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A6B999EF-706C-4A92-BA4A-33345526A967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Umrechnung" sheetId="1" r:id="rId1"/>
    <sheet name="Ergebnis" sheetId="2" r:id="rId2"/>
  </sheets>
  <calcPr calcId="191029"/>
</workbook>
</file>

<file path=xl/calcChain.xml><?xml version="1.0" encoding="utf-8"?>
<calcChain xmlns="http://schemas.openxmlformats.org/spreadsheetml/2006/main">
  <c r="F3" i="1" l="1"/>
  <c r="H3" i="1"/>
  <c r="D4" i="1"/>
  <c r="D5" i="1"/>
  <c r="D6" i="1"/>
  <c r="D7" i="1"/>
  <c r="E7" i="1" s="1"/>
  <c r="D8" i="1"/>
  <c r="D9" i="1"/>
  <c r="D10" i="1"/>
  <c r="D11" i="1"/>
  <c r="E11" i="1" s="1"/>
  <c r="D12" i="1"/>
  <c r="D13" i="1"/>
  <c r="D14" i="1"/>
  <c r="D15" i="1"/>
  <c r="E15" i="1" s="1"/>
  <c r="D16" i="1"/>
  <c r="D17" i="1"/>
  <c r="D18" i="1"/>
  <c r="D19" i="1"/>
  <c r="E19" i="1" s="1"/>
  <c r="F19" i="1" s="1"/>
  <c r="D20" i="1"/>
  <c r="D21" i="1"/>
  <c r="D22" i="1"/>
  <c r="D23" i="1"/>
  <c r="E23" i="1" s="1"/>
  <c r="F23" i="1" s="1"/>
  <c r="D24" i="1"/>
  <c r="D25" i="1"/>
  <c r="D26" i="1"/>
  <c r="D27" i="1"/>
  <c r="E27" i="1" s="1"/>
  <c r="F27" i="1" s="1"/>
  <c r="D28" i="1"/>
  <c r="D29" i="1"/>
  <c r="D30" i="1"/>
  <c r="D31" i="1"/>
  <c r="E31" i="1" s="1"/>
  <c r="F31" i="1" s="1"/>
  <c r="D32" i="1"/>
  <c r="D33" i="1"/>
  <c r="D34" i="1"/>
  <c r="D35" i="1"/>
  <c r="E35" i="1" s="1"/>
  <c r="F35" i="1" s="1"/>
  <c r="D36" i="1"/>
  <c r="D37" i="1"/>
  <c r="D38" i="1"/>
  <c r="D39" i="1"/>
  <c r="E39" i="1" s="1"/>
  <c r="F39" i="1" s="1"/>
  <c r="D40" i="1"/>
  <c r="D41" i="1"/>
  <c r="D42" i="1"/>
  <c r="D43" i="1"/>
  <c r="E43" i="1" s="1"/>
  <c r="F43" i="1" s="1"/>
  <c r="D44" i="1"/>
  <c r="D45" i="1"/>
  <c r="D46" i="1"/>
  <c r="D47" i="1"/>
  <c r="E47" i="1" s="1"/>
  <c r="F47" i="1" s="1"/>
  <c r="D48" i="1"/>
  <c r="D49" i="1"/>
  <c r="D50" i="1"/>
  <c r="D51" i="1"/>
  <c r="E51" i="1" s="1"/>
  <c r="F51" i="1" s="1"/>
  <c r="D52" i="1"/>
  <c r="D53" i="1"/>
  <c r="D54" i="1"/>
  <c r="D55" i="1"/>
  <c r="E55" i="1" s="1"/>
  <c r="F55" i="1" s="1"/>
  <c r="D56" i="1"/>
  <c r="D57" i="1"/>
  <c r="D58" i="1"/>
  <c r="D59" i="1"/>
  <c r="E59" i="1" s="1"/>
  <c r="F59" i="1" s="1"/>
  <c r="D60" i="1"/>
  <c r="D61" i="1"/>
  <c r="D62" i="1"/>
  <c r="D63" i="1"/>
  <c r="E63" i="1" s="1"/>
  <c r="F63" i="1" s="1"/>
  <c r="D64" i="1"/>
  <c r="D65" i="1"/>
  <c r="D66" i="1"/>
  <c r="D67" i="1"/>
  <c r="E67" i="1" s="1"/>
  <c r="F67" i="1" s="1"/>
  <c r="D68" i="1"/>
  <c r="D69" i="1"/>
  <c r="D70" i="1"/>
  <c r="D71" i="1"/>
  <c r="E71" i="1" s="1"/>
  <c r="F71" i="1" s="1"/>
  <c r="D72" i="1"/>
  <c r="D73" i="1"/>
  <c r="D74" i="1"/>
  <c r="D75" i="1"/>
  <c r="E75" i="1" s="1"/>
  <c r="F75" i="1" s="1"/>
  <c r="D76" i="1"/>
  <c r="D77" i="1"/>
  <c r="D78" i="1"/>
  <c r="D79" i="1"/>
  <c r="E79" i="1" s="1"/>
  <c r="F79" i="1" s="1"/>
  <c r="D80" i="1"/>
  <c r="D81" i="1"/>
  <c r="D82" i="1"/>
  <c r="D83" i="1"/>
  <c r="E83" i="1" s="1"/>
  <c r="F83" i="1" s="1"/>
  <c r="D84" i="1"/>
  <c r="D85" i="1"/>
  <c r="D86" i="1"/>
  <c r="D87" i="1"/>
  <c r="E87" i="1" s="1"/>
  <c r="F87" i="1" s="1"/>
  <c r="D88" i="1"/>
  <c r="D89" i="1"/>
  <c r="D90" i="1"/>
  <c r="D91" i="1"/>
  <c r="E91" i="1" s="1"/>
  <c r="F91" i="1" s="1"/>
  <c r="D92" i="1"/>
  <c r="D93" i="1"/>
  <c r="D94" i="1"/>
  <c r="D95" i="1"/>
  <c r="E95" i="1" s="1"/>
  <c r="F95" i="1" s="1"/>
  <c r="D96" i="1"/>
  <c r="D97" i="1"/>
  <c r="D98" i="1"/>
  <c r="D99" i="1"/>
  <c r="E99" i="1" s="1"/>
  <c r="F99" i="1" s="1"/>
  <c r="D100" i="1"/>
  <c r="D101" i="1"/>
  <c r="D102" i="1"/>
  <c r="D103" i="1"/>
  <c r="E103" i="1" s="1"/>
  <c r="F103" i="1" s="1"/>
  <c r="D104" i="1"/>
  <c r="D105" i="1"/>
  <c r="D106" i="1"/>
  <c r="D107" i="1"/>
  <c r="E107" i="1" s="1"/>
  <c r="F107" i="1" s="1"/>
  <c r="D108" i="1"/>
  <c r="D109" i="1"/>
  <c r="D110" i="1"/>
  <c r="D111" i="1"/>
  <c r="E111" i="1" s="1"/>
  <c r="F111" i="1" s="1"/>
  <c r="D112" i="1"/>
  <c r="D113" i="1"/>
  <c r="D114" i="1"/>
  <c r="D115" i="1"/>
  <c r="E115" i="1" s="1"/>
  <c r="F115" i="1" s="1"/>
  <c r="D116" i="1"/>
  <c r="D117" i="1"/>
  <c r="D118" i="1"/>
  <c r="D119" i="1"/>
  <c r="E119" i="1" s="1"/>
  <c r="F119" i="1" s="1"/>
  <c r="D120" i="1"/>
  <c r="D121" i="1"/>
  <c r="D122" i="1"/>
  <c r="D123" i="1"/>
  <c r="E123" i="1" s="1"/>
  <c r="F123" i="1" s="1"/>
  <c r="D124" i="1"/>
  <c r="D125" i="1"/>
  <c r="D126" i="1"/>
  <c r="D127" i="1"/>
  <c r="E127" i="1" s="1"/>
  <c r="F127" i="1" s="1"/>
  <c r="D128" i="1"/>
  <c r="D129" i="1"/>
  <c r="D130" i="1"/>
  <c r="D131" i="1"/>
  <c r="E131" i="1" s="1"/>
  <c r="F131" i="1" s="1"/>
  <c r="D132" i="1"/>
  <c r="D133" i="1"/>
  <c r="D134" i="1"/>
  <c r="D135" i="1"/>
  <c r="E135" i="1" s="1"/>
  <c r="F135" i="1" s="1"/>
  <c r="D136" i="1"/>
  <c r="D137" i="1"/>
  <c r="D138" i="1"/>
  <c r="D139" i="1"/>
  <c r="E139" i="1" s="1"/>
  <c r="F139" i="1" s="1"/>
  <c r="D140" i="1"/>
  <c r="D141" i="1"/>
  <c r="D142" i="1"/>
  <c r="D143" i="1"/>
  <c r="E143" i="1" s="1"/>
  <c r="F143" i="1" s="1"/>
  <c r="D144" i="1"/>
  <c r="D145" i="1"/>
  <c r="D146" i="1"/>
  <c r="D147" i="1"/>
  <c r="E147" i="1" s="1"/>
  <c r="F147" i="1" s="1"/>
  <c r="D148" i="1"/>
  <c r="D149" i="1"/>
  <c r="D150" i="1"/>
  <c r="D151" i="1"/>
  <c r="E151" i="1" s="1"/>
  <c r="F151" i="1" s="1"/>
  <c r="D152" i="1"/>
  <c r="D153" i="1"/>
  <c r="D154" i="1"/>
  <c r="D155" i="1"/>
  <c r="E155" i="1" s="1"/>
  <c r="F155" i="1" s="1"/>
  <c r="D156" i="1"/>
  <c r="D157" i="1"/>
  <c r="D158" i="1"/>
  <c r="D159" i="1"/>
  <c r="E159" i="1" s="1"/>
  <c r="F159" i="1" s="1"/>
  <c r="D160" i="1"/>
  <c r="D161" i="1"/>
  <c r="D162" i="1"/>
  <c r="D163" i="1"/>
  <c r="E163" i="1" s="1"/>
  <c r="F163" i="1" s="1"/>
  <c r="D164" i="1"/>
  <c r="D165" i="1"/>
  <c r="D166" i="1"/>
  <c r="D167" i="1"/>
  <c r="E167" i="1" s="1"/>
  <c r="F167" i="1" s="1"/>
  <c r="D168" i="1"/>
  <c r="D169" i="1"/>
  <c r="D170" i="1"/>
  <c r="D171" i="1"/>
  <c r="E171" i="1" s="1"/>
  <c r="F171" i="1" s="1"/>
  <c r="D172" i="1"/>
  <c r="D173" i="1"/>
  <c r="D174" i="1"/>
  <c r="D175" i="1"/>
  <c r="E175" i="1" s="1"/>
  <c r="F175" i="1" s="1"/>
  <c r="D176" i="1"/>
  <c r="D177" i="1"/>
  <c r="D178" i="1"/>
  <c r="D179" i="1"/>
  <c r="E179" i="1" s="1"/>
  <c r="F179" i="1" s="1"/>
  <c r="D180" i="1"/>
  <c r="D181" i="1"/>
  <c r="D182" i="1"/>
  <c r="D183" i="1"/>
  <c r="E183" i="1" s="1"/>
  <c r="F183" i="1" s="1"/>
  <c r="D184" i="1"/>
  <c r="D185" i="1"/>
  <c r="D186" i="1"/>
  <c r="D187" i="1"/>
  <c r="E187" i="1" s="1"/>
  <c r="F187" i="1" s="1"/>
  <c r="D188" i="1"/>
  <c r="D189" i="1"/>
  <c r="D190" i="1"/>
  <c r="D191" i="1"/>
  <c r="D192" i="1"/>
  <c r="D193" i="1"/>
  <c r="D194" i="1"/>
  <c r="D195" i="1"/>
  <c r="E195" i="1" s="1"/>
  <c r="F195" i="1" s="1"/>
  <c r="D196" i="1"/>
  <c r="D197" i="1"/>
  <c r="D198" i="1"/>
  <c r="D199" i="1"/>
  <c r="E199" i="1" s="1"/>
  <c r="F199" i="1" s="1"/>
  <c r="D200" i="1"/>
  <c r="D201" i="1"/>
  <c r="D202" i="1"/>
  <c r="D203" i="1"/>
  <c r="E203" i="1" s="1"/>
  <c r="F203" i="1" s="1"/>
  <c r="D204" i="1"/>
  <c r="D205" i="1"/>
  <c r="D206" i="1"/>
  <c r="D207" i="1"/>
  <c r="E207" i="1" s="1"/>
  <c r="F207" i="1" s="1"/>
  <c r="D208" i="1"/>
  <c r="D209" i="1"/>
  <c r="D210" i="1"/>
  <c r="D211" i="1"/>
  <c r="E211" i="1" s="1"/>
  <c r="F211" i="1" s="1"/>
  <c r="D212" i="1"/>
  <c r="D213" i="1"/>
  <c r="D214" i="1"/>
  <c r="D215" i="1"/>
  <c r="E215" i="1" s="1"/>
  <c r="F215" i="1" s="1"/>
  <c r="D216" i="1"/>
  <c r="D217" i="1"/>
  <c r="D218" i="1"/>
  <c r="D219" i="1"/>
  <c r="E219" i="1" s="1"/>
  <c r="F219" i="1" s="1"/>
  <c r="D220" i="1"/>
  <c r="D221" i="1"/>
  <c r="D222" i="1"/>
  <c r="D223" i="1"/>
  <c r="E223" i="1" s="1"/>
  <c r="F223" i="1" s="1"/>
  <c r="D224" i="1"/>
  <c r="D225" i="1"/>
  <c r="D226" i="1"/>
  <c r="D227" i="1"/>
  <c r="E227" i="1" s="1"/>
  <c r="F227" i="1" s="1"/>
  <c r="D228" i="1"/>
  <c r="D229" i="1"/>
  <c r="D230" i="1"/>
  <c r="D231" i="1"/>
  <c r="E231" i="1" s="1"/>
  <c r="F231" i="1" s="1"/>
  <c r="D232" i="1"/>
  <c r="D233" i="1"/>
  <c r="D234" i="1"/>
  <c r="D235" i="1"/>
  <c r="E235" i="1" s="1"/>
  <c r="F235" i="1" s="1"/>
  <c r="D236" i="1"/>
  <c r="D237" i="1"/>
  <c r="D238" i="1"/>
  <c r="D239" i="1"/>
  <c r="E239" i="1" s="1"/>
  <c r="F239" i="1" s="1"/>
  <c r="D240" i="1"/>
  <c r="D241" i="1"/>
  <c r="D242" i="1"/>
  <c r="D243" i="1"/>
  <c r="E243" i="1" s="1"/>
  <c r="F243" i="1" s="1"/>
  <c r="D244" i="1"/>
  <c r="D245" i="1"/>
  <c r="D246" i="1"/>
  <c r="D247" i="1"/>
  <c r="E247" i="1" s="1"/>
  <c r="F247" i="1" s="1"/>
  <c r="D248" i="1"/>
  <c r="D249" i="1"/>
  <c r="D250" i="1"/>
  <c r="D251" i="1"/>
  <c r="E251" i="1" s="1"/>
  <c r="F251" i="1" s="1"/>
  <c r="D252" i="1"/>
  <c r="D253" i="1"/>
  <c r="D254" i="1"/>
  <c r="D255" i="1"/>
  <c r="E255" i="1" s="1"/>
  <c r="F255" i="1" s="1"/>
  <c r="D256" i="1"/>
  <c r="D257" i="1"/>
  <c r="D258" i="1"/>
  <c r="D259" i="1"/>
  <c r="E259" i="1" s="1"/>
  <c r="F259" i="1" s="1"/>
  <c r="D260" i="1"/>
  <c r="D261" i="1"/>
  <c r="D262" i="1"/>
  <c r="D263" i="1"/>
  <c r="E263" i="1" s="1"/>
  <c r="F263" i="1" s="1"/>
  <c r="D264" i="1"/>
  <c r="D265" i="1"/>
  <c r="D266" i="1"/>
  <c r="D267" i="1"/>
  <c r="E267" i="1" s="1"/>
  <c r="F267" i="1" s="1"/>
  <c r="D268" i="1"/>
  <c r="D269" i="1"/>
  <c r="D270" i="1"/>
  <c r="D271" i="1"/>
  <c r="E271" i="1" s="1"/>
  <c r="F271" i="1" s="1"/>
  <c r="D272" i="1"/>
  <c r="D273" i="1"/>
  <c r="D274" i="1"/>
  <c r="D275" i="1"/>
  <c r="E275" i="1" s="1"/>
  <c r="F275" i="1" s="1"/>
  <c r="D276" i="1"/>
  <c r="D277" i="1"/>
  <c r="D278" i="1"/>
  <c r="D279" i="1"/>
  <c r="E279" i="1" s="1"/>
  <c r="F279" i="1" s="1"/>
  <c r="D280" i="1"/>
  <c r="D281" i="1"/>
  <c r="D282" i="1"/>
  <c r="D283" i="1"/>
  <c r="E283" i="1" s="1"/>
  <c r="F283" i="1" s="1"/>
  <c r="D284" i="1"/>
  <c r="D285" i="1"/>
  <c r="D286" i="1"/>
  <c r="D287" i="1"/>
  <c r="E287" i="1" s="1"/>
  <c r="F287" i="1" s="1"/>
  <c r="D288" i="1"/>
  <c r="D289" i="1"/>
  <c r="D290" i="1"/>
  <c r="D291" i="1"/>
  <c r="E291" i="1" s="1"/>
  <c r="F291" i="1" s="1"/>
  <c r="D292" i="1"/>
  <c r="D293" i="1"/>
  <c r="D294" i="1"/>
  <c r="D295" i="1"/>
  <c r="E295" i="1" s="1"/>
  <c r="F295" i="1" s="1"/>
  <c r="D296" i="1"/>
  <c r="D297" i="1"/>
  <c r="D298" i="1"/>
  <c r="D299" i="1"/>
  <c r="E299" i="1" s="1"/>
  <c r="F299" i="1" s="1"/>
  <c r="D300" i="1"/>
  <c r="D301" i="1"/>
  <c r="D302" i="1"/>
  <c r="D303" i="1"/>
  <c r="E303" i="1" s="1"/>
  <c r="F303" i="1" s="1"/>
  <c r="D304" i="1"/>
  <c r="D305" i="1"/>
  <c r="D306" i="1"/>
  <c r="D307" i="1"/>
  <c r="E307" i="1" s="1"/>
  <c r="F307" i="1" s="1"/>
  <c r="D308" i="1"/>
  <c r="D309" i="1"/>
  <c r="D310" i="1"/>
  <c r="D311" i="1"/>
  <c r="E311" i="1" s="1"/>
  <c r="F311" i="1" s="1"/>
  <c r="D312" i="1"/>
  <c r="D313" i="1"/>
  <c r="D314" i="1"/>
  <c r="D315" i="1"/>
  <c r="E315" i="1" s="1"/>
  <c r="F315" i="1" s="1"/>
  <c r="D316" i="1"/>
  <c r="D317" i="1"/>
  <c r="D318" i="1"/>
  <c r="D319" i="1"/>
  <c r="E319" i="1" s="1"/>
  <c r="F319" i="1" s="1"/>
  <c r="D320" i="1"/>
  <c r="D321" i="1"/>
  <c r="D322" i="1"/>
  <c r="D323" i="1"/>
  <c r="E323" i="1" s="1"/>
  <c r="F323" i="1" s="1"/>
  <c r="D324" i="1"/>
  <c r="D325" i="1"/>
  <c r="D326" i="1"/>
  <c r="D327" i="1"/>
  <c r="E327" i="1" s="1"/>
  <c r="F327" i="1" s="1"/>
  <c r="D328" i="1"/>
  <c r="D329" i="1"/>
  <c r="D330" i="1"/>
  <c r="D331" i="1"/>
  <c r="E331" i="1" s="1"/>
  <c r="F331" i="1" s="1"/>
  <c r="D332" i="1"/>
  <c r="D333" i="1"/>
  <c r="D334" i="1"/>
  <c r="D335" i="1"/>
  <c r="E335" i="1" s="1"/>
  <c r="F335" i="1" s="1"/>
  <c r="D336" i="1"/>
  <c r="D337" i="1"/>
  <c r="D338" i="1"/>
  <c r="D339" i="1"/>
  <c r="E339" i="1" s="1"/>
  <c r="F339" i="1" s="1"/>
  <c r="D340" i="1"/>
  <c r="D341" i="1"/>
  <c r="D342" i="1"/>
  <c r="D343" i="1"/>
  <c r="E343" i="1" s="1"/>
  <c r="F343" i="1" s="1"/>
  <c r="D344" i="1"/>
  <c r="D345" i="1"/>
  <c r="D346" i="1"/>
  <c r="D347" i="1"/>
  <c r="E347" i="1" s="1"/>
  <c r="F347" i="1" s="1"/>
  <c r="D348" i="1"/>
  <c r="D349" i="1"/>
  <c r="D350" i="1"/>
  <c r="D351" i="1"/>
  <c r="E351" i="1" s="1"/>
  <c r="F351" i="1" s="1"/>
  <c r="D352" i="1"/>
  <c r="D353" i="1"/>
  <c r="D354" i="1"/>
  <c r="D355" i="1"/>
  <c r="E355" i="1" s="1"/>
  <c r="F355" i="1" s="1"/>
  <c r="D356" i="1"/>
  <c r="D357" i="1"/>
  <c r="D358" i="1"/>
  <c r="D359" i="1"/>
  <c r="E359" i="1" s="1"/>
  <c r="F359" i="1" s="1"/>
  <c r="D360" i="1"/>
  <c r="D361" i="1"/>
  <c r="D362" i="1"/>
  <c r="D363" i="1"/>
  <c r="E363" i="1" s="1"/>
  <c r="F363" i="1" s="1"/>
  <c r="D364" i="1"/>
  <c r="D365" i="1"/>
  <c r="D366" i="1"/>
  <c r="D367" i="1"/>
  <c r="E367" i="1" s="1"/>
  <c r="F367" i="1" s="1"/>
  <c r="D368" i="1"/>
  <c r="D369" i="1"/>
  <c r="D370" i="1"/>
  <c r="D371" i="1"/>
  <c r="E371" i="1" s="1"/>
  <c r="F371" i="1" s="1"/>
  <c r="D372" i="1"/>
  <c r="D373" i="1"/>
  <c r="D374" i="1"/>
  <c r="D375" i="1"/>
  <c r="E375" i="1" s="1"/>
  <c r="F375" i="1" s="1"/>
  <c r="D376" i="1"/>
  <c r="D377" i="1"/>
  <c r="D378" i="1"/>
  <c r="D379" i="1"/>
  <c r="E379" i="1" s="1"/>
  <c r="F379" i="1" s="1"/>
  <c r="D380" i="1"/>
  <c r="D381" i="1"/>
  <c r="D382" i="1"/>
  <c r="D383" i="1"/>
  <c r="E383" i="1" s="1"/>
  <c r="F383" i="1" s="1"/>
  <c r="D384" i="1"/>
  <c r="D385" i="1"/>
  <c r="D386" i="1"/>
  <c r="D387" i="1"/>
  <c r="E387" i="1" s="1"/>
  <c r="F387" i="1" s="1"/>
  <c r="D388" i="1"/>
  <c r="D389" i="1"/>
  <c r="D390" i="1"/>
  <c r="D391" i="1"/>
  <c r="E391" i="1" s="1"/>
  <c r="F391" i="1" s="1"/>
  <c r="D392" i="1"/>
  <c r="D393" i="1"/>
  <c r="D394" i="1"/>
  <c r="D395" i="1"/>
  <c r="E395" i="1" s="1"/>
  <c r="F395" i="1" s="1"/>
  <c r="D396" i="1"/>
  <c r="D397" i="1"/>
  <c r="D398" i="1"/>
  <c r="D399" i="1"/>
  <c r="E399" i="1" s="1"/>
  <c r="F399" i="1" s="1"/>
  <c r="D400" i="1"/>
  <c r="D401" i="1"/>
  <c r="D402" i="1"/>
  <c r="D403" i="1"/>
  <c r="E403" i="1" s="1"/>
  <c r="F403" i="1" s="1"/>
  <c r="D404" i="1"/>
  <c r="D405" i="1"/>
  <c r="D406" i="1"/>
  <c r="D407" i="1"/>
  <c r="E407" i="1" s="1"/>
  <c r="F407" i="1" s="1"/>
  <c r="D408" i="1"/>
  <c r="D409" i="1"/>
  <c r="D410" i="1"/>
  <c r="D411" i="1"/>
  <c r="E411" i="1" s="1"/>
  <c r="F411" i="1" s="1"/>
  <c r="D412" i="1"/>
  <c r="D413" i="1"/>
  <c r="D414" i="1"/>
  <c r="D415" i="1"/>
  <c r="E415" i="1" s="1"/>
  <c r="F415" i="1" s="1"/>
  <c r="D416" i="1"/>
  <c r="D417" i="1"/>
  <c r="D418" i="1"/>
  <c r="D419" i="1"/>
  <c r="E419" i="1" s="1"/>
  <c r="F419" i="1" s="1"/>
  <c r="D420" i="1"/>
  <c r="D421" i="1"/>
  <c r="D422" i="1"/>
  <c r="D423" i="1"/>
  <c r="E423" i="1" s="1"/>
  <c r="F423" i="1" s="1"/>
  <c r="D424" i="1"/>
  <c r="D425" i="1"/>
  <c r="D426" i="1"/>
  <c r="D427" i="1"/>
  <c r="E427" i="1" s="1"/>
  <c r="F427" i="1" s="1"/>
  <c r="D428" i="1"/>
  <c r="D429" i="1"/>
  <c r="D430" i="1"/>
  <c r="D431" i="1"/>
  <c r="E431" i="1" s="1"/>
  <c r="F431" i="1" s="1"/>
  <c r="D432" i="1"/>
  <c r="D433" i="1"/>
  <c r="D434" i="1"/>
  <c r="D435" i="1"/>
  <c r="E435" i="1" s="1"/>
  <c r="F435" i="1" s="1"/>
  <c r="D436" i="1"/>
  <c r="D437" i="1"/>
  <c r="D438" i="1"/>
  <c r="D439" i="1"/>
  <c r="E439" i="1" s="1"/>
  <c r="F439" i="1" s="1"/>
  <c r="D440" i="1"/>
  <c r="D441" i="1"/>
  <c r="D442" i="1"/>
  <c r="D443" i="1"/>
  <c r="E443" i="1" s="1"/>
  <c r="F443" i="1" s="1"/>
  <c r="D444" i="1"/>
  <c r="D445" i="1"/>
  <c r="D446" i="1"/>
  <c r="D447" i="1"/>
  <c r="E447" i="1" s="1"/>
  <c r="F447" i="1" s="1"/>
  <c r="D448" i="1"/>
  <c r="D449" i="1"/>
  <c r="D450" i="1"/>
  <c r="D451" i="1"/>
  <c r="E451" i="1" s="1"/>
  <c r="F451" i="1" s="1"/>
  <c r="D452" i="1"/>
  <c r="D453" i="1"/>
  <c r="D454" i="1"/>
  <c r="D455" i="1"/>
  <c r="E455" i="1" s="1"/>
  <c r="F455" i="1" s="1"/>
  <c r="D456" i="1"/>
  <c r="D457" i="1"/>
  <c r="D458" i="1"/>
  <c r="D459" i="1"/>
  <c r="E459" i="1" s="1"/>
  <c r="F459" i="1" s="1"/>
  <c r="D460" i="1"/>
  <c r="D461" i="1"/>
  <c r="D462" i="1"/>
  <c r="D463" i="1"/>
  <c r="E463" i="1" s="1"/>
  <c r="F463" i="1" s="1"/>
  <c r="D464" i="1"/>
  <c r="D465" i="1"/>
  <c r="D466" i="1"/>
  <c r="D467" i="1"/>
  <c r="E467" i="1" s="1"/>
  <c r="F467" i="1" s="1"/>
  <c r="D468" i="1"/>
  <c r="D469" i="1"/>
  <c r="D470" i="1"/>
  <c r="D471" i="1"/>
  <c r="E471" i="1" s="1"/>
  <c r="F471" i="1" s="1"/>
  <c r="D472" i="1"/>
  <c r="D473" i="1"/>
  <c r="D474" i="1"/>
  <c r="D475" i="1"/>
  <c r="E475" i="1" s="1"/>
  <c r="F475" i="1" s="1"/>
  <c r="D476" i="1"/>
  <c r="D477" i="1"/>
  <c r="D478" i="1"/>
  <c r="D479" i="1"/>
  <c r="E479" i="1" s="1"/>
  <c r="F479" i="1" s="1"/>
  <c r="D480" i="1"/>
  <c r="D481" i="1"/>
  <c r="D482" i="1"/>
  <c r="D483" i="1"/>
  <c r="E483" i="1" s="1"/>
  <c r="F483" i="1" s="1"/>
  <c r="D484" i="1"/>
  <c r="D485" i="1"/>
  <c r="D486" i="1"/>
  <c r="D487" i="1"/>
  <c r="E487" i="1" s="1"/>
  <c r="F487" i="1" s="1"/>
  <c r="D488" i="1"/>
  <c r="D489" i="1"/>
  <c r="D490" i="1"/>
  <c r="D491" i="1"/>
  <c r="E491" i="1" s="1"/>
  <c r="F491" i="1" s="1"/>
  <c r="D492" i="1"/>
  <c r="D493" i="1"/>
  <c r="D494" i="1"/>
  <c r="D495" i="1"/>
  <c r="E495" i="1" s="1"/>
  <c r="F495" i="1" s="1"/>
  <c r="D496" i="1"/>
  <c r="D497" i="1"/>
  <c r="D498" i="1"/>
  <c r="D499" i="1"/>
  <c r="E499" i="1" s="1"/>
  <c r="F499" i="1" s="1"/>
  <c r="D500" i="1"/>
  <c r="D501" i="1"/>
  <c r="D502" i="1"/>
  <c r="D503" i="1"/>
  <c r="E503" i="1" s="1"/>
  <c r="F503" i="1" s="1"/>
  <c r="D504" i="1"/>
  <c r="D505" i="1"/>
  <c r="D506" i="1"/>
  <c r="D507" i="1"/>
  <c r="E507" i="1" s="1"/>
  <c r="F507" i="1" s="1"/>
  <c r="D508" i="1"/>
  <c r="D509" i="1"/>
  <c r="D510" i="1"/>
  <c r="D511" i="1"/>
  <c r="E511" i="1" s="1"/>
  <c r="F511" i="1" s="1"/>
  <c r="D512" i="1"/>
  <c r="D513" i="1"/>
  <c r="D514" i="1"/>
  <c r="D515" i="1"/>
  <c r="E515" i="1" s="1"/>
  <c r="F515" i="1" s="1"/>
  <c r="D516" i="1"/>
  <c r="D517" i="1"/>
  <c r="D518" i="1"/>
  <c r="D519" i="1"/>
  <c r="E519" i="1" s="1"/>
  <c r="F519" i="1" s="1"/>
  <c r="D520" i="1"/>
  <c r="D521" i="1"/>
  <c r="D522" i="1"/>
  <c r="D523" i="1"/>
  <c r="E523" i="1" s="1"/>
  <c r="F523" i="1" s="1"/>
  <c r="D524" i="1"/>
  <c r="D525" i="1"/>
  <c r="D526" i="1"/>
  <c r="D527" i="1"/>
  <c r="E527" i="1" s="1"/>
  <c r="F527" i="1" s="1"/>
  <c r="D528" i="1"/>
  <c r="D529" i="1"/>
  <c r="D530" i="1"/>
  <c r="D531" i="1"/>
  <c r="E531" i="1" s="1"/>
  <c r="F531" i="1" s="1"/>
  <c r="D532" i="1"/>
  <c r="D533" i="1"/>
  <c r="D534" i="1"/>
  <c r="D535" i="1"/>
  <c r="E535" i="1" s="1"/>
  <c r="F535" i="1" s="1"/>
  <c r="D536" i="1"/>
  <c r="D537" i="1"/>
  <c r="D538" i="1"/>
  <c r="D539" i="1"/>
  <c r="E539" i="1" s="1"/>
  <c r="F539" i="1" s="1"/>
  <c r="D540" i="1"/>
  <c r="D541" i="1"/>
  <c r="D542" i="1"/>
  <c r="D543" i="1"/>
  <c r="E543" i="1" s="1"/>
  <c r="F543" i="1" s="1"/>
  <c r="D544" i="1"/>
  <c r="D545" i="1"/>
  <c r="D546" i="1"/>
  <c r="D547" i="1"/>
  <c r="E547" i="1" s="1"/>
  <c r="F547" i="1" s="1"/>
  <c r="D548" i="1"/>
  <c r="D549" i="1"/>
  <c r="D550" i="1"/>
  <c r="D551" i="1"/>
  <c r="E551" i="1" s="1"/>
  <c r="F551" i="1" s="1"/>
  <c r="D552" i="1"/>
  <c r="D553" i="1"/>
  <c r="D554" i="1"/>
  <c r="D555" i="1"/>
  <c r="E555" i="1" s="1"/>
  <c r="F555" i="1" s="1"/>
  <c r="D556" i="1"/>
  <c r="D557" i="1"/>
  <c r="D558" i="1"/>
  <c r="D559" i="1"/>
  <c r="E559" i="1" s="1"/>
  <c r="F559" i="1" s="1"/>
  <c r="D560" i="1"/>
  <c r="D561" i="1"/>
  <c r="D562" i="1"/>
  <c r="D563" i="1"/>
  <c r="E563" i="1" s="1"/>
  <c r="F563" i="1" s="1"/>
  <c r="D564" i="1"/>
  <c r="D565" i="1"/>
  <c r="D566" i="1"/>
  <c r="D567" i="1"/>
  <c r="E567" i="1" s="1"/>
  <c r="F567" i="1" s="1"/>
  <c r="D568" i="1"/>
  <c r="D569" i="1"/>
  <c r="D570" i="1"/>
  <c r="D571" i="1"/>
  <c r="E571" i="1" s="1"/>
  <c r="F571" i="1" s="1"/>
  <c r="D572" i="1"/>
  <c r="D573" i="1"/>
  <c r="D574" i="1"/>
  <c r="D575" i="1"/>
  <c r="E575" i="1" s="1"/>
  <c r="F575" i="1" s="1"/>
  <c r="D576" i="1"/>
  <c r="D577" i="1"/>
  <c r="D578" i="1"/>
  <c r="D579" i="1"/>
  <c r="E579" i="1" s="1"/>
  <c r="F579" i="1" s="1"/>
  <c r="D580" i="1"/>
  <c r="D581" i="1"/>
  <c r="D582" i="1"/>
  <c r="D583" i="1"/>
  <c r="E583" i="1" s="1"/>
  <c r="F583" i="1" s="1"/>
  <c r="D584" i="1"/>
  <c r="D585" i="1"/>
  <c r="D586" i="1"/>
  <c r="D587" i="1"/>
  <c r="E587" i="1" s="1"/>
  <c r="F587" i="1" s="1"/>
  <c r="D588" i="1"/>
  <c r="D589" i="1"/>
  <c r="D590" i="1"/>
  <c r="D591" i="1"/>
  <c r="E591" i="1" s="1"/>
  <c r="F591" i="1" s="1"/>
  <c r="D592" i="1"/>
  <c r="D593" i="1"/>
  <c r="D594" i="1"/>
  <c r="D595" i="1"/>
  <c r="E595" i="1" s="1"/>
  <c r="F595" i="1" s="1"/>
  <c r="D596" i="1"/>
  <c r="D597" i="1"/>
  <c r="D598" i="1"/>
  <c r="D599" i="1"/>
  <c r="E599" i="1" s="1"/>
  <c r="F599" i="1" s="1"/>
  <c r="D600" i="1"/>
  <c r="D601" i="1"/>
  <c r="D602" i="1"/>
  <c r="D603" i="1"/>
  <c r="E603" i="1" s="1"/>
  <c r="F603" i="1" s="1"/>
  <c r="D604" i="1"/>
  <c r="D605" i="1"/>
  <c r="D606" i="1"/>
  <c r="D607" i="1"/>
  <c r="E607" i="1" s="1"/>
  <c r="F607" i="1" s="1"/>
  <c r="D608" i="1"/>
  <c r="D609" i="1"/>
  <c r="D610" i="1"/>
  <c r="D611" i="1"/>
  <c r="E611" i="1" s="1"/>
  <c r="F611" i="1" s="1"/>
  <c r="D612" i="1"/>
  <c r="D613" i="1"/>
  <c r="D614" i="1"/>
  <c r="D615" i="1"/>
  <c r="E615" i="1" s="1"/>
  <c r="F615" i="1" s="1"/>
  <c r="D616" i="1"/>
  <c r="D617" i="1"/>
  <c r="D618" i="1"/>
  <c r="D619" i="1"/>
  <c r="E619" i="1" s="1"/>
  <c r="F619" i="1" s="1"/>
  <c r="D620" i="1"/>
  <c r="D621" i="1"/>
  <c r="D622" i="1"/>
  <c r="D623" i="1"/>
  <c r="E623" i="1" s="1"/>
  <c r="F623" i="1" s="1"/>
  <c r="D624" i="1"/>
  <c r="D625" i="1"/>
  <c r="D626" i="1"/>
  <c r="D627" i="1"/>
  <c r="E627" i="1" s="1"/>
  <c r="F627" i="1" s="1"/>
  <c r="D628" i="1"/>
  <c r="D629" i="1"/>
  <c r="D630" i="1"/>
  <c r="D631" i="1"/>
  <c r="E631" i="1" s="1"/>
  <c r="F631" i="1" s="1"/>
  <c r="D632" i="1"/>
  <c r="D633" i="1"/>
  <c r="D634" i="1"/>
  <c r="D635" i="1"/>
  <c r="E635" i="1" s="1"/>
  <c r="F635" i="1" s="1"/>
  <c r="D636" i="1"/>
  <c r="D637" i="1"/>
  <c r="D638" i="1"/>
  <c r="D639" i="1"/>
  <c r="E639" i="1" s="1"/>
  <c r="F639" i="1" s="1"/>
  <c r="D640" i="1"/>
  <c r="D641" i="1"/>
  <c r="D642" i="1"/>
  <c r="D643" i="1"/>
  <c r="E643" i="1" s="1"/>
  <c r="F643" i="1" s="1"/>
  <c r="D644" i="1"/>
  <c r="D645" i="1"/>
  <c r="D646" i="1"/>
  <c r="D647" i="1"/>
  <c r="E647" i="1" s="1"/>
  <c r="F647" i="1" s="1"/>
  <c r="D648" i="1"/>
  <c r="D649" i="1"/>
  <c r="D650" i="1"/>
  <c r="D651" i="1"/>
  <c r="E651" i="1" s="1"/>
  <c r="F651" i="1" s="1"/>
  <c r="D652" i="1"/>
  <c r="D653" i="1"/>
  <c r="D654" i="1"/>
  <c r="D655" i="1"/>
  <c r="E655" i="1" s="1"/>
  <c r="F655" i="1" s="1"/>
  <c r="D656" i="1"/>
  <c r="D657" i="1"/>
  <c r="D658" i="1"/>
  <c r="D659" i="1"/>
  <c r="E659" i="1" s="1"/>
  <c r="F659" i="1" s="1"/>
  <c r="D660" i="1"/>
  <c r="D661" i="1"/>
  <c r="D662" i="1"/>
  <c r="D663" i="1"/>
  <c r="E663" i="1" s="1"/>
  <c r="F663" i="1" s="1"/>
  <c r="D664" i="1"/>
  <c r="D665" i="1"/>
  <c r="D666" i="1"/>
  <c r="D667" i="1"/>
  <c r="E667" i="1" s="1"/>
  <c r="F667" i="1" s="1"/>
  <c r="D668" i="1"/>
  <c r="D669" i="1"/>
  <c r="D670" i="1"/>
  <c r="D671" i="1"/>
  <c r="E671" i="1" s="1"/>
  <c r="F671" i="1" s="1"/>
  <c r="D672" i="1"/>
  <c r="D673" i="1"/>
  <c r="D674" i="1"/>
  <c r="D675" i="1"/>
  <c r="E675" i="1" s="1"/>
  <c r="F675" i="1" s="1"/>
  <c r="D676" i="1"/>
  <c r="D677" i="1"/>
  <c r="D678" i="1"/>
  <c r="D679" i="1"/>
  <c r="E679" i="1" s="1"/>
  <c r="F679" i="1" s="1"/>
  <c r="D680" i="1"/>
  <c r="D681" i="1"/>
  <c r="D682" i="1"/>
  <c r="D683" i="1"/>
  <c r="E683" i="1" s="1"/>
  <c r="F683" i="1" s="1"/>
  <c r="D684" i="1"/>
  <c r="D685" i="1"/>
  <c r="D686" i="1"/>
  <c r="D687" i="1"/>
  <c r="E687" i="1" s="1"/>
  <c r="F687" i="1" s="1"/>
  <c r="D688" i="1"/>
  <c r="D689" i="1"/>
  <c r="D690" i="1"/>
  <c r="D691" i="1"/>
  <c r="E691" i="1" s="1"/>
  <c r="F691" i="1" s="1"/>
  <c r="D692" i="1"/>
  <c r="D693" i="1"/>
  <c r="D694" i="1"/>
  <c r="D695" i="1"/>
  <c r="E695" i="1" s="1"/>
  <c r="F695" i="1" s="1"/>
  <c r="D696" i="1"/>
  <c r="D697" i="1"/>
  <c r="D698" i="1"/>
  <c r="D699" i="1"/>
  <c r="E699" i="1" s="1"/>
  <c r="F699" i="1" s="1"/>
  <c r="D700" i="1"/>
  <c r="D701" i="1"/>
  <c r="D702" i="1"/>
  <c r="D703" i="1"/>
  <c r="E703" i="1" s="1"/>
  <c r="F703" i="1" s="1"/>
  <c r="D704" i="1"/>
  <c r="D705" i="1"/>
  <c r="D706" i="1"/>
  <c r="D707" i="1"/>
  <c r="E707" i="1" s="1"/>
  <c r="F707" i="1" s="1"/>
  <c r="D708" i="1"/>
  <c r="D709" i="1"/>
  <c r="D710" i="1"/>
  <c r="D711" i="1"/>
  <c r="E711" i="1" s="1"/>
  <c r="F711" i="1" s="1"/>
  <c r="D712" i="1"/>
  <c r="D713" i="1"/>
  <c r="D714" i="1"/>
  <c r="D715" i="1"/>
  <c r="E715" i="1" s="1"/>
  <c r="F715" i="1" s="1"/>
  <c r="D716" i="1"/>
  <c r="D717" i="1"/>
  <c r="D718" i="1"/>
  <c r="D719" i="1"/>
  <c r="E719" i="1" s="1"/>
  <c r="F719" i="1" s="1"/>
  <c r="D720" i="1"/>
  <c r="D721" i="1"/>
  <c r="D722" i="1"/>
  <c r="D723" i="1"/>
  <c r="E723" i="1" s="1"/>
  <c r="F723" i="1" s="1"/>
  <c r="D724" i="1"/>
  <c r="D725" i="1"/>
  <c r="D726" i="1"/>
  <c r="D727" i="1"/>
  <c r="E727" i="1" s="1"/>
  <c r="F727" i="1" s="1"/>
  <c r="D728" i="1"/>
  <c r="D729" i="1"/>
  <c r="D730" i="1"/>
  <c r="D731" i="1"/>
  <c r="E731" i="1" s="1"/>
  <c r="F731" i="1" s="1"/>
  <c r="D732" i="1"/>
  <c r="D733" i="1"/>
  <c r="D734" i="1"/>
  <c r="D735" i="1"/>
  <c r="E735" i="1" s="1"/>
  <c r="F735" i="1" s="1"/>
  <c r="D736" i="1"/>
  <c r="D737" i="1"/>
  <c r="D738" i="1"/>
  <c r="D739" i="1"/>
  <c r="E739" i="1" s="1"/>
  <c r="F739" i="1" s="1"/>
  <c r="D740" i="1"/>
  <c r="D741" i="1"/>
  <c r="D742" i="1"/>
  <c r="D743" i="1"/>
  <c r="E743" i="1" s="1"/>
  <c r="F743" i="1" s="1"/>
  <c r="D744" i="1"/>
  <c r="D745" i="1"/>
  <c r="D746" i="1"/>
  <c r="D747" i="1"/>
  <c r="E747" i="1" s="1"/>
  <c r="F747" i="1" s="1"/>
  <c r="D748" i="1"/>
  <c r="D749" i="1"/>
  <c r="D750" i="1"/>
  <c r="D751" i="1"/>
  <c r="E751" i="1" s="1"/>
  <c r="F751" i="1" s="1"/>
  <c r="D752" i="1"/>
  <c r="D753" i="1"/>
  <c r="D754" i="1"/>
  <c r="D755" i="1"/>
  <c r="E755" i="1" s="1"/>
  <c r="F755" i="1" s="1"/>
  <c r="D756" i="1"/>
  <c r="D757" i="1"/>
  <c r="D758" i="1"/>
  <c r="D759" i="1"/>
  <c r="E759" i="1" s="1"/>
  <c r="F759" i="1" s="1"/>
  <c r="D760" i="1"/>
  <c r="D761" i="1"/>
  <c r="D762" i="1"/>
  <c r="D763" i="1"/>
  <c r="E763" i="1" s="1"/>
  <c r="F763" i="1" s="1"/>
  <c r="D764" i="1"/>
  <c r="D765" i="1"/>
  <c r="D766" i="1"/>
  <c r="D767" i="1"/>
  <c r="E767" i="1" s="1"/>
  <c r="F767" i="1" s="1"/>
  <c r="D768" i="1"/>
  <c r="D769" i="1"/>
  <c r="D770" i="1"/>
  <c r="D771" i="1"/>
  <c r="E771" i="1" s="1"/>
  <c r="F771" i="1" s="1"/>
  <c r="D772" i="1"/>
  <c r="D773" i="1"/>
  <c r="D774" i="1"/>
  <c r="D775" i="1"/>
  <c r="E775" i="1" s="1"/>
  <c r="F775" i="1" s="1"/>
  <c r="D776" i="1"/>
  <c r="D777" i="1"/>
  <c r="D778" i="1"/>
  <c r="D779" i="1"/>
  <c r="E779" i="1" s="1"/>
  <c r="F779" i="1" s="1"/>
  <c r="D780" i="1"/>
  <c r="D781" i="1"/>
  <c r="D782" i="1"/>
  <c r="D783" i="1"/>
  <c r="E783" i="1" s="1"/>
  <c r="F783" i="1" s="1"/>
  <c r="D784" i="1"/>
  <c r="D785" i="1"/>
  <c r="D786" i="1"/>
  <c r="D787" i="1"/>
  <c r="E787" i="1" s="1"/>
  <c r="F787" i="1" s="1"/>
  <c r="D788" i="1"/>
  <c r="D789" i="1"/>
  <c r="D790" i="1"/>
  <c r="D791" i="1"/>
  <c r="E791" i="1" s="1"/>
  <c r="D792" i="1"/>
  <c r="D793" i="1"/>
  <c r="D794" i="1"/>
  <c r="D795" i="1"/>
  <c r="E795" i="1" s="1"/>
  <c r="F795" i="1" s="1"/>
  <c r="D796" i="1"/>
  <c r="D797" i="1"/>
  <c r="D798" i="1"/>
  <c r="D799" i="1"/>
  <c r="E799" i="1" s="1"/>
  <c r="F799" i="1" s="1"/>
  <c r="D800" i="1"/>
  <c r="D801" i="1"/>
  <c r="D802" i="1"/>
  <c r="D803" i="1"/>
  <c r="E803" i="1" s="1"/>
  <c r="F803" i="1" s="1"/>
  <c r="D804" i="1"/>
  <c r="D805" i="1"/>
  <c r="D806" i="1"/>
  <c r="D807" i="1"/>
  <c r="E807" i="1" s="1"/>
  <c r="F807" i="1" s="1"/>
  <c r="D808" i="1"/>
  <c r="D809" i="1"/>
  <c r="D810" i="1"/>
  <c r="D811" i="1"/>
  <c r="E811" i="1" s="1"/>
  <c r="F811" i="1" s="1"/>
  <c r="D812" i="1"/>
  <c r="D813" i="1"/>
  <c r="D814" i="1"/>
  <c r="D815" i="1"/>
  <c r="D816" i="1"/>
  <c r="D817" i="1"/>
  <c r="D818" i="1"/>
  <c r="D819" i="1"/>
  <c r="E819" i="1" s="1"/>
  <c r="F819" i="1" s="1"/>
  <c r="D820" i="1"/>
  <c r="D821" i="1"/>
  <c r="D822" i="1"/>
  <c r="D823" i="1"/>
  <c r="E823" i="1" s="1"/>
  <c r="F823" i="1" s="1"/>
  <c r="D824" i="1"/>
  <c r="D825" i="1"/>
  <c r="D826" i="1"/>
  <c r="D827" i="1"/>
  <c r="E827" i="1" s="1"/>
  <c r="F827" i="1" s="1"/>
  <c r="D828" i="1"/>
  <c r="D829" i="1"/>
  <c r="D830" i="1"/>
  <c r="D831" i="1"/>
  <c r="E831" i="1" s="1"/>
  <c r="F831" i="1" s="1"/>
  <c r="D832" i="1"/>
  <c r="D833" i="1"/>
  <c r="D834" i="1"/>
  <c r="D835" i="1"/>
  <c r="E835" i="1" s="1"/>
  <c r="F835" i="1" s="1"/>
  <c r="D836" i="1"/>
  <c r="D837" i="1"/>
  <c r="D838" i="1"/>
  <c r="D839" i="1"/>
  <c r="E839" i="1" s="1"/>
  <c r="F839" i="1" s="1"/>
  <c r="D840" i="1"/>
  <c r="D841" i="1"/>
  <c r="D842" i="1"/>
  <c r="D843" i="1"/>
  <c r="E843" i="1" s="1"/>
  <c r="F843" i="1" s="1"/>
  <c r="D844" i="1"/>
  <c r="D845" i="1"/>
  <c r="D846" i="1"/>
  <c r="D847" i="1"/>
  <c r="E847" i="1" s="1"/>
  <c r="F847" i="1" s="1"/>
  <c r="H847" i="1" s="1"/>
  <c r="D848" i="1"/>
  <c r="D849" i="1"/>
  <c r="D850" i="1"/>
  <c r="D851" i="1"/>
  <c r="E851" i="1" s="1"/>
  <c r="F851" i="1" s="1"/>
  <c r="D852" i="1"/>
  <c r="D853" i="1"/>
  <c r="D854" i="1"/>
  <c r="D855" i="1"/>
  <c r="E855" i="1" s="1"/>
  <c r="F855" i="1" s="1"/>
  <c r="D856" i="1"/>
  <c r="D857" i="1"/>
  <c r="D858" i="1"/>
  <c r="D859" i="1"/>
  <c r="E859" i="1" s="1"/>
  <c r="F859" i="1" s="1"/>
  <c r="D860" i="1"/>
  <c r="D861" i="1"/>
  <c r="D862" i="1"/>
  <c r="D863" i="1"/>
  <c r="E863" i="1" s="1"/>
  <c r="F863" i="1" s="1"/>
  <c r="H863" i="1" s="1"/>
  <c r="D864" i="1"/>
  <c r="D865" i="1"/>
  <c r="D866" i="1"/>
  <c r="D867" i="1"/>
  <c r="E867" i="1" s="1"/>
  <c r="F867" i="1" s="1"/>
  <c r="D868" i="1"/>
  <c r="D869" i="1"/>
  <c r="D870" i="1"/>
  <c r="D871" i="1"/>
  <c r="E871" i="1" s="1"/>
  <c r="F871" i="1" s="1"/>
  <c r="D872" i="1"/>
  <c r="D873" i="1"/>
  <c r="D874" i="1"/>
  <c r="D875" i="1"/>
  <c r="E875" i="1" s="1"/>
  <c r="F875" i="1" s="1"/>
  <c r="D876" i="1"/>
  <c r="D877" i="1"/>
  <c r="D878" i="1"/>
  <c r="D879" i="1"/>
  <c r="E879" i="1" s="1"/>
  <c r="F879" i="1" s="1"/>
  <c r="D880" i="1"/>
  <c r="D881" i="1"/>
  <c r="D882" i="1"/>
  <c r="D883" i="1"/>
  <c r="E883" i="1" s="1"/>
  <c r="F883" i="1" s="1"/>
  <c r="D884" i="1"/>
  <c r="D885" i="1"/>
  <c r="D886" i="1"/>
  <c r="D887" i="1"/>
  <c r="E887" i="1" s="1"/>
  <c r="F887" i="1" s="1"/>
  <c r="D888" i="1"/>
  <c r="D889" i="1"/>
  <c r="D890" i="1"/>
  <c r="D891" i="1"/>
  <c r="E891" i="1" s="1"/>
  <c r="F891" i="1" s="1"/>
  <c r="H891" i="1" s="1"/>
  <c r="D892" i="1"/>
  <c r="D893" i="1"/>
  <c r="D894" i="1"/>
  <c r="D895" i="1"/>
  <c r="E895" i="1" s="1"/>
  <c r="F895" i="1" s="1"/>
  <c r="D896" i="1"/>
  <c r="D897" i="1"/>
  <c r="D898" i="1"/>
  <c r="D899" i="1"/>
  <c r="E899" i="1" s="1"/>
  <c r="F899" i="1" s="1"/>
  <c r="D900" i="1"/>
  <c r="D901" i="1"/>
  <c r="D902" i="1"/>
  <c r="D903" i="1"/>
  <c r="E903" i="1" s="1"/>
  <c r="F903" i="1" s="1"/>
  <c r="D904" i="1"/>
  <c r="D905" i="1"/>
  <c r="D906" i="1"/>
  <c r="D907" i="1"/>
  <c r="E907" i="1" s="1"/>
  <c r="F907" i="1" s="1"/>
  <c r="D908" i="1"/>
  <c r="D909" i="1"/>
  <c r="D910" i="1"/>
  <c r="D911" i="1"/>
  <c r="E911" i="1" s="1"/>
  <c r="F911" i="1" s="1"/>
  <c r="H911" i="1" s="1"/>
  <c r="D912" i="1"/>
  <c r="D913" i="1"/>
  <c r="D914" i="1"/>
  <c r="D915" i="1"/>
  <c r="E915" i="1" s="1"/>
  <c r="F915" i="1" s="1"/>
  <c r="D916" i="1"/>
  <c r="D917" i="1"/>
  <c r="D918" i="1"/>
  <c r="D919" i="1"/>
  <c r="E919" i="1" s="1"/>
  <c r="F919" i="1" s="1"/>
  <c r="D920" i="1"/>
  <c r="D921" i="1"/>
  <c r="D922" i="1"/>
  <c r="D923" i="1"/>
  <c r="E923" i="1" s="1"/>
  <c r="F923" i="1" s="1"/>
  <c r="D924" i="1"/>
  <c r="D925" i="1"/>
  <c r="D926" i="1"/>
  <c r="D927" i="1"/>
  <c r="E927" i="1" s="1"/>
  <c r="F927" i="1" s="1"/>
  <c r="D928" i="1"/>
  <c r="D929" i="1"/>
  <c r="D930" i="1"/>
  <c r="D931" i="1"/>
  <c r="E931" i="1" s="1"/>
  <c r="F931" i="1" s="1"/>
  <c r="D932" i="1"/>
  <c r="D933" i="1"/>
  <c r="D934" i="1"/>
  <c r="D935" i="1"/>
  <c r="E935" i="1" s="1"/>
  <c r="F935" i="1" s="1"/>
  <c r="D936" i="1"/>
  <c r="D937" i="1"/>
  <c r="D938" i="1"/>
  <c r="D939" i="1"/>
  <c r="E939" i="1" s="1"/>
  <c r="F939" i="1" s="1"/>
  <c r="H939" i="1" s="1"/>
  <c r="D940" i="1"/>
  <c r="D941" i="1"/>
  <c r="D942" i="1"/>
  <c r="D943" i="1"/>
  <c r="D944" i="1"/>
  <c r="D945" i="1"/>
  <c r="D946" i="1"/>
  <c r="D947" i="1"/>
  <c r="E947" i="1" s="1"/>
  <c r="F947" i="1" s="1"/>
  <c r="D948" i="1"/>
  <c r="D949" i="1"/>
  <c r="D950" i="1"/>
  <c r="D951" i="1"/>
  <c r="E951" i="1" s="1"/>
  <c r="F951" i="1" s="1"/>
  <c r="D952" i="1"/>
  <c r="D953" i="1"/>
  <c r="D954" i="1"/>
  <c r="D955" i="1"/>
  <c r="E955" i="1" s="1"/>
  <c r="F955" i="1" s="1"/>
  <c r="D956" i="1"/>
  <c r="D957" i="1"/>
  <c r="D958" i="1"/>
  <c r="D959" i="1"/>
  <c r="E959" i="1" s="1"/>
  <c r="F959" i="1" s="1"/>
  <c r="H959" i="1" s="1"/>
  <c r="D960" i="1"/>
  <c r="D961" i="1"/>
  <c r="D962" i="1"/>
  <c r="D963" i="1"/>
  <c r="E963" i="1" s="1"/>
  <c r="F963" i="1" s="1"/>
  <c r="D964" i="1"/>
  <c r="D965" i="1"/>
  <c r="D966" i="1"/>
  <c r="D967" i="1"/>
  <c r="E967" i="1" s="1"/>
  <c r="F967" i="1" s="1"/>
  <c r="D968" i="1"/>
  <c r="D969" i="1"/>
  <c r="D970" i="1"/>
  <c r="D971" i="1"/>
  <c r="E971" i="1" s="1"/>
  <c r="F971" i="1" s="1"/>
  <c r="D972" i="1"/>
  <c r="D973" i="1"/>
  <c r="D974" i="1"/>
  <c r="D975" i="1"/>
  <c r="E975" i="1" s="1"/>
  <c r="F975" i="1" s="1"/>
  <c r="D976" i="1"/>
  <c r="D977" i="1"/>
  <c r="D978" i="1"/>
  <c r="D979" i="1"/>
  <c r="E979" i="1" s="1"/>
  <c r="F979" i="1" s="1"/>
  <c r="D980" i="1"/>
  <c r="D981" i="1"/>
  <c r="D982" i="1"/>
  <c r="D983" i="1"/>
  <c r="E983" i="1" s="1"/>
  <c r="F983" i="1" s="1"/>
  <c r="D984" i="1"/>
  <c r="D985" i="1"/>
  <c r="D986" i="1"/>
  <c r="D987" i="1"/>
  <c r="E987" i="1" s="1"/>
  <c r="F987" i="1" s="1"/>
  <c r="H987" i="1" s="1"/>
  <c r="D988" i="1"/>
  <c r="D989" i="1"/>
  <c r="D990" i="1"/>
  <c r="D991" i="1"/>
  <c r="E991" i="1" s="1"/>
  <c r="F991" i="1" s="1"/>
  <c r="D992" i="1"/>
  <c r="D993" i="1"/>
  <c r="D994" i="1"/>
  <c r="D995" i="1"/>
  <c r="E995" i="1" s="1"/>
  <c r="F995" i="1" s="1"/>
  <c r="D996" i="1"/>
  <c r="D997" i="1"/>
  <c r="D998" i="1"/>
  <c r="D999" i="1"/>
  <c r="E999" i="1" s="1"/>
  <c r="F999" i="1" s="1"/>
  <c r="D1000" i="1"/>
  <c r="D1001" i="1"/>
  <c r="D1002" i="1"/>
  <c r="D1003" i="1"/>
  <c r="E1003" i="1" s="1"/>
  <c r="F1003" i="1" s="1"/>
  <c r="D1004" i="1"/>
  <c r="D1005" i="1"/>
  <c r="D1006" i="1"/>
  <c r="D1007" i="1"/>
  <c r="E1007" i="1" s="1"/>
  <c r="F1007" i="1" s="1"/>
  <c r="H1007" i="1" s="1"/>
  <c r="D1008" i="1"/>
  <c r="D1009" i="1"/>
  <c r="D1010" i="1"/>
  <c r="D1011" i="1"/>
  <c r="E1011" i="1" s="1"/>
  <c r="F1011" i="1" s="1"/>
  <c r="D1012" i="1"/>
  <c r="D1013" i="1"/>
  <c r="D1014" i="1"/>
  <c r="D1015" i="1"/>
  <c r="E1015" i="1" s="1"/>
  <c r="F1015" i="1" s="1"/>
  <c r="D1016" i="1"/>
  <c r="D1017" i="1"/>
  <c r="D1018" i="1"/>
  <c r="D1019" i="1"/>
  <c r="E1019" i="1" s="1"/>
  <c r="F1019" i="1" s="1"/>
  <c r="D1020" i="1"/>
  <c r="D1021" i="1"/>
  <c r="D1022" i="1"/>
  <c r="D1023" i="1"/>
  <c r="E1023" i="1" s="1"/>
  <c r="F1023" i="1" s="1"/>
  <c r="D1024" i="1"/>
  <c r="D1025" i="1"/>
  <c r="D1026" i="1"/>
  <c r="D1027" i="1"/>
  <c r="E1027" i="1" s="1"/>
  <c r="F1027" i="1" s="1"/>
  <c r="D1028" i="1"/>
  <c r="D1029" i="1"/>
  <c r="D1030" i="1"/>
  <c r="D1031" i="1"/>
  <c r="E1031" i="1" s="1"/>
  <c r="F1031" i="1" s="1"/>
  <c r="D1032" i="1"/>
  <c r="D1033" i="1"/>
  <c r="D1034" i="1"/>
  <c r="D1035" i="1"/>
  <c r="E1035" i="1" s="1"/>
  <c r="F1035" i="1" s="1"/>
  <c r="H1035" i="1" s="1"/>
  <c r="D1036" i="1"/>
  <c r="D1037" i="1"/>
  <c r="D1038" i="1"/>
  <c r="D1039" i="1"/>
  <c r="E1039" i="1" s="1"/>
  <c r="F1039" i="1" s="1"/>
  <c r="H1039" i="1" s="1"/>
  <c r="D1040" i="1"/>
  <c r="D1041" i="1"/>
  <c r="D1042" i="1"/>
  <c r="D1043" i="1"/>
  <c r="E1043" i="1" s="1"/>
  <c r="F1043" i="1" s="1"/>
  <c r="D1044" i="1"/>
  <c r="D1045" i="1"/>
  <c r="D1046" i="1"/>
  <c r="D1047" i="1"/>
  <c r="E1047" i="1" s="1"/>
  <c r="F1047" i="1" s="1"/>
  <c r="D1048" i="1"/>
  <c r="D1049" i="1"/>
  <c r="D1050" i="1"/>
  <c r="D1051" i="1"/>
  <c r="E1051" i="1" s="1"/>
  <c r="F1051" i="1" s="1"/>
  <c r="D1052" i="1"/>
  <c r="D1053" i="1"/>
  <c r="D1054" i="1"/>
  <c r="D1055" i="1"/>
  <c r="E1055" i="1" s="1"/>
  <c r="F1055" i="1" s="1"/>
  <c r="H1055" i="1" s="1"/>
  <c r="D1056" i="1"/>
  <c r="D1057" i="1"/>
  <c r="D1058" i="1"/>
  <c r="D1059" i="1"/>
  <c r="E1059" i="1" s="1"/>
  <c r="F1059" i="1" s="1"/>
  <c r="D1060" i="1"/>
  <c r="D1061" i="1"/>
  <c r="D1062" i="1"/>
  <c r="D1063" i="1"/>
  <c r="E1063" i="1" s="1"/>
  <c r="F1063" i="1" s="1"/>
  <c r="D1064" i="1"/>
  <c r="D1065" i="1"/>
  <c r="D1066" i="1"/>
  <c r="D1067" i="1"/>
  <c r="E1067" i="1" s="1"/>
  <c r="F1067" i="1" s="1"/>
  <c r="D1068" i="1"/>
  <c r="D1069" i="1"/>
  <c r="D1070" i="1"/>
  <c r="D1071" i="1"/>
  <c r="E1071" i="1" s="1"/>
  <c r="F1071" i="1" s="1"/>
  <c r="D1072" i="1"/>
  <c r="D1073" i="1"/>
  <c r="D1074" i="1"/>
  <c r="D1075" i="1"/>
  <c r="E1075" i="1" s="1"/>
  <c r="F1075" i="1" s="1"/>
  <c r="D1076" i="1"/>
  <c r="D1077" i="1"/>
  <c r="D1078" i="1"/>
  <c r="D1079" i="1"/>
  <c r="E1079" i="1" s="1"/>
  <c r="F1079" i="1" s="1"/>
  <c r="D1080" i="1"/>
  <c r="D1081" i="1"/>
  <c r="D1082" i="1"/>
  <c r="D1083" i="1"/>
  <c r="E1083" i="1" s="1"/>
  <c r="F1083" i="1" s="1"/>
  <c r="H1083" i="1" s="1"/>
  <c r="D1084" i="1"/>
  <c r="D1085" i="1"/>
  <c r="D1086" i="1"/>
  <c r="D1087" i="1"/>
  <c r="E1087" i="1" s="1"/>
  <c r="F1087" i="1" s="1"/>
  <c r="D1088" i="1"/>
  <c r="D1089" i="1"/>
  <c r="D1090" i="1"/>
  <c r="D1091" i="1"/>
  <c r="E1091" i="1" s="1"/>
  <c r="F1091" i="1" s="1"/>
  <c r="D1092" i="1"/>
  <c r="D1093" i="1"/>
  <c r="D1094" i="1"/>
  <c r="D1095" i="1"/>
  <c r="E1095" i="1" s="1"/>
  <c r="F1095" i="1" s="1"/>
  <c r="D1096" i="1"/>
  <c r="D1097" i="1"/>
  <c r="D1098" i="1"/>
  <c r="D1099" i="1"/>
  <c r="E1099" i="1" s="1"/>
  <c r="F1099" i="1" s="1"/>
  <c r="D1100" i="1"/>
  <c r="D1101" i="1"/>
  <c r="D1102" i="1"/>
  <c r="D1103" i="1"/>
  <c r="D1104" i="1"/>
  <c r="D1105" i="1"/>
  <c r="D1106" i="1"/>
  <c r="D1107" i="1"/>
  <c r="E1107" i="1" s="1"/>
  <c r="F1107" i="1" s="1"/>
  <c r="D1108" i="1"/>
  <c r="D1109" i="1"/>
  <c r="D1110" i="1"/>
  <c r="D1111" i="1"/>
  <c r="E1111" i="1" s="1"/>
  <c r="F1111" i="1" s="1"/>
  <c r="D1112" i="1"/>
  <c r="D1113" i="1"/>
  <c r="D1114" i="1"/>
  <c r="D1115" i="1"/>
  <c r="E1115" i="1" s="1"/>
  <c r="F1115" i="1" s="1"/>
  <c r="D1116" i="1"/>
  <c r="D1117" i="1"/>
  <c r="D1118" i="1"/>
  <c r="D1119" i="1"/>
  <c r="E1119" i="1" s="1"/>
  <c r="F1119" i="1" s="1"/>
  <c r="D1120" i="1"/>
  <c r="D1121" i="1"/>
  <c r="D1122" i="1"/>
  <c r="D1123" i="1"/>
  <c r="E1123" i="1" s="1"/>
  <c r="F1123" i="1" s="1"/>
  <c r="D1124" i="1"/>
  <c r="D1125" i="1"/>
  <c r="D1126" i="1"/>
  <c r="D1127" i="1"/>
  <c r="E1127" i="1" s="1"/>
  <c r="F1127" i="1" s="1"/>
  <c r="D1128" i="1"/>
  <c r="D1129" i="1"/>
  <c r="D1130" i="1"/>
  <c r="D1131" i="1"/>
  <c r="E1131" i="1" s="1"/>
  <c r="F1131" i="1" s="1"/>
  <c r="H1131" i="1" s="1"/>
  <c r="D1132" i="1"/>
  <c r="D1133" i="1"/>
  <c r="D1134" i="1"/>
  <c r="D1135" i="1"/>
  <c r="E1135" i="1" s="1"/>
  <c r="F1135" i="1" s="1"/>
  <c r="D1136" i="1"/>
  <c r="D1137" i="1"/>
  <c r="D1138" i="1"/>
  <c r="D1139" i="1"/>
  <c r="E1139" i="1" s="1"/>
  <c r="F1139" i="1" s="1"/>
  <c r="D1140" i="1"/>
  <c r="D1141" i="1"/>
  <c r="D1142" i="1"/>
  <c r="D1143" i="1"/>
  <c r="E1143" i="1" s="1"/>
  <c r="F1143" i="1" s="1"/>
  <c r="D1144" i="1"/>
  <c r="D1145" i="1"/>
  <c r="D1146" i="1"/>
  <c r="D1147" i="1"/>
  <c r="E1147" i="1" s="1"/>
  <c r="F1147" i="1" s="1"/>
  <c r="D1148" i="1"/>
  <c r="D1149" i="1"/>
  <c r="D1150" i="1"/>
  <c r="D1151" i="1"/>
  <c r="E1151" i="1" s="1"/>
  <c r="F1151" i="1" s="1"/>
  <c r="H1151" i="1" s="1"/>
  <c r="D1152" i="1"/>
  <c r="D1153" i="1"/>
  <c r="D1154" i="1"/>
  <c r="D1155" i="1"/>
  <c r="E1155" i="1" s="1"/>
  <c r="F1155" i="1" s="1"/>
  <c r="D1156" i="1"/>
  <c r="D1157" i="1"/>
  <c r="D1158" i="1"/>
  <c r="D1159" i="1"/>
  <c r="E1159" i="1" s="1"/>
  <c r="F1159" i="1" s="1"/>
  <c r="D1160" i="1"/>
  <c r="D1161" i="1"/>
  <c r="D1162" i="1"/>
  <c r="D1163" i="1"/>
  <c r="E1163" i="1" s="1"/>
  <c r="F1163" i="1" s="1"/>
  <c r="D1164" i="1"/>
  <c r="D1165" i="1"/>
  <c r="D1166" i="1"/>
  <c r="D1167" i="1"/>
  <c r="E1167" i="1" s="1"/>
  <c r="F1167" i="1" s="1"/>
  <c r="D1168" i="1"/>
  <c r="D1169" i="1"/>
  <c r="D1170" i="1"/>
  <c r="D1171" i="1"/>
  <c r="E1171" i="1" s="1"/>
  <c r="F1171" i="1" s="1"/>
  <c r="D1172" i="1"/>
  <c r="D1173" i="1"/>
  <c r="D1174" i="1"/>
  <c r="D1175" i="1"/>
  <c r="E1175" i="1" s="1"/>
  <c r="F1175" i="1" s="1"/>
  <c r="D1176" i="1"/>
  <c r="D1177" i="1"/>
  <c r="D1178" i="1"/>
  <c r="D1179" i="1"/>
  <c r="E1179" i="1" s="1"/>
  <c r="F1179" i="1" s="1"/>
  <c r="H1179" i="1" s="1"/>
  <c r="D1180" i="1"/>
  <c r="D1181" i="1"/>
  <c r="D1182" i="1"/>
  <c r="D1183" i="1"/>
  <c r="E1183" i="1" s="1"/>
  <c r="F1183" i="1" s="1"/>
  <c r="D1184" i="1"/>
  <c r="D1185" i="1"/>
  <c r="D1186" i="1"/>
  <c r="D1187" i="1"/>
  <c r="E1187" i="1" s="1"/>
  <c r="F1187" i="1" s="1"/>
  <c r="D1188" i="1"/>
  <c r="D1189" i="1"/>
  <c r="D1190" i="1"/>
  <c r="D1191" i="1"/>
  <c r="E1191" i="1" s="1"/>
  <c r="F1191" i="1" s="1"/>
  <c r="D1192" i="1"/>
  <c r="D1193" i="1"/>
  <c r="D1194" i="1"/>
  <c r="D1195" i="1"/>
  <c r="E1195" i="1" s="1"/>
  <c r="F1195" i="1" s="1"/>
  <c r="D1196" i="1"/>
  <c r="D1197" i="1"/>
  <c r="D1198" i="1"/>
  <c r="D1199" i="1"/>
  <c r="E1199" i="1" s="1"/>
  <c r="F1199" i="1" s="1"/>
  <c r="H1199" i="1" s="1"/>
  <c r="D1200" i="1"/>
  <c r="D1201" i="1"/>
  <c r="D1202" i="1"/>
  <c r="D1203" i="1"/>
  <c r="E1203" i="1" s="1"/>
  <c r="F1203" i="1" s="1"/>
  <c r="D1204" i="1"/>
  <c r="D1205" i="1"/>
  <c r="D1206" i="1"/>
  <c r="D1207" i="1"/>
  <c r="E1207" i="1" s="1"/>
  <c r="F1207" i="1" s="1"/>
  <c r="D1208" i="1"/>
  <c r="D1209" i="1"/>
  <c r="D1210" i="1"/>
  <c r="D1211" i="1"/>
  <c r="E1211" i="1" s="1"/>
  <c r="F1211" i="1" s="1"/>
  <c r="D1212" i="1"/>
  <c r="D1213" i="1"/>
  <c r="D1214" i="1"/>
  <c r="D1215" i="1"/>
  <c r="E1215" i="1" s="1"/>
  <c r="F1215" i="1" s="1"/>
  <c r="D1216" i="1"/>
  <c r="D1217" i="1"/>
  <c r="D1218" i="1"/>
  <c r="D1219" i="1"/>
  <c r="E1219" i="1" s="1"/>
  <c r="F1219" i="1" s="1"/>
  <c r="D1220" i="1"/>
  <c r="D1221" i="1"/>
  <c r="D1222" i="1"/>
  <c r="D1223" i="1"/>
  <c r="E1223" i="1" s="1"/>
  <c r="F1223" i="1" s="1"/>
  <c r="D1224" i="1"/>
  <c r="D1225" i="1"/>
  <c r="D1226" i="1"/>
  <c r="D1227" i="1"/>
  <c r="E1227" i="1" s="1"/>
  <c r="F1227" i="1" s="1"/>
  <c r="H1227" i="1" s="1"/>
  <c r="D1228" i="1"/>
  <c r="D1229" i="1"/>
  <c r="D1230" i="1"/>
  <c r="D1231" i="1"/>
  <c r="E1231" i="1" s="1"/>
  <c r="F1231" i="1" s="1"/>
  <c r="D1232" i="1"/>
  <c r="D1233" i="1"/>
  <c r="D1234" i="1"/>
  <c r="D1235" i="1"/>
  <c r="E1235" i="1" s="1"/>
  <c r="F1235" i="1" s="1"/>
  <c r="D1236" i="1"/>
  <c r="D1237" i="1"/>
  <c r="D1238" i="1"/>
  <c r="D1239" i="1"/>
  <c r="E1239" i="1" s="1"/>
  <c r="F1239" i="1" s="1"/>
  <c r="D1240" i="1"/>
  <c r="D1241" i="1"/>
  <c r="D1242" i="1"/>
  <c r="D1243" i="1"/>
  <c r="E1243" i="1" s="1"/>
  <c r="F1243" i="1" s="1"/>
  <c r="D1244" i="1"/>
  <c r="D1245" i="1"/>
  <c r="D1246" i="1"/>
  <c r="D1247" i="1"/>
  <c r="E1247" i="1" s="1"/>
  <c r="F1247" i="1" s="1"/>
  <c r="D1248" i="1"/>
  <c r="D1249" i="1"/>
  <c r="D1250" i="1"/>
  <c r="D1251" i="1"/>
  <c r="E1251" i="1" s="1"/>
  <c r="F1251" i="1" s="1"/>
  <c r="D1252" i="1"/>
  <c r="D1253" i="1"/>
  <c r="D1254" i="1"/>
  <c r="D1255" i="1"/>
  <c r="E1255" i="1" s="1"/>
  <c r="F1255" i="1" s="1"/>
  <c r="D1256" i="1"/>
  <c r="D1257" i="1"/>
  <c r="D1258" i="1"/>
  <c r="D1259" i="1"/>
  <c r="E1259" i="1" s="1"/>
  <c r="F1259" i="1" s="1"/>
  <c r="D1260" i="1"/>
  <c r="D1261" i="1"/>
  <c r="D1262" i="1"/>
  <c r="D1263" i="1"/>
  <c r="E1263" i="1" s="1"/>
  <c r="F1263" i="1" s="1"/>
  <c r="D1264" i="1"/>
  <c r="D1265" i="1"/>
  <c r="D1266" i="1"/>
  <c r="D1267" i="1"/>
  <c r="E1267" i="1" s="1"/>
  <c r="F1267" i="1" s="1"/>
  <c r="D1268" i="1"/>
  <c r="D1269" i="1"/>
  <c r="D1270" i="1"/>
  <c r="D1271" i="1"/>
  <c r="E1271" i="1" s="1"/>
  <c r="F1271" i="1" s="1"/>
  <c r="D1272" i="1"/>
  <c r="D1273" i="1"/>
  <c r="D1274" i="1"/>
  <c r="D1275" i="1"/>
  <c r="E1275" i="1" s="1"/>
  <c r="F1275" i="1" s="1"/>
  <c r="H1275" i="1" s="1"/>
  <c r="D1276" i="1"/>
  <c r="D1277" i="1"/>
  <c r="D1278" i="1"/>
  <c r="D1279" i="1"/>
  <c r="E1279" i="1" s="1"/>
  <c r="F1279" i="1" s="1"/>
  <c r="D1280" i="1"/>
  <c r="D1281" i="1"/>
  <c r="D1282" i="1"/>
  <c r="D1283" i="1"/>
  <c r="D1284" i="1"/>
  <c r="D1285" i="1"/>
  <c r="D1286" i="1"/>
  <c r="D1287" i="1"/>
  <c r="E1287" i="1" s="1"/>
  <c r="F1287" i="1" s="1"/>
  <c r="D1288" i="1"/>
  <c r="D1289" i="1"/>
  <c r="D1290" i="1"/>
  <c r="D1291" i="1"/>
  <c r="E1291" i="1" s="1"/>
  <c r="F1291" i="1" s="1"/>
  <c r="D1292" i="1"/>
  <c r="D1293" i="1"/>
  <c r="D1294" i="1"/>
  <c r="D1295" i="1"/>
  <c r="E1295" i="1" s="1"/>
  <c r="F1295" i="1" s="1"/>
  <c r="D1296" i="1"/>
  <c r="D1297" i="1"/>
  <c r="D1298" i="1"/>
  <c r="D1299" i="1"/>
  <c r="E1299" i="1" s="1"/>
  <c r="F1299" i="1" s="1"/>
  <c r="D1300" i="1"/>
  <c r="D1301" i="1"/>
  <c r="D1302" i="1"/>
  <c r="D1303" i="1"/>
  <c r="E1303" i="1" s="1"/>
  <c r="F1303" i="1" s="1"/>
  <c r="D1304" i="1"/>
  <c r="D1305" i="1"/>
  <c r="D1306" i="1"/>
  <c r="D1307" i="1"/>
  <c r="E1307" i="1" s="1"/>
  <c r="F1307" i="1" s="1"/>
  <c r="D1308" i="1"/>
  <c r="D1309" i="1"/>
  <c r="D1310" i="1"/>
  <c r="D1311" i="1"/>
  <c r="E1311" i="1" s="1"/>
  <c r="F1311" i="1" s="1"/>
  <c r="D1312" i="1"/>
  <c r="D1313" i="1"/>
  <c r="D1314" i="1"/>
  <c r="D1315" i="1"/>
  <c r="E1315" i="1" s="1"/>
  <c r="F1315" i="1" s="1"/>
  <c r="D1316" i="1"/>
  <c r="D1317" i="1"/>
  <c r="D1318" i="1"/>
  <c r="D1319" i="1"/>
  <c r="E1319" i="1" s="1"/>
  <c r="F1319" i="1" s="1"/>
  <c r="D1320" i="1"/>
  <c r="D1321" i="1"/>
  <c r="D1322" i="1"/>
  <c r="D1323" i="1"/>
  <c r="E1323" i="1" s="1"/>
  <c r="F1323" i="1" s="1"/>
  <c r="H1323" i="1" s="1"/>
  <c r="D1324" i="1"/>
  <c r="D1325" i="1"/>
  <c r="D1326" i="1"/>
  <c r="D1327" i="1"/>
  <c r="E1327" i="1" s="1"/>
  <c r="F1327" i="1" s="1"/>
  <c r="H1327" i="1" s="1"/>
  <c r="D1328" i="1"/>
  <c r="D1329" i="1"/>
  <c r="D1330" i="1"/>
  <c r="D1331" i="1"/>
  <c r="E1331" i="1" s="1"/>
  <c r="F1331" i="1" s="1"/>
  <c r="D1332" i="1"/>
  <c r="D1333" i="1"/>
  <c r="D1334" i="1"/>
  <c r="D1335" i="1"/>
  <c r="E1335" i="1" s="1"/>
  <c r="F1335" i="1" s="1"/>
  <c r="D1336" i="1"/>
  <c r="D1337" i="1"/>
  <c r="D1338" i="1"/>
  <c r="D1339" i="1"/>
  <c r="E1339" i="1" s="1"/>
  <c r="F1339" i="1" s="1"/>
  <c r="D1340" i="1"/>
  <c r="D1341" i="1"/>
  <c r="D1342" i="1"/>
  <c r="D1343" i="1"/>
  <c r="E1343" i="1" s="1"/>
  <c r="F1343" i="1" s="1"/>
  <c r="D1344" i="1"/>
  <c r="D1345" i="1"/>
  <c r="D1346" i="1"/>
  <c r="D1347" i="1"/>
  <c r="E1347" i="1" s="1"/>
  <c r="F1347" i="1" s="1"/>
  <c r="D1348" i="1"/>
  <c r="D1349" i="1"/>
  <c r="D1350" i="1"/>
  <c r="D1351" i="1"/>
  <c r="E1351" i="1" s="1"/>
  <c r="F1351" i="1" s="1"/>
  <c r="D1352" i="1"/>
  <c r="D1353" i="1"/>
  <c r="D1354" i="1"/>
  <c r="D1355" i="1"/>
  <c r="E1355" i="1" s="1"/>
  <c r="F1355" i="1" s="1"/>
  <c r="D1356" i="1"/>
  <c r="D1357" i="1"/>
  <c r="D1358" i="1"/>
  <c r="D1359" i="1"/>
  <c r="E1359" i="1" s="1"/>
  <c r="F1359" i="1" s="1"/>
  <c r="D1360" i="1"/>
  <c r="D1361" i="1"/>
  <c r="D1362" i="1"/>
  <c r="D1363" i="1"/>
  <c r="E1363" i="1" s="1"/>
  <c r="F1363" i="1" s="1"/>
  <c r="D1364" i="1"/>
  <c r="D1365" i="1"/>
  <c r="D1366" i="1"/>
  <c r="D1367" i="1"/>
  <c r="E1367" i="1" s="1"/>
  <c r="F1367" i="1" s="1"/>
  <c r="D1368" i="1"/>
  <c r="D1369" i="1"/>
  <c r="D1370" i="1"/>
  <c r="D1371" i="1"/>
  <c r="E1371" i="1" s="1"/>
  <c r="F1371" i="1" s="1"/>
  <c r="H1371" i="1" s="1"/>
  <c r="D1372" i="1"/>
  <c r="D1373" i="1"/>
  <c r="D1374" i="1"/>
  <c r="D1375" i="1"/>
  <c r="E1375" i="1" s="1"/>
  <c r="F1375" i="1" s="1"/>
  <c r="D1376" i="1"/>
  <c r="D1377" i="1"/>
  <c r="D1378" i="1"/>
  <c r="D1379" i="1"/>
  <c r="E1379" i="1" s="1"/>
  <c r="F1379" i="1" s="1"/>
  <c r="D1380" i="1"/>
  <c r="D1381" i="1"/>
  <c r="D1382" i="1"/>
  <c r="D1383" i="1"/>
  <c r="E1383" i="1" s="1"/>
  <c r="F1383" i="1" s="1"/>
  <c r="D1384" i="1"/>
  <c r="D1385" i="1"/>
  <c r="D1386" i="1"/>
  <c r="D1387" i="1"/>
  <c r="E1387" i="1" s="1"/>
  <c r="F1387" i="1" s="1"/>
  <c r="D1388" i="1"/>
  <c r="D1389" i="1"/>
  <c r="D1390" i="1"/>
  <c r="D1391" i="1"/>
  <c r="E1391" i="1" s="1"/>
  <c r="F1391" i="1" s="1"/>
  <c r="H1391" i="1" s="1"/>
  <c r="D1392" i="1"/>
  <c r="D1393" i="1"/>
  <c r="D1394" i="1"/>
  <c r="D1395" i="1"/>
  <c r="E1395" i="1" s="1"/>
  <c r="F1395" i="1" s="1"/>
  <c r="D1396" i="1"/>
  <c r="D1397" i="1"/>
  <c r="D1398" i="1"/>
  <c r="D1399" i="1"/>
  <c r="E1399" i="1" s="1"/>
  <c r="F1399" i="1" s="1"/>
  <c r="D1400" i="1"/>
  <c r="D1401" i="1"/>
  <c r="D1402" i="1"/>
  <c r="D1403" i="1"/>
  <c r="E1403" i="1" s="1"/>
  <c r="F1403" i="1" s="1"/>
  <c r="D1404" i="1"/>
  <c r="D1405" i="1"/>
  <c r="D1406" i="1"/>
  <c r="D1407" i="1"/>
  <c r="E1407" i="1" s="1"/>
  <c r="F1407" i="1" s="1"/>
  <c r="D1408" i="1"/>
  <c r="D1409" i="1"/>
  <c r="D1410" i="1"/>
  <c r="D1411" i="1"/>
  <c r="E1411" i="1" s="1"/>
  <c r="F1411" i="1" s="1"/>
  <c r="D1412" i="1"/>
  <c r="D1413" i="1"/>
  <c r="D1414" i="1"/>
  <c r="D1415" i="1"/>
  <c r="E1415" i="1" s="1"/>
  <c r="F1415" i="1" s="1"/>
  <c r="D1416" i="1"/>
  <c r="D1417" i="1"/>
  <c r="D1418" i="1"/>
  <c r="D1419" i="1"/>
  <c r="E1419" i="1" s="1"/>
  <c r="F1419" i="1" s="1"/>
  <c r="H1419" i="1" s="1"/>
  <c r="D1420" i="1"/>
  <c r="D1421" i="1"/>
  <c r="D1422" i="1"/>
  <c r="D1423" i="1"/>
  <c r="E1423" i="1" s="1"/>
  <c r="F1423" i="1" s="1"/>
  <c r="D1424" i="1"/>
  <c r="D1425" i="1"/>
  <c r="D1426" i="1"/>
  <c r="D1427" i="1"/>
  <c r="E1427" i="1" s="1"/>
  <c r="F1427" i="1" s="1"/>
  <c r="D1428" i="1"/>
  <c r="D1429" i="1"/>
  <c r="D1430" i="1"/>
  <c r="D1431" i="1"/>
  <c r="E1431" i="1" s="1"/>
  <c r="F1431" i="1" s="1"/>
  <c r="D1432" i="1"/>
  <c r="D1433" i="1"/>
  <c r="D1434" i="1"/>
  <c r="D1435" i="1"/>
  <c r="E1435" i="1" s="1"/>
  <c r="F1435" i="1" s="1"/>
  <c r="D1436" i="1"/>
  <c r="D1437" i="1"/>
  <c r="D1438" i="1"/>
  <c r="D1439" i="1"/>
  <c r="E1439" i="1" s="1"/>
  <c r="F1439" i="1" s="1"/>
  <c r="H1439" i="1" s="1"/>
  <c r="D1440" i="1"/>
  <c r="D1441" i="1"/>
  <c r="D1442" i="1"/>
  <c r="D1443" i="1"/>
  <c r="E1443" i="1" s="1"/>
  <c r="F1443" i="1" s="1"/>
  <c r="D1444" i="1"/>
  <c r="D1445" i="1"/>
  <c r="D1446" i="1"/>
  <c r="D1447" i="1"/>
  <c r="E1447" i="1" s="1"/>
  <c r="F1447" i="1" s="1"/>
  <c r="D1448" i="1"/>
  <c r="D1449" i="1"/>
  <c r="D1450" i="1"/>
  <c r="D1451" i="1"/>
  <c r="E1451" i="1" s="1"/>
  <c r="F1451" i="1" s="1"/>
  <c r="D1452" i="1"/>
  <c r="D1453" i="1"/>
  <c r="D1454" i="1"/>
  <c r="D1455" i="1"/>
  <c r="E1455" i="1" s="1"/>
  <c r="F1455" i="1" s="1"/>
  <c r="D1456" i="1"/>
  <c r="D1457" i="1"/>
  <c r="D1458" i="1"/>
  <c r="D1459" i="1"/>
  <c r="E1459" i="1" s="1"/>
  <c r="F1459" i="1" s="1"/>
  <c r="D1460" i="1"/>
  <c r="D1461" i="1"/>
  <c r="D1462" i="1"/>
  <c r="D1463" i="1"/>
  <c r="E1463" i="1" s="1"/>
  <c r="F1463" i="1" s="1"/>
  <c r="D1464" i="1"/>
  <c r="D1465" i="1"/>
  <c r="D1466" i="1"/>
  <c r="D1467" i="1"/>
  <c r="E1467" i="1" s="1"/>
  <c r="F1467" i="1" s="1"/>
  <c r="H1467" i="1" s="1"/>
  <c r="D1468" i="1"/>
  <c r="D1469" i="1"/>
  <c r="D1470" i="1"/>
  <c r="D1471" i="1"/>
  <c r="E1471" i="1" s="1"/>
  <c r="F1471" i="1" s="1"/>
  <c r="H1471" i="1" s="1"/>
  <c r="D1472" i="1"/>
  <c r="D1473" i="1"/>
  <c r="D1474" i="1"/>
  <c r="D1475" i="1"/>
  <c r="E1475" i="1" s="1"/>
  <c r="F1475" i="1" s="1"/>
  <c r="D1476" i="1"/>
  <c r="D1477" i="1"/>
  <c r="D1478" i="1"/>
  <c r="D1479" i="1"/>
  <c r="E1479" i="1" s="1"/>
  <c r="F1479" i="1" s="1"/>
  <c r="D1480" i="1"/>
  <c r="D1481" i="1"/>
  <c r="D1482" i="1"/>
  <c r="D1483" i="1"/>
  <c r="E1483" i="1" s="1"/>
  <c r="F1483" i="1" s="1"/>
  <c r="D1484" i="1"/>
  <c r="D1485" i="1"/>
  <c r="D1486" i="1"/>
  <c r="D1487" i="1"/>
  <c r="E1487" i="1" s="1"/>
  <c r="F1487" i="1" s="1"/>
  <c r="H1487" i="1" s="1"/>
  <c r="D1488" i="1"/>
  <c r="D1489" i="1"/>
  <c r="D1490" i="1"/>
  <c r="D1491" i="1"/>
  <c r="E1491" i="1" s="1"/>
  <c r="F1491" i="1" s="1"/>
  <c r="D1492" i="1"/>
  <c r="D1493" i="1"/>
  <c r="D1494" i="1"/>
  <c r="D1495" i="1"/>
  <c r="E1495" i="1" s="1"/>
  <c r="F1495" i="1" s="1"/>
  <c r="D1496" i="1"/>
  <c r="D1497" i="1"/>
  <c r="D1498" i="1"/>
  <c r="D1499" i="1"/>
  <c r="E1499" i="1" s="1"/>
  <c r="F1499" i="1" s="1"/>
  <c r="D1500" i="1"/>
  <c r="D1501" i="1"/>
  <c r="D1502" i="1"/>
  <c r="D1503" i="1"/>
  <c r="E1503" i="1" s="1"/>
  <c r="F1503" i="1" s="1"/>
  <c r="D1504" i="1"/>
  <c r="D1505" i="1"/>
  <c r="D1506" i="1"/>
  <c r="D1507" i="1"/>
  <c r="E1507" i="1" s="1"/>
  <c r="F1507" i="1" s="1"/>
  <c r="D1508" i="1"/>
  <c r="D1509" i="1"/>
  <c r="D1510" i="1"/>
  <c r="D1511" i="1"/>
  <c r="E1511" i="1" s="1"/>
  <c r="F1511" i="1" s="1"/>
  <c r="D1512" i="1"/>
  <c r="D1513" i="1"/>
  <c r="D1514" i="1"/>
  <c r="D1515" i="1"/>
  <c r="E1515" i="1" s="1"/>
  <c r="F1515" i="1" s="1"/>
  <c r="H1515" i="1" s="1"/>
  <c r="D1516" i="1"/>
  <c r="D1517" i="1"/>
  <c r="D1518" i="1"/>
  <c r="D1519" i="1"/>
  <c r="E1519" i="1" s="1"/>
  <c r="F1519" i="1" s="1"/>
  <c r="D1520" i="1"/>
  <c r="D1521" i="1"/>
  <c r="D1522" i="1"/>
  <c r="D1523" i="1"/>
  <c r="E1523" i="1" s="1"/>
  <c r="F1523" i="1" s="1"/>
  <c r="D1524" i="1"/>
  <c r="D1525" i="1"/>
  <c r="D1526" i="1"/>
  <c r="D1527" i="1"/>
  <c r="E1527" i="1" s="1"/>
  <c r="F1527" i="1" s="1"/>
  <c r="D1528" i="1"/>
  <c r="D1529" i="1"/>
  <c r="D1530" i="1"/>
  <c r="D1531" i="1"/>
  <c r="E1531" i="1" s="1"/>
  <c r="F1531" i="1" s="1"/>
  <c r="D1532" i="1"/>
  <c r="D1533" i="1"/>
  <c r="D1534" i="1"/>
  <c r="D1535" i="1"/>
  <c r="E1535" i="1" s="1"/>
  <c r="F1535" i="1" s="1"/>
  <c r="H1535" i="1" s="1"/>
  <c r="D1536" i="1"/>
  <c r="D1537" i="1"/>
  <c r="D1538" i="1"/>
  <c r="D1539" i="1"/>
  <c r="E1539" i="1" s="1"/>
  <c r="F1539" i="1" s="1"/>
  <c r="D1540" i="1"/>
  <c r="D1541" i="1"/>
  <c r="D1542" i="1"/>
  <c r="D1543" i="1"/>
  <c r="E1543" i="1" s="1"/>
  <c r="F1543" i="1" s="1"/>
  <c r="D1544" i="1"/>
  <c r="D1545" i="1"/>
  <c r="D1546" i="1"/>
  <c r="D1547" i="1"/>
  <c r="E1547" i="1" s="1"/>
  <c r="F1547" i="1" s="1"/>
  <c r="D1548" i="1"/>
  <c r="D1549" i="1"/>
  <c r="D1550" i="1"/>
  <c r="D1551" i="1"/>
  <c r="E1551" i="1" s="1"/>
  <c r="F1551" i="1" s="1"/>
  <c r="D1552" i="1"/>
  <c r="D1553" i="1"/>
  <c r="D1554" i="1"/>
  <c r="D1555" i="1"/>
  <c r="E1555" i="1" s="1"/>
  <c r="F1555" i="1" s="1"/>
  <c r="D1556" i="1"/>
  <c r="D1557" i="1"/>
  <c r="D1558" i="1"/>
  <c r="D1559" i="1"/>
  <c r="E1559" i="1" s="1"/>
  <c r="F1559" i="1" s="1"/>
  <c r="D1560" i="1"/>
  <c r="D1561" i="1"/>
  <c r="D1562" i="1"/>
  <c r="D1563" i="1"/>
  <c r="E1563" i="1" s="1"/>
  <c r="F1563" i="1" s="1"/>
  <c r="H1563" i="1" s="1"/>
  <c r="D1564" i="1"/>
  <c r="D1565" i="1"/>
  <c r="D1566" i="1"/>
  <c r="D1567" i="1"/>
  <c r="E1567" i="1" s="1"/>
  <c r="F1567" i="1" s="1"/>
  <c r="D1568" i="1"/>
  <c r="D1569" i="1"/>
  <c r="D1570" i="1"/>
  <c r="D1571" i="1"/>
  <c r="E1571" i="1" s="1"/>
  <c r="F1571" i="1" s="1"/>
  <c r="D1572" i="1"/>
  <c r="D1573" i="1"/>
  <c r="D1574" i="1"/>
  <c r="D1575" i="1"/>
  <c r="E1575" i="1" s="1"/>
  <c r="F1575" i="1" s="1"/>
  <c r="D1576" i="1"/>
  <c r="D1577" i="1"/>
  <c r="D1578" i="1"/>
  <c r="D1579" i="1"/>
  <c r="E1579" i="1" s="1"/>
  <c r="F1579" i="1" s="1"/>
  <c r="D1580" i="1"/>
  <c r="D1581" i="1"/>
  <c r="D1582" i="1"/>
  <c r="D1583" i="1"/>
  <c r="E1583" i="1" s="1"/>
  <c r="F1583" i="1" s="1"/>
  <c r="H1583" i="1" s="1"/>
  <c r="D1584" i="1"/>
  <c r="D1585" i="1"/>
  <c r="D1586" i="1"/>
  <c r="D1587" i="1"/>
  <c r="E1587" i="1" s="1"/>
  <c r="F1587" i="1" s="1"/>
  <c r="D1588" i="1"/>
  <c r="D1589" i="1"/>
  <c r="D1590" i="1"/>
  <c r="D1591" i="1"/>
  <c r="E1591" i="1" s="1"/>
  <c r="F1591" i="1" s="1"/>
  <c r="D1592" i="1"/>
  <c r="D1593" i="1"/>
  <c r="D1594" i="1"/>
  <c r="D1595" i="1"/>
  <c r="E1595" i="1" s="1"/>
  <c r="F1595" i="1" s="1"/>
  <c r="D1596" i="1"/>
  <c r="D1597" i="1"/>
  <c r="D1598" i="1"/>
  <c r="D1599" i="1"/>
  <c r="E1599" i="1" s="1"/>
  <c r="F1599" i="1" s="1"/>
  <c r="D1600" i="1"/>
  <c r="D1601" i="1"/>
  <c r="D1602" i="1"/>
  <c r="D1603" i="1"/>
  <c r="E1603" i="1" s="1"/>
  <c r="F1603" i="1" s="1"/>
  <c r="D1604" i="1"/>
  <c r="D1605" i="1"/>
  <c r="D1606" i="1"/>
  <c r="D1607" i="1"/>
  <c r="E1607" i="1" s="1"/>
  <c r="F1607" i="1" s="1"/>
  <c r="D1608" i="1"/>
  <c r="D1609" i="1"/>
  <c r="D1610" i="1"/>
  <c r="D1611" i="1"/>
  <c r="E1611" i="1" s="1"/>
  <c r="F1611" i="1" s="1"/>
  <c r="H1611" i="1" s="1"/>
  <c r="D1612" i="1"/>
  <c r="D1613" i="1"/>
  <c r="D1614" i="1"/>
  <c r="D1615" i="1"/>
  <c r="E1615" i="1" s="1"/>
  <c r="F1615" i="1" s="1"/>
  <c r="D1616" i="1"/>
  <c r="D1617" i="1"/>
  <c r="D1618" i="1"/>
  <c r="D1619" i="1"/>
  <c r="E1619" i="1" s="1"/>
  <c r="F1619" i="1" s="1"/>
  <c r="D1620" i="1"/>
  <c r="D1621" i="1"/>
  <c r="D1622" i="1"/>
  <c r="D1623" i="1"/>
  <c r="E1623" i="1" s="1"/>
  <c r="F1623" i="1" s="1"/>
  <c r="D1624" i="1"/>
  <c r="D1625" i="1"/>
  <c r="D1626" i="1"/>
  <c r="D1627" i="1"/>
  <c r="E1627" i="1" s="1"/>
  <c r="F1627" i="1" s="1"/>
  <c r="D1628" i="1"/>
  <c r="D1629" i="1"/>
  <c r="D1630" i="1"/>
  <c r="D1631" i="1"/>
  <c r="D1632" i="1"/>
  <c r="D1633" i="1"/>
  <c r="D1634" i="1"/>
  <c r="D1635" i="1"/>
  <c r="E1635" i="1" s="1"/>
  <c r="F1635" i="1" s="1"/>
  <c r="H1635" i="1" s="1"/>
  <c r="D1636" i="1"/>
  <c r="D1637" i="1"/>
  <c r="D1638" i="1"/>
  <c r="D1639" i="1"/>
  <c r="E1639" i="1" s="1"/>
  <c r="F1639" i="1" s="1"/>
  <c r="D1640" i="1"/>
  <c r="D1641" i="1"/>
  <c r="D1642" i="1"/>
  <c r="D1643" i="1"/>
  <c r="E1643" i="1" s="1"/>
  <c r="F1643" i="1" s="1"/>
  <c r="D1644" i="1"/>
  <c r="D1645" i="1"/>
  <c r="D1646" i="1"/>
  <c r="D1647" i="1"/>
  <c r="E1647" i="1" s="1"/>
  <c r="F1647" i="1" s="1"/>
  <c r="D1648" i="1"/>
  <c r="D1649" i="1"/>
  <c r="D1650" i="1"/>
  <c r="D1651" i="1"/>
  <c r="E1651" i="1" s="1"/>
  <c r="F1651" i="1" s="1"/>
  <c r="D1652" i="1"/>
  <c r="D1653" i="1"/>
  <c r="D1654" i="1"/>
  <c r="D1655" i="1"/>
  <c r="E1655" i="1" s="1"/>
  <c r="F1655" i="1" s="1"/>
  <c r="D1656" i="1"/>
  <c r="D1657" i="1"/>
  <c r="D1658" i="1"/>
  <c r="D1659" i="1"/>
  <c r="E1659" i="1" s="1"/>
  <c r="F1659" i="1" s="1"/>
  <c r="H1659" i="1" s="1"/>
  <c r="D1660" i="1"/>
  <c r="D1661" i="1"/>
  <c r="D1662" i="1"/>
  <c r="D1663" i="1"/>
  <c r="E1663" i="1" s="1"/>
  <c r="F1663" i="1" s="1"/>
  <c r="D1664" i="1"/>
  <c r="D1665" i="1"/>
  <c r="D1666" i="1"/>
  <c r="D1667" i="1"/>
  <c r="E1667" i="1" s="1"/>
  <c r="F1667" i="1" s="1"/>
  <c r="D1668" i="1"/>
  <c r="D1669" i="1"/>
  <c r="D1670" i="1"/>
  <c r="D1671" i="1"/>
  <c r="E1671" i="1" s="1"/>
  <c r="F1671" i="1" s="1"/>
  <c r="D1672" i="1"/>
  <c r="D1673" i="1"/>
  <c r="D1674" i="1"/>
  <c r="D1675" i="1"/>
  <c r="E1675" i="1" s="1"/>
  <c r="F1675" i="1" s="1"/>
  <c r="D1676" i="1"/>
  <c r="D1677" i="1"/>
  <c r="D1678" i="1"/>
  <c r="D1679" i="1"/>
  <c r="E1679" i="1" s="1"/>
  <c r="F1679" i="1" s="1"/>
  <c r="D1680" i="1"/>
  <c r="D1681" i="1"/>
  <c r="D1682" i="1"/>
  <c r="D1683" i="1"/>
  <c r="E1683" i="1" s="1"/>
  <c r="F1683" i="1" s="1"/>
  <c r="H1683" i="1" s="1"/>
  <c r="D1684" i="1"/>
  <c r="D1685" i="1"/>
  <c r="D1686" i="1"/>
  <c r="D1687" i="1"/>
  <c r="E1687" i="1" s="1"/>
  <c r="F1687" i="1" s="1"/>
  <c r="D1688" i="1"/>
  <c r="D1689" i="1"/>
  <c r="D1690" i="1"/>
  <c r="D1691" i="1"/>
  <c r="E1691" i="1" s="1"/>
  <c r="F1691" i="1" s="1"/>
  <c r="D1692" i="1"/>
  <c r="D1693" i="1"/>
  <c r="D1694" i="1"/>
  <c r="D1695" i="1"/>
  <c r="E1695" i="1" s="1"/>
  <c r="F1695" i="1" s="1"/>
  <c r="D1696" i="1"/>
  <c r="D1697" i="1"/>
  <c r="D1698" i="1"/>
  <c r="D1699" i="1"/>
  <c r="E1699" i="1" s="1"/>
  <c r="F1699" i="1" s="1"/>
  <c r="D1700" i="1"/>
  <c r="D1701" i="1"/>
  <c r="D1702" i="1"/>
  <c r="D1703" i="1"/>
  <c r="E1703" i="1" s="1"/>
  <c r="F1703" i="1" s="1"/>
  <c r="D1704" i="1"/>
  <c r="D1705" i="1"/>
  <c r="D1706" i="1"/>
  <c r="D1707" i="1"/>
  <c r="E1707" i="1" s="1"/>
  <c r="F1707" i="1" s="1"/>
  <c r="H1707" i="1" s="1"/>
  <c r="D1708" i="1"/>
  <c r="D1709" i="1"/>
  <c r="D1710" i="1"/>
  <c r="D1711" i="1"/>
  <c r="E1711" i="1" s="1"/>
  <c r="F1711" i="1" s="1"/>
  <c r="D1712" i="1"/>
  <c r="D1713" i="1"/>
  <c r="D1714" i="1"/>
  <c r="D1715" i="1"/>
  <c r="E1715" i="1" s="1"/>
  <c r="F1715" i="1" s="1"/>
  <c r="D1716" i="1"/>
  <c r="D1717" i="1"/>
  <c r="D1718" i="1"/>
  <c r="D1719" i="1"/>
  <c r="E1719" i="1" s="1"/>
  <c r="F1719" i="1" s="1"/>
  <c r="D1720" i="1"/>
  <c r="D1721" i="1"/>
  <c r="D1722" i="1"/>
  <c r="D1723" i="1"/>
  <c r="E1723" i="1" s="1"/>
  <c r="F1723" i="1" s="1"/>
  <c r="D1724" i="1"/>
  <c r="D1725" i="1"/>
  <c r="D1726" i="1"/>
  <c r="D1727" i="1"/>
  <c r="E1727" i="1" s="1"/>
  <c r="F1727" i="1" s="1"/>
  <c r="D1728" i="1"/>
  <c r="D1729" i="1"/>
  <c r="D1730" i="1"/>
  <c r="D1731" i="1"/>
  <c r="E1731" i="1" s="1"/>
  <c r="F1731" i="1" s="1"/>
  <c r="H1731" i="1" s="1"/>
  <c r="D1732" i="1"/>
  <c r="D1733" i="1"/>
  <c r="D1734" i="1"/>
  <c r="D1735" i="1"/>
  <c r="E1735" i="1" s="1"/>
  <c r="F1735" i="1" s="1"/>
  <c r="D1736" i="1"/>
  <c r="D1737" i="1"/>
  <c r="D1738" i="1"/>
  <c r="D1739" i="1"/>
  <c r="E1739" i="1" s="1"/>
  <c r="F1739" i="1" s="1"/>
  <c r="D1740" i="1"/>
  <c r="D1741" i="1"/>
  <c r="D1742" i="1"/>
  <c r="D1743" i="1"/>
  <c r="E1743" i="1" s="1"/>
  <c r="F1743" i="1" s="1"/>
  <c r="D1744" i="1"/>
  <c r="D1745" i="1"/>
  <c r="D1746" i="1"/>
  <c r="D1747" i="1"/>
  <c r="E1747" i="1" s="1"/>
  <c r="F1747" i="1" s="1"/>
  <c r="D1748" i="1"/>
  <c r="D1749" i="1"/>
  <c r="D1750" i="1"/>
  <c r="D1751" i="1"/>
  <c r="E1751" i="1" s="1"/>
  <c r="F1751" i="1" s="1"/>
  <c r="D1752" i="1"/>
  <c r="D1753" i="1"/>
  <c r="D1754" i="1"/>
  <c r="D1755" i="1"/>
  <c r="E1755" i="1" s="1"/>
  <c r="F1755" i="1" s="1"/>
  <c r="D1756" i="1"/>
  <c r="D1757" i="1"/>
  <c r="D1758" i="1"/>
  <c r="D1759" i="1"/>
  <c r="E1759" i="1" s="1"/>
  <c r="F1759" i="1" s="1"/>
  <c r="D1760" i="1"/>
  <c r="D1761" i="1"/>
  <c r="D1762" i="1"/>
  <c r="D1763" i="1"/>
  <c r="E1763" i="1" s="1"/>
  <c r="F1763" i="1" s="1"/>
  <c r="D1764" i="1"/>
  <c r="D1765" i="1"/>
  <c r="D1766" i="1"/>
  <c r="D1767" i="1"/>
  <c r="E1767" i="1" s="1"/>
  <c r="F1767" i="1" s="1"/>
  <c r="D1768" i="1"/>
  <c r="D1769" i="1"/>
  <c r="D1770" i="1"/>
  <c r="D1771" i="1"/>
  <c r="E1771" i="1" s="1"/>
  <c r="F1771" i="1" s="1"/>
  <c r="D1772" i="1"/>
  <c r="D1773" i="1"/>
  <c r="D1774" i="1"/>
  <c r="D1775" i="1"/>
  <c r="E1775" i="1" s="1"/>
  <c r="F1775" i="1" s="1"/>
  <c r="D1776" i="1"/>
  <c r="D1777" i="1"/>
  <c r="D1778" i="1"/>
  <c r="D1779" i="1"/>
  <c r="E1779" i="1" s="1"/>
  <c r="F1779" i="1" s="1"/>
  <c r="H1779" i="1" s="1"/>
  <c r="D1780" i="1"/>
  <c r="D1781" i="1"/>
  <c r="D1782" i="1"/>
  <c r="D1783" i="1"/>
  <c r="E1783" i="1" s="1"/>
  <c r="F1783" i="1" s="1"/>
  <c r="D1784" i="1"/>
  <c r="D1785" i="1"/>
  <c r="D1786" i="1"/>
  <c r="D1787" i="1"/>
  <c r="E1787" i="1" s="1"/>
  <c r="F1787" i="1" s="1"/>
  <c r="D1788" i="1"/>
  <c r="D1789" i="1"/>
  <c r="D1790" i="1"/>
  <c r="D1791" i="1"/>
  <c r="E1791" i="1" s="1"/>
  <c r="F1791" i="1" s="1"/>
  <c r="D1792" i="1"/>
  <c r="D1793" i="1"/>
  <c r="D1794" i="1"/>
  <c r="D1795" i="1"/>
  <c r="E1795" i="1" s="1"/>
  <c r="F1795" i="1" s="1"/>
  <c r="D1796" i="1"/>
  <c r="D1797" i="1"/>
  <c r="D1798" i="1"/>
  <c r="D1799" i="1"/>
  <c r="E1799" i="1" s="1"/>
  <c r="F1799" i="1" s="1"/>
  <c r="D1800" i="1"/>
  <c r="D1801" i="1"/>
  <c r="D1802" i="1"/>
  <c r="D1803" i="1"/>
  <c r="E1803" i="1" s="1"/>
  <c r="F1803" i="1" s="1"/>
  <c r="H1803" i="1" s="1"/>
  <c r="D1804" i="1"/>
  <c r="D1805" i="1"/>
  <c r="D1806" i="1"/>
  <c r="D1807" i="1"/>
  <c r="E1807" i="1" s="1"/>
  <c r="F1807" i="1" s="1"/>
  <c r="D1808" i="1"/>
  <c r="D1809" i="1"/>
  <c r="D1810" i="1"/>
  <c r="D1811" i="1"/>
  <c r="E1811" i="1" s="1"/>
  <c r="F1811" i="1" s="1"/>
  <c r="D1812" i="1"/>
  <c r="D1813" i="1"/>
  <c r="D1814" i="1"/>
  <c r="D1815" i="1"/>
  <c r="E1815" i="1" s="1"/>
  <c r="F1815" i="1" s="1"/>
  <c r="D1816" i="1"/>
  <c r="D1817" i="1"/>
  <c r="D1818" i="1"/>
  <c r="D1819" i="1"/>
  <c r="E1819" i="1" s="1"/>
  <c r="F1819" i="1" s="1"/>
  <c r="D1820" i="1"/>
  <c r="D1821" i="1"/>
  <c r="D1822" i="1"/>
  <c r="D1823" i="1"/>
  <c r="E1823" i="1" s="1"/>
  <c r="F1823" i="1" s="1"/>
  <c r="D1824" i="1"/>
  <c r="D1825" i="1"/>
  <c r="D1826" i="1"/>
  <c r="D1827" i="1"/>
  <c r="E1827" i="1" s="1"/>
  <c r="F1827" i="1" s="1"/>
  <c r="H1827" i="1" s="1"/>
  <c r="D1828" i="1"/>
  <c r="D1829" i="1"/>
  <c r="D1830" i="1"/>
  <c r="D1831" i="1"/>
  <c r="E1831" i="1" s="1"/>
  <c r="F1831" i="1" s="1"/>
  <c r="D1832" i="1"/>
  <c r="D1833" i="1"/>
  <c r="D1834" i="1"/>
  <c r="D1835" i="1"/>
  <c r="E1835" i="1" s="1"/>
  <c r="F1835" i="1" s="1"/>
  <c r="D1836" i="1"/>
  <c r="D1837" i="1"/>
  <c r="D1838" i="1"/>
  <c r="D1839" i="1"/>
  <c r="E1839" i="1" s="1"/>
  <c r="F1839" i="1" s="1"/>
  <c r="D1840" i="1"/>
  <c r="D1841" i="1"/>
  <c r="D1842" i="1"/>
  <c r="D1843" i="1"/>
  <c r="E1843" i="1" s="1"/>
  <c r="F1843" i="1" s="1"/>
  <c r="D1844" i="1"/>
  <c r="D1845" i="1"/>
  <c r="D1846" i="1"/>
  <c r="D1847" i="1"/>
  <c r="E1847" i="1" s="1"/>
  <c r="F1847" i="1" s="1"/>
  <c r="D1848" i="1"/>
  <c r="D1849" i="1"/>
  <c r="D1850" i="1"/>
  <c r="D1851" i="1"/>
  <c r="E1851" i="1" s="1"/>
  <c r="F1851" i="1" s="1"/>
  <c r="D1852" i="1"/>
  <c r="D1853" i="1"/>
  <c r="D1854" i="1"/>
  <c r="D1855" i="1"/>
  <c r="E1855" i="1" s="1"/>
  <c r="F1855" i="1" s="1"/>
  <c r="D1856" i="1"/>
  <c r="D1857" i="1"/>
  <c r="D1858" i="1"/>
  <c r="D1859" i="1"/>
  <c r="E1859" i="1" s="1"/>
  <c r="F1859" i="1" s="1"/>
  <c r="D1860" i="1"/>
  <c r="D1861" i="1"/>
  <c r="D1862" i="1"/>
  <c r="D1863" i="1"/>
  <c r="E1863" i="1" s="1"/>
  <c r="F1863" i="1" s="1"/>
  <c r="D1864" i="1"/>
  <c r="D1865" i="1"/>
  <c r="D1866" i="1"/>
  <c r="D1867" i="1"/>
  <c r="E1867" i="1" s="1"/>
  <c r="F1867" i="1" s="1"/>
  <c r="D1868" i="1"/>
  <c r="D1869" i="1"/>
  <c r="D1870" i="1"/>
  <c r="D1871" i="1"/>
  <c r="E1871" i="1" s="1"/>
  <c r="F1871" i="1" s="1"/>
  <c r="D1872" i="1"/>
  <c r="D1873" i="1"/>
  <c r="D1874" i="1"/>
  <c r="D1875" i="1"/>
  <c r="E1875" i="1" s="1"/>
  <c r="F1875" i="1" s="1"/>
  <c r="H1875" i="1" s="1"/>
  <c r="D1876" i="1"/>
  <c r="D1877" i="1"/>
  <c r="D1878" i="1"/>
  <c r="D1879" i="1"/>
  <c r="E1879" i="1" s="1"/>
  <c r="F1879" i="1" s="1"/>
  <c r="D1880" i="1"/>
  <c r="D1881" i="1"/>
  <c r="D1882" i="1"/>
  <c r="D1883" i="1"/>
  <c r="E1883" i="1" s="1"/>
  <c r="F1883" i="1" s="1"/>
  <c r="D1884" i="1"/>
  <c r="D1885" i="1"/>
  <c r="D1886" i="1"/>
  <c r="D1887" i="1"/>
  <c r="E1887" i="1" s="1"/>
  <c r="F1887" i="1" s="1"/>
  <c r="D1888" i="1"/>
  <c r="D1889" i="1"/>
  <c r="D1890" i="1"/>
  <c r="D1891" i="1"/>
  <c r="D1892" i="1"/>
  <c r="D1893" i="1"/>
  <c r="D1894" i="1"/>
  <c r="D1895" i="1"/>
  <c r="E1895" i="1" s="1"/>
  <c r="F1895" i="1" s="1"/>
  <c r="D1896" i="1"/>
  <c r="D1897" i="1"/>
  <c r="D1898" i="1"/>
  <c r="D1899" i="1"/>
  <c r="E1899" i="1" s="1"/>
  <c r="F1899" i="1" s="1"/>
  <c r="D1900" i="1"/>
  <c r="D1901" i="1"/>
  <c r="D1902" i="1"/>
  <c r="D1903" i="1"/>
  <c r="E1903" i="1" s="1"/>
  <c r="F1903" i="1" s="1"/>
  <c r="D1904" i="1"/>
  <c r="D1905" i="1"/>
  <c r="D1906" i="1"/>
  <c r="D1907" i="1"/>
  <c r="E1907" i="1" s="1"/>
  <c r="F1907" i="1" s="1"/>
  <c r="D1908" i="1"/>
  <c r="D1909" i="1"/>
  <c r="D1910" i="1"/>
  <c r="D1911" i="1"/>
  <c r="E1911" i="1" s="1"/>
  <c r="F1911" i="1" s="1"/>
  <c r="D1912" i="1"/>
  <c r="D1913" i="1"/>
  <c r="D1914" i="1"/>
  <c r="D1915" i="1"/>
  <c r="E1915" i="1" s="1"/>
  <c r="F1915" i="1" s="1"/>
  <c r="D1916" i="1"/>
  <c r="D1917" i="1"/>
  <c r="D1918" i="1"/>
  <c r="D1919" i="1"/>
  <c r="E1919" i="1" s="1"/>
  <c r="F1919" i="1" s="1"/>
  <c r="D1920" i="1"/>
  <c r="D1921" i="1"/>
  <c r="D1922" i="1"/>
  <c r="D1923" i="1"/>
  <c r="E1923" i="1" s="1"/>
  <c r="F1923" i="1" s="1"/>
  <c r="H1923" i="1" s="1"/>
  <c r="D1924" i="1"/>
  <c r="D1925" i="1"/>
  <c r="D1926" i="1"/>
  <c r="D1927" i="1"/>
  <c r="E1927" i="1" s="1"/>
  <c r="F1927" i="1" s="1"/>
  <c r="D1928" i="1"/>
  <c r="D1929" i="1"/>
  <c r="D1930" i="1"/>
  <c r="D1931" i="1"/>
  <c r="E1931" i="1" s="1"/>
  <c r="F1931" i="1" s="1"/>
  <c r="D1932" i="1"/>
  <c r="D1933" i="1"/>
  <c r="D1934" i="1"/>
  <c r="D1935" i="1"/>
  <c r="E1935" i="1" s="1"/>
  <c r="F1935" i="1" s="1"/>
  <c r="D1936" i="1"/>
  <c r="D1937" i="1"/>
  <c r="D1938" i="1"/>
  <c r="D1939" i="1"/>
  <c r="E1939" i="1" s="1"/>
  <c r="F1939" i="1" s="1"/>
  <c r="D1940" i="1"/>
  <c r="D1941" i="1"/>
  <c r="D1942" i="1"/>
  <c r="D1943" i="1"/>
  <c r="E1943" i="1" s="1"/>
  <c r="F1943" i="1" s="1"/>
  <c r="D1944" i="1"/>
  <c r="D1945" i="1"/>
  <c r="D1946" i="1"/>
  <c r="D1947" i="1"/>
  <c r="E1947" i="1" s="1"/>
  <c r="F1947" i="1" s="1"/>
  <c r="D1948" i="1"/>
  <c r="D1949" i="1"/>
  <c r="D1950" i="1"/>
  <c r="D1951" i="1"/>
  <c r="E1951" i="1" s="1"/>
  <c r="F1951" i="1" s="1"/>
  <c r="D1952" i="1"/>
  <c r="D1953" i="1"/>
  <c r="D1954" i="1"/>
  <c r="D1955" i="1"/>
  <c r="E1955" i="1" s="1"/>
  <c r="F1955" i="1" s="1"/>
  <c r="D1956" i="1"/>
  <c r="D1957" i="1"/>
  <c r="D1958" i="1"/>
  <c r="D1959" i="1"/>
  <c r="E1959" i="1" s="1"/>
  <c r="F1959" i="1" s="1"/>
  <c r="D1960" i="1"/>
  <c r="D1961" i="1"/>
  <c r="D1962" i="1"/>
  <c r="D1963" i="1"/>
  <c r="E1963" i="1" s="1"/>
  <c r="F1963" i="1" s="1"/>
  <c r="D1964" i="1"/>
  <c r="D1965" i="1"/>
  <c r="D1966" i="1"/>
  <c r="D1967" i="1"/>
  <c r="E1967" i="1" s="1"/>
  <c r="F1967" i="1" s="1"/>
  <c r="D1968" i="1"/>
  <c r="D1969" i="1"/>
  <c r="D1970" i="1"/>
  <c r="D1971" i="1"/>
  <c r="E1971" i="1" s="1"/>
  <c r="F1971" i="1" s="1"/>
  <c r="H1971" i="1" s="1"/>
  <c r="D1972" i="1"/>
  <c r="D1973" i="1"/>
  <c r="D1974" i="1"/>
  <c r="D1975" i="1"/>
  <c r="E1975" i="1" s="1"/>
  <c r="F1975" i="1" s="1"/>
  <c r="D1976" i="1"/>
  <c r="D1977" i="1"/>
  <c r="D1978" i="1"/>
  <c r="D1979" i="1"/>
  <c r="E1979" i="1" s="1"/>
  <c r="F1979" i="1" s="1"/>
  <c r="D1980" i="1"/>
  <c r="D1981" i="1"/>
  <c r="D1982" i="1"/>
  <c r="D1983" i="1"/>
  <c r="E1983" i="1" s="1"/>
  <c r="F1983" i="1" s="1"/>
  <c r="D1984" i="1"/>
  <c r="D1985" i="1"/>
  <c r="D1986" i="1"/>
  <c r="D1987" i="1"/>
  <c r="E1987" i="1" s="1"/>
  <c r="F1987" i="1" s="1"/>
  <c r="D1988" i="1"/>
  <c r="D1989" i="1"/>
  <c r="D1990" i="1"/>
  <c r="D1991" i="1"/>
  <c r="E1991" i="1" s="1"/>
  <c r="F1991" i="1" s="1"/>
  <c r="D1992" i="1"/>
  <c r="D1993" i="1"/>
  <c r="D1994" i="1"/>
  <c r="D1995" i="1"/>
  <c r="E1995" i="1" s="1"/>
  <c r="F1995" i="1" s="1"/>
  <c r="D1996" i="1"/>
  <c r="D1997" i="1"/>
  <c r="D1998" i="1"/>
  <c r="D1999" i="1"/>
  <c r="E1999" i="1" s="1"/>
  <c r="F1999" i="1" s="1"/>
  <c r="D2000" i="1"/>
  <c r="D2001" i="1"/>
  <c r="D2002" i="1"/>
  <c r="D2003" i="1"/>
  <c r="E2003" i="1" s="1"/>
  <c r="F2003" i="1" s="1"/>
  <c r="D2004" i="1"/>
  <c r="D2005" i="1"/>
  <c r="D2006" i="1"/>
  <c r="D2007" i="1"/>
  <c r="E2007" i="1" s="1"/>
  <c r="F2007" i="1" s="1"/>
  <c r="D2008" i="1"/>
  <c r="D2009" i="1"/>
  <c r="D2010" i="1"/>
  <c r="D2011" i="1"/>
  <c r="E2011" i="1" s="1"/>
  <c r="F2011" i="1" s="1"/>
  <c r="D2012" i="1"/>
  <c r="D2013" i="1"/>
  <c r="D2014" i="1"/>
  <c r="D2015" i="1"/>
  <c r="E2015" i="1" s="1"/>
  <c r="F2015" i="1" s="1"/>
  <c r="D2016" i="1"/>
  <c r="D2017" i="1"/>
  <c r="D2018" i="1"/>
  <c r="D2019" i="1"/>
  <c r="E2019" i="1" s="1"/>
  <c r="F2019" i="1" s="1"/>
  <c r="H2019" i="1" s="1"/>
  <c r="D2020" i="1"/>
  <c r="D2021" i="1"/>
  <c r="D2022" i="1"/>
  <c r="D2023" i="1"/>
  <c r="E2023" i="1" s="1"/>
  <c r="F2023" i="1" s="1"/>
  <c r="D2024" i="1"/>
  <c r="D2025" i="1"/>
  <c r="D2026" i="1"/>
  <c r="D2027" i="1"/>
  <c r="E2027" i="1" s="1"/>
  <c r="F2027" i="1" s="1"/>
  <c r="D2028" i="1"/>
  <c r="D2029" i="1"/>
  <c r="D2030" i="1"/>
  <c r="D2031" i="1"/>
  <c r="E2031" i="1" s="1"/>
  <c r="F2031" i="1" s="1"/>
  <c r="D2032" i="1"/>
  <c r="D2033" i="1"/>
  <c r="D2034" i="1"/>
  <c r="D2035" i="1"/>
  <c r="E2035" i="1" s="1"/>
  <c r="F2035" i="1" s="1"/>
  <c r="D2036" i="1"/>
  <c r="D2037" i="1"/>
  <c r="D2038" i="1"/>
  <c r="D2039" i="1"/>
  <c r="E2039" i="1" s="1"/>
  <c r="F2039" i="1" s="1"/>
  <c r="D2040" i="1"/>
  <c r="D2041" i="1"/>
  <c r="D2042" i="1"/>
  <c r="D2043" i="1"/>
  <c r="E2043" i="1" s="1"/>
  <c r="F2043" i="1" s="1"/>
  <c r="D2044" i="1"/>
  <c r="D2045" i="1"/>
  <c r="D2046" i="1"/>
  <c r="D2047" i="1"/>
  <c r="E2047" i="1" s="1"/>
  <c r="F2047" i="1" s="1"/>
  <c r="D2048" i="1"/>
  <c r="D2049" i="1"/>
  <c r="D2050" i="1"/>
  <c r="D2051" i="1"/>
  <c r="E2051" i="1" s="1"/>
  <c r="F2051" i="1" s="1"/>
  <c r="D2052" i="1"/>
  <c r="D2053" i="1"/>
  <c r="D2054" i="1"/>
  <c r="D2055" i="1"/>
  <c r="E2055" i="1" s="1"/>
  <c r="F2055" i="1" s="1"/>
  <c r="D2056" i="1"/>
  <c r="D2057" i="1"/>
  <c r="D2058" i="1"/>
  <c r="D2059" i="1"/>
  <c r="E2059" i="1" s="1"/>
  <c r="F2059" i="1" s="1"/>
  <c r="D2060" i="1"/>
  <c r="D2061" i="1"/>
  <c r="D2062" i="1"/>
  <c r="D2063" i="1"/>
  <c r="E2063" i="1" s="1"/>
  <c r="F2063" i="1" s="1"/>
  <c r="D2064" i="1"/>
  <c r="D2065" i="1"/>
  <c r="D2066" i="1"/>
  <c r="D2067" i="1"/>
  <c r="E2067" i="1" s="1"/>
  <c r="F2067" i="1" s="1"/>
  <c r="H2067" i="1" s="1"/>
  <c r="D2068" i="1"/>
  <c r="D2069" i="1"/>
  <c r="D2070" i="1"/>
  <c r="D2071" i="1"/>
  <c r="E2071" i="1" s="1"/>
  <c r="F2071" i="1" s="1"/>
  <c r="D2072" i="1"/>
  <c r="D2073" i="1"/>
  <c r="D2074" i="1"/>
  <c r="D2075" i="1"/>
  <c r="E2075" i="1" s="1"/>
  <c r="F2075" i="1" s="1"/>
  <c r="D2076" i="1"/>
  <c r="D2077" i="1"/>
  <c r="D2078" i="1"/>
  <c r="D2079" i="1"/>
  <c r="E2079" i="1" s="1"/>
  <c r="F2079" i="1" s="1"/>
  <c r="D2080" i="1"/>
  <c r="D2081" i="1"/>
  <c r="D2082" i="1"/>
  <c r="D2083" i="1"/>
  <c r="E2083" i="1" s="1"/>
  <c r="F2083" i="1" s="1"/>
  <c r="D2084" i="1"/>
  <c r="D2085" i="1"/>
  <c r="D2086" i="1"/>
  <c r="D2087" i="1"/>
  <c r="E2087" i="1" s="1"/>
  <c r="F2087" i="1" s="1"/>
  <c r="D2088" i="1"/>
  <c r="D2089" i="1"/>
  <c r="D2090" i="1"/>
  <c r="D2091" i="1"/>
  <c r="E2091" i="1" s="1"/>
  <c r="F2091" i="1" s="1"/>
  <c r="H2091" i="1" s="1"/>
  <c r="D2092" i="1"/>
  <c r="D2093" i="1"/>
  <c r="D2094" i="1"/>
  <c r="D2095" i="1"/>
  <c r="E2095" i="1" s="1"/>
  <c r="F2095" i="1" s="1"/>
  <c r="D2096" i="1"/>
  <c r="D2097" i="1"/>
  <c r="D2098" i="1"/>
  <c r="D2099" i="1"/>
  <c r="E2099" i="1" s="1"/>
  <c r="F2099" i="1" s="1"/>
  <c r="D2100" i="1"/>
  <c r="D2101" i="1"/>
  <c r="D2102" i="1"/>
  <c r="D2103" i="1"/>
  <c r="E2103" i="1" s="1"/>
  <c r="F2103" i="1" s="1"/>
  <c r="D2104" i="1"/>
  <c r="D2105" i="1"/>
  <c r="D2106" i="1"/>
  <c r="D2107" i="1"/>
  <c r="E2107" i="1" s="1"/>
  <c r="F2107" i="1" s="1"/>
  <c r="D2108" i="1"/>
  <c r="D2109" i="1"/>
  <c r="D2110" i="1"/>
  <c r="D2111" i="1"/>
  <c r="E2111" i="1" s="1"/>
  <c r="F2111" i="1" s="1"/>
  <c r="D2112" i="1"/>
  <c r="D2113" i="1"/>
  <c r="D2114" i="1"/>
  <c r="D2115" i="1"/>
  <c r="E2115" i="1" s="1"/>
  <c r="F2115" i="1" s="1"/>
  <c r="H2115" i="1" s="1"/>
  <c r="D2116" i="1"/>
  <c r="D2117" i="1"/>
  <c r="D2118" i="1"/>
  <c r="D2119" i="1"/>
  <c r="E2119" i="1" s="1"/>
  <c r="F2119" i="1" s="1"/>
  <c r="D2120" i="1"/>
  <c r="D2121" i="1"/>
  <c r="D2122" i="1"/>
  <c r="D2123" i="1"/>
  <c r="E2123" i="1" s="1"/>
  <c r="F2123" i="1" s="1"/>
  <c r="D2124" i="1"/>
  <c r="D2125" i="1"/>
  <c r="D2126" i="1"/>
  <c r="D2127" i="1"/>
  <c r="E2127" i="1" s="1"/>
  <c r="F2127" i="1" s="1"/>
  <c r="D2128" i="1"/>
  <c r="D2129" i="1"/>
  <c r="D2130" i="1"/>
  <c r="D2131" i="1"/>
  <c r="E2131" i="1" s="1"/>
  <c r="F2131" i="1" s="1"/>
  <c r="D2132" i="1"/>
  <c r="D2133" i="1"/>
  <c r="D2134" i="1"/>
  <c r="D2135" i="1"/>
  <c r="E2135" i="1" s="1"/>
  <c r="F2135" i="1" s="1"/>
  <c r="D2136" i="1"/>
  <c r="D2137" i="1"/>
  <c r="D2138" i="1"/>
  <c r="D2139" i="1"/>
  <c r="E2139" i="1" s="1"/>
  <c r="F2139" i="1" s="1"/>
  <c r="D2140" i="1"/>
  <c r="D2141" i="1"/>
  <c r="D2142" i="1"/>
  <c r="D2143" i="1"/>
  <c r="E2143" i="1" s="1"/>
  <c r="F2143" i="1" s="1"/>
  <c r="D2144" i="1"/>
  <c r="D2145" i="1"/>
  <c r="D2146" i="1"/>
  <c r="D2147" i="1"/>
  <c r="D2148" i="1"/>
  <c r="D2149" i="1"/>
  <c r="D2150" i="1"/>
  <c r="D2151" i="1"/>
  <c r="E2151" i="1" s="1"/>
  <c r="F2151" i="1" s="1"/>
  <c r="D2152" i="1"/>
  <c r="D2153" i="1"/>
  <c r="D2154" i="1"/>
  <c r="D2155" i="1"/>
  <c r="E2155" i="1" s="1"/>
  <c r="F2155" i="1" s="1"/>
  <c r="D2156" i="1"/>
  <c r="D2157" i="1"/>
  <c r="D2158" i="1"/>
  <c r="D2159" i="1"/>
  <c r="E2159" i="1" s="1"/>
  <c r="F2159" i="1" s="1"/>
  <c r="D2160" i="1"/>
  <c r="D2161" i="1"/>
  <c r="D2162" i="1"/>
  <c r="D2163" i="1"/>
  <c r="E2163" i="1" s="1"/>
  <c r="F2163" i="1" s="1"/>
  <c r="H2163" i="1" s="1"/>
  <c r="D2164" i="1"/>
  <c r="D2165" i="1"/>
  <c r="D2166" i="1"/>
  <c r="D2167" i="1"/>
  <c r="E2167" i="1" s="1"/>
  <c r="F2167" i="1" s="1"/>
  <c r="D2168" i="1"/>
  <c r="D2169" i="1"/>
  <c r="D2170" i="1"/>
  <c r="D2171" i="1"/>
  <c r="E2171" i="1" s="1"/>
  <c r="F2171" i="1" s="1"/>
  <c r="D2172" i="1"/>
  <c r="D2173" i="1"/>
  <c r="D2174" i="1"/>
  <c r="D2175" i="1"/>
  <c r="E2175" i="1" s="1"/>
  <c r="F2175" i="1" s="1"/>
  <c r="D2176" i="1"/>
  <c r="D2177" i="1"/>
  <c r="D2178" i="1"/>
  <c r="D2179" i="1"/>
  <c r="E2179" i="1" s="1"/>
  <c r="F2179" i="1" s="1"/>
  <c r="D2180" i="1"/>
  <c r="D2181" i="1"/>
  <c r="D2182" i="1"/>
  <c r="D2183" i="1"/>
  <c r="E2183" i="1" s="1"/>
  <c r="F2183" i="1" s="1"/>
  <c r="D2184" i="1"/>
  <c r="D2185" i="1"/>
  <c r="D2186" i="1"/>
  <c r="D2187" i="1"/>
  <c r="E2187" i="1" s="1"/>
  <c r="F2187" i="1" s="1"/>
  <c r="H2187" i="1" s="1"/>
  <c r="D2188" i="1"/>
  <c r="D2189" i="1"/>
  <c r="D2190" i="1"/>
  <c r="D2191" i="1"/>
  <c r="E2191" i="1" s="1"/>
  <c r="F2191" i="1" s="1"/>
  <c r="D2192" i="1"/>
  <c r="D2193" i="1"/>
  <c r="D2194" i="1"/>
  <c r="D2195" i="1"/>
  <c r="E2195" i="1" s="1"/>
  <c r="F2195" i="1" s="1"/>
  <c r="D2196" i="1"/>
  <c r="D2197" i="1"/>
  <c r="D2198" i="1"/>
  <c r="D2199" i="1"/>
  <c r="E2199" i="1" s="1"/>
  <c r="F2199" i="1" s="1"/>
  <c r="D2200" i="1"/>
  <c r="D2201" i="1"/>
  <c r="D2202" i="1"/>
  <c r="D2203" i="1"/>
  <c r="E2203" i="1" s="1"/>
  <c r="F2203" i="1" s="1"/>
  <c r="D2204" i="1"/>
  <c r="D2205" i="1"/>
  <c r="D2206" i="1"/>
  <c r="D2207" i="1"/>
  <c r="E2207" i="1" s="1"/>
  <c r="F2207" i="1" s="1"/>
  <c r="D2208" i="1"/>
  <c r="D2209" i="1"/>
  <c r="D2210" i="1"/>
  <c r="D2211" i="1"/>
  <c r="E2211" i="1" s="1"/>
  <c r="F2211" i="1" s="1"/>
  <c r="H2211" i="1" s="1"/>
  <c r="D2212" i="1"/>
  <c r="D2213" i="1"/>
  <c r="D2214" i="1"/>
  <c r="D2215" i="1"/>
  <c r="E2215" i="1" s="1"/>
  <c r="F2215" i="1" s="1"/>
  <c r="D2216" i="1"/>
  <c r="D2217" i="1"/>
  <c r="D2218" i="1"/>
  <c r="D2219" i="1"/>
  <c r="E2219" i="1" s="1"/>
  <c r="F2219" i="1" s="1"/>
  <c r="D2220" i="1"/>
  <c r="D2221" i="1"/>
  <c r="D2222" i="1"/>
  <c r="D2223" i="1"/>
  <c r="E2223" i="1" s="1"/>
  <c r="F2223" i="1" s="1"/>
  <c r="D2224" i="1"/>
  <c r="D2225" i="1"/>
  <c r="D2226" i="1"/>
  <c r="D2227" i="1"/>
  <c r="E2227" i="1" s="1"/>
  <c r="F2227" i="1" s="1"/>
  <c r="D2228" i="1"/>
  <c r="D2229" i="1"/>
  <c r="D2230" i="1"/>
  <c r="D2231" i="1"/>
  <c r="E2231" i="1" s="1"/>
  <c r="F2231" i="1" s="1"/>
  <c r="D2232" i="1"/>
  <c r="D2233" i="1"/>
  <c r="D2234" i="1"/>
  <c r="D2235" i="1"/>
  <c r="E2235" i="1" s="1"/>
  <c r="F2235" i="1" s="1"/>
  <c r="D2236" i="1"/>
  <c r="D2237" i="1"/>
  <c r="D2238" i="1"/>
  <c r="D2239" i="1"/>
  <c r="E2239" i="1" s="1"/>
  <c r="F2239" i="1" s="1"/>
  <c r="D2240" i="1"/>
  <c r="D2241" i="1"/>
  <c r="D2242" i="1"/>
  <c r="D2243" i="1"/>
  <c r="E2243" i="1" s="1"/>
  <c r="F2243" i="1" s="1"/>
  <c r="D2244" i="1"/>
  <c r="D2245" i="1"/>
  <c r="D2246" i="1"/>
  <c r="D2247" i="1"/>
  <c r="E2247" i="1" s="1"/>
  <c r="F2247" i="1" s="1"/>
  <c r="D2248" i="1"/>
  <c r="D2249" i="1"/>
  <c r="D2250" i="1"/>
  <c r="D2251" i="1"/>
  <c r="E2251" i="1" s="1"/>
  <c r="F2251" i="1" s="1"/>
  <c r="D2252" i="1"/>
  <c r="D2253" i="1"/>
  <c r="D2254" i="1"/>
  <c r="D2255" i="1"/>
  <c r="E2255" i="1" s="1"/>
  <c r="F2255" i="1" s="1"/>
  <c r="D2256" i="1"/>
  <c r="D2257" i="1"/>
  <c r="D2258" i="1"/>
  <c r="D2259" i="1"/>
  <c r="E2259" i="1" s="1"/>
  <c r="F2259" i="1" s="1"/>
  <c r="H2259" i="1" s="1"/>
  <c r="D2260" i="1"/>
  <c r="D2261" i="1"/>
  <c r="D2262" i="1"/>
  <c r="D2263" i="1"/>
  <c r="E2263" i="1" s="1"/>
  <c r="F2263" i="1" s="1"/>
  <c r="D2264" i="1"/>
  <c r="D2265" i="1"/>
  <c r="D2266" i="1"/>
  <c r="D2267" i="1"/>
  <c r="E2267" i="1" s="1"/>
  <c r="F2267" i="1" s="1"/>
  <c r="D2268" i="1"/>
  <c r="D2269" i="1"/>
  <c r="D2270" i="1"/>
  <c r="D2271" i="1"/>
  <c r="E2271" i="1" s="1"/>
  <c r="F2271" i="1" s="1"/>
  <c r="D2272" i="1"/>
  <c r="D2273" i="1"/>
  <c r="D2274" i="1"/>
  <c r="D2275" i="1"/>
  <c r="E2275" i="1" s="1"/>
  <c r="F2275" i="1" s="1"/>
  <c r="D2276" i="1"/>
  <c r="D2277" i="1"/>
  <c r="D2278" i="1"/>
  <c r="D2279" i="1"/>
  <c r="E2279" i="1" s="1"/>
  <c r="F2279" i="1" s="1"/>
  <c r="D2280" i="1"/>
  <c r="D2281" i="1"/>
  <c r="D2282" i="1"/>
  <c r="D2283" i="1"/>
  <c r="E2283" i="1" s="1"/>
  <c r="F2283" i="1" s="1"/>
  <c r="H2283" i="1" s="1"/>
  <c r="D2284" i="1"/>
  <c r="D2285" i="1"/>
  <c r="D2286" i="1"/>
  <c r="D2287" i="1"/>
  <c r="E2287" i="1" s="1"/>
  <c r="F2287" i="1" s="1"/>
  <c r="D2288" i="1"/>
  <c r="D2289" i="1"/>
  <c r="D2290" i="1"/>
  <c r="D2291" i="1"/>
  <c r="E2291" i="1" s="1"/>
  <c r="F2291" i="1" s="1"/>
  <c r="D2292" i="1"/>
  <c r="D2293" i="1"/>
  <c r="D2294" i="1"/>
  <c r="D2295" i="1"/>
  <c r="E2295" i="1" s="1"/>
  <c r="F2295" i="1" s="1"/>
  <c r="D2296" i="1"/>
  <c r="D2297" i="1"/>
  <c r="D2298" i="1"/>
  <c r="D2299" i="1"/>
  <c r="E2299" i="1" s="1"/>
  <c r="F2299" i="1" s="1"/>
  <c r="D2300" i="1"/>
  <c r="D2301" i="1"/>
  <c r="D2302" i="1"/>
  <c r="D2303" i="1"/>
  <c r="E2303" i="1" s="1"/>
  <c r="F2303" i="1" s="1"/>
  <c r="D2304" i="1"/>
  <c r="D2305" i="1"/>
  <c r="D2306" i="1"/>
  <c r="D2307" i="1"/>
  <c r="E2307" i="1" s="1"/>
  <c r="F2307" i="1" s="1"/>
  <c r="H2307" i="1" s="1"/>
  <c r="D2308" i="1"/>
  <c r="D2309" i="1"/>
  <c r="D2310" i="1"/>
  <c r="D2311" i="1"/>
  <c r="E2311" i="1" s="1"/>
  <c r="F2311" i="1" s="1"/>
  <c r="D2312" i="1"/>
  <c r="D2313" i="1"/>
  <c r="D2314" i="1"/>
  <c r="D2315" i="1"/>
  <c r="E2315" i="1" s="1"/>
  <c r="F2315" i="1" s="1"/>
  <c r="D2316" i="1"/>
  <c r="D2317" i="1"/>
  <c r="D2318" i="1"/>
  <c r="D2319" i="1"/>
  <c r="E2319" i="1" s="1"/>
  <c r="F2319" i="1" s="1"/>
  <c r="D2320" i="1"/>
  <c r="D2321" i="1"/>
  <c r="D2322" i="1"/>
  <c r="D2323" i="1"/>
  <c r="E2323" i="1" s="1"/>
  <c r="F2323" i="1" s="1"/>
  <c r="D2324" i="1"/>
  <c r="D2325" i="1"/>
  <c r="D2326" i="1"/>
  <c r="D2327" i="1"/>
  <c r="E2327" i="1" s="1"/>
  <c r="F2327" i="1" s="1"/>
  <c r="D2328" i="1"/>
  <c r="D2329" i="1"/>
  <c r="D2330" i="1"/>
  <c r="D2331" i="1"/>
  <c r="E2331" i="1" s="1"/>
  <c r="F2331" i="1" s="1"/>
  <c r="H2331" i="1" s="1"/>
  <c r="D2332" i="1"/>
  <c r="D2333" i="1"/>
  <c r="D2334" i="1"/>
  <c r="D2335" i="1"/>
  <c r="E2335" i="1" s="1"/>
  <c r="F2335" i="1" s="1"/>
  <c r="D2336" i="1"/>
  <c r="D2337" i="1"/>
  <c r="D2338" i="1"/>
  <c r="D2339" i="1"/>
  <c r="E2339" i="1" s="1"/>
  <c r="F2339" i="1" s="1"/>
  <c r="D2340" i="1"/>
  <c r="D2341" i="1"/>
  <c r="D2342" i="1"/>
  <c r="D2343" i="1"/>
  <c r="E2343" i="1" s="1"/>
  <c r="F2343" i="1" s="1"/>
  <c r="D2344" i="1"/>
  <c r="D2345" i="1"/>
  <c r="D2346" i="1"/>
  <c r="D2347" i="1"/>
  <c r="E2347" i="1" s="1"/>
  <c r="F2347" i="1" s="1"/>
  <c r="D2348" i="1"/>
  <c r="D2349" i="1"/>
  <c r="D2350" i="1"/>
  <c r="D2351" i="1"/>
  <c r="E2351" i="1" s="1"/>
  <c r="F2351" i="1" s="1"/>
  <c r="D2352" i="1"/>
  <c r="D2353" i="1"/>
  <c r="D2354" i="1"/>
  <c r="D2355" i="1"/>
  <c r="E2355" i="1" s="1"/>
  <c r="F2355" i="1" s="1"/>
  <c r="H2355" i="1" s="1"/>
  <c r="D2356" i="1"/>
  <c r="D2357" i="1"/>
  <c r="D2358" i="1"/>
  <c r="D2359" i="1"/>
  <c r="E2359" i="1" s="1"/>
  <c r="F2359" i="1" s="1"/>
  <c r="D2360" i="1"/>
  <c r="D2361" i="1"/>
  <c r="D2362" i="1"/>
  <c r="D2363" i="1"/>
  <c r="E2363" i="1" s="1"/>
  <c r="F2363" i="1" s="1"/>
  <c r="D2364" i="1"/>
  <c r="D2365" i="1"/>
  <c r="D2366" i="1"/>
  <c r="D2367" i="1"/>
  <c r="E2367" i="1" s="1"/>
  <c r="F2367" i="1" s="1"/>
  <c r="D2368" i="1"/>
  <c r="D2369" i="1"/>
  <c r="D2370" i="1"/>
  <c r="D2371" i="1"/>
  <c r="E2371" i="1" s="1"/>
  <c r="F2371" i="1" s="1"/>
  <c r="D2372" i="1"/>
  <c r="D2373" i="1"/>
  <c r="D2374" i="1"/>
  <c r="D2375" i="1"/>
  <c r="E2375" i="1" s="1"/>
  <c r="F2375" i="1" s="1"/>
  <c r="D2376" i="1"/>
  <c r="D2377" i="1"/>
  <c r="D2378" i="1"/>
  <c r="D2379" i="1"/>
  <c r="E2379" i="1" s="1"/>
  <c r="F2379" i="1" s="1"/>
  <c r="H2379" i="1" s="1"/>
  <c r="D2380" i="1"/>
  <c r="D2381" i="1"/>
  <c r="D2382" i="1"/>
  <c r="D2383" i="1"/>
  <c r="E2383" i="1" s="1"/>
  <c r="F2383" i="1" s="1"/>
  <c r="D2384" i="1"/>
  <c r="D2385" i="1"/>
  <c r="D2386" i="1"/>
  <c r="D2387" i="1"/>
  <c r="E2387" i="1" s="1"/>
  <c r="F2387" i="1" s="1"/>
  <c r="D2388" i="1"/>
  <c r="D2389" i="1"/>
  <c r="D2390" i="1"/>
  <c r="D2391" i="1"/>
  <c r="E2391" i="1" s="1"/>
  <c r="F2391" i="1" s="1"/>
  <c r="D2392" i="1"/>
  <c r="D2393" i="1"/>
  <c r="D2394" i="1"/>
  <c r="D2395" i="1"/>
  <c r="E2395" i="1" s="1"/>
  <c r="F2395" i="1" s="1"/>
  <c r="D2396" i="1"/>
  <c r="D2397" i="1"/>
  <c r="D2398" i="1"/>
  <c r="D2399" i="1"/>
  <c r="E2399" i="1" s="1"/>
  <c r="F2399" i="1" s="1"/>
  <c r="D2400" i="1"/>
  <c r="D2401" i="1"/>
  <c r="D2402" i="1"/>
  <c r="D2403" i="1"/>
  <c r="E2403" i="1" s="1"/>
  <c r="F2403" i="1" s="1"/>
  <c r="H2403" i="1" s="1"/>
  <c r="D2404" i="1"/>
  <c r="D2405" i="1"/>
  <c r="D2406" i="1"/>
  <c r="D2407" i="1"/>
  <c r="D2408" i="1"/>
  <c r="D2409" i="1"/>
  <c r="D2410" i="1"/>
  <c r="D2411" i="1"/>
  <c r="E2411" i="1" s="1"/>
  <c r="F2411" i="1" s="1"/>
  <c r="D2412" i="1"/>
  <c r="D2413" i="1"/>
  <c r="D2414" i="1"/>
  <c r="D2415" i="1"/>
  <c r="E2415" i="1" s="1"/>
  <c r="F2415" i="1" s="1"/>
  <c r="D2416" i="1"/>
  <c r="D2417" i="1"/>
  <c r="D2418" i="1"/>
  <c r="D2419" i="1"/>
  <c r="E2419" i="1" s="1"/>
  <c r="F2419" i="1" s="1"/>
  <c r="D2420" i="1"/>
  <c r="D2421" i="1"/>
  <c r="D2422" i="1"/>
  <c r="D2423" i="1"/>
  <c r="E2423" i="1" s="1"/>
  <c r="F2423" i="1" s="1"/>
  <c r="D2424" i="1"/>
  <c r="D2425" i="1"/>
  <c r="D2426" i="1"/>
  <c r="D2427" i="1"/>
  <c r="E2427" i="1" s="1"/>
  <c r="F2427" i="1" s="1"/>
  <c r="H2427" i="1" s="1"/>
  <c r="D2428" i="1"/>
  <c r="D2429" i="1"/>
  <c r="D2430" i="1"/>
  <c r="D2431" i="1"/>
  <c r="E2431" i="1" s="1"/>
  <c r="F2431" i="1" s="1"/>
  <c r="D2432" i="1"/>
  <c r="D2433" i="1"/>
  <c r="D2434" i="1"/>
  <c r="D2435" i="1"/>
  <c r="E2435" i="1" s="1"/>
  <c r="F2435" i="1" s="1"/>
  <c r="D2436" i="1"/>
  <c r="D2437" i="1"/>
  <c r="D2438" i="1"/>
  <c r="D2439" i="1"/>
  <c r="E2439" i="1" s="1"/>
  <c r="F2439" i="1" s="1"/>
  <c r="D2440" i="1"/>
  <c r="D2441" i="1"/>
  <c r="D2442" i="1"/>
  <c r="D2443" i="1"/>
  <c r="E2443" i="1" s="1"/>
  <c r="F2443" i="1" s="1"/>
  <c r="D2444" i="1"/>
  <c r="D2445" i="1"/>
  <c r="D2446" i="1"/>
  <c r="D2447" i="1"/>
  <c r="E2447" i="1" s="1"/>
  <c r="F2447" i="1" s="1"/>
  <c r="D2448" i="1"/>
  <c r="D2449" i="1"/>
  <c r="D2450" i="1"/>
  <c r="D2451" i="1"/>
  <c r="E2451" i="1" s="1"/>
  <c r="F2451" i="1" s="1"/>
  <c r="H2451" i="1" s="1"/>
  <c r="D2452" i="1"/>
  <c r="D2453" i="1"/>
  <c r="D2454" i="1"/>
  <c r="D2455" i="1"/>
  <c r="E2455" i="1" s="1"/>
  <c r="F2455" i="1" s="1"/>
  <c r="D2456" i="1"/>
  <c r="D2457" i="1"/>
  <c r="D2458" i="1"/>
  <c r="D2459" i="1"/>
  <c r="E2459" i="1" s="1"/>
  <c r="F2459" i="1" s="1"/>
  <c r="D2460" i="1"/>
  <c r="D2461" i="1"/>
  <c r="D2462" i="1"/>
  <c r="D2463" i="1"/>
  <c r="E2463" i="1" s="1"/>
  <c r="F2463" i="1" s="1"/>
  <c r="D2464" i="1"/>
  <c r="D2465" i="1"/>
  <c r="D2466" i="1"/>
  <c r="D2467" i="1"/>
  <c r="E2467" i="1" s="1"/>
  <c r="F2467" i="1" s="1"/>
  <c r="D2468" i="1"/>
  <c r="D2469" i="1"/>
  <c r="D2470" i="1"/>
  <c r="D2471" i="1"/>
  <c r="E2471" i="1" s="1"/>
  <c r="F2471" i="1" s="1"/>
  <c r="D2472" i="1"/>
  <c r="D2473" i="1"/>
  <c r="D2474" i="1"/>
  <c r="D2475" i="1"/>
  <c r="E2475" i="1" s="1"/>
  <c r="F2475" i="1" s="1"/>
  <c r="H2475" i="1" s="1"/>
  <c r="D2476" i="1"/>
  <c r="D2477" i="1"/>
  <c r="D2478" i="1"/>
  <c r="D2479" i="1"/>
  <c r="E2479" i="1" s="1"/>
  <c r="F2479" i="1" s="1"/>
  <c r="D2480" i="1"/>
  <c r="D2481" i="1"/>
  <c r="D2482" i="1"/>
  <c r="D2483" i="1"/>
  <c r="E2483" i="1" s="1"/>
  <c r="F2483" i="1" s="1"/>
  <c r="D2484" i="1"/>
  <c r="D2485" i="1"/>
  <c r="D2486" i="1"/>
  <c r="D2487" i="1"/>
  <c r="E2487" i="1" s="1"/>
  <c r="F2487" i="1" s="1"/>
  <c r="D2488" i="1"/>
  <c r="D2489" i="1"/>
  <c r="D2490" i="1"/>
  <c r="D2491" i="1"/>
  <c r="E2491" i="1" s="1"/>
  <c r="F2491" i="1" s="1"/>
  <c r="D2492" i="1"/>
  <c r="D2493" i="1"/>
  <c r="D2494" i="1"/>
  <c r="D2495" i="1"/>
  <c r="E2495" i="1" s="1"/>
  <c r="F2495" i="1" s="1"/>
  <c r="D2496" i="1"/>
  <c r="D2497" i="1"/>
  <c r="D2498" i="1"/>
  <c r="D2499" i="1"/>
  <c r="E2499" i="1" s="1"/>
  <c r="F2499" i="1" s="1"/>
  <c r="H2499" i="1" s="1"/>
  <c r="D2500" i="1"/>
  <c r="D2501" i="1"/>
  <c r="D2502" i="1"/>
  <c r="D2503" i="1"/>
  <c r="E2503" i="1" s="1"/>
  <c r="F2503" i="1" s="1"/>
  <c r="D2504" i="1"/>
  <c r="D2505" i="1"/>
  <c r="D2506" i="1"/>
  <c r="D2507" i="1"/>
  <c r="E2507" i="1" s="1"/>
  <c r="F2507" i="1" s="1"/>
  <c r="D2508" i="1"/>
  <c r="D2509" i="1"/>
  <c r="D2510" i="1"/>
  <c r="D2511" i="1"/>
  <c r="E2511" i="1" s="1"/>
  <c r="F2511" i="1" s="1"/>
  <c r="D2512" i="1"/>
  <c r="D2513" i="1"/>
  <c r="D2514" i="1"/>
  <c r="D2515" i="1"/>
  <c r="E2515" i="1" s="1"/>
  <c r="F2515" i="1" s="1"/>
  <c r="D2516" i="1"/>
  <c r="D2517" i="1"/>
  <c r="D2518" i="1"/>
  <c r="D2519" i="1"/>
  <c r="E2519" i="1" s="1"/>
  <c r="F2519" i="1" s="1"/>
  <c r="D2520" i="1"/>
  <c r="D2521" i="1"/>
  <c r="D2522" i="1"/>
  <c r="D2523" i="1"/>
  <c r="E2523" i="1" s="1"/>
  <c r="F2523" i="1" s="1"/>
  <c r="H2523" i="1" s="1"/>
  <c r="D2524" i="1"/>
  <c r="D2525" i="1"/>
  <c r="D2526" i="1"/>
  <c r="D2527" i="1"/>
  <c r="E2527" i="1" s="1"/>
  <c r="F2527" i="1" s="1"/>
  <c r="D2528" i="1"/>
  <c r="D2529" i="1"/>
  <c r="D2530" i="1"/>
  <c r="D2531" i="1"/>
  <c r="E2531" i="1" s="1"/>
  <c r="F2531" i="1" s="1"/>
  <c r="D2532" i="1"/>
  <c r="D2533" i="1"/>
  <c r="D2534" i="1"/>
  <c r="D2535" i="1"/>
  <c r="E2535" i="1" s="1"/>
  <c r="F2535" i="1" s="1"/>
  <c r="D2536" i="1"/>
  <c r="D2537" i="1"/>
  <c r="D2538" i="1"/>
  <c r="D2539" i="1"/>
  <c r="E2539" i="1" s="1"/>
  <c r="F2539" i="1" s="1"/>
  <c r="D2540" i="1"/>
  <c r="D2541" i="1"/>
  <c r="D2542" i="1"/>
  <c r="D2543" i="1"/>
  <c r="E2543" i="1" s="1"/>
  <c r="F2543" i="1" s="1"/>
  <c r="H2543" i="1" s="1"/>
  <c r="D2544" i="1"/>
  <c r="D2545" i="1"/>
  <c r="D2546" i="1"/>
  <c r="D2547" i="1"/>
  <c r="E2547" i="1" s="1"/>
  <c r="F2547" i="1" s="1"/>
  <c r="H2547" i="1" s="1"/>
  <c r="D2548" i="1"/>
  <c r="D2549" i="1"/>
  <c r="D2550" i="1"/>
  <c r="D2551" i="1"/>
  <c r="E2551" i="1" s="1"/>
  <c r="F2551" i="1" s="1"/>
  <c r="D2552" i="1"/>
  <c r="D2553" i="1"/>
  <c r="D2554" i="1"/>
  <c r="D2555" i="1"/>
  <c r="E2555" i="1" s="1"/>
  <c r="F2555" i="1" s="1"/>
  <c r="D2556" i="1"/>
  <c r="D2557" i="1"/>
  <c r="D2558" i="1"/>
  <c r="D2559" i="1"/>
  <c r="E2559" i="1" s="1"/>
  <c r="F2559" i="1" s="1"/>
  <c r="D2560" i="1"/>
  <c r="D2561" i="1"/>
  <c r="D2562" i="1"/>
  <c r="D2563" i="1"/>
  <c r="E2563" i="1" s="1"/>
  <c r="F2563" i="1" s="1"/>
  <c r="D2564" i="1"/>
  <c r="D2565" i="1"/>
  <c r="D2566" i="1"/>
  <c r="D2567" i="1"/>
  <c r="E2567" i="1" s="1"/>
  <c r="F2567" i="1" s="1"/>
  <c r="D2568" i="1"/>
  <c r="D2569" i="1"/>
  <c r="D2570" i="1"/>
  <c r="D2571" i="1"/>
  <c r="E2571" i="1" s="1"/>
  <c r="F2571" i="1" s="1"/>
  <c r="H2571" i="1" s="1"/>
  <c r="D2572" i="1"/>
  <c r="D2573" i="1"/>
  <c r="D2574" i="1"/>
  <c r="D2575" i="1"/>
  <c r="E2575" i="1" s="1"/>
  <c r="F2575" i="1" s="1"/>
  <c r="D2576" i="1"/>
  <c r="D2577" i="1"/>
  <c r="D2578" i="1"/>
  <c r="D2579" i="1"/>
  <c r="E2579" i="1" s="1"/>
  <c r="F2579" i="1" s="1"/>
  <c r="D2580" i="1"/>
  <c r="D2581" i="1"/>
  <c r="D2582" i="1"/>
  <c r="D2583" i="1"/>
  <c r="E2583" i="1" s="1"/>
  <c r="F2583" i="1" s="1"/>
  <c r="D2584" i="1"/>
  <c r="D2585" i="1"/>
  <c r="D2586" i="1"/>
  <c r="D2587" i="1"/>
  <c r="E2587" i="1" s="1"/>
  <c r="F2587" i="1" s="1"/>
  <c r="D2588" i="1"/>
  <c r="D2589" i="1"/>
  <c r="D2590" i="1"/>
  <c r="D2591" i="1"/>
  <c r="E2591" i="1" s="1"/>
  <c r="F2591" i="1" s="1"/>
  <c r="H2591" i="1" s="1"/>
  <c r="D2592" i="1"/>
  <c r="D2593" i="1"/>
  <c r="D2594" i="1"/>
  <c r="D2595" i="1"/>
  <c r="E2595" i="1" s="1"/>
  <c r="F2595" i="1" s="1"/>
  <c r="H2595" i="1" s="1"/>
  <c r="D2596" i="1"/>
  <c r="D2597" i="1"/>
  <c r="D2598" i="1"/>
  <c r="D2599" i="1"/>
  <c r="E2599" i="1" s="1"/>
  <c r="F2599" i="1" s="1"/>
  <c r="D2600" i="1"/>
  <c r="D2601" i="1"/>
  <c r="D2602" i="1"/>
  <c r="D2603" i="1"/>
  <c r="E2603" i="1" s="1"/>
  <c r="F2603" i="1" s="1"/>
  <c r="D2604" i="1"/>
  <c r="D2605" i="1"/>
  <c r="D2606" i="1"/>
  <c r="D2607" i="1"/>
  <c r="E2607" i="1" s="1"/>
  <c r="F2607" i="1" s="1"/>
  <c r="D2608" i="1"/>
  <c r="D2609" i="1"/>
  <c r="D2610" i="1"/>
  <c r="D2611" i="1"/>
  <c r="E2611" i="1" s="1"/>
  <c r="F2611" i="1" s="1"/>
  <c r="D2612" i="1"/>
  <c r="D2613" i="1"/>
  <c r="D2614" i="1"/>
  <c r="D2615" i="1"/>
  <c r="E2615" i="1" s="1"/>
  <c r="F2615" i="1" s="1"/>
  <c r="D2616" i="1"/>
  <c r="D2617" i="1"/>
  <c r="D2618" i="1"/>
  <c r="D2619" i="1"/>
  <c r="E2619" i="1" s="1"/>
  <c r="F2619" i="1" s="1"/>
  <c r="H2619" i="1" s="1"/>
  <c r="D2620" i="1"/>
  <c r="D2621" i="1"/>
  <c r="D2622" i="1"/>
  <c r="D2623" i="1"/>
  <c r="E2623" i="1" s="1"/>
  <c r="F2623" i="1" s="1"/>
  <c r="D2624" i="1"/>
  <c r="D2625" i="1"/>
  <c r="D2626" i="1"/>
  <c r="D2627" i="1"/>
  <c r="E2627" i="1" s="1"/>
  <c r="F2627" i="1" s="1"/>
  <c r="D2628" i="1"/>
  <c r="D2629" i="1"/>
  <c r="D2630" i="1"/>
  <c r="D2631" i="1"/>
  <c r="E2631" i="1" s="1"/>
  <c r="F2631" i="1" s="1"/>
  <c r="D2632" i="1"/>
  <c r="D2633" i="1"/>
  <c r="D2634" i="1"/>
  <c r="D2635" i="1"/>
  <c r="E2635" i="1" s="1"/>
  <c r="F2635" i="1" s="1"/>
  <c r="D2636" i="1"/>
  <c r="D2637" i="1"/>
  <c r="D2638" i="1"/>
  <c r="D2639" i="1"/>
  <c r="E2639" i="1" s="1"/>
  <c r="F2639" i="1" s="1"/>
  <c r="H2639" i="1" s="1"/>
  <c r="D2640" i="1"/>
  <c r="D2641" i="1"/>
  <c r="D2642" i="1"/>
  <c r="D2643" i="1"/>
  <c r="E2643" i="1" s="1"/>
  <c r="F2643" i="1" s="1"/>
  <c r="H2643" i="1" s="1"/>
  <c r="D2644" i="1"/>
  <c r="D2645" i="1"/>
  <c r="D2646" i="1"/>
  <c r="D2647" i="1"/>
  <c r="E2647" i="1" s="1"/>
  <c r="F2647" i="1" s="1"/>
  <c r="D2648" i="1"/>
  <c r="D2649" i="1"/>
  <c r="D2650" i="1"/>
  <c r="D2651" i="1"/>
  <c r="E2651" i="1" s="1"/>
  <c r="F2651" i="1" s="1"/>
  <c r="D2652" i="1"/>
  <c r="D2653" i="1"/>
  <c r="D2654" i="1"/>
  <c r="D2655" i="1"/>
  <c r="E2655" i="1" s="1"/>
  <c r="F2655" i="1" s="1"/>
  <c r="D2656" i="1"/>
  <c r="D2657" i="1"/>
  <c r="D2658" i="1"/>
  <c r="D2659" i="1"/>
  <c r="E2659" i="1" s="1"/>
  <c r="F2659" i="1" s="1"/>
  <c r="D2660" i="1"/>
  <c r="D2661" i="1"/>
  <c r="D2662" i="1"/>
  <c r="D2663" i="1"/>
  <c r="E2663" i="1" s="1"/>
  <c r="F2663" i="1" s="1"/>
  <c r="D2664" i="1"/>
  <c r="D2665" i="1"/>
  <c r="D2666" i="1"/>
  <c r="D2667" i="1"/>
  <c r="D2668" i="1"/>
  <c r="D2669" i="1"/>
  <c r="D2670" i="1"/>
  <c r="D2671" i="1"/>
  <c r="E2671" i="1" s="1"/>
  <c r="F2671" i="1" s="1"/>
  <c r="D2672" i="1"/>
  <c r="D2673" i="1"/>
  <c r="D2674" i="1"/>
  <c r="D2675" i="1"/>
  <c r="E2675" i="1" s="1"/>
  <c r="F2675" i="1" s="1"/>
  <c r="D2676" i="1"/>
  <c r="D2677" i="1"/>
  <c r="D2678" i="1"/>
  <c r="D2679" i="1"/>
  <c r="E2679" i="1" s="1"/>
  <c r="F2679" i="1" s="1"/>
  <c r="D2680" i="1"/>
  <c r="D2681" i="1"/>
  <c r="D2682" i="1"/>
  <c r="D2683" i="1"/>
  <c r="E2683" i="1" s="1"/>
  <c r="F2683" i="1" s="1"/>
  <c r="D2684" i="1"/>
  <c r="D2685" i="1"/>
  <c r="D2686" i="1"/>
  <c r="D2687" i="1"/>
  <c r="E2687" i="1" s="1"/>
  <c r="F2687" i="1" s="1"/>
  <c r="H2687" i="1" s="1"/>
  <c r="D2688" i="1"/>
  <c r="D2689" i="1"/>
  <c r="D2690" i="1"/>
  <c r="D2691" i="1"/>
  <c r="E2691" i="1" s="1"/>
  <c r="F2691" i="1" s="1"/>
  <c r="H2691" i="1" s="1"/>
  <c r="D2692" i="1"/>
  <c r="D2693" i="1"/>
  <c r="D2694" i="1"/>
  <c r="D2695" i="1"/>
  <c r="E2695" i="1" s="1"/>
  <c r="F2695" i="1" s="1"/>
  <c r="D2696" i="1"/>
  <c r="D2697" i="1"/>
  <c r="D2698" i="1"/>
  <c r="D2699" i="1"/>
  <c r="E2699" i="1" s="1"/>
  <c r="F2699" i="1" s="1"/>
  <c r="D2700" i="1"/>
  <c r="D2701" i="1"/>
  <c r="D2702" i="1"/>
  <c r="D2703" i="1"/>
  <c r="E2703" i="1" s="1"/>
  <c r="F2703" i="1" s="1"/>
  <c r="D2704" i="1"/>
  <c r="D2705" i="1"/>
  <c r="D2706" i="1"/>
  <c r="D2707" i="1"/>
  <c r="D2708" i="1"/>
  <c r="D2709" i="1"/>
  <c r="D2710" i="1"/>
  <c r="D2711" i="1"/>
  <c r="E2711" i="1" s="1"/>
  <c r="F2711" i="1" s="1"/>
  <c r="D2712" i="1"/>
  <c r="D2713" i="1"/>
  <c r="D2714" i="1"/>
  <c r="D2715" i="1"/>
  <c r="E2715" i="1" s="1"/>
  <c r="F2715" i="1" s="1"/>
  <c r="H2715" i="1" s="1"/>
  <c r="D2716" i="1"/>
  <c r="D2717" i="1"/>
  <c r="D2718" i="1"/>
  <c r="D2719" i="1"/>
  <c r="E2719" i="1" s="1"/>
  <c r="F2719" i="1" s="1"/>
  <c r="D2720" i="1"/>
  <c r="D2721" i="1"/>
  <c r="D2722" i="1"/>
  <c r="D2723" i="1"/>
  <c r="E2723" i="1" s="1"/>
  <c r="F2723" i="1" s="1"/>
  <c r="D2724" i="1"/>
  <c r="D2725" i="1"/>
  <c r="D2726" i="1"/>
  <c r="D2727" i="1"/>
  <c r="E2727" i="1" s="1"/>
  <c r="F2727" i="1" s="1"/>
  <c r="D2728" i="1"/>
  <c r="D2729" i="1"/>
  <c r="D2730" i="1"/>
  <c r="D2731" i="1"/>
  <c r="E2731" i="1" s="1"/>
  <c r="F2731" i="1" s="1"/>
  <c r="D2732" i="1"/>
  <c r="D2733" i="1"/>
  <c r="D2734" i="1"/>
  <c r="D2735" i="1"/>
  <c r="E2735" i="1" s="1"/>
  <c r="F2735" i="1" s="1"/>
  <c r="H2735" i="1" s="1"/>
  <c r="D2736" i="1"/>
  <c r="D2737" i="1"/>
  <c r="D2738" i="1"/>
  <c r="D2739" i="1"/>
  <c r="E2739" i="1" s="1"/>
  <c r="F2739" i="1" s="1"/>
  <c r="H2739" i="1" s="1"/>
  <c r="D2740" i="1"/>
  <c r="D2741" i="1"/>
  <c r="D2742" i="1"/>
  <c r="D2743" i="1"/>
  <c r="E2743" i="1" s="1"/>
  <c r="F2743" i="1" s="1"/>
  <c r="D2744" i="1"/>
  <c r="D2745" i="1"/>
  <c r="D2746" i="1"/>
  <c r="D2747" i="1"/>
  <c r="E2747" i="1" s="1"/>
  <c r="F2747" i="1" s="1"/>
  <c r="D2748" i="1"/>
  <c r="D2749" i="1"/>
  <c r="D2750" i="1"/>
  <c r="D2751" i="1"/>
  <c r="E2751" i="1" s="1"/>
  <c r="F2751" i="1" s="1"/>
  <c r="D2752" i="1"/>
  <c r="D2753" i="1"/>
  <c r="D2754" i="1"/>
  <c r="D2755" i="1"/>
  <c r="E2755" i="1" s="1"/>
  <c r="F2755" i="1" s="1"/>
  <c r="D2756" i="1"/>
  <c r="D2757" i="1"/>
  <c r="D2758" i="1"/>
  <c r="D2759" i="1"/>
  <c r="E2759" i="1" s="1"/>
  <c r="F2759" i="1" s="1"/>
  <c r="D2760" i="1"/>
  <c r="D2761" i="1"/>
  <c r="D2762" i="1"/>
  <c r="D2763" i="1"/>
  <c r="E2763" i="1" s="1"/>
  <c r="F2763" i="1" s="1"/>
  <c r="H2763" i="1" s="1"/>
  <c r="D2764" i="1"/>
  <c r="D2765" i="1"/>
  <c r="D2766" i="1"/>
  <c r="D2767" i="1"/>
  <c r="E2767" i="1" s="1"/>
  <c r="F2767" i="1" s="1"/>
  <c r="D2768" i="1"/>
  <c r="D2769" i="1"/>
  <c r="D2770" i="1"/>
  <c r="D2771" i="1"/>
  <c r="E2771" i="1" s="1"/>
  <c r="F2771" i="1" s="1"/>
  <c r="D2772" i="1"/>
  <c r="D2773" i="1"/>
  <c r="D2774" i="1"/>
  <c r="D2775" i="1"/>
  <c r="E2775" i="1" s="1"/>
  <c r="F2775" i="1" s="1"/>
  <c r="D2776" i="1"/>
  <c r="D2777" i="1"/>
  <c r="D2778" i="1"/>
  <c r="D2779" i="1"/>
  <c r="E2779" i="1" s="1"/>
  <c r="F2779" i="1" s="1"/>
  <c r="D2780" i="1"/>
  <c r="D2781" i="1"/>
  <c r="D2782" i="1"/>
  <c r="D2783" i="1"/>
  <c r="E2783" i="1" s="1"/>
  <c r="F2783" i="1" s="1"/>
  <c r="H2783" i="1" s="1"/>
  <c r="D2784" i="1"/>
  <c r="D2785" i="1"/>
  <c r="D2786" i="1"/>
  <c r="D2787" i="1"/>
  <c r="E2787" i="1" s="1"/>
  <c r="F2787" i="1" s="1"/>
  <c r="H2787" i="1" s="1"/>
  <c r="D2788" i="1"/>
  <c r="D2789" i="1"/>
  <c r="D2790" i="1"/>
  <c r="D2791" i="1"/>
  <c r="E2791" i="1" s="1"/>
  <c r="F2791" i="1" s="1"/>
  <c r="D2792" i="1"/>
  <c r="D2793" i="1"/>
  <c r="D2794" i="1"/>
  <c r="D2795" i="1"/>
  <c r="E2795" i="1" s="1"/>
  <c r="F2795" i="1" s="1"/>
  <c r="D2796" i="1"/>
  <c r="D2797" i="1"/>
  <c r="D2798" i="1"/>
  <c r="D2799" i="1"/>
  <c r="E2799" i="1" s="1"/>
  <c r="F2799" i="1" s="1"/>
  <c r="D2800" i="1"/>
  <c r="D2801" i="1"/>
  <c r="D2802" i="1"/>
  <c r="D2803" i="1"/>
  <c r="E2803" i="1" s="1"/>
  <c r="F2803" i="1" s="1"/>
  <c r="D2804" i="1"/>
  <c r="D2805" i="1"/>
  <c r="D2806" i="1"/>
  <c r="D2807" i="1"/>
  <c r="E2807" i="1" s="1"/>
  <c r="F2807" i="1" s="1"/>
  <c r="D2808" i="1"/>
  <c r="D2809" i="1"/>
  <c r="D2810" i="1"/>
  <c r="D2811" i="1"/>
  <c r="E2811" i="1" s="1"/>
  <c r="F2811" i="1" s="1"/>
  <c r="H2811" i="1" s="1"/>
  <c r="D2812" i="1"/>
  <c r="D2813" i="1"/>
  <c r="D2814" i="1"/>
  <c r="D2815" i="1"/>
  <c r="E2815" i="1" s="1"/>
  <c r="F2815" i="1" s="1"/>
  <c r="D2816" i="1"/>
  <c r="D2817" i="1"/>
  <c r="D2818" i="1"/>
  <c r="D2819" i="1"/>
  <c r="E2819" i="1" s="1"/>
  <c r="F2819" i="1" s="1"/>
  <c r="D2820" i="1"/>
  <c r="D2821" i="1"/>
  <c r="D2822" i="1"/>
  <c r="D2823" i="1"/>
  <c r="E2823" i="1" s="1"/>
  <c r="F2823" i="1" s="1"/>
  <c r="D2824" i="1"/>
  <c r="D2825" i="1"/>
  <c r="D2826" i="1"/>
  <c r="D2827" i="1"/>
  <c r="E2827" i="1" s="1"/>
  <c r="F2827" i="1" s="1"/>
  <c r="D2828" i="1"/>
  <c r="D2829" i="1"/>
  <c r="D2830" i="1"/>
  <c r="D2831" i="1"/>
  <c r="E2831" i="1" s="1"/>
  <c r="F2831" i="1" s="1"/>
  <c r="H2831" i="1" s="1"/>
  <c r="D2832" i="1"/>
  <c r="D2833" i="1"/>
  <c r="D2834" i="1"/>
  <c r="D2835" i="1"/>
  <c r="E2835" i="1" s="1"/>
  <c r="F2835" i="1" s="1"/>
  <c r="H2835" i="1" s="1"/>
  <c r="D2836" i="1"/>
  <c r="D2837" i="1"/>
  <c r="D2838" i="1"/>
  <c r="D2839" i="1"/>
  <c r="E2839" i="1" s="1"/>
  <c r="F2839" i="1" s="1"/>
  <c r="D2840" i="1"/>
  <c r="D2841" i="1"/>
  <c r="D2842" i="1"/>
  <c r="D2843" i="1"/>
  <c r="E2843" i="1" s="1"/>
  <c r="F2843" i="1" s="1"/>
  <c r="D2844" i="1"/>
  <c r="D2845" i="1"/>
  <c r="D2846" i="1"/>
  <c r="D2847" i="1"/>
  <c r="E2847" i="1" s="1"/>
  <c r="F2847" i="1" s="1"/>
  <c r="D2848" i="1"/>
  <c r="D2849" i="1"/>
  <c r="D2850" i="1"/>
  <c r="D2851" i="1"/>
  <c r="E2851" i="1" s="1"/>
  <c r="F2851" i="1" s="1"/>
  <c r="D2852" i="1"/>
  <c r="D2853" i="1"/>
  <c r="D2854" i="1"/>
  <c r="D2855" i="1"/>
  <c r="E2855" i="1" s="1"/>
  <c r="F2855" i="1" s="1"/>
  <c r="D2856" i="1"/>
  <c r="D2857" i="1"/>
  <c r="D2858" i="1"/>
  <c r="D2859" i="1"/>
  <c r="E2859" i="1" s="1"/>
  <c r="F2859" i="1" s="1"/>
  <c r="H2859" i="1" s="1"/>
  <c r="D2860" i="1"/>
  <c r="D2861" i="1"/>
  <c r="D2862" i="1"/>
  <c r="D2863" i="1"/>
  <c r="E2863" i="1" s="1"/>
  <c r="F2863" i="1" s="1"/>
  <c r="D2864" i="1"/>
  <c r="D2865" i="1"/>
  <c r="D2866" i="1"/>
  <c r="D2867" i="1"/>
  <c r="E2867" i="1" s="1"/>
  <c r="F2867" i="1" s="1"/>
  <c r="D2868" i="1"/>
  <c r="D2869" i="1"/>
  <c r="D2870" i="1"/>
  <c r="D2871" i="1"/>
  <c r="E2871" i="1" s="1"/>
  <c r="F2871" i="1" s="1"/>
  <c r="D2872" i="1"/>
  <c r="D2873" i="1"/>
  <c r="D2874" i="1"/>
  <c r="D2875" i="1"/>
  <c r="E2875" i="1" s="1"/>
  <c r="F2875" i="1" s="1"/>
  <c r="D2876" i="1"/>
  <c r="D2877" i="1"/>
  <c r="D2878" i="1"/>
  <c r="D2879" i="1"/>
  <c r="E2879" i="1" s="1"/>
  <c r="F2879" i="1" s="1"/>
  <c r="H2879" i="1" s="1"/>
  <c r="D2880" i="1"/>
  <c r="D2881" i="1"/>
  <c r="D2882" i="1"/>
  <c r="D2883" i="1"/>
  <c r="E2883" i="1" s="1"/>
  <c r="F2883" i="1" s="1"/>
  <c r="H2883" i="1" s="1"/>
  <c r="D2884" i="1"/>
  <c r="D2885" i="1"/>
  <c r="D2886" i="1"/>
  <c r="D2887" i="1"/>
  <c r="E2887" i="1" s="1"/>
  <c r="F2887" i="1" s="1"/>
  <c r="D2888" i="1"/>
  <c r="D2889" i="1"/>
  <c r="D2890" i="1"/>
  <c r="D2891" i="1"/>
  <c r="E2891" i="1" s="1"/>
  <c r="F2891" i="1" s="1"/>
  <c r="D2892" i="1"/>
  <c r="D2893" i="1"/>
  <c r="D2894" i="1"/>
  <c r="D2895" i="1"/>
  <c r="E2895" i="1" s="1"/>
  <c r="F2895" i="1" s="1"/>
  <c r="D2896" i="1"/>
  <c r="D2897" i="1"/>
  <c r="D2898" i="1"/>
  <c r="D2899" i="1"/>
  <c r="E2899" i="1" s="1"/>
  <c r="F2899" i="1" s="1"/>
  <c r="D2900" i="1"/>
  <c r="D2901" i="1"/>
  <c r="D2902" i="1"/>
  <c r="D2903" i="1"/>
  <c r="E2903" i="1" s="1"/>
  <c r="F2903" i="1" s="1"/>
  <c r="D2904" i="1"/>
  <c r="D2905" i="1"/>
  <c r="D2906" i="1"/>
  <c r="D2907" i="1"/>
  <c r="E2907" i="1" s="1"/>
  <c r="F2907" i="1" s="1"/>
  <c r="H2907" i="1" s="1"/>
  <c r="D2908" i="1"/>
  <c r="D2909" i="1"/>
  <c r="D2910" i="1"/>
  <c r="D2911" i="1"/>
  <c r="E2911" i="1" s="1"/>
  <c r="F2911" i="1" s="1"/>
  <c r="H2911" i="1" s="1"/>
  <c r="D2912" i="1"/>
  <c r="D2913" i="1"/>
  <c r="D2914" i="1"/>
  <c r="D2915" i="1"/>
  <c r="E2915" i="1" s="1"/>
  <c r="F2915" i="1" s="1"/>
  <c r="D2916" i="1"/>
  <c r="D2917" i="1"/>
  <c r="D2918" i="1"/>
  <c r="D2919" i="1"/>
  <c r="E2919" i="1" s="1"/>
  <c r="F2919" i="1" s="1"/>
  <c r="D2920" i="1"/>
  <c r="D2921" i="1"/>
  <c r="D2922" i="1"/>
  <c r="D2923" i="1"/>
  <c r="E2923" i="1" s="1"/>
  <c r="F2923" i="1" s="1"/>
  <c r="D2924" i="1"/>
  <c r="D2925" i="1"/>
  <c r="D2926" i="1"/>
  <c r="D2927" i="1"/>
  <c r="D2928" i="1"/>
  <c r="D2929" i="1"/>
  <c r="D2930" i="1"/>
  <c r="D2931" i="1"/>
  <c r="E2931" i="1" s="1"/>
  <c r="F2931" i="1" s="1"/>
  <c r="H2931" i="1" s="1"/>
  <c r="D2932" i="1"/>
  <c r="D2933" i="1"/>
  <c r="D2934" i="1"/>
  <c r="D2935" i="1"/>
  <c r="E2935" i="1" s="1"/>
  <c r="F2935" i="1" s="1"/>
  <c r="D2936" i="1"/>
  <c r="D2937" i="1"/>
  <c r="D2938" i="1"/>
  <c r="D2939" i="1"/>
  <c r="E2939" i="1" s="1"/>
  <c r="F2939" i="1" s="1"/>
  <c r="D2940" i="1"/>
  <c r="D2941" i="1"/>
  <c r="D2942" i="1"/>
  <c r="D2943" i="1"/>
  <c r="E2943" i="1" s="1"/>
  <c r="F2943" i="1" s="1"/>
  <c r="D2944" i="1"/>
  <c r="D2945" i="1"/>
  <c r="D2946" i="1"/>
  <c r="D2947" i="1"/>
  <c r="E2947" i="1" s="1"/>
  <c r="F2947" i="1" s="1"/>
  <c r="D2948" i="1"/>
  <c r="D2949" i="1"/>
  <c r="D2950" i="1"/>
  <c r="D2951" i="1"/>
  <c r="E2951" i="1" s="1"/>
  <c r="F2951" i="1" s="1"/>
  <c r="D2952" i="1"/>
  <c r="D2953" i="1"/>
  <c r="D2954" i="1"/>
  <c r="D2955" i="1"/>
  <c r="E2955" i="1" s="1"/>
  <c r="F2955" i="1" s="1"/>
  <c r="H2955" i="1" s="1"/>
  <c r="D2956" i="1"/>
  <c r="D2957" i="1"/>
  <c r="D2958" i="1"/>
  <c r="D2959" i="1"/>
  <c r="E2959" i="1" s="1"/>
  <c r="F2959" i="1" s="1"/>
  <c r="D2960" i="1"/>
  <c r="D2961" i="1"/>
  <c r="D2962" i="1"/>
  <c r="D2963" i="1"/>
  <c r="E2963" i="1" s="1"/>
  <c r="F2963" i="1" s="1"/>
  <c r="D2964" i="1"/>
  <c r="D2965" i="1"/>
  <c r="D2966" i="1"/>
  <c r="D2967" i="1"/>
  <c r="E2967" i="1" s="1"/>
  <c r="F2967" i="1" s="1"/>
  <c r="D2968" i="1"/>
  <c r="D2969" i="1"/>
  <c r="D2970" i="1"/>
  <c r="D2971" i="1"/>
  <c r="E2971" i="1" s="1"/>
  <c r="F2971" i="1" s="1"/>
  <c r="D2972" i="1"/>
  <c r="D2973" i="1"/>
  <c r="D2974" i="1"/>
  <c r="D2975" i="1"/>
  <c r="E2975" i="1" s="1"/>
  <c r="F2975" i="1" s="1"/>
  <c r="H2975" i="1" s="1"/>
  <c r="D2976" i="1"/>
  <c r="D2977" i="1"/>
  <c r="D2978" i="1"/>
  <c r="D2979" i="1"/>
  <c r="E2979" i="1" s="1"/>
  <c r="F2979" i="1" s="1"/>
  <c r="H2979" i="1" s="1"/>
  <c r="D2980" i="1"/>
  <c r="D2981" i="1"/>
  <c r="D2982" i="1"/>
  <c r="D2983" i="1"/>
  <c r="E2983" i="1" s="1"/>
  <c r="F2983" i="1" s="1"/>
  <c r="D2984" i="1"/>
  <c r="D2985" i="1"/>
  <c r="D2986" i="1"/>
  <c r="D2987" i="1"/>
  <c r="E2987" i="1" s="1"/>
  <c r="F2987" i="1" s="1"/>
  <c r="D2988" i="1"/>
  <c r="D2989" i="1"/>
  <c r="D2990" i="1"/>
  <c r="D2991" i="1"/>
  <c r="E2991" i="1" s="1"/>
  <c r="F2991" i="1" s="1"/>
  <c r="D2992" i="1"/>
  <c r="D2993" i="1"/>
  <c r="D2994" i="1"/>
  <c r="D2995" i="1"/>
  <c r="E2995" i="1" s="1"/>
  <c r="F2995" i="1" s="1"/>
  <c r="D2996" i="1"/>
  <c r="D2997" i="1"/>
  <c r="D2998" i="1"/>
  <c r="D2999" i="1"/>
  <c r="E2999" i="1" s="1"/>
  <c r="F2999" i="1" s="1"/>
  <c r="D3000" i="1"/>
  <c r="D3001" i="1"/>
  <c r="D3002" i="1"/>
  <c r="D3003" i="1"/>
  <c r="E3003" i="1" s="1"/>
  <c r="F3003" i="1" s="1"/>
  <c r="H3003" i="1" s="1"/>
  <c r="D3004" i="1"/>
  <c r="D3005" i="1"/>
  <c r="D3006" i="1"/>
  <c r="D3007" i="1"/>
  <c r="E3007" i="1" s="1"/>
  <c r="F3007" i="1" s="1"/>
  <c r="D3008" i="1"/>
  <c r="D3009" i="1"/>
  <c r="D3010" i="1"/>
  <c r="D3011" i="1"/>
  <c r="E3011" i="1" s="1"/>
  <c r="F3011" i="1" s="1"/>
  <c r="D3012" i="1"/>
  <c r="D3013" i="1"/>
  <c r="D3014" i="1"/>
  <c r="D3015" i="1"/>
  <c r="E3015" i="1" s="1"/>
  <c r="F3015" i="1" s="1"/>
  <c r="D3016" i="1"/>
  <c r="D3017" i="1"/>
  <c r="D3018" i="1"/>
  <c r="D3019" i="1"/>
  <c r="E3019" i="1" s="1"/>
  <c r="F3019" i="1" s="1"/>
  <c r="D3020" i="1"/>
  <c r="D3021" i="1"/>
  <c r="D3022" i="1"/>
  <c r="D3023" i="1"/>
  <c r="E3023" i="1" s="1"/>
  <c r="F3023" i="1" s="1"/>
  <c r="H3023" i="1" s="1"/>
  <c r="D3024" i="1"/>
  <c r="D3025" i="1"/>
  <c r="D3026" i="1"/>
  <c r="D3027" i="1"/>
  <c r="E3027" i="1" s="1"/>
  <c r="F3027" i="1" s="1"/>
  <c r="H3027" i="1" s="1"/>
  <c r="D3028" i="1"/>
  <c r="D3029" i="1"/>
  <c r="D3030" i="1"/>
  <c r="D3031" i="1"/>
  <c r="E3031" i="1" s="1"/>
  <c r="F3031" i="1" s="1"/>
  <c r="D3032" i="1"/>
  <c r="D3033" i="1"/>
  <c r="D3034" i="1"/>
  <c r="D3035" i="1"/>
  <c r="E3035" i="1" s="1"/>
  <c r="F3035" i="1" s="1"/>
  <c r="D3036" i="1"/>
  <c r="D3037" i="1"/>
  <c r="D3038" i="1"/>
  <c r="D3039" i="1"/>
  <c r="E3039" i="1" s="1"/>
  <c r="F3039" i="1" s="1"/>
  <c r="D3040" i="1"/>
  <c r="D3041" i="1"/>
  <c r="D3042" i="1"/>
  <c r="D3043" i="1"/>
  <c r="E3043" i="1" s="1"/>
  <c r="F3043" i="1" s="1"/>
  <c r="D3044" i="1"/>
  <c r="D3045" i="1"/>
  <c r="D3046" i="1"/>
  <c r="D3047" i="1"/>
  <c r="E3047" i="1" s="1"/>
  <c r="F3047" i="1" s="1"/>
  <c r="D3048" i="1"/>
  <c r="D3049" i="1"/>
  <c r="D3050" i="1"/>
  <c r="D3051" i="1"/>
  <c r="E3051" i="1" s="1"/>
  <c r="F3051" i="1" s="1"/>
  <c r="H3051" i="1" s="1"/>
  <c r="D3052" i="1"/>
  <c r="D3053" i="1"/>
  <c r="D3054" i="1"/>
  <c r="D3055" i="1"/>
  <c r="E3055" i="1" s="1"/>
  <c r="F3055" i="1" s="1"/>
  <c r="D3056" i="1"/>
  <c r="D3057" i="1"/>
  <c r="D3058" i="1"/>
  <c r="D3059" i="1"/>
  <c r="E3059" i="1" s="1"/>
  <c r="F3059" i="1" s="1"/>
  <c r="D3060" i="1"/>
  <c r="D3061" i="1"/>
  <c r="D3062" i="1"/>
  <c r="D3063" i="1"/>
  <c r="E3063" i="1" s="1"/>
  <c r="F3063" i="1" s="1"/>
  <c r="H3063" i="1" s="1"/>
  <c r="D3064" i="1"/>
  <c r="D3065" i="1"/>
  <c r="D3066" i="1"/>
  <c r="D3067" i="1"/>
  <c r="E3067" i="1" s="1"/>
  <c r="F3067" i="1" s="1"/>
  <c r="H3067" i="1" s="1"/>
  <c r="D3068" i="1"/>
  <c r="D3069" i="1"/>
  <c r="D3070" i="1"/>
  <c r="D3071" i="1"/>
  <c r="E3071" i="1" s="1"/>
  <c r="F3071" i="1" s="1"/>
  <c r="D3072" i="1"/>
  <c r="D3073" i="1"/>
  <c r="D3074" i="1"/>
  <c r="D3075" i="1"/>
  <c r="E3075" i="1" s="1"/>
  <c r="F3075" i="1" s="1"/>
  <c r="H3075" i="1" s="1"/>
  <c r="D3076" i="1"/>
  <c r="D3077" i="1"/>
  <c r="D3078" i="1"/>
  <c r="D3079" i="1"/>
  <c r="E3079" i="1" s="1"/>
  <c r="F3079" i="1" s="1"/>
  <c r="D3080" i="1"/>
  <c r="D3081" i="1"/>
  <c r="D3082" i="1"/>
  <c r="D3083" i="1"/>
  <c r="E3083" i="1" s="1"/>
  <c r="F3083" i="1" s="1"/>
  <c r="D3084" i="1"/>
  <c r="D3085" i="1"/>
  <c r="D3086" i="1"/>
  <c r="D3087" i="1"/>
  <c r="E3087" i="1" s="1"/>
  <c r="F3087" i="1" s="1"/>
  <c r="D3088" i="1"/>
  <c r="D3089" i="1"/>
  <c r="D3090" i="1"/>
  <c r="D3091" i="1"/>
  <c r="E3091" i="1" s="1"/>
  <c r="F3091" i="1" s="1"/>
  <c r="D3092" i="1"/>
  <c r="D3093" i="1"/>
  <c r="D3094" i="1"/>
  <c r="D3095" i="1"/>
  <c r="E3095" i="1" s="1"/>
  <c r="F3095" i="1" s="1"/>
  <c r="H3095" i="1" s="1"/>
  <c r="D3096" i="1"/>
  <c r="D3097" i="1"/>
  <c r="D3098" i="1"/>
  <c r="D3099" i="1"/>
  <c r="E3099" i="1" s="1"/>
  <c r="F3099" i="1" s="1"/>
  <c r="H3099" i="1" s="1"/>
  <c r="D3100" i="1"/>
  <c r="D3101" i="1"/>
  <c r="D3102" i="1"/>
  <c r="D3103" i="1"/>
  <c r="E3103" i="1" s="1"/>
  <c r="F3103" i="1" s="1"/>
  <c r="D3104" i="1"/>
  <c r="D3105" i="1"/>
  <c r="D3106" i="1"/>
  <c r="D3107" i="1"/>
  <c r="E3107" i="1" s="1"/>
  <c r="F3107" i="1" s="1"/>
  <c r="D3108" i="1"/>
  <c r="D3109" i="1"/>
  <c r="D3110" i="1"/>
  <c r="D3111" i="1"/>
  <c r="E3111" i="1" s="1"/>
  <c r="F3111" i="1" s="1"/>
  <c r="D3112" i="1"/>
  <c r="D3113" i="1"/>
  <c r="D3114" i="1"/>
  <c r="D3115" i="1"/>
  <c r="E3115" i="1" s="1"/>
  <c r="F3115" i="1" s="1"/>
  <c r="D3116" i="1"/>
  <c r="D3117" i="1"/>
  <c r="D3118" i="1"/>
  <c r="D3119" i="1"/>
  <c r="D3120" i="1"/>
  <c r="D3121" i="1"/>
  <c r="D3122" i="1"/>
  <c r="D3123" i="1"/>
  <c r="E3123" i="1" s="1"/>
  <c r="F3123" i="1" s="1"/>
  <c r="H3123" i="1" s="1"/>
  <c r="D3124" i="1"/>
  <c r="D3125" i="1"/>
  <c r="D3126" i="1"/>
  <c r="D3127" i="1"/>
  <c r="E3127" i="1" s="1"/>
  <c r="F3127" i="1" s="1"/>
  <c r="D3128" i="1"/>
  <c r="D3129" i="1"/>
  <c r="D3130" i="1"/>
  <c r="D3131" i="1"/>
  <c r="E3131" i="1" s="1"/>
  <c r="F3131" i="1" s="1"/>
  <c r="D3132" i="1"/>
  <c r="D3133" i="1"/>
  <c r="D3134" i="1"/>
  <c r="D3135" i="1"/>
  <c r="E3135" i="1" s="1"/>
  <c r="F3135" i="1" s="1"/>
  <c r="D3136" i="1"/>
  <c r="D3137" i="1"/>
  <c r="D3138" i="1"/>
  <c r="D3139" i="1"/>
  <c r="E3139" i="1" s="1"/>
  <c r="F3139" i="1" s="1"/>
  <c r="D3140" i="1"/>
  <c r="D3141" i="1"/>
  <c r="D3142" i="1"/>
  <c r="D3143" i="1"/>
  <c r="E3143" i="1" s="1"/>
  <c r="F3143" i="1" s="1"/>
  <c r="H3143" i="1" s="1"/>
  <c r="D3144" i="1"/>
  <c r="D3145" i="1"/>
  <c r="D3146" i="1"/>
  <c r="D3147" i="1"/>
  <c r="E3147" i="1" s="1"/>
  <c r="F3147" i="1" s="1"/>
  <c r="H3147" i="1" s="1"/>
  <c r="D3148" i="1"/>
  <c r="D3149" i="1"/>
  <c r="D3150" i="1"/>
  <c r="D3151" i="1"/>
  <c r="E3151" i="1" s="1"/>
  <c r="F3151" i="1" s="1"/>
  <c r="D3152" i="1"/>
  <c r="D3153" i="1"/>
  <c r="D3154" i="1"/>
  <c r="D3155" i="1"/>
  <c r="E3155" i="1" s="1"/>
  <c r="F3155" i="1" s="1"/>
  <c r="D3156" i="1"/>
  <c r="D3157" i="1"/>
  <c r="D3158" i="1"/>
  <c r="D3159" i="1"/>
  <c r="E3159" i="1" s="1"/>
  <c r="F3159" i="1" s="1"/>
  <c r="D3160" i="1"/>
  <c r="D3161" i="1"/>
  <c r="D3162" i="1"/>
  <c r="D3163" i="1"/>
  <c r="E3163" i="1" s="1"/>
  <c r="F3163" i="1" s="1"/>
  <c r="D3164" i="1"/>
  <c r="D3165" i="1"/>
  <c r="D3166" i="1"/>
  <c r="D3167" i="1"/>
  <c r="E3167" i="1" s="1"/>
  <c r="F3167" i="1" s="1"/>
  <c r="D3168" i="1"/>
  <c r="D3169" i="1"/>
  <c r="D3170" i="1"/>
  <c r="D3171" i="1"/>
  <c r="E3171" i="1" s="1"/>
  <c r="F3171" i="1" s="1"/>
  <c r="H3171" i="1" s="1"/>
  <c r="D3172" i="1"/>
  <c r="D3173" i="1"/>
  <c r="D3174" i="1"/>
  <c r="D3175" i="1"/>
  <c r="E3175" i="1" s="1"/>
  <c r="F3175" i="1" s="1"/>
  <c r="D3176" i="1"/>
  <c r="D3177" i="1"/>
  <c r="D3178" i="1"/>
  <c r="D3179" i="1"/>
  <c r="E3179" i="1" s="1"/>
  <c r="F3179" i="1" s="1"/>
  <c r="D3180" i="1"/>
  <c r="D3181" i="1"/>
  <c r="D3182" i="1"/>
  <c r="D3183" i="1"/>
  <c r="E3183" i="1" s="1"/>
  <c r="F3183" i="1" s="1"/>
  <c r="D3184" i="1"/>
  <c r="D3185" i="1"/>
  <c r="D3186" i="1"/>
  <c r="D3187" i="1"/>
  <c r="E3187" i="1" s="1"/>
  <c r="F3187" i="1" s="1"/>
  <c r="D3188" i="1"/>
  <c r="D3189" i="1"/>
  <c r="D3190" i="1"/>
  <c r="D3191" i="1"/>
  <c r="E3191" i="1" s="1"/>
  <c r="F3191" i="1" s="1"/>
  <c r="H3191" i="1" s="1"/>
  <c r="D3192" i="1"/>
  <c r="D3193" i="1"/>
  <c r="D3194" i="1"/>
  <c r="D3195" i="1"/>
  <c r="D3196" i="1"/>
  <c r="D3197" i="1"/>
  <c r="D3198" i="1"/>
  <c r="D3199" i="1"/>
  <c r="E3199" i="1" s="1"/>
  <c r="F3199" i="1" s="1"/>
  <c r="D3200" i="1"/>
  <c r="D3201" i="1"/>
  <c r="D3202" i="1"/>
  <c r="D3203" i="1"/>
  <c r="E3203" i="1" s="1"/>
  <c r="F3203" i="1" s="1"/>
  <c r="D3204" i="1"/>
  <c r="D3205" i="1"/>
  <c r="D3206" i="1"/>
  <c r="D3207" i="1"/>
  <c r="E3207" i="1" s="1"/>
  <c r="F3207" i="1" s="1"/>
  <c r="D3208" i="1"/>
  <c r="D3209" i="1"/>
  <c r="D3210" i="1"/>
  <c r="D3211" i="1"/>
  <c r="E3211" i="1" s="1"/>
  <c r="F3211" i="1" s="1"/>
  <c r="D3212" i="1"/>
  <c r="D3213" i="1"/>
  <c r="D3214" i="1"/>
  <c r="D3215" i="1"/>
  <c r="E3215" i="1" s="1"/>
  <c r="F3215" i="1" s="1"/>
  <c r="D3216" i="1"/>
  <c r="D3217" i="1"/>
  <c r="D3218" i="1"/>
  <c r="D3219" i="1"/>
  <c r="E3219" i="1" s="1"/>
  <c r="F3219" i="1" s="1"/>
  <c r="H3219" i="1" s="1"/>
  <c r="D3220" i="1"/>
  <c r="D3221" i="1"/>
  <c r="D3222" i="1"/>
  <c r="D3223" i="1"/>
  <c r="E3223" i="1" s="1"/>
  <c r="F3223" i="1" s="1"/>
  <c r="D3224" i="1"/>
  <c r="D3225" i="1"/>
  <c r="D3226" i="1"/>
  <c r="D3227" i="1"/>
  <c r="E3227" i="1" s="1"/>
  <c r="F3227" i="1" s="1"/>
  <c r="D3228" i="1"/>
  <c r="D3229" i="1"/>
  <c r="D3230" i="1"/>
  <c r="D3231" i="1"/>
  <c r="E3231" i="1" s="1"/>
  <c r="F3231" i="1" s="1"/>
  <c r="D3232" i="1"/>
  <c r="D3233" i="1"/>
  <c r="D3234" i="1"/>
  <c r="D3235" i="1"/>
  <c r="E3235" i="1" s="1"/>
  <c r="F3235" i="1" s="1"/>
  <c r="D3236" i="1"/>
  <c r="D3237" i="1"/>
  <c r="D3238" i="1"/>
  <c r="D3239" i="1"/>
  <c r="E3239" i="1" s="1"/>
  <c r="F3239" i="1" s="1"/>
  <c r="H3239" i="1" s="1"/>
  <c r="D3240" i="1"/>
  <c r="D3241" i="1"/>
  <c r="D3242" i="1"/>
  <c r="D3243" i="1"/>
  <c r="E3243" i="1" s="1"/>
  <c r="F3243" i="1" s="1"/>
  <c r="H3243" i="1" s="1"/>
  <c r="D3244" i="1"/>
  <c r="D3245" i="1"/>
  <c r="D3246" i="1"/>
  <c r="D3247" i="1"/>
  <c r="E3247" i="1" s="1"/>
  <c r="F3247" i="1" s="1"/>
  <c r="D3248" i="1"/>
  <c r="D3249" i="1"/>
  <c r="D3250" i="1"/>
  <c r="D3251" i="1"/>
  <c r="E3251" i="1" s="1"/>
  <c r="F3251" i="1" s="1"/>
  <c r="D3252" i="1"/>
  <c r="D3253" i="1"/>
  <c r="D3254" i="1"/>
  <c r="D3255" i="1"/>
  <c r="E3255" i="1" s="1"/>
  <c r="F3255" i="1" s="1"/>
  <c r="D3256" i="1"/>
  <c r="D3257" i="1"/>
  <c r="D3258" i="1"/>
  <c r="D3259" i="1"/>
  <c r="E3259" i="1" s="1"/>
  <c r="F3259" i="1" s="1"/>
  <c r="D3260" i="1"/>
  <c r="D3261" i="1"/>
  <c r="D3262" i="1"/>
  <c r="D3263" i="1"/>
  <c r="E3263" i="1" s="1"/>
  <c r="F3263" i="1" s="1"/>
  <c r="D3264" i="1"/>
  <c r="D3265" i="1"/>
  <c r="D3266" i="1"/>
  <c r="D3267" i="1"/>
  <c r="E3267" i="1" s="1"/>
  <c r="F3267" i="1" s="1"/>
  <c r="H3267" i="1" s="1"/>
  <c r="D3268" i="1"/>
  <c r="D3269" i="1"/>
  <c r="D3270" i="1"/>
  <c r="D3271" i="1"/>
  <c r="E3271" i="1" s="1"/>
  <c r="F3271" i="1" s="1"/>
  <c r="D3272" i="1"/>
  <c r="D3273" i="1"/>
  <c r="D3274" i="1"/>
  <c r="D3275" i="1"/>
  <c r="E3275" i="1" s="1"/>
  <c r="F3275" i="1" s="1"/>
  <c r="D3276" i="1"/>
  <c r="D3277" i="1"/>
  <c r="D3278" i="1"/>
  <c r="D3279" i="1"/>
  <c r="E3279" i="1" s="1"/>
  <c r="F3279" i="1" s="1"/>
  <c r="D3280" i="1"/>
  <c r="D3281" i="1"/>
  <c r="D3282" i="1"/>
  <c r="D3283" i="1"/>
  <c r="E3283" i="1" s="1"/>
  <c r="F3283" i="1" s="1"/>
  <c r="D3284" i="1"/>
  <c r="D3285" i="1"/>
  <c r="D3286" i="1"/>
  <c r="D3287" i="1"/>
  <c r="E3287" i="1" s="1"/>
  <c r="F3287" i="1" s="1"/>
  <c r="H3287" i="1" s="1"/>
  <c r="D3288" i="1"/>
  <c r="D3289" i="1"/>
  <c r="D3290" i="1"/>
  <c r="D3291" i="1"/>
  <c r="E3291" i="1" s="1"/>
  <c r="F3291" i="1" s="1"/>
  <c r="H3291" i="1" s="1"/>
  <c r="D3292" i="1"/>
  <c r="D3293" i="1"/>
  <c r="D3294" i="1"/>
  <c r="D3295" i="1"/>
  <c r="E3295" i="1" s="1"/>
  <c r="F3295" i="1" s="1"/>
  <c r="D3296" i="1"/>
  <c r="D3297" i="1"/>
  <c r="D3298" i="1"/>
  <c r="D3299" i="1"/>
  <c r="E3299" i="1" s="1"/>
  <c r="F3299" i="1" s="1"/>
  <c r="D3300" i="1"/>
  <c r="D3301" i="1"/>
  <c r="D3302" i="1"/>
  <c r="D3303" i="1"/>
  <c r="E3303" i="1" s="1"/>
  <c r="F3303" i="1" s="1"/>
  <c r="D3304" i="1"/>
  <c r="D3305" i="1"/>
  <c r="D3306" i="1"/>
  <c r="D3307" i="1"/>
  <c r="E3307" i="1" s="1"/>
  <c r="F3307" i="1" s="1"/>
  <c r="D3308" i="1"/>
  <c r="D3309" i="1"/>
  <c r="D3310" i="1"/>
  <c r="D3311" i="1"/>
  <c r="E3311" i="1" s="1"/>
  <c r="F3311" i="1" s="1"/>
  <c r="D3312" i="1"/>
  <c r="D3313" i="1"/>
  <c r="D3314" i="1"/>
  <c r="D3315" i="1"/>
  <c r="E3315" i="1" s="1"/>
  <c r="F3315" i="1" s="1"/>
  <c r="H3315" i="1" s="1"/>
  <c r="D3316" i="1"/>
  <c r="D3317" i="1"/>
  <c r="D3318" i="1"/>
  <c r="D3319" i="1"/>
  <c r="E3319" i="1" s="1"/>
  <c r="F3319" i="1" s="1"/>
  <c r="D3320" i="1"/>
  <c r="D3321" i="1"/>
  <c r="D3322" i="1"/>
  <c r="D3323" i="1"/>
  <c r="E3323" i="1" s="1"/>
  <c r="F3323" i="1" s="1"/>
  <c r="D3324" i="1"/>
  <c r="D3325" i="1"/>
  <c r="D3326" i="1"/>
  <c r="D3327" i="1"/>
  <c r="E3327" i="1" s="1"/>
  <c r="F3327" i="1" s="1"/>
  <c r="D3328" i="1"/>
  <c r="D3329" i="1"/>
  <c r="D3330" i="1"/>
  <c r="D3331" i="1"/>
  <c r="E3331" i="1" s="1"/>
  <c r="F3331" i="1" s="1"/>
  <c r="D3332" i="1"/>
  <c r="D3333" i="1"/>
  <c r="D3334" i="1"/>
  <c r="D3335" i="1"/>
  <c r="E3335" i="1" s="1"/>
  <c r="F3335" i="1" s="1"/>
  <c r="H3335" i="1" s="1"/>
  <c r="D3336" i="1"/>
  <c r="D3337" i="1"/>
  <c r="D3338" i="1"/>
  <c r="D3339" i="1"/>
  <c r="E3339" i="1" s="1"/>
  <c r="F3339" i="1" s="1"/>
  <c r="H3339" i="1" s="1"/>
  <c r="D3340" i="1"/>
  <c r="D3341" i="1"/>
  <c r="D3342" i="1"/>
  <c r="D3343" i="1"/>
  <c r="E3343" i="1" s="1"/>
  <c r="F3343" i="1" s="1"/>
  <c r="D3344" i="1"/>
  <c r="D3345" i="1"/>
  <c r="D3346" i="1"/>
  <c r="D3347" i="1"/>
  <c r="E3347" i="1" s="1"/>
  <c r="F3347" i="1" s="1"/>
  <c r="D3348" i="1"/>
  <c r="D3349" i="1"/>
  <c r="D3350" i="1"/>
  <c r="D3351" i="1"/>
  <c r="E3351" i="1" s="1"/>
  <c r="F3351" i="1" s="1"/>
  <c r="D3352" i="1"/>
  <c r="D3353" i="1"/>
  <c r="D3354" i="1"/>
  <c r="D3355" i="1"/>
  <c r="E3355" i="1" s="1"/>
  <c r="F3355" i="1" s="1"/>
  <c r="D3356" i="1"/>
  <c r="D3357" i="1"/>
  <c r="D3358" i="1"/>
  <c r="D3359" i="1"/>
  <c r="E3359" i="1" s="1"/>
  <c r="F3359" i="1" s="1"/>
  <c r="D3360" i="1"/>
  <c r="D3361" i="1"/>
  <c r="D3362" i="1"/>
  <c r="D3363" i="1"/>
  <c r="E3363" i="1" s="1"/>
  <c r="F3363" i="1" s="1"/>
  <c r="H3363" i="1" s="1"/>
  <c r="D3364" i="1"/>
  <c r="D3365" i="1"/>
  <c r="D3366" i="1"/>
  <c r="D3367" i="1"/>
  <c r="E3367" i="1" s="1"/>
  <c r="F3367" i="1" s="1"/>
  <c r="D3368" i="1"/>
  <c r="D3369" i="1"/>
  <c r="D3370" i="1"/>
  <c r="D3371" i="1"/>
  <c r="E3371" i="1" s="1"/>
  <c r="F3371" i="1" s="1"/>
  <c r="D3372" i="1"/>
  <c r="D3373" i="1"/>
  <c r="D3374" i="1"/>
  <c r="D3375" i="1"/>
  <c r="E3375" i="1" s="1"/>
  <c r="F3375" i="1" s="1"/>
  <c r="D3376" i="1"/>
  <c r="D3377" i="1"/>
  <c r="D3378" i="1"/>
  <c r="D3379" i="1"/>
  <c r="E3379" i="1" s="1"/>
  <c r="F3379" i="1" s="1"/>
  <c r="D3380" i="1"/>
  <c r="D3381" i="1"/>
  <c r="D3382" i="1"/>
  <c r="D3383" i="1"/>
  <c r="E3383" i="1" s="1"/>
  <c r="F3383" i="1" s="1"/>
  <c r="H3383" i="1" s="1"/>
  <c r="D3384" i="1"/>
  <c r="D3385" i="1"/>
  <c r="D3386" i="1"/>
  <c r="D3387" i="1"/>
  <c r="E3387" i="1" s="1"/>
  <c r="F3387" i="1" s="1"/>
  <c r="H3387" i="1" s="1"/>
  <c r="D3388" i="1"/>
  <c r="D3389" i="1"/>
  <c r="D3390" i="1"/>
  <c r="D3391" i="1"/>
  <c r="E3391" i="1" s="1"/>
  <c r="F3391" i="1" s="1"/>
  <c r="D3392" i="1"/>
  <c r="D3393" i="1"/>
  <c r="D3394" i="1"/>
  <c r="D3395" i="1"/>
  <c r="E3395" i="1" s="1"/>
  <c r="F3395" i="1" s="1"/>
  <c r="D3396" i="1"/>
  <c r="D3397" i="1"/>
  <c r="D3398" i="1"/>
  <c r="D3399" i="1"/>
  <c r="E3399" i="1" s="1"/>
  <c r="F3399" i="1" s="1"/>
  <c r="D3400" i="1"/>
  <c r="D3401" i="1"/>
  <c r="D3402" i="1"/>
  <c r="D3403" i="1"/>
  <c r="E3403" i="1" s="1"/>
  <c r="F3403" i="1" s="1"/>
  <c r="D3404" i="1"/>
  <c r="D3405" i="1"/>
  <c r="D3406" i="1"/>
  <c r="D3407" i="1"/>
  <c r="E3407" i="1" s="1"/>
  <c r="F3407" i="1" s="1"/>
  <c r="D3408" i="1"/>
  <c r="D3409" i="1"/>
  <c r="D3410" i="1"/>
  <c r="D3411" i="1"/>
  <c r="E3411" i="1" s="1"/>
  <c r="F3411" i="1" s="1"/>
  <c r="H3411" i="1" s="1"/>
  <c r="D3412" i="1"/>
  <c r="D3413" i="1"/>
  <c r="D3414" i="1"/>
  <c r="D3415" i="1"/>
  <c r="E3415" i="1" s="1"/>
  <c r="F3415" i="1" s="1"/>
  <c r="D3416" i="1"/>
  <c r="D3417" i="1"/>
  <c r="D3418" i="1"/>
  <c r="D3419" i="1"/>
  <c r="E3419" i="1" s="1"/>
  <c r="F3419" i="1" s="1"/>
  <c r="D3420" i="1"/>
  <c r="D3421" i="1"/>
  <c r="D3422" i="1"/>
  <c r="D3423" i="1"/>
  <c r="E3423" i="1" s="1"/>
  <c r="F3423" i="1" s="1"/>
  <c r="D3424" i="1"/>
  <c r="D3425" i="1"/>
  <c r="D3426" i="1"/>
  <c r="D3427" i="1"/>
  <c r="E3427" i="1" s="1"/>
  <c r="F3427" i="1" s="1"/>
  <c r="D3428" i="1"/>
  <c r="D3429" i="1"/>
  <c r="D3430" i="1"/>
  <c r="D3431" i="1"/>
  <c r="E3431" i="1" s="1"/>
  <c r="F3431" i="1" s="1"/>
  <c r="H3431" i="1" s="1"/>
  <c r="D3432" i="1"/>
  <c r="D3433" i="1"/>
  <c r="D3434" i="1"/>
  <c r="D3435" i="1"/>
  <c r="E3435" i="1" s="1"/>
  <c r="F3435" i="1" s="1"/>
  <c r="H3435" i="1" s="1"/>
  <c r="D3436" i="1"/>
  <c r="D3437" i="1"/>
  <c r="D3438" i="1"/>
  <c r="D3439" i="1"/>
  <c r="E3439" i="1" s="1"/>
  <c r="F3439" i="1" s="1"/>
  <c r="D3440" i="1"/>
  <c r="D3441" i="1"/>
  <c r="D3442" i="1"/>
  <c r="D3443" i="1"/>
  <c r="E3443" i="1" s="1"/>
  <c r="F3443" i="1" s="1"/>
  <c r="D3444" i="1"/>
  <c r="D3445" i="1"/>
  <c r="D3446" i="1"/>
  <c r="D3447" i="1"/>
  <c r="E3447" i="1" s="1"/>
  <c r="F3447" i="1" s="1"/>
  <c r="D3448" i="1"/>
  <c r="D3449" i="1"/>
  <c r="D3450" i="1"/>
  <c r="D3451" i="1"/>
  <c r="E3451" i="1" s="1"/>
  <c r="F3451" i="1" s="1"/>
  <c r="D3452" i="1"/>
  <c r="D3453" i="1"/>
  <c r="D3454" i="1"/>
  <c r="D3455" i="1"/>
  <c r="E3455" i="1" s="1"/>
  <c r="F3455" i="1" s="1"/>
  <c r="D3456" i="1"/>
  <c r="D3457" i="1"/>
  <c r="D3458" i="1"/>
  <c r="D3459" i="1"/>
  <c r="E3459" i="1" s="1"/>
  <c r="F3459" i="1" s="1"/>
  <c r="H3459" i="1" s="1"/>
  <c r="D3460" i="1"/>
  <c r="D3461" i="1"/>
  <c r="D3462" i="1"/>
  <c r="D3463" i="1"/>
  <c r="D3464" i="1"/>
  <c r="D3465" i="1"/>
  <c r="D3466" i="1"/>
  <c r="D3467" i="1"/>
  <c r="E3467" i="1" s="1"/>
  <c r="F3467" i="1" s="1"/>
  <c r="D3468" i="1"/>
  <c r="D3469" i="1"/>
  <c r="D3470" i="1"/>
  <c r="D3471" i="1"/>
  <c r="E3471" i="1" s="1"/>
  <c r="F3471" i="1" s="1"/>
  <c r="D3472" i="1"/>
  <c r="D3473" i="1"/>
  <c r="D3474" i="1"/>
  <c r="D3475" i="1"/>
  <c r="E3475" i="1" s="1"/>
  <c r="F3475" i="1" s="1"/>
  <c r="D3476" i="1"/>
  <c r="D3477" i="1"/>
  <c r="D3478" i="1"/>
  <c r="D3479" i="1"/>
  <c r="E3479" i="1" s="1"/>
  <c r="F3479" i="1" s="1"/>
  <c r="H3479" i="1" s="1"/>
  <c r="D3480" i="1"/>
  <c r="D3481" i="1"/>
  <c r="D3482" i="1"/>
  <c r="D3483" i="1"/>
  <c r="E3483" i="1" s="1"/>
  <c r="F3483" i="1" s="1"/>
  <c r="H3483" i="1" s="1"/>
  <c r="D3484" i="1"/>
  <c r="D3485" i="1"/>
  <c r="D3486" i="1"/>
  <c r="D3487" i="1"/>
  <c r="E3487" i="1" s="1"/>
  <c r="F3487" i="1" s="1"/>
  <c r="D3488" i="1"/>
  <c r="D3489" i="1"/>
  <c r="D3490" i="1"/>
  <c r="D3491" i="1"/>
  <c r="E3491" i="1" s="1"/>
  <c r="F3491" i="1" s="1"/>
  <c r="D3492" i="1"/>
  <c r="D3493" i="1"/>
  <c r="D3494" i="1"/>
  <c r="D3495" i="1"/>
  <c r="E3495" i="1" s="1"/>
  <c r="F3495" i="1" s="1"/>
  <c r="D3496" i="1"/>
  <c r="D3497" i="1"/>
  <c r="D3498" i="1"/>
  <c r="D3499" i="1"/>
  <c r="E3499" i="1" s="1"/>
  <c r="F3499" i="1" s="1"/>
  <c r="D3500" i="1"/>
  <c r="D3501" i="1"/>
  <c r="D3502" i="1"/>
  <c r="D3503" i="1"/>
  <c r="E3503" i="1" s="1"/>
  <c r="F3503" i="1" s="1"/>
  <c r="D3504" i="1"/>
  <c r="D3505" i="1"/>
  <c r="D3506" i="1"/>
  <c r="D3507" i="1"/>
  <c r="E3507" i="1" s="1"/>
  <c r="F3507" i="1" s="1"/>
  <c r="H3507" i="1" s="1"/>
  <c r="D3508" i="1"/>
  <c r="D3509" i="1"/>
  <c r="D3510" i="1"/>
  <c r="D3511" i="1"/>
  <c r="E3511" i="1" s="1"/>
  <c r="D3512" i="1"/>
  <c r="D3513" i="1"/>
  <c r="D3514" i="1"/>
  <c r="D3515" i="1"/>
  <c r="E3515" i="1" s="1"/>
  <c r="D3516" i="1"/>
  <c r="D3517" i="1"/>
  <c r="D3518" i="1"/>
  <c r="D3519" i="1"/>
  <c r="E3519" i="1" s="1"/>
  <c r="F3519" i="1" s="1"/>
  <c r="D3520" i="1"/>
  <c r="D3521" i="1"/>
  <c r="D3522" i="1"/>
  <c r="D3523" i="1"/>
  <c r="E3523" i="1" s="1"/>
  <c r="F3523" i="1" s="1"/>
  <c r="D3524" i="1"/>
  <c r="D3525" i="1"/>
  <c r="D3526" i="1"/>
  <c r="D3527" i="1"/>
  <c r="E3527" i="1" s="1"/>
  <c r="D3528" i="1"/>
  <c r="D3529" i="1"/>
  <c r="D3530" i="1"/>
  <c r="D3531" i="1"/>
  <c r="E3531" i="1" s="1"/>
  <c r="D3532" i="1"/>
  <c r="D3533" i="1"/>
  <c r="D3534" i="1"/>
  <c r="D3535" i="1"/>
  <c r="E3535" i="1" s="1"/>
  <c r="F3535" i="1" s="1"/>
  <c r="D3536" i="1"/>
  <c r="D3537" i="1"/>
  <c r="D3538" i="1"/>
  <c r="D3539" i="1"/>
  <c r="E3539" i="1" s="1"/>
  <c r="F3539" i="1" s="1"/>
  <c r="D3540" i="1"/>
  <c r="D3541" i="1"/>
  <c r="D3542" i="1"/>
  <c r="D3543" i="1"/>
  <c r="E3543" i="1" s="1"/>
  <c r="D3544" i="1"/>
  <c r="D3545" i="1"/>
  <c r="D3546" i="1"/>
  <c r="D3547" i="1"/>
  <c r="E3547" i="1" s="1"/>
  <c r="D3548" i="1"/>
  <c r="D3549" i="1"/>
  <c r="D3550" i="1"/>
  <c r="D3551" i="1"/>
  <c r="E3551" i="1" s="1"/>
  <c r="F3551" i="1" s="1"/>
  <c r="H3551" i="1" s="1"/>
  <c r="D3552" i="1"/>
  <c r="D3553" i="1"/>
  <c r="D3554" i="1"/>
  <c r="D3555" i="1"/>
  <c r="E3555" i="1" s="1"/>
  <c r="F3555" i="1" s="1"/>
  <c r="D3556" i="1"/>
  <c r="D3557" i="1"/>
  <c r="D3558" i="1"/>
  <c r="D3559" i="1"/>
  <c r="E3559" i="1" s="1"/>
  <c r="D3560" i="1"/>
  <c r="D3561" i="1"/>
  <c r="D3562" i="1"/>
  <c r="D3563" i="1"/>
  <c r="E3563" i="1" s="1"/>
  <c r="D3564" i="1"/>
  <c r="D3565" i="1"/>
  <c r="D3566" i="1"/>
  <c r="D3567" i="1"/>
  <c r="E3567" i="1" s="1"/>
  <c r="F3567" i="1" s="1"/>
  <c r="D3568" i="1"/>
  <c r="D3569" i="1"/>
  <c r="D3570" i="1"/>
  <c r="D3571" i="1"/>
  <c r="D3572" i="1"/>
  <c r="D3573" i="1"/>
  <c r="D3574" i="1"/>
  <c r="D3575" i="1"/>
  <c r="E3575" i="1" s="1"/>
  <c r="D3576" i="1"/>
  <c r="D3577" i="1"/>
  <c r="D3578" i="1"/>
  <c r="D3579" i="1"/>
  <c r="E3579" i="1" s="1"/>
  <c r="D3580" i="1"/>
  <c r="D3581" i="1"/>
  <c r="D3582" i="1"/>
  <c r="D3583" i="1"/>
  <c r="E3583" i="1" s="1"/>
  <c r="F3583" i="1" s="1"/>
  <c r="D3584" i="1"/>
  <c r="D3585" i="1"/>
  <c r="D3586" i="1"/>
  <c r="D3587" i="1"/>
  <c r="E3587" i="1" s="1"/>
  <c r="F3587" i="1" s="1"/>
  <c r="D3588" i="1"/>
  <c r="D3589" i="1"/>
  <c r="D3590" i="1"/>
  <c r="D3591" i="1"/>
  <c r="E3591" i="1" s="1"/>
  <c r="D3592" i="1"/>
  <c r="D3593" i="1"/>
  <c r="D3594" i="1"/>
  <c r="D3595" i="1"/>
  <c r="E3595" i="1" s="1"/>
  <c r="D3596" i="1"/>
  <c r="D3597" i="1"/>
  <c r="D3598" i="1"/>
  <c r="D3599" i="1"/>
  <c r="E3599" i="1" s="1"/>
  <c r="F3599" i="1" s="1"/>
  <c r="D3600" i="1"/>
  <c r="D3601" i="1"/>
  <c r="D3602" i="1"/>
  <c r="D3603" i="1"/>
  <c r="E3603" i="1" s="1"/>
  <c r="F3603" i="1" s="1"/>
  <c r="D3604" i="1"/>
  <c r="D3605" i="1"/>
  <c r="D3606" i="1"/>
  <c r="D3607" i="1"/>
  <c r="E3607" i="1" s="1"/>
  <c r="D3608" i="1"/>
  <c r="D3609" i="1"/>
  <c r="D3610" i="1"/>
  <c r="D3611" i="1"/>
  <c r="E3611" i="1" s="1"/>
  <c r="D3612" i="1"/>
  <c r="D3613" i="1"/>
  <c r="D3614" i="1"/>
  <c r="D3615" i="1"/>
  <c r="E3615" i="1" s="1"/>
  <c r="F3615" i="1" s="1"/>
  <c r="D3616" i="1"/>
  <c r="D3617" i="1"/>
  <c r="D3618" i="1"/>
  <c r="D3619" i="1"/>
  <c r="E3619" i="1" s="1"/>
  <c r="F3619" i="1" s="1"/>
  <c r="D3620" i="1"/>
  <c r="D3621" i="1"/>
  <c r="D3622" i="1"/>
  <c r="D3623" i="1"/>
  <c r="E3623" i="1" s="1"/>
  <c r="D3624" i="1"/>
  <c r="D3625" i="1"/>
  <c r="D3626" i="1"/>
  <c r="D3627" i="1"/>
  <c r="E3627" i="1" s="1"/>
  <c r="D3628" i="1"/>
  <c r="D3629" i="1"/>
  <c r="D3630" i="1"/>
  <c r="D3631" i="1"/>
  <c r="E3631" i="1" s="1"/>
  <c r="F3631" i="1" s="1"/>
  <c r="D3632" i="1"/>
  <c r="D3633" i="1"/>
  <c r="D3634" i="1"/>
  <c r="D3635" i="1"/>
  <c r="E3635" i="1" s="1"/>
  <c r="F3635" i="1" s="1"/>
  <c r="D3636" i="1"/>
  <c r="D3637" i="1"/>
  <c r="D3638" i="1"/>
  <c r="D3639" i="1"/>
  <c r="E3639" i="1" s="1"/>
  <c r="D3640" i="1"/>
  <c r="D3641" i="1"/>
  <c r="D3642" i="1"/>
  <c r="D3643" i="1"/>
  <c r="E3643" i="1" s="1"/>
  <c r="D3644" i="1"/>
  <c r="D3645" i="1"/>
  <c r="D3646" i="1"/>
  <c r="D3647" i="1"/>
  <c r="E3647" i="1" s="1"/>
  <c r="F3647" i="1" s="1"/>
  <c r="H3647" i="1" s="1"/>
  <c r="D3648" i="1"/>
  <c r="D3649" i="1"/>
  <c r="D3650" i="1"/>
  <c r="D3651" i="1"/>
  <c r="E3651" i="1" s="1"/>
  <c r="F3651" i="1" s="1"/>
  <c r="D3652" i="1"/>
  <c r="D3653" i="1"/>
  <c r="D3654" i="1"/>
  <c r="D3655" i="1"/>
  <c r="E3655" i="1" s="1"/>
  <c r="D3656" i="1"/>
  <c r="D3657" i="1"/>
  <c r="D3658" i="1"/>
  <c r="D3659" i="1"/>
  <c r="E3659" i="1" s="1"/>
  <c r="D3660" i="1"/>
  <c r="D3661" i="1"/>
  <c r="D3662" i="1"/>
  <c r="D3663" i="1"/>
  <c r="E3663" i="1" s="1"/>
  <c r="F3663" i="1" s="1"/>
  <c r="D3664" i="1"/>
  <c r="D3665" i="1"/>
  <c r="D3666" i="1"/>
  <c r="D3667" i="1"/>
  <c r="E3667" i="1" s="1"/>
  <c r="F3667" i="1" s="1"/>
  <c r="D3668" i="1"/>
  <c r="D3669" i="1"/>
  <c r="D3670" i="1"/>
  <c r="D3671" i="1"/>
  <c r="E3671" i="1" s="1"/>
  <c r="D3672" i="1"/>
  <c r="D3673" i="1"/>
  <c r="D3674" i="1"/>
  <c r="D3675" i="1"/>
  <c r="E3675" i="1" s="1"/>
  <c r="D3676" i="1"/>
  <c r="D3677" i="1"/>
  <c r="D3678" i="1"/>
  <c r="D3679" i="1"/>
  <c r="E3679" i="1" s="1"/>
  <c r="F3679" i="1" s="1"/>
  <c r="D3680" i="1"/>
  <c r="D3681" i="1"/>
  <c r="D3682" i="1"/>
  <c r="D3683" i="1"/>
  <c r="E3683" i="1" s="1"/>
  <c r="F3683" i="1" s="1"/>
  <c r="D3684" i="1"/>
  <c r="D3685" i="1"/>
  <c r="D3686" i="1"/>
  <c r="D3687" i="1"/>
  <c r="E3687" i="1" s="1"/>
  <c r="D3688" i="1"/>
  <c r="D3689" i="1"/>
  <c r="D3690" i="1"/>
  <c r="D3691" i="1"/>
  <c r="E3691" i="1" s="1"/>
  <c r="D3692" i="1"/>
  <c r="D3693" i="1"/>
  <c r="D3694" i="1"/>
  <c r="D3695" i="1"/>
  <c r="E3695" i="1" s="1"/>
  <c r="F3695" i="1" s="1"/>
  <c r="D3696" i="1"/>
  <c r="D3697" i="1"/>
  <c r="D3698" i="1"/>
  <c r="D3699" i="1"/>
  <c r="E3699" i="1" s="1"/>
  <c r="F3699" i="1" s="1"/>
  <c r="D3700" i="1"/>
  <c r="D3701" i="1"/>
  <c r="D3702" i="1"/>
  <c r="D3703" i="1"/>
  <c r="E3703" i="1" s="1"/>
  <c r="D3704" i="1"/>
  <c r="D3705" i="1"/>
  <c r="D3706" i="1"/>
  <c r="D3707" i="1"/>
  <c r="E3707" i="1" s="1"/>
  <c r="D3708" i="1"/>
  <c r="D3709" i="1"/>
  <c r="D3710" i="1"/>
  <c r="D3711" i="1"/>
  <c r="E3711" i="1" s="1"/>
  <c r="F3711" i="1" s="1"/>
  <c r="D3712" i="1"/>
  <c r="D3713" i="1"/>
  <c r="D3714" i="1"/>
  <c r="D3715" i="1"/>
  <c r="E3715" i="1" s="1"/>
  <c r="F3715" i="1" s="1"/>
  <c r="D3716" i="1"/>
  <c r="D3717" i="1"/>
  <c r="D3718" i="1"/>
  <c r="D3719" i="1"/>
  <c r="E3719" i="1" s="1"/>
  <c r="D3720" i="1"/>
  <c r="D3721" i="1"/>
  <c r="D3722" i="1"/>
  <c r="D3723" i="1"/>
  <c r="E3723" i="1" s="1"/>
  <c r="D3724" i="1"/>
  <c r="D3725" i="1"/>
  <c r="D3726" i="1"/>
  <c r="D3727" i="1"/>
  <c r="D3728" i="1"/>
  <c r="D3729" i="1"/>
  <c r="D3730" i="1"/>
  <c r="D3731" i="1"/>
  <c r="E3731" i="1" s="1"/>
  <c r="F3731" i="1" s="1"/>
  <c r="D3732" i="1"/>
  <c r="D3733" i="1"/>
  <c r="D3734" i="1"/>
  <c r="D3735" i="1"/>
  <c r="E3735" i="1" s="1"/>
  <c r="D3736" i="1"/>
  <c r="D3737" i="1"/>
  <c r="D3738" i="1"/>
  <c r="D3739" i="1"/>
  <c r="E3739" i="1" s="1"/>
  <c r="D3740" i="1"/>
  <c r="D3741" i="1"/>
  <c r="D3742" i="1"/>
  <c r="D3743" i="1"/>
  <c r="E3743" i="1" s="1"/>
  <c r="F3743" i="1" s="1"/>
  <c r="H3743" i="1" s="1"/>
  <c r="D3744" i="1"/>
  <c r="D3745" i="1"/>
  <c r="D3746" i="1"/>
  <c r="D3747" i="1"/>
  <c r="E3747" i="1" s="1"/>
  <c r="F3747" i="1" s="1"/>
  <c r="D3748" i="1"/>
  <c r="D3749" i="1"/>
  <c r="D3750" i="1"/>
  <c r="D3751" i="1"/>
  <c r="E3751" i="1" s="1"/>
  <c r="D3752" i="1"/>
  <c r="D3753" i="1"/>
  <c r="D3754" i="1"/>
  <c r="D3755" i="1"/>
  <c r="E3755" i="1" s="1"/>
  <c r="D3756" i="1"/>
  <c r="D3757" i="1"/>
  <c r="D3758" i="1"/>
  <c r="D3759" i="1"/>
  <c r="E3759" i="1" s="1"/>
  <c r="F3759" i="1" s="1"/>
  <c r="D3760" i="1"/>
  <c r="D3761" i="1"/>
  <c r="D3762" i="1"/>
  <c r="D3763" i="1"/>
  <c r="E3763" i="1" s="1"/>
  <c r="F3763" i="1" s="1"/>
  <c r="D3764" i="1"/>
  <c r="D3765" i="1"/>
  <c r="D3766" i="1"/>
  <c r="D3767" i="1"/>
  <c r="E3767" i="1" s="1"/>
  <c r="D3768" i="1"/>
  <c r="D3769" i="1"/>
  <c r="D3770" i="1"/>
  <c r="D3771" i="1"/>
  <c r="E3771" i="1" s="1"/>
  <c r="D3772" i="1"/>
  <c r="D3773" i="1"/>
  <c r="D3774" i="1"/>
  <c r="D3775" i="1"/>
  <c r="E3775" i="1" s="1"/>
  <c r="D3776" i="1"/>
  <c r="D3777" i="1"/>
  <c r="D3778" i="1"/>
  <c r="D3779" i="1"/>
  <c r="E3779" i="1" s="1"/>
  <c r="D3780" i="1"/>
  <c r="D3781" i="1"/>
  <c r="D3782" i="1"/>
  <c r="D3783" i="1"/>
  <c r="E3783" i="1" s="1"/>
  <c r="F3783" i="1" s="1"/>
  <c r="D3784" i="1"/>
  <c r="D3785" i="1"/>
  <c r="D3786" i="1"/>
  <c r="D3787" i="1"/>
  <c r="E3787" i="1" s="1"/>
  <c r="F3787" i="1" s="1"/>
  <c r="D3788" i="1"/>
  <c r="D3789" i="1"/>
  <c r="D3790" i="1"/>
  <c r="D3791" i="1"/>
  <c r="E3791" i="1" s="1"/>
  <c r="D3792" i="1"/>
  <c r="D3793" i="1"/>
  <c r="D3794" i="1"/>
  <c r="D3795" i="1"/>
  <c r="E3795" i="1" s="1"/>
  <c r="D3796" i="1"/>
  <c r="D3797" i="1"/>
  <c r="D3798" i="1"/>
  <c r="D3799" i="1"/>
  <c r="E3799" i="1" s="1"/>
  <c r="F3799" i="1" s="1"/>
  <c r="D3800" i="1"/>
  <c r="D3801" i="1"/>
  <c r="D3802" i="1"/>
  <c r="D3803" i="1"/>
  <c r="E3803" i="1" s="1"/>
  <c r="F3803" i="1" s="1"/>
  <c r="D3804" i="1"/>
  <c r="D3805" i="1"/>
  <c r="D3806" i="1"/>
  <c r="D3807" i="1"/>
  <c r="E3807" i="1" s="1"/>
  <c r="D3808" i="1"/>
  <c r="D3809" i="1"/>
  <c r="D3810" i="1"/>
  <c r="D3811" i="1"/>
  <c r="E3811" i="1" s="1"/>
  <c r="D3812" i="1"/>
  <c r="D3813" i="1"/>
  <c r="D3814" i="1"/>
  <c r="D3815" i="1"/>
  <c r="E3815" i="1" s="1"/>
  <c r="F3815" i="1" s="1"/>
  <c r="D3816" i="1"/>
  <c r="D3817" i="1"/>
  <c r="D3818" i="1"/>
  <c r="D3819" i="1"/>
  <c r="E3819" i="1" s="1"/>
  <c r="F3819" i="1" s="1"/>
  <c r="D3820" i="1"/>
  <c r="D3821" i="1"/>
  <c r="D3822" i="1"/>
  <c r="D3823" i="1"/>
  <c r="E3823" i="1" s="1"/>
  <c r="D3824" i="1"/>
  <c r="D3825" i="1"/>
  <c r="D3826" i="1"/>
  <c r="D3827" i="1"/>
  <c r="D3828" i="1"/>
  <c r="D3829" i="1"/>
  <c r="D3830" i="1"/>
  <c r="D3831" i="1"/>
  <c r="E3831" i="1" s="1"/>
  <c r="F3831" i="1" s="1"/>
  <c r="D3832" i="1"/>
  <c r="D3833" i="1"/>
  <c r="D3834" i="1"/>
  <c r="D3835" i="1"/>
  <c r="E3835" i="1" s="1"/>
  <c r="F3835" i="1" s="1"/>
  <c r="D3836" i="1"/>
  <c r="D3837" i="1"/>
  <c r="D3838" i="1"/>
  <c r="D3839" i="1"/>
  <c r="E3839" i="1" s="1"/>
  <c r="D3840" i="1"/>
  <c r="D3841" i="1"/>
  <c r="D3842" i="1"/>
  <c r="D3843" i="1"/>
  <c r="E3843" i="1" s="1"/>
  <c r="D3844" i="1"/>
  <c r="D3845" i="1"/>
  <c r="D3846" i="1"/>
  <c r="D3847" i="1"/>
  <c r="E3847" i="1" s="1"/>
  <c r="F3847" i="1" s="1"/>
  <c r="D3848" i="1"/>
  <c r="D3849" i="1"/>
  <c r="D3850" i="1"/>
  <c r="D3851" i="1"/>
  <c r="E3851" i="1" s="1"/>
  <c r="F3851" i="1" s="1"/>
  <c r="D3852" i="1"/>
  <c r="D3853" i="1"/>
  <c r="D3854" i="1"/>
  <c r="D3855" i="1"/>
  <c r="E3855" i="1" s="1"/>
  <c r="D3856" i="1"/>
  <c r="D3857" i="1"/>
  <c r="D3858" i="1"/>
  <c r="D3859" i="1"/>
  <c r="E3859" i="1" s="1"/>
  <c r="D3860" i="1"/>
  <c r="D3861" i="1"/>
  <c r="D3862" i="1"/>
  <c r="D3863" i="1"/>
  <c r="E3863" i="1" s="1"/>
  <c r="F3863" i="1" s="1"/>
  <c r="D3864" i="1"/>
  <c r="D3865" i="1"/>
  <c r="D3866" i="1"/>
  <c r="D3867" i="1"/>
  <c r="E3867" i="1" s="1"/>
  <c r="F3867" i="1" s="1"/>
  <c r="D3868" i="1"/>
  <c r="D3869" i="1"/>
  <c r="D3870" i="1"/>
  <c r="D3871" i="1"/>
  <c r="E3871" i="1" s="1"/>
  <c r="D3872" i="1"/>
  <c r="D3873" i="1"/>
  <c r="D3874" i="1"/>
  <c r="D3875" i="1"/>
  <c r="E3875" i="1" s="1"/>
  <c r="D3876" i="1"/>
  <c r="D3877" i="1"/>
  <c r="D3878" i="1"/>
  <c r="D3879" i="1"/>
  <c r="E3879" i="1" s="1"/>
  <c r="F3879" i="1" s="1"/>
  <c r="D3880" i="1"/>
  <c r="D3881" i="1"/>
  <c r="D3882" i="1"/>
  <c r="D3883" i="1"/>
  <c r="E3883" i="1" s="1"/>
  <c r="F3883" i="1" s="1"/>
  <c r="D3884" i="1"/>
  <c r="D3885" i="1"/>
  <c r="D3886" i="1"/>
  <c r="D3887" i="1"/>
  <c r="E3887" i="1" s="1"/>
  <c r="D3888" i="1"/>
  <c r="D3889" i="1"/>
  <c r="D3890" i="1"/>
  <c r="D3891" i="1"/>
  <c r="E3891" i="1" s="1"/>
  <c r="D3892" i="1"/>
  <c r="D3893" i="1"/>
  <c r="D3894" i="1"/>
  <c r="D3895" i="1"/>
  <c r="E3895" i="1" s="1"/>
  <c r="F3895" i="1" s="1"/>
  <c r="D3896" i="1"/>
  <c r="D3897" i="1"/>
  <c r="D3898" i="1"/>
  <c r="D3899" i="1"/>
  <c r="E3899" i="1" s="1"/>
  <c r="F3899" i="1" s="1"/>
  <c r="D3900" i="1"/>
  <c r="D3901" i="1"/>
  <c r="D3902" i="1"/>
  <c r="D3903" i="1"/>
  <c r="E3903" i="1" s="1"/>
  <c r="D3904" i="1"/>
  <c r="D3905" i="1"/>
  <c r="D3906" i="1"/>
  <c r="D3907" i="1"/>
  <c r="E3907" i="1" s="1"/>
  <c r="D3908" i="1"/>
  <c r="D3909" i="1"/>
  <c r="D3910" i="1"/>
  <c r="D3911" i="1"/>
  <c r="E3911" i="1" s="1"/>
  <c r="F3911" i="1" s="1"/>
  <c r="D3912" i="1"/>
  <c r="D3913" i="1"/>
  <c r="D3914" i="1"/>
  <c r="D3915" i="1"/>
  <c r="D3916" i="1"/>
  <c r="D3917" i="1"/>
  <c r="D3918" i="1"/>
  <c r="D3919" i="1"/>
  <c r="E3919" i="1" s="1"/>
  <c r="D3920" i="1"/>
  <c r="D3921" i="1"/>
  <c r="D3922" i="1"/>
  <c r="D3923" i="1"/>
  <c r="E3923" i="1" s="1"/>
  <c r="D3924" i="1"/>
  <c r="D3925" i="1"/>
  <c r="D3926" i="1"/>
  <c r="D3927" i="1"/>
  <c r="E3927" i="1" s="1"/>
  <c r="F3927" i="1" s="1"/>
  <c r="D3928" i="1"/>
  <c r="D3929" i="1"/>
  <c r="D3930" i="1"/>
  <c r="D3931" i="1"/>
  <c r="E3931" i="1" s="1"/>
  <c r="F3931" i="1" s="1"/>
  <c r="D3932" i="1"/>
  <c r="D3933" i="1"/>
  <c r="D3934" i="1"/>
  <c r="D3935" i="1"/>
  <c r="E3935" i="1" s="1"/>
  <c r="D3936" i="1"/>
  <c r="D3937" i="1"/>
  <c r="D3938" i="1"/>
  <c r="D3939" i="1"/>
  <c r="E3939" i="1" s="1"/>
  <c r="D3940" i="1"/>
  <c r="D3941" i="1"/>
  <c r="D3942" i="1"/>
  <c r="D3943" i="1"/>
  <c r="E3943" i="1" s="1"/>
  <c r="F3943" i="1" s="1"/>
  <c r="D3944" i="1"/>
  <c r="D3945" i="1"/>
  <c r="D3946" i="1"/>
  <c r="D3947" i="1"/>
  <c r="E3947" i="1" s="1"/>
  <c r="F3947" i="1" s="1"/>
  <c r="D3948" i="1"/>
  <c r="D3949" i="1"/>
  <c r="D3950" i="1"/>
  <c r="D3951" i="1"/>
  <c r="E3951" i="1" s="1"/>
  <c r="F3951" i="1" s="1"/>
  <c r="D3952" i="1"/>
  <c r="D3953" i="1"/>
  <c r="D3954" i="1"/>
  <c r="D3955" i="1"/>
  <c r="E3955" i="1" s="1"/>
  <c r="F3955" i="1" s="1"/>
  <c r="D3956" i="1"/>
  <c r="D3957" i="1"/>
  <c r="D3958" i="1"/>
  <c r="D3959" i="1"/>
  <c r="E3959" i="1" s="1"/>
  <c r="F3959" i="1" s="1"/>
  <c r="D3960" i="1"/>
  <c r="D3961" i="1"/>
  <c r="D3962" i="1"/>
  <c r="D3963" i="1"/>
  <c r="E3963" i="1" s="1"/>
  <c r="F3963" i="1" s="1"/>
  <c r="D3964" i="1"/>
  <c r="D3965" i="1"/>
  <c r="D3966" i="1"/>
  <c r="D3967" i="1"/>
  <c r="E3967" i="1" s="1"/>
  <c r="F3967" i="1" s="1"/>
  <c r="D3968" i="1"/>
  <c r="D3969" i="1"/>
  <c r="D3970" i="1"/>
  <c r="D3971" i="1"/>
  <c r="E3971" i="1" s="1"/>
  <c r="F3971" i="1" s="1"/>
  <c r="D3972" i="1"/>
  <c r="D3973" i="1"/>
  <c r="D3974" i="1"/>
  <c r="D3975" i="1"/>
  <c r="E3975" i="1" s="1"/>
  <c r="F3975" i="1" s="1"/>
  <c r="D3976" i="1"/>
  <c r="D3977" i="1"/>
  <c r="D3978" i="1"/>
  <c r="D3979" i="1"/>
  <c r="D3980" i="1"/>
  <c r="D3981" i="1"/>
  <c r="D3982" i="1"/>
  <c r="D3983" i="1"/>
  <c r="E3983" i="1" s="1"/>
  <c r="F3983" i="1" s="1"/>
  <c r="D3984" i="1"/>
  <c r="D3985" i="1"/>
  <c r="D3986" i="1"/>
  <c r="D3987" i="1"/>
  <c r="E3987" i="1" s="1"/>
  <c r="F3987" i="1" s="1"/>
  <c r="D3988" i="1"/>
  <c r="D3989" i="1"/>
  <c r="D3990" i="1"/>
  <c r="D3991" i="1"/>
  <c r="E3991" i="1" s="1"/>
  <c r="F3991" i="1" s="1"/>
  <c r="D3992" i="1"/>
  <c r="D3993" i="1"/>
  <c r="D3994" i="1"/>
  <c r="D3995" i="1"/>
  <c r="E3995" i="1" s="1"/>
  <c r="F3995" i="1" s="1"/>
  <c r="D3996" i="1"/>
  <c r="D3997" i="1"/>
  <c r="D3998" i="1"/>
  <c r="D3999" i="1"/>
  <c r="E3999" i="1" s="1"/>
  <c r="F3999" i="1" s="1"/>
  <c r="D4000" i="1"/>
  <c r="D4001" i="1"/>
  <c r="D4002" i="1"/>
  <c r="D4003" i="1"/>
  <c r="E4003" i="1" s="1"/>
  <c r="F4003" i="1" s="1"/>
  <c r="D4004" i="1"/>
  <c r="D4005" i="1"/>
  <c r="D4006" i="1"/>
  <c r="D4007" i="1"/>
  <c r="E4007" i="1" s="1"/>
  <c r="F4007" i="1" s="1"/>
  <c r="D4008" i="1"/>
  <c r="D4009" i="1"/>
  <c r="D4010" i="1"/>
  <c r="D4011" i="1"/>
  <c r="E4011" i="1" s="1"/>
  <c r="F4011" i="1" s="1"/>
  <c r="D4012" i="1"/>
  <c r="D4013" i="1"/>
  <c r="D4014" i="1"/>
  <c r="D4015" i="1"/>
  <c r="E4015" i="1" s="1"/>
  <c r="F4015" i="1" s="1"/>
  <c r="D4016" i="1"/>
  <c r="D4017" i="1"/>
  <c r="D4018" i="1"/>
  <c r="D4019" i="1"/>
  <c r="E4019" i="1" s="1"/>
  <c r="F4019" i="1" s="1"/>
  <c r="D4020" i="1"/>
  <c r="D4021" i="1"/>
  <c r="D4022" i="1"/>
  <c r="D4023" i="1"/>
  <c r="E4023" i="1" s="1"/>
  <c r="F4023" i="1" s="1"/>
  <c r="D4024" i="1"/>
  <c r="D4025" i="1"/>
  <c r="D4026" i="1"/>
  <c r="D4027" i="1"/>
  <c r="E4027" i="1" s="1"/>
  <c r="F4027" i="1" s="1"/>
  <c r="D4028" i="1"/>
  <c r="D4029" i="1"/>
  <c r="D4030" i="1"/>
  <c r="D4031" i="1"/>
  <c r="E4031" i="1" s="1"/>
  <c r="F4031" i="1" s="1"/>
  <c r="D4032" i="1"/>
  <c r="D4033" i="1"/>
  <c r="D4034" i="1"/>
  <c r="D4035" i="1"/>
  <c r="E4035" i="1" s="1"/>
  <c r="F4035" i="1" s="1"/>
  <c r="D4036" i="1"/>
  <c r="D4037" i="1"/>
  <c r="D4038" i="1"/>
  <c r="D4039" i="1"/>
  <c r="E4039" i="1" s="1"/>
  <c r="F4039" i="1" s="1"/>
  <c r="D4040" i="1"/>
  <c r="D4041" i="1"/>
  <c r="D4042" i="1"/>
  <c r="D4043" i="1"/>
  <c r="D4044" i="1"/>
  <c r="D4045" i="1"/>
  <c r="D4046" i="1"/>
  <c r="D4047" i="1"/>
  <c r="E4047" i="1" s="1"/>
  <c r="F4047" i="1" s="1"/>
  <c r="D4048" i="1"/>
  <c r="D4049" i="1"/>
  <c r="D4050" i="1"/>
  <c r="D4051" i="1"/>
  <c r="E4051" i="1" s="1"/>
  <c r="F4051" i="1" s="1"/>
  <c r="D4052" i="1"/>
  <c r="D4053" i="1"/>
  <c r="D4054" i="1"/>
  <c r="D4055" i="1"/>
  <c r="E4055" i="1" s="1"/>
  <c r="F4055" i="1" s="1"/>
  <c r="D4056" i="1"/>
  <c r="D4057" i="1"/>
  <c r="D4058" i="1"/>
  <c r="D4059" i="1"/>
  <c r="E4059" i="1" s="1"/>
  <c r="F4059" i="1" s="1"/>
  <c r="D4060" i="1"/>
  <c r="D4061" i="1"/>
  <c r="D4062" i="1"/>
  <c r="D4063" i="1"/>
  <c r="E4063" i="1" s="1"/>
  <c r="F4063" i="1" s="1"/>
  <c r="D4064" i="1"/>
  <c r="D4065" i="1"/>
  <c r="D4066" i="1"/>
  <c r="D4067" i="1"/>
  <c r="E4067" i="1" s="1"/>
  <c r="F4067" i="1" s="1"/>
  <c r="D4068" i="1"/>
  <c r="D4069" i="1"/>
  <c r="D4070" i="1"/>
  <c r="D4071" i="1"/>
  <c r="E4071" i="1" s="1"/>
  <c r="F4071" i="1" s="1"/>
  <c r="D4072" i="1"/>
  <c r="D4073" i="1"/>
  <c r="D4074" i="1"/>
  <c r="D4075" i="1"/>
  <c r="E4075" i="1" s="1"/>
  <c r="F4075" i="1" s="1"/>
  <c r="D4076" i="1"/>
  <c r="D4077" i="1"/>
  <c r="D4078" i="1"/>
  <c r="D4079" i="1"/>
  <c r="E4079" i="1" s="1"/>
  <c r="F4079" i="1" s="1"/>
  <c r="D4080" i="1"/>
  <c r="D4081" i="1"/>
  <c r="D4082" i="1"/>
  <c r="D4083" i="1"/>
  <c r="E4083" i="1" s="1"/>
  <c r="F4083" i="1" s="1"/>
  <c r="D4084" i="1"/>
  <c r="D4085" i="1"/>
  <c r="D4086" i="1"/>
  <c r="D4087" i="1"/>
  <c r="E4087" i="1" s="1"/>
  <c r="F4087" i="1" s="1"/>
  <c r="D4088" i="1"/>
  <c r="D4089" i="1"/>
  <c r="D4090" i="1"/>
  <c r="D4091" i="1"/>
  <c r="E4091" i="1" s="1"/>
  <c r="F4091" i="1" s="1"/>
  <c r="D4092" i="1"/>
  <c r="D4093" i="1"/>
  <c r="D4094" i="1"/>
  <c r="D4095" i="1"/>
  <c r="E4095" i="1" s="1"/>
  <c r="F4095" i="1" s="1"/>
  <c r="D4096" i="1"/>
  <c r="D4097" i="1"/>
  <c r="D4098" i="1"/>
  <c r="D4099" i="1"/>
  <c r="E4099" i="1" s="1"/>
  <c r="F4099" i="1" s="1"/>
  <c r="D4100" i="1"/>
  <c r="D4101" i="1"/>
  <c r="D4102" i="1"/>
  <c r="D4103" i="1"/>
  <c r="E4103" i="1" s="1"/>
  <c r="F4103" i="1" s="1"/>
  <c r="D4104" i="1"/>
  <c r="D4105" i="1"/>
  <c r="D4106" i="1"/>
  <c r="D4107" i="1"/>
  <c r="E4107" i="1" s="1"/>
  <c r="F4107" i="1" s="1"/>
  <c r="D4108" i="1"/>
  <c r="D4109" i="1"/>
  <c r="D4110" i="1"/>
  <c r="D4111" i="1"/>
  <c r="D4112" i="1"/>
  <c r="D4113" i="1"/>
  <c r="D4114" i="1"/>
  <c r="D4115" i="1"/>
  <c r="E4115" i="1" s="1"/>
  <c r="F4115" i="1" s="1"/>
  <c r="D4116" i="1"/>
  <c r="D4117" i="1"/>
  <c r="D4118" i="1"/>
  <c r="D4119" i="1"/>
  <c r="E4119" i="1" s="1"/>
  <c r="F4119" i="1" s="1"/>
  <c r="D4120" i="1"/>
  <c r="D4121" i="1"/>
  <c r="D4122" i="1"/>
  <c r="D4123" i="1"/>
  <c r="E4123" i="1" s="1"/>
  <c r="F4123" i="1" s="1"/>
  <c r="D4124" i="1"/>
  <c r="D4125" i="1"/>
  <c r="D4126" i="1"/>
  <c r="D4127" i="1"/>
  <c r="E4127" i="1" s="1"/>
  <c r="F4127" i="1" s="1"/>
  <c r="D4128" i="1"/>
  <c r="D4129" i="1"/>
  <c r="D4130" i="1"/>
  <c r="D4131" i="1"/>
  <c r="E4131" i="1" s="1"/>
  <c r="F4131" i="1" s="1"/>
  <c r="D4132" i="1"/>
  <c r="D4133" i="1"/>
  <c r="D4134" i="1"/>
  <c r="D4135" i="1"/>
  <c r="E4135" i="1" s="1"/>
  <c r="F4135" i="1" s="1"/>
  <c r="D4136" i="1"/>
  <c r="D4137" i="1"/>
  <c r="D4138" i="1"/>
  <c r="D4139" i="1"/>
  <c r="E4139" i="1" s="1"/>
  <c r="F4139" i="1" s="1"/>
  <c r="D4140" i="1"/>
  <c r="D4141" i="1"/>
  <c r="D4142" i="1"/>
  <c r="D4143" i="1"/>
  <c r="E4143" i="1" s="1"/>
  <c r="F4143" i="1" s="1"/>
  <c r="D4144" i="1"/>
  <c r="D4145" i="1"/>
  <c r="D4146" i="1"/>
  <c r="D4147" i="1"/>
  <c r="E4147" i="1" s="1"/>
  <c r="F4147" i="1" s="1"/>
  <c r="D4148" i="1"/>
  <c r="D4149" i="1"/>
  <c r="D4150" i="1"/>
  <c r="D4151" i="1"/>
  <c r="E4151" i="1" s="1"/>
  <c r="F4151" i="1" s="1"/>
  <c r="D4152" i="1"/>
  <c r="D4153" i="1"/>
  <c r="D4154" i="1"/>
  <c r="D4155" i="1"/>
  <c r="E4155" i="1" s="1"/>
  <c r="F4155" i="1" s="1"/>
  <c r="D4156" i="1"/>
  <c r="D4157" i="1"/>
  <c r="D4158" i="1"/>
  <c r="D4159" i="1"/>
  <c r="E4159" i="1" s="1"/>
  <c r="F4159" i="1" s="1"/>
  <c r="D4160" i="1"/>
  <c r="D4161" i="1"/>
  <c r="D4162" i="1"/>
  <c r="D4163" i="1"/>
  <c r="E4163" i="1" s="1"/>
  <c r="F4163" i="1" s="1"/>
  <c r="D4164" i="1"/>
  <c r="D4165" i="1"/>
  <c r="D4166" i="1"/>
  <c r="D4167" i="1"/>
  <c r="E4167" i="1" s="1"/>
  <c r="F4167" i="1" s="1"/>
  <c r="D4168" i="1"/>
  <c r="D4169" i="1"/>
  <c r="D4170" i="1"/>
  <c r="D4171" i="1"/>
  <c r="E4171" i="1" s="1"/>
  <c r="F4171" i="1" s="1"/>
  <c r="D4172" i="1"/>
  <c r="D4173" i="1"/>
  <c r="D4174" i="1"/>
  <c r="D4175" i="1"/>
  <c r="D4176" i="1"/>
  <c r="D4177" i="1"/>
  <c r="D4178" i="1"/>
  <c r="D4179" i="1"/>
  <c r="E4179" i="1" s="1"/>
  <c r="F4179" i="1" s="1"/>
  <c r="D4180" i="1"/>
  <c r="D4181" i="1"/>
  <c r="D4182" i="1"/>
  <c r="D4183" i="1"/>
  <c r="E4183" i="1" s="1"/>
  <c r="F4183" i="1" s="1"/>
  <c r="D4184" i="1"/>
  <c r="D4185" i="1"/>
  <c r="D4186" i="1"/>
  <c r="D4187" i="1"/>
  <c r="E4187" i="1" s="1"/>
  <c r="F4187" i="1" s="1"/>
  <c r="D4188" i="1"/>
  <c r="D4189" i="1"/>
  <c r="D4190" i="1"/>
  <c r="D4191" i="1"/>
  <c r="E4191" i="1" s="1"/>
  <c r="F4191" i="1" s="1"/>
  <c r="D4192" i="1"/>
  <c r="D4193" i="1"/>
  <c r="D4194" i="1"/>
  <c r="D4195" i="1"/>
  <c r="E4195" i="1" s="1"/>
  <c r="F4195" i="1" s="1"/>
  <c r="D4196" i="1"/>
  <c r="D4197" i="1"/>
  <c r="D4198" i="1"/>
  <c r="D4199" i="1"/>
  <c r="E4199" i="1" s="1"/>
  <c r="F4199" i="1" s="1"/>
  <c r="D4200" i="1"/>
  <c r="D4201" i="1"/>
  <c r="D4202" i="1"/>
  <c r="D4203" i="1"/>
  <c r="E4203" i="1" s="1"/>
  <c r="F4203" i="1" s="1"/>
  <c r="D4204" i="1"/>
  <c r="D4205" i="1"/>
  <c r="D4206" i="1"/>
  <c r="D4207" i="1"/>
  <c r="E4207" i="1" s="1"/>
  <c r="F4207" i="1" s="1"/>
  <c r="D4208" i="1"/>
  <c r="D4209" i="1"/>
  <c r="D4210" i="1"/>
  <c r="D4211" i="1"/>
  <c r="E4211" i="1" s="1"/>
  <c r="F4211" i="1" s="1"/>
  <c r="D4212" i="1"/>
  <c r="D4213" i="1"/>
  <c r="D4214" i="1"/>
  <c r="D4215" i="1"/>
  <c r="E4215" i="1" s="1"/>
  <c r="F4215" i="1" s="1"/>
  <c r="D4216" i="1"/>
  <c r="D4217" i="1"/>
  <c r="D4218" i="1"/>
  <c r="D4219" i="1"/>
  <c r="E4219" i="1" s="1"/>
  <c r="F4219" i="1" s="1"/>
  <c r="D4220" i="1"/>
  <c r="D4221" i="1"/>
  <c r="D4222" i="1"/>
  <c r="D4223" i="1"/>
  <c r="E4223" i="1" s="1"/>
  <c r="F4223" i="1" s="1"/>
  <c r="D4224" i="1"/>
  <c r="D4225" i="1"/>
  <c r="D4226" i="1"/>
  <c r="D4227" i="1"/>
  <c r="E4227" i="1" s="1"/>
  <c r="F4227" i="1" s="1"/>
  <c r="D4228" i="1"/>
  <c r="D4229" i="1"/>
  <c r="D4230" i="1"/>
  <c r="D4231" i="1"/>
  <c r="E4231" i="1" s="1"/>
  <c r="F4231" i="1" s="1"/>
  <c r="D4232" i="1"/>
  <c r="D4233" i="1"/>
  <c r="D4234" i="1"/>
  <c r="D4235" i="1"/>
  <c r="E4235" i="1" s="1"/>
  <c r="F4235" i="1" s="1"/>
  <c r="D4236" i="1"/>
  <c r="D4237" i="1"/>
  <c r="D4238" i="1"/>
  <c r="D4239" i="1"/>
  <c r="D4240" i="1"/>
  <c r="D4241" i="1"/>
  <c r="D4242" i="1"/>
  <c r="D4243" i="1"/>
  <c r="E4243" i="1" s="1"/>
  <c r="F4243" i="1" s="1"/>
  <c r="D4244" i="1"/>
  <c r="D4245" i="1"/>
  <c r="D4246" i="1"/>
  <c r="D4247" i="1"/>
  <c r="E4247" i="1" s="1"/>
  <c r="F4247" i="1" s="1"/>
  <c r="D4248" i="1"/>
  <c r="D4249" i="1"/>
  <c r="D4250" i="1"/>
  <c r="D4251" i="1"/>
  <c r="E4251" i="1" s="1"/>
  <c r="F4251" i="1" s="1"/>
  <c r="D4252" i="1"/>
  <c r="D4253" i="1"/>
  <c r="D4254" i="1"/>
  <c r="D4255" i="1"/>
  <c r="E4255" i="1" s="1"/>
  <c r="F4255" i="1" s="1"/>
  <c r="D4256" i="1"/>
  <c r="D4257" i="1"/>
  <c r="D4258" i="1"/>
  <c r="D4259" i="1"/>
  <c r="E4259" i="1" s="1"/>
  <c r="F4259" i="1" s="1"/>
  <c r="D4260" i="1"/>
  <c r="D4261" i="1"/>
  <c r="D4262" i="1"/>
  <c r="D4263" i="1"/>
  <c r="E4263" i="1" s="1"/>
  <c r="F4263" i="1" s="1"/>
  <c r="D4264" i="1"/>
  <c r="D4265" i="1"/>
  <c r="D4266" i="1"/>
  <c r="D4267" i="1"/>
  <c r="E4267" i="1" s="1"/>
  <c r="F4267" i="1" s="1"/>
  <c r="D4268" i="1"/>
  <c r="D4269" i="1"/>
  <c r="D4270" i="1"/>
  <c r="D4271" i="1"/>
  <c r="E4271" i="1" s="1"/>
  <c r="F4271" i="1" s="1"/>
  <c r="D4272" i="1"/>
  <c r="D4273" i="1"/>
  <c r="D4274" i="1"/>
  <c r="D4275" i="1"/>
  <c r="E4275" i="1" s="1"/>
  <c r="F4275" i="1" s="1"/>
  <c r="D4276" i="1"/>
  <c r="D4277" i="1"/>
  <c r="D4278" i="1"/>
  <c r="D4279" i="1"/>
  <c r="E4279" i="1" s="1"/>
  <c r="F4279" i="1" s="1"/>
  <c r="D4280" i="1"/>
  <c r="D4281" i="1"/>
  <c r="D4282" i="1"/>
  <c r="D4283" i="1"/>
  <c r="E4283" i="1" s="1"/>
  <c r="F4283" i="1" s="1"/>
  <c r="D4284" i="1"/>
  <c r="D4285" i="1"/>
  <c r="D4286" i="1"/>
  <c r="D4287" i="1"/>
  <c r="E4287" i="1" s="1"/>
  <c r="F4287" i="1" s="1"/>
  <c r="D4288" i="1"/>
  <c r="D4289" i="1"/>
  <c r="D4290" i="1"/>
  <c r="D4291" i="1"/>
  <c r="E4291" i="1" s="1"/>
  <c r="F4291" i="1" s="1"/>
  <c r="D4292" i="1"/>
  <c r="D4293" i="1"/>
  <c r="D4294" i="1"/>
  <c r="D4295" i="1"/>
  <c r="E4295" i="1" s="1"/>
  <c r="F4295" i="1" s="1"/>
  <c r="D4296" i="1"/>
  <c r="D4297" i="1"/>
  <c r="D4298" i="1"/>
  <c r="D4299" i="1"/>
  <c r="E4299" i="1" s="1"/>
  <c r="F4299" i="1" s="1"/>
  <c r="D4300" i="1"/>
  <c r="D4301" i="1"/>
  <c r="D4302" i="1"/>
  <c r="D4303" i="1"/>
  <c r="E4303" i="1" s="1"/>
  <c r="F4303" i="1" s="1"/>
  <c r="D4304" i="1"/>
  <c r="D4305" i="1"/>
  <c r="D4306" i="1"/>
  <c r="D4307" i="1"/>
  <c r="D4308" i="1"/>
  <c r="D4309" i="1"/>
  <c r="D4310" i="1"/>
  <c r="D4311" i="1"/>
  <c r="E4311" i="1" s="1"/>
  <c r="F4311" i="1" s="1"/>
  <c r="D4312" i="1"/>
  <c r="D4313" i="1"/>
  <c r="D4314" i="1"/>
  <c r="D4315" i="1"/>
  <c r="E4315" i="1" s="1"/>
  <c r="F4315" i="1" s="1"/>
  <c r="D4316" i="1"/>
  <c r="D4317" i="1"/>
  <c r="D4318" i="1"/>
  <c r="D4319" i="1"/>
  <c r="E4319" i="1" s="1"/>
  <c r="F4319" i="1" s="1"/>
  <c r="D4320" i="1"/>
  <c r="D4321" i="1"/>
  <c r="D4322" i="1"/>
  <c r="D4323" i="1"/>
  <c r="E4323" i="1" s="1"/>
  <c r="F4323" i="1" s="1"/>
  <c r="D4324" i="1"/>
  <c r="D4325" i="1"/>
  <c r="D4326" i="1"/>
  <c r="D4327" i="1"/>
  <c r="E4327" i="1" s="1"/>
  <c r="F4327" i="1" s="1"/>
  <c r="D4328" i="1"/>
  <c r="D4329" i="1"/>
  <c r="D4330" i="1"/>
  <c r="D4331" i="1"/>
  <c r="E4331" i="1" s="1"/>
  <c r="F4331" i="1" s="1"/>
  <c r="D4332" i="1"/>
  <c r="D4333" i="1"/>
  <c r="D4334" i="1"/>
  <c r="D4335" i="1"/>
  <c r="E4335" i="1" s="1"/>
  <c r="F4335" i="1" s="1"/>
  <c r="D4336" i="1"/>
  <c r="D4337" i="1"/>
  <c r="D4338" i="1"/>
  <c r="D4339" i="1"/>
  <c r="E4339" i="1" s="1"/>
  <c r="F4339" i="1" s="1"/>
  <c r="D4340" i="1"/>
  <c r="D4341" i="1"/>
  <c r="D4342" i="1"/>
  <c r="D4343" i="1"/>
  <c r="E4343" i="1" s="1"/>
  <c r="F4343" i="1" s="1"/>
  <c r="D4344" i="1"/>
  <c r="D4345" i="1"/>
  <c r="D4346" i="1"/>
  <c r="D4347" i="1"/>
  <c r="E4347" i="1" s="1"/>
  <c r="F4347" i="1" s="1"/>
  <c r="D4348" i="1"/>
  <c r="D4349" i="1"/>
  <c r="D4350" i="1"/>
  <c r="D4351" i="1"/>
  <c r="E4351" i="1" s="1"/>
  <c r="F4351" i="1" s="1"/>
  <c r="D4352" i="1"/>
  <c r="D4353" i="1"/>
  <c r="D4354" i="1"/>
  <c r="D4355" i="1"/>
  <c r="E4355" i="1" s="1"/>
  <c r="F4355" i="1" s="1"/>
  <c r="D4356" i="1"/>
  <c r="D4357" i="1"/>
  <c r="D4358" i="1"/>
  <c r="D4359" i="1"/>
  <c r="E4359" i="1" s="1"/>
  <c r="F4359" i="1" s="1"/>
  <c r="D4360" i="1"/>
  <c r="D4361" i="1"/>
  <c r="D4362" i="1"/>
  <c r="D4363" i="1"/>
  <c r="E4363" i="1" s="1"/>
  <c r="F4363" i="1" s="1"/>
  <c r="D4364" i="1"/>
  <c r="D4365" i="1"/>
  <c r="D4366" i="1"/>
  <c r="D4367" i="1"/>
  <c r="E4367" i="1" s="1"/>
  <c r="F4367" i="1" s="1"/>
  <c r="D4368" i="1"/>
  <c r="D4369" i="1"/>
  <c r="D4370" i="1"/>
  <c r="D4371" i="1"/>
  <c r="E4371" i="1" s="1"/>
  <c r="F4371" i="1" s="1"/>
  <c r="D4372" i="1"/>
  <c r="D4373" i="1"/>
  <c r="D4374" i="1"/>
  <c r="D4375" i="1"/>
  <c r="D4376" i="1"/>
  <c r="D4377" i="1"/>
  <c r="D4378" i="1"/>
  <c r="D4379" i="1"/>
  <c r="E4379" i="1" s="1"/>
  <c r="F4379" i="1" s="1"/>
  <c r="D4380" i="1"/>
  <c r="D4381" i="1"/>
  <c r="D4382" i="1"/>
  <c r="D4383" i="1"/>
  <c r="E4383" i="1" s="1"/>
  <c r="F4383" i="1" s="1"/>
  <c r="D4384" i="1"/>
  <c r="D4385" i="1"/>
  <c r="D4386" i="1"/>
  <c r="D4387" i="1"/>
  <c r="E4387" i="1" s="1"/>
  <c r="F4387" i="1" s="1"/>
  <c r="D4388" i="1"/>
  <c r="D4389" i="1"/>
  <c r="D4390" i="1"/>
  <c r="D4391" i="1"/>
  <c r="E4391" i="1" s="1"/>
  <c r="F4391" i="1" s="1"/>
  <c r="D4392" i="1"/>
  <c r="D4393" i="1"/>
  <c r="D4394" i="1"/>
  <c r="D4395" i="1"/>
  <c r="D4396" i="1"/>
  <c r="D4397" i="1"/>
  <c r="D4398" i="1"/>
  <c r="D4399" i="1"/>
  <c r="E4399" i="1" s="1"/>
  <c r="F4399" i="1" s="1"/>
  <c r="D4400" i="1"/>
  <c r="D4401" i="1"/>
  <c r="D4402" i="1"/>
  <c r="D4403" i="1"/>
  <c r="E4403" i="1" s="1"/>
  <c r="F4403" i="1" s="1"/>
  <c r="D4404" i="1"/>
  <c r="D4405" i="1"/>
  <c r="D4406" i="1"/>
  <c r="D4407" i="1"/>
  <c r="E4407" i="1" s="1"/>
  <c r="F4407" i="1" s="1"/>
  <c r="D4408" i="1"/>
  <c r="D4409" i="1"/>
  <c r="D4410" i="1"/>
  <c r="D4411" i="1"/>
  <c r="E4411" i="1" s="1"/>
  <c r="F4411" i="1" s="1"/>
  <c r="D4412" i="1"/>
  <c r="D4413" i="1"/>
  <c r="D4414" i="1"/>
  <c r="D4415" i="1"/>
  <c r="E4415" i="1" s="1"/>
  <c r="F4415" i="1" s="1"/>
  <c r="D4416" i="1"/>
  <c r="D4417" i="1"/>
  <c r="D4418" i="1"/>
  <c r="D4419" i="1"/>
  <c r="E4419" i="1" s="1"/>
  <c r="F4419" i="1" s="1"/>
  <c r="D4420" i="1"/>
  <c r="D4421" i="1"/>
  <c r="D4422" i="1"/>
  <c r="D4423" i="1"/>
  <c r="E4423" i="1" s="1"/>
  <c r="F4423" i="1" s="1"/>
  <c r="D4424" i="1"/>
  <c r="D4425" i="1"/>
  <c r="D4426" i="1"/>
  <c r="D4427" i="1"/>
  <c r="E4427" i="1" s="1"/>
  <c r="F4427" i="1" s="1"/>
  <c r="D4428" i="1"/>
  <c r="D4429" i="1"/>
  <c r="D4430" i="1"/>
  <c r="D4431" i="1"/>
  <c r="E4431" i="1" s="1"/>
  <c r="F4431" i="1" s="1"/>
  <c r="D4432" i="1"/>
  <c r="D4433" i="1"/>
  <c r="D4434" i="1"/>
  <c r="D4435" i="1"/>
  <c r="E4435" i="1" s="1"/>
  <c r="F4435" i="1" s="1"/>
  <c r="D4436" i="1"/>
  <c r="D4437" i="1"/>
  <c r="D4438" i="1"/>
  <c r="D4439" i="1"/>
  <c r="E4439" i="1" s="1"/>
  <c r="F4439" i="1" s="1"/>
  <c r="D4440" i="1"/>
  <c r="D4441" i="1"/>
  <c r="D4442" i="1"/>
  <c r="D4443" i="1"/>
  <c r="D4444" i="1"/>
  <c r="D4445" i="1"/>
  <c r="D4446" i="1"/>
  <c r="D4447" i="1"/>
  <c r="E4447" i="1" s="1"/>
  <c r="F4447" i="1" s="1"/>
  <c r="D4448" i="1"/>
  <c r="D4449" i="1"/>
  <c r="D4450" i="1"/>
  <c r="D4451" i="1"/>
  <c r="E4451" i="1" s="1"/>
  <c r="F4451" i="1" s="1"/>
  <c r="D4452" i="1"/>
  <c r="D4453" i="1"/>
  <c r="D4454" i="1"/>
  <c r="D4455" i="1"/>
  <c r="E4455" i="1" s="1"/>
  <c r="F4455" i="1" s="1"/>
  <c r="D4456" i="1"/>
  <c r="D4457" i="1"/>
  <c r="D4458" i="1"/>
  <c r="D4459" i="1"/>
  <c r="E4459" i="1" s="1"/>
  <c r="F4459" i="1" s="1"/>
  <c r="D4460" i="1"/>
  <c r="D4461" i="1"/>
  <c r="D4462" i="1"/>
  <c r="D4463" i="1"/>
  <c r="E4463" i="1" s="1"/>
  <c r="F4463" i="1" s="1"/>
  <c r="D4464" i="1"/>
  <c r="D4465" i="1"/>
  <c r="D4466" i="1"/>
  <c r="D4467" i="1"/>
  <c r="E4467" i="1" s="1"/>
  <c r="F4467" i="1" s="1"/>
  <c r="D4468" i="1"/>
  <c r="D4469" i="1"/>
  <c r="D4470" i="1"/>
  <c r="D4471" i="1"/>
  <c r="E4471" i="1" s="1"/>
  <c r="F4471" i="1" s="1"/>
  <c r="D4472" i="1"/>
  <c r="D4473" i="1"/>
  <c r="D4474" i="1"/>
  <c r="D4475" i="1"/>
  <c r="E4475" i="1" s="1"/>
  <c r="F4475" i="1" s="1"/>
  <c r="D4476" i="1"/>
  <c r="D4477" i="1"/>
  <c r="D4478" i="1"/>
  <c r="D4479" i="1"/>
  <c r="E4479" i="1" s="1"/>
  <c r="F4479" i="1" s="1"/>
  <c r="D4480" i="1"/>
  <c r="D4481" i="1"/>
  <c r="D4482" i="1"/>
  <c r="D4483" i="1"/>
  <c r="E4483" i="1" s="1"/>
  <c r="F4483" i="1" s="1"/>
  <c r="D4484" i="1"/>
  <c r="D4485" i="1"/>
  <c r="D4486" i="1"/>
  <c r="D4487" i="1"/>
  <c r="E4487" i="1" s="1"/>
  <c r="F4487" i="1" s="1"/>
  <c r="D4488" i="1"/>
  <c r="D4489" i="1"/>
  <c r="D4490" i="1"/>
  <c r="D4491" i="1"/>
  <c r="E4491" i="1" s="1"/>
  <c r="F4491" i="1" s="1"/>
  <c r="D4492" i="1"/>
  <c r="D4493" i="1"/>
  <c r="D4494" i="1"/>
  <c r="D4495" i="1"/>
  <c r="E4495" i="1" s="1"/>
  <c r="F4495" i="1" s="1"/>
  <c r="D4496" i="1"/>
  <c r="D4497" i="1"/>
  <c r="D4498" i="1"/>
  <c r="D4499" i="1"/>
  <c r="E4499" i="1" s="1"/>
  <c r="F4499" i="1" s="1"/>
  <c r="D4500" i="1"/>
  <c r="D4501" i="1"/>
  <c r="D4502" i="1"/>
  <c r="D4503" i="1"/>
  <c r="E4503" i="1" s="1"/>
  <c r="F4503" i="1" s="1"/>
  <c r="D4504" i="1"/>
  <c r="D4505" i="1"/>
  <c r="D4506" i="1"/>
  <c r="D4507" i="1"/>
  <c r="E4507" i="1" s="1"/>
  <c r="F4507" i="1" s="1"/>
  <c r="D4508" i="1"/>
  <c r="D4509" i="1"/>
  <c r="D4510" i="1"/>
  <c r="D4511" i="1"/>
  <c r="D4512" i="1"/>
  <c r="D4513" i="1"/>
  <c r="D4514" i="1"/>
  <c r="D4515" i="1"/>
  <c r="E4515" i="1" s="1"/>
  <c r="F4515" i="1" s="1"/>
  <c r="D4516" i="1"/>
  <c r="D4517" i="1"/>
  <c r="D4518" i="1"/>
  <c r="D4519" i="1"/>
  <c r="E4519" i="1" s="1"/>
  <c r="F4519" i="1" s="1"/>
  <c r="D4520" i="1"/>
  <c r="D4521" i="1"/>
  <c r="D4522" i="1"/>
  <c r="D4523" i="1"/>
  <c r="E4523" i="1" s="1"/>
  <c r="F4523" i="1" s="1"/>
  <c r="D4524" i="1"/>
  <c r="D4525" i="1"/>
  <c r="D4526" i="1"/>
  <c r="D4527" i="1"/>
  <c r="E4527" i="1" s="1"/>
  <c r="F4527" i="1" s="1"/>
  <c r="D4528" i="1"/>
  <c r="D4529" i="1"/>
  <c r="D4530" i="1"/>
  <c r="D4531" i="1"/>
  <c r="E4531" i="1" s="1"/>
  <c r="F4531" i="1" s="1"/>
  <c r="D4532" i="1"/>
  <c r="D4533" i="1"/>
  <c r="D4534" i="1"/>
  <c r="D4535" i="1"/>
  <c r="E4535" i="1" s="1"/>
  <c r="F4535" i="1" s="1"/>
  <c r="D4536" i="1"/>
  <c r="D4537" i="1"/>
  <c r="D4538" i="1"/>
  <c r="D4539" i="1"/>
  <c r="E4539" i="1" s="1"/>
  <c r="F4539" i="1" s="1"/>
  <c r="D4540" i="1"/>
  <c r="D4541" i="1"/>
  <c r="D4542" i="1"/>
  <c r="D4543" i="1"/>
  <c r="E4543" i="1" s="1"/>
  <c r="F4543" i="1" s="1"/>
  <c r="D4544" i="1"/>
  <c r="D4545" i="1"/>
  <c r="D4546" i="1"/>
  <c r="D4547" i="1"/>
  <c r="E4547" i="1" s="1"/>
  <c r="F4547" i="1" s="1"/>
  <c r="D4548" i="1"/>
  <c r="D4549" i="1"/>
  <c r="D4550" i="1"/>
  <c r="D4551" i="1"/>
  <c r="E4551" i="1" s="1"/>
  <c r="F4551" i="1" s="1"/>
  <c r="D4552" i="1"/>
  <c r="D4553" i="1"/>
  <c r="D4554" i="1"/>
  <c r="D4555" i="1"/>
  <c r="E4555" i="1" s="1"/>
  <c r="F4555" i="1" s="1"/>
  <c r="D4556" i="1"/>
  <c r="D4557" i="1"/>
  <c r="D4558" i="1"/>
  <c r="D4559" i="1"/>
  <c r="E4559" i="1" s="1"/>
  <c r="F4559" i="1" s="1"/>
  <c r="D4560" i="1"/>
  <c r="D4561" i="1"/>
  <c r="D4562" i="1"/>
  <c r="D4563" i="1"/>
  <c r="E4563" i="1" s="1"/>
  <c r="F4563" i="1" s="1"/>
  <c r="D4564" i="1"/>
  <c r="D4565" i="1"/>
  <c r="D4566" i="1"/>
  <c r="D4567" i="1"/>
  <c r="E4567" i="1" s="1"/>
  <c r="F4567" i="1" s="1"/>
  <c r="D4568" i="1"/>
  <c r="D4569" i="1"/>
  <c r="D4570" i="1"/>
  <c r="D4571" i="1"/>
  <c r="E4571" i="1" s="1"/>
  <c r="F4571" i="1" s="1"/>
  <c r="D4572" i="1"/>
  <c r="D4573" i="1"/>
  <c r="D4574" i="1"/>
  <c r="D4575" i="1"/>
  <c r="E4575" i="1" s="1"/>
  <c r="F4575" i="1" s="1"/>
  <c r="D4576" i="1"/>
  <c r="D4577" i="1"/>
  <c r="D4578" i="1"/>
  <c r="D4579" i="1"/>
  <c r="D4580" i="1"/>
  <c r="D4581" i="1"/>
  <c r="D4582" i="1"/>
  <c r="D4583" i="1"/>
  <c r="E4583" i="1" s="1"/>
  <c r="F4583" i="1" s="1"/>
  <c r="D4584" i="1"/>
  <c r="D4585" i="1"/>
  <c r="D4586" i="1"/>
  <c r="D4587" i="1"/>
  <c r="E4587" i="1" s="1"/>
  <c r="F4587" i="1" s="1"/>
  <c r="D4588" i="1"/>
  <c r="D4589" i="1"/>
  <c r="D4590" i="1"/>
  <c r="D4591" i="1"/>
  <c r="E4591" i="1" s="1"/>
  <c r="F4591" i="1" s="1"/>
  <c r="D4592" i="1"/>
  <c r="D4593" i="1"/>
  <c r="D4594" i="1"/>
  <c r="D4595" i="1"/>
  <c r="E4595" i="1" s="1"/>
  <c r="F4595" i="1" s="1"/>
  <c r="D4596" i="1"/>
  <c r="D4597" i="1"/>
  <c r="D4598" i="1"/>
  <c r="D4599" i="1"/>
  <c r="E4599" i="1" s="1"/>
  <c r="F4599" i="1" s="1"/>
  <c r="D4600" i="1"/>
  <c r="D4601" i="1"/>
  <c r="D4602" i="1"/>
  <c r="D4603" i="1"/>
  <c r="E4603" i="1" s="1"/>
  <c r="F4603" i="1" s="1"/>
  <c r="D4604" i="1"/>
  <c r="D4605" i="1"/>
  <c r="D4606" i="1"/>
  <c r="D4607" i="1"/>
  <c r="E4607" i="1" s="1"/>
  <c r="F4607" i="1" s="1"/>
  <c r="D4608" i="1"/>
  <c r="D4609" i="1"/>
  <c r="D4610" i="1"/>
  <c r="D4611" i="1"/>
  <c r="E4611" i="1" s="1"/>
  <c r="F4611" i="1" s="1"/>
  <c r="D4612" i="1"/>
  <c r="D4613" i="1"/>
  <c r="D4614" i="1"/>
  <c r="D4615" i="1"/>
  <c r="E4615" i="1" s="1"/>
  <c r="F4615" i="1" s="1"/>
  <c r="D4616" i="1"/>
  <c r="D4617" i="1"/>
  <c r="D4618" i="1"/>
  <c r="D4619" i="1"/>
  <c r="E4619" i="1" s="1"/>
  <c r="F4619" i="1" s="1"/>
  <c r="D4620" i="1"/>
  <c r="D4621" i="1"/>
  <c r="D4622" i="1"/>
  <c r="D4623" i="1"/>
  <c r="E4623" i="1" s="1"/>
  <c r="F4623" i="1" s="1"/>
  <c r="D4624" i="1"/>
  <c r="D4625" i="1"/>
  <c r="D4626" i="1"/>
  <c r="D4627" i="1"/>
  <c r="E4627" i="1" s="1"/>
  <c r="F4627" i="1" s="1"/>
  <c r="D4628" i="1"/>
  <c r="D4629" i="1"/>
  <c r="D4630" i="1"/>
  <c r="D4631" i="1"/>
  <c r="E4631" i="1" s="1"/>
  <c r="F4631" i="1" s="1"/>
  <c r="D4632" i="1"/>
  <c r="D4633" i="1"/>
  <c r="D4634" i="1"/>
  <c r="D4635" i="1"/>
  <c r="E4635" i="1" s="1"/>
  <c r="F4635" i="1" s="1"/>
  <c r="D4636" i="1"/>
  <c r="D4637" i="1"/>
  <c r="D4638" i="1"/>
  <c r="D4639" i="1"/>
  <c r="E4639" i="1" s="1"/>
  <c r="F4639" i="1" s="1"/>
  <c r="D4640" i="1"/>
  <c r="D4641" i="1"/>
  <c r="D4642" i="1"/>
  <c r="D4643" i="1"/>
  <c r="E4643" i="1" s="1"/>
  <c r="F4643" i="1" s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E4655" i="1" s="1"/>
  <c r="F4655" i="1" s="1"/>
  <c r="D4656" i="1"/>
  <c r="D4657" i="1"/>
  <c r="D4658" i="1"/>
  <c r="D4659" i="1"/>
  <c r="E4659" i="1" s="1"/>
  <c r="F4659" i="1" s="1"/>
  <c r="D4660" i="1"/>
  <c r="D4661" i="1"/>
  <c r="D4662" i="1"/>
  <c r="D4663" i="1"/>
  <c r="E4663" i="1" s="1"/>
  <c r="F4663" i="1" s="1"/>
  <c r="D4664" i="1"/>
  <c r="D4665" i="1"/>
  <c r="D4666" i="1"/>
  <c r="D4667" i="1"/>
  <c r="E4667" i="1" s="1"/>
  <c r="F4667" i="1" s="1"/>
  <c r="D4668" i="1"/>
  <c r="D4669" i="1"/>
  <c r="D4670" i="1"/>
  <c r="D4671" i="1"/>
  <c r="E4671" i="1" s="1"/>
  <c r="F4671" i="1" s="1"/>
  <c r="D4672" i="1"/>
  <c r="D4673" i="1"/>
  <c r="D4674" i="1"/>
  <c r="D4675" i="1"/>
  <c r="E4675" i="1" s="1"/>
  <c r="F4675" i="1" s="1"/>
  <c r="D4676" i="1"/>
  <c r="D4677" i="1"/>
  <c r="D4678" i="1"/>
  <c r="D4679" i="1"/>
  <c r="E4679" i="1" s="1"/>
  <c r="F4679" i="1" s="1"/>
  <c r="D4680" i="1"/>
  <c r="D4681" i="1"/>
  <c r="D4682" i="1"/>
  <c r="D4683" i="1"/>
  <c r="E4683" i="1" s="1"/>
  <c r="F4683" i="1" s="1"/>
  <c r="D4684" i="1"/>
  <c r="D4685" i="1"/>
  <c r="D4686" i="1"/>
  <c r="D4687" i="1"/>
  <c r="E4687" i="1" s="1"/>
  <c r="F4687" i="1" s="1"/>
  <c r="D4688" i="1"/>
  <c r="D4689" i="1"/>
  <c r="D4690" i="1"/>
  <c r="D4691" i="1"/>
  <c r="E4691" i="1" s="1"/>
  <c r="F4691" i="1" s="1"/>
  <c r="D4692" i="1"/>
  <c r="D4693" i="1"/>
  <c r="D4694" i="1"/>
  <c r="D4695" i="1"/>
  <c r="E4695" i="1" s="1"/>
  <c r="F4695" i="1" s="1"/>
  <c r="D4696" i="1"/>
  <c r="D4697" i="1"/>
  <c r="D4698" i="1"/>
  <c r="D4699" i="1"/>
  <c r="E4699" i="1" s="1"/>
  <c r="F4699" i="1" s="1"/>
  <c r="D4700" i="1"/>
  <c r="D4701" i="1"/>
  <c r="D4702" i="1"/>
  <c r="D4703" i="1"/>
  <c r="E4703" i="1" s="1"/>
  <c r="F4703" i="1" s="1"/>
  <c r="D4704" i="1"/>
  <c r="D4705" i="1"/>
  <c r="D4706" i="1"/>
  <c r="D4707" i="1"/>
  <c r="E4707" i="1" s="1"/>
  <c r="F4707" i="1" s="1"/>
  <c r="D4708" i="1"/>
  <c r="D4709" i="1"/>
  <c r="D4710" i="1"/>
  <c r="D4711" i="1"/>
  <c r="E4711" i="1" s="1"/>
  <c r="F4711" i="1" s="1"/>
  <c r="D4712" i="1"/>
  <c r="D4713" i="1"/>
  <c r="D4714" i="1"/>
  <c r="D4715" i="1"/>
  <c r="E4715" i="1" s="1"/>
  <c r="F4715" i="1" s="1"/>
  <c r="D4716" i="1"/>
  <c r="D4717" i="1"/>
  <c r="D4718" i="1"/>
  <c r="D4719" i="1"/>
  <c r="D4720" i="1"/>
  <c r="D4721" i="1"/>
  <c r="D4722" i="1"/>
  <c r="D4723" i="1"/>
  <c r="E4723" i="1" s="1"/>
  <c r="F4723" i="1" s="1"/>
  <c r="D4724" i="1"/>
  <c r="D4725" i="1"/>
  <c r="D4726" i="1"/>
  <c r="D4727" i="1"/>
  <c r="E4727" i="1" s="1"/>
  <c r="F4727" i="1" s="1"/>
  <c r="D4728" i="1"/>
  <c r="D4729" i="1"/>
  <c r="D4730" i="1"/>
  <c r="D4731" i="1"/>
  <c r="E4731" i="1" s="1"/>
  <c r="F4731" i="1" s="1"/>
  <c r="D4732" i="1"/>
  <c r="D4733" i="1"/>
  <c r="D4734" i="1"/>
  <c r="D4735" i="1"/>
  <c r="E4735" i="1" s="1"/>
  <c r="F4735" i="1" s="1"/>
  <c r="D4736" i="1"/>
  <c r="D4737" i="1"/>
  <c r="D4738" i="1"/>
  <c r="D4739" i="1"/>
  <c r="E4739" i="1" s="1"/>
  <c r="F4739" i="1" s="1"/>
  <c r="D4740" i="1"/>
  <c r="D4741" i="1"/>
  <c r="D4742" i="1"/>
  <c r="D4743" i="1"/>
  <c r="E4743" i="1" s="1"/>
  <c r="F4743" i="1" s="1"/>
  <c r="D4744" i="1"/>
  <c r="D4745" i="1"/>
  <c r="D4746" i="1"/>
  <c r="D4747" i="1"/>
  <c r="E4747" i="1" s="1"/>
  <c r="F4747" i="1" s="1"/>
  <c r="D4748" i="1"/>
  <c r="D4749" i="1"/>
  <c r="D4750" i="1"/>
  <c r="D4751" i="1"/>
  <c r="E4751" i="1" s="1"/>
  <c r="F4751" i="1" s="1"/>
  <c r="D4752" i="1"/>
  <c r="D4753" i="1"/>
  <c r="D4754" i="1"/>
  <c r="D4755" i="1"/>
  <c r="E4755" i="1" s="1"/>
  <c r="F4755" i="1" s="1"/>
  <c r="D4756" i="1"/>
  <c r="D4757" i="1"/>
  <c r="D4758" i="1"/>
  <c r="D4759" i="1"/>
  <c r="E4759" i="1" s="1"/>
  <c r="F4759" i="1" s="1"/>
  <c r="D4760" i="1"/>
  <c r="D4761" i="1"/>
  <c r="D4762" i="1"/>
  <c r="D4763" i="1"/>
  <c r="E4763" i="1" s="1"/>
  <c r="F4763" i="1" s="1"/>
  <c r="D4764" i="1"/>
  <c r="D4765" i="1"/>
  <c r="D4766" i="1"/>
  <c r="D4767" i="1"/>
  <c r="E4767" i="1" s="1"/>
  <c r="F4767" i="1" s="1"/>
  <c r="D4768" i="1"/>
  <c r="D4769" i="1"/>
  <c r="D4770" i="1"/>
  <c r="D4771" i="1"/>
  <c r="E4771" i="1" s="1"/>
  <c r="F4771" i="1" s="1"/>
  <c r="D4772" i="1"/>
  <c r="D4773" i="1"/>
  <c r="D4774" i="1"/>
  <c r="D4775" i="1"/>
  <c r="E4775" i="1" s="1"/>
  <c r="F4775" i="1" s="1"/>
  <c r="D4776" i="1"/>
  <c r="D4777" i="1"/>
  <c r="D4778" i="1"/>
  <c r="D4779" i="1"/>
  <c r="E4779" i="1" s="1"/>
  <c r="F4779" i="1" s="1"/>
  <c r="D4780" i="1"/>
  <c r="D4781" i="1"/>
  <c r="D4782" i="1"/>
  <c r="D4783" i="1"/>
  <c r="E4783" i="1" s="1"/>
  <c r="F4783" i="1" s="1"/>
  <c r="D4784" i="1"/>
  <c r="D4785" i="1"/>
  <c r="D4786" i="1"/>
  <c r="D4787" i="1"/>
  <c r="D4788" i="1"/>
  <c r="D4789" i="1"/>
  <c r="D4790" i="1"/>
  <c r="D4791" i="1"/>
  <c r="E4791" i="1" s="1"/>
  <c r="F4791" i="1" s="1"/>
  <c r="D4792" i="1"/>
  <c r="D4793" i="1"/>
  <c r="D4794" i="1"/>
  <c r="D4795" i="1"/>
  <c r="E4795" i="1" s="1"/>
  <c r="F4795" i="1" s="1"/>
  <c r="D4796" i="1"/>
  <c r="D4797" i="1"/>
  <c r="D4798" i="1"/>
  <c r="D4799" i="1"/>
  <c r="E4799" i="1" s="1"/>
  <c r="F4799" i="1" s="1"/>
  <c r="D4800" i="1"/>
  <c r="D4801" i="1"/>
  <c r="D4802" i="1"/>
  <c r="D4803" i="1"/>
  <c r="E4803" i="1" s="1"/>
  <c r="F4803" i="1" s="1"/>
  <c r="D4804" i="1"/>
  <c r="D4805" i="1"/>
  <c r="D4806" i="1"/>
  <c r="D4807" i="1"/>
  <c r="E4807" i="1" s="1"/>
  <c r="F4807" i="1" s="1"/>
  <c r="D4808" i="1"/>
  <c r="D4809" i="1"/>
  <c r="D4810" i="1"/>
  <c r="D4811" i="1"/>
  <c r="E4811" i="1" s="1"/>
  <c r="F4811" i="1" s="1"/>
  <c r="D4812" i="1"/>
  <c r="D4813" i="1"/>
  <c r="D4814" i="1"/>
  <c r="D4815" i="1"/>
  <c r="E4815" i="1" s="1"/>
  <c r="F4815" i="1" s="1"/>
  <c r="D4816" i="1"/>
  <c r="D4817" i="1"/>
  <c r="D4818" i="1"/>
  <c r="D4819" i="1"/>
  <c r="E4819" i="1" s="1"/>
  <c r="F4819" i="1" s="1"/>
  <c r="D4820" i="1"/>
  <c r="D4821" i="1"/>
  <c r="D4822" i="1"/>
  <c r="D4823" i="1"/>
  <c r="E4823" i="1" s="1"/>
  <c r="F4823" i="1" s="1"/>
  <c r="D4824" i="1"/>
  <c r="D4825" i="1"/>
  <c r="D4826" i="1"/>
  <c r="D4827" i="1"/>
  <c r="E4827" i="1" s="1"/>
  <c r="F4827" i="1" s="1"/>
  <c r="D4828" i="1"/>
  <c r="D4829" i="1"/>
  <c r="D4830" i="1"/>
  <c r="D4831" i="1"/>
  <c r="E4831" i="1" s="1"/>
  <c r="F4831" i="1" s="1"/>
  <c r="D4832" i="1"/>
  <c r="D4833" i="1"/>
  <c r="D4834" i="1"/>
  <c r="D4835" i="1"/>
  <c r="E4835" i="1" s="1"/>
  <c r="F4835" i="1" s="1"/>
  <c r="D4836" i="1"/>
  <c r="D4837" i="1"/>
  <c r="D4838" i="1"/>
  <c r="D4839" i="1"/>
  <c r="E4839" i="1" s="1"/>
  <c r="F4839" i="1" s="1"/>
  <c r="D4840" i="1"/>
  <c r="D4841" i="1"/>
  <c r="D4842" i="1"/>
  <c r="D4843" i="1"/>
  <c r="E4843" i="1" s="1"/>
  <c r="F4843" i="1" s="1"/>
  <c r="D4844" i="1"/>
  <c r="D4845" i="1"/>
  <c r="D4846" i="1"/>
  <c r="D4847" i="1"/>
  <c r="E4847" i="1" s="1"/>
  <c r="F4847" i="1" s="1"/>
  <c r="D4848" i="1"/>
  <c r="D4849" i="1"/>
  <c r="D4850" i="1"/>
  <c r="D4851" i="1"/>
  <c r="E4851" i="1" s="1"/>
  <c r="F4851" i="1" s="1"/>
  <c r="D4852" i="1"/>
  <c r="D4853" i="1"/>
  <c r="D4854" i="1"/>
  <c r="D4855" i="1"/>
  <c r="D4856" i="1"/>
  <c r="D4857" i="1"/>
  <c r="D4858" i="1"/>
  <c r="D4859" i="1"/>
  <c r="E4859" i="1" s="1"/>
  <c r="F4859" i="1" s="1"/>
  <c r="D4860" i="1"/>
  <c r="D4861" i="1"/>
  <c r="D4862" i="1"/>
  <c r="D4863" i="1"/>
  <c r="E4863" i="1" s="1"/>
  <c r="F4863" i="1" s="1"/>
  <c r="D4864" i="1"/>
  <c r="D4865" i="1"/>
  <c r="D4866" i="1"/>
  <c r="D4867" i="1"/>
  <c r="E4867" i="1" s="1"/>
  <c r="F4867" i="1" s="1"/>
  <c r="D4868" i="1"/>
  <c r="D4869" i="1"/>
  <c r="D4870" i="1"/>
  <c r="D4871" i="1"/>
  <c r="E4871" i="1" s="1"/>
  <c r="F4871" i="1" s="1"/>
  <c r="D4872" i="1"/>
  <c r="D4873" i="1"/>
  <c r="D4874" i="1"/>
  <c r="D4875" i="1"/>
  <c r="E4875" i="1" s="1"/>
  <c r="F4875" i="1" s="1"/>
  <c r="D4876" i="1"/>
  <c r="D4877" i="1"/>
  <c r="D4878" i="1"/>
  <c r="D4879" i="1"/>
  <c r="E4879" i="1" s="1"/>
  <c r="F4879" i="1" s="1"/>
  <c r="D4880" i="1"/>
  <c r="D4881" i="1"/>
  <c r="D4882" i="1"/>
  <c r="D4883" i="1"/>
  <c r="E4883" i="1" s="1"/>
  <c r="F4883" i="1" s="1"/>
  <c r="D4884" i="1"/>
  <c r="D4885" i="1"/>
  <c r="D4886" i="1"/>
  <c r="D4887" i="1"/>
  <c r="E4887" i="1" s="1"/>
  <c r="F4887" i="1" s="1"/>
  <c r="D4888" i="1"/>
  <c r="D4889" i="1"/>
  <c r="D4890" i="1"/>
  <c r="D4891" i="1"/>
  <c r="E4891" i="1" s="1"/>
  <c r="F4891" i="1" s="1"/>
  <c r="D4892" i="1"/>
  <c r="D4893" i="1"/>
  <c r="D4894" i="1"/>
  <c r="D4895" i="1"/>
  <c r="E4895" i="1" s="1"/>
  <c r="F4895" i="1" s="1"/>
  <c r="D4896" i="1"/>
  <c r="D4897" i="1"/>
  <c r="D4898" i="1"/>
  <c r="D4899" i="1"/>
  <c r="E4899" i="1" s="1"/>
  <c r="F4899" i="1" s="1"/>
  <c r="D4900" i="1"/>
  <c r="D4901" i="1"/>
  <c r="D4902" i="1"/>
  <c r="D4903" i="1"/>
  <c r="E4903" i="1" s="1"/>
  <c r="F4903" i="1" s="1"/>
  <c r="D4904" i="1"/>
  <c r="D4905" i="1"/>
  <c r="D4906" i="1"/>
  <c r="D4907" i="1"/>
  <c r="D4908" i="1"/>
  <c r="D4909" i="1"/>
  <c r="D4910" i="1"/>
  <c r="D4911" i="1"/>
  <c r="E4911" i="1" s="1"/>
  <c r="F4911" i="1" s="1"/>
  <c r="D4912" i="1"/>
  <c r="D4913" i="1"/>
  <c r="D4914" i="1"/>
  <c r="D4915" i="1"/>
  <c r="E4915" i="1" s="1"/>
  <c r="F4915" i="1" s="1"/>
  <c r="D4916" i="1"/>
  <c r="D4917" i="1"/>
  <c r="D4918" i="1"/>
  <c r="D4919" i="1"/>
  <c r="E4919" i="1" s="1"/>
  <c r="F4919" i="1" s="1"/>
  <c r="D4920" i="1"/>
  <c r="D4921" i="1"/>
  <c r="D4922" i="1"/>
  <c r="D4923" i="1"/>
  <c r="D4924" i="1"/>
  <c r="D4925" i="1"/>
  <c r="D4926" i="1"/>
  <c r="D4927" i="1"/>
  <c r="E4927" i="1" s="1"/>
  <c r="F4927" i="1" s="1"/>
  <c r="D4928" i="1"/>
  <c r="D4929" i="1"/>
  <c r="D4930" i="1"/>
  <c r="D4931" i="1"/>
  <c r="E4931" i="1" s="1"/>
  <c r="F4931" i="1" s="1"/>
  <c r="D4932" i="1"/>
  <c r="D4933" i="1"/>
  <c r="D4934" i="1"/>
  <c r="D4935" i="1"/>
  <c r="E4935" i="1" s="1"/>
  <c r="F4935" i="1" s="1"/>
  <c r="D4936" i="1"/>
  <c r="D4937" i="1"/>
  <c r="D4938" i="1"/>
  <c r="D4939" i="1"/>
  <c r="E4939" i="1" s="1"/>
  <c r="F4939" i="1" s="1"/>
  <c r="D4940" i="1"/>
  <c r="D4941" i="1"/>
  <c r="D4942" i="1"/>
  <c r="D4943" i="1"/>
  <c r="E4943" i="1" s="1"/>
  <c r="F4943" i="1" s="1"/>
  <c r="D4944" i="1"/>
  <c r="D4945" i="1"/>
  <c r="D4946" i="1"/>
  <c r="D4947" i="1"/>
  <c r="E4947" i="1" s="1"/>
  <c r="F4947" i="1" s="1"/>
  <c r="D4948" i="1"/>
  <c r="D4949" i="1"/>
  <c r="D4950" i="1"/>
  <c r="D4951" i="1"/>
  <c r="E4951" i="1" s="1"/>
  <c r="F4951" i="1" s="1"/>
  <c r="D4952" i="1"/>
  <c r="D4953" i="1"/>
  <c r="D4954" i="1"/>
  <c r="D4955" i="1"/>
  <c r="E4955" i="1" s="1"/>
  <c r="F4955" i="1" s="1"/>
  <c r="D4956" i="1"/>
  <c r="D4957" i="1"/>
  <c r="D4958" i="1"/>
  <c r="D4959" i="1"/>
  <c r="E4959" i="1" s="1"/>
  <c r="F4959" i="1" s="1"/>
  <c r="D4960" i="1"/>
  <c r="D4961" i="1"/>
  <c r="D4962" i="1"/>
  <c r="D4963" i="1"/>
  <c r="E4963" i="1" s="1"/>
  <c r="F4963" i="1" s="1"/>
  <c r="D4964" i="1"/>
  <c r="D4965" i="1"/>
  <c r="D4966" i="1"/>
  <c r="D4967" i="1"/>
  <c r="E4967" i="1" s="1"/>
  <c r="F4967" i="1" s="1"/>
  <c r="D4968" i="1"/>
  <c r="D4969" i="1"/>
  <c r="D4970" i="1"/>
  <c r="D4971" i="1"/>
  <c r="E4971" i="1" s="1"/>
  <c r="F4971" i="1" s="1"/>
  <c r="D4972" i="1"/>
  <c r="D4973" i="1"/>
  <c r="D4974" i="1"/>
  <c r="D4975" i="1"/>
  <c r="E4975" i="1" s="1"/>
  <c r="F4975" i="1" s="1"/>
  <c r="D4976" i="1"/>
  <c r="D4977" i="1"/>
  <c r="D4978" i="1"/>
  <c r="D4979" i="1"/>
  <c r="E4979" i="1" s="1"/>
  <c r="F4979" i="1" s="1"/>
  <c r="D4980" i="1"/>
  <c r="D4981" i="1"/>
  <c r="D4982" i="1"/>
  <c r="D4983" i="1"/>
  <c r="E4983" i="1" s="1"/>
  <c r="F4983" i="1" s="1"/>
  <c r="D4984" i="1"/>
  <c r="D4985" i="1"/>
  <c r="D4986" i="1"/>
  <c r="D4987" i="1"/>
  <c r="E4987" i="1" s="1"/>
  <c r="F4987" i="1" s="1"/>
  <c r="D4988" i="1"/>
  <c r="D4989" i="1"/>
  <c r="D4990" i="1"/>
  <c r="D4991" i="1"/>
  <c r="D4992" i="1"/>
  <c r="D4993" i="1"/>
  <c r="D4994" i="1"/>
  <c r="D4995" i="1"/>
  <c r="E4995" i="1" s="1"/>
  <c r="F4995" i="1" s="1"/>
  <c r="D4996" i="1"/>
  <c r="D4997" i="1"/>
  <c r="D4998" i="1"/>
  <c r="D4999" i="1"/>
  <c r="E4999" i="1" s="1"/>
  <c r="F4999" i="1" s="1"/>
  <c r="D5000" i="1"/>
  <c r="D5001" i="1"/>
  <c r="D5002" i="1"/>
  <c r="D5003" i="1"/>
  <c r="E5003" i="1" s="1"/>
  <c r="F5003" i="1" s="1"/>
  <c r="D5004" i="1"/>
  <c r="D5005" i="1"/>
  <c r="D5006" i="1"/>
  <c r="D5007" i="1"/>
  <c r="E5007" i="1" s="1"/>
  <c r="F5007" i="1" s="1"/>
  <c r="D5008" i="1"/>
  <c r="D5009" i="1"/>
  <c r="D5010" i="1"/>
  <c r="D5011" i="1"/>
  <c r="E5011" i="1" s="1"/>
  <c r="F5011" i="1" s="1"/>
  <c r="D5012" i="1"/>
  <c r="D5013" i="1"/>
  <c r="D5014" i="1"/>
  <c r="D5015" i="1"/>
  <c r="E5015" i="1" s="1"/>
  <c r="F5015" i="1" s="1"/>
  <c r="D5016" i="1"/>
  <c r="D5017" i="1"/>
  <c r="D5018" i="1"/>
  <c r="D5019" i="1"/>
  <c r="E5019" i="1" s="1"/>
  <c r="F5019" i="1" s="1"/>
  <c r="D5020" i="1"/>
  <c r="D5021" i="1"/>
  <c r="D5022" i="1"/>
  <c r="D5023" i="1"/>
  <c r="E5023" i="1" s="1"/>
  <c r="F5023" i="1" s="1"/>
  <c r="D5024" i="1"/>
  <c r="D5025" i="1"/>
  <c r="D5026" i="1"/>
  <c r="D5027" i="1"/>
  <c r="E5027" i="1" s="1"/>
  <c r="F5027" i="1" s="1"/>
  <c r="D5028" i="1"/>
  <c r="D5029" i="1"/>
  <c r="D5030" i="1"/>
  <c r="D5031" i="1"/>
  <c r="E5031" i="1" s="1"/>
  <c r="F5031" i="1" s="1"/>
  <c r="D5032" i="1"/>
  <c r="D5033" i="1"/>
  <c r="D5034" i="1"/>
  <c r="D5035" i="1"/>
  <c r="E5035" i="1" s="1"/>
  <c r="F5035" i="1" s="1"/>
  <c r="D5036" i="1"/>
  <c r="D5037" i="1"/>
  <c r="D5038" i="1"/>
  <c r="D5039" i="1"/>
  <c r="E5039" i="1" s="1"/>
  <c r="F5039" i="1" s="1"/>
  <c r="D5040" i="1"/>
  <c r="D5041" i="1"/>
  <c r="D5042" i="1"/>
  <c r="D5043" i="1"/>
  <c r="E5043" i="1" s="1"/>
  <c r="F5043" i="1" s="1"/>
  <c r="D5044" i="1"/>
  <c r="D5045" i="1"/>
  <c r="D5046" i="1"/>
  <c r="D5047" i="1"/>
  <c r="E5047" i="1" s="1"/>
  <c r="F5047" i="1" s="1"/>
  <c r="D5048" i="1"/>
  <c r="D5049" i="1"/>
  <c r="D5050" i="1"/>
  <c r="D5051" i="1"/>
  <c r="E5051" i="1" s="1"/>
  <c r="F5051" i="1" s="1"/>
  <c r="D5052" i="1"/>
  <c r="D5053" i="1"/>
  <c r="D5054" i="1"/>
  <c r="D5055" i="1"/>
  <c r="E5055" i="1" s="1"/>
  <c r="F5055" i="1" s="1"/>
  <c r="D5056" i="1"/>
  <c r="D5057" i="1"/>
  <c r="D5058" i="1"/>
  <c r="D5059" i="1"/>
  <c r="D5060" i="1"/>
  <c r="D5061" i="1"/>
  <c r="D5062" i="1"/>
  <c r="D5063" i="1"/>
  <c r="E5063" i="1" s="1"/>
  <c r="F5063" i="1" s="1"/>
  <c r="D5064" i="1"/>
  <c r="D5065" i="1"/>
  <c r="D5066" i="1"/>
  <c r="D5067" i="1"/>
  <c r="E5067" i="1" s="1"/>
  <c r="F5067" i="1" s="1"/>
  <c r="D5068" i="1"/>
  <c r="D5069" i="1"/>
  <c r="D5070" i="1"/>
  <c r="D5071" i="1"/>
  <c r="E5071" i="1" s="1"/>
  <c r="F5071" i="1" s="1"/>
  <c r="D5072" i="1"/>
  <c r="D5073" i="1"/>
  <c r="D5074" i="1"/>
  <c r="D5075" i="1"/>
  <c r="E5075" i="1" s="1"/>
  <c r="F5075" i="1" s="1"/>
  <c r="D5076" i="1"/>
  <c r="D5077" i="1"/>
  <c r="D5078" i="1"/>
  <c r="D5079" i="1"/>
  <c r="E5079" i="1" s="1"/>
  <c r="F5079" i="1" s="1"/>
  <c r="D5080" i="1"/>
  <c r="D5081" i="1"/>
  <c r="D5082" i="1"/>
  <c r="D5083" i="1"/>
  <c r="E5083" i="1" s="1"/>
  <c r="F5083" i="1" s="1"/>
  <c r="D5084" i="1"/>
  <c r="D5085" i="1"/>
  <c r="D5086" i="1"/>
  <c r="D5087" i="1"/>
  <c r="E5087" i="1" s="1"/>
  <c r="F5087" i="1" s="1"/>
  <c r="D5088" i="1"/>
  <c r="D5089" i="1"/>
  <c r="D5090" i="1"/>
  <c r="D5091" i="1"/>
  <c r="E5091" i="1" s="1"/>
  <c r="F5091" i="1" s="1"/>
  <c r="D5092" i="1"/>
  <c r="D5093" i="1"/>
  <c r="D5094" i="1"/>
  <c r="D5095" i="1"/>
  <c r="E5095" i="1" s="1"/>
  <c r="F5095" i="1" s="1"/>
  <c r="D5096" i="1"/>
  <c r="D5097" i="1"/>
  <c r="D5098" i="1"/>
  <c r="D5099" i="1"/>
  <c r="E5099" i="1" s="1"/>
  <c r="F5099" i="1" s="1"/>
  <c r="D5100" i="1"/>
  <c r="D5101" i="1"/>
  <c r="D5102" i="1"/>
  <c r="D5103" i="1"/>
  <c r="E5103" i="1" s="1"/>
  <c r="F5103" i="1" s="1"/>
  <c r="D5104" i="1"/>
  <c r="D5105" i="1"/>
  <c r="D5106" i="1"/>
  <c r="D5107" i="1"/>
  <c r="E5107" i="1" s="1"/>
  <c r="F5107" i="1" s="1"/>
  <c r="D5108" i="1"/>
  <c r="D5109" i="1"/>
  <c r="D5110" i="1"/>
  <c r="D5111" i="1"/>
  <c r="E5111" i="1" s="1"/>
  <c r="F5111" i="1" s="1"/>
  <c r="D5112" i="1"/>
  <c r="D5113" i="1"/>
  <c r="D5114" i="1"/>
  <c r="D5115" i="1"/>
  <c r="E5115" i="1" s="1"/>
  <c r="F5115" i="1" s="1"/>
  <c r="D5116" i="1"/>
  <c r="D5117" i="1"/>
  <c r="D5118" i="1"/>
  <c r="D5119" i="1"/>
  <c r="E5119" i="1" s="1"/>
  <c r="F5119" i="1" s="1"/>
  <c r="D5120" i="1"/>
  <c r="D5121" i="1"/>
  <c r="D5122" i="1"/>
  <c r="D5123" i="1"/>
  <c r="E5123" i="1" s="1"/>
  <c r="F5123" i="1" s="1"/>
  <c r="D5124" i="1"/>
  <c r="D5125" i="1"/>
  <c r="D5126" i="1"/>
  <c r="D5127" i="1"/>
  <c r="D5128" i="1"/>
  <c r="D5129" i="1"/>
  <c r="D5130" i="1"/>
  <c r="D5131" i="1"/>
  <c r="E5131" i="1" s="1"/>
  <c r="F5131" i="1" s="1"/>
  <c r="D5132" i="1"/>
  <c r="D5133" i="1"/>
  <c r="D5134" i="1"/>
  <c r="D5135" i="1"/>
  <c r="E5135" i="1" s="1"/>
  <c r="F5135" i="1" s="1"/>
  <c r="D5136" i="1"/>
  <c r="D5137" i="1"/>
  <c r="D5138" i="1"/>
  <c r="D5139" i="1"/>
  <c r="E5139" i="1" s="1"/>
  <c r="F5139" i="1" s="1"/>
  <c r="D5140" i="1"/>
  <c r="D5141" i="1"/>
  <c r="D5142" i="1"/>
  <c r="D5143" i="1"/>
  <c r="E5143" i="1" s="1"/>
  <c r="F5143" i="1" s="1"/>
  <c r="D5144" i="1"/>
  <c r="D5145" i="1"/>
  <c r="D5146" i="1"/>
  <c r="D5147" i="1"/>
  <c r="E5147" i="1" s="1"/>
  <c r="F5147" i="1" s="1"/>
  <c r="D5148" i="1"/>
  <c r="D5149" i="1"/>
  <c r="D5150" i="1"/>
  <c r="D5151" i="1"/>
  <c r="E5151" i="1" s="1"/>
  <c r="F5151" i="1" s="1"/>
  <c r="D5152" i="1"/>
  <c r="D5153" i="1"/>
  <c r="D5154" i="1"/>
  <c r="D5155" i="1"/>
  <c r="E5155" i="1" s="1"/>
  <c r="F5155" i="1" s="1"/>
  <c r="D5156" i="1"/>
  <c r="D5157" i="1"/>
  <c r="D5158" i="1"/>
  <c r="D5159" i="1"/>
  <c r="E5159" i="1" s="1"/>
  <c r="F5159" i="1" s="1"/>
  <c r="D5160" i="1"/>
  <c r="D5161" i="1"/>
  <c r="D5162" i="1"/>
  <c r="D5163" i="1"/>
  <c r="D5164" i="1"/>
  <c r="D5165" i="1"/>
  <c r="D5166" i="1"/>
  <c r="D5167" i="1"/>
  <c r="E5167" i="1" s="1"/>
  <c r="F5167" i="1" s="1"/>
  <c r="D5168" i="1"/>
  <c r="D5169" i="1"/>
  <c r="D5170" i="1"/>
  <c r="D5171" i="1"/>
  <c r="D5172" i="1"/>
  <c r="D5173" i="1"/>
  <c r="D5174" i="1"/>
  <c r="D5175" i="1"/>
  <c r="E5175" i="1" s="1"/>
  <c r="F5175" i="1" s="1"/>
  <c r="D5176" i="1"/>
  <c r="D5177" i="1"/>
  <c r="D5178" i="1"/>
  <c r="D5179" i="1"/>
  <c r="E5179" i="1" s="1"/>
  <c r="F5179" i="1" s="1"/>
  <c r="D5180" i="1"/>
  <c r="D5181" i="1"/>
  <c r="D5182" i="1"/>
  <c r="D5183" i="1"/>
  <c r="E5183" i="1" s="1"/>
  <c r="F5183" i="1" s="1"/>
  <c r="D5184" i="1"/>
  <c r="D5185" i="1"/>
  <c r="D5186" i="1"/>
  <c r="D5187" i="1"/>
  <c r="E5187" i="1" s="1"/>
  <c r="F5187" i="1" s="1"/>
  <c r="D5188" i="1"/>
  <c r="D5189" i="1"/>
  <c r="D5190" i="1"/>
  <c r="D5191" i="1"/>
  <c r="E5191" i="1" s="1"/>
  <c r="F5191" i="1" s="1"/>
  <c r="D5192" i="1"/>
  <c r="D5193" i="1"/>
  <c r="D5194" i="1"/>
  <c r="D5195" i="1"/>
  <c r="E5195" i="1" s="1"/>
  <c r="F5195" i="1" s="1"/>
  <c r="D5196" i="1"/>
  <c r="D5197" i="1"/>
  <c r="D5198" i="1"/>
  <c r="D5199" i="1"/>
  <c r="E5199" i="1" s="1"/>
  <c r="F5199" i="1" s="1"/>
  <c r="D5200" i="1"/>
  <c r="D5201" i="1"/>
  <c r="D5202" i="1"/>
  <c r="D5203" i="1"/>
  <c r="D5204" i="1"/>
  <c r="D5205" i="1"/>
  <c r="D5206" i="1"/>
  <c r="D5207" i="1"/>
  <c r="E5207" i="1" s="1"/>
  <c r="F5207" i="1" s="1"/>
  <c r="D5208" i="1"/>
  <c r="D5209" i="1"/>
  <c r="D5210" i="1"/>
  <c r="D5211" i="1"/>
  <c r="E5211" i="1" s="1"/>
  <c r="F5211" i="1" s="1"/>
  <c r="D5212" i="1"/>
  <c r="D5213" i="1"/>
  <c r="D5214" i="1"/>
  <c r="D5215" i="1"/>
  <c r="E5215" i="1" s="1"/>
  <c r="F5215" i="1" s="1"/>
  <c r="D5216" i="1"/>
  <c r="D5217" i="1"/>
  <c r="D5218" i="1"/>
  <c r="D5219" i="1"/>
  <c r="E5219" i="1" s="1"/>
  <c r="F5219" i="1" s="1"/>
  <c r="D5220" i="1"/>
  <c r="D5221" i="1"/>
  <c r="D5222" i="1"/>
  <c r="D5223" i="1"/>
  <c r="D5224" i="1"/>
  <c r="D5225" i="1"/>
  <c r="D5226" i="1"/>
  <c r="D5227" i="1"/>
  <c r="E5227" i="1" s="1"/>
  <c r="F5227" i="1" s="1"/>
  <c r="D5228" i="1"/>
  <c r="D5229" i="1"/>
  <c r="D5230" i="1"/>
  <c r="D5231" i="1"/>
  <c r="E5231" i="1" s="1"/>
  <c r="F5231" i="1" s="1"/>
  <c r="D5232" i="1"/>
  <c r="D5233" i="1"/>
  <c r="D5234" i="1"/>
  <c r="D5235" i="1"/>
  <c r="D5236" i="1"/>
  <c r="D5237" i="1"/>
  <c r="D5238" i="1"/>
  <c r="D5239" i="1"/>
  <c r="E5239" i="1" s="1"/>
  <c r="F5239" i="1" s="1"/>
  <c r="D5240" i="1"/>
  <c r="D5241" i="1"/>
  <c r="D5242" i="1"/>
  <c r="D5243" i="1"/>
  <c r="E5243" i="1" s="1"/>
  <c r="F5243" i="1" s="1"/>
  <c r="D5244" i="1"/>
  <c r="D5245" i="1"/>
  <c r="D5246" i="1"/>
  <c r="D5247" i="1"/>
  <c r="E5247" i="1" s="1"/>
  <c r="F5247" i="1" s="1"/>
  <c r="D5248" i="1"/>
  <c r="D5249" i="1"/>
  <c r="D5250" i="1"/>
  <c r="D5251" i="1"/>
  <c r="E5251" i="1" s="1"/>
  <c r="F5251" i="1" s="1"/>
  <c r="D5252" i="1"/>
  <c r="D5253" i="1"/>
  <c r="D5254" i="1"/>
  <c r="D5255" i="1"/>
  <c r="E5255" i="1" s="1"/>
  <c r="F5255" i="1" s="1"/>
  <c r="D5256" i="1"/>
  <c r="D5257" i="1"/>
  <c r="D5258" i="1"/>
  <c r="D5259" i="1"/>
  <c r="E5259" i="1" s="1"/>
  <c r="F5259" i="1" s="1"/>
  <c r="D5260" i="1"/>
  <c r="D5261" i="1"/>
  <c r="D5262" i="1"/>
  <c r="D5263" i="1"/>
  <c r="E5263" i="1" s="1"/>
  <c r="F5263" i="1" s="1"/>
  <c r="D5264" i="1"/>
  <c r="D5265" i="1"/>
  <c r="D5266" i="1"/>
  <c r="D5267" i="1"/>
  <c r="D5268" i="1"/>
  <c r="D5269" i="1"/>
  <c r="D5270" i="1"/>
  <c r="D5271" i="1"/>
  <c r="E5271" i="1" s="1"/>
  <c r="F5271" i="1" s="1"/>
  <c r="D5272" i="1"/>
  <c r="D5273" i="1"/>
  <c r="D5274" i="1"/>
  <c r="D5275" i="1"/>
  <c r="E5275" i="1" s="1"/>
  <c r="F5275" i="1" s="1"/>
  <c r="D5276" i="1"/>
  <c r="D5277" i="1"/>
  <c r="D5278" i="1"/>
  <c r="D5279" i="1"/>
  <c r="E5279" i="1" s="1"/>
  <c r="F5279" i="1" s="1"/>
  <c r="D5280" i="1"/>
  <c r="D5281" i="1"/>
  <c r="D5282" i="1"/>
  <c r="D5283" i="1"/>
  <c r="E5283" i="1" s="1"/>
  <c r="F5283" i="1" s="1"/>
  <c r="D5284" i="1"/>
  <c r="D5285" i="1"/>
  <c r="D5286" i="1"/>
  <c r="D5287" i="1"/>
  <c r="E5287" i="1" s="1"/>
  <c r="F5287" i="1" s="1"/>
  <c r="D5288" i="1"/>
  <c r="D5289" i="1"/>
  <c r="D5290" i="1"/>
  <c r="D5291" i="1"/>
  <c r="E5291" i="1" s="1"/>
  <c r="F5291" i="1" s="1"/>
  <c r="D5292" i="1"/>
  <c r="D5293" i="1"/>
  <c r="D5294" i="1"/>
  <c r="D5295" i="1"/>
  <c r="E5295" i="1" s="1"/>
  <c r="F5295" i="1" s="1"/>
  <c r="D5296" i="1"/>
  <c r="D5297" i="1"/>
  <c r="D5298" i="1"/>
  <c r="D5299" i="1"/>
  <c r="D5300" i="1"/>
  <c r="D5301" i="1"/>
  <c r="D5302" i="1"/>
  <c r="D5303" i="1"/>
  <c r="E5303" i="1" s="1"/>
  <c r="F5303" i="1" s="1"/>
  <c r="D5304" i="1"/>
  <c r="D5305" i="1"/>
  <c r="D5306" i="1"/>
  <c r="D5307" i="1"/>
  <c r="E5307" i="1" s="1"/>
  <c r="F5307" i="1" s="1"/>
  <c r="D5308" i="1"/>
  <c r="D5309" i="1"/>
  <c r="D5310" i="1"/>
  <c r="D5311" i="1"/>
  <c r="E5311" i="1" s="1"/>
  <c r="F5311" i="1" s="1"/>
  <c r="D5312" i="1"/>
  <c r="D5313" i="1"/>
  <c r="D5314" i="1"/>
  <c r="D5315" i="1"/>
  <c r="E5315" i="1" s="1"/>
  <c r="F5315" i="1" s="1"/>
  <c r="D5316" i="1"/>
  <c r="D5317" i="1"/>
  <c r="D5318" i="1"/>
  <c r="D5319" i="1"/>
  <c r="E5319" i="1" s="1"/>
  <c r="F5319" i="1" s="1"/>
  <c r="D5320" i="1"/>
  <c r="D5321" i="1"/>
  <c r="D5322" i="1"/>
  <c r="D5323" i="1"/>
  <c r="E5323" i="1" s="1"/>
  <c r="F5323" i="1" s="1"/>
  <c r="D5324" i="1"/>
  <c r="D5325" i="1"/>
  <c r="D5326" i="1"/>
  <c r="D5327" i="1"/>
  <c r="E5327" i="1" s="1"/>
  <c r="F5327" i="1" s="1"/>
  <c r="D5328" i="1"/>
  <c r="D5329" i="1"/>
  <c r="D5330" i="1"/>
  <c r="D5331" i="1"/>
  <c r="D5332" i="1"/>
  <c r="D5333" i="1"/>
  <c r="D5334" i="1"/>
  <c r="D5335" i="1"/>
  <c r="E5335" i="1" s="1"/>
  <c r="F5335" i="1" s="1"/>
  <c r="D5336" i="1"/>
  <c r="D5337" i="1"/>
  <c r="D5338" i="1"/>
  <c r="D5339" i="1"/>
  <c r="E5339" i="1" s="1"/>
  <c r="F5339" i="1" s="1"/>
  <c r="D5340" i="1"/>
  <c r="D5341" i="1"/>
  <c r="D5342" i="1"/>
  <c r="D5343" i="1"/>
  <c r="E5343" i="1" s="1"/>
  <c r="F5343" i="1" s="1"/>
  <c r="D5344" i="1"/>
  <c r="D5345" i="1"/>
  <c r="D5346" i="1"/>
  <c r="D5347" i="1"/>
  <c r="E5347" i="1" s="1"/>
  <c r="F5347" i="1" s="1"/>
  <c r="D5348" i="1"/>
  <c r="D5349" i="1"/>
  <c r="D5350" i="1"/>
  <c r="D5351" i="1"/>
  <c r="E5351" i="1" s="1"/>
  <c r="F5351" i="1" s="1"/>
  <c r="D5352" i="1"/>
  <c r="D5353" i="1"/>
  <c r="D5354" i="1"/>
  <c r="D5355" i="1"/>
  <c r="E5355" i="1" s="1"/>
  <c r="F5355" i="1" s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E5367" i="1" s="1"/>
  <c r="F5367" i="1" s="1"/>
  <c r="D5368" i="1"/>
  <c r="D5369" i="1"/>
  <c r="D5370" i="1"/>
  <c r="D5371" i="1"/>
  <c r="E5371" i="1" s="1"/>
  <c r="F5371" i="1" s="1"/>
  <c r="D5372" i="1"/>
  <c r="D5373" i="1"/>
  <c r="D5374" i="1"/>
  <c r="D5375" i="1"/>
  <c r="E5375" i="1" s="1"/>
  <c r="F5375" i="1" s="1"/>
  <c r="D5376" i="1"/>
  <c r="D5377" i="1"/>
  <c r="D5378" i="1"/>
  <c r="D5379" i="1"/>
  <c r="E5379" i="1" s="1"/>
  <c r="F5379" i="1" s="1"/>
  <c r="D5380" i="1"/>
  <c r="D5381" i="1"/>
  <c r="D5382" i="1"/>
  <c r="D5383" i="1"/>
  <c r="E5383" i="1" s="1"/>
  <c r="F5383" i="1" s="1"/>
  <c r="D5384" i="1"/>
  <c r="D5385" i="1"/>
  <c r="D5386" i="1"/>
  <c r="D5387" i="1"/>
  <c r="E5387" i="1" s="1"/>
  <c r="F5387" i="1" s="1"/>
  <c r="D5388" i="1"/>
  <c r="D5389" i="1"/>
  <c r="D5390" i="1"/>
  <c r="D5391" i="1"/>
  <c r="E5391" i="1" s="1"/>
  <c r="F5391" i="1" s="1"/>
  <c r="D5392" i="1"/>
  <c r="D5393" i="1"/>
  <c r="D5394" i="1"/>
  <c r="D5395" i="1"/>
  <c r="E5395" i="1" s="1"/>
  <c r="F5395" i="1" s="1"/>
  <c r="D5396" i="1"/>
  <c r="D5397" i="1"/>
  <c r="D5398" i="1"/>
  <c r="D5399" i="1"/>
  <c r="E5399" i="1" s="1"/>
  <c r="F5399" i="1" s="1"/>
  <c r="D5400" i="1"/>
  <c r="D5401" i="1"/>
  <c r="D5402" i="1"/>
  <c r="D5403" i="1"/>
  <c r="E5403" i="1" s="1"/>
  <c r="F5403" i="1" s="1"/>
  <c r="D5404" i="1"/>
  <c r="D5405" i="1"/>
  <c r="D5406" i="1"/>
  <c r="D5407" i="1"/>
  <c r="E5407" i="1" s="1"/>
  <c r="F5407" i="1" s="1"/>
  <c r="D5408" i="1"/>
  <c r="D5409" i="1"/>
  <c r="D5410" i="1"/>
  <c r="D5411" i="1"/>
  <c r="E5411" i="1" s="1"/>
  <c r="F5411" i="1" s="1"/>
  <c r="D5412" i="1"/>
  <c r="D5413" i="1"/>
  <c r="D5414" i="1"/>
  <c r="D5415" i="1"/>
  <c r="E5415" i="1" s="1"/>
  <c r="F5415" i="1" s="1"/>
  <c r="D5416" i="1"/>
  <c r="D5417" i="1"/>
  <c r="D5418" i="1"/>
  <c r="D5419" i="1"/>
  <c r="E5419" i="1" s="1"/>
  <c r="F5419" i="1" s="1"/>
  <c r="D5420" i="1"/>
  <c r="D5421" i="1"/>
  <c r="D5422" i="1"/>
  <c r="D5423" i="1"/>
  <c r="E5423" i="1" s="1"/>
  <c r="F5423" i="1" s="1"/>
  <c r="D5424" i="1"/>
  <c r="D5425" i="1"/>
  <c r="D5426" i="1"/>
  <c r="D5427" i="1"/>
  <c r="E5427" i="1" s="1"/>
  <c r="F5427" i="1" s="1"/>
  <c r="D5428" i="1"/>
  <c r="D5429" i="1"/>
  <c r="D5430" i="1"/>
  <c r="D5431" i="1"/>
  <c r="E5431" i="1" s="1"/>
  <c r="F5431" i="1" s="1"/>
  <c r="D5432" i="1"/>
  <c r="D5433" i="1"/>
  <c r="D5434" i="1"/>
  <c r="D5435" i="1"/>
  <c r="E5435" i="1" s="1"/>
  <c r="F5435" i="1" s="1"/>
  <c r="D5436" i="1"/>
  <c r="D5437" i="1"/>
  <c r="D5438" i="1"/>
  <c r="D5439" i="1"/>
  <c r="E5439" i="1" s="1"/>
  <c r="F5439" i="1" s="1"/>
  <c r="D5440" i="1"/>
  <c r="D5441" i="1"/>
  <c r="D5442" i="1"/>
  <c r="D5443" i="1"/>
  <c r="E5443" i="1" s="1"/>
  <c r="F5443" i="1" s="1"/>
  <c r="D5444" i="1"/>
  <c r="D5445" i="1"/>
  <c r="D5446" i="1"/>
  <c r="D5447" i="1"/>
  <c r="D5448" i="1"/>
  <c r="D5449" i="1"/>
  <c r="D5450" i="1"/>
  <c r="D5451" i="1"/>
  <c r="E5451" i="1" s="1"/>
  <c r="F5451" i="1" s="1"/>
  <c r="D5452" i="1"/>
  <c r="D5453" i="1"/>
  <c r="D5454" i="1"/>
  <c r="D5455" i="1"/>
  <c r="E5455" i="1" s="1"/>
  <c r="F5455" i="1" s="1"/>
  <c r="D5456" i="1"/>
  <c r="D5457" i="1"/>
  <c r="D5458" i="1"/>
  <c r="D5459" i="1"/>
  <c r="E5459" i="1" s="1"/>
  <c r="F5459" i="1" s="1"/>
  <c r="D5460" i="1"/>
  <c r="D5461" i="1"/>
  <c r="D5462" i="1"/>
  <c r="D5463" i="1"/>
  <c r="E5463" i="1" s="1"/>
  <c r="F5463" i="1" s="1"/>
  <c r="D5464" i="1"/>
  <c r="D5465" i="1"/>
  <c r="D5466" i="1"/>
  <c r="D5467" i="1"/>
  <c r="E5467" i="1" s="1"/>
  <c r="F5467" i="1" s="1"/>
  <c r="D5468" i="1"/>
  <c r="D5469" i="1"/>
  <c r="D5470" i="1"/>
  <c r="D5471" i="1"/>
  <c r="E5471" i="1" s="1"/>
  <c r="F5471" i="1" s="1"/>
  <c r="D5472" i="1"/>
  <c r="D5473" i="1"/>
  <c r="D5474" i="1"/>
  <c r="D5475" i="1"/>
  <c r="E5475" i="1" s="1"/>
  <c r="F5475" i="1" s="1"/>
  <c r="D5476" i="1"/>
  <c r="D5477" i="1"/>
  <c r="D5478" i="1"/>
  <c r="D5479" i="1"/>
  <c r="E5479" i="1" s="1"/>
  <c r="F5479" i="1" s="1"/>
  <c r="D5480" i="1"/>
  <c r="D5481" i="1"/>
  <c r="D5482" i="1"/>
  <c r="D5483" i="1"/>
  <c r="D5484" i="1"/>
  <c r="D5485" i="1"/>
  <c r="D5486" i="1"/>
  <c r="D5487" i="1"/>
  <c r="E5487" i="1" s="1"/>
  <c r="F5487" i="1" s="1"/>
  <c r="D5488" i="1"/>
  <c r="D5489" i="1"/>
  <c r="D5490" i="1"/>
  <c r="D5491" i="1"/>
  <c r="E5491" i="1" s="1"/>
  <c r="F5491" i="1" s="1"/>
  <c r="D5492" i="1"/>
  <c r="D5493" i="1"/>
  <c r="D5494" i="1"/>
  <c r="D5495" i="1"/>
  <c r="E5495" i="1" s="1"/>
  <c r="F5495" i="1" s="1"/>
  <c r="D5496" i="1"/>
  <c r="D5497" i="1"/>
  <c r="D5498" i="1"/>
  <c r="D5499" i="1"/>
  <c r="E5499" i="1" s="1"/>
  <c r="F5499" i="1" s="1"/>
  <c r="D5500" i="1"/>
  <c r="D5501" i="1"/>
  <c r="D5502" i="1"/>
  <c r="D5503" i="1"/>
  <c r="E5503" i="1" s="1"/>
  <c r="F5503" i="1" s="1"/>
  <c r="D5504" i="1"/>
  <c r="D5505" i="1"/>
  <c r="D5506" i="1"/>
  <c r="D5507" i="1"/>
  <c r="E5507" i="1" s="1"/>
  <c r="F5507" i="1" s="1"/>
  <c r="D5508" i="1"/>
  <c r="D5509" i="1"/>
  <c r="D5510" i="1"/>
  <c r="D5511" i="1"/>
  <c r="E5511" i="1" s="1"/>
  <c r="F5511" i="1" s="1"/>
  <c r="D5512" i="1"/>
  <c r="D5513" i="1"/>
  <c r="D5514" i="1"/>
  <c r="D5515" i="1"/>
  <c r="E5515" i="1" s="1"/>
  <c r="F5515" i="1" s="1"/>
  <c r="D5516" i="1"/>
  <c r="D5517" i="1"/>
  <c r="D5518" i="1"/>
  <c r="D5519" i="1"/>
  <c r="E5519" i="1" s="1"/>
  <c r="F5519" i="1" s="1"/>
  <c r="D5520" i="1"/>
  <c r="D5521" i="1"/>
  <c r="D5522" i="1"/>
  <c r="D5523" i="1"/>
  <c r="D5524" i="1"/>
  <c r="D5525" i="1"/>
  <c r="D5526" i="1"/>
  <c r="D5527" i="1"/>
  <c r="E5527" i="1" s="1"/>
  <c r="F5527" i="1" s="1"/>
  <c r="D5528" i="1"/>
  <c r="D5529" i="1"/>
  <c r="D5530" i="1"/>
  <c r="D5531" i="1"/>
  <c r="E5531" i="1" s="1"/>
  <c r="F5531" i="1" s="1"/>
  <c r="D5532" i="1"/>
  <c r="D5533" i="1"/>
  <c r="D5534" i="1"/>
  <c r="D5535" i="1"/>
  <c r="E5535" i="1" s="1"/>
  <c r="F5535" i="1" s="1"/>
  <c r="D5536" i="1"/>
  <c r="D5537" i="1"/>
  <c r="D5538" i="1"/>
  <c r="D5539" i="1"/>
  <c r="E5539" i="1" s="1"/>
  <c r="F5539" i="1" s="1"/>
  <c r="D5540" i="1"/>
  <c r="D5541" i="1"/>
  <c r="D5542" i="1"/>
  <c r="D5543" i="1"/>
  <c r="E5543" i="1" s="1"/>
  <c r="F5543" i="1" s="1"/>
  <c r="D5544" i="1"/>
  <c r="D5545" i="1"/>
  <c r="D5546" i="1"/>
  <c r="D5547" i="1"/>
  <c r="E5547" i="1" s="1"/>
  <c r="F5547" i="1" s="1"/>
  <c r="D5548" i="1"/>
  <c r="D5549" i="1"/>
  <c r="D5550" i="1"/>
  <c r="D5551" i="1"/>
  <c r="E5551" i="1" s="1"/>
  <c r="F5551" i="1" s="1"/>
  <c r="D5552" i="1"/>
  <c r="D5553" i="1"/>
  <c r="D5554" i="1"/>
  <c r="D5555" i="1"/>
  <c r="E5555" i="1" s="1"/>
  <c r="F5555" i="1" s="1"/>
  <c r="D5556" i="1"/>
  <c r="D5557" i="1"/>
  <c r="D5558" i="1"/>
  <c r="D5559" i="1"/>
  <c r="E5559" i="1" s="1"/>
  <c r="F5559" i="1" s="1"/>
  <c r="D5560" i="1"/>
  <c r="D5561" i="1"/>
  <c r="D5562" i="1"/>
  <c r="D5563" i="1"/>
  <c r="E5563" i="1" s="1"/>
  <c r="F5563" i="1" s="1"/>
  <c r="D5564" i="1"/>
  <c r="D5565" i="1"/>
  <c r="D5566" i="1"/>
  <c r="D5567" i="1"/>
  <c r="E5567" i="1" s="1"/>
  <c r="F5567" i="1" s="1"/>
  <c r="D5568" i="1"/>
  <c r="D5569" i="1"/>
  <c r="D5570" i="1"/>
  <c r="D5571" i="1"/>
  <c r="E5571" i="1" s="1"/>
  <c r="F5571" i="1" s="1"/>
  <c r="D5572" i="1"/>
  <c r="D5573" i="1"/>
  <c r="D5574" i="1"/>
  <c r="D5575" i="1"/>
  <c r="E5575" i="1" s="1"/>
  <c r="F5575" i="1" s="1"/>
  <c r="D5576" i="1"/>
  <c r="D5577" i="1"/>
  <c r="D5578" i="1"/>
  <c r="D5579" i="1"/>
  <c r="E5579" i="1" s="1"/>
  <c r="F5579" i="1" s="1"/>
  <c r="D5580" i="1"/>
  <c r="D5581" i="1"/>
  <c r="D5582" i="1"/>
  <c r="D5583" i="1"/>
  <c r="E5583" i="1" s="1"/>
  <c r="F5583" i="1" s="1"/>
  <c r="D5584" i="1"/>
  <c r="D5585" i="1"/>
  <c r="D5586" i="1"/>
  <c r="D5587" i="1"/>
  <c r="E5587" i="1" s="1"/>
  <c r="F5587" i="1" s="1"/>
  <c r="D5588" i="1"/>
  <c r="D5589" i="1"/>
  <c r="D5590" i="1"/>
  <c r="D5591" i="1"/>
  <c r="E5591" i="1" s="1"/>
  <c r="F5591" i="1" s="1"/>
  <c r="D5592" i="1"/>
  <c r="D5593" i="1"/>
  <c r="D5594" i="1"/>
  <c r="D5595" i="1"/>
  <c r="E5595" i="1" s="1"/>
  <c r="F5595" i="1" s="1"/>
  <c r="D5596" i="1"/>
  <c r="D5597" i="1"/>
  <c r="D5598" i="1"/>
  <c r="D5599" i="1"/>
  <c r="D5600" i="1"/>
  <c r="D5601" i="1"/>
  <c r="D5602" i="1"/>
  <c r="D5603" i="1"/>
  <c r="E5603" i="1" s="1"/>
  <c r="F5603" i="1" s="1"/>
  <c r="D5604" i="1"/>
  <c r="D5605" i="1"/>
  <c r="D5606" i="1"/>
  <c r="D5607" i="1"/>
  <c r="E5607" i="1" s="1"/>
  <c r="F5607" i="1" s="1"/>
  <c r="D5608" i="1"/>
  <c r="D5609" i="1"/>
  <c r="D5610" i="1"/>
  <c r="D5611" i="1"/>
  <c r="D5612" i="1"/>
  <c r="D5613" i="1"/>
  <c r="D5614" i="1"/>
  <c r="D5615" i="1"/>
  <c r="E5615" i="1" s="1"/>
  <c r="F5615" i="1" s="1"/>
  <c r="D5616" i="1"/>
  <c r="D5617" i="1"/>
  <c r="D5618" i="1"/>
  <c r="D5619" i="1"/>
  <c r="E5619" i="1" s="1"/>
  <c r="F5619" i="1" s="1"/>
  <c r="D5620" i="1"/>
  <c r="D5621" i="1"/>
  <c r="D5622" i="1"/>
  <c r="D5623" i="1"/>
  <c r="E5623" i="1" s="1"/>
  <c r="F5623" i="1" s="1"/>
  <c r="D5624" i="1"/>
  <c r="D5625" i="1"/>
  <c r="D5626" i="1"/>
  <c r="D5627" i="1"/>
  <c r="E5627" i="1" s="1"/>
  <c r="F5627" i="1" s="1"/>
  <c r="D5628" i="1"/>
  <c r="D5629" i="1"/>
  <c r="D5630" i="1"/>
  <c r="D5631" i="1"/>
  <c r="E5631" i="1" s="1"/>
  <c r="F5631" i="1" s="1"/>
  <c r="D5632" i="1"/>
  <c r="D5633" i="1"/>
  <c r="D5634" i="1"/>
  <c r="D5635" i="1"/>
  <c r="E5635" i="1" s="1"/>
  <c r="F5635" i="1" s="1"/>
  <c r="D5636" i="1"/>
  <c r="D5637" i="1"/>
  <c r="D5638" i="1"/>
  <c r="D5639" i="1"/>
  <c r="E5639" i="1" s="1"/>
  <c r="F5639" i="1" s="1"/>
  <c r="D5640" i="1"/>
  <c r="D5641" i="1"/>
  <c r="D5642" i="1"/>
  <c r="D5643" i="1"/>
  <c r="E5643" i="1" s="1"/>
  <c r="F5643" i="1" s="1"/>
  <c r="D5644" i="1"/>
  <c r="D5645" i="1"/>
  <c r="D5646" i="1"/>
  <c r="D5647" i="1"/>
  <c r="E5647" i="1" s="1"/>
  <c r="F5647" i="1" s="1"/>
  <c r="D5648" i="1"/>
  <c r="D5649" i="1"/>
  <c r="D5650" i="1"/>
  <c r="D5651" i="1"/>
  <c r="E5651" i="1" s="1"/>
  <c r="F5651" i="1" s="1"/>
  <c r="D5652" i="1"/>
  <c r="D5653" i="1"/>
  <c r="D5654" i="1"/>
  <c r="D5655" i="1"/>
  <c r="E5655" i="1" s="1"/>
  <c r="F5655" i="1" s="1"/>
  <c r="D5656" i="1"/>
  <c r="D5657" i="1"/>
  <c r="D5658" i="1"/>
  <c r="D5659" i="1"/>
  <c r="E5659" i="1" s="1"/>
  <c r="F5659" i="1" s="1"/>
  <c r="D5660" i="1"/>
  <c r="D5661" i="1"/>
  <c r="D5662" i="1"/>
  <c r="D5663" i="1"/>
  <c r="E5663" i="1" s="1"/>
  <c r="F5663" i="1" s="1"/>
  <c r="D5664" i="1"/>
  <c r="D5665" i="1"/>
  <c r="D5666" i="1"/>
  <c r="D5667" i="1"/>
  <c r="E5667" i="1" s="1"/>
  <c r="F5667" i="1" s="1"/>
  <c r="D5668" i="1"/>
  <c r="D5669" i="1"/>
  <c r="D5670" i="1"/>
  <c r="D5671" i="1"/>
  <c r="D5672" i="1"/>
  <c r="D5673" i="1"/>
  <c r="D5674" i="1"/>
  <c r="D5675" i="1"/>
  <c r="E5675" i="1" s="1"/>
  <c r="F5675" i="1" s="1"/>
  <c r="D5676" i="1"/>
  <c r="D5677" i="1"/>
  <c r="D5678" i="1"/>
  <c r="D5679" i="1"/>
  <c r="D5680" i="1"/>
  <c r="D5681" i="1"/>
  <c r="D5682" i="1"/>
  <c r="D5683" i="1"/>
  <c r="E5683" i="1" s="1"/>
  <c r="F5683" i="1" s="1"/>
  <c r="D5684" i="1"/>
  <c r="D5685" i="1"/>
  <c r="D5686" i="1"/>
  <c r="D5687" i="1"/>
  <c r="E5687" i="1" s="1"/>
  <c r="F5687" i="1" s="1"/>
  <c r="D5688" i="1"/>
  <c r="D5689" i="1"/>
  <c r="D5690" i="1"/>
  <c r="D5691" i="1"/>
  <c r="E5691" i="1" s="1"/>
  <c r="F5691" i="1" s="1"/>
  <c r="D5692" i="1"/>
  <c r="D5693" i="1"/>
  <c r="D5694" i="1"/>
  <c r="D5695" i="1"/>
  <c r="E5695" i="1" s="1"/>
  <c r="F5695" i="1" s="1"/>
  <c r="D5696" i="1"/>
  <c r="D5697" i="1"/>
  <c r="D5698" i="1"/>
  <c r="D5699" i="1"/>
  <c r="E5699" i="1" s="1"/>
  <c r="F5699" i="1" s="1"/>
  <c r="D5700" i="1"/>
  <c r="D5701" i="1"/>
  <c r="D5702" i="1"/>
  <c r="D5703" i="1"/>
  <c r="E5703" i="1" s="1"/>
  <c r="F5703" i="1" s="1"/>
  <c r="D5704" i="1"/>
  <c r="D5705" i="1"/>
  <c r="D5706" i="1"/>
  <c r="D5707" i="1"/>
  <c r="E5707" i="1" s="1"/>
  <c r="F5707" i="1" s="1"/>
  <c r="D5708" i="1"/>
  <c r="D5709" i="1"/>
  <c r="D5710" i="1"/>
  <c r="D5711" i="1"/>
  <c r="E5711" i="1" s="1"/>
  <c r="F5711" i="1" s="1"/>
  <c r="D5712" i="1"/>
  <c r="D5713" i="1"/>
  <c r="D5714" i="1"/>
  <c r="D5715" i="1"/>
  <c r="E5715" i="1" s="1"/>
  <c r="F5715" i="1" s="1"/>
  <c r="D5716" i="1"/>
  <c r="D5717" i="1"/>
  <c r="D5718" i="1"/>
  <c r="D5719" i="1"/>
  <c r="E5719" i="1" s="1"/>
  <c r="F5719" i="1" s="1"/>
  <c r="D5720" i="1"/>
  <c r="D5721" i="1"/>
  <c r="D5722" i="1"/>
  <c r="D5723" i="1"/>
  <c r="E5723" i="1" s="1"/>
  <c r="F5723" i="1" s="1"/>
  <c r="D5724" i="1"/>
  <c r="D5725" i="1"/>
  <c r="D5726" i="1"/>
  <c r="D5727" i="1"/>
  <c r="E5727" i="1" s="1"/>
  <c r="F5727" i="1" s="1"/>
  <c r="D5728" i="1"/>
  <c r="D5729" i="1"/>
  <c r="D5730" i="1"/>
  <c r="D5731" i="1"/>
  <c r="E5731" i="1" s="1"/>
  <c r="F5731" i="1" s="1"/>
  <c r="D5732" i="1"/>
  <c r="D5733" i="1"/>
  <c r="D5734" i="1"/>
  <c r="D5735" i="1"/>
  <c r="E5735" i="1" s="1"/>
  <c r="F5735" i="1" s="1"/>
  <c r="D5736" i="1"/>
  <c r="D5737" i="1"/>
  <c r="D5738" i="1"/>
  <c r="D5739" i="1"/>
  <c r="D5740" i="1"/>
  <c r="D5741" i="1"/>
  <c r="D5742" i="1"/>
  <c r="D5743" i="1"/>
  <c r="E5743" i="1" s="1"/>
  <c r="F5743" i="1" s="1"/>
  <c r="D5744" i="1"/>
  <c r="D5745" i="1"/>
  <c r="D5746" i="1"/>
  <c r="D5747" i="1"/>
  <c r="E5747" i="1" s="1"/>
  <c r="F5747" i="1" s="1"/>
  <c r="D5748" i="1"/>
  <c r="D5749" i="1"/>
  <c r="D5750" i="1"/>
  <c r="D5751" i="1"/>
  <c r="D5752" i="1"/>
  <c r="D5753" i="1"/>
  <c r="D5754" i="1"/>
  <c r="D5755" i="1"/>
  <c r="E5755" i="1" s="1"/>
  <c r="F5755" i="1" s="1"/>
  <c r="D5756" i="1"/>
  <c r="D5757" i="1"/>
  <c r="D5758" i="1"/>
  <c r="D5759" i="1"/>
  <c r="E5759" i="1" s="1"/>
  <c r="F5759" i="1" s="1"/>
  <c r="D5760" i="1"/>
  <c r="D5761" i="1"/>
  <c r="D5762" i="1"/>
  <c r="D5763" i="1"/>
  <c r="E5763" i="1" s="1"/>
  <c r="F5763" i="1" s="1"/>
  <c r="D5764" i="1"/>
  <c r="D5765" i="1"/>
  <c r="D5766" i="1"/>
  <c r="D5767" i="1"/>
  <c r="E5767" i="1" s="1"/>
  <c r="F5767" i="1" s="1"/>
  <c r="D5768" i="1"/>
  <c r="D5769" i="1"/>
  <c r="D5770" i="1"/>
  <c r="D5771" i="1"/>
  <c r="E5771" i="1" s="1"/>
  <c r="F5771" i="1" s="1"/>
  <c r="D5772" i="1"/>
  <c r="D5773" i="1"/>
  <c r="D5774" i="1"/>
  <c r="D5775" i="1"/>
  <c r="E5775" i="1" s="1"/>
  <c r="F5775" i="1" s="1"/>
  <c r="D5776" i="1"/>
  <c r="D5777" i="1"/>
  <c r="D5778" i="1"/>
  <c r="D5779" i="1"/>
  <c r="E5779" i="1" s="1"/>
  <c r="F5779" i="1" s="1"/>
  <c r="D5780" i="1"/>
  <c r="D5781" i="1"/>
  <c r="D5782" i="1"/>
  <c r="D5783" i="1"/>
  <c r="E5783" i="1" s="1"/>
  <c r="F5783" i="1" s="1"/>
  <c r="D5784" i="1"/>
  <c r="D5785" i="1"/>
  <c r="D5786" i="1"/>
  <c r="D5787" i="1"/>
  <c r="E5787" i="1" s="1"/>
  <c r="F5787" i="1" s="1"/>
  <c r="D5788" i="1"/>
  <c r="D5789" i="1"/>
  <c r="D5790" i="1"/>
  <c r="D5791" i="1"/>
  <c r="E5791" i="1" s="1"/>
  <c r="F5791" i="1" s="1"/>
  <c r="D5792" i="1"/>
  <c r="D5793" i="1"/>
  <c r="D5794" i="1"/>
  <c r="D5795" i="1"/>
  <c r="E5795" i="1" s="1"/>
  <c r="F5795" i="1" s="1"/>
  <c r="D5796" i="1"/>
  <c r="D5797" i="1"/>
  <c r="D5798" i="1"/>
  <c r="D5799" i="1"/>
  <c r="E5799" i="1" s="1"/>
  <c r="F5799" i="1" s="1"/>
  <c r="D5800" i="1"/>
  <c r="D5801" i="1"/>
  <c r="D5802" i="1"/>
  <c r="D5803" i="1"/>
  <c r="E5803" i="1" s="1"/>
  <c r="F5803" i="1" s="1"/>
  <c r="D5804" i="1"/>
  <c r="D5805" i="1"/>
  <c r="D5806" i="1"/>
  <c r="D5807" i="1"/>
  <c r="E5807" i="1" s="1"/>
  <c r="F5807" i="1" s="1"/>
  <c r="D5808" i="1"/>
  <c r="D5809" i="1"/>
  <c r="D5810" i="1"/>
  <c r="D5811" i="1"/>
  <c r="E5811" i="1" s="1"/>
  <c r="F5811" i="1" s="1"/>
  <c r="D5812" i="1"/>
  <c r="D5813" i="1"/>
  <c r="D5814" i="1"/>
  <c r="D5815" i="1"/>
  <c r="E5815" i="1" s="1"/>
  <c r="F5815" i="1" s="1"/>
  <c r="D5816" i="1"/>
  <c r="D5817" i="1"/>
  <c r="D5818" i="1"/>
  <c r="D5819" i="1"/>
  <c r="E5819" i="1" s="1"/>
  <c r="F5819" i="1" s="1"/>
  <c r="D5820" i="1"/>
  <c r="D5821" i="1"/>
  <c r="D5822" i="1"/>
  <c r="D5823" i="1"/>
  <c r="E5823" i="1" s="1"/>
  <c r="F5823" i="1" s="1"/>
  <c r="D5824" i="1"/>
  <c r="D5825" i="1"/>
  <c r="D5826" i="1"/>
  <c r="D5827" i="1"/>
  <c r="D5828" i="1"/>
  <c r="D5829" i="1"/>
  <c r="D5830" i="1"/>
  <c r="D5831" i="1"/>
  <c r="E5831" i="1" s="1"/>
  <c r="F5831" i="1" s="1"/>
  <c r="D5832" i="1"/>
  <c r="D5833" i="1"/>
  <c r="D5834" i="1"/>
  <c r="D5835" i="1"/>
  <c r="E5835" i="1" s="1"/>
  <c r="F5835" i="1" s="1"/>
  <c r="D5836" i="1"/>
  <c r="D5837" i="1"/>
  <c r="D5838" i="1"/>
  <c r="D5839" i="1"/>
  <c r="E5839" i="1" s="1"/>
  <c r="F5839" i="1" s="1"/>
  <c r="D5840" i="1"/>
  <c r="D5841" i="1"/>
  <c r="D5842" i="1"/>
  <c r="D5843" i="1"/>
  <c r="E5843" i="1" s="1"/>
  <c r="F5843" i="1" s="1"/>
  <c r="D5844" i="1"/>
  <c r="D5845" i="1"/>
  <c r="D5846" i="1"/>
  <c r="D5847" i="1"/>
  <c r="E5847" i="1" s="1"/>
  <c r="F5847" i="1" s="1"/>
  <c r="D5848" i="1"/>
  <c r="D5849" i="1"/>
  <c r="D5850" i="1"/>
  <c r="D5851" i="1"/>
  <c r="E5851" i="1" s="1"/>
  <c r="F5851" i="1" s="1"/>
  <c r="D5852" i="1"/>
  <c r="D5853" i="1"/>
  <c r="D5854" i="1"/>
  <c r="D5855" i="1"/>
  <c r="E5855" i="1" s="1"/>
  <c r="F5855" i="1" s="1"/>
  <c r="D5856" i="1"/>
  <c r="D5857" i="1"/>
  <c r="D5858" i="1"/>
  <c r="D5859" i="1"/>
  <c r="E5859" i="1" s="1"/>
  <c r="F5859" i="1" s="1"/>
  <c r="D5860" i="1"/>
  <c r="D5861" i="1"/>
  <c r="D5862" i="1"/>
  <c r="D5863" i="1"/>
  <c r="E5863" i="1" s="1"/>
  <c r="F5863" i="1" s="1"/>
  <c r="D5864" i="1"/>
  <c r="D5865" i="1"/>
  <c r="D5866" i="1"/>
  <c r="D5867" i="1"/>
  <c r="D5868" i="1"/>
  <c r="D5869" i="1"/>
  <c r="D5870" i="1"/>
  <c r="D5871" i="1"/>
  <c r="E5871" i="1" s="1"/>
  <c r="F5871" i="1" s="1"/>
  <c r="D5872" i="1"/>
  <c r="D5873" i="1"/>
  <c r="D5874" i="1"/>
  <c r="D5875" i="1"/>
  <c r="E5875" i="1" s="1"/>
  <c r="F5875" i="1" s="1"/>
  <c r="D5876" i="1"/>
  <c r="D5877" i="1"/>
  <c r="D5878" i="1"/>
  <c r="D5879" i="1"/>
  <c r="E5879" i="1" s="1"/>
  <c r="F5879" i="1" s="1"/>
  <c r="D5880" i="1"/>
  <c r="D5881" i="1"/>
  <c r="D5882" i="1"/>
  <c r="D5883" i="1"/>
  <c r="E5883" i="1" s="1"/>
  <c r="F5883" i="1" s="1"/>
  <c r="D5884" i="1"/>
  <c r="D5885" i="1"/>
  <c r="D5886" i="1"/>
  <c r="D5887" i="1"/>
  <c r="E5887" i="1" s="1"/>
  <c r="F5887" i="1" s="1"/>
  <c r="D5888" i="1"/>
  <c r="D5889" i="1"/>
  <c r="D5890" i="1"/>
  <c r="D5891" i="1"/>
  <c r="E5891" i="1" s="1"/>
  <c r="F5891" i="1" s="1"/>
  <c r="D5892" i="1"/>
  <c r="D5893" i="1"/>
  <c r="D5894" i="1"/>
  <c r="D5895" i="1"/>
  <c r="E5895" i="1" s="1"/>
  <c r="F5895" i="1" s="1"/>
  <c r="D5896" i="1"/>
  <c r="D5897" i="1"/>
  <c r="D5898" i="1"/>
  <c r="D5899" i="1"/>
  <c r="E5899" i="1" s="1"/>
  <c r="F5899" i="1" s="1"/>
  <c r="D5900" i="1"/>
  <c r="D5901" i="1"/>
  <c r="D5902" i="1"/>
  <c r="D5903" i="1"/>
  <c r="D5904" i="1"/>
  <c r="D5905" i="1"/>
  <c r="D5906" i="1"/>
  <c r="D5907" i="1"/>
  <c r="E5907" i="1" s="1"/>
  <c r="F5907" i="1" s="1"/>
  <c r="D5908" i="1"/>
  <c r="D5909" i="1"/>
  <c r="D5910" i="1"/>
  <c r="D5911" i="1"/>
  <c r="E5911" i="1" s="1"/>
  <c r="F5911" i="1" s="1"/>
  <c r="D5912" i="1"/>
  <c r="D5913" i="1"/>
  <c r="D5914" i="1"/>
  <c r="D5915" i="1"/>
  <c r="E5915" i="1" s="1"/>
  <c r="F5915" i="1" s="1"/>
  <c r="D5916" i="1"/>
  <c r="D5917" i="1"/>
  <c r="D5918" i="1"/>
  <c r="D5919" i="1"/>
  <c r="E5919" i="1" s="1"/>
  <c r="F5919" i="1" s="1"/>
  <c r="D5920" i="1"/>
  <c r="D5921" i="1"/>
  <c r="D5922" i="1"/>
  <c r="D5923" i="1"/>
  <c r="E5923" i="1" s="1"/>
  <c r="F5923" i="1" s="1"/>
  <c r="D5924" i="1"/>
  <c r="D5925" i="1"/>
  <c r="D5926" i="1"/>
  <c r="D5927" i="1"/>
  <c r="E5927" i="1" s="1"/>
  <c r="F5927" i="1" s="1"/>
  <c r="D5928" i="1"/>
  <c r="D5929" i="1"/>
  <c r="D5930" i="1"/>
  <c r="D5931" i="1"/>
  <c r="E5931" i="1" s="1"/>
  <c r="F5931" i="1" s="1"/>
  <c r="D5932" i="1"/>
  <c r="D5933" i="1"/>
  <c r="D5934" i="1"/>
  <c r="D5935" i="1"/>
  <c r="E5935" i="1" s="1"/>
  <c r="F5935" i="1" s="1"/>
  <c r="D5936" i="1"/>
  <c r="D5937" i="1"/>
  <c r="D5938" i="1"/>
  <c r="D5939" i="1"/>
  <c r="E5939" i="1" s="1"/>
  <c r="F5939" i="1" s="1"/>
  <c r="D5940" i="1"/>
  <c r="D5941" i="1"/>
  <c r="D5942" i="1"/>
  <c r="D5943" i="1"/>
  <c r="E5943" i="1" s="1"/>
  <c r="F5943" i="1" s="1"/>
  <c r="D5944" i="1"/>
  <c r="D5945" i="1"/>
  <c r="D5946" i="1"/>
  <c r="D5947" i="1"/>
  <c r="E5947" i="1" s="1"/>
  <c r="F5947" i="1" s="1"/>
  <c r="D5948" i="1"/>
  <c r="D5949" i="1"/>
  <c r="D5950" i="1"/>
  <c r="D5951" i="1"/>
  <c r="E5951" i="1" s="1"/>
  <c r="F5951" i="1" s="1"/>
  <c r="D5952" i="1"/>
  <c r="D5953" i="1"/>
  <c r="D5954" i="1"/>
  <c r="D5955" i="1"/>
  <c r="E5955" i="1" s="1"/>
  <c r="F5955" i="1" s="1"/>
  <c r="D5956" i="1"/>
  <c r="D5957" i="1"/>
  <c r="D5958" i="1"/>
  <c r="D5959" i="1"/>
  <c r="E5959" i="1" s="1"/>
  <c r="F5959" i="1" s="1"/>
  <c r="D5960" i="1"/>
  <c r="D5961" i="1"/>
  <c r="D5962" i="1"/>
  <c r="D5963" i="1"/>
  <c r="E5963" i="1" s="1"/>
  <c r="F5963" i="1" s="1"/>
  <c r="D5964" i="1"/>
  <c r="D5965" i="1"/>
  <c r="D5966" i="1"/>
  <c r="D5967" i="1"/>
  <c r="E5967" i="1" s="1"/>
  <c r="F5967" i="1" s="1"/>
  <c r="D5968" i="1"/>
  <c r="D5969" i="1"/>
  <c r="D5970" i="1"/>
  <c r="D5971" i="1"/>
  <c r="E5971" i="1" s="1"/>
  <c r="F5971" i="1" s="1"/>
  <c r="D5972" i="1"/>
  <c r="D5973" i="1"/>
  <c r="D5974" i="1"/>
  <c r="D5975" i="1"/>
  <c r="E5975" i="1" s="1"/>
  <c r="F5975" i="1" s="1"/>
  <c r="D5976" i="1"/>
  <c r="D5977" i="1"/>
  <c r="D5978" i="1"/>
  <c r="D5979" i="1"/>
  <c r="D5980" i="1"/>
  <c r="D5981" i="1"/>
  <c r="D5982" i="1"/>
  <c r="D5983" i="1"/>
  <c r="E5983" i="1" s="1"/>
  <c r="F5983" i="1" s="1"/>
  <c r="D5984" i="1"/>
  <c r="D5985" i="1"/>
  <c r="D5986" i="1"/>
  <c r="D5987" i="1"/>
  <c r="E5987" i="1" s="1"/>
  <c r="F5987" i="1" s="1"/>
  <c r="D5988" i="1"/>
  <c r="D5989" i="1"/>
  <c r="D5990" i="1"/>
  <c r="D5991" i="1"/>
  <c r="E5991" i="1" s="1"/>
  <c r="F5991" i="1" s="1"/>
  <c r="D5992" i="1"/>
  <c r="D5993" i="1"/>
  <c r="D5994" i="1"/>
  <c r="D5995" i="1"/>
  <c r="E5995" i="1" s="1"/>
  <c r="F5995" i="1" s="1"/>
  <c r="D5996" i="1"/>
  <c r="D5997" i="1"/>
  <c r="D5998" i="1"/>
  <c r="D5999" i="1"/>
  <c r="E5999" i="1" s="1"/>
  <c r="F5999" i="1" s="1"/>
  <c r="D6000" i="1"/>
  <c r="D6001" i="1"/>
  <c r="D6002" i="1"/>
  <c r="D6003" i="1"/>
  <c r="E6003" i="1" s="1"/>
  <c r="F6003" i="1" s="1"/>
  <c r="D6004" i="1"/>
  <c r="D6005" i="1"/>
  <c r="D6006" i="1"/>
  <c r="D6007" i="1"/>
  <c r="E6007" i="1" s="1"/>
  <c r="F6007" i="1" s="1"/>
  <c r="D6008" i="1"/>
  <c r="D6009" i="1"/>
  <c r="D6010" i="1"/>
  <c r="D6011" i="1"/>
  <c r="E6011" i="1" s="1"/>
  <c r="F6011" i="1" s="1"/>
  <c r="D6012" i="1"/>
  <c r="D6013" i="1"/>
  <c r="D6014" i="1"/>
  <c r="D6015" i="1"/>
  <c r="E6015" i="1" s="1"/>
  <c r="F6015" i="1" s="1"/>
  <c r="D6016" i="1"/>
  <c r="D6017" i="1"/>
  <c r="D6018" i="1"/>
  <c r="D6019" i="1"/>
  <c r="E6019" i="1" s="1"/>
  <c r="F6019" i="1" s="1"/>
  <c r="D6020" i="1"/>
  <c r="D6021" i="1"/>
  <c r="D6022" i="1"/>
  <c r="D6023" i="1"/>
  <c r="E6023" i="1" s="1"/>
  <c r="F6023" i="1" s="1"/>
  <c r="D6024" i="1"/>
  <c r="D6025" i="1"/>
  <c r="D6026" i="1"/>
  <c r="D6027" i="1"/>
  <c r="E6027" i="1" s="1"/>
  <c r="F6027" i="1" s="1"/>
  <c r="D6028" i="1"/>
  <c r="D6029" i="1"/>
  <c r="D6030" i="1"/>
  <c r="D6031" i="1"/>
  <c r="E6031" i="1" s="1"/>
  <c r="F6031" i="1" s="1"/>
  <c r="D6032" i="1"/>
  <c r="D6033" i="1"/>
  <c r="D6034" i="1"/>
  <c r="D6035" i="1"/>
  <c r="E6035" i="1" s="1"/>
  <c r="F6035" i="1" s="1"/>
  <c r="D6036" i="1"/>
  <c r="D6037" i="1"/>
  <c r="D6038" i="1"/>
  <c r="D6039" i="1"/>
  <c r="E6039" i="1" s="1"/>
  <c r="F6039" i="1" s="1"/>
  <c r="D6040" i="1"/>
  <c r="D6041" i="1"/>
  <c r="D6042" i="1"/>
  <c r="D6043" i="1"/>
  <c r="E6043" i="1" s="1"/>
  <c r="F6043" i="1" s="1"/>
  <c r="D6044" i="1"/>
  <c r="D6045" i="1"/>
  <c r="D6046" i="1"/>
  <c r="D6047" i="1"/>
  <c r="D6048" i="1"/>
  <c r="D6049" i="1"/>
  <c r="D6050" i="1"/>
  <c r="D6051" i="1"/>
  <c r="E6051" i="1" s="1"/>
  <c r="F6051" i="1" s="1"/>
  <c r="D6052" i="1"/>
  <c r="D6053" i="1"/>
  <c r="D6054" i="1"/>
  <c r="D6055" i="1"/>
  <c r="E6055" i="1" s="1"/>
  <c r="F6055" i="1" s="1"/>
  <c r="D6056" i="1"/>
  <c r="D6057" i="1"/>
  <c r="D6058" i="1"/>
  <c r="D6059" i="1"/>
  <c r="E6059" i="1" s="1"/>
  <c r="F6059" i="1" s="1"/>
  <c r="D6060" i="1"/>
  <c r="D6061" i="1"/>
  <c r="D6062" i="1"/>
  <c r="D6063" i="1"/>
  <c r="E6063" i="1" s="1"/>
  <c r="F6063" i="1" s="1"/>
  <c r="D6064" i="1"/>
  <c r="D6065" i="1"/>
  <c r="D6066" i="1"/>
  <c r="D6067" i="1"/>
  <c r="E6067" i="1" s="1"/>
  <c r="F6067" i="1" s="1"/>
  <c r="D6068" i="1"/>
  <c r="D6069" i="1"/>
  <c r="D6070" i="1"/>
  <c r="D6071" i="1"/>
  <c r="E6071" i="1" s="1"/>
  <c r="F6071" i="1" s="1"/>
  <c r="D6072" i="1"/>
  <c r="D6073" i="1"/>
  <c r="D6074" i="1"/>
  <c r="D6075" i="1"/>
  <c r="D6076" i="1"/>
  <c r="D6077" i="1"/>
  <c r="D6078" i="1"/>
  <c r="D6079" i="1"/>
  <c r="E6079" i="1" s="1"/>
  <c r="F6079" i="1" s="1"/>
  <c r="D6080" i="1"/>
  <c r="D6081" i="1"/>
  <c r="D6082" i="1"/>
  <c r="D6083" i="1"/>
  <c r="E6083" i="1" s="1"/>
  <c r="F6083" i="1" s="1"/>
  <c r="D6084" i="1"/>
  <c r="D6085" i="1"/>
  <c r="D6086" i="1"/>
  <c r="D6087" i="1"/>
  <c r="E6087" i="1" s="1"/>
  <c r="F6087" i="1" s="1"/>
  <c r="D6088" i="1"/>
  <c r="D6089" i="1"/>
  <c r="D6090" i="1"/>
  <c r="D6091" i="1"/>
  <c r="E6091" i="1" s="1"/>
  <c r="F6091" i="1" s="1"/>
  <c r="D6092" i="1"/>
  <c r="D6093" i="1"/>
  <c r="D6094" i="1"/>
  <c r="D6095" i="1"/>
  <c r="E6095" i="1" s="1"/>
  <c r="F6095" i="1" s="1"/>
  <c r="D6096" i="1"/>
  <c r="D6097" i="1"/>
  <c r="D6098" i="1"/>
  <c r="D6099" i="1"/>
  <c r="E6099" i="1" s="1"/>
  <c r="F6099" i="1" s="1"/>
  <c r="D6100" i="1"/>
  <c r="D6101" i="1"/>
  <c r="D6102" i="1"/>
  <c r="D6103" i="1"/>
  <c r="E6103" i="1" s="1"/>
  <c r="F6103" i="1" s="1"/>
  <c r="D6104" i="1"/>
  <c r="D6105" i="1"/>
  <c r="D6106" i="1"/>
  <c r="D6107" i="1"/>
  <c r="E6107" i="1" s="1"/>
  <c r="F6107" i="1" s="1"/>
  <c r="D6108" i="1"/>
  <c r="D6109" i="1"/>
  <c r="D6110" i="1"/>
  <c r="D6111" i="1"/>
  <c r="E6111" i="1" s="1"/>
  <c r="F6111" i="1" s="1"/>
  <c r="D6112" i="1"/>
  <c r="D6113" i="1"/>
  <c r="D6114" i="1"/>
  <c r="D6115" i="1"/>
  <c r="D6116" i="1"/>
  <c r="D6117" i="1"/>
  <c r="D6118" i="1"/>
  <c r="D6119" i="1"/>
  <c r="E6119" i="1" s="1"/>
  <c r="F6119" i="1" s="1"/>
  <c r="D6120" i="1"/>
  <c r="D6121" i="1"/>
  <c r="D6122" i="1"/>
  <c r="D6123" i="1"/>
  <c r="E6123" i="1" s="1"/>
  <c r="F6123" i="1" s="1"/>
  <c r="D6124" i="1"/>
  <c r="D6125" i="1"/>
  <c r="D6126" i="1"/>
  <c r="D6127" i="1"/>
  <c r="E6127" i="1" s="1"/>
  <c r="F6127" i="1" s="1"/>
  <c r="D6128" i="1"/>
  <c r="D6129" i="1"/>
  <c r="D6130" i="1"/>
  <c r="D6131" i="1"/>
  <c r="E6131" i="1" s="1"/>
  <c r="F6131" i="1" s="1"/>
  <c r="D6132" i="1"/>
  <c r="D6133" i="1"/>
  <c r="D6134" i="1"/>
  <c r="D6135" i="1"/>
  <c r="E6135" i="1" s="1"/>
  <c r="F6135" i="1" s="1"/>
  <c r="D6136" i="1"/>
  <c r="D6137" i="1"/>
  <c r="D6138" i="1"/>
  <c r="D6139" i="1"/>
  <c r="E6139" i="1" s="1"/>
  <c r="F6139" i="1" s="1"/>
  <c r="D6140" i="1"/>
  <c r="D6141" i="1"/>
  <c r="D6142" i="1"/>
  <c r="D6143" i="1"/>
  <c r="E6143" i="1" s="1"/>
  <c r="F6143" i="1" s="1"/>
  <c r="D6144" i="1"/>
  <c r="D6145" i="1"/>
  <c r="D6146" i="1"/>
  <c r="D6147" i="1"/>
  <c r="E6147" i="1" s="1"/>
  <c r="F6147" i="1" s="1"/>
  <c r="D6148" i="1"/>
  <c r="D6149" i="1"/>
  <c r="D6150" i="1"/>
  <c r="D6151" i="1"/>
  <c r="E6151" i="1" s="1"/>
  <c r="F6151" i="1" s="1"/>
  <c r="D6152" i="1"/>
  <c r="D6153" i="1"/>
  <c r="D6154" i="1"/>
  <c r="D6155" i="1"/>
  <c r="E6155" i="1" s="1"/>
  <c r="F6155" i="1" s="1"/>
  <c r="D6156" i="1"/>
  <c r="D6157" i="1"/>
  <c r="D6158" i="1"/>
  <c r="D6159" i="1"/>
  <c r="D6160" i="1"/>
  <c r="D6161" i="1"/>
  <c r="D6162" i="1"/>
  <c r="D6163" i="1"/>
  <c r="E6163" i="1" s="1"/>
  <c r="F6163" i="1" s="1"/>
  <c r="D6164" i="1"/>
  <c r="D6165" i="1"/>
  <c r="D6166" i="1"/>
  <c r="D6167" i="1"/>
  <c r="E6167" i="1" s="1"/>
  <c r="F6167" i="1" s="1"/>
  <c r="D6168" i="1"/>
  <c r="D6169" i="1"/>
  <c r="D6170" i="1"/>
  <c r="D6171" i="1"/>
  <c r="E6171" i="1" s="1"/>
  <c r="F6171" i="1" s="1"/>
  <c r="D6172" i="1"/>
  <c r="D6173" i="1"/>
  <c r="D6174" i="1"/>
  <c r="D6175" i="1"/>
  <c r="E6175" i="1" s="1"/>
  <c r="F6175" i="1" s="1"/>
  <c r="D6176" i="1"/>
  <c r="D6177" i="1"/>
  <c r="D6178" i="1"/>
  <c r="D6179" i="1"/>
  <c r="E6179" i="1" s="1"/>
  <c r="F6179" i="1" s="1"/>
  <c r="D6180" i="1"/>
  <c r="D6181" i="1"/>
  <c r="D6182" i="1"/>
  <c r="D6183" i="1"/>
  <c r="E6183" i="1" s="1"/>
  <c r="F6183" i="1" s="1"/>
  <c r="D6184" i="1"/>
  <c r="D6185" i="1"/>
  <c r="D6186" i="1"/>
  <c r="D6187" i="1"/>
  <c r="E6187" i="1" s="1"/>
  <c r="F6187" i="1" s="1"/>
  <c r="D6188" i="1"/>
  <c r="D6189" i="1"/>
  <c r="D6190" i="1"/>
  <c r="D6191" i="1"/>
  <c r="D6192" i="1"/>
  <c r="D6193" i="1"/>
  <c r="D6194" i="1"/>
  <c r="D6195" i="1"/>
  <c r="E6195" i="1" s="1"/>
  <c r="F6195" i="1" s="1"/>
  <c r="D6196" i="1"/>
  <c r="D6197" i="1"/>
  <c r="D6198" i="1"/>
  <c r="D6199" i="1"/>
  <c r="E6199" i="1" s="1"/>
  <c r="F6199" i="1" s="1"/>
  <c r="D6200" i="1"/>
  <c r="D6201" i="1"/>
  <c r="D6202" i="1"/>
  <c r="D6203" i="1"/>
  <c r="E6203" i="1" s="1"/>
  <c r="F6203" i="1" s="1"/>
  <c r="D6204" i="1"/>
  <c r="D6205" i="1"/>
  <c r="D6206" i="1"/>
  <c r="D6207" i="1"/>
  <c r="E6207" i="1" s="1"/>
  <c r="F6207" i="1" s="1"/>
  <c r="D6208" i="1"/>
  <c r="D6209" i="1"/>
  <c r="D6210" i="1"/>
  <c r="D6211" i="1"/>
  <c r="E6211" i="1" s="1"/>
  <c r="F6211" i="1" s="1"/>
  <c r="D6212" i="1"/>
  <c r="D6213" i="1"/>
  <c r="D6214" i="1"/>
  <c r="D6215" i="1"/>
  <c r="E6215" i="1" s="1"/>
  <c r="F6215" i="1" s="1"/>
  <c r="D6216" i="1"/>
  <c r="D6217" i="1"/>
  <c r="D6218" i="1"/>
  <c r="D6219" i="1"/>
  <c r="E6219" i="1" s="1"/>
  <c r="F6219" i="1" s="1"/>
  <c r="D6220" i="1"/>
  <c r="D6221" i="1"/>
  <c r="D6222" i="1"/>
  <c r="D6223" i="1"/>
  <c r="E6223" i="1" s="1"/>
  <c r="F6223" i="1" s="1"/>
  <c r="D6224" i="1"/>
  <c r="D6225" i="1"/>
  <c r="D6226" i="1"/>
  <c r="D6227" i="1"/>
  <c r="D6228" i="1"/>
  <c r="D6229" i="1"/>
  <c r="D6230" i="1"/>
  <c r="D6231" i="1"/>
  <c r="E6231" i="1" s="1"/>
  <c r="F6231" i="1" s="1"/>
  <c r="D6232" i="1"/>
  <c r="D6233" i="1"/>
  <c r="D6234" i="1"/>
  <c r="D6235" i="1"/>
  <c r="E6235" i="1" s="1"/>
  <c r="F6235" i="1" s="1"/>
  <c r="D6236" i="1"/>
  <c r="D6237" i="1"/>
  <c r="D6238" i="1"/>
  <c r="D6239" i="1"/>
  <c r="E6239" i="1" s="1"/>
  <c r="F6239" i="1" s="1"/>
  <c r="D6240" i="1"/>
  <c r="D6241" i="1"/>
  <c r="D6242" i="1"/>
  <c r="D6243" i="1"/>
  <c r="D6244" i="1"/>
  <c r="D6245" i="1"/>
  <c r="D6246" i="1"/>
  <c r="D6247" i="1"/>
  <c r="E6247" i="1" s="1"/>
  <c r="F6247" i="1" s="1"/>
  <c r="D6248" i="1"/>
  <c r="D6249" i="1"/>
  <c r="D6250" i="1"/>
  <c r="D6251" i="1"/>
  <c r="E6251" i="1" s="1"/>
  <c r="F6251" i="1" s="1"/>
  <c r="D6252" i="1"/>
  <c r="D6253" i="1"/>
  <c r="D6254" i="1"/>
  <c r="D6255" i="1"/>
  <c r="E6255" i="1" s="1"/>
  <c r="F6255" i="1" s="1"/>
  <c r="D6256" i="1"/>
  <c r="D6257" i="1"/>
  <c r="D6258" i="1"/>
  <c r="D6259" i="1"/>
  <c r="D6260" i="1"/>
  <c r="D6261" i="1"/>
  <c r="D6262" i="1"/>
  <c r="D6263" i="1"/>
  <c r="E6263" i="1" s="1"/>
  <c r="F6263" i="1" s="1"/>
  <c r="D6264" i="1"/>
  <c r="D6265" i="1"/>
  <c r="D6266" i="1"/>
  <c r="D6267" i="1"/>
  <c r="E6267" i="1" s="1"/>
  <c r="F6267" i="1" s="1"/>
  <c r="D6268" i="1"/>
  <c r="D6269" i="1"/>
  <c r="D6270" i="1"/>
  <c r="D6271" i="1"/>
  <c r="E6271" i="1" s="1"/>
  <c r="F6271" i="1" s="1"/>
  <c r="D6272" i="1"/>
  <c r="D6273" i="1"/>
  <c r="D6274" i="1"/>
  <c r="D6275" i="1"/>
  <c r="E6275" i="1" s="1"/>
  <c r="F6275" i="1" s="1"/>
  <c r="D6276" i="1"/>
  <c r="D6277" i="1"/>
  <c r="D6278" i="1"/>
  <c r="D6279" i="1"/>
  <c r="D6280" i="1"/>
  <c r="D6281" i="1"/>
  <c r="D6282" i="1"/>
  <c r="D6283" i="1"/>
  <c r="E6283" i="1" s="1"/>
  <c r="F6283" i="1" s="1"/>
  <c r="D6284" i="1"/>
  <c r="D6285" i="1"/>
  <c r="D6286" i="1"/>
  <c r="D6287" i="1"/>
  <c r="E6287" i="1" s="1"/>
  <c r="F6287" i="1" s="1"/>
  <c r="D6288" i="1"/>
  <c r="D6289" i="1"/>
  <c r="D6290" i="1"/>
  <c r="D6291" i="1"/>
  <c r="E6291" i="1" s="1"/>
  <c r="F6291" i="1" s="1"/>
  <c r="D6292" i="1"/>
  <c r="D6293" i="1"/>
  <c r="D6294" i="1"/>
  <c r="D6295" i="1"/>
  <c r="D6296" i="1"/>
  <c r="D6297" i="1"/>
  <c r="D6298" i="1"/>
  <c r="D6299" i="1"/>
  <c r="E6299" i="1" s="1"/>
  <c r="F6299" i="1" s="1"/>
  <c r="D6300" i="1"/>
  <c r="D6301" i="1"/>
  <c r="D6302" i="1"/>
  <c r="D6303" i="1"/>
  <c r="E6303" i="1" s="1"/>
  <c r="F6303" i="1" s="1"/>
  <c r="D6304" i="1"/>
  <c r="D6305" i="1"/>
  <c r="D6306" i="1"/>
  <c r="D6307" i="1"/>
  <c r="E6307" i="1" s="1"/>
  <c r="D6308" i="1"/>
  <c r="D6309" i="1"/>
  <c r="D6310" i="1"/>
  <c r="D6311" i="1"/>
  <c r="D6312" i="1"/>
  <c r="D6313" i="1"/>
  <c r="D6314" i="1"/>
  <c r="D6315" i="1"/>
  <c r="E6315" i="1" s="1"/>
  <c r="F6315" i="1" s="1"/>
  <c r="D6316" i="1"/>
  <c r="D6317" i="1"/>
  <c r="D6318" i="1"/>
  <c r="D6319" i="1"/>
  <c r="E6319" i="1" s="1"/>
  <c r="F6319" i="1" s="1"/>
  <c r="D6320" i="1"/>
  <c r="D6321" i="1"/>
  <c r="D6322" i="1"/>
  <c r="D6323" i="1"/>
  <c r="E6323" i="1" s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E6335" i="1" s="1"/>
  <c r="D6336" i="1"/>
  <c r="D6337" i="1"/>
  <c r="D6338" i="1"/>
  <c r="D6339" i="1"/>
  <c r="E6339" i="1" s="1"/>
  <c r="F6339" i="1" s="1"/>
  <c r="D6340" i="1"/>
  <c r="D6341" i="1"/>
  <c r="D6342" i="1"/>
  <c r="D6343" i="1"/>
  <c r="E6343" i="1" s="1"/>
  <c r="F6343" i="1" s="1"/>
  <c r="D6344" i="1"/>
  <c r="D6345" i="1"/>
  <c r="D6346" i="1"/>
  <c r="D6347" i="1"/>
  <c r="D6348" i="1"/>
  <c r="D6349" i="1"/>
  <c r="D6350" i="1"/>
  <c r="D6351" i="1"/>
  <c r="E6351" i="1" s="1"/>
  <c r="D6352" i="1"/>
  <c r="D6353" i="1"/>
  <c r="D6354" i="1"/>
  <c r="D6355" i="1"/>
  <c r="E6355" i="1" s="1"/>
  <c r="F6355" i="1" s="1"/>
  <c r="D6356" i="1"/>
  <c r="D6357" i="1"/>
  <c r="D6358" i="1"/>
  <c r="D6359" i="1"/>
  <c r="E6359" i="1" s="1"/>
  <c r="F6359" i="1" s="1"/>
  <c r="D6360" i="1"/>
  <c r="D6361" i="1"/>
  <c r="D6362" i="1"/>
  <c r="D6363" i="1"/>
  <c r="D6364" i="1"/>
  <c r="D6365" i="1"/>
  <c r="D6366" i="1"/>
  <c r="D6367" i="1"/>
  <c r="E6367" i="1" s="1"/>
  <c r="D6368" i="1"/>
  <c r="D6369" i="1"/>
  <c r="D6370" i="1"/>
  <c r="D6371" i="1"/>
  <c r="E6371" i="1" s="1"/>
  <c r="F6371" i="1" s="1"/>
  <c r="D6372" i="1"/>
  <c r="D6373" i="1"/>
  <c r="D6374" i="1"/>
  <c r="D6375" i="1"/>
  <c r="E6375" i="1" s="1"/>
  <c r="F6375" i="1" s="1"/>
  <c r="D6376" i="1"/>
  <c r="D6377" i="1"/>
  <c r="D6378" i="1"/>
  <c r="D6379" i="1"/>
  <c r="D6380" i="1"/>
  <c r="D6381" i="1"/>
  <c r="D6382" i="1"/>
  <c r="D6383" i="1"/>
  <c r="E6383" i="1" s="1"/>
  <c r="D6384" i="1"/>
  <c r="D6385" i="1"/>
  <c r="D6386" i="1"/>
  <c r="D6387" i="1"/>
  <c r="E6387" i="1" s="1"/>
  <c r="F6387" i="1" s="1"/>
  <c r="D6388" i="1"/>
  <c r="D6389" i="1"/>
  <c r="D6390" i="1"/>
  <c r="D6391" i="1"/>
  <c r="E6391" i="1" s="1"/>
  <c r="F6391" i="1" s="1"/>
  <c r="D6392" i="1"/>
  <c r="D6393" i="1"/>
  <c r="D6394" i="1"/>
  <c r="D6395" i="1"/>
  <c r="E6395" i="1" s="1"/>
  <c r="F6395" i="1" s="1"/>
  <c r="D6396" i="1"/>
  <c r="D6397" i="1"/>
  <c r="D6398" i="1"/>
  <c r="D6399" i="1"/>
  <c r="D6400" i="1"/>
  <c r="D6401" i="1"/>
  <c r="D6402" i="1"/>
  <c r="D6403" i="1"/>
  <c r="E6403" i="1" s="1"/>
  <c r="F6403" i="1" s="1"/>
  <c r="D6404" i="1"/>
  <c r="D6405" i="1"/>
  <c r="D6406" i="1"/>
  <c r="D6407" i="1"/>
  <c r="E6407" i="1" s="1"/>
  <c r="F6407" i="1" s="1"/>
  <c r="D6408" i="1"/>
  <c r="D6409" i="1"/>
  <c r="D6410" i="1"/>
  <c r="D6411" i="1"/>
  <c r="E6411" i="1" s="1"/>
  <c r="F6411" i="1" s="1"/>
  <c r="D6412" i="1"/>
  <c r="D6413" i="1"/>
  <c r="D6414" i="1"/>
  <c r="D6415" i="1"/>
  <c r="D6416" i="1"/>
  <c r="D6417" i="1"/>
  <c r="D6418" i="1"/>
  <c r="D6419" i="1"/>
  <c r="E6419" i="1" s="1"/>
  <c r="F6419" i="1" s="1"/>
  <c r="D6420" i="1"/>
  <c r="D6421" i="1"/>
  <c r="D6422" i="1"/>
  <c r="D6423" i="1"/>
  <c r="E6423" i="1" s="1"/>
  <c r="F6423" i="1" s="1"/>
  <c r="D6424" i="1"/>
  <c r="D6425" i="1"/>
  <c r="D6426" i="1"/>
  <c r="D6427" i="1"/>
  <c r="E6427" i="1" s="1"/>
  <c r="F6427" i="1" s="1"/>
  <c r="D6428" i="1"/>
  <c r="D6429" i="1"/>
  <c r="D6430" i="1"/>
  <c r="D6431" i="1"/>
  <c r="D6432" i="1"/>
  <c r="D6433" i="1"/>
  <c r="D6434" i="1"/>
  <c r="D6435" i="1"/>
  <c r="E6435" i="1" s="1"/>
  <c r="F6435" i="1" s="1"/>
  <c r="D6436" i="1"/>
  <c r="D6437" i="1"/>
  <c r="D6438" i="1"/>
  <c r="D6439" i="1"/>
  <c r="E6439" i="1" s="1"/>
  <c r="F6439" i="1" s="1"/>
  <c r="D6440" i="1"/>
  <c r="D6441" i="1"/>
  <c r="D6442" i="1"/>
  <c r="D6443" i="1"/>
  <c r="E6443" i="1" s="1"/>
  <c r="F6443" i="1" s="1"/>
  <c r="D6444" i="1"/>
  <c r="D6445" i="1"/>
  <c r="D6446" i="1"/>
  <c r="D6447" i="1"/>
  <c r="D6448" i="1"/>
  <c r="D6449" i="1"/>
  <c r="D6450" i="1"/>
  <c r="D6451" i="1"/>
  <c r="E6451" i="1" s="1"/>
  <c r="F6451" i="1" s="1"/>
  <c r="D6452" i="1"/>
  <c r="D6453" i="1"/>
  <c r="D6454" i="1"/>
  <c r="D6455" i="1"/>
  <c r="E6455" i="1" s="1"/>
  <c r="F6455" i="1" s="1"/>
  <c r="D6456" i="1"/>
  <c r="D6457" i="1"/>
  <c r="D6458" i="1"/>
  <c r="D6459" i="1"/>
  <c r="E6459" i="1" s="1"/>
  <c r="F6459" i="1" s="1"/>
  <c r="D6460" i="1"/>
  <c r="D6461" i="1"/>
  <c r="D6462" i="1"/>
  <c r="D6463" i="1"/>
  <c r="E6463" i="1" s="1"/>
  <c r="D6464" i="1"/>
  <c r="D6465" i="1"/>
  <c r="D6466" i="1"/>
  <c r="D6467" i="1"/>
  <c r="D6468" i="1"/>
  <c r="D6469" i="1"/>
  <c r="D6470" i="1"/>
  <c r="D6471" i="1"/>
  <c r="E6471" i="1" s="1"/>
  <c r="F6471" i="1" s="1"/>
  <c r="D6472" i="1"/>
  <c r="D6473" i="1"/>
  <c r="D6474" i="1"/>
  <c r="D6475" i="1"/>
  <c r="E6475" i="1" s="1"/>
  <c r="F6475" i="1" s="1"/>
  <c r="D6476" i="1"/>
  <c r="D6477" i="1"/>
  <c r="D6478" i="1"/>
  <c r="D6479" i="1"/>
  <c r="E6479" i="1" s="1"/>
  <c r="D6480" i="1"/>
  <c r="D6481" i="1"/>
  <c r="D6482" i="1"/>
  <c r="D6483" i="1"/>
  <c r="D6484" i="1"/>
  <c r="D6485" i="1"/>
  <c r="D6486" i="1"/>
  <c r="D6487" i="1"/>
  <c r="E6487" i="1" s="1"/>
  <c r="F6487" i="1" s="1"/>
  <c r="D6488" i="1"/>
  <c r="D6489" i="1"/>
  <c r="D6490" i="1"/>
  <c r="D6491" i="1"/>
  <c r="E6491" i="1" s="1"/>
  <c r="F6491" i="1" s="1"/>
  <c r="D6492" i="1"/>
  <c r="D6493" i="1"/>
  <c r="D6494" i="1"/>
  <c r="D6495" i="1"/>
  <c r="E6495" i="1" s="1"/>
  <c r="D6496" i="1"/>
  <c r="D6497" i="1"/>
  <c r="D6498" i="1"/>
  <c r="D6499" i="1"/>
  <c r="D6500" i="1"/>
  <c r="D6501" i="1"/>
  <c r="D6502" i="1"/>
  <c r="D6503" i="1"/>
  <c r="E6503" i="1" s="1"/>
  <c r="F6503" i="1" s="1"/>
  <c r="D6504" i="1"/>
  <c r="D6505" i="1"/>
  <c r="D6506" i="1"/>
  <c r="D6507" i="1"/>
  <c r="E6507" i="1" s="1"/>
  <c r="F6507" i="1" s="1"/>
  <c r="D6508" i="1"/>
  <c r="D6509" i="1"/>
  <c r="D6510" i="1"/>
  <c r="D6511" i="1"/>
  <c r="E6511" i="1" s="1"/>
  <c r="D6512" i="1"/>
  <c r="D6513" i="1"/>
  <c r="D6514" i="1"/>
  <c r="D6515" i="1"/>
  <c r="D6516" i="1"/>
  <c r="D6517" i="1"/>
  <c r="D6518" i="1"/>
  <c r="D6519" i="1"/>
  <c r="E6519" i="1" s="1"/>
  <c r="F6519" i="1" s="1"/>
  <c r="D6520" i="1"/>
  <c r="D6521" i="1"/>
  <c r="D6522" i="1"/>
  <c r="D6523" i="1"/>
  <c r="E6523" i="1" s="1"/>
  <c r="F6523" i="1" s="1"/>
  <c r="D6524" i="1"/>
  <c r="D6525" i="1"/>
  <c r="D6526" i="1"/>
  <c r="D6527" i="1"/>
  <c r="E6527" i="1" s="1"/>
  <c r="D6528" i="1"/>
  <c r="D6529" i="1"/>
  <c r="D6530" i="1"/>
  <c r="D6531" i="1"/>
  <c r="E6531" i="1" s="1"/>
  <c r="F6531" i="1" s="1"/>
  <c r="D6532" i="1"/>
  <c r="D6533" i="1"/>
  <c r="D6534" i="1"/>
  <c r="D6535" i="1"/>
  <c r="D6536" i="1"/>
  <c r="D6537" i="1"/>
  <c r="D6538" i="1"/>
  <c r="D6539" i="1"/>
  <c r="E6539" i="1" s="1"/>
  <c r="F6539" i="1" s="1"/>
  <c r="D6540" i="1"/>
  <c r="D6541" i="1"/>
  <c r="D6542" i="1"/>
  <c r="D6543" i="1"/>
  <c r="E6543" i="1" s="1"/>
  <c r="D6544" i="1"/>
  <c r="D6545" i="1"/>
  <c r="D6546" i="1"/>
  <c r="D6547" i="1"/>
  <c r="E6547" i="1" s="1"/>
  <c r="F6547" i="1" s="1"/>
  <c r="D6548" i="1"/>
  <c r="D6549" i="1"/>
  <c r="D6550" i="1"/>
  <c r="D6551" i="1"/>
  <c r="D6552" i="1"/>
  <c r="D6553" i="1"/>
  <c r="D6554" i="1"/>
  <c r="D6555" i="1"/>
  <c r="E6555" i="1" s="1"/>
  <c r="F6555" i="1" s="1"/>
  <c r="D6556" i="1"/>
  <c r="D6557" i="1"/>
  <c r="D6558" i="1"/>
  <c r="D6559" i="1"/>
  <c r="E6559" i="1" s="1"/>
  <c r="D6560" i="1"/>
  <c r="D6561" i="1"/>
  <c r="D6562" i="1"/>
  <c r="D6563" i="1"/>
  <c r="E6563" i="1" s="1"/>
  <c r="F6563" i="1" s="1"/>
  <c r="D6564" i="1"/>
  <c r="D6565" i="1"/>
  <c r="D6566" i="1"/>
  <c r="D6567" i="1"/>
  <c r="D6568" i="1"/>
  <c r="D6569" i="1"/>
  <c r="D6570" i="1"/>
  <c r="D6571" i="1"/>
  <c r="E6571" i="1" s="1"/>
  <c r="F6571" i="1" s="1"/>
  <c r="D6572" i="1"/>
  <c r="D6573" i="1"/>
  <c r="D6574" i="1"/>
  <c r="D6575" i="1"/>
  <c r="E6575" i="1" s="1"/>
  <c r="D6576" i="1"/>
  <c r="D6577" i="1"/>
  <c r="D6578" i="1"/>
  <c r="D6579" i="1"/>
  <c r="E6579" i="1" s="1"/>
  <c r="F6579" i="1" s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E6591" i="1" s="1"/>
  <c r="D6592" i="1"/>
  <c r="D6593" i="1"/>
  <c r="D6594" i="1"/>
  <c r="D6595" i="1"/>
  <c r="E6595" i="1" s="1"/>
  <c r="F6595" i="1" s="1"/>
  <c r="D6596" i="1"/>
  <c r="D6597" i="1"/>
  <c r="D6598" i="1"/>
  <c r="D6599" i="1"/>
  <c r="E6599" i="1" s="1"/>
  <c r="F6599" i="1" s="1"/>
  <c r="D6600" i="1"/>
  <c r="D6601" i="1"/>
  <c r="D6602" i="1"/>
  <c r="D6603" i="1"/>
  <c r="D6604" i="1"/>
  <c r="D6605" i="1"/>
  <c r="D6606" i="1"/>
  <c r="D6607" i="1"/>
  <c r="E6607" i="1" s="1"/>
  <c r="D6608" i="1"/>
  <c r="D6609" i="1"/>
  <c r="D6610" i="1"/>
  <c r="D6611" i="1"/>
  <c r="E6611" i="1" s="1"/>
  <c r="F6611" i="1" s="1"/>
  <c r="D6612" i="1"/>
  <c r="D6613" i="1"/>
  <c r="D6614" i="1"/>
  <c r="D6615" i="1"/>
  <c r="E6615" i="1" s="1"/>
  <c r="F6615" i="1" s="1"/>
  <c r="D6616" i="1"/>
  <c r="D6617" i="1"/>
  <c r="D6618" i="1"/>
  <c r="D6619" i="1"/>
  <c r="D6620" i="1"/>
  <c r="D6621" i="1"/>
  <c r="D6622" i="1"/>
  <c r="D6623" i="1"/>
  <c r="E6623" i="1" s="1"/>
  <c r="D6624" i="1"/>
  <c r="D6625" i="1"/>
  <c r="D6626" i="1"/>
  <c r="D6627" i="1"/>
  <c r="E6627" i="1" s="1"/>
  <c r="F6627" i="1" s="1"/>
  <c r="D6628" i="1"/>
  <c r="D6629" i="1"/>
  <c r="D6630" i="1"/>
  <c r="D6631" i="1"/>
  <c r="E6631" i="1" s="1"/>
  <c r="F6631" i="1" s="1"/>
  <c r="D6632" i="1"/>
  <c r="D6633" i="1"/>
  <c r="D6634" i="1"/>
  <c r="D6635" i="1"/>
  <c r="D6636" i="1"/>
  <c r="D6637" i="1"/>
  <c r="D6638" i="1"/>
  <c r="D6639" i="1"/>
  <c r="E6639" i="1" s="1"/>
  <c r="D6640" i="1"/>
  <c r="D6641" i="1"/>
  <c r="D6642" i="1"/>
  <c r="D6643" i="1"/>
  <c r="E6643" i="1" s="1"/>
  <c r="F6643" i="1" s="1"/>
  <c r="D6644" i="1"/>
  <c r="D6645" i="1"/>
  <c r="D6646" i="1"/>
  <c r="D6647" i="1"/>
  <c r="E6647" i="1" s="1"/>
  <c r="F6647" i="1" s="1"/>
  <c r="D6648" i="1"/>
  <c r="D6649" i="1"/>
  <c r="D6650" i="1"/>
  <c r="D6651" i="1"/>
  <c r="E6651" i="1" s="1"/>
  <c r="F6651" i="1" s="1"/>
  <c r="D6652" i="1"/>
  <c r="D6653" i="1"/>
  <c r="D6654" i="1"/>
  <c r="D6655" i="1"/>
  <c r="D6656" i="1"/>
  <c r="D6657" i="1"/>
  <c r="D6658" i="1"/>
  <c r="D6659" i="1"/>
  <c r="E6659" i="1" s="1"/>
  <c r="F6659" i="1" s="1"/>
  <c r="D6660" i="1"/>
  <c r="D6661" i="1"/>
  <c r="D6662" i="1"/>
  <c r="D6663" i="1"/>
  <c r="E6663" i="1" s="1"/>
  <c r="F6663" i="1" s="1"/>
  <c r="D6664" i="1"/>
  <c r="D6665" i="1"/>
  <c r="D6666" i="1"/>
  <c r="D6667" i="1"/>
  <c r="E6667" i="1" s="1"/>
  <c r="F6667" i="1" s="1"/>
  <c r="D6668" i="1"/>
  <c r="D6669" i="1"/>
  <c r="D6670" i="1"/>
  <c r="D6671" i="1"/>
  <c r="D6672" i="1"/>
  <c r="D6673" i="1"/>
  <c r="D6674" i="1"/>
  <c r="D6675" i="1"/>
  <c r="E6675" i="1" s="1"/>
  <c r="F6675" i="1" s="1"/>
  <c r="D6676" i="1"/>
  <c r="D6677" i="1"/>
  <c r="D6678" i="1"/>
  <c r="D6679" i="1"/>
  <c r="E6679" i="1" s="1"/>
  <c r="F6679" i="1" s="1"/>
  <c r="D6680" i="1"/>
  <c r="D6681" i="1"/>
  <c r="D6682" i="1"/>
  <c r="D6683" i="1"/>
  <c r="E6683" i="1" s="1"/>
  <c r="F6683" i="1" s="1"/>
  <c r="D6684" i="1"/>
  <c r="D6685" i="1"/>
  <c r="D6686" i="1"/>
  <c r="D6687" i="1"/>
  <c r="D6688" i="1"/>
  <c r="D6689" i="1"/>
  <c r="D6690" i="1"/>
  <c r="D6691" i="1"/>
  <c r="E6691" i="1" s="1"/>
  <c r="F6691" i="1" s="1"/>
  <c r="D6692" i="1"/>
  <c r="D6693" i="1"/>
  <c r="D6694" i="1"/>
  <c r="D6695" i="1"/>
  <c r="E6695" i="1" s="1"/>
  <c r="F6695" i="1" s="1"/>
  <c r="D6696" i="1"/>
  <c r="D6697" i="1"/>
  <c r="D6698" i="1"/>
  <c r="D6699" i="1"/>
  <c r="E6699" i="1" s="1"/>
  <c r="F6699" i="1" s="1"/>
  <c r="D6700" i="1"/>
  <c r="D6701" i="1"/>
  <c r="D6702" i="1"/>
  <c r="D6703" i="1"/>
  <c r="D6704" i="1"/>
  <c r="D6705" i="1"/>
  <c r="D6706" i="1"/>
  <c r="D6707" i="1"/>
  <c r="E6707" i="1" s="1"/>
  <c r="F6707" i="1" s="1"/>
  <c r="D6708" i="1"/>
  <c r="D6709" i="1"/>
  <c r="D6710" i="1"/>
  <c r="D6711" i="1"/>
  <c r="E6711" i="1" s="1"/>
  <c r="F6711" i="1" s="1"/>
  <c r="D6712" i="1"/>
  <c r="D6713" i="1"/>
  <c r="D6714" i="1"/>
  <c r="D6715" i="1"/>
  <c r="E6715" i="1" s="1"/>
  <c r="F6715" i="1" s="1"/>
  <c r="D6716" i="1"/>
  <c r="D6717" i="1"/>
  <c r="D6718" i="1"/>
  <c r="D6719" i="1"/>
  <c r="E6719" i="1" s="1"/>
  <c r="D6720" i="1"/>
  <c r="D6721" i="1"/>
  <c r="D6722" i="1"/>
  <c r="D6723" i="1"/>
  <c r="D6724" i="1"/>
  <c r="D6725" i="1"/>
  <c r="D6726" i="1"/>
  <c r="D6727" i="1"/>
  <c r="E6727" i="1" s="1"/>
  <c r="F6727" i="1" s="1"/>
  <c r="D6728" i="1"/>
  <c r="D6729" i="1"/>
  <c r="D6730" i="1"/>
  <c r="D6731" i="1"/>
  <c r="E6731" i="1" s="1"/>
  <c r="F6731" i="1" s="1"/>
  <c r="D6732" i="1"/>
  <c r="D6733" i="1"/>
  <c r="D6734" i="1"/>
  <c r="D6735" i="1"/>
  <c r="E6735" i="1" s="1"/>
  <c r="D6736" i="1"/>
  <c r="D6737" i="1"/>
  <c r="D6738" i="1"/>
  <c r="D6739" i="1"/>
  <c r="D6740" i="1"/>
  <c r="D6741" i="1"/>
  <c r="D6742" i="1"/>
  <c r="D6743" i="1"/>
  <c r="E6743" i="1" s="1"/>
  <c r="F6743" i="1" s="1"/>
  <c r="D6744" i="1"/>
  <c r="D6745" i="1"/>
  <c r="D6746" i="1"/>
  <c r="D6747" i="1"/>
  <c r="E6747" i="1" s="1"/>
  <c r="F6747" i="1" s="1"/>
  <c r="D6748" i="1"/>
  <c r="D6749" i="1"/>
  <c r="D6750" i="1"/>
  <c r="D6751" i="1"/>
  <c r="E6751" i="1" s="1"/>
  <c r="D6752" i="1"/>
  <c r="D6753" i="1"/>
  <c r="D6754" i="1"/>
  <c r="D6755" i="1"/>
  <c r="D6756" i="1"/>
  <c r="D6757" i="1"/>
  <c r="D6758" i="1"/>
  <c r="D6759" i="1"/>
  <c r="E6759" i="1" s="1"/>
  <c r="F6759" i="1" s="1"/>
  <c r="D6760" i="1"/>
  <c r="D6761" i="1"/>
  <c r="D6762" i="1"/>
  <c r="D6763" i="1"/>
  <c r="E6763" i="1" s="1"/>
  <c r="F6763" i="1" s="1"/>
  <c r="D6764" i="1"/>
  <c r="D6765" i="1"/>
  <c r="D6766" i="1"/>
  <c r="D6767" i="1"/>
  <c r="E6767" i="1" s="1"/>
  <c r="D6768" i="1"/>
  <c r="D6769" i="1"/>
  <c r="D6770" i="1"/>
  <c r="D6771" i="1"/>
  <c r="D6772" i="1"/>
  <c r="D6773" i="1"/>
  <c r="D6774" i="1"/>
  <c r="D6775" i="1"/>
  <c r="E6775" i="1" s="1"/>
  <c r="F6775" i="1" s="1"/>
  <c r="D6776" i="1"/>
  <c r="D6777" i="1"/>
  <c r="D6778" i="1"/>
  <c r="D6779" i="1"/>
  <c r="E6779" i="1" s="1"/>
  <c r="F6779" i="1" s="1"/>
  <c r="D6780" i="1"/>
  <c r="D6781" i="1"/>
  <c r="D6782" i="1"/>
  <c r="D6783" i="1"/>
  <c r="E6783" i="1" s="1"/>
  <c r="D6784" i="1"/>
  <c r="D6785" i="1"/>
  <c r="D6786" i="1"/>
  <c r="D6787" i="1"/>
  <c r="E6787" i="1" s="1"/>
  <c r="F6787" i="1" s="1"/>
  <c r="D6788" i="1"/>
  <c r="D6789" i="1"/>
  <c r="D6790" i="1"/>
  <c r="D6791" i="1"/>
  <c r="D6792" i="1"/>
  <c r="D6793" i="1"/>
  <c r="D6794" i="1"/>
  <c r="D6795" i="1"/>
  <c r="E6795" i="1" s="1"/>
  <c r="F6795" i="1" s="1"/>
  <c r="D6796" i="1"/>
  <c r="D6797" i="1"/>
  <c r="D6798" i="1"/>
  <c r="D6799" i="1"/>
  <c r="E6799" i="1" s="1"/>
  <c r="F6799" i="1" s="1"/>
  <c r="D6800" i="1"/>
  <c r="D6801" i="1"/>
  <c r="D6802" i="1"/>
  <c r="D6803" i="1"/>
  <c r="E6803" i="1" s="1"/>
  <c r="F6803" i="1" s="1"/>
  <c r="D6804" i="1"/>
  <c r="D6805" i="1"/>
  <c r="D6806" i="1"/>
  <c r="D6807" i="1"/>
  <c r="D6808" i="1"/>
  <c r="D6809" i="1"/>
  <c r="D6810" i="1"/>
  <c r="D6811" i="1"/>
  <c r="E6811" i="1" s="1"/>
  <c r="F6811" i="1" s="1"/>
  <c r="D6812" i="1"/>
  <c r="D6813" i="1"/>
  <c r="D6814" i="1"/>
  <c r="D6815" i="1"/>
  <c r="E6815" i="1" s="1"/>
  <c r="F6815" i="1" s="1"/>
  <c r="D6816" i="1"/>
  <c r="D6817" i="1"/>
  <c r="D6818" i="1"/>
  <c r="D6819" i="1"/>
  <c r="E6819" i="1" s="1"/>
  <c r="F6819" i="1" s="1"/>
  <c r="D6820" i="1"/>
  <c r="D6821" i="1"/>
  <c r="D6822" i="1"/>
  <c r="D6823" i="1"/>
  <c r="D6824" i="1"/>
  <c r="D6825" i="1"/>
  <c r="D6826" i="1"/>
  <c r="D6827" i="1"/>
  <c r="E6827" i="1" s="1"/>
  <c r="F6827" i="1" s="1"/>
  <c r="D6828" i="1"/>
  <c r="D6829" i="1"/>
  <c r="D6830" i="1"/>
  <c r="D6831" i="1"/>
  <c r="E6831" i="1" s="1"/>
  <c r="F6831" i="1" s="1"/>
  <c r="D6832" i="1"/>
  <c r="D6833" i="1"/>
  <c r="D6834" i="1"/>
  <c r="D6835" i="1"/>
  <c r="E6835" i="1" s="1"/>
  <c r="F6835" i="1" s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E6847" i="1" s="1"/>
  <c r="F6847" i="1" s="1"/>
  <c r="D6848" i="1"/>
  <c r="D6849" i="1"/>
  <c r="D6850" i="1"/>
  <c r="D6851" i="1"/>
  <c r="E6851" i="1" s="1"/>
  <c r="F6851" i="1" s="1"/>
  <c r="D6852" i="1"/>
  <c r="D6853" i="1"/>
  <c r="D6854" i="1"/>
  <c r="D6855" i="1"/>
  <c r="E6855" i="1" s="1"/>
  <c r="F6855" i="1" s="1"/>
  <c r="D6856" i="1"/>
  <c r="D6857" i="1"/>
  <c r="D6858" i="1"/>
  <c r="D6859" i="1"/>
  <c r="D6860" i="1"/>
  <c r="D6861" i="1"/>
  <c r="D6862" i="1"/>
  <c r="D6863" i="1"/>
  <c r="E6863" i="1" s="1"/>
  <c r="F6863" i="1" s="1"/>
  <c r="D6864" i="1"/>
  <c r="D6865" i="1"/>
  <c r="D6866" i="1"/>
  <c r="D6867" i="1"/>
  <c r="E6867" i="1" s="1"/>
  <c r="F6867" i="1" s="1"/>
  <c r="D6868" i="1"/>
  <c r="D6869" i="1"/>
  <c r="D6870" i="1"/>
  <c r="D6871" i="1"/>
  <c r="E6871" i="1" s="1"/>
  <c r="F6871" i="1" s="1"/>
  <c r="D6872" i="1"/>
  <c r="D6873" i="1"/>
  <c r="D6874" i="1"/>
  <c r="D6875" i="1"/>
  <c r="D6876" i="1"/>
  <c r="D6877" i="1"/>
  <c r="D6878" i="1"/>
  <c r="D6879" i="1"/>
  <c r="E6879" i="1" s="1"/>
  <c r="F6879" i="1" s="1"/>
  <c r="D6880" i="1"/>
  <c r="D6881" i="1"/>
  <c r="D6882" i="1"/>
  <c r="D6883" i="1"/>
  <c r="E6883" i="1" s="1"/>
  <c r="D6884" i="1"/>
  <c r="D6885" i="1"/>
  <c r="D6886" i="1"/>
  <c r="D6887" i="1"/>
  <c r="E6887" i="1" s="1"/>
  <c r="F6887" i="1" s="1"/>
  <c r="D6888" i="1"/>
  <c r="D6889" i="1"/>
  <c r="D6890" i="1"/>
  <c r="D6891" i="1"/>
  <c r="D6892" i="1"/>
  <c r="D6893" i="1"/>
  <c r="D6894" i="1"/>
  <c r="D6895" i="1"/>
  <c r="E6895" i="1" s="1"/>
  <c r="F6895" i="1" s="1"/>
  <c r="D6896" i="1"/>
  <c r="D6897" i="1"/>
  <c r="D6898" i="1"/>
  <c r="D6899" i="1"/>
  <c r="E6899" i="1" s="1"/>
  <c r="D6900" i="1"/>
  <c r="D6901" i="1"/>
  <c r="D6902" i="1"/>
  <c r="D6903" i="1"/>
  <c r="E6903" i="1" s="1"/>
  <c r="F6903" i="1" s="1"/>
  <c r="D6904" i="1"/>
  <c r="D6905" i="1"/>
  <c r="D6906" i="1"/>
  <c r="D6907" i="1"/>
  <c r="E6907" i="1" s="1"/>
  <c r="D6908" i="1"/>
  <c r="D6909" i="1"/>
  <c r="D6910" i="1"/>
  <c r="D6911" i="1"/>
  <c r="D6912" i="1"/>
  <c r="D6913" i="1"/>
  <c r="D6914" i="1"/>
  <c r="D6915" i="1"/>
  <c r="E6915" i="1" s="1"/>
  <c r="D6916" i="1"/>
  <c r="D6917" i="1"/>
  <c r="D6918" i="1"/>
  <c r="D6919" i="1"/>
  <c r="E6919" i="1" s="1"/>
  <c r="F6919" i="1" s="1"/>
  <c r="D6920" i="1"/>
  <c r="D6921" i="1"/>
  <c r="D6922" i="1"/>
  <c r="D6923" i="1"/>
  <c r="E6923" i="1" s="1"/>
  <c r="D6924" i="1"/>
  <c r="D6925" i="1"/>
  <c r="D6926" i="1"/>
  <c r="D6927" i="1"/>
  <c r="D6928" i="1"/>
  <c r="D6929" i="1"/>
  <c r="D6930" i="1"/>
  <c r="D6931" i="1"/>
  <c r="E6931" i="1" s="1"/>
  <c r="D6932" i="1"/>
  <c r="D6933" i="1"/>
  <c r="D6934" i="1"/>
  <c r="D6935" i="1"/>
  <c r="E6935" i="1" s="1"/>
  <c r="F6935" i="1" s="1"/>
  <c r="D6936" i="1"/>
  <c r="D6937" i="1"/>
  <c r="D6938" i="1"/>
  <c r="D6939" i="1"/>
  <c r="E6939" i="1" s="1"/>
  <c r="D6940" i="1"/>
  <c r="D6941" i="1"/>
  <c r="D6942" i="1"/>
  <c r="D6943" i="1"/>
  <c r="D6944" i="1"/>
  <c r="D6945" i="1"/>
  <c r="D6946" i="1"/>
  <c r="D6947" i="1"/>
  <c r="E6947" i="1" s="1"/>
  <c r="D6948" i="1"/>
  <c r="D6949" i="1"/>
  <c r="D6950" i="1"/>
  <c r="D6951" i="1"/>
  <c r="E6951" i="1" s="1"/>
  <c r="F6951" i="1" s="1"/>
  <c r="D6952" i="1"/>
  <c r="D6953" i="1"/>
  <c r="D6954" i="1"/>
  <c r="D6955" i="1"/>
  <c r="E6955" i="1" s="1"/>
  <c r="D6956" i="1"/>
  <c r="D6957" i="1"/>
  <c r="D6958" i="1"/>
  <c r="D6959" i="1"/>
  <c r="D6960" i="1"/>
  <c r="D6961" i="1"/>
  <c r="D6962" i="1"/>
  <c r="D6963" i="1"/>
  <c r="E6963" i="1" s="1"/>
  <c r="D6964" i="1"/>
  <c r="D6965" i="1"/>
  <c r="D6966" i="1"/>
  <c r="D6967" i="1"/>
  <c r="E6967" i="1" s="1"/>
  <c r="F6967" i="1" s="1"/>
  <c r="D6968" i="1"/>
  <c r="D6969" i="1"/>
  <c r="D6970" i="1"/>
  <c r="D6971" i="1"/>
  <c r="E6971" i="1" s="1"/>
  <c r="D6972" i="1"/>
  <c r="D6973" i="1"/>
  <c r="D6974" i="1"/>
  <c r="D6975" i="1"/>
  <c r="E6975" i="1" s="1"/>
  <c r="F6975" i="1" s="1"/>
  <c r="D6976" i="1"/>
  <c r="D6977" i="1"/>
  <c r="D6978" i="1"/>
  <c r="D6979" i="1"/>
  <c r="D6980" i="1"/>
  <c r="D6981" i="1"/>
  <c r="D6982" i="1"/>
  <c r="D6983" i="1"/>
  <c r="E6983" i="1" s="1"/>
  <c r="F6983" i="1" s="1"/>
  <c r="D6984" i="1"/>
  <c r="D6985" i="1"/>
  <c r="D6986" i="1"/>
  <c r="D6987" i="1"/>
  <c r="E6987" i="1" s="1"/>
  <c r="D6988" i="1"/>
  <c r="D6989" i="1"/>
  <c r="D6990" i="1"/>
  <c r="D6991" i="1"/>
  <c r="E6991" i="1" s="1"/>
  <c r="F6991" i="1" s="1"/>
  <c r="D6992" i="1"/>
  <c r="D6993" i="1"/>
  <c r="D6994" i="1"/>
  <c r="D6995" i="1"/>
  <c r="D6996" i="1"/>
  <c r="D6997" i="1"/>
  <c r="D6998" i="1"/>
  <c r="D6999" i="1"/>
  <c r="E6999" i="1" s="1"/>
  <c r="F6999" i="1" s="1"/>
  <c r="D7000" i="1"/>
  <c r="D7001" i="1"/>
  <c r="D7002" i="1"/>
  <c r="D7003" i="1"/>
  <c r="E7003" i="1" s="1"/>
  <c r="D7004" i="1"/>
  <c r="D7005" i="1"/>
  <c r="D7006" i="1"/>
  <c r="D7007" i="1"/>
  <c r="E7007" i="1" s="1"/>
  <c r="F7007" i="1" s="1"/>
  <c r="D7008" i="1"/>
  <c r="D7009" i="1"/>
  <c r="D7010" i="1"/>
  <c r="D7011" i="1"/>
  <c r="D7012" i="1"/>
  <c r="D7013" i="1"/>
  <c r="D7014" i="1"/>
  <c r="D7015" i="1"/>
  <c r="E7015" i="1" s="1"/>
  <c r="F7015" i="1" s="1"/>
  <c r="D7016" i="1"/>
  <c r="D7017" i="1"/>
  <c r="D7018" i="1"/>
  <c r="D7019" i="1"/>
  <c r="E7019" i="1" s="1"/>
  <c r="D7020" i="1"/>
  <c r="D7021" i="1"/>
  <c r="D7022" i="1"/>
  <c r="D7023" i="1"/>
  <c r="E7023" i="1" s="1"/>
  <c r="F7023" i="1" s="1"/>
  <c r="D7024" i="1"/>
  <c r="D7025" i="1"/>
  <c r="D7026" i="1"/>
  <c r="D7027" i="1"/>
  <c r="D7028" i="1"/>
  <c r="D7029" i="1"/>
  <c r="D7030" i="1"/>
  <c r="D7031" i="1"/>
  <c r="E7031" i="1" s="1"/>
  <c r="F7031" i="1" s="1"/>
  <c r="D7032" i="1"/>
  <c r="D7033" i="1"/>
  <c r="D7034" i="1"/>
  <c r="D7035" i="1"/>
  <c r="E7035" i="1" s="1"/>
  <c r="D7036" i="1"/>
  <c r="D7037" i="1"/>
  <c r="D7038" i="1"/>
  <c r="D7039" i="1"/>
  <c r="E7039" i="1" s="1"/>
  <c r="F7039" i="1" s="1"/>
  <c r="D7040" i="1"/>
  <c r="D7041" i="1"/>
  <c r="D7042" i="1"/>
  <c r="D7043" i="1"/>
  <c r="E7043" i="1" s="1"/>
  <c r="D7044" i="1"/>
  <c r="D7045" i="1"/>
  <c r="D7046" i="1"/>
  <c r="D7047" i="1"/>
  <c r="D7048" i="1"/>
  <c r="D7049" i="1"/>
  <c r="D7050" i="1"/>
  <c r="D7051" i="1"/>
  <c r="E7051" i="1" s="1"/>
  <c r="D7052" i="1"/>
  <c r="D7053" i="1"/>
  <c r="D7054" i="1"/>
  <c r="D7055" i="1"/>
  <c r="E7055" i="1" s="1"/>
  <c r="F7055" i="1" s="1"/>
  <c r="D7056" i="1"/>
  <c r="D7057" i="1"/>
  <c r="D7058" i="1"/>
  <c r="D7059" i="1"/>
  <c r="E7059" i="1" s="1"/>
  <c r="D7060" i="1"/>
  <c r="D7061" i="1"/>
  <c r="D7062" i="1"/>
  <c r="D7063" i="1"/>
  <c r="D7064" i="1"/>
  <c r="D7065" i="1"/>
  <c r="D7066" i="1"/>
  <c r="D7067" i="1"/>
  <c r="E7067" i="1" s="1"/>
  <c r="D7068" i="1"/>
  <c r="D7069" i="1"/>
  <c r="D7070" i="1"/>
  <c r="D7071" i="1"/>
  <c r="E7071" i="1" s="1"/>
  <c r="F7071" i="1" s="1"/>
  <c r="D7072" i="1"/>
  <c r="D7073" i="1"/>
  <c r="D7074" i="1"/>
  <c r="D7075" i="1"/>
  <c r="E7075" i="1" s="1"/>
  <c r="D7076" i="1"/>
  <c r="D7077" i="1"/>
  <c r="D7078" i="1"/>
  <c r="D7079" i="1"/>
  <c r="D7080" i="1"/>
  <c r="D7081" i="1"/>
  <c r="D7082" i="1"/>
  <c r="D7083" i="1"/>
  <c r="E7083" i="1" s="1"/>
  <c r="D7084" i="1"/>
  <c r="D7085" i="1"/>
  <c r="D7086" i="1"/>
  <c r="D7087" i="1"/>
  <c r="E7087" i="1" s="1"/>
  <c r="F7087" i="1" s="1"/>
  <c r="D7088" i="1"/>
  <c r="D7089" i="1"/>
  <c r="D7090" i="1"/>
  <c r="D7091" i="1"/>
  <c r="E7091" i="1" s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E7103" i="1" s="1"/>
  <c r="F7103" i="1" s="1"/>
  <c r="D7104" i="1"/>
  <c r="D7105" i="1"/>
  <c r="D7106" i="1"/>
  <c r="D7107" i="1"/>
  <c r="E7107" i="1" s="1"/>
  <c r="D7108" i="1"/>
  <c r="D7109" i="1"/>
  <c r="D7110" i="1"/>
  <c r="D7111" i="1"/>
  <c r="E7111" i="1" s="1"/>
  <c r="F7111" i="1" s="1"/>
  <c r="D7112" i="1"/>
  <c r="D7113" i="1"/>
  <c r="D7114" i="1"/>
  <c r="D7115" i="1"/>
  <c r="D7116" i="1"/>
  <c r="D7117" i="1"/>
  <c r="D7118" i="1"/>
  <c r="D7119" i="1"/>
  <c r="E7119" i="1" s="1"/>
  <c r="F7119" i="1" s="1"/>
  <c r="D7120" i="1"/>
  <c r="D7121" i="1"/>
  <c r="D7122" i="1"/>
  <c r="D7123" i="1"/>
  <c r="E7123" i="1" s="1"/>
  <c r="D7124" i="1"/>
  <c r="D7125" i="1"/>
  <c r="D7126" i="1"/>
  <c r="D7127" i="1"/>
  <c r="E7127" i="1" s="1"/>
  <c r="F7127" i="1" s="1"/>
  <c r="D7128" i="1"/>
  <c r="D7129" i="1"/>
  <c r="D7130" i="1"/>
  <c r="D7131" i="1"/>
  <c r="D7132" i="1"/>
  <c r="D7133" i="1"/>
  <c r="D7134" i="1"/>
  <c r="D7135" i="1"/>
  <c r="E7135" i="1" s="1"/>
  <c r="F7135" i="1" s="1"/>
  <c r="D7136" i="1"/>
  <c r="D7137" i="1"/>
  <c r="D7138" i="1"/>
  <c r="D7139" i="1"/>
  <c r="E7139" i="1" s="1"/>
  <c r="D7140" i="1"/>
  <c r="D7141" i="1"/>
  <c r="D7142" i="1"/>
  <c r="D7143" i="1"/>
  <c r="E7143" i="1" s="1"/>
  <c r="F7143" i="1" s="1"/>
  <c r="D7144" i="1"/>
  <c r="D7145" i="1"/>
  <c r="D7146" i="1"/>
  <c r="D7147" i="1"/>
  <c r="D7148" i="1"/>
  <c r="D7149" i="1"/>
  <c r="D7150" i="1"/>
  <c r="D7151" i="1"/>
  <c r="E7151" i="1" s="1"/>
  <c r="F7151" i="1" s="1"/>
  <c r="D7152" i="1"/>
  <c r="D7153" i="1"/>
  <c r="D7154" i="1"/>
  <c r="D7155" i="1"/>
  <c r="E7155" i="1" s="1"/>
  <c r="D7156" i="1"/>
  <c r="D7157" i="1"/>
  <c r="D7158" i="1"/>
  <c r="D7159" i="1"/>
  <c r="E7159" i="1" s="1"/>
  <c r="F7159" i="1" s="1"/>
  <c r="D7160" i="1"/>
  <c r="D7161" i="1"/>
  <c r="D7162" i="1"/>
  <c r="D7163" i="1"/>
  <c r="E7163" i="1" s="1"/>
  <c r="D7164" i="1"/>
  <c r="D7165" i="1"/>
  <c r="D7166" i="1"/>
  <c r="D7167" i="1"/>
  <c r="D7168" i="1"/>
  <c r="D7169" i="1"/>
  <c r="D7170" i="1"/>
  <c r="D7171" i="1"/>
  <c r="E7171" i="1" s="1"/>
  <c r="D7172" i="1"/>
  <c r="D7173" i="1"/>
  <c r="D7174" i="1"/>
  <c r="D7175" i="1"/>
  <c r="E7175" i="1" s="1"/>
  <c r="F7175" i="1" s="1"/>
  <c r="D7176" i="1"/>
  <c r="D7177" i="1"/>
  <c r="D7178" i="1"/>
  <c r="D7179" i="1"/>
  <c r="E7179" i="1" s="1"/>
  <c r="D7180" i="1"/>
  <c r="D7181" i="1"/>
  <c r="D7182" i="1"/>
  <c r="D7183" i="1"/>
  <c r="D7184" i="1"/>
  <c r="D7185" i="1"/>
  <c r="D7186" i="1"/>
  <c r="D7187" i="1"/>
  <c r="E7187" i="1" s="1"/>
  <c r="D7188" i="1"/>
  <c r="D7189" i="1"/>
  <c r="D7190" i="1"/>
  <c r="D7191" i="1"/>
  <c r="E7191" i="1" s="1"/>
  <c r="F7191" i="1" s="1"/>
  <c r="D7192" i="1"/>
  <c r="D7193" i="1"/>
  <c r="D7194" i="1"/>
  <c r="D7195" i="1"/>
  <c r="E7195" i="1" s="1"/>
  <c r="D7196" i="1"/>
  <c r="D7197" i="1"/>
  <c r="D7198" i="1"/>
  <c r="D7199" i="1"/>
  <c r="D7200" i="1"/>
  <c r="D7201" i="1"/>
  <c r="D7202" i="1"/>
  <c r="D7203" i="1"/>
  <c r="E7203" i="1" s="1"/>
  <c r="D7204" i="1"/>
  <c r="D7205" i="1"/>
  <c r="D7206" i="1"/>
  <c r="D7207" i="1"/>
  <c r="E7207" i="1" s="1"/>
  <c r="F7207" i="1" s="1"/>
  <c r="D7208" i="1"/>
  <c r="D7209" i="1"/>
  <c r="D7210" i="1"/>
  <c r="D7211" i="1"/>
  <c r="E7211" i="1" s="1"/>
  <c r="D7212" i="1"/>
  <c r="D7213" i="1"/>
  <c r="D7214" i="1"/>
  <c r="D7215" i="1"/>
  <c r="D7216" i="1"/>
  <c r="D7217" i="1"/>
  <c r="D7218" i="1"/>
  <c r="D7219" i="1"/>
  <c r="E7219" i="1" s="1"/>
  <c r="D7220" i="1"/>
  <c r="D7221" i="1"/>
  <c r="D7222" i="1"/>
  <c r="D7223" i="1"/>
  <c r="E7223" i="1" s="1"/>
  <c r="F7223" i="1" s="1"/>
  <c r="D7224" i="1"/>
  <c r="D7225" i="1"/>
  <c r="D7226" i="1"/>
  <c r="D7227" i="1"/>
  <c r="E7227" i="1" s="1"/>
  <c r="D7228" i="1"/>
  <c r="D7229" i="1"/>
  <c r="D7230" i="1"/>
  <c r="D7231" i="1"/>
  <c r="E7231" i="1" s="1"/>
  <c r="F7231" i="1" s="1"/>
  <c r="D7232" i="1"/>
  <c r="D7233" i="1"/>
  <c r="D7234" i="1"/>
  <c r="D7235" i="1"/>
  <c r="D7236" i="1"/>
  <c r="D7237" i="1"/>
  <c r="D7238" i="1"/>
  <c r="D7239" i="1"/>
  <c r="E7239" i="1" s="1"/>
  <c r="F7239" i="1" s="1"/>
  <c r="D7240" i="1"/>
  <c r="D7241" i="1"/>
  <c r="D7242" i="1"/>
  <c r="D7243" i="1"/>
  <c r="E7243" i="1" s="1"/>
  <c r="D7244" i="1"/>
  <c r="D7245" i="1"/>
  <c r="D7246" i="1"/>
  <c r="D7247" i="1"/>
  <c r="E7247" i="1" s="1"/>
  <c r="F7247" i="1" s="1"/>
  <c r="D7248" i="1"/>
  <c r="D7249" i="1"/>
  <c r="D7250" i="1"/>
  <c r="D7251" i="1"/>
  <c r="D7252" i="1"/>
  <c r="D7253" i="1"/>
  <c r="D7254" i="1"/>
  <c r="D7255" i="1"/>
  <c r="E7255" i="1" s="1"/>
  <c r="F7255" i="1" s="1"/>
  <c r="D7256" i="1"/>
  <c r="D7257" i="1"/>
  <c r="D7258" i="1"/>
  <c r="D7259" i="1"/>
  <c r="E7259" i="1" s="1"/>
  <c r="D7260" i="1"/>
  <c r="D7261" i="1"/>
  <c r="D7262" i="1"/>
  <c r="D7263" i="1"/>
  <c r="E7263" i="1" s="1"/>
  <c r="F7263" i="1" s="1"/>
  <c r="D7264" i="1"/>
  <c r="D7265" i="1"/>
  <c r="D7266" i="1"/>
  <c r="D7267" i="1"/>
  <c r="D7268" i="1"/>
  <c r="D7269" i="1"/>
  <c r="D7270" i="1"/>
  <c r="D7271" i="1"/>
  <c r="E7271" i="1" s="1"/>
  <c r="F7271" i="1" s="1"/>
  <c r="D7272" i="1"/>
  <c r="D7273" i="1"/>
  <c r="D7274" i="1"/>
  <c r="D7275" i="1"/>
  <c r="E7275" i="1" s="1"/>
  <c r="D7276" i="1"/>
  <c r="D7277" i="1"/>
  <c r="D7278" i="1"/>
  <c r="D7279" i="1"/>
  <c r="E7279" i="1" s="1"/>
  <c r="F7279" i="1" s="1"/>
  <c r="D7280" i="1"/>
  <c r="D7281" i="1"/>
  <c r="D7282" i="1"/>
  <c r="D7283" i="1"/>
  <c r="D7284" i="1"/>
  <c r="D7285" i="1"/>
  <c r="D7286" i="1"/>
  <c r="D7287" i="1"/>
  <c r="E7287" i="1" s="1"/>
  <c r="F7287" i="1" s="1"/>
  <c r="D7288" i="1"/>
  <c r="D7289" i="1"/>
  <c r="D7290" i="1"/>
  <c r="D7291" i="1"/>
  <c r="E7291" i="1" s="1"/>
  <c r="D7292" i="1"/>
  <c r="D7293" i="1"/>
  <c r="D7294" i="1"/>
  <c r="D7295" i="1"/>
  <c r="E7295" i="1" s="1"/>
  <c r="F7295" i="1" s="1"/>
  <c r="D7296" i="1"/>
  <c r="D7297" i="1"/>
  <c r="D7298" i="1"/>
  <c r="D7299" i="1"/>
  <c r="E7299" i="1" s="1"/>
  <c r="D7300" i="1"/>
  <c r="D7301" i="1"/>
  <c r="D7302" i="1"/>
  <c r="D7303" i="1"/>
  <c r="D7304" i="1"/>
  <c r="D7305" i="1"/>
  <c r="D7306" i="1"/>
  <c r="D7307" i="1"/>
  <c r="E7307" i="1" s="1"/>
  <c r="D7308" i="1"/>
  <c r="D7309" i="1"/>
  <c r="D7310" i="1"/>
  <c r="D7311" i="1"/>
  <c r="E7311" i="1" s="1"/>
  <c r="F7311" i="1" s="1"/>
  <c r="D7312" i="1"/>
  <c r="D7313" i="1"/>
  <c r="D7314" i="1"/>
  <c r="D7315" i="1"/>
  <c r="E7315" i="1" s="1"/>
  <c r="D7316" i="1"/>
  <c r="D7317" i="1"/>
  <c r="D7318" i="1"/>
  <c r="D7319" i="1"/>
  <c r="D7320" i="1"/>
  <c r="D7321" i="1"/>
  <c r="D7322" i="1"/>
  <c r="D7323" i="1"/>
  <c r="E7323" i="1" s="1"/>
  <c r="D7324" i="1"/>
  <c r="D7325" i="1"/>
  <c r="D7326" i="1"/>
  <c r="D7327" i="1"/>
  <c r="E7327" i="1" s="1"/>
  <c r="F7327" i="1" s="1"/>
  <c r="D7328" i="1"/>
  <c r="D7329" i="1"/>
  <c r="D7330" i="1"/>
  <c r="D7331" i="1"/>
  <c r="E7331" i="1" s="1"/>
  <c r="D7332" i="1"/>
  <c r="D7333" i="1"/>
  <c r="D7334" i="1"/>
  <c r="D7335" i="1"/>
  <c r="D7336" i="1"/>
  <c r="D7337" i="1"/>
  <c r="D7338" i="1"/>
  <c r="D7339" i="1"/>
  <c r="E7339" i="1" s="1"/>
  <c r="D7340" i="1"/>
  <c r="D7341" i="1"/>
  <c r="D7342" i="1"/>
  <c r="D7343" i="1"/>
  <c r="E7343" i="1" s="1"/>
  <c r="F7343" i="1" s="1"/>
  <c r="D7344" i="1"/>
  <c r="D7345" i="1"/>
  <c r="D7346" i="1"/>
  <c r="D7347" i="1"/>
  <c r="E7347" i="1" s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E7359" i="1" s="1"/>
  <c r="F7359" i="1" s="1"/>
  <c r="D7360" i="1"/>
  <c r="D7361" i="1"/>
  <c r="D7362" i="1"/>
  <c r="D7363" i="1"/>
  <c r="E7363" i="1" s="1"/>
  <c r="D7364" i="1"/>
  <c r="D7365" i="1"/>
  <c r="D7366" i="1"/>
  <c r="D7367" i="1"/>
  <c r="E7367" i="1" s="1"/>
  <c r="F7367" i="1" s="1"/>
  <c r="D7368" i="1"/>
  <c r="D7369" i="1"/>
  <c r="D7370" i="1"/>
  <c r="D7371" i="1"/>
  <c r="D7372" i="1"/>
  <c r="D7373" i="1"/>
  <c r="D7374" i="1"/>
  <c r="D7375" i="1"/>
  <c r="E7375" i="1" s="1"/>
  <c r="F7375" i="1" s="1"/>
  <c r="D7376" i="1"/>
  <c r="D7377" i="1"/>
  <c r="D7378" i="1"/>
  <c r="D7379" i="1"/>
  <c r="E7379" i="1" s="1"/>
  <c r="D7380" i="1"/>
  <c r="D7381" i="1"/>
  <c r="D7382" i="1"/>
  <c r="D7383" i="1"/>
  <c r="E7383" i="1" s="1"/>
  <c r="F7383" i="1" s="1"/>
  <c r="D7384" i="1"/>
  <c r="D7385" i="1"/>
  <c r="D7386" i="1"/>
  <c r="D7387" i="1"/>
  <c r="D7388" i="1"/>
  <c r="D7389" i="1"/>
  <c r="D7390" i="1"/>
  <c r="D7391" i="1"/>
  <c r="E7391" i="1" s="1"/>
  <c r="F7391" i="1" s="1"/>
  <c r="D7392" i="1"/>
  <c r="D7393" i="1"/>
  <c r="D7394" i="1"/>
  <c r="D7395" i="1"/>
  <c r="E7395" i="1" s="1"/>
  <c r="D7396" i="1"/>
  <c r="D7397" i="1"/>
  <c r="D7398" i="1"/>
  <c r="D7399" i="1"/>
  <c r="E7399" i="1" s="1"/>
  <c r="F7399" i="1" s="1"/>
  <c r="D7400" i="1"/>
  <c r="D7401" i="1"/>
  <c r="D7402" i="1"/>
  <c r="D7403" i="1"/>
  <c r="D7404" i="1"/>
  <c r="D7405" i="1"/>
  <c r="D7406" i="1"/>
  <c r="D7407" i="1"/>
  <c r="E7407" i="1" s="1"/>
  <c r="F7407" i="1" s="1"/>
  <c r="D7408" i="1"/>
  <c r="D7409" i="1"/>
  <c r="D7410" i="1"/>
  <c r="D7411" i="1"/>
  <c r="E7411" i="1" s="1"/>
  <c r="D7412" i="1"/>
  <c r="D7413" i="1"/>
  <c r="D7414" i="1"/>
  <c r="D7415" i="1"/>
  <c r="E7415" i="1" s="1"/>
  <c r="F7415" i="1" s="1"/>
  <c r="D7416" i="1"/>
  <c r="D7417" i="1"/>
  <c r="D7418" i="1"/>
  <c r="D7419" i="1"/>
  <c r="E7419" i="1" s="1"/>
  <c r="D7420" i="1"/>
  <c r="D7421" i="1"/>
  <c r="D7422" i="1"/>
  <c r="D7423" i="1"/>
  <c r="D7424" i="1"/>
  <c r="D7425" i="1"/>
  <c r="D7426" i="1"/>
  <c r="D7427" i="1"/>
  <c r="E7427" i="1" s="1"/>
  <c r="D7428" i="1"/>
  <c r="D7429" i="1"/>
  <c r="D7430" i="1"/>
  <c r="D7431" i="1"/>
  <c r="E7431" i="1" s="1"/>
  <c r="F7431" i="1" s="1"/>
  <c r="D7432" i="1"/>
  <c r="D7433" i="1"/>
  <c r="D7434" i="1"/>
  <c r="D7435" i="1"/>
  <c r="E7435" i="1" s="1"/>
  <c r="D7436" i="1"/>
  <c r="D7437" i="1"/>
  <c r="D7438" i="1"/>
  <c r="D7439" i="1"/>
  <c r="D7440" i="1"/>
  <c r="D7441" i="1"/>
  <c r="D7442" i="1"/>
  <c r="D7443" i="1"/>
  <c r="E7443" i="1" s="1"/>
  <c r="D7444" i="1"/>
  <c r="D7445" i="1"/>
  <c r="D7446" i="1"/>
  <c r="D7447" i="1"/>
  <c r="E7447" i="1" s="1"/>
  <c r="F7447" i="1" s="1"/>
  <c r="D7448" i="1"/>
  <c r="D7449" i="1"/>
  <c r="D7450" i="1"/>
  <c r="D7451" i="1"/>
  <c r="E7451" i="1" s="1"/>
  <c r="D7452" i="1"/>
  <c r="D7453" i="1"/>
  <c r="D7454" i="1"/>
  <c r="D7455" i="1"/>
  <c r="D7456" i="1"/>
  <c r="D7457" i="1"/>
  <c r="D7458" i="1"/>
  <c r="D7459" i="1"/>
  <c r="E7459" i="1" s="1"/>
  <c r="D7460" i="1"/>
  <c r="D7461" i="1"/>
  <c r="D7462" i="1"/>
  <c r="D7463" i="1"/>
  <c r="E7463" i="1" s="1"/>
  <c r="F7463" i="1" s="1"/>
  <c r="D7464" i="1"/>
  <c r="D7465" i="1"/>
  <c r="D7466" i="1"/>
  <c r="D7467" i="1"/>
  <c r="E7467" i="1" s="1"/>
  <c r="D7468" i="1"/>
  <c r="D7469" i="1"/>
  <c r="D7470" i="1"/>
  <c r="D7471" i="1"/>
  <c r="D7472" i="1"/>
  <c r="D7473" i="1"/>
  <c r="D7474" i="1"/>
  <c r="D7475" i="1"/>
  <c r="E7475" i="1" s="1"/>
  <c r="D7476" i="1"/>
  <c r="D7477" i="1"/>
  <c r="D7478" i="1"/>
  <c r="D7479" i="1"/>
  <c r="E7479" i="1" s="1"/>
  <c r="F7479" i="1" s="1"/>
  <c r="D7480" i="1"/>
  <c r="D7481" i="1"/>
  <c r="D7482" i="1"/>
  <c r="D7483" i="1"/>
  <c r="E7483" i="1" s="1"/>
  <c r="D7484" i="1"/>
  <c r="D7485" i="1"/>
  <c r="D7486" i="1"/>
  <c r="D7487" i="1"/>
  <c r="E7487" i="1" s="1"/>
  <c r="F7487" i="1" s="1"/>
  <c r="D7488" i="1"/>
  <c r="D7489" i="1"/>
  <c r="D7490" i="1"/>
  <c r="D7491" i="1"/>
  <c r="D7492" i="1"/>
  <c r="D7493" i="1"/>
  <c r="D7494" i="1"/>
  <c r="D7495" i="1"/>
  <c r="E7495" i="1" s="1"/>
  <c r="F7495" i="1" s="1"/>
  <c r="D7496" i="1"/>
  <c r="D7497" i="1"/>
  <c r="D7498" i="1"/>
  <c r="D7499" i="1"/>
  <c r="E7499" i="1" s="1"/>
  <c r="D7500" i="1"/>
  <c r="D7501" i="1"/>
  <c r="D7502" i="1"/>
  <c r="D7503" i="1"/>
  <c r="E7503" i="1" s="1"/>
  <c r="F7503" i="1" s="1"/>
  <c r="D7504" i="1"/>
  <c r="D7505" i="1"/>
  <c r="D7506" i="1"/>
  <c r="D7507" i="1"/>
  <c r="D7508" i="1"/>
  <c r="D7509" i="1"/>
  <c r="D7510" i="1"/>
  <c r="D7511" i="1"/>
  <c r="E7511" i="1" s="1"/>
  <c r="F7511" i="1" s="1"/>
  <c r="D7512" i="1"/>
  <c r="D7513" i="1"/>
  <c r="D7514" i="1"/>
  <c r="D7515" i="1"/>
  <c r="E7515" i="1" s="1"/>
  <c r="D7516" i="1"/>
  <c r="D7517" i="1"/>
  <c r="D7518" i="1"/>
  <c r="D7519" i="1"/>
  <c r="E7519" i="1" s="1"/>
  <c r="F7519" i="1" s="1"/>
  <c r="D7520" i="1"/>
  <c r="D7521" i="1"/>
  <c r="D7522" i="1"/>
  <c r="D7523" i="1"/>
  <c r="D7524" i="1"/>
  <c r="D7525" i="1"/>
  <c r="D7526" i="1"/>
  <c r="D7527" i="1"/>
  <c r="E7527" i="1" s="1"/>
  <c r="F7527" i="1" s="1"/>
  <c r="D7528" i="1"/>
  <c r="D7529" i="1"/>
  <c r="D7530" i="1"/>
  <c r="D7531" i="1"/>
  <c r="E7531" i="1" s="1"/>
  <c r="D7532" i="1"/>
  <c r="D7533" i="1"/>
  <c r="D7534" i="1"/>
  <c r="D7535" i="1"/>
  <c r="E7535" i="1" s="1"/>
  <c r="F7535" i="1" s="1"/>
  <c r="D7536" i="1"/>
  <c r="D7537" i="1"/>
  <c r="D7538" i="1"/>
  <c r="D7539" i="1"/>
  <c r="D7540" i="1"/>
  <c r="D7541" i="1"/>
  <c r="D7542" i="1"/>
  <c r="D7543" i="1"/>
  <c r="E7543" i="1" s="1"/>
  <c r="F7543" i="1" s="1"/>
  <c r="D7544" i="1"/>
  <c r="D7545" i="1"/>
  <c r="D7546" i="1"/>
  <c r="D7547" i="1"/>
  <c r="E7547" i="1" s="1"/>
  <c r="D7548" i="1"/>
  <c r="D7549" i="1"/>
  <c r="D7550" i="1"/>
  <c r="D7551" i="1"/>
  <c r="E7551" i="1" s="1"/>
  <c r="F7551" i="1" s="1"/>
  <c r="D7552" i="1"/>
  <c r="D7553" i="1"/>
  <c r="D7554" i="1"/>
  <c r="D7555" i="1"/>
  <c r="E7555" i="1" s="1"/>
  <c r="D7556" i="1"/>
  <c r="D7557" i="1"/>
  <c r="D7558" i="1"/>
  <c r="D7559" i="1"/>
  <c r="D7560" i="1"/>
  <c r="D7561" i="1"/>
  <c r="D7562" i="1"/>
  <c r="D7563" i="1"/>
  <c r="E7563" i="1" s="1"/>
  <c r="D7564" i="1"/>
  <c r="D7565" i="1"/>
  <c r="D7566" i="1"/>
  <c r="D7567" i="1"/>
  <c r="E7567" i="1" s="1"/>
  <c r="F7567" i="1" s="1"/>
  <c r="D7568" i="1"/>
  <c r="D7569" i="1"/>
  <c r="D7570" i="1"/>
  <c r="D7571" i="1"/>
  <c r="E7571" i="1" s="1"/>
  <c r="D7572" i="1"/>
  <c r="D7573" i="1"/>
  <c r="D7574" i="1"/>
  <c r="D7575" i="1"/>
  <c r="D7576" i="1"/>
  <c r="D7577" i="1"/>
  <c r="D7578" i="1"/>
  <c r="D7579" i="1"/>
  <c r="E7579" i="1" s="1"/>
  <c r="D7580" i="1"/>
  <c r="D7581" i="1"/>
  <c r="D7582" i="1"/>
  <c r="D7583" i="1"/>
  <c r="E7583" i="1" s="1"/>
  <c r="F7583" i="1" s="1"/>
  <c r="D7584" i="1"/>
  <c r="D7585" i="1"/>
  <c r="D7586" i="1"/>
  <c r="D7587" i="1"/>
  <c r="E7587" i="1" s="1"/>
  <c r="D7588" i="1"/>
  <c r="D7589" i="1"/>
  <c r="D7590" i="1"/>
  <c r="D7591" i="1"/>
  <c r="D7592" i="1"/>
  <c r="D7593" i="1"/>
  <c r="D7594" i="1"/>
  <c r="D7595" i="1"/>
  <c r="E7595" i="1" s="1"/>
  <c r="D7596" i="1"/>
  <c r="D7597" i="1"/>
  <c r="D7598" i="1"/>
  <c r="D7599" i="1"/>
  <c r="E7599" i="1" s="1"/>
  <c r="F7599" i="1" s="1"/>
  <c r="D7600" i="1"/>
  <c r="D7601" i="1"/>
  <c r="D7602" i="1"/>
  <c r="D7603" i="1"/>
  <c r="E7603" i="1" s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E7615" i="1" s="1"/>
  <c r="F7615" i="1" s="1"/>
  <c r="D7616" i="1"/>
  <c r="D7617" i="1"/>
  <c r="D7618" i="1"/>
  <c r="D7619" i="1"/>
  <c r="E7619" i="1" s="1"/>
  <c r="D7620" i="1"/>
  <c r="D7621" i="1"/>
  <c r="D7622" i="1"/>
  <c r="D7623" i="1"/>
  <c r="E7623" i="1" s="1"/>
  <c r="F7623" i="1" s="1"/>
  <c r="D7624" i="1"/>
  <c r="D7625" i="1"/>
  <c r="D7626" i="1"/>
  <c r="D7627" i="1"/>
  <c r="D7628" i="1"/>
  <c r="D7629" i="1"/>
  <c r="D7630" i="1"/>
  <c r="D7631" i="1"/>
  <c r="E7631" i="1" s="1"/>
  <c r="F7631" i="1" s="1"/>
  <c r="D7632" i="1"/>
  <c r="D7633" i="1"/>
  <c r="D7634" i="1"/>
  <c r="D7635" i="1"/>
  <c r="E7635" i="1" s="1"/>
  <c r="D7636" i="1"/>
  <c r="D7637" i="1"/>
  <c r="D7638" i="1"/>
  <c r="D7639" i="1"/>
  <c r="E7639" i="1" s="1"/>
  <c r="F7639" i="1" s="1"/>
  <c r="D7640" i="1"/>
  <c r="D7641" i="1"/>
  <c r="D7642" i="1"/>
  <c r="D7643" i="1"/>
  <c r="D7644" i="1"/>
  <c r="D7645" i="1"/>
  <c r="D7646" i="1"/>
  <c r="D7647" i="1"/>
  <c r="E7647" i="1" s="1"/>
  <c r="F7647" i="1" s="1"/>
  <c r="D7648" i="1"/>
  <c r="D7649" i="1"/>
  <c r="D7650" i="1"/>
  <c r="D7651" i="1"/>
  <c r="E7651" i="1" s="1"/>
  <c r="D7652" i="1"/>
  <c r="D7653" i="1"/>
  <c r="D7654" i="1"/>
  <c r="D7655" i="1"/>
  <c r="E7655" i="1" s="1"/>
  <c r="F7655" i="1" s="1"/>
  <c r="D7656" i="1"/>
  <c r="D7657" i="1"/>
  <c r="D7658" i="1"/>
  <c r="D7659" i="1"/>
  <c r="D7660" i="1"/>
  <c r="D7661" i="1"/>
  <c r="D7662" i="1"/>
  <c r="D7663" i="1"/>
  <c r="E7663" i="1" s="1"/>
  <c r="F7663" i="1" s="1"/>
  <c r="D7664" i="1"/>
  <c r="D7665" i="1"/>
  <c r="D7666" i="1"/>
  <c r="D7667" i="1"/>
  <c r="E7667" i="1" s="1"/>
  <c r="D7668" i="1"/>
  <c r="D7669" i="1"/>
  <c r="D7670" i="1"/>
  <c r="D7671" i="1"/>
  <c r="E7671" i="1" s="1"/>
  <c r="F7671" i="1" s="1"/>
  <c r="D7672" i="1"/>
  <c r="D7673" i="1"/>
  <c r="D7674" i="1"/>
  <c r="D7675" i="1"/>
  <c r="E7675" i="1" s="1"/>
  <c r="D7676" i="1"/>
  <c r="D7677" i="1"/>
  <c r="D7678" i="1"/>
  <c r="D7679" i="1"/>
  <c r="D7680" i="1"/>
  <c r="D7681" i="1"/>
  <c r="D7682" i="1"/>
  <c r="D7683" i="1"/>
  <c r="E7683" i="1" s="1"/>
  <c r="D7684" i="1"/>
  <c r="D7685" i="1"/>
  <c r="D7686" i="1"/>
  <c r="D7687" i="1"/>
  <c r="E7687" i="1" s="1"/>
  <c r="F7687" i="1" s="1"/>
  <c r="D7688" i="1"/>
  <c r="D7689" i="1"/>
  <c r="D7690" i="1"/>
  <c r="D7691" i="1"/>
  <c r="E7691" i="1" s="1"/>
  <c r="D7692" i="1"/>
  <c r="D7693" i="1"/>
  <c r="D7694" i="1"/>
  <c r="D7695" i="1"/>
  <c r="D7696" i="1"/>
  <c r="D7697" i="1"/>
  <c r="D7698" i="1"/>
  <c r="D7699" i="1"/>
  <c r="E7699" i="1" s="1"/>
  <c r="D7700" i="1"/>
  <c r="D7701" i="1"/>
  <c r="D7702" i="1"/>
  <c r="D7703" i="1"/>
  <c r="E7703" i="1" s="1"/>
  <c r="F7703" i="1" s="1"/>
  <c r="D7704" i="1"/>
  <c r="D7705" i="1"/>
  <c r="D7706" i="1"/>
  <c r="D7707" i="1"/>
  <c r="E7707" i="1" s="1"/>
  <c r="D7708" i="1"/>
  <c r="D7709" i="1"/>
  <c r="D7710" i="1"/>
  <c r="D7711" i="1"/>
  <c r="D7712" i="1"/>
  <c r="D7713" i="1"/>
  <c r="D7714" i="1"/>
  <c r="D7715" i="1"/>
  <c r="E7715" i="1" s="1"/>
  <c r="D7716" i="1"/>
  <c r="D7717" i="1"/>
  <c r="D7718" i="1"/>
  <c r="D7719" i="1"/>
  <c r="E7719" i="1" s="1"/>
  <c r="F7719" i="1" s="1"/>
  <c r="D7720" i="1"/>
  <c r="D7721" i="1"/>
  <c r="D7722" i="1"/>
  <c r="D7723" i="1"/>
  <c r="E7723" i="1" s="1"/>
  <c r="D7724" i="1"/>
  <c r="D7725" i="1"/>
  <c r="D7726" i="1"/>
  <c r="D7727" i="1"/>
  <c r="D7728" i="1"/>
  <c r="D7729" i="1"/>
  <c r="D7730" i="1"/>
  <c r="D7731" i="1"/>
  <c r="E7731" i="1" s="1"/>
  <c r="D7732" i="1"/>
  <c r="D7733" i="1"/>
  <c r="D7734" i="1"/>
  <c r="D7735" i="1"/>
  <c r="E7735" i="1" s="1"/>
  <c r="F7735" i="1" s="1"/>
  <c r="D7736" i="1"/>
  <c r="D7737" i="1"/>
  <c r="D7738" i="1"/>
  <c r="D7739" i="1"/>
  <c r="E7739" i="1" s="1"/>
  <c r="D7740" i="1"/>
  <c r="D7741" i="1"/>
  <c r="D7742" i="1"/>
  <c r="D7743" i="1"/>
  <c r="E7743" i="1" s="1"/>
  <c r="F7743" i="1" s="1"/>
  <c r="D7744" i="1"/>
  <c r="D7745" i="1"/>
  <c r="D7746" i="1"/>
  <c r="D7747" i="1"/>
  <c r="D7748" i="1"/>
  <c r="D7749" i="1"/>
  <c r="D7750" i="1"/>
  <c r="D7751" i="1"/>
  <c r="E7751" i="1" s="1"/>
  <c r="F7751" i="1" s="1"/>
  <c r="D7752" i="1"/>
  <c r="D7753" i="1"/>
  <c r="D7754" i="1"/>
  <c r="D7755" i="1"/>
  <c r="E7755" i="1" s="1"/>
  <c r="D7756" i="1"/>
  <c r="D7757" i="1"/>
  <c r="D7758" i="1"/>
  <c r="D7759" i="1"/>
  <c r="E7759" i="1" s="1"/>
  <c r="F7759" i="1" s="1"/>
  <c r="D7760" i="1"/>
  <c r="D7761" i="1"/>
  <c r="D7762" i="1"/>
  <c r="D7763" i="1"/>
  <c r="D7764" i="1"/>
  <c r="D7765" i="1"/>
  <c r="D7766" i="1"/>
  <c r="D7767" i="1"/>
  <c r="E7767" i="1" s="1"/>
  <c r="F7767" i="1" s="1"/>
  <c r="D7768" i="1"/>
  <c r="D7769" i="1"/>
  <c r="D7770" i="1"/>
  <c r="D7771" i="1"/>
  <c r="E7771" i="1" s="1"/>
  <c r="D7772" i="1"/>
  <c r="D7773" i="1"/>
  <c r="D7774" i="1"/>
  <c r="D7775" i="1"/>
  <c r="E7775" i="1" s="1"/>
  <c r="F7775" i="1" s="1"/>
  <c r="D7776" i="1"/>
  <c r="D7777" i="1"/>
  <c r="D7778" i="1"/>
  <c r="D7779" i="1"/>
  <c r="D7780" i="1"/>
  <c r="D7781" i="1"/>
  <c r="D7782" i="1"/>
  <c r="D7783" i="1"/>
  <c r="E7783" i="1" s="1"/>
  <c r="F7783" i="1" s="1"/>
  <c r="D7784" i="1"/>
  <c r="D7785" i="1"/>
  <c r="D7786" i="1"/>
  <c r="D7787" i="1"/>
  <c r="E7787" i="1" s="1"/>
  <c r="D7788" i="1"/>
  <c r="D7789" i="1"/>
  <c r="D7790" i="1"/>
  <c r="D7791" i="1"/>
  <c r="E7791" i="1" s="1"/>
  <c r="F7791" i="1" s="1"/>
  <c r="D7792" i="1"/>
  <c r="D7793" i="1"/>
  <c r="D7794" i="1"/>
  <c r="D7795" i="1"/>
  <c r="D7796" i="1"/>
  <c r="D7797" i="1"/>
  <c r="D7798" i="1"/>
  <c r="D7799" i="1"/>
  <c r="E7799" i="1" s="1"/>
  <c r="F7799" i="1" s="1"/>
  <c r="D7800" i="1"/>
  <c r="D7801" i="1"/>
  <c r="D7802" i="1"/>
  <c r="D7803" i="1"/>
  <c r="E7803" i="1" s="1"/>
  <c r="D7804" i="1"/>
  <c r="D7805" i="1"/>
  <c r="D7806" i="1"/>
  <c r="D7807" i="1"/>
  <c r="E7807" i="1" s="1"/>
  <c r="F7807" i="1" s="1"/>
  <c r="D7808" i="1"/>
  <c r="D7809" i="1"/>
  <c r="D7810" i="1"/>
  <c r="D7811" i="1"/>
  <c r="E7811" i="1" s="1"/>
  <c r="D7812" i="1"/>
  <c r="D7813" i="1"/>
  <c r="D7814" i="1"/>
  <c r="D7815" i="1"/>
  <c r="D7816" i="1"/>
  <c r="D7817" i="1"/>
  <c r="D7818" i="1"/>
  <c r="D7819" i="1"/>
  <c r="E7819" i="1" s="1"/>
  <c r="D7820" i="1"/>
  <c r="D7821" i="1"/>
  <c r="D7822" i="1"/>
  <c r="D7823" i="1"/>
  <c r="E7823" i="1" s="1"/>
  <c r="F7823" i="1" s="1"/>
  <c r="D7824" i="1"/>
  <c r="D7825" i="1"/>
  <c r="D7826" i="1"/>
  <c r="D7827" i="1"/>
  <c r="E7827" i="1" s="1"/>
  <c r="D7828" i="1"/>
  <c r="D7829" i="1"/>
  <c r="D7830" i="1"/>
  <c r="D7831" i="1"/>
  <c r="D7832" i="1"/>
  <c r="D7833" i="1"/>
  <c r="D7834" i="1"/>
  <c r="D7835" i="1"/>
  <c r="E7835" i="1" s="1"/>
  <c r="D7836" i="1"/>
  <c r="D7837" i="1"/>
  <c r="D7838" i="1"/>
  <c r="D7839" i="1"/>
  <c r="E7839" i="1" s="1"/>
  <c r="F7839" i="1" s="1"/>
  <c r="D7840" i="1"/>
  <c r="D7841" i="1"/>
  <c r="D7842" i="1"/>
  <c r="D7843" i="1"/>
  <c r="E7843" i="1" s="1"/>
  <c r="D7844" i="1"/>
  <c r="D7845" i="1"/>
  <c r="D7846" i="1"/>
  <c r="D7847" i="1"/>
  <c r="D7848" i="1"/>
  <c r="D7849" i="1"/>
  <c r="D7850" i="1"/>
  <c r="D7851" i="1"/>
  <c r="E7851" i="1" s="1"/>
  <c r="D7852" i="1"/>
  <c r="D7853" i="1"/>
  <c r="D7854" i="1"/>
  <c r="D7855" i="1"/>
  <c r="E7855" i="1" s="1"/>
  <c r="F7855" i="1" s="1"/>
  <c r="D7856" i="1"/>
  <c r="D7857" i="1"/>
  <c r="D7858" i="1"/>
  <c r="D7859" i="1"/>
  <c r="E7859" i="1" s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E7871" i="1" s="1"/>
  <c r="F7871" i="1" s="1"/>
  <c r="D7872" i="1"/>
  <c r="D7873" i="1"/>
  <c r="D7874" i="1"/>
  <c r="D7875" i="1"/>
  <c r="E7875" i="1" s="1"/>
  <c r="D7876" i="1"/>
  <c r="D7877" i="1"/>
  <c r="D7878" i="1"/>
  <c r="D7879" i="1"/>
  <c r="E7879" i="1" s="1"/>
  <c r="F7879" i="1" s="1"/>
  <c r="D7880" i="1"/>
  <c r="D7881" i="1"/>
  <c r="D7882" i="1"/>
  <c r="D7883" i="1"/>
  <c r="D7884" i="1"/>
  <c r="D7885" i="1"/>
  <c r="D7886" i="1"/>
  <c r="D7887" i="1"/>
  <c r="E7887" i="1" s="1"/>
  <c r="F7887" i="1" s="1"/>
  <c r="D7888" i="1"/>
  <c r="D7889" i="1"/>
  <c r="D7890" i="1"/>
  <c r="D7891" i="1"/>
  <c r="E7891" i="1" s="1"/>
  <c r="D7892" i="1"/>
  <c r="D7893" i="1"/>
  <c r="D7894" i="1"/>
  <c r="D7895" i="1"/>
  <c r="E7895" i="1" s="1"/>
  <c r="F7895" i="1" s="1"/>
  <c r="D7896" i="1"/>
  <c r="D7897" i="1"/>
  <c r="D7898" i="1"/>
  <c r="D7899" i="1"/>
  <c r="D7900" i="1"/>
  <c r="D7901" i="1"/>
  <c r="D7902" i="1"/>
  <c r="D7903" i="1"/>
  <c r="E7903" i="1" s="1"/>
  <c r="F7903" i="1" s="1"/>
  <c r="D7904" i="1"/>
  <c r="D7905" i="1"/>
  <c r="D7906" i="1"/>
  <c r="D7907" i="1"/>
  <c r="E7907" i="1" s="1"/>
  <c r="D7908" i="1"/>
  <c r="D7909" i="1"/>
  <c r="D7910" i="1"/>
  <c r="D7911" i="1"/>
  <c r="E7911" i="1" s="1"/>
  <c r="F7911" i="1" s="1"/>
  <c r="D7912" i="1"/>
  <c r="D7913" i="1"/>
  <c r="D7914" i="1"/>
  <c r="D7915" i="1"/>
  <c r="D7916" i="1"/>
  <c r="D7917" i="1"/>
  <c r="D7918" i="1"/>
  <c r="D7919" i="1"/>
  <c r="E7919" i="1" s="1"/>
  <c r="F7919" i="1" s="1"/>
  <c r="D7920" i="1"/>
  <c r="D7921" i="1"/>
  <c r="D7922" i="1"/>
  <c r="D7923" i="1"/>
  <c r="E7923" i="1" s="1"/>
  <c r="D7924" i="1"/>
  <c r="D7925" i="1"/>
  <c r="D7926" i="1"/>
  <c r="D7927" i="1"/>
  <c r="E7927" i="1" s="1"/>
  <c r="F7927" i="1" s="1"/>
  <c r="D7928" i="1"/>
  <c r="D7929" i="1"/>
  <c r="D7930" i="1"/>
  <c r="D7931" i="1"/>
  <c r="E7931" i="1" s="1"/>
  <c r="D7932" i="1"/>
  <c r="D7933" i="1"/>
  <c r="D7934" i="1"/>
  <c r="D7935" i="1"/>
  <c r="D7936" i="1"/>
  <c r="D7937" i="1"/>
  <c r="D7938" i="1"/>
  <c r="D7939" i="1"/>
  <c r="E7939" i="1" s="1"/>
  <c r="D7940" i="1"/>
  <c r="D7941" i="1"/>
  <c r="D7942" i="1"/>
  <c r="D7943" i="1"/>
  <c r="E7943" i="1" s="1"/>
  <c r="F7943" i="1" s="1"/>
  <c r="D7944" i="1"/>
  <c r="D7945" i="1"/>
  <c r="D7946" i="1"/>
  <c r="D7947" i="1"/>
  <c r="E7947" i="1" s="1"/>
  <c r="D7948" i="1"/>
  <c r="D7949" i="1"/>
  <c r="D7950" i="1"/>
  <c r="D7951" i="1"/>
  <c r="D7952" i="1"/>
  <c r="D7953" i="1"/>
  <c r="D7954" i="1"/>
  <c r="D7955" i="1"/>
  <c r="E7955" i="1" s="1"/>
  <c r="D7956" i="1"/>
  <c r="D7957" i="1"/>
  <c r="D7958" i="1"/>
  <c r="D7959" i="1"/>
  <c r="E7959" i="1" s="1"/>
  <c r="F7959" i="1" s="1"/>
  <c r="D7960" i="1"/>
  <c r="D7961" i="1"/>
  <c r="D7962" i="1"/>
  <c r="D7963" i="1"/>
  <c r="E7963" i="1" s="1"/>
  <c r="D7964" i="1"/>
  <c r="D7965" i="1"/>
  <c r="D7966" i="1"/>
  <c r="D7967" i="1"/>
  <c r="D7968" i="1"/>
  <c r="D7969" i="1"/>
  <c r="D7970" i="1"/>
  <c r="D7971" i="1"/>
  <c r="E7971" i="1" s="1"/>
  <c r="D7972" i="1"/>
  <c r="D7973" i="1"/>
  <c r="D7974" i="1"/>
  <c r="D7975" i="1"/>
  <c r="E7975" i="1" s="1"/>
  <c r="F7975" i="1" s="1"/>
  <c r="D7976" i="1"/>
  <c r="D7977" i="1"/>
  <c r="D7978" i="1"/>
  <c r="D7979" i="1"/>
  <c r="E7979" i="1" s="1"/>
  <c r="D7980" i="1"/>
  <c r="D7981" i="1"/>
  <c r="D7982" i="1"/>
  <c r="D7983" i="1"/>
  <c r="D7984" i="1"/>
  <c r="D7985" i="1"/>
  <c r="D7986" i="1"/>
  <c r="D7987" i="1"/>
  <c r="E7987" i="1" s="1"/>
  <c r="D7988" i="1"/>
  <c r="D7989" i="1"/>
  <c r="D7990" i="1"/>
  <c r="D7991" i="1"/>
  <c r="E7991" i="1" s="1"/>
  <c r="F7991" i="1" s="1"/>
  <c r="D7992" i="1"/>
  <c r="D7993" i="1"/>
  <c r="D7994" i="1"/>
  <c r="D7995" i="1"/>
  <c r="E7995" i="1" s="1"/>
  <c r="D7996" i="1"/>
  <c r="D7997" i="1"/>
  <c r="D7998" i="1"/>
  <c r="D7999" i="1"/>
  <c r="E7999" i="1" s="1"/>
  <c r="F7999" i="1" s="1"/>
  <c r="D8000" i="1"/>
  <c r="D8001" i="1"/>
  <c r="D8002" i="1"/>
  <c r="D8003" i="1"/>
  <c r="D8004" i="1"/>
  <c r="D8005" i="1"/>
  <c r="D8006" i="1"/>
  <c r="D8007" i="1"/>
  <c r="E8007" i="1" s="1"/>
  <c r="F8007" i="1" s="1"/>
  <c r="D8008" i="1"/>
  <c r="D8009" i="1"/>
  <c r="D8010" i="1"/>
  <c r="D8011" i="1"/>
  <c r="E8011" i="1" s="1"/>
  <c r="D8012" i="1"/>
  <c r="D8013" i="1"/>
  <c r="D8014" i="1"/>
  <c r="D8015" i="1"/>
  <c r="E8015" i="1" s="1"/>
  <c r="F8015" i="1" s="1"/>
  <c r="D8016" i="1"/>
  <c r="D8017" i="1"/>
  <c r="D8018" i="1"/>
  <c r="D8019" i="1"/>
  <c r="D8020" i="1"/>
  <c r="D8021" i="1"/>
  <c r="D8022" i="1"/>
  <c r="D8023" i="1"/>
  <c r="E8023" i="1" s="1"/>
  <c r="F8023" i="1" s="1"/>
  <c r="D8024" i="1"/>
  <c r="D8025" i="1"/>
  <c r="D8026" i="1"/>
  <c r="D8027" i="1"/>
  <c r="E8027" i="1" s="1"/>
  <c r="D8028" i="1"/>
  <c r="D8029" i="1"/>
  <c r="D8030" i="1"/>
  <c r="D8031" i="1"/>
  <c r="E8031" i="1" s="1"/>
  <c r="F8031" i="1" s="1"/>
  <c r="D8032" i="1"/>
  <c r="D8033" i="1"/>
  <c r="D8034" i="1"/>
  <c r="D8035" i="1"/>
  <c r="D8036" i="1"/>
  <c r="D8037" i="1"/>
  <c r="D8038" i="1"/>
  <c r="D8039" i="1"/>
  <c r="E8039" i="1" s="1"/>
  <c r="F8039" i="1" s="1"/>
  <c r="D8040" i="1"/>
  <c r="D8041" i="1"/>
  <c r="D8042" i="1"/>
  <c r="D8043" i="1"/>
  <c r="E8043" i="1" s="1"/>
  <c r="D8044" i="1"/>
  <c r="D8045" i="1"/>
  <c r="D8046" i="1"/>
  <c r="D8047" i="1"/>
  <c r="E8047" i="1" s="1"/>
  <c r="F8047" i="1" s="1"/>
  <c r="D8048" i="1"/>
  <c r="D8049" i="1"/>
  <c r="D8050" i="1"/>
  <c r="D8051" i="1"/>
  <c r="D8052" i="1"/>
  <c r="D8053" i="1"/>
  <c r="D8054" i="1"/>
  <c r="D8055" i="1"/>
  <c r="E8055" i="1" s="1"/>
  <c r="F8055" i="1" s="1"/>
  <c r="D8056" i="1"/>
  <c r="D8057" i="1"/>
  <c r="D8058" i="1"/>
  <c r="D8059" i="1"/>
  <c r="E8059" i="1" s="1"/>
  <c r="D8060" i="1"/>
  <c r="D8061" i="1"/>
  <c r="D8062" i="1"/>
  <c r="D8063" i="1"/>
  <c r="E8063" i="1" s="1"/>
  <c r="F8063" i="1" s="1"/>
  <c r="D8064" i="1"/>
  <c r="D8065" i="1"/>
  <c r="D8066" i="1"/>
  <c r="D8067" i="1"/>
  <c r="E8067" i="1" s="1"/>
  <c r="D8068" i="1"/>
  <c r="D8069" i="1"/>
  <c r="D8070" i="1"/>
  <c r="D8071" i="1"/>
  <c r="D8072" i="1"/>
  <c r="D8073" i="1"/>
  <c r="D8074" i="1"/>
  <c r="D8075" i="1"/>
  <c r="E8075" i="1" s="1"/>
  <c r="D8076" i="1"/>
  <c r="D8077" i="1"/>
  <c r="D8078" i="1"/>
  <c r="D8079" i="1"/>
  <c r="E8079" i="1" s="1"/>
  <c r="F8079" i="1" s="1"/>
  <c r="D8080" i="1"/>
  <c r="D8081" i="1"/>
  <c r="D8082" i="1"/>
  <c r="D8083" i="1"/>
  <c r="E8083" i="1" s="1"/>
  <c r="D8084" i="1"/>
  <c r="D8085" i="1"/>
  <c r="D8086" i="1"/>
  <c r="D8087" i="1"/>
  <c r="D8088" i="1"/>
  <c r="D8089" i="1"/>
  <c r="D8090" i="1"/>
  <c r="D8091" i="1"/>
  <c r="E8091" i="1" s="1"/>
  <c r="D8092" i="1"/>
  <c r="D8093" i="1"/>
  <c r="D8094" i="1"/>
  <c r="D8095" i="1"/>
  <c r="E8095" i="1" s="1"/>
  <c r="F8095" i="1" s="1"/>
  <c r="D8096" i="1"/>
  <c r="D8097" i="1"/>
  <c r="D8098" i="1"/>
  <c r="D8099" i="1"/>
  <c r="E8099" i="1" s="1"/>
  <c r="D8100" i="1"/>
  <c r="D8101" i="1"/>
  <c r="D8102" i="1"/>
  <c r="D8103" i="1"/>
  <c r="D8104" i="1"/>
  <c r="D8105" i="1"/>
  <c r="D8106" i="1"/>
  <c r="D8107" i="1"/>
  <c r="E8107" i="1" s="1"/>
  <c r="D8108" i="1"/>
  <c r="D8109" i="1"/>
  <c r="D8110" i="1"/>
  <c r="D8111" i="1"/>
  <c r="E8111" i="1" s="1"/>
  <c r="F8111" i="1" s="1"/>
  <c r="D8112" i="1"/>
  <c r="D8113" i="1"/>
  <c r="D8114" i="1"/>
  <c r="D8115" i="1"/>
  <c r="E8115" i="1" s="1"/>
  <c r="D8116" i="1"/>
  <c r="D8117" i="1"/>
  <c r="D8118" i="1"/>
  <c r="D8119" i="1"/>
  <c r="D8120" i="1"/>
  <c r="D8121" i="1"/>
  <c r="D8122" i="1"/>
  <c r="D8123" i="1"/>
  <c r="E8123" i="1" s="1"/>
  <c r="D8124" i="1"/>
  <c r="D8125" i="1"/>
  <c r="D8126" i="1"/>
  <c r="D8127" i="1"/>
  <c r="E8127" i="1" s="1"/>
  <c r="F8127" i="1" s="1"/>
  <c r="D8128" i="1"/>
  <c r="D8129" i="1"/>
  <c r="D8130" i="1"/>
  <c r="D8131" i="1"/>
  <c r="D8132" i="1"/>
  <c r="D8133" i="1"/>
  <c r="D8134" i="1"/>
  <c r="D8135" i="1"/>
  <c r="E8135" i="1" s="1"/>
  <c r="F8135" i="1" s="1"/>
  <c r="D8136" i="1"/>
  <c r="D8137" i="1"/>
  <c r="D8138" i="1"/>
  <c r="D8139" i="1"/>
  <c r="D8140" i="1"/>
  <c r="D8141" i="1"/>
  <c r="D8142" i="1"/>
  <c r="D8143" i="1"/>
  <c r="E8143" i="1" s="1"/>
  <c r="F8143" i="1" s="1"/>
  <c r="D8144" i="1"/>
  <c r="D8145" i="1"/>
  <c r="D8146" i="1"/>
  <c r="D8147" i="1"/>
  <c r="E8147" i="1" s="1"/>
  <c r="D8148" i="1"/>
  <c r="D8149" i="1"/>
  <c r="D8150" i="1"/>
  <c r="D8151" i="1"/>
  <c r="E8151" i="1" s="1"/>
  <c r="F8151" i="1" s="1"/>
  <c r="D8152" i="1"/>
  <c r="D8153" i="1"/>
  <c r="D8154" i="1"/>
  <c r="D8155" i="1"/>
  <c r="D8156" i="1"/>
  <c r="D8157" i="1"/>
  <c r="D8158" i="1"/>
  <c r="D8159" i="1"/>
  <c r="E8159" i="1" s="1"/>
  <c r="F8159" i="1" s="1"/>
  <c r="D8160" i="1"/>
  <c r="D8161" i="1"/>
  <c r="D8162" i="1"/>
  <c r="D8163" i="1"/>
  <c r="E8163" i="1" s="1"/>
  <c r="D8164" i="1"/>
  <c r="D8165" i="1"/>
  <c r="D8166" i="1"/>
  <c r="D8167" i="1"/>
  <c r="E8167" i="1" s="1"/>
  <c r="F8167" i="1" s="1"/>
  <c r="D8168" i="1"/>
  <c r="D8169" i="1"/>
  <c r="D8170" i="1"/>
  <c r="D8171" i="1"/>
  <c r="D8172" i="1"/>
  <c r="D8173" i="1"/>
  <c r="D8174" i="1"/>
  <c r="D8175" i="1"/>
  <c r="E8175" i="1" s="1"/>
  <c r="F8175" i="1" s="1"/>
  <c r="D8176" i="1"/>
  <c r="D8177" i="1"/>
  <c r="D8178" i="1"/>
  <c r="D8179" i="1"/>
  <c r="E8179" i="1" s="1"/>
  <c r="D8180" i="1"/>
  <c r="D8181" i="1"/>
  <c r="D8182" i="1"/>
  <c r="D8183" i="1"/>
  <c r="E8183" i="1" s="1"/>
  <c r="F8183" i="1" s="1"/>
  <c r="D8184" i="1"/>
  <c r="D8185" i="1"/>
  <c r="D8186" i="1"/>
  <c r="D8187" i="1"/>
  <c r="D8188" i="1"/>
  <c r="D8189" i="1"/>
  <c r="D8190" i="1"/>
  <c r="D8191" i="1"/>
  <c r="E8191" i="1" s="1"/>
  <c r="F8191" i="1" s="1"/>
  <c r="D8192" i="1"/>
  <c r="D8193" i="1"/>
  <c r="D8194" i="1"/>
  <c r="D8195" i="1"/>
  <c r="E8195" i="1" s="1"/>
  <c r="D8196" i="1"/>
  <c r="D8197" i="1"/>
  <c r="D8198" i="1"/>
  <c r="D8199" i="1"/>
  <c r="E8199" i="1" s="1"/>
  <c r="F8199" i="1" s="1"/>
  <c r="D8200" i="1"/>
  <c r="D8201" i="1"/>
  <c r="D8202" i="1"/>
  <c r="D8203" i="1"/>
  <c r="E8203" i="1" s="1"/>
  <c r="D8204" i="1"/>
  <c r="D8205" i="1"/>
  <c r="D8206" i="1"/>
  <c r="D8207" i="1"/>
  <c r="D8208" i="1"/>
  <c r="D8209" i="1"/>
  <c r="D8210" i="1"/>
  <c r="D8211" i="1"/>
  <c r="E8211" i="1" s="1"/>
  <c r="D8212" i="1"/>
  <c r="D8213" i="1"/>
  <c r="D8214" i="1"/>
  <c r="D8215" i="1"/>
  <c r="E8215" i="1" s="1"/>
  <c r="F8215" i="1" s="1"/>
  <c r="D8216" i="1"/>
  <c r="D8217" i="1"/>
  <c r="D8218" i="1"/>
  <c r="D8219" i="1"/>
  <c r="E8219" i="1" s="1"/>
  <c r="D8220" i="1"/>
  <c r="D8221" i="1"/>
  <c r="D8222" i="1"/>
  <c r="D8223" i="1"/>
  <c r="D8224" i="1"/>
  <c r="D8225" i="1"/>
  <c r="D8226" i="1"/>
  <c r="D8227" i="1"/>
  <c r="E8227" i="1" s="1"/>
  <c r="D8228" i="1"/>
  <c r="D8229" i="1"/>
  <c r="D8230" i="1"/>
  <c r="D8231" i="1"/>
  <c r="E8231" i="1" s="1"/>
  <c r="F8231" i="1" s="1"/>
  <c r="D8232" i="1"/>
  <c r="D8233" i="1"/>
  <c r="D8234" i="1"/>
  <c r="D8235" i="1"/>
  <c r="E8235" i="1" s="1"/>
  <c r="D8236" i="1"/>
  <c r="D8237" i="1"/>
  <c r="D8238" i="1"/>
  <c r="D8239" i="1"/>
  <c r="D8240" i="1"/>
  <c r="D8241" i="1"/>
  <c r="D8242" i="1"/>
  <c r="D8243" i="1"/>
  <c r="E8243" i="1" s="1"/>
  <c r="D8244" i="1"/>
  <c r="D8245" i="1"/>
  <c r="D8246" i="1"/>
  <c r="D8247" i="1"/>
  <c r="E8247" i="1" s="1"/>
  <c r="F8247" i="1" s="1"/>
  <c r="D8248" i="1"/>
  <c r="D8249" i="1"/>
  <c r="D8250" i="1"/>
  <c r="D8251" i="1"/>
  <c r="E8251" i="1" s="1"/>
  <c r="D8252" i="1"/>
  <c r="D8253" i="1"/>
  <c r="D8254" i="1"/>
  <c r="D8255" i="1"/>
  <c r="D8256" i="1"/>
  <c r="D8257" i="1"/>
  <c r="D8258" i="1"/>
  <c r="D8259" i="1"/>
  <c r="E8259" i="1" s="1"/>
  <c r="D8260" i="1"/>
  <c r="D8261" i="1"/>
  <c r="D8262" i="1"/>
  <c r="D8263" i="1"/>
  <c r="E8263" i="1" s="1"/>
  <c r="F8263" i="1" s="1"/>
  <c r="D8264" i="1"/>
  <c r="D8265" i="1"/>
  <c r="D8266" i="1"/>
  <c r="D8267" i="1"/>
  <c r="E8267" i="1" s="1"/>
  <c r="D8268" i="1"/>
  <c r="D8269" i="1"/>
  <c r="D8270" i="1"/>
  <c r="D8271" i="1"/>
  <c r="E8271" i="1" s="1"/>
  <c r="F8271" i="1" s="1"/>
  <c r="D8272" i="1"/>
  <c r="D8273" i="1"/>
  <c r="D8274" i="1"/>
  <c r="D8275" i="1"/>
  <c r="D8276" i="1"/>
  <c r="D8277" i="1"/>
  <c r="D8278" i="1"/>
  <c r="D8279" i="1"/>
  <c r="E8279" i="1" s="1"/>
  <c r="F8279" i="1" s="1"/>
  <c r="D8280" i="1"/>
  <c r="D8281" i="1"/>
  <c r="D8282" i="1"/>
  <c r="D8283" i="1"/>
  <c r="E8283" i="1" s="1"/>
  <c r="D8284" i="1"/>
  <c r="D8285" i="1"/>
  <c r="D8286" i="1"/>
  <c r="D8287" i="1"/>
  <c r="E8287" i="1" s="1"/>
  <c r="F8287" i="1" s="1"/>
  <c r="D8288" i="1"/>
  <c r="D8289" i="1"/>
  <c r="D8290" i="1"/>
  <c r="D8291" i="1"/>
  <c r="D8292" i="1"/>
  <c r="D8293" i="1"/>
  <c r="D8294" i="1"/>
  <c r="D8295" i="1"/>
  <c r="E8295" i="1" s="1"/>
  <c r="F8295" i="1" s="1"/>
  <c r="D8296" i="1"/>
  <c r="D8297" i="1"/>
  <c r="D8298" i="1"/>
  <c r="D8299" i="1"/>
  <c r="E8299" i="1" s="1"/>
  <c r="D8300" i="1"/>
  <c r="D8301" i="1"/>
  <c r="D8302" i="1"/>
  <c r="D8303" i="1"/>
  <c r="E8303" i="1" s="1"/>
  <c r="F8303" i="1" s="1"/>
  <c r="D8304" i="1"/>
  <c r="D8305" i="1"/>
  <c r="D8306" i="1"/>
  <c r="D8307" i="1"/>
  <c r="D8308" i="1"/>
  <c r="D8309" i="1"/>
  <c r="D8310" i="1"/>
  <c r="D8311" i="1"/>
  <c r="E8311" i="1" s="1"/>
  <c r="F8311" i="1" s="1"/>
  <c r="D8312" i="1"/>
  <c r="D8313" i="1"/>
  <c r="D8314" i="1"/>
  <c r="D8315" i="1"/>
  <c r="E8315" i="1" s="1"/>
  <c r="D8316" i="1"/>
  <c r="D8317" i="1"/>
  <c r="D8318" i="1"/>
  <c r="D8319" i="1"/>
  <c r="E8319" i="1" s="1"/>
  <c r="F8319" i="1" s="1"/>
  <c r="D8320" i="1"/>
  <c r="D8321" i="1"/>
  <c r="D8322" i="1"/>
  <c r="D8323" i="1"/>
  <c r="E8323" i="1" s="1"/>
  <c r="D8324" i="1"/>
  <c r="D8325" i="1"/>
  <c r="D8326" i="1"/>
  <c r="D8327" i="1"/>
  <c r="D8328" i="1"/>
  <c r="D8329" i="1"/>
  <c r="D8330" i="1"/>
  <c r="D8331" i="1"/>
  <c r="E8331" i="1" s="1"/>
  <c r="D8332" i="1"/>
  <c r="D8333" i="1"/>
  <c r="D8334" i="1"/>
  <c r="D8335" i="1"/>
  <c r="E8335" i="1" s="1"/>
  <c r="F8335" i="1" s="1"/>
  <c r="D8336" i="1"/>
  <c r="D8337" i="1"/>
  <c r="D8338" i="1"/>
  <c r="D8339" i="1"/>
  <c r="E8339" i="1" s="1"/>
  <c r="D8340" i="1"/>
  <c r="D8341" i="1"/>
  <c r="D8342" i="1"/>
  <c r="D8343" i="1"/>
  <c r="D8344" i="1"/>
  <c r="D8345" i="1"/>
  <c r="D8346" i="1"/>
  <c r="D8347" i="1"/>
  <c r="E8347" i="1" s="1"/>
  <c r="D8348" i="1"/>
  <c r="D8349" i="1"/>
  <c r="D8350" i="1"/>
  <c r="D8351" i="1"/>
  <c r="E8351" i="1" s="1"/>
  <c r="F8351" i="1" s="1"/>
  <c r="D8352" i="1"/>
  <c r="D8353" i="1"/>
  <c r="D8354" i="1"/>
  <c r="D8355" i="1"/>
  <c r="E8355" i="1" s="1"/>
  <c r="F8355" i="1" s="1"/>
  <c r="D8356" i="1"/>
  <c r="D8357" i="1"/>
  <c r="D8358" i="1"/>
  <c r="D8359" i="1"/>
  <c r="D8360" i="1"/>
  <c r="D8361" i="1"/>
  <c r="D8362" i="1"/>
  <c r="D8363" i="1"/>
  <c r="E8363" i="1" s="1"/>
  <c r="D8364" i="1"/>
  <c r="D8365" i="1"/>
  <c r="D8366" i="1"/>
  <c r="D8367" i="1"/>
  <c r="E8367" i="1" s="1"/>
  <c r="F8367" i="1" s="1"/>
  <c r="D8368" i="1"/>
  <c r="D8369" i="1"/>
  <c r="D8370" i="1"/>
  <c r="D8371" i="1"/>
  <c r="E8371" i="1" s="1"/>
  <c r="F8371" i="1" s="1"/>
  <c r="H8371" i="1" s="1"/>
  <c r="D8372" i="1"/>
  <c r="D8373" i="1"/>
  <c r="D8374" i="1"/>
  <c r="D8375" i="1"/>
  <c r="D8376" i="1"/>
  <c r="D8377" i="1"/>
  <c r="D8378" i="1"/>
  <c r="D8379" i="1"/>
  <c r="E8379" i="1" s="1"/>
  <c r="D8380" i="1"/>
  <c r="D8381" i="1"/>
  <c r="D8382" i="1"/>
  <c r="D8383" i="1"/>
  <c r="E8383" i="1" s="1"/>
  <c r="F8383" i="1" s="1"/>
  <c r="D8384" i="1"/>
  <c r="D8385" i="1"/>
  <c r="D8386" i="1"/>
  <c r="D8387" i="1"/>
  <c r="D8388" i="1"/>
  <c r="D8389" i="1"/>
  <c r="D8390" i="1"/>
  <c r="D8391" i="1"/>
  <c r="E8391" i="1" s="1"/>
  <c r="F8391" i="1" s="1"/>
  <c r="D8392" i="1"/>
  <c r="D8393" i="1"/>
  <c r="D8394" i="1"/>
  <c r="D8395" i="1"/>
  <c r="D8396" i="1"/>
  <c r="D8397" i="1"/>
  <c r="D8398" i="1"/>
  <c r="D8399" i="1"/>
  <c r="E8399" i="1" s="1"/>
  <c r="F8399" i="1" s="1"/>
  <c r="H8399" i="1" s="1"/>
  <c r="D8400" i="1"/>
  <c r="D8401" i="1"/>
  <c r="D8402" i="1"/>
  <c r="D8403" i="1"/>
  <c r="E8403" i="1" s="1"/>
  <c r="F8403" i="1" s="1"/>
  <c r="D8404" i="1"/>
  <c r="D8405" i="1"/>
  <c r="D8406" i="1"/>
  <c r="D8407" i="1"/>
  <c r="E8407" i="1" s="1"/>
  <c r="F8407" i="1" s="1"/>
  <c r="D8408" i="1"/>
  <c r="D8409" i="1"/>
  <c r="D8410" i="1"/>
  <c r="D8411" i="1"/>
  <c r="D8412" i="1"/>
  <c r="D8413" i="1"/>
  <c r="D8414" i="1"/>
  <c r="D8415" i="1"/>
  <c r="E8415" i="1" s="1"/>
  <c r="F8415" i="1" s="1"/>
  <c r="H8415" i="1" s="1"/>
  <c r="D8416" i="1"/>
  <c r="D8417" i="1"/>
  <c r="D8418" i="1"/>
  <c r="D8419" i="1"/>
  <c r="E8419" i="1" s="1"/>
  <c r="F8419" i="1" s="1"/>
  <c r="H8419" i="1" s="1"/>
  <c r="D8420" i="1"/>
  <c r="D8421" i="1"/>
  <c r="D8422" i="1"/>
  <c r="D8423" i="1"/>
  <c r="E8423" i="1" s="1"/>
  <c r="F8423" i="1" s="1"/>
  <c r="D8424" i="1"/>
  <c r="D8425" i="1"/>
  <c r="D8426" i="1"/>
  <c r="D8427" i="1"/>
  <c r="D8428" i="1"/>
  <c r="D8429" i="1"/>
  <c r="D8430" i="1"/>
  <c r="D8431" i="1"/>
  <c r="E8431" i="1" s="1"/>
  <c r="F8431" i="1" s="1"/>
  <c r="H8431" i="1" s="1"/>
  <c r="D8432" i="1"/>
  <c r="D8433" i="1"/>
  <c r="D8434" i="1"/>
  <c r="D8435" i="1"/>
  <c r="E8435" i="1" s="1"/>
  <c r="F8435" i="1" s="1"/>
  <c r="D8436" i="1"/>
  <c r="D8437" i="1"/>
  <c r="D8438" i="1"/>
  <c r="D8439" i="1"/>
  <c r="E8439" i="1" s="1"/>
  <c r="F8439" i="1" s="1"/>
  <c r="D8440" i="1"/>
  <c r="D8441" i="1"/>
  <c r="D8442" i="1"/>
  <c r="D8443" i="1"/>
  <c r="D8444" i="1"/>
  <c r="D8445" i="1"/>
  <c r="D8446" i="1"/>
  <c r="D8447" i="1"/>
  <c r="E8447" i="1" s="1"/>
  <c r="F8447" i="1" s="1"/>
  <c r="D8448" i="1"/>
  <c r="D8449" i="1"/>
  <c r="D8450" i="1"/>
  <c r="D8451" i="1"/>
  <c r="E8451" i="1" s="1"/>
  <c r="F8451" i="1" s="1"/>
  <c r="H8451" i="1" s="1"/>
  <c r="D8452" i="1"/>
  <c r="D8453" i="1"/>
  <c r="D8454" i="1"/>
  <c r="D8455" i="1"/>
  <c r="E8455" i="1" s="1"/>
  <c r="F8455" i="1" s="1"/>
  <c r="D8456" i="1"/>
  <c r="D8457" i="1"/>
  <c r="D8458" i="1"/>
  <c r="D8459" i="1"/>
  <c r="E8459" i="1" s="1"/>
  <c r="D8460" i="1"/>
  <c r="D8461" i="1"/>
  <c r="D8462" i="1"/>
  <c r="D8463" i="1"/>
  <c r="D8464" i="1"/>
  <c r="D8465" i="1"/>
  <c r="D8466" i="1"/>
  <c r="D8467" i="1"/>
  <c r="E8467" i="1" s="1"/>
  <c r="F8467" i="1" s="1"/>
  <c r="D8468" i="1"/>
  <c r="D8469" i="1"/>
  <c r="D8470" i="1"/>
  <c r="D8471" i="1"/>
  <c r="E8471" i="1" s="1"/>
  <c r="F8471" i="1" s="1"/>
  <c r="D8472" i="1"/>
  <c r="D8473" i="1"/>
  <c r="D8474" i="1"/>
  <c r="D8475" i="1"/>
  <c r="E8475" i="1" s="1"/>
  <c r="D8476" i="1"/>
  <c r="D8477" i="1"/>
  <c r="D8478" i="1"/>
  <c r="D8479" i="1"/>
  <c r="D8480" i="1"/>
  <c r="D8481" i="1"/>
  <c r="D8482" i="1"/>
  <c r="D8483" i="1"/>
  <c r="E8483" i="1" s="1"/>
  <c r="F8483" i="1" s="1"/>
  <c r="D8484" i="1"/>
  <c r="D8485" i="1"/>
  <c r="D8486" i="1"/>
  <c r="D8487" i="1"/>
  <c r="E8487" i="1" s="1"/>
  <c r="F8487" i="1" s="1"/>
  <c r="D8488" i="1"/>
  <c r="D8489" i="1"/>
  <c r="D8490" i="1"/>
  <c r="D8491" i="1"/>
  <c r="E8491" i="1" s="1"/>
  <c r="D8492" i="1"/>
  <c r="D8493" i="1"/>
  <c r="D8494" i="1"/>
  <c r="D8495" i="1"/>
  <c r="D8496" i="1"/>
  <c r="D8497" i="1"/>
  <c r="D8498" i="1"/>
  <c r="D8499" i="1"/>
  <c r="E8499" i="1" s="1"/>
  <c r="F8499" i="1" s="1"/>
  <c r="H8499" i="1" s="1"/>
  <c r="D8500" i="1"/>
  <c r="D8501" i="1"/>
  <c r="D8502" i="1"/>
  <c r="D8503" i="1"/>
  <c r="E8503" i="1" s="1"/>
  <c r="F8503" i="1" s="1"/>
  <c r="D8504" i="1"/>
  <c r="D8505" i="1"/>
  <c r="D8506" i="1"/>
  <c r="D8507" i="1"/>
  <c r="E8507" i="1" s="1"/>
  <c r="D8508" i="1"/>
  <c r="D8509" i="1"/>
  <c r="D8510" i="1"/>
  <c r="D8511" i="1"/>
  <c r="D8512" i="1"/>
  <c r="D8513" i="1"/>
  <c r="D8514" i="1"/>
  <c r="D8515" i="1"/>
  <c r="E8515" i="1" s="1"/>
  <c r="F8515" i="1" s="1"/>
  <c r="H8515" i="1" s="1"/>
  <c r="D8516" i="1"/>
  <c r="D8517" i="1"/>
  <c r="D8518" i="1"/>
  <c r="D8519" i="1"/>
  <c r="E8519" i="1" s="1"/>
  <c r="F8519" i="1" s="1"/>
  <c r="D8520" i="1"/>
  <c r="D8521" i="1"/>
  <c r="D8522" i="1"/>
  <c r="D8523" i="1"/>
  <c r="E8523" i="1" s="1"/>
  <c r="D8524" i="1"/>
  <c r="D8525" i="1"/>
  <c r="D8526" i="1"/>
  <c r="D8527" i="1"/>
  <c r="E8527" i="1" s="1"/>
  <c r="F8527" i="1" s="1"/>
  <c r="D8528" i="1"/>
  <c r="D8529" i="1"/>
  <c r="D8530" i="1"/>
  <c r="D8531" i="1"/>
  <c r="D8532" i="1"/>
  <c r="D8533" i="1"/>
  <c r="D8534" i="1"/>
  <c r="D8535" i="1"/>
  <c r="E8535" i="1" s="1"/>
  <c r="F8535" i="1" s="1"/>
  <c r="D8536" i="1"/>
  <c r="D8537" i="1"/>
  <c r="D8538" i="1"/>
  <c r="D8539" i="1"/>
  <c r="E8539" i="1" s="1"/>
  <c r="D8540" i="1"/>
  <c r="D8541" i="1"/>
  <c r="D8542" i="1"/>
  <c r="D8543" i="1"/>
  <c r="E8543" i="1" s="1"/>
  <c r="F8543" i="1" s="1"/>
  <c r="H8543" i="1" s="1"/>
  <c r="D8544" i="1"/>
  <c r="D8545" i="1"/>
  <c r="D8546" i="1"/>
  <c r="D8547" i="1"/>
  <c r="D8548" i="1"/>
  <c r="D8549" i="1"/>
  <c r="D8550" i="1"/>
  <c r="D8551" i="1"/>
  <c r="E8551" i="1" s="1"/>
  <c r="F8551" i="1" s="1"/>
  <c r="D8552" i="1"/>
  <c r="D8553" i="1"/>
  <c r="D8554" i="1"/>
  <c r="D8555" i="1"/>
  <c r="E8555" i="1" s="1"/>
  <c r="D8556" i="1"/>
  <c r="D8557" i="1"/>
  <c r="D8558" i="1"/>
  <c r="D8559" i="1"/>
  <c r="E8559" i="1" s="1"/>
  <c r="F8559" i="1" s="1"/>
  <c r="D8560" i="1"/>
  <c r="D8561" i="1"/>
  <c r="D8562" i="1"/>
  <c r="D8563" i="1"/>
  <c r="D8564" i="1"/>
  <c r="D8565" i="1"/>
  <c r="D8566" i="1"/>
  <c r="D8567" i="1"/>
  <c r="E8567" i="1" s="1"/>
  <c r="F8567" i="1" s="1"/>
  <c r="D8568" i="1"/>
  <c r="D8569" i="1"/>
  <c r="D8570" i="1"/>
  <c r="D8571" i="1"/>
  <c r="E8571" i="1" s="1"/>
  <c r="D8572" i="1"/>
  <c r="D8573" i="1"/>
  <c r="D8574" i="1"/>
  <c r="D8575" i="1"/>
  <c r="E8575" i="1" s="1"/>
  <c r="F8575" i="1" s="1"/>
  <c r="H8575" i="1" s="1"/>
  <c r="D8576" i="1"/>
  <c r="D8577" i="1"/>
  <c r="D8578" i="1"/>
  <c r="D8579" i="1"/>
  <c r="E8579" i="1" s="1"/>
  <c r="F8579" i="1" s="1"/>
  <c r="D8580" i="1"/>
  <c r="D8581" i="1"/>
  <c r="D8582" i="1"/>
  <c r="D8583" i="1"/>
  <c r="D8584" i="1"/>
  <c r="D8585" i="1"/>
  <c r="D8586" i="1"/>
  <c r="D8587" i="1"/>
  <c r="E8587" i="1" s="1"/>
  <c r="D8588" i="1"/>
  <c r="D8589" i="1"/>
  <c r="D8590" i="1"/>
  <c r="D8591" i="1"/>
  <c r="E8591" i="1" s="1"/>
  <c r="F8591" i="1" s="1"/>
  <c r="H8591" i="1" s="1"/>
  <c r="D8592" i="1"/>
  <c r="D8593" i="1"/>
  <c r="D8594" i="1"/>
  <c r="D8595" i="1"/>
  <c r="E8595" i="1" s="1"/>
  <c r="F8595" i="1" s="1"/>
  <c r="H8595" i="1" s="1"/>
  <c r="D8596" i="1"/>
  <c r="D8597" i="1"/>
  <c r="D8598" i="1"/>
  <c r="D8599" i="1"/>
  <c r="D8600" i="1"/>
  <c r="D8601" i="1"/>
  <c r="D8602" i="1"/>
  <c r="D8603" i="1"/>
  <c r="E8603" i="1" s="1"/>
  <c r="D8604" i="1"/>
  <c r="D8605" i="1"/>
  <c r="D8606" i="1"/>
  <c r="D8607" i="1"/>
  <c r="E8607" i="1" s="1"/>
  <c r="F8607" i="1" s="1"/>
  <c r="D8608" i="1"/>
  <c r="D8609" i="1"/>
  <c r="D8610" i="1"/>
  <c r="D8611" i="1"/>
  <c r="E8611" i="1" s="1"/>
  <c r="F8611" i="1" s="1"/>
  <c r="D8612" i="1"/>
  <c r="D8613" i="1"/>
  <c r="D8614" i="1"/>
  <c r="D8615" i="1"/>
  <c r="D8616" i="1"/>
  <c r="D8617" i="1"/>
  <c r="D8618" i="1"/>
  <c r="D8619" i="1"/>
  <c r="E8619" i="1" s="1"/>
  <c r="D8620" i="1"/>
  <c r="D8621" i="1"/>
  <c r="D8622" i="1"/>
  <c r="D8623" i="1"/>
  <c r="E8623" i="1" s="1"/>
  <c r="F8623" i="1" s="1"/>
  <c r="H8623" i="1" s="1"/>
  <c r="D8624" i="1"/>
  <c r="D8625" i="1"/>
  <c r="D8626" i="1"/>
  <c r="D8627" i="1"/>
  <c r="E8627" i="1" s="1"/>
  <c r="F8627" i="1" s="1"/>
  <c r="D8628" i="1"/>
  <c r="D8629" i="1"/>
  <c r="D8630" i="1"/>
  <c r="D8631" i="1"/>
  <c r="D8632" i="1"/>
  <c r="D8633" i="1"/>
  <c r="D8634" i="1"/>
  <c r="D8635" i="1"/>
  <c r="E8635" i="1" s="1"/>
  <c r="D8636" i="1"/>
  <c r="D8637" i="1"/>
  <c r="D8638" i="1"/>
  <c r="D8639" i="1"/>
  <c r="E8639" i="1" s="1"/>
  <c r="F8639" i="1" s="1"/>
  <c r="H8639" i="1" s="1"/>
  <c r="D8640" i="1"/>
  <c r="D8641" i="1"/>
  <c r="D8642" i="1"/>
  <c r="D8643" i="1"/>
  <c r="D8644" i="1"/>
  <c r="D8645" i="1"/>
  <c r="D8646" i="1"/>
  <c r="D8647" i="1"/>
  <c r="E8647" i="1" s="1"/>
  <c r="F8647" i="1" s="1"/>
  <c r="D8648" i="1"/>
  <c r="D8649" i="1"/>
  <c r="D8650" i="1"/>
  <c r="D8651" i="1"/>
  <c r="D8652" i="1"/>
  <c r="D8653" i="1"/>
  <c r="D8654" i="1"/>
  <c r="D8655" i="1"/>
  <c r="E8655" i="1" s="1"/>
  <c r="F8655" i="1" s="1"/>
  <c r="D8656" i="1"/>
  <c r="D8657" i="1"/>
  <c r="D8658" i="1"/>
  <c r="D8659" i="1"/>
  <c r="E8659" i="1" s="1"/>
  <c r="F8659" i="1" s="1"/>
  <c r="H8659" i="1" s="1"/>
  <c r="D8660" i="1"/>
  <c r="D8661" i="1"/>
  <c r="D8662" i="1"/>
  <c r="D8663" i="1"/>
  <c r="E8663" i="1" s="1"/>
  <c r="F8663" i="1" s="1"/>
  <c r="D8664" i="1"/>
  <c r="D8665" i="1"/>
  <c r="D8666" i="1"/>
  <c r="D8667" i="1"/>
  <c r="D8668" i="1"/>
  <c r="D8669" i="1"/>
  <c r="D8670" i="1"/>
  <c r="D8671" i="1"/>
  <c r="E8671" i="1" s="1"/>
  <c r="F8671" i="1" s="1"/>
  <c r="D8672" i="1"/>
  <c r="D8673" i="1"/>
  <c r="D8674" i="1"/>
  <c r="D8675" i="1"/>
  <c r="E8675" i="1" s="1"/>
  <c r="F8675" i="1" s="1"/>
  <c r="D8676" i="1"/>
  <c r="D8677" i="1"/>
  <c r="D8678" i="1"/>
  <c r="D8679" i="1"/>
  <c r="E8679" i="1" s="1"/>
  <c r="F8679" i="1" s="1"/>
  <c r="D8680" i="1"/>
  <c r="D8681" i="1"/>
  <c r="D8682" i="1"/>
  <c r="D8683" i="1"/>
  <c r="D8684" i="1"/>
  <c r="D8685" i="1"/>
  <c r="D8686" i="1"/>
  <c r="D8687" i="1"/>
  <c r="E8687" i="1" s="1"/>
  <c r="F8687" i="1" s="1"/>
  <c r="H8687" i="1" s="1"/>
  <c r="D8688" i="1"/>
  <c r="D8689" i="1"/>
  <c r="D8690" i="1"/>
  <c r="D8691" i="1"/>
  <c r="E8691" i="1" s="1"/>
  <c r="F8691" i="1" s="1"/>
  <c r="H8691" i="1" s="1"/>
  <c r="D8692" i="1"/>
  <c r="D8693" i="1"/>
  <c r="D8694" i="1"/>
  <c r="D8695" i="1"/>
  <c r="E8695" i="1" s="1"/>
  <c r="F8695" i="1" s="1"/>
  <c r="D8696" i="1"/>
  <c r="D8697" i="1"/>
  <c r="D8698" i="1"/>
  <c r="D8699" i="1"/>
  <c r="D8700" i="1"/>
  <c r="D8701" i="1"/>
  <c r="D8702" i="1"/>
  <c r="D8703" i="1"/>
  <c r="E8703" i="1" s="1"/>
  <c r="F8703" i="1" s="1"/>
  <c r="D8704" i="1"/>
  <c r="D8705" i="1"/>
  <c r="D8706" i="1"/>
  <c r="D8707" i="1"/>
  <c r="E8707" i="1" s="1"/>
  <c r="F8707" i="1" s="1"/>
  <c r="H8707" i="1" s="1"/>
  <c r="D8708" i="1"/>
  <c r="D8709" i="1"/>
  <c r="D8710" i="1"/>
  <c r="D8711" i="1"/>
  <c r="E8711" i="1" s="1"/>
  <c r="F8711" i="1" s="1"/>
  <c r="D8712" i="1"/>
  <c r="D8713" i="1"/>
  <c r="D8714" i="1"/>
  <c r="D8715" i="1"/>
  <c r="E8715" i="1" s="1"/>
  <c r="D8716" i="1"/>
  <c r="D8717" i="1"/>
  <c r="D8718" i="1"/>
  <c r="D8719" i="1"/>
  <c r="D8720" i="1"/>
  <c r="D8721" i="1"/>
  <c r="D8722" i="1"/>
  <c r="D8723" i="1"/>
  <c r="E8723" i="1" s="1"/>
  <c r="F8723" i="1" s="1"/>
  <c r="D8724" i="1"/>
  <c r="D8725" i="1"/>
  <c r="D8726" i="1"/>
  <c r="D8727" i="1"/>
  <c r="E8727" i="1" s="1"/>
  <c r="F8727" i="1" s="1"/>
  <c r="D8728" i="1"/>
  <c r="D8729" i="1"/>
  <c r="D8730" i="1"/>
  <c r="D8731" i="1"/>
  <c r="E8731" i="1" s="1"/>
  <c r="D8732" i="1"/>
  <c r="D8733" i="1"/>
  <c r="D8734" i="1"/>
  <c r="D8735" i="1"/>
  <c r="D8736" i="1"/>
  <c r="D8737" i="1"/>
  <c r="D8738" i="1"/>
  <c r="D8739" i="1"/>
  <c r="E8739" i="1" s="1"/>
  <c r="F8739" i="1" s="1"/>
  <c r="H8739" i="1" s="1"/>
  <c r="D8740" i="1"/>
  <c r="D8741" i="1"/>
  <c r="D8742" i="1"/>
  <c r="D8743" i="1"/>
  <c r="E8743" i="1" s="1"/>
  <c r="F8743" i="1" s="1"/>
  <c r="D8744" i="1"/>
  <c r="D8745" i="1"/>
  <c r="D8746" i="1"/>
  <c r="D8747" i="1"/>
  <c r="E8747" i="1" s="1"/>
  <c r="D8748" i="1"/>
  <c r="D8749" i="1"/>
  <c r="D8750" i="1"/>
  <c r="D8751" i="1"/>
  <c r="D8752" i="1"/>
  <c r="D8753" i="1"/>
  <c r="D8754" i="1"/>
  <c r="D8755" i="1"/>
  <c r="E8755" i="1" s="1"/>
  <c r="F8755" i="1" s="1"/>
  <c r="H8755" i="1" s="1"/>
  <c r="D8756" i="1"/>
  <c r="D8757" i="1"/>
  <c r="D8758" i="1"/>
  <c r="D8759" i="1"/>
  <c r="E8759" i="1" s="1"/>
  <c r="D8760" i="1"/>
  <c r="D8761" i="1"/>
  <c r="D8762" i="1"/>
  <c r="D3" i="1"/>
  <c r="E1103" i="1"/>
  <c r="F1103" i="1" s="1"/>
  <c r="H1103" i="1" s="1"/>
  <c r="E1631" i="1"/>
  <c r="F1631" i="1" s="1"/>
  <c r="E1891" i="1"/>
  <c r="F1891" i="1" s="1"/>
  <c r="E2147" i="1"/>
  <c r="F2147" i="1" s="1"/>
  <c r="E2407" i="1"/>
  <c r="F2407" i="1" s="1"/>
  <c r="E2667" i="1"/>
  <c r="F2667" i="1" s="1"/>
  <c r="H2667" i="1" s="1"/>
  <c r="E2927" i="1"/>
  <c r="F2927" i="1" s="1"/>
  <c r="H2927" i="1" s="1"/>
  <c r="E3195" i="1"/>
  <c r="F3195" i="1" s="1"/>
  <c r="H3195" i="1" s="1"/>
  <c r="E3463" i="1"/>
  <c r="F3463" i="1" s="1"/>
  <c r="E3727" i="1"/>
  <c r="F3727" i="1" s="1"/>
  <c r="E3915" i="1"/>
  <c r="F3915" i="1" s="1"/>
  <c r="E3979" i="1"/>
  <c r="F3979" i="1" s="1"/>
  <c r="E4043" i="1"/>
  <c r="F4043" i="1" s="1"/>
  <c r="E4111" i="1"/>
  <c r="F4111" i="1" s="1"/>
  <c r="E4175" i="1"/>
  <c r="F4175" i="1" s="1"/>
  <c r="E4239" i="1"/>
  <c r="F4239" i="1" s="1"/>
  <c r="E4307" i="1"/>
  <c r="F4307" i="1" s="1"/>
  <c r="E4375" i="1"/>
  <c r="F4375" i="1" s="1"/>
  <c r="E4443" i="1"/>
  <c r="F4443" i="1" s="1"/>
  <c r="E4511" i="1"/>
  <c r="F4511" i="1" s="1"/>
  <c r="E4579" i="1"/>
  <c r="F4579" i="1" s="1"/>
  <c r="E4647" i="1"/>
  <c r="F4647" i="1" s="1"/>
  <c r="E4719" i="1"/>
  <c r="F4719" i="1" s="1"/>
  <c r="E4787" i="1"/>
  <c r="F4787" i="1" s="1"/>
  <c r="E4855" i="1"/>
  <c r="F4855" i="1" s="1"/>
  <c r="E4923" i="1"/>
  <c r="F4923" i="1" s="1"/>
  <c r="E4991" i="1"/>
  <c r="F4991" i="1" s="1"/>
  <c r="E5059" i="1"/>
  <c r="F5059" i="1" s="1"/>
  <c r="E5127" i="1"/>
  <c r="F5127" i="1" s="1"/>
  <c r="E5223" i="1"/>
  <c r="F5223" i="1" s="1"/>
  <c r="E5359" i="1"/>
  <c r="F5359" i="1" s="1"/>
  <c r="E5447" i="1"/>
  <c r="F5447" i="1" s="1"/>
  <c r="E5523" i="1"/>
  <c r="F5523" i="1" s="1"/>
  <c r="E5599" i="1"/>
  <c r="F5599" i="1" s="1"/>
  <c r="E5679" i="1"/>
  <c r="F5679" i="1" s="1"/>
  <c r="E5751" i="1"/>
  <c r="F5751" i="1" s="1"/>
  <c r="E5827" i="1"/>
  <c r="F5827" i="1" s="1"/>
  <c r="E5903" i="1"/>
  <c r="F5903" i="1" s="1"/>
  <c r="E5979" i="1"/>
  <c r="F5979" i="1" s="1"/>
  <c r="E6047" i="1"/>
  <c r="F6047" i="1" s="1"/>
  <c r="E6115" i="1"/>
  <c r="F6115" i="1" s="1"/>
  <c r="E6159" i="1"/>
  <c r="F6159" i="1" s="1"/>
  <c r="E6191" i="1"/>
  <c r="F6191" i="1" s="1"/>
  <c r="E6227" i="1"/>
  <c r="F6227" i="1" s="1"/>
  <c r="E6243" i="1"/>
  <c r="F6243" i="1" s="1"/>
  <c r="E6259" i="1"/>
  <c r="F6259" i="1" s="1"/>
  <c r="E6279" i="1"/>
  <c r="F6279" i="1" s="1"/>
  <c r="E6295" i="1"/>
  <c r="F6295" i="1" s="1"/>
  <c r="E6311" i="1"/>
  <c r="F6311" i="1" s="1"/>
  <c r="E6327" i="1"/>
  <c r="F6327" i="1" s="1"/>
  <c r="E6347" i="1"/>
  <c r="F6347" i="1" s="1"/>
  <c r="E6363" i="1"/>
  <c r="F6363" i="1" s="1"/>
  <c r="E6379" i="1"/>
  <c r="F6379" i="1" s="1"/>
  <c r="E6399" i="1"/>
  <c r="E6415" i="1"/>
  <c r="E6431" i="1"/>
  <c r="E6447" i="1"/>
  <c r="E6467" i="1"/>
  <c r="F6467" i="1" s="1"/>
  <c r="E6483" i="1"/>
  <c r="F6483" i="1" s="1"/>
  <c r="E6499" i="1"/>
  <c r="F6499" i="1" s="1"/>
  <c r="E6515" i="1"/>
  <c r="F6515" i="1" s="1"/>
  <c r="E6535" i="1"/>
  <c r="F6535" i="1" s="1"/>
  <c r="E6551" i="1"/>
  <c r="F6551" i="1" s="1"/>
  <c r="E6567" i="1"/>
  <c r="F6567" i="1" s="1"/>
  <c r="E6583" i="1"/>
  <c r="F6583" i="1" s="1"/>
  <c r="E6603" i="1"/>
  <c r="F6603" i="1" s="1"/>
  <c r="E6619" i="1"/>
  <c r="F6619" i="1" s="1"/>
  <c r="E6635" i="1"/>
  <c r="F6635" i="1" s="1"/>
  <c r="E6655" i="1"/>
  <c r="E6671" i="1"/>
  <c r="E6687" i="1"/>
  <c r="E6703" i="1"/>
  <c r="E6723" i="1"/>
  <c r="F6723" i="1" s="1"/>
  <c r="E6739" i="1"/>
  <c r="F6739" i="1" s="1"/>
  <c r="E6755" i="1"/>
  <c r="F6755" i="1" s="1"/>
  <c r="E6771" i="1"/>
  <c r="F6771" i="1" s="1"/>
  <c r="E6791" i="1"/>
  <c r="F6791" i="1" s="1"/>
  <c r="E6807" i="1"/>
  <c r="F6807" i="1" s="1"/>
  <c r="E6823" i="1"/>
  <c r="F6823" i="1" s="1"/>
  <c r="E6839" i="1"/>
  <c r="F6839" i="1" s="1"/>
  <c r="E6859" i="1"/>
  <c r="F6859" i="1" s="1"/>
  <c r="E6875" i="1"/>
  <c r="E6891" i="1"/>
  <c r="E6911" i="1"/>
  <c r="F6911" i="1" s="1"/>
  <c r="E6927" i="1"/>
  <c r="F6927" i="1" s="1"/>
  <c r="E6943" i="1"/>
  <c r="F6943" i="1" s="1"/>
  <c r="E6959" i="1"/>
  <c r="F6959" i="1" s="1"/>
  <c r="E6979" i="1"/>
  <c r="E6995" i="1"/>
  <c r="E7011" i="1"/>
  <c r="E7027" i="1"/>
  <c r="E7047" i="1"/>
  <c r="F7047" i="1" s="1"/>
  <c r="E7063" i="1"/>
  <c r="F7063" i="1" s="1"/>
  <c r="E7079" i="1"/>
  <c r="F7079" i="1" s="1"/>
  <c r="E7095" i="1"/>
  <c r="F7095" i="1" s="1"/>
  <c r="E7115" i="1"/>
  <c r="E7131" i="1"/>
  <c r="E7147" i="1"/>
  <c r="E7167" i="1"/>
  <c r="F7167" i="1" s="1"/>
  <c r="E7183" i="1"/>
  <c r="F7183" i="1" s="1"/>
  <c r="E7199" i="1"/>
  <c r="F7199" i="1" s="1"/>
  <c r="E7215" i="1"/>
  <c r="F7215" i="1" s="1"/>
  <c r="E7235" i="1"/>
  <c r="E7251" i="1"/>
  <c r="E7267" i="1"/>
  <c r="E7283" i="1"/>
  <c r="E7303" i="1"/>
  <c r="F7303" i="1" s="1"/>
  <c r="E7319" i="1"/>
  <c r="F7319" i="1" s="1"/>
  <c r="E7335" i="1"/>
  <c r="F7335" i="1" s="1"/>
  <c r="E7351" i="1"/>
  <c r="F7351" i="1" s="1"/>
  <c r="E7371" i="1"/>
  <c r="E7387" i="1"/>
  <c r="E7403" i="1"/>
  <c r="E7423" i="1"/>
  <c r="F7423" i="1" s="1"/>
  <c r="E7439" i="1"/>
  <c r="F7439" i="1" s="1"/>
  <c r="E7455" i="1"/>
  <c r="F7455" i="1" s="1"/>
  <c r="E7471" i="1"/>
  <c r="F7471" i="1" s="1"/>
  <c r="E7491" i="1"/>
  <c r="E7507" i="1"/>
  <c r="E7523" i="1"/>
  <c r="E7539" i="1"/>
  <c r="E7559" i="1"/>
  <c r="F7559" i="1" s="1"/>
  <c r="E7575" i="1"/>
  <c r="F7575" i="1" s="1"/>
  <c r="E7591" i="1"/>
  <c r="F7591" i="1" s="1"/>
  <c r="E7607" i="1"/>
  <c r="F7607" i="1" s="1"/>
  <c r="E7627" i="1"/>
  <c r="E7643" i="1"/>
  <c r="E7659" i="1"/>
  <c r="E7679" i="1"/>
  <c r="F7679" i="1" s="1"/>
  <c r="E7695" i="1"/>
  <c r="F7695" i="1" s="1"/>
  <c r="E7711" i="1"/>
  <c r="F7711" i="1" s="1"/>
  <c r="E7727" i="1"/>
  <c r="F7727" i="1" s="1"/>
  <c r="E7747" i="1"/>
  <c r="E7763" i="1"/>
  <c r="E7779" i="1"/>
  <c r="E7795" i="1"/>
  <c r="E7815" i="1"/>
  <c r="F7815" i="1" s="1"/>
  <c r="E7831" i="1"/>
  <c r="F7831" i="1" s="1"/>
  <c r="E7847" i="1"/>
  <c r="F7847" i="1" s="1"/>
  <c r="E7863" i="1"/>
  <c r="F7863" i="1" s="1"/>
  <c r="E7883" i="1"/>
  <c r="E7899" i="1"/>
  <c r="E7915" i="1"/>
  <c r="E7935" i="1"/>
  <c r="F7935" i="1" s="1"/>
  <c r="E7951" i="1"/>
  <c r="F7951" i="1" s="1"/>
  <c r="E7967" i="1"/>
  <c r="F7967" i="1" s="1"/>
  <c r="E7983" i="1"/>
  <c r="F7983" i="1" s="1"/>
  <c r="E8003" i="1"/>
  <c r="E8019" i="1"/>
  <c r="E8035" i="1"/>
  <c r="E8051" i="1"/>
  <c r="E8071" i="1"/>
  <c r="F8071" i="1" s="1"/>
  <c r="E8087" i="1"/>
  <c r="F8087" i="1" s="1"/>
  <c r="E8103" i="1"/>
  <c r="F8103" i="1" s="1"/>
  <c r="E8119" i="1"/>
  <c r="F8119" i="1" s="1"/>
  <c r="E8139" i="1"/>
  <c r="E8155" i="1"/>
  <c r="E8171" i="1"/>
  <c r="E8187" i="1"/>
  <c r="E8207" i="1"/>
  <c r="F8207" i="1" s="1"/>
  <c r="E8223" i="1"/>
  <c r="F8223" i="1" s="1"/>
  <c r="E8239" i="1"/>
  <c r="F8239" i="1" s="1"/>
  <c r="E8255" i="1"/>
  <c r="F8255" i="1" s="1"/>
  <c r="E8275" i="1"/>
  <c r="E8291" i="1"/>
  <c r="E8307" i="1"/>
  <c r="E8327" i="1"/>
  <c r="F8327" i="1" s="1"/>
  <c r="E8343" i="1"/>
  <c r="F8343" i="1" s="1"/>
  <c r="E8359" i="1"/>
  <c r="F8359" i="1" s="1"/>
  <c r="E8375" i="1"/>
  <c r="F8375" i="1" s="1"/>
  <c r="E8395" i="1"/>
  <c r="E8411" i="1"/>
  <c r="E8427" i="1"/>
  <c r="E8443" i="1"/>
  <c r="E8463" i="1"/>
  <c r="F8463" i="1" s="1"/>
  <c r="E8479" i="1"/>
  <c r="F8479" i="1" s="1"/>
  <c r="H8479" i="1" s="1"/>
  <c r="E8495" i="1"/>
  <c r="F8495" i="1" s="1"/>
  <c r="E8511" i="1"/>
  <c r="F8511" i="1" s="1"/>
  <c r="E8531" i="1"/>
  <c r="F8531" i="1" s="1"/>
  <c r="E8547" i="1"/>
  <c r="F8547" i="1" s="1"/>
  <c r="E8563" i="1"/>
  <c r="F8563" i="1" s="1"/>
  <c r="H8563" i="1" s="1"/>
  <c r="E8583" i="1"/>
  <c r="F8583" i="1" s="1"/>
  <c r="E8599" i="1"/>
  <c r="F8599" i="1" s="1"/>
  <c r="E8615" i="1"/>
  <c r="F8615" i="1" s="1"/>
  <c r="E8631" i="1"/>
  <c r="F8631" i="1" s="1"/>
  <c r="E8651" i="1"/>
  <c r="E8667" i="1"/>
  <c r="E8683" i="1"/>
  <c r="E8699" i="1"/>
  <c r="E8719" i="1"/>
  <c r="F8719" i="1" s="1"/>
  <c r="H8719" i="1" s="1"/>
  <c r="E8735" i="1"/>
  <c r="F8735" i="1" s="1"/>
  <c r="E8751" i="1"/>
  <c r="F8751" i="1" s="1"/>
  <c r="E1283" i="1"/>
  <c r="F1283" i="1" s="1"/>
  <c r="E2707" i="1"/>
  <c r="F2707" i="1" s="1"/>
  <c r="E3827" i="1"/>
  <c r="E4395" i="1"/>
  <c r="F4395" i="1" s="1"/>
  <c r="E4651" i="1"/>
  <c r="F4651" i="1" s="1"/>
  <c r="E4907" i="1"/>
  <c r="F4907" i="1" s="1"/>
  <c r="E5163" i="1"/>
  <c r="F5163" i="1" s="1"/>
  <c r="E5671" i="1"/>
  <c r="F5671" i="1" s="1"/>
  <c r="E6075" i="1"/>
  <c r="F6075" i="1" s="1"/>
  <c r="E6331" i="1"/>
  <c r="F6331" i="1" s="1"/>
  <c r="E6587" i="1"/>
  <c r="F6587" i="1" s="1"/>
  <c r="E6843" i="1"/>
  <c r="F6843" i="1" s="1"/>
  <c r="E7099" i="1"/>
  <c r="E7355" i="1"/>
  <c r="E7611" i="1"/>
  <c r="E7867" i="1"/>
  <c r="E8131" i="1"/>
  <c r="E8387" i="1"/>
  <c r="F8387" i="1" s="1"/>
  <c r="E8643" i="1"/>
  <c r="F8643" i="1" s="1"/>
  <c r="H8643" i="1" s="1"/>
  <c r="AG13" i="2"/>
  <c r="AH22" i="2"/>
  <c r="AG23" i="2"/>
  <c r="E4" i="1"/>
  <c r="E3" i="1"/>
  <c r="G3" i="1" s="1"/>
  <c r="C7" i="2"/>
  <c r="C10" i="2"/>
  <c r="F4" i="1"/>
  <c r="C3" i="2"/>
  <c r="C4" i="2"/>
  <c r="C5" i="2"/>
  <c r="C6" i="2"/>
  <c r="C8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AG15" i="2"/>
  <c r="AH1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3" i="2"/>
  <c r="E5" i="1"/>
  <c r="F5" i="1" s="1"/>
  <c r="G5" i="1" s="1"/>
  <c r="B5" i="2" s="1"/>
  <c r="E5" i="2" s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3" i="1"/>
  <c r="J42" i="2"/>
  <c r="AE40" i="2"/>
  <c r="AC40" i="2"/>
  <c r="AA40" i="2"/>
  <c r="Y40" i="2"/>
  <c r="W40" i="2"/>
  <c r="U40" i="2"/>
  <c r="S40" i="2"/>
  <c r="Q40" i="2"/>
  <c r="O40" i="2"/>
  <c r="M40" i="2"/>
  <c r="K40" i="2"/>
  <c r="I40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K5" i="2" s="1"/>
  <c r="J4" i="2"/>
  <c r="I4" i="2"/>
  <c r="E8762" i="1"/>
  <c r="F8762" i="1" s="1"/>
  <c r="E8761" i="1"/>
  <c r="F8761" i="1" s="1"/>
  <c r="E8760" i="1"/>
  <c r="F8760" i="1" s="1"/>
  <c r="E8758" i="1"/>
  <c r="E8757" i="1"/>
  <c r="F8757" i="1" s="1"/>
  <c r="E8756" i="1"/>
  <c r="F8756" i="1" s="1"/>
  <c r="H8756" i="1" s="1"/>
  <c r="E8754" i="1"/>
  <c r="F8754" i="1" s="1"/>
  <c r="E8753" i="1"/>
  <c r="F8753" i="1" s="1"/>
  <c r="H8753" i="1" s="1"/>
  <c r="E8752" i="1"/>
  <c r="F8752" i="1" s="1"/>
  <c r="H8752" i="1" s="1"/>
  <c r="F8750" i="1"/>
  <c r="E8750" i="1"/>
  <c r="E8749" i="1"/>
  <c r="F8749" i="1" s="1"/>
  <c r="E8748" i="1"/>
  <c r="F8748" i="1" s="1"/>
  <c r="E8746" i="1"/>
  <c r="F8746" i="1" s="1"/>
  <c r="E8745" i="1"/>
  <c r="F8745" i="1" s="1"/>
  <c r="E8744" i="1"/>
  <c r="F8744" i="1" s="1"/>
  <c r="E8742" i="1"/>
  <c r="F8742" i="1" s="1"/>
  <c r="E8741" i="1"/>
  <c r="F8741" i="1" s="1"/>
  <c r="E8740" i="1"/>
  <c r="F8740" i="1" s="1"/>
  <c r="E8738" i="1"/>
  <c r="F8738" i="1" s="1"/>
  <c r="F8737" i="1"/>
  <c r="H8737" i="1" s="1"/>
  <c r="E8737" i="1"/>
  <c r="E8736" i="1"/>
  <c r="F8736" i="1" s="1"/>
  <c r="H8736" i="1" s="1"/>
  <c r="E8734" i="1"/>
  <c r="F8734" i="1" s="1"/>
  <c r="E8733" i="1"/>
  <c r="F8733" i="1" s="1"/>
  <c r="H8733" i="1" s="1"/>
  <c r="E8732" i="1"/>
  <c r="F8732" i="1" s="1"/>
  <c r="E8730" i="1"/>
  <c r="F8730" i="1" s="1"/>
  <c r="E8729" i="1"/>
  <c r="F8729" i="1" s="1"/>
  <c r="E8728" i="1"/>
  <c r="F8728" i="1" s="1"/>
  <c r="E8726" i="1"/>
  <c r="F8726" i="1" s="1"/>
  <c r="E8725" i="1"/>
  <c r="F8725" i="1" s="1"/>
  <c r="E8724" i="1"/>
  <c r="F8724" i="1" s="1"/>
  <c r="E8722" i="1"/>
  <c r="F8722" i="1" s="1"/>
  <c r="E8721" i="1"/>
  <c r="F8721" i="1" s="1"/>
  <c r="H8721" i="1" s="1"/>
  <c r="E8720" i="1"/>
  <c r="F8720" i="1" s="1"/>
  <c r="H8720" i="1" s="1"/>
  <c r="E8718" i="1"/>
  <c r="F8718" i="1" s="1"/>
  <c r="E8717" i="1"/>
  <c r="F8717" i="1" s="1"/>
  <c r="E8716" i="1"/>
  <c r="F8716" i="1" s="1"/>
  <c r="E8714" i="1"/>
  <c r="E8713" i="1"/>
  <c r="F8713" i="1" s="1"/>
  <c r="E8712" i="1"/>
  <c r="F8712" i="1" s="1"/>
  <c r="E8710" i="1"/>
  <c r="F8710" i="1" s="1"/>
  <c r="E8709" i="1"/>
  <c r="F8709" i="1" s="1"/>
  <c r="E8708" i="1"/>
  <c r="F8708" i="1" s="1"/>
  <c r="H8708" i="1" s="1"/>
  <c r="E8706" i="1"/>
  <c r="F8706" i="1" s="1"/>
  <c r="E8705" i="1"/>
  <c r="F8705" i="1" s="1"/>
  <c r="H8705" i="1" s="1"/>
  <c r="E8704" i="1"/>
  <c r="F8704" i="1" s="1"/>
  <c r="E8702" i="1"/>
  <c r="F8702" i="1" s="1"/>
  <c r="E8701" i="1"/>
  <c r="F8701" i="1" s="1"/>
  <c r="H8701" i="1" s="1"/>
  <c r="E8700" i="1"/>
  <c r="E8698" i="1"/>
  <c r="E8697" i="1"/>
  <c r="F8697" i="1" s="1"/>
  <c r="E8696" i="1"/>
  <c r="F8696" i="1" s="1"/>
  <c r="E8694" i="1"/>
  <c r="F8694" i="1" s="1"/>
  <c r="E8693" i="1"/>
  <c r="F8693" i="1" s="1"/>
  <c r="E8692" i="1"/>
  <c r="F8692" i="1" s="1"/>
  <c r="H8692" i="1" s="1"/>
  <c r="E8690" i="1"/>
  <c r="F8690" i="1" s="1"/>
  <c r="E8689" i="1"/>
  <c r="F8689" i="1" s="1"/>
  <c r="E8688" i="1"/>
  <c r="F8688" i="1" s="1"/>
  <c r="H8688" i="1" s="1"/>
  <c r="E8686" i="1"/>
  <c r="F8686" i="1" s="1"/>
  <c r="E8685" i="1"/>
  <c r="F8685" i="1" s="1"/>
  <c r="H8685" i="1" s="1"/>
  <c r="E8684" i="1"/>
  <c r="E8682" i="1"/>
  <c r="E8681" i="1"/>
  <c r="F8681" i="1" s="1"/>
  <c r="E8680" i="1"/>
  <c r="F8680" i="1" s="1"/>
  <c r="E8678" i="1"/>
  <c r="F8678" i="1" s="1"/>
  <c r="E8677" i="1"/>
  <c r="F8677" i="1" s="1"/>
  <c r="E8676" i="1"/>
  <c r="F8676" i="1" s="1"/>
  <c r="H8676" i="1" s="1"/>
  <c r="E8674" i="1"/>
  <c r="F8674" i="1" s="1"/>
  <c r="E8673" i="1"/>
  <c r="F8673" i="1" s="1"/>
  <c r="H8673" i="1" s="1"/>
  <c r="E8672" i="1"/>
  <c r="F8672" i="1" s="1"/>
  <c r="H8672" i="1" s="1"/>
  <c r="E8670" i="1"/>
  <c r="F8670" i="1" s="1"/>
  <c r="E8669" i="1"/>
  <c r="F8669" i="1" s="1"/>
  <c r="H8669" i="1" s="1"/>
  <c r="E8668" i="1"/>
  <c r="E8666" i="1"/>
  <c r="E8665" i="1"/>
  <c r="F8665" i="1" s="1"/>
  <c r="E8664" i="1"/>
  <c r="F8664" i="1" s="1"/>
  <c r="E8662" i="1"/>
  <c r="E8661" i="1"/>
  <c r="F8661" i="1" s="1"/>
  <c r="E8660" i="1"/>
  <c r="F8660" i="1" s="1"/>
  <c r="H8660" i="1" s="1"/>
  <c r="E8658" i="1"/>
  <c r="F8658" i="1" s="1"/>
  <c r="E8657" i="1"/>
  <c r="F8657" i="1" s="1"/>
  <c r="H8657" i="1" s="1"/>
  <c r="E8656" i="1"/>
  <c r="F8656" i="1" s="1"/>
  <c r="H8656" i="1" s="1"/>
  <c r="E8654" i="1"/>
  <c r="F8654" i="1" s="1"/>
  <c r="E8653" i="1"/>
  <c r="F8653" i="1" s="1"/>
  <c r="H8653" i="1" s="1"/>
  <c r="E8652" i="1"/>
  <c r="E8650" i="1"/>
  <c r="E8649" i="1"/>
  <c r="F8649" i="1" s="1"/>
  <c r="E8648" i="1"/>
  <c r="F8648" i="1" s="1"/>
  <c r="E8646" i="1"/>
  <c r="E8645" i="1"/>
  <c r="F8645" i="1" s="1"/>
  <c r="E8644" i="1"/>
  <c r="F8644" i="1" s="1"/>
  <c r="H8644" i="1" s="1"/>
  <c r="E8642" i="1"/>
  <c r="F8642" i="1" s="1"/>
  <c r="E8641" i="1"/>
  <c r="F8641" i="1" s="1"/>
  <c r="E8640" i="1"/>
  <c r="F8640" i="1" s="1"/>
  <c r="H8640" i="1" s="1"/>
  <c r="E8638" i="1"/>
  <c r="F8638" i="1" s="1"/>
  <c r="E8637" i="1"/>
  <c r="F8637" i="1" s="1"/>
  <c r="H8637" i="1" s="1"/>
  <c r="E8636" i="1"/>
  <c r="E8634" i="1"/>
  <c r="E8633" i="1"/>
  <c r="F8633" i="1" s="1"/>
  <c r="E8632" i="1"/>
  <c r="F8632" i="1" s="1"/>
  <c r="E8630" i="1"/>
  <c r="E8629" i="1"/>
  <c r="F8629" i="1" s="1"/>
  <c r="E8628" i="1"/>
  <c r="F8628" i="1" s="1"/>
  <c r="E8626" i="1"/>
  <c r="F8626" i="1" s="1"/>
  <c r="E8625" i="1"/>
  <c r="F8625" i="1" s="1"/>
  <c r="H8625" i="1" s="1"/>
  <c r="E8624" i="1"/>
  <c r="F8624" i="1" s="1"/>
  <c r="H8624" i="1" s="1"/>
  <c r="E8622" i="1"/>
  <c r="F8622" i="1" s="1"/>
  <c r="E8621" i="1"/>
  <c r="F8621" i="1" s="1"/>
  <c r="E8620" i="1"/>
  <c r="E8618" i="1"/>
  <c r="E8617" i="1"/>
  <c r="F8617" i="1" s="1"/>
  <c r="E8616" i="1"/>
  <c r="F8616" i="1" s="1"/>
  <c r="E8614" i="1"/>
  <c r="E8613" i="1"/>
  <c r="F8613" i="1" s="1"/>
  <c r="E8612" i="1"/>
  <c r="F8612" i="1" s="1"/>
  <c r="H8612" i="1" s="1"/>
  <c r="E8610" i="1"/>
  <c r="F8610" i="1" s="1"/>
  <c r="E8609" i="1"/>
  <c r="F8609" i="1" s="1"/>
  <c r="E8608" i="1"/>
  <c r="F8608" i="1" s="1"/>
  <c r="E8606" i="1"/>
  <c r="F8606" i="1" s="1"/>
  <c r="E8605" i="1"/>
  <c r="F8605" i="1" s="1"/>
  <c r="H8605" i="1" s="1"/>
  <c r="E8604" i="1"/>
  <c r="E8602" i="1"/>
  <c r="E8601" i="1"/>
  <c r="F8601" i="1" s="1"/>
  <c r="E8600" i="1"/>
  <c r="F8600" i="1" s="1"/>
  <c r="E8598" i="1"/>
  <c r="E8597" i="1"/>
  <c r="F8597" i="1" s="1"/>
  <c r="E8596" i="1"/>
  <c r="F8596" i="1" s="1"/>
  <c r="H8596" i="1" s="1"/>
  <c r="E8594" i="1"/>
  <c r="F8594" i="1" s="1"/>
  <c r="E8593" i="1"/>
  <c r="F8593" i="1" s="1"/>
  <c r="H8593" i="1" s="1"/>
  <c r="E8592" i="1"/>
  <c r="F8592" i="1" s="1"/>
  <c r="H8592" i="1" s="1"/>
  <c r="E8590" i="1"/>
  <c r="F8590" i="1" s="1"/>
  <c r="E8589" i="1"/>
  <c r="F8589" i="1" s="1"/>
  <c r="E8588" i="1"/>
  <c r="E8586" i="1"/>
  <c r="E8585" i="1"/>
  <c r="F8585" i="1" s="1"/>
  <c r="E8584" i="1"/>
  <c r="F8584" i="1" s="1"/>
  <c r="E8582" i="1"/>
  <c r="E8581" i="1"/>
  <c r="F8581" i="1" s="1"/>
  <c r="E8580" i="1"/>
  <c r="F8580" i="1" s="1"/>
  <c r="H8580" i="1" s="1"/>
  <c r="E8578" i="1"/>
  <c r="F8578" i="1" s="1"/>
  <c r="E8577" i="1"/>
  <c r="F8577" i="1" s="1"/>
  <c r="E8576" i="1"/>
  <c r="F8576" i="1" s="1"/>
  <c r="E8574" i="1"/>
  <c r="F8574" i="1" s="1"/>
  <c r="E8573" i="1"/>
  <c r="F8573" i="1" s="1"/>
  <c r="H8573" i="1" s="1"/>
  <c r="E8572" i="1"/>
  <c r="E8570" i="1"/>
  <c r="E8569" i="1"/>
  <c r="F8569" i="1" s="1"/>
  <c r="E8568" i="1"/>
  <c r="F8568" i="1" s="1"/>
  <c r="E8566" i="1"/>
  <c r="E8565" i="1"/>
  <c r="F8565" i="1" s="1"/>
  <c r="E8564" i="1"/>
  <c r="F8564" i="1" s="1"/>
  <c r="E8562" i="1"/>
  <c r="F8562" i="1" s="1"/>
  <c r="E8561" i="1"/>
  <c r="F8561" i="1" s="1"/>
  <c r="H8561" i="1" s="1"/>
  <c r="E8560" i="1"/>
  <c r="F8560" i="1" s="1"/>
  <c r="H8560" i="1" s="1"/>
  <c r="E8558" i="1"/>
  <c r="F8558" i="1" s="1"/>
  <c r="E8557" i="1"/>
  <c r="F8557" i="1" s="1"/>
  <c r="E8556" i="1"/>
  <c r="E8554" i="1"/>
  <c r="E8553" i="1"/>
  <c r="F8553" i="1" s="1"/>
  <c r="E8552" i="1"/>
  <c r="F8552" i="1" s="1"/>
  <c r="E8550" i="1"/>
  <c r="E8549" i="1"/>
  <c r="F8549" i="1" s="1"/>
  <c r="E8548" i="1"/>
  <c r="F8548" i="1" s="1"/>
  <c r="H8548" i="1" s="1"/>
  <c r="E8546" i="1"/>
  <c r="F8546" i="1" s="1"/>
  <c r="E8545" i="1"/>
  <c r="F8545" i="1" s="1"/>
  <c r="H8545" i="1" s="1"/>
  <c r="E8544" i="1"/>
  <c r="F8544" i="1" s="1"/>
  <c r="E8542" i="1"/>
  <c r="F8542" i="1" s="1"/>
  <c r="E8541" i="1"/>
  <c r="F8541" i="1" s="1"/>
  <c r="E8540" i="1"/>
  <c r="E8538" i="1"/>
  <c r="E8537" i="1"/>
  <c r="F8537" i="1" s="1"/>
  <c r="E8536" i="1"/>
  <c r="F8536" i="1" s="1"/>
  <c r="E8534" i="1"/>
  <c r="E8533" i="1"/>
  <c r="F8533" i="1" s="1"/>
  <c r="E8532" i="1"/>
  <c r="F8532" i="1" s="1"/>
  <c r="H8532" i="1" s="1"/>
  <c r="E8530" i="1"/>
  <c r="F8530" i="1" s="1"/>
  <c r="E8529" i="1"/>
  <c r="F8529" i="1" s="1"/>
  <c r="E8528" i="1"/>
  <c r="F8528" i="1" s="1"/>
  <c r="H8528" i="1" s="1"/>
  <c r="F8526" i="1"/>
  <c r="E8526" i="1"/>
  <c r="E8525" i="1"/>
  <c r="F8525" i="1" s="1"/>
  <c r="H8525" i="1" s="1"/>
  <c r="E8524" i="1"/>
  <c r="E8522" i="1"/>
  <c r="E8521" i="1"/>
  <c r="F8521" i="1" s="1"/>
  <c r="E8520" i="1"/>
  <c r="F8520" i="1" s="1"/>
  <c r="E8518" i="1"/>
  <c r="E8517" i="1"/>
  <c r="F8517" i="1" s="1"/>
  <c r="E8516" i="1"/>
  <c r="F8516" i="1" s="1"/>
  <c r="E8514" i="1"/>
  <c r="F8514" i="1" s="1"/>
  <c r="E8513" i="1"/>
  <c r="F8513" i="1" s="1"/>
  <c r="H8513" i="1" s="1"/>
  <c r="E8512" i="1"/>
  <c r="F8512" i="1" s="1"/>
  <c r="E8510" i="1"/>
  <c r="F8510" i="1" s="1"/>
  <c r="E8509" i="1"/>
  <c r="F8509" i="1" s="1"/>
  <c r="H8509" i="1" s="1"/>
  <c r="E8508" i="1"/>
  <c r="E8506" i="1"/>
  <c r="E8505" i="1"/>
  <c r="F8505" i="1" s="1"/>
  <c r="E8504" i="1"/>
  <c r="F8504" i="1" s="1"/>
  <c r="E8502" i="1"/>
  <c r="E8501" i="1"/>
  <c r="F8501" i="1" s="1"/>
  <c r="E8500" i="1"/>
  <c r="F8500" i="1" s="1"/>
  <c r="E8498" i="1"/>
  <c r="F8498" i="1" s="1"/>
  <c r="E8497" i="1"/>
  <c r="F8497" i="1" s="1"/>
  <c r="E8496" i="1"/>
  <c r="F8496" i="1" s="1"/>
  <c r="H8496" i="1" s="1"/>
  <c r="E8494" i="1"/>
  <c r="F8494" i="1" s="1"/>
  <c r="E8493" i="1"/>
  <c r="F8493" i="1" s="1"/>
  <c r="H8493" i="1" s="1"/>
  <c r="E8492" i="1"/>
  <c r="E8490" i="1"/>
  <c r="E8489" i="1"/>
  <c r="F8489" i="1" s="1"/>
  <c r="E8488" i="1"/>
  <c r="F8488" i="1" s="1"/>
  <c r="E8486" i="1"/>
  <c r="E8485" i="1"/>
  <c r="F8485" i="1" s="1"/>
  <c r="E8484" i="1"/>
  <c r="F8484" i="1" s="1"/>
  <c r="E8482" i="1"/>
  <c r="F8482" i="1" s="1"/>
  <c r="E8481" i="1"/>
  <c r="F8481" i="1" s="1"/>
  <c r="H8481" i="1" s="1"/>
  <c r="E8480" i="1"/>
  <c r="F8480" i="1" s="1"/>
  <c r="E8478" i="1"/>
  <c r="F8478" i="1" s="1"/>
  <c r="E8477" i="1"/>
  <c r="F8477" i="1" s="1"/>
  <c r="E8476" i="1"/>
  <c r="E8474" i="1"/>
  <c r="E8473" i="1"/>
  <c r="F8473" i="1" s="1"/>
  <c r="E8472" i="1"/>
  <c r="F8472" i="1" s="1"/>
  <c r="E8470" i="1"/>
  <c r="E8469" i="1"/>
  <c r="F8469" i="1" s="1"/>
  <c r="E8468" i="1"/>
  <c r="F8468" i="1" s="1"/>
  <c r="H8468" i="1" s="1"/>
  <c r="E8466" i="1"/>
  <c r="F8466" i="1" s="1"/>
  <c r="E8465" i="1"/>
  <c r="F8465" i="1" s="1"/>
  <c r="H8465" i="1" s="1"/>
  <c r="E8464" i="1"/>
  <c r="F8464" i="1" s="1"/>
  <c r="E8462" i="1"/>
  <c r="F8462" i="1" s="1"/>
  <c r="E8461" i="1"/>
  <c r="F8461" i="1" s="1"/>
  <c r="H8461" i="1" s="1"/>
  <c r="E8460" i="1"/>
  <c r="E8458" i="1"/>
  <c r="E8457" i="1"/>
  <c r="F8457" i="1" s="1"/>
  <c r="E8456" i="1"/>
  <c r="F8456" i="1" s="1"/>
  <c r="E8454" i="1"/>
  <c r="E8453" i="1"/>
  <c r="F8453" i="1" s="1"/>
  <c r="E8452" i="1"/>
  <c r="F8452" i="1" s="1"/>
  <c r="E8450" i="1"/>
  <c r="F8450" i="1" s="1"/>
  <c r="E8449" i="1"/>
  <c r="F8449" i="1" s="1"/>
  <c r="H8449" i="1" s="1"/>
  <c r="E8448" i="1"/>
  <c r="F8448" i="1" s="1"/>
  <c r="H8448" i="1" s="1"/>
  <c r="E8446" i="1"/>
  <c r="F8446" i="1" s="1"/>
  <c r="E8445" i="1"/>
  <c r="F8445" i="1" s="1"/>
  <c r="E8444" i="1"/>
  <c r="E8442" i="1"/>
  <c r="E8441" i="1"/>
  <c r="F8441" i="1" s="1"/>
  <c r="E8440" i="1"/>
  <c r="F8440" i="1" s="1"/>
  <c r="E8438" i="1"/>
  <c r="E8437" i="1"/>
  <c r="F8437" i="1" s="1"/>
  <c r="E8436" i="1"/>
  <c r="F8436" i="1" s="1"/>
  <c r="H8436" i="1" s="1"/>
  <c r="E8434" i="1"/>
  <c r="F8434" i="1" s="1"/>
  <c r="E8433" i="1"/>
  <c r="F8433" i="1" s="1"/>
  <c r="E8432" i="1"/>
  <c r="F8432" i="1" s="1"/>
  <c r="E8430" i="1"/>
  <c r="F8430" i="1" s="1"/>
  <c r="F8429" i="1"/>
  <c r="H8429" i="1" s="1"/>
  <c r="E8429" i="1"/>
  <c r="E8428" i="1"/>
  <c r="E8426" i="1"/>
  <c r="E8425" i="1"/>
  <c r="F8425" i="1" s="1"/>
  <c r="E8424" i="1"/>
  <c r="F8424" i="1" s="1"/>
  <c r="E8422" i="1"/>
  <c r="E8421" i="1"/>
  <c r="F8421" i="1" s="1"/>
  <c r="E8420" i="1"/>
  <c r="F8420" i="1" s="1"/>
  <c r="E8418" i="1"/>
  <c r="F8418" i="1" s="1"/>
  <c r="E8417" i="1"/>
  <c r="F8417" i="1" s="1"/>
  <c r="H8417" i="1" s="1"/>
  <c r="E8416" i="1"/>
  <c r="F8416" i="1" s="1"/>
  <c r="H8416" i="1" s="1"/>
  <c r="E8414" i="1"/>
  <c r="F8414" i="1" s="1"/>
  <c r="E8413" i="1"/>
  <c r="F8413" i="1" s="1"/>
  <c r="E8412" i="1"/>
  <c r="E8410" i="1"/>
  <c r="E8409" i="1"/>
  <c r="F8409" i="1" s="1"/>
  <c r="E8408" i="1"/>
  <c r="F8408" i="1" s="1"/>
  <c r="E8406" i="1"/>
  <c r="E8405" i="1"/>
  <c r="F8405" i="1" s="1"/>
  <c r="E8404" i="1"/>
  <c r="F8404" i="1" s="1"/>
  <c r="H8404" i="1" s="1"/>
  <c r="E8402" i="1"/>
  <c r="F8402" i="1" s="1"/>
  <c r="E8401" i="1"/>
  <c r="F8401" i="1" s="1"/>
  <c r="H8401" i="1" s="1"/>
  <c r="E8400" i="1"/>
  <c r="F8400" i="1" s="1"/>
  <c r="E8398" i="1"/>
  <c r="F8398" i="1" s="1"/>
  <c r="E8397" i="1"/>
  <c r="F8397" i="1" s="1"/>
  <c r="E8396" i="1"/>
  <c r="E8394" i="1"/>
  <c r="E8393" i="1"/>
  <c r="F8393" i="1" s="1"/>
  <c r="E8392" i="1"/>
  <c r="F8392" i="1" s="1"/>
  <c r="E8390" i="1"/>
  <c r="E8389" i="1"/>
  <c r="F8389" i="1" s="1"/>
  <c r="E8388" i="1"/>
  <c r="F8388" i="1" s="1"/>
  <c r="H8388" i="1" s="1"/>
  <c r="E8386" i="1"/>
  <c r="F8386" i="1" s="1"/>
  <c r="E8385" i="1"/>
  <c r="F8385" i="1" s="1"/>
  <c r="E8384" i="1"/>
  <c r="F8384" i="1" s="1"/>
  <c r="H8384" i="1" s="1"/>
  <c r="E8382" i="1"/>
  <c r="F8382" i="1" s="1"/>
  <c r="E8381" i="1"/>
  <c r="F8381" i="1" s="1"/>
  <c r="H8381" i="1" s="1"/>
  <c r="E8380" i="1"/>
  <c r="E8378" i="1"/>
  <c r="E8377" i="1"/>
  <c r="F8377" i="1" s="1"/>
  <c r="E8376" i="1"/>
  <c r="F8376" i="1" s="1"/>
  <c r="E8374" i="1"/>
  <c r="E8373" i="1"/>
  <c r="F8373" i="1" s="1"/>
  <c r="E8372" i="1"/>
  <c r="F8372" i="1" s="1"/>
  <c r="E8370" i="1"/>
  <c r="F8370" i="1" s="1"/>
  <c r="E8369" i="1"/>
  <c r="F8369" i="1" s="1"/>
  <c r="H8369" i="1" s="1"/>
  <c r="E8368" i="1"/>
  <c r="F8368" i="1" s="1"/>
  <c r="H8368" i="1" s="1"/>
  <c r="E8366" i="1"/>
  <c r="F8366" i="1" s="1"/>
  <c r="E8365" i="1"/>
  <c r="F8365" i="1" s="1"/>
  <c r="E8364" i="1"/>
  <c r="E8362" i="1"/>
  <c r="E8361" i="1"/>
  <c r="F8361" i="1" s="1"/>
  <c r="E8360" i="1"/>
  <c r="F8360" i="1" s="1"/>
  <c r="E8358" i="1"/>
  <c r="E8357" i="1"/>
  <c r="F8357" i="1" s="1"/>
  <c r="E8356" i="1"/>
  <c r="F8356" i="1" s="1"/>
  <c r="H8356" i="1" s="1"/>
  <c r="F8354" i="1"/>
  <c r="E8354" i="1"/>
  <c r="E8353" i="1"/>
  <c r="F8353" i="1" s="1"/>
  <c r="E8352" i="1"/>
  <c r="E8350" i="1"/>
  <c r="F8350" i="1" s="1"/>
  <c r="E8349" i="1"/>
  <c r="F8349" i="1" s="1"/>
  <c r="E8348" i="1"/>
  <c r="E8346" i="1"/>
  <c r="F8346" i="1" s="1"/>
  <c r="E8345" i="1"/>
  <c r="F8345" i="1" s="1"/>
  <c r="H8345" i="1" s="1"/>
  <c r="E8344" i="1"/>
  <c r="E8342" i="1"/>
  <c r="F8342" i="1" s="1"/>
  <c r="E8341" i="1"/>
  <c r="F8341" i="1" s="1"/>
  <c r="H8341" i="1" s="1"/>
  <c r="E8340" i="1"/>
  <c r="E8338" i="1"/>
  <c r="F8338" i="1" s="1"/>
  <c r="E8337" i="1"/>
  <c r="F8337" i="1" s="1"/>
  <c r="H8337" i="1" s="1"/>
  <c r="E8336" i="1"/>
  <c r="E8334" i="1"/>
  <c r="F8334" i="1" s="1"/>
  <c r="E8333" i="1"/>
  <c r="F8333" i="1" s="1"/>
  <c r="H8333" i="1" s="1"/>
  <c r="E8332" i="1"/>
  <c r="E8330" i="1"/>
  <c r="F8330" i="1" s="1"/>
  <c r="E8329" i="1"/>
  <c r="F8329" i="1" s="1"/>
  <c r="H8329" i="1" s="1"/>
  <c r="E8328" i="1"/>
  <c r="E8326" i="1"/>
  <c r="F8326" i="1" s="1"/>
  <c r="E8325" i="1"/>
  <c r="F8325" i="1" s="1"/>
  <c r="H8325" i="1" s="1"/>
  <c r="E8324" i="1"/>
  <c r="E8322" i="1"/>
  <c r="F8322" i="1" s="1"/>
  <c r="E8321" i="1"/>
  <c r="F8321" i="1" s="1"/>
  <c r="H8321" i="1" s="1"/>
  <c r="E8320" i="1"/>
  <c r="E8318" i="1"/>
  <c r="F8318" i="1" s="1"/>
  <c r="E8317" i="1"/>
  <c r="F8317" i="1" s="1"/>
  <c r="H8317" i="1" s="1"/>
  <c r="E8316" i="1"/>
  <c r="E8314" i="1"/>
  <c r="F8314" i="1" s="1"/>
  <c r="E8313" i="1"/>
  <c r="F8313" i="1" s="1"/>
  <c r="E8312" i="1"/>
  <c r="E8310" i="1"/>
  <c r="F8310" i="1" s="1"/>
  <c r="E8309" i="1"/>
  <c r="F8309" i="1" s="1"/>
  <c r="E8308" i="1"/>
  <c r="E8306" i="1"/>
  <c r="F8306" i="1" s="1"/>
  <c r="E8305" i="1"/>
  <c r="F8305" i="1" s="1"/>
  <c r="H8305" i="1" s="1"/>
  <c r="E8304" i="1"/>
  <c r="E8302" i="1"/>
  <c r="F8302" i="1" s="1"/>
  <c r="E8301" i="1"/>
  <c r="F8301" i="1" s="1"/>
  <c r="H8301" i="1" s="1"/>
  <c r="E8300" i="1"/>
  <c r="E8298" i="1"/>
  <c r="F8298" i="1" s="1"/>
  <c r="E8297" i="1"/>
  <c r="F8297" i="1" s="1"/>
  <c r="E8296" i="1"/>
  <c r="E8294" i="1"/>
  <c r="F8294" i="1" s="1"/>
  <c r="E8293" i="1"/>
  <c r="F8293" i="1" s="1"/>
  <c r="E8292" i="1"/>
  <c r="E8290" i="1"/>
  <c r="F8290" i="1" s="1"/>
  <c r="E8289" i="1"/>
  <c r="F8289" i="1" s="1"/>
  <c r="H8289" i="1" s="1"/>
  <c r="E8288" i="1"/>
  <c r="E8286" i="1"/>
  <c r="F8286" i="1" s="1"/>
  <c r="E8285" i="1"/>
  <c r="F8285" i="1" s="1"/>
  <c r="H8285" i="1" s="1"/>
  <c r="E8284" i="1"/>
  <c r="F8282" i="1"/>
  <c r="E8282" i="1"/>
  <c r="E8281" i="1"/>
  <c r="F8281" i="1" s="1"/>
  <c r="E8280" i="1"/>
  <c r="E8278" i="1"/>
  <c r="F8278" i="1" s="1"/>
  <c r="E8277" i="1"/>
  <c r="F8277" i="1" s="1"/>
  <c r="E8276" i="1"/>
  <c r="E8274" i="1"/>
  <c r="F8274" i="1" s="1"/>
  <c r="E8273" i="1"/>
  <c r="F8273" i="1" s="1"/>
  <c r="H8273" i="1" s="1"/>
  <c r="E8272" i="1"/>
  <c r="E8270" i="1"/>
  <c r="F8270" i="1" s="1"/>
  <c r="E8269" i="1"/>
  <c r="F8269" i="1" s="1"/>
  <c r="H8269" i="1" s="1"/>
  <c r="E8268" i="1"/>
  <c r="E8266" i="1"/>
  <c r="F8266" i="1" s="1"/>
  <c r="E8265" i="1"/>
  <c r="F8265" i="1" s="1"/>
  <c r="H8265" i="1" s="1"/>
  <c r="E8264" i="1"/>
  <c r="E8262" i="1"/>
  <c r="F8262" i="1" s="1"/>
  <c r="E8261" i="1"/>
  <c r="F8261" i="1" s="1"/>
  <c r="H8261" i="1" s="1"/>
  <c r="E8260" i="1"/>
  <c r="E8258" i="1"/>
  <c r="F8258" i="1" s="1"/>
  <c r="F8257" i="1"/>
  <c r="H8257" i="1" s="1"/>
  <c r="E8257" i="1"/>
  <c r="E8256" i="1"/>
  <c r="E8254" i="1"/>
  <c r="F8254" i="1" s="1"/>
  <c r="F8253" i="1"/>
  <c r="H8253" i="1" s="1"/>
  <c r="E8253" i="1"/>
  <c r="E8252" i="1"/>
  <c r="E8250" i="1"/>
  <c r="F8250" i="1" s="1"/>
  <c r="E8249" i="1"/>
  <c r="F8249" i="1" s="1"/>
  <c r="H8249" i="1" s="1"/>
  <c r="E8248" i="1"/>
  <c r="E8246" i="1"/>
  <c r="F8246" i="1" s="1"/>
  <c r="E8245" i="1"/>
  <c r="F8245" i="1" s="1"/>
  <c r="H8245" i="1" s="1"/>
  <c r="E8244" i="1"/>
  <c r="E8242" i="1"/>
  <c r="F8242" i="1" s="1"/>
  <c r="E8241" i="1"/>
  <c r="F8241" i="1" s="1"/>
  <c r="H8241" i="1" s="1"/>
  <c r="E8240" i="1"/>
  <c r="E8238" i="1"/>
  <c r="F8238" i="1" s="1"/>
  <c r="E8237" i="1"/>
  <c r="F8237" i="1" s="1"/>
  <c r="H8237" i="1" s="1"/>
  <c r="E8236" i="1"/>
  <c r="E8234" i="1"/>
  <c r="F8234" i="1" s="1"/>
  <c r="E8233" i="1"/>
  <c r="F8233" i="1" s="1"/>
  <c r="H8233" i="1" s="1"/>
  <c r="E8232" i="1"/>
  <c r="E8230" i="1"/>
  <c r="F8230" i="1" s="1"/>
  <c r="E8229" i="1"/>
  <c r="F8229" i="1" s="1"/>
  <c r="H8229" i="1" s="1"/>
  <c r="E8228" i="1"/>
  <c r="E8226" i="1"/>
  <c r="F8226" i="1" s="1"/>
  <c r="E8225" i="1"/>
  <c r="F8225" i="1" s="1"/>
  <c r="H8225" i="1" s="1"/>
  <c r="E8224" i="1"/>
  <c r="E8222" i="1"/>
  <c r="F8222" i="1" s="1"/>
  <c r="E8221" i="1"/>
  <c r="F8221" i="1" s="1"/>
  <c r="H8221" i="1" s="1"/>
  <c r="E8220" i="1"/>
  <c r="E8218" i="1"/>
  <c r="F8218" i="1" s="1"/>
  <c r="E8217" i="1"/>
  <c r="F8217" i="1" s="1"/>
  <c r="E8216" i="1"/>
  <c r="E8214" i="1"/>
  <c r="F8214" i="1" s="1"/>
  <c r="E8213" i="1"/>
  <c r="F8213" i="1" s="1"/>
  <c r="E8212" i="1"/>
  <c r="E8210" i="1"/>
  <c r="F8210" i="1" s="1"/>
  <c r="E8209" i="1"/>
  <c r="F8209" i="1" s="1"/>
  <c r="H8209" i="1" s="1"/>
  <c r="E8208" i="1"/>
  <c r="E8206" i="1"/>
  <c r="F8206" i="1" s="1"/>
  <c r="E8205" i="1"/>
  <c r="F8205" i="1" s="1"/>
  <c r="E8204" i="1"/>
  <c r="F8204" i="1" s="1"/>
  <c r="E8202" i="1"/>
  <c r="E8201" i="1"/>
  <c r="F8201" i="1" s="1"/>
  <c r="E8200" i="1"/>
  <c r="F8200" i="1" s="1"/>
  <c r="H8200" i="1" s="1"/>
  <c r="E8198" i="1"/>
  <c r="F8198" i="1" s="1"/>
  <c r="E8197" i="1"/>
  <c r="F8197" i="1" s="1"/>
  <c r="H8197" i="1" s="1"/>
  <c r="E8196" i="1"/>
  <c r="F8196" i="1" s="1"/>
  <c r="H8196" i="1" s="1"/>
  <c r="E8194" i="1"/>
  <c r="F8194" i="1" s="1"/>
  <c r="E8193" i="1"/>
  <c r="F8193" i="1" s="1"/>
  <c r="H8193" i="1" s="1"/>
  <c r="E8192" i="1"/>
  <c r="F8192" i="1" s="1"/>
  <c r="F8190" i="1"/>
  <c r="E8190" i="1"/>
  <c r="E8189" i="1"/>
  <c r="F8189" i="1" s="1"/>
  <c r="E8188" i="1"/>
  <c r="F8188" i="1" s="1"/>
  <c r="E8186" i="1"/>
  <c r="E8185" i="1"/>
  <c r="F8185" i="1" s="1"/>
  <c r="E8184" i="1"/>
  <c r="F8184" i="1" s="1"/>
  <c r="H8184" i="1" s="1"/>
  <c r="E8182" i="1"/>
  <c r="F8182" i="1" s="1"/>
  <c r="E8181" i="1"/>
  <c r="F8181" i="1" s="1"/>
  <c r="E8180" i="1"/>
  <c r="F8180" i="1" s="1"/>
  <c r="H8180" i="1" s="1"/>
  <c r="E8178" i="1"/>
  <c r="F8178" i="1" s="1"/>
  <c r="E8177" i="1"/>
  <c r="F8177" i="1" s="1"/>
  <c r="H8177" i="1" s="1"/>
  <c r="E8176" i="1"/>
  <c r="F8176" i="1" s="1"/>
  <c r="E8174" i="1"/>
  <c r="F8174" i="1" s="1"/>
  <c r="E8173" i="1"/>
  <c r="F8173" i="1" s="1"/>
  <c r="E8172" i="1"/>
  <c r="F8172" i="1" s="1"/>
  <c r="E8170" i="1"/>
  <c r="E8169" i="1"/>
  <c r="F8169" i="1" s="1"/>
  <c r="E8168" i="1"/>
  <c r="F8168" i="1" s="1"/>
  <c r="H8168" i="1" s="1"/>
  <c r="E8166" i="1"/>
  <c r="F8166" i="1" s="1"/>
  <c r="E8165" i="1"/>
  <c r="F8165" i="1" s="1"/>
  <c r="E8164" i="1"/>
  <c r="F8164" i="1" s="1"/>
  <c r="H8164" i="1" s="1"/>
  <c r="E8162" i="1"/>
  <c r="F8162" i="1" s="1"/>
  <c r="E8161" i="1"/>
  <c r="F8161" i="1" s="1"/>
  <c r="H8161" i="1" s="1"/>
  <c r="E8160" i="1"/>
  <c r="F8160" i="1" s="1"/>
  <c r="E8158" i="1"/>
  <c r="F8158" i="1" s="1"/>
  <c r="E8157" i="1"/>
  <c r="F8157" i="1" s="1"/>
  <c r="E8156" i="1"/>
  <c r="F8156" i="1" s="1"/>
  <c r="E8154" i="1"/>
  <c r="E8153" i="1"/>
  <c r="F8153" i="1" s="1"/>
  <c r="E8152" i="1"/>
  <c r="F8152" i="1" s="1"/>
  <c r="H8152" i="1" s="1"/>
  <c r="E8150" i="1"/>
  <c r="F8150" i="1" s="1"/>
  <c r="E8149" i="1"/>
  <c r="F8149" i="1" s="1"/>
  <c r="H8149" i="1" s="1"/>
  <c r="E8148" i="1"/>
  <c r="F8148" i="1" s="1"/>
  <c r="H8148" i="1" s="1"/>
  <c r="E8146" i="1"/>
  <c r="F8146" i="1" s="1"/>
  <c r="E8145" i="1"/>
  <c r="F8145" i="1" s="1"/>
  <c r="H8145" i="1" s="1"/>
  <c r="E8144" i="1"/>
  <c r="F8144" i="1" s="1"/>
  <c r="E8142" i="1"/>
  <c r="F8142" i="1" s="1"/>
  <c r="E8141" i="1"/>
  <c r="F8141" i="1" s="1"/>
  <c r="E8140" i="1"/>
  <c r="F8140" i="1" s="1"/>
  <c r="E8138" i="1"/>
  <c r="E8137" i="1"/>
  <c r="F8137" i="1" s="1"/>
  <c r="E8136" i="1"/>
  <c r="F8136" i="1" s="1"/>
  <c r="H8136" i="1" s="1"/>
  <c r="E8134" i="1"/>
  <c r="F8134" i="1" s="1"/>
  <c r="E8133" i="1"/>
  <c r="F8133" i="1" s="1"/>
  <c r="E8132" i="1"/>
  <c r="F8132" i="1" s="1"/>
  <c r="H8132" i="1" s="1"/>
  <c r="E8130" i="1"/>
  <c r="F8130" i="1" s="1"/>
  <c r="E8129" i="1"/>
  <c r="F8129" i="1" s="1"/>
  <c r="H8129" i="1" s="1"/>
  <c r="E8128" i="1"/>
  <c r="F8128" i="1" s="1"/>
  <c r="E8126" i="1"/>
  <c r="F8126" i="1" s="1"/>
  <c r="E8125" i="1"/>
  <c r="F8125" i="1" s="1"/>
  <c r="E8124" i="1"/>
  <c r="F8124" i="1" s="1"/>
  <c r="E8122" i="1"/>
  <c r="E8121" i="1"/>
  <c r="F8121" i="1" s="1"/>
  <c r="E8120" i="1"/>
  <c r="F8120" i="1" s="1"/>
  <c r="H8120" i="1" s="1"/>
  <c r="E8118" i="1"/>
  <c r="F8118" i="1" s="1"/>
  <c r="E8117" i="1"/>
  <c r="F8117" i="1" s="1"/>
  <c r="E8116" i="1"/>
  <c r="F8116" i="1" s="1"/>
  <c r="H8116" i="1" s="1"/>
  <c r="E8114" i="1"/>
  <c r="F8114" i="1" s="1"/>
  <c r="E8113" i="1"/>
  <c r="F8113" i="1" s="1"/>
  <c r="H8113" i="1" s="1"/>
  <c r="E8112" i="1"/>
  <c r="F8112" i="1" s="1"/>
  <c r="E8110" i="1"/>
  <c r="F8110" i="1" s="1"/>
  <c r="E8109" i="1"/>
  <c r="F8109" i="1" s="1"/>
  <c r="E8108" i="1"/>
  <c r="F8108" i="1" s="1"/>
  <c r="E8106" i="1"/>
  <c r="E8105" i="1"/>
  <c r="F8105" i="1" s="1"/>
  <c r="E8104" i="1"/>
  <c r="F8104" i="1" s="1"/>
  <c r="H8104" i="1" s="1"/>
  <c r="E8102" i="1"/>
  <c r="F8102" i="1" s="1"/>
  <c r="E8101" i="1"/>
  <c r="F8101" i="1" s="1"/>
  <c r="H8101" i="1" s="1"/>
  <c r="E8100" i="1"/>
  <c r="F8100" i="1" s="1"/>
  <c r="H8100" i="1" s="1"/>
  <c r="E8098" i="1"/>
  <c r="F8098" i="1" s="1"/>
  <c r="E8097" i="1"/>
  <c r="F8097" i="1" s="1"/>
  <c r="H8097" i="1" s="1"/>
  <c r="E8096" i="1"/>
  <c r="F8096" i="1" s="1"/>
  <c r="E8094" i="1"/>
  <c r="F8094" i="1" s="1"/>
  <c r="E8093" i="1"/>
  <c r="F8093" i="1" s="1"/>
  <c r="E8092" i="1"/>
  <c r="F8092" i="1" s="1"/>
  <c r="E8090" i="1"/>
  <c r="E8089" i="1"/>
  <c r="F8089" i="1" s="1"/>
  <c r="E8088" i="1"/>
  <c r="F8088" i="1" s="1"/>
  <c r="H8088" i="1" s="1"/>
  <c r="E8086" i="1"/>
  <c r="F8086" i="1" s="1"/>
  <c r="E8085" i="1"/>
  <c r="F8085" i="1" s="1"/>
  <c r="E8084" i="1"/>
  <c r="F8084" i="1" s="1"/>
  <c r="H8084" i="1" s="1"/>
  <c r="E8082" i="1"/>
  <c r="F8082" i="1" s="1"/>
  <c r="E8081" i="1"/>
  <c r="F8081" i="1" s="1"/>
  <c r="H8081" i="1" s="1"/>
  <c r="E8080" i="1"/>
  <c r="F8080" i="1" s="1"/>
  <c r="E8078" i="1"/>
  <c r="F8078" i="1" s="1"/>
  <c r="E8077" i="1"/>
  <c r="F8077" i="1" s="1"/>
  <c r="E8076" i="1"/>
  <c r="F8076" i="1" s="1"/>
  <c r="E8074" i="1"/>
  <c r="E8073" i="1"/>
  <c r="F8073" i="1" s="1"/>
  <c r="E8072" i="1"/>
  <c r="F8072" i="1" s="1"/>
  <c r="H8072" i="1" s="1"/>
  <c r="E8070" i="1"/>
  <c r="F8070" i="1" s="1"/>
  <c r="E8069" i="1"/>
  <c r="F8069" i="1" s="1"/>
  <c r="E8068" i="1"/>
  <c r="F8068" i="1" s="1"/>
  <c r="H8068" i="1" s="1"/>
  <c r="E8066" i="1"/>
  <c r="F8066" i="1" s="1"/>
  <c r="E8065" i="1"/>
  <c r="F8065" i="1" s="1"/>
  <c r="H8065" i="1" s="1"/>
  <c r="E8064" i="1"/>
  <c r="F8064" i="1" s="1"/>
  <c r="E8062" i="1"/>
  <c r="F8062" i="1" s="1"/>
  <c r="E8061" i="1"/>
  <c r="F8061" i="1" s="1"/>
  <c r="E8060" i="1"/>
  <c r="F8060" i="1" s="1"/>
  <c r="E8058" i="1"/>
  <c r="E8057" i="1"/>
  <c r="F8057" i="1" s="1"/>
  <c r="E8056" i="1"/>
  <c r="F8056" i="1" s="1"/>
  <c r="H8056" i="1" s="1"/>
  <c r="E8054" i="1"/>
  <c r="F8054" i="1" s="1"/>
  <c r="E8053" i="1"/>
  <c r="F8053" i="1" s="1"/>
  <c r="H8053" i="1" s="1"/>
  <c r="E8052" i="1"/>
  <c r="F8052" i="1" s="1"/>
  <c r="H8052" i="1" s="1"/>
  <c r="E8050" i="1"/>
  <c r="F8050" i="1" s="1"/>
  <c r="E8049" i="1"/>
  <c r="F8049" i="1" s="1"/>
  <c r="H8049" i="1" s="1"/>
  <c r="E8048" i="1"/>
  <c r="F8048" i="1" s="1"/>
  <c r="E8046" i="1"/>
  <c r="F8046" i="1" s="1"/>
  <c r="E8045" i="1"/>
  <c r="F8045" i="1" s="1"/>
  <c r="E8044" i="1"/>
  <c r="F8044" i="1" s="1"/>
  <c r="E8042" i="1"/>
  <c r="F8041" i="1"/>
  <c r="E8041" i="1"/>
  <c r="E8040" i="1"/>
  <c r="F8040" i="1" s="1"/>
  <c r="H8040" i="1" s="1"/>
  <c r="E8038" i="1"/>
  <c r="F8038" i="1" s="1"/>
  <c r="F8037" i="1"/>
  <c r="E8037" i="1"/>
  <c r="E8036" i="1"/>
  <c r="F8036" i="1" s="1"/>
  <c r="H8036" i="1" s="1"/>
  <c r="E8034" i="1"/>
  <c r="F8034" i="1" s="1"/>
  <c r="E8033" i="1"/>
  <c r="F8033" i="1" s="1"/>
  <c r="H8033" i="1" s="1"/>
  <c r="E8032" i="1"/>
  <c r="F8032" i="1" s="1"/>
  <c r="E8030" i="1"/>
  <c r="F8030" i="1" s="1"/>
  <c r="E8029" i="1"/>
  <c r="F8029" i="1" s="1"/>
  <c r="E8028" i="1"/>
  <c r="F8028" i="1" s="1"/>
  <c r="E8026" i="1"/>
  <c r="E8025" i="1"/>
  <c r="F8025" i="1" s="1"/>
  <c r="E8024" i="1"/>
  <c r="F8024" i="1" s="1"/>
  <c r="H8024" i="1" s="1"/>
  <c r="E8022" i="1"/>
  <c r="F8022" i="1" s="1"/>
  <c r="E8021" i="1"/>
  <c r="F8021" i="1" s="1"/>
  <c r="E8020" i="1"/>
  <c r="F8020" i="1" s="1"/>
  <c r="H8020" i="1" s="1"/>
  <c r="E8018" i="1"/>
  <c r="F8018" i="1" s="1"/>
  <c r="E8017" i="1"/>
  <c r="F8017" i="1" s="1"/>
  <c r="H8017" i="1" s="1"/>
  <c r="E8016" i="1"/>
  <c r="F8016" i="1" s="1"/>
  <c r="E8014" i="1"/>
  <c r="F8014" i="1" s="1"/>
  <c r="E8013" i="1"/>
  <c r="F8013" i="1" s="1"/>
  <c r="E8012" i="1"/>
  <c r="F8012" i="1" s="1"/>
  <c r="E8010" i="1"/>
  <c r="E8009" i="1"/>
  <c r="F8009" i="1" s="1"/>
  <c r="E8008" i="1"/>
  <c r="F8008" i="1" s="1"/>
  <c r="H8008" i="1" s="1"/>
  <c r="E8006" i="1"/>
  <c r="F8006" i="1" s="1"/>
  <c r="E8005" i="1"/>
  <c r="F8005" i="1" s="1"/>
  <c r="H8005" i="1" s="1"/>
  <c r="E8004" i="1"/>
  <c r="F8004" i="1" s="1"/>
  <c r="H8004" i="1" s="1"/>
  <c r="E8002" i="1"/>
  <c r="F8002" i="1" s="1"/>
  <c r="E8001" i="1"/>
  <c r="F8001" i="1" s="1"/>
  <c r="H8001" i="1" s="1"/>
  <c r="E8000" i="1"/>
  <c r="F8000" i="1" s="1"/>
  <c r="F7998" i="1"/>
  <c r="E7998" i="1"/>
  <c r="E7997" i="1"/>
  <c r="F7997" i="1" s="1"/>
  <c r="E7996" i="1"/>
  <c r="F7996" i="1" s="1"/>
  <c r="E7994" i="1"/>
  <c r="E7993" i="1"/>
  <c r="F7993" i="1" s="1"/>
  <c r="E7992" i="1"/>
  <c r="F7992" i="1" s="1"/>
  <c r="H7992" i="1" s="1"/>
  <c r="E7990" i="1"/>
  <c r="F7990" i="1" s="1"/>
  <c r="F7989" i="1"/>
  <c r="E7989" i="1"/>
  <c r="E7988" i="1"/>
  <c r="F7988" i="1" s="1"/>
  <c r="H7988" i="1" s="1"/>
  <c r="E7986" i="1"/>
  <c r="F7986" i="1" s="1"/>
  <c r="E7985" i="1"/>
  <c r="F7985" i="1" s="1"/>
  <c r="H7985" i="1" s="1"/>
  <c r="E7984" i="1"/>
  <c r="F7984" i="1" s="1"/>
  <c r="E7982" i="1"/>
  <c r="F7982" i="1" s="1"/>
  <c r="E7981" i="1"/>
  <c r="F7981" i="1" s="1"/>
  <c r="E7980" i="1"/>
  <c r="F7980" i="1" s="1"/>
  <c r="E7978" i="1"/>
  <c r="E7977" i="1"/>
  <c r="F7977" i="1" s="1"/>
  <c r="E7976" i="1"/>
  <c r="F7976" i="1" s="1"/>
  <c r="H7976" i="1" s="1"/>
  <c r="E7974" i="1"/>
  <c r="F7974" i="1" s="1"/>
  <c r="E7973" i="1"/>
  <c r="F7973" i="1" s="1"/>
  <c r="E7972" i="1"/>
  <c r="F7972" i="1" s="1"/>
  <c r="H7972" i="1" s="1"/>
  <c r="E7970" i="1"/>
  <c r="F7970" i="1" s="1"/>
  <c r="E7969" i="1"/>
  <c r="F7969" i="1" s="1"/>
  <c r="H7969" i="1" s="1"/>
  <c r="E7968" i="1"/>
  <c r="F7968" i="1" s="1"/>
  <c r="E7966" i="1"/>
  <c r="F7966" i="1" s="1"/>
  <c r="E7965" i="1"/>
  <c r="F7965" i="1" s="1"/>
  <c r="E7964" i="1"/>
  <c r="F7964" i="1" s="1"/>
  <c r="E7962" i="1"/>
  <c r="E7961" i="1"/>
  <c r="F7961" i="1" s="1"/>
  <c r="E7960" i="1"/>
  <c r="F7960" i="1" s="1"/>
  <c r="H7960" i="1" s="1"/>
  <c r="E7958" i="1"/>
  <c r="F7958" i="1" s="1"/>
  <c r="E7957" i="1"/>
  <c r="F7957" i="1" s="1"/>
  <c r="H7957" i="1" s="1"/>
  <c r="E7956" i="1"/>
  <c r="F7956" i="1" s="1"/>
  <c r="H7956" i="1" s="1"/>
  <c r="E7954" i="1"/>
  <c r="F7954" i="1" s="1"/>
  <c r="E7953" i="1"/>
  <c r="F7953" i="1" s="1"/>
  <c r="H7953" i="1" s="1"/>
  <c r="E7952" i="1"/>
  <c r="F7952" i="1" s="1"/>
  <c r="E7950" i="1"/>
  <c r="F7950" i="1" s="1"/>
  <c r="E7949" i="1"/>
  <c r="F7949" i="1" s="1"/>
  <c r="E7948" i="1"/>
  <c r="F7948" i="1" s="1"/>
  <c r="E7946" i="1"/>
  <c r="E7945" i="1"/>
  <c r="F7945" i="1" s="1"/>
  <c r="E7944" i="1"/>
  <c r="F7944" i="1" s="1"/>
  <c r="H7944" i="1" s="1"/>
  <c r="E7942" i="1"/>
  <c r="F7942" i="1" s="1"/>
  <c r="E7941" i="1"/>
  <c r="F7941" i="1" s="1"/>
  <c r="E7940" i="1"/>
  <c r="F7940" i="1" s="1"/>
  <c r="H7940" i="1" s="1"/>
  <c r="E7938" i="1"/>
  <c r="F7938" i="1" s="1"/>
  <c r="E7937" i="1"/>
  <c r="F7937" i="1" s="1"/>
  <c r="H7937" i="1" s="1"/>
  <c r="E7936" i="1"/>
  <c r="F7936" i="1" s="1"/>
  <c r="E7934" i="1"/>
  <c r="F7934" i="1" s="1"/>
  <c r="E7933" i="1"/>
  <c r="F7933" i="1" s="1"/>
  <c r="E7932" i="1"/>
  <c r="F7932" i="1" s="1"/>
  <c r="E7930" i="1"/>
  <c r="E7929" i="1"/>
  <c r="F7929" i="1" s="1"/>
  <c r="E7928" i="1"/>
  <c r="F7928" i="1" s="1"/>
  <c r="H7928" i="1" s="1"/>
  <c r="E7926" i="1"/>
  <c r="F7926" i="1" s="1"/>
  <c r="E7925" i="1"/>
  <c r="F7925" i="1" s="1"/>
  <c r="E7924" i="1"/>
  <c r="F7924" i="1" s="1"/>
  <c r="H7924" i="1" s="1"/>
  <c r="E7922" i="1"/>
  <c r="F7922" i="1" s="1"/>
  <c r="E7921" i="1"/>
  <c r="F7921" i="1" s="1"/>
  <c r="H7921" i="1" s="1"/>
  <c r="E7920" i="1"/>
  <c r="F7920" i="1" s="1"/>
  <c r="E7918" i="1"/>
  <c r="F7918" i="1" s="1"/>
  <c r="E7917" i="1"/>
  <c r="F7917" i="1" s="1"/>
  <c r="E7916" i="1"/>
  <c r="F7916" i="1" s="1"/>
  <c r="E7914" i="1"/>
  <c r="E7913" i="1"/>
  <c r="F7913" i="1" s="1"/>
  <c r="E7912" i="1"/>
  <c r="F7912" i="1" s="1"/>
  <c r="H7912" i="1" s="1"/>
  <c r="E7910" i="1"/>
  <c r="F7910" i="1" s="1"/>
  <c r="F7909" i="1"/>
  <c r="H7909" i="1" s="1"/>
  <c r="E7909" i="1"/>
  <c r="E7908" i="1"/>
  <c r="F7908" i="1" s="1"/>
  <c r="H7908" i="1" s="1"/>
  <c r="E7906" i="1"/>
  <c r="F7906" i="1" s="1"/>
  <c r="E7905" i="1"/>
  <c r="F7905" i="1" s="1"/>
  <c r="H7905" i="1" s="1"/>
  <c r="E7904" i="1"/>
  <c r="F7904" i="1" s="1"/>
  <c r="E7902" i="1"/>
  <c r="F7902" i="1" s="1"/>
  <c r="E7901" i="1"/>
  <c r="F7901" i="1" s="1"/>
  <c r="E7900" i="1"/>
  <c r="F7900" i="1" s="1"/>
  <c r="E7898" i="1"/>
  <c r="E7897" i="1"/>
  <c r="F7897" i="1" s="1"/>
  <c r="E7896" i="1"/>
  <c r="F7896" i="1" s="1"/>
  <c r="H7896" i="1" s="1"/>
  <c r="E7894" i="1"/>
  <c r="F7894" i="1" s="1"/>
  <c r="E7893" i="1"/>
  <c r="F7893" i="1" s="1"/>
  <c r="E7892" i="1"/>
  <c r="F7892" i="1" s="1"/>
  <c r="H7892" i="1" s="1"/>
  <c r="E7890" i="1"/>
  <c r="F7890" i="1" s="1"/>
  <c r="E7889" i="1"/>
  <c r="F7889" i="1" s="1"/>
  <c r="H7889" i="1" s="1"/>
  <c r="E7888" i="1"/>
  <c r="F7888" i="1" s="1"/>
  <c r="E7886" i="1"/>
  <c r="F7886" i="1" s="1"/>
  <c r="E7885" i="1"/>
  <c r="F7885" i="1" s="1"/>
  <c r="E7884" i="1"/>
  <c r="F7884" i="1" s="1"/>
  <c r="E7882" i="1"/>
  <c r="E7881" i="1"/>
  <c r="F7881" i="1" s="1"/>
  <c r="E7880" i="1"/>
  <c r="F7880" i="1" s="1"/>
  <c r="H7880" i="1" s="1"/>
  <c r="E7878" i="1"/>
  <c r="F7878" i="1" s="1"/>
  <c r="E7877" i="1"/>
  <c r="F7877" i="1" s="1"/>
  <c r="E7876" i="1"/>
  <c r="F7876" i="1" s="1"/>
  <c r="H7876" i="1" s="1"/>
  <c r="E7874" i="1"/>
  <c r="F7874" i="1" s="1"/>
  <c r="E7873" i="1"/>
  <c r="F7873" i="1" s="1"/>
  <c r="H7873" i="1" s="1"/>
  <c r="E7872" i="1"/>
  <c r="F7872" i="1" s="1"/>
  <c r="F7870" i="1"/>
  <c r="E7870" i="1"/>
  <c r="E7869" i="1"/>
  <c r="F7869" i="1" s="1"/>
  <c r="E7868" i="1"/>
  <c r="F7868" i="1" s="1"/>
  <c r="E7866" i="1"/>
  <c r="E7865" i="1"/>
  <c r="F7865" i="1" s="1"/>
  <c r="E7864" i="1"/>
  <c r="F7864" i="1" s="1"/>
  <c r="H7864" i="1" s="1"/>
  <c r="E7862" i="1"/>
  <c r="F7862" i="1" s="1"/>
  <c r="F7861" i="1"/>
  <c r="H7861" i="1" s="1"/>
  <c r="E7861" i="1"/>
  <c r="E7860" i="1"/>
  <c r="F7860" i="1" s="1"/>
  <c r="H7860" i="1" s="1"/>
  <c r="E7858" i="1"/>
  <c r="F7858" i="1" s="1"/>
  <c r="E7857" i="1"/>
  <c r="F7857" i="1" s="1"/>
  <c r="H7857" i="1" s="1"/>
  <c r="E7856" i="1"/>
  <c r="F7856" i="1" s="1"/>
  <c r="E7854" i="1"/>
  <c r="F7854" i="1" s="1"/>
  <c r="E7853" i="1"/>
  <c r="F7853" i="1" s="1"/>
  <c r="E7852" i="1"/>
  <c r="F7852" i="1" s="1"/>
  <c r="E7850" i="1"/>
  <c r="E7849" i="1"/>
  <c r="F7849" i="1" s="1"/>
  <c r="E7848" i="1"/>
  <c r="F7848" i="1" s="1"/>
  <c r="H7848" i="1" s="1"/>
  <c r="E7846" i="1"/>
  <c r="F7846" i="1" s="1"/>
  <c r="E7845" i="1"/>
  <c r="F7845" i="1" s="1"/>
  <c r="E7844" i="1"/>
  <c r="F7844" i="1" s="1"/>
  <c r="H7844" i="1" s="1"/>
  <c r="E7842" i="1"/>
  <c r="F7842" i="1" s="1"/>
  <c r="E7841" i="1"/>
  <c r="F7841" i="1" s="1"/>
  <c r="H7841" i="1" s="1"/>
  <c r="E7840" i="1"/>
  <c r="F7840" i="1" s="1"/>
  <c r="E7838" i="1"/>
  <c r="F7838" i="1" s="1"/>
  <c r="E7837" i="1"/>
  <c r="F7837" i="1" s="1"/>
  <c r="E7836" i="1"/>
  <c r="F7836" i="1" s="1"/>
  <c r="E7834" i="1"/>
  <c r="E7833" i="1"/>
  <c r="F7833" i="1" s="1"/>
  <c r="E7832" i="1"/>
  <c r="F7832" i="1" s="1"/>
  <c r="H7832" i="1" s="1"/>
  <c r="E7830" i="1"/>
  <c r="F7830" i="1" s="1"/>
  <c r="E7829" i="1"/>
  <c r="F7829" i="1" s="1"/>
  <c r="H7829" i="1" s="1"/>
  <c r="E7828" i="1"/>
  <c r="F7828" i="1" s="1"/>
  <c r="H7828" i="1" s="1"/>
  <c r="E7826" i="1"/>
  <c r="F7826" i="1" s="1"/>
  <c r="E7825" i="1"/>
  <c r="F7825" i="1" s="1"/>
  <c r="H7825" i="1" s="1"/>
  <c r="E7824" i="1"/>
  <c r="F7824" i="1" s="1"/>
  <c r="E7822" i="1"/>
  <c r="F7822" i="1" s="1"/>
  <c r="E7821" i="1"/>
  <c r="F7821" i="1" s="1"/>
  <c r="E7820" i="1"/>
  <c r="F7820" i="1" s="1"/>
  <c r="E7818" i="1"/>
  <c r="E7817" i="1"/>
  <c r="F7817" i="1" s="1"/>
  <c r="E7816" i="1"/>
  <c r="F7816" i="1" s="1"/>
  <c r="H7816" i="1" s="1"/>
  <c r="E7814" i="1"/>
  <c r="F7814" i="1" s="1"/>
  <c r="E7813" i="1"/>
  <c r="F7813" i="1" s="1"/>
  <c r="H7813" i="1" s="1"/>
  <c r="E7812" i="1"/>
  <c r="F7812" i="1" s="1"/>
  <c r="H7812" i="1" s="1"/>
  <c r="E7810" i="1"/>
  <c r="F7810" i="1" s="1"/>
  <c r="E7809" i="1"/>
  <c r="F7809" i="1" s="1"/>
  <c r="H7809" i="1" s="1"/>
  <c r="E7808" i="1"/>
  <c r="F7808" i="1" s="1"/>
  <c r="E7806" i="1"/>
  <c r="F7806" i="1" s="1"/>
  <c r="E7805" i="1"/>
  <c r="F7805" i="1" s="1"/>
  <c r="E7804" i="1"/>
  <c r="F7804" i="1" s="1"/>
  <c r="E7802" i="1"/>
  <c r="E7801" i="1"/>
  <c r="F7801" i="1" s="1"/>
  <c r="E7800" i="1"/>
  <c r="F7800" i="1" s="1"/>
  <c r="H7800" i="1" s="1"/>
  <c r="E7798" i="1"/>
  <c r="F7798" i="1" s="1"/>
  <c r="E7797" i="1"/>
  <c r="F7797" i="1" s="1"/>
  <c r="H7797" i="1" s="1"/>
  <c r="E7796" i="1"/>
  <c r="F7796" i="1" s="1"/>
  <c r="H7796" i="1" s="1"/>
  <c r="E7794" i="1"/>
  <c r="F7794" i="1" s="1"/>
  <c r="E7793" i="1"/>
  <c r="F7793" i="1" s="1"/>
  <c r="H7793" i="1" s="1"/>
  <c r="E7792" i="1"/>
  <c r="F7792" i="1" s="1"/>
  <c r="E7790" i="1"/>
  <c r="F7790" i="1" s="1"/>
  <c r="F7789" i="1"/>
  <c r="E7789" i="1"/>
  <c r="E7788" i="1"/>
  <c r="F7788" i="1" s="1"/>
  <c r="E7786" i="1"/>
  <c r="E7785" i="1"/>
  <c r="F7785" i="1" s="1"/>
  <c r="E7784" i="1"/>
  <c r="F7784" i="1" s="1"/>
  <c r="H7784" i="1" s="1"/>
  <c r="E7782" i="1"/>
  <c r="F7782" i="1" s="1"/>
  <c r="E7781" i="1"/>
  <c r="F7781" i="1" s="1"/>
  <c r="H7781" i="1" s="1"/>
  <c r="E7780" i="1"/>
  <c r="F7780" i="1" s="1"/>
  <c r="H7780" i="1" s="1"/>
  <c r="E7778" i="1"/>
  <c r="F7778" i="1" s="1"/>
  <c r="E7777" i="1"/>
  <c r="F7777" i="1" s="1"/>
  <c r="H7777" i="1" s="1"/>
  <c r="E7776" i="1"/>
  <c r="F7776" i="1" s="1"/>
  <c r="E7774" i="1"/>
  <c r="F7774" i="1" s="1"/>
  <c r="E7773" i="1"/>
  <c r="F7773" i="1" s="1"/>
  <c r="E7772" i="1"/>
  <c r="F7772" i="1" s="1"/>
  <c r="E7770" i="1"/>
  <c r="E7769" i="1"/>
  <c r="F7769" i="1" s="1"/>
  <c r="E7768" i="1"/>
  <c r="F7768" i="1" s="1"/>
  <c r="H7768" i="1" s="1"/>
  <c r="E7766" i="1"/>
  <c r="F7766" i="1" s="1"/>
  <c r="E7765" i="1"/>
  <c r="F7765" i="1" s="1"/>
  <c r="H7765" i="1" s="1"/>
  <c r="E7764" i="1"/>
  <c r="F7764" i="1" s="1"/>
  <c r="H7764" i="1" s="1"/>
  <c r="E7762" i="1"/>
  <c r="F7762" i="1" s="1"/>
  <c r="E7761" i="1"/>
  <c r="F7761" i="1" s="1"/>
  <c r="H7761" i="1" s="1"/>
  <c r="E7760" i="1"/>
  <c r="F7760" i="1" s="1"/>
  <c r="E7758" i="1"/>
  <c r="F7758" i="1" s="1"/>
  <c r="E7757" i="1"/>
  <c r="F7757" i="1" s="1"/>
  <c r="E7756" i="1"/>
  <c r="F7756" i="1" s="1"/>
  <c r="E7754" i="1"/>
  <c r="E7753" i="1"/>
  <c r="F7753" i="1" s="1"/>
  <c r="E7752" i="1"/>
  <c r="F7752" i="1" s="1"/>
  <c r="H7752" i="1" s="1"/>
  <c r="E7750" i="1"/>
  <c r="F7750" i="1" s="1"/>
  <c r="E7749" i="1"/>
  <c r="F7749" i="1" s="1"/>
  <c r="H7749" i="1" s="1"/>
  <c r="E7748" i="1"/>
  <c r="F7748" i="1" s="1"/>
  <c r="H7748" i="1" s="1"/>
  <c r="E7746" i="1"/>
  <c r="F7746" i="1" s="1"/>
  <c r="E7745" i="1"/>
  <c r="F7745" i="1" s="1"/>
  <c r="H7745" i="1" s="1"/>
  <c r="E7744" i="1"/>
  <c r="F7744" i="1" s="1"/>
  <c r="E7742" i="1"/>
  <c r="F7742" i="1" s="1"/>
  <c r="E7741" i="1"/>
  <c r="F7741" i="1" s="1"/>
  <c r="E7740" i="1"/>
  <c r="F7740" i="1" s="1"/>
  <c r="E7738" i="1"/>
  <c r="E7737" i="1"/>
  <c r="F7737" i="1" s="1"/>
  <c r="E7736" i="1"/>
  <c r="F7736" i="1" s="1"/>
  <c r="H7736" i="1" s="1"/>
  <c r="E7734" i="1"/>
  <c r="F7734" i="1" s="1"/>
  <c r="E7733" i="1"/>
  <c r="F7733" i="1" s="1"/>
  <c r="H7733" i="1" s="1"/>
  <c r="E7732" i="1"/>
  <c r="F7732" i="1" s="1"/>
  <c r="H7732" i="1" s="1"/>
  <c r="E7730" i="1"/>
  <c r="F7730" i="1" s="1"/>
  <c r="E7729" i="1"/>
  <c r="F7729" i="1" s="1"/>
  <c r="H7729" i="1" s="1"/>
  <c r="E7728" i="1"/>
  <c r="F7728" i="1" s="1"/>
  <c r="E7726" i="1"/>
  <c r="F7726" i="1" s="1"/>
  <c r="F7725" i="1"/>
  <c r="E7725" i="1"/>
  <c r="E7724" i="1"/>
  <c r="F7724" i="1" s="1"/>
  <c r="E7722" i="1"/>
  <c r="E7721" i="1"/>
  <c r="F7721" i="1" s="1"/>
  <c r="E7720" i="1"/>
  <c r="F7720" i="1" s="1"/>
  <c r="H7720" i="1" s="1"/>
  <c r="E7718" i="1"/>
  <c r="F7718" i="1" s="1"/>
  <c r="E7717" i="1"/>
  <c r="F7717" i="1" s="1"/>
  <c r="H7717" i="1" s="1"/>
  <c r="E7716" i="1"/>
  <c r="F7716" i="1" s="1"/>
  <c r="H7716" i="1" s="1"/>
  <c r="E7714" i="1"/>
  <c r="F7714" i="1" s="1"/>
  <c r="E7713" i="1"/>
  <c r="F7713" i="1" s="1"/>
  <c r="H7713" i="1" s="1"/>
  <c r="E7712" i="1"/>
  <c r="F7712" i="1" s="1"/>
  <c r="E7710" i="1"/>
  <c r="F7710" i="1" s="1"/>
  <c r="F7709" i="1"/>
  <c r="E7709" i="1"/>
  <c r="E7708" i="1"/>
  <c r="F7708" i="1" s="1"/>
  <c r="E7706" i="1"/>
  <c r="E7705" i="1"/>
  <c r="F7705" i="1" s="1"/>
  <c r="E7704" i="1"/>
  <c r="F7704" i="1" s="1"/>
  <c r="H7704" i="1" s="1"/>
  <c r="E7702" i="1"/>
  <c r="F7702" i="1" s="1"/>
  <c r="E7701" i="1"/>
  <c r="F7701" i="1" s="1"/>
  <c r="H7701" i="1" s="1"/>
  <c r="E7700" i="1"/>
  <c r="F7700" i="1" s="1"/>
  <c r="H7700" i="1" s="1"/>
  <c r="E7698" i="1"/>
  <c r="F7698" i="1" s="1"/>
  <c r="E7697" i="1"/>
  <c r="F7697" i="1" s="1"/>
  <c r="H7697" i="1" s="1"/>
  <c r="E7696" i="1"/>
  <c r="F7696" i="1" s="1"/>
  <c r="F7694" i="1"/>
  <c r="E7694" i="1"/>
  <c r="E7693" i="1"/>
  <c r="F7693" i="1" s="1"/>
  <c r="E7692" i="1"/>
  <c r="F7692" i="1" s="1"/>
  <c r="E7690" i="1"/>
  <c r="E7689" i="1"/>
  <c r="F7689" i="1" s="1"/>
  <c r="E7688" i="1"/>
  <c r="F7688" i="1" s="1"/>
  <c r="H7688" i="1" s="1"/>
  <c r="E7686" i="1"/>
  <c r="F7686" i="1" s="1"/>
  <c r="E7685" i="1"/>
  <c r="F7685" i="1" s="1"/>
  <c r="H7685" i="1" s="1"/>
  <c r="E7684" i="1"/>
  <c r="F7684" i="1" s="1"/>
  <c r="H7684" i="1" s="1"/>
  <c r="E7682" i="1"/>
  <c r="F7682" i="1" s="1"/>
  <c r="E7681" i="1"/>
  <c r="F7681" i="1" s="1"/>
  <c r="H7681" i="1" s="1"/>
  <c r="E7680" i="1"/>
  <c r="F7680" i="1" s="1"/>
  <c r="E7678" i="1"/>
  <c r="F7678" i="1" s="1"/>
  <c r="E7677" i="1"/>
  <c r="F7677" i="1" s="1"/>
  <c r="E7676" i="1"/>
  <c r="F7676" i="1" s="1"/>
  <c r="E7674" i="1"/>
  <c r="E7673" i="1"/>
  <c r="F7673" i="1" s="1"/>
  <c r="E7672" i="1"/>
  <c r="F7672" i="1" s="1"/>
  <c r="H7672" i="1" s="1"/>
  <c r="F7670" i="1"/>
  <c r="E7670" i="1"/>
  <c r="E7669" i="1"/>
  <c r="F7669" i="1" s="1"/>
  <c r="H7669" i="1" s="1"/>
  <c r="E7668" i="1"/>
  <c r="F7668" i="1" s="1"/>
  <c r="H7668" i="1" s="1"/>
  <c r="E7666" i="1"/>
  <c r="F7666" i="1" s="1"/>
  <c r="E7665" i="1"/>
  <c r="F7665" i="1" s="1"/>
  <c r="H7665" i="1" s="1"/>
  <c r="E7664" i="1"/>
  <c r="F7664" i="1" s="1"/>
  <c r="E7662" i="1"/>
  <c r="F7662" i="1" s="1"/>
  <c r="E7661" i="1"/>
  <c r="F7661" i="1" s="1"/>
  <c r="E7660" i="1"/>
  <c r="F7660" i="1" s="1"/>
  <c r="E7658" i="1"/>
  <c r="E7657" i="1"/>
  <c r="F7657" i="1" s="1"/>
  <c r="E7656" i="1"/>
  <c r="F7656" i="1" s="1"/>
  <c r="H7656" i="1" s="1"/>
  <c r="E7654" i="1"/>
  <c r="F7654" i="1" s="1"/>
  <c r="E7653" i="1"/>
  <c r="F7653" i="1" s="1"/>
  <c r="H7653" i="1" s="1"/>
  <c r="E7652" i="1"/>
  <c r="F7652" i="1" s="1"/>
  <c r="H7652" i="1" s="1"/>
  <c r="E7650" i="1"/>
  <c r="F7650" i="1" s="1"/>
  <c r="E7649" i="1"/>
  <c r="F7649" i="1" s="1"/>
  <c r="H7649" i="1" s="1"/>
  <c r="E7648" i="1"/>
  <c r="F7648" i="1" s="1"/>
  <c r="F7646" i="1"/>
  <c r="E7646" i="1"/>
  <c r="E7645" i="1"/>
  <c r="F7645" i="1" s="1"/>
  <c r="E7644" i="1"/>
  <c r="F7644" i="1" s="1"/>
  <c r="E7642" i="1"/>
  <c r="E7641" i="1"/>
  <c r="F7641" i="1" s="1"/>
  <c r="E7640" i="1"/>
  <c r="F7640" i="1" s="1"/>
  <c r="H7640" i="1" s="1"/>
  <c r="E7638" i="1"/>
  <c r="F7638" i="1" s="1"/>
  <c r="E7637" i="1"/>
  <c r="F7637" i="1" s="1"/>
  <c r="H7637" i="1" s="1"/>
  <c r="E7636" i="1"/>
  <c r="F7636" i="1" s="1"/>
  <c r="H7636" i="1" s="1"/>
  <c r="E7634" i="1"/>
  <c r="F7634" i="1" s="1"/>
  <c r="E7633" i="1"/>
  <c r="F7633" i="1" s="1"/>
  <c r="H7633" i="1" s="1"/>
  <c r="E7632" i="1"/>
  <c r="F7632" i="1" s="1"/>
  <c r="E7630" i="1"/>
  <c r="F7630" i="1" s="1"/>
  <c r="E7629" i="1"/>
  <c r="F7629" i="1" s="1"/>
  <c r="E7628" i="1"/>
  <c r="F7628" i="1" s="1"/>
  <c r="E7626" i="1"/>
  <c r="E7625" i="1"/>
  <c r="F7625" i="1" s="1"/>
  <c r="E7624" i="1"/>
  <c r="F7624" i="1" s="1"/>
  <c r="H7624" i="1" s="1"/>
  <c r="E7622" i="1"/>
  <c r="F7622" i="1" s="1"/>
  <c r="E7621" i="1"/>
  <c r="F7621" i="1" s="1"/>
  <c r="H7621" i="1" s="1"/>
  <c r="E7620" i="1"/>
  <c r="F7620" i="1" s="1"/>
  <c r="H7620" i="1" s="1"/>
  <c r="E7618" i="1"/>
  <c r="F7618" i="1" s="1"/>
  <c r="E7617" i="1"/>
  <c r="F7617" i="1" s="1"/>
  <c r="H7617" i="1" s="1"/>
  <c r="E7616" i="1"/>
  <c r="F7616" i="1" s="1"/>
  <c r="E7614" i="1"/>
  <c r="F7614" i="1" s="1"/>
  <c r="E7613" i="1"/>
  <c r="F7613" i="1" s="1"/>
  <c r="E7612" i="1"/>
  <c r="F7612" i="1" s="1"/>
  <c r="E7610" i="1"/>
  <c r="E7609" i="1"/>
  <c r="F7609" i="1" s="1"/>
  <c r="E7608" i="1"/>
  <c r="F7608" i="1" s="1"/>
  <c r="H7608" i="1" s="1"/>
  <c r="F7606" i="1"/>
  <c r="E7606" i="1"/>
  <c r="E7605" i="1"/>
  <c r="F7605" i="1" s="1"/>
  <c r="H7605" i="1" s="1"/>
  <c r="E7604" i="1"/>
  <c r="F7604" i="1" s="1"/>
  <c r="H7604" i="1" s="1"/>
  <c r="E7602" i="1"/>
  <c r="F7602" i="1" s="1"/>
  <c r="E7601" i="1"/>
  <c r="F7601" i="1" s="1"/>
  <c r="H7601" i="1" s="1"/>
  <c r="E7600" i="1"/>
  <c r="F7600" i="1" s="1"/>
  <c r="E7598" i="1"/>
  <c r="F7598" i="1" s="1"/>
  <c r="E7597" i="1"/>
  <c r="F7597" i="1" s="1"/>
  <c r="E7596" i="1"/>
  <c r="F7596" i="1" s="1"/>
  <c r="E7594" i="1"/>
  <c r="E7593" i="1"/>
  <c r="F7593" i="1" s="1"/>
  <c r="E7592" i="1"/>
  <c r="F7592" i="1" s="1"/>
  <c r="H7592" i="1" s="1"/>
  <c r="E7590" i="1"/>
  <c r="F7590" i="1" s="1"/>
  <c r="E7589" i="1"/>
  <c r="F7589" i="1" s="1"/>
  <c r="H7589" i="1" s="1"/>
  <c r="E7588" i="1"/>
  <c r="F7588" i="1" s="1"/>
  <c r="H7588" i="1" s="1"/>
  <c r="E7586" i="1"/>
  <c r="F7586" i="1" s="1"/>
  <c r="E7585" i="1"/>
  <c r="F7585" i="1" s="1"/>
  <c r="H7585" i="1" s="1"/>
  <c r="E7584" i="1"/>
  <c r="F7584" i="1" s="1"/>
  <c r="E7582" i="1"/>
  <c r="F7582" i="1" s="1"/>
  <c r="E7581" i="1"/>
  <c r="F7581" i="1" s="1"/>
  <c r="E7580" i="1"/>
  <c r="F7580" i="1" s="1"/>
  <c r="E7578" i="1"/>
  <c r="E7577" i="1"/>
  <c r="F7577" i="1" s="1"/>
  <c r="E7576" i="1"/>
  <c r="F7576" i="1" s="1"/>
  <c r="H7576" i="1" s="1"/>
  <c r="E7574" i="1"/>
  <c r="F7574" i="1" s="1"/>
  <c r="E7573" i="1"/>
  <c r="F7573" i="1" s="1"/>
  <c r="H7573" i="1" s="1"/>
  <c r="E7572" i="1"/>
  <c r="F7572" i="1" s="1"/>
  <c r="H7572" i="1" s="1"/>
  <c r="E7570" i="1"/>
  <c r="F7570" i="1" s="1"/>
  <c r="E7569" i="1"/>
  <c r="F7569" i="1" s="1"/>
  <c r="H7569" i="1" s="1"/>
  <c r="E7568" i="1"/>
  <c r="F7568" i="1" s="1"/>
  <c r="E7566" i="1"/>
  <c r="F7566" i="1" s="1"/>
  <c r="E7565" i="1"/>
  <c r="F7565" i="1" s="1"/>
  <c r="E7564" i="1"/>
  <c r="F7564" i="1" s="1"/>
  <c r="E7562" i="1"/>
  <c r="E7561" i="1"/>
  <c r="F7561" i="1" s="1"/>
  <c r="E7560" i="1"/>
  <c r="F7560" i="1" s="1"/>
  <c r="H7560" i="1" s="1"/>
  <c r="E7558" i="1"/>
  <c r="F7558" i="1" s="1"/>
  <c r="F7557" i="1"/>
  <c r="H7557" i="1" s="1"/>
  <c r="E7557" i="1"/>
  <c r="E7556" i="1"/>
  <c r="F7556" i="1" s="1"/>
  <c r="H7556" i="1" s="1"/>
  <c r="E7554" i="1"/>
  <c r="F7554" i="1" s="1"/>
  <c r="F7553" i="1"/>
  <c r="H7553" i="1" s="1"/>
  <c r="E7553" i="1"/>
  <c r="E7552" i="1"/>
  <c r="F7552" i="1" s="1"/>
  <c r="E7550" i="1"/>
  <c r="F7550" i="1" s="1"/>
  <c r="F7549" i="1"/>
  <c r="E7549" i="1"/>
  <c r="E7548" i="1"/>
  <c r="F7548" i="1" s="1"/>
  <c r="E7546" i="1"/>
  <c r="F7545" i="1"/>
  <c r="E7545" i="1"/>
  <c r="E7544" i="1"/>
  <c r="F7544" i="1" s="1"/>
  <c r="H7544" i="1" s="1"/>
  <c r="E7542" i="1"/>
  <c r="F7542" i="1" s="1"/>
  <c r="E7541" i="1"/>
  <c r="F7541" i="1" s="1"/>
  <c r="H7541" i="1" s="1"/>
  <c r="E7540" i="1"/>
  <c r="F7540" i="1" s="1"/>
  <c r="H7540" i="1" s="1"/>
  <c r="E7538" i="1"/>
  <c r="F7538" i="1" s="1"/>
  <c r="E7537" i="1"/>
  <c r="F7537" i="1" s="1"/>
  <c r="H7537" i="1" s="1"/>
  <c r="E7536" i="1"/>
  <c r="F7536" i="1" s="1"/>
  <c r="E7534" i="1"/>
  <c r="F7534" i="1" s="1"/>
  <c r="E7533" i="1"/>
  <c r="F7533" i="1" s="1"/>
  <c r="E7532" i="1"/>
  <c r="F7532" i="1" s="1"/>
  <c r="E7530" i="1"/>
  <c r="E7529" i="1"/>
  <c r="F7529" i="1" s="1"/>
  <c r="E7528" i="1"/>
  <c r="F7528" i="1" s="1"/>
  <c r="H7528" i="1" s="1"/>
  <c r="E7526" i="1"/>
  <c r="F7526" i="1" s="1"/>
  <c r="E7525" i="1"/>
  <c r="F7525" i="1" s="1"/>
  <c r="H7525" i="1" s="1"/>
  <c r="E7524" i="1"/>
  <c r="F7524" i="1" s="1"/>
  <c r="H7524" i="1" s="1"/>
  <c r="E7522" i="1"/>
  <c r="F7522" i="1" s="1"/>
  <c r="E7521" i="1"/>
  <c r="F7521" i="1" s="1"/>
  <c r="H7521" i="1" s="1"/>
  <c r="E7520" i="1"/>
  <c r="F7520" i="1" s="1"/>
  <c r="E7518" i="1"/>
  <c r="F7518" i="1" s="1"/>
  <c r="E7517" i="1"/>
  <c r="F7517" i="1" s="1"/>
  <c r="E7516" i="1"/>
  <c r="F7516" i="1" s="1"/>
  <c r="E7514" i="1"/>
  <c r="E7513" i="1"/>
  <c r="F7513" i="1" s="1"/>
  <c r="E7512" i="1"/>
  <c r="F7512" i="1" s="1"/>
  <c r="H7512" i="1" s="1"/>
  <c r="E7510" i="1"/>
  <c r="F7510" i="1" s="1"/>
  <c r="E7509" i="1"/>
  <c r="F7509" i="1" s="1"/>
  <c r="H7509" i="1" s="1"/>
  <c r="E7508" i="1"/>
  <c r="F7508" i="1" s="1"/>
  <c r="H7508" i="1" s="1"/>
  <c r="E7506" i="1"/>
  <c r="F7506" i="1" s="1"/>
  <c r="E7505" i="1"/>
  <c r="F7505" i="1" s="1"/>
  <c r="H7505" i="1" s="1"/>
  <c r="E7504" i="1"/>
  <c r="F7504" i="1" s="1"/>
  <c r="E7502" i="1"/>
  <c r="F7502" i="1" s="1"/>
  <c r="E7501" i="1"/>
  <c r="F7501" i="1" s="1"/>
  <c r="E7500" i="1"/>
  <c r="F7500" i="1" s="1"/>
  <c r="E7498" i="1"/>
  <c r="F7497" i="1"/>
  <c r="E7497" i="1"/>
  <c r="E7496" i="1"/>
  <c r="F7496" i="1" s="1"/>
  <c r="H7496" i="1" s="1"/>
  <c r="E7494" i="1"/>
  <c r="F7494" i="1" s="1"/>
  <c r="F7493" i="1"/>
  <c r="H7493" i="1" s="1"/>
  <c r="E7493" i="1"/>
  <c r="E7492" i="1"/>
  <c r="F7492" i="1" s="1"/>
  <c r="H7492" i="1" s="1"/>
  <c r="E7490" i="1"/>
  <c r="F7490" i="1" s="1"/>
  <c r="F7489" i="1"/>
  <c r="H7489" i="1" s="1"/>
  <c r="E7489" i="1"/>
  <c r="E7488" i="1"/>
  <c r="F7488" i="1" s="1"/>
  <c r="E7486" i="1"/>
  <c r="F7486" i="1" s="1"/>
  <c r="F7485" i="1"/>
  <c r="E7485" i="1"/>
  <c r="E7484" i="1"/>
  <c r="F7484" i="1" s="1"/>
  <c r="E7482" i="1"/>
  <c r="F7481" i="1"/>
  <c r="E7481" i="1"/>
  <c r="E7480" i="1"/>
  <c r="F7480" i="1" s="1"/>
  <c r="H7480" i="1" s="1"/>
  <c r="E7478" i="1"/>
  <c r="F7478" i="1" s="1"/>
  <c r="E7477" i="1"/>
  <c r="F7477" i="1" s="1"/>
  <c r="H7477" i="1" s="1"/>
  <c r="E7476" i="1"/>
  <c r="F7476" i="1" s="1"/>
  <c r="H7476" i="1" s="1"/>
  <c r="E7474" i="1"/>
  <c r="F7474" i="1" s="1"/>
  <c r="E7473" i="1"/>
  <c r="F7473" i="1" s="1"/>
  <c r="H7473" i="1" s="1"/>
  <c r="E7472" i="1"/>
  <c r="F7472" i="1" s="1"/>
  <c r="E7470" i="1"/>
  <c r="F7470" i="1" s="1"/>
  <c r="E7469" i="1"/>
  <c r="F7469" i="1" s="1"/>
  <c r="E7468" i="1"/>
  <c r="F7468" i="1" s="1"/>
  <c r="E7466" i="1"/>
  <c r="E7465" i="1"/>
  <c r="F7465" i="1" s="1"/>
  <c r="E7464" i="1"/>
  <c r="F7464" i="1" s="1"/>
  <c r="H7464" i="1" s="1"/>
  <c r="E7462" i="1"/>
  <c r="F7462" i="1" s="1"/>
  <c r="E7461" i="1"/>
  <c r="F7461" i="1" s="1"/>
  <c r="H7461" i="1" s="1"/>
  <c r="E7460" i="1"/>
  <c r="F7460" i="1" s="1"/>
  <c r="H7460" i="1" s="1"/>
  <c r="E7458" i="1"/>
  <c r="F7458" i="1" s="1"/>
  <c r="E7457" i="1"/>
  <c r="F7457" i="1" s="1"/>
  <c r="H7457" i="1" s="1"/>
  <c r="E7456" i="1"/>
  <c r="F7456" i="1" s="1"/>
  <c r="E7454" i="1"/>
  <c r="F7454" i="1" s="1"/>
  <c r="E7453" i="1"/>
  <c r="F7453" i="1" s="1"/>
  <c r="E7452" i="1"/>
  <c r="F7452" i="1" s="1"/>
  <c r="E7450" i="1"/>
  <c r="E7449" i="1"/>
  <c r="F7449" i="1" s="1"/>
  <c r="E7448" i="1"/>
  <c r="F7448" i="1" s="1"/>
  <c r="H7448" i="1" s="1"/>
  <c r="E7446" i="1"/>
  <c r="F7446" i="1" s="1"/>
  <c r="E7445" i="1"/>
  <c r="F7445" i="1" s="1"/>
  <c r="H7445" i="1" s="1"/>
  <c r="E7444" i="1"/>
  <c r="F7444" i="1" s="1"/>
  <c r="H7444" i="1" s="1"/>
  <c r="E7442" i="1"/>
  <c r="F7442" i="1" s="1"/>
  <c r="E7441" i="1"/>
  <c r="F7441" i="1" s="1"/>
  <c r="H7441" i="1" s="1"/>
  <c r="E7440" i="1"/>
  <c r="F7440" i="1" s="1"/>
  <c r="E7438" i="1"/>
  <c r="F7438" i="1" s="1"/>
  <c r="E7437" i="1"/>
  <c r="F7437" i="1" s="1"/>
  <c r="E7436" i="1"/>
  <c r="E7434" i="1"/>
  <c r="E7433" i="1"/>
  <c r="F7433" i="1" s="1"/>
  <c r="E7432" i="1"/>
  <c r="F7432" i="1" s="1"/>
  <c r="H7432" i="1" s="1"/>
  <c r="E7430" i="1"/>
  <c r="F7430" i="1" s="1"/>
  <c r="E7429" i="1"/>
  <c r="F7429" i="1" s="1"/>
  <c r="H7429" i="1" s="1"/>
  <c r="E7428" i="1"/>
  <c r="F7428" i="1" s="1"/>
  <c r="H7428" i="1" s="1"/>
  <c r="E7426" i="1"/>
  <c r="F7426" i="1" s="1"/>
  <c r="E7425" i="1"/>
  <c r="F7425" i="1" s="1"/>
  <c r="H7425" i="1" s="1"/>
  <c r="E7424" i="1"/>
  <c r="F7424" i="1" s="1"/>
  <c r="E7422" i="1"/>
  <c r="F7422" i="1" s="1"/>
  <c r="E7421" i="1"/>
  <c r="F7421" i="1" s="1"/>
  <c r="E7420" i="1"/>
  <c r="E7418" i="1"/>
  <c r="E7417" i="1"/>
  <c r="F7417" i="1" s="1"/>
  <c r="E7416" i="1"/>
  <c r="F7416" i="1" s="1"/>
  <c r="H7416" i="1" s="1"/>
  <c r="E7414" i="1"/>
  <c r="F7414" i="1" s="1"/>
  <c r="E7413" i="1"/>
  <c r="F7413" i="1" s="1"/>
  <c r="H7413" i="1" s="1"/>
  <c r="E7412" i="1"/>
  <c r="F7412" i="1" s="1"/>
  <c r="H7412" i="1" s="1"/>
  <c r="E7410" i="1"/>
  <c r="F7410" i="1" s="1"/>
  <c r="E7409" i="1"/>
  <c r="F7409" i="1" s="1"/>
  <c r="E7408" i="1"/>
  <c r="F7408" i="1" s="1"/>
  <c r="E7406" i="1"/>
  <c r="F7406" i="1" s="1"/>
  <c r="E7405" i="1"/>
  <c r="F7405" i="1" s="1"/>
  <c r="E7404" i="1"/>
  <c r="E7402" i="1"/>
  <c r="E7401" i="1"/>
  <c r="F7401" i="1" s="1"/>
  <c r="E7400" i="1"/>
  <c r="F7400" i="1" s="1"/>
  <c r="E7398" i="1"/>
  <c r="F7398" i="1" s="1"/>
  <c r="E7397" i="1"/>
  <c r="F7397" i="1" s="1"/>
  <c r="H7397" i="1" s="1"/>
  <c r="E7396" i="1"/>
  <c r="F7396" i="1" s="1"/>
  <c r="H7396" i="1" s="1"/>
  <c r="E7394" i="1"/>
  <c r="F7394" i="1" s="1"/>
  <c r="E7393" i="1"/>
  <c r="F7393" i="1" s="1"/>
  <c r="H7393" i="1" s="1"/>
  <c r="E7392" i="1"/>
  <c r="F7392" i="1" s="1"/>
  <c r="E7390" i="1"/>
  <c r="F7390" i="1" s="1"/>
  <c r="E7389" i="1"/>
  <c r="F7389" i="1" s="1"/>
  <c r="E7388" i="1"/>
  <c r="E7386" i="1"/>
  <c r="E7385" i="1"/>
  <c r="F7385" i="1" s="1"/>
  <c r="E7384" i="1"/>
  <c r="F7384" i="1" s="1"/>
  <c r="H7384" i="1" s="1"/>
  <c r="E7382" i="1"/>
  <c r="F7382" i="1" s="1"/>
  <c r="E7381" i="1"/>
  <c r="F7381" i="1" s="1"/>
  <c r="H7381" i="1" s="1"/>
  <c r="E7380" i="1"/>
  <c r="F7380" i="1" s="1"/>
  <c r="H7380" i="1" s="1"/>
  <c r="E7378" i="1"/>
  <c r="F7378" i="1" s="1"/>
  <c r="E7377" i="1"/>
  <c r="F7377" i="1" s="1"/>
  <c r="H7377" i="1" s="1"/>
  <c r="E7376" i="1"/>
  <c r="F7376" i="1" s="1"/>
  <c r="F7374" i="1"/>
  <c r="E7374" i="1"/>
  <c r="E7373" i="1"/>
  <c r="F7373" i="1" s="1"/>
  <c r="E7372" i="1"/>
  <c r="E7370" i="1"/>
  <c r="E7369" i="1"/>
  <c r="F7369" i="1" s="1"/>
  <c r="E7368" i="1"/>
  <c r="F7368" i="1" s="1"/>
  <c r="E7366" i="1"/>
  <c r="F7366" i="1" s="1"/>
  <c r="E7365" i="1"/>
  <c r="F7365" i="1" s="1"/>
  <c r="H7365" i="1" s="1"/>
  <c r="E7364" i="1"/>
  <c r="F7364" i="1" s="1"/>
  <c r="H7364" i="1" s="1"/>
  <c r="E7362" i="1"/>
  <c r="F7362" i="1" s="1"/>
  <c r="E7361" i="1"/>
  <c r="F7361" i="1" s="1"/>
  <c r="E7360" i="1"/>
  <c r="F7360" i="1" s="1"/>
  <c r="E7358" i="1"/>
  <c r="F7358" i="1" s="1"/>
  <c r="E7357" i="1"/>
  <c r="F7357" i="1" s="1"/>
  <c r="E7356" i="1"/>
  <c r="E7354" i="1"/>
  <c r="E7353" i="1"/>
  <c r="F7353" i="1" s="1"/>
  <c r="E7352" i="1"/>
  <c r="F7352" i="1" s="1"/>
  <c r="H7352" i="1" s="1"/>
  <c r="E7350" i="1"/>
  <c r="F7350" i="1" s="1"/>
  <c r="E7349" i="1"/>
  <c r="F7349" i="1" s="1"/>
  <c r="H7349" i="1" s="1"/>
  <c r="E7348" i="1"/>
  <c r="F7348" i="1" s="1"/>
  <c r="E7346" i="1"/>
  <c r="F7346" i="1" s="1"/>
  <c r="E7345" i="1"/>
  <c r="F7345" i="1" s="1"/>
  <c r="E7344" i="1"/>
  <c r="F7344" i="1" s="1"/>
  <c r="F7342" i="1"/>
  <c r="E7342" i="1"/>
  <c r="E7341" i="1"/>
  <c r="F7341" i="1" s="1"/>
  <c r="E7340" i="1"/>
  <c r="E7338" i="1"/>
  <c r="E7337" i="1"/>
  <c r="F7337" i="1" s="1"/>
  <c r="E7336" i="1"/>
  <c r="F7336" i="1" s="1"/>
  <c r="H7336" i="1" s="1"/>
  <c r="E7334" i="1"/>
  <c r="F7334" i="1" s="1"/>
  <c r="E7333" i="1"/>
  <c r="F7333" i="1" s="1"/>
  <c r="E7332" i="1"/>
  <c r="F7332" i="1" s="1"/>
  <c r="E7330" i="1"/>
  <c r="F7330" i="1" s="1"/>
  <c r="E7329" i="1"/>
  <c r="F7329" i="1" s="1"/>
  <c r="E7328" i="1"/>
  <c r="F7328" i="1" s="1"/>
  <c r="E7326" i="1"/>
  <c r="F7326" i="1" s="1"/>
  <c r="E7325" i="1"/>
  <c r="F7325" i="1" s="1"/>
  <c r="E7324" i="1"/>
  <c r="E7322" i="1"/>
  <c r="E7321" i="1"/>
  <c r="F7321" i="1" s="1"/>
  <c r="E7320" i="1"/>
  <c r="F7320" i="1" s="1"/>
  <c r="H7320" i="1" s="1"/>
  <c r="E7318" i="1"/>
  <c r="F7318" i="1" s="1"/>
  <c r="E7317" i="1"/>
  <c r="F7317" i="1" s="1"/>
  <c r="H7317" i="1" s="1"/>
  <c r="E7316" i="1"/>
  <c r="F7316" i="1" s="1"/>
  <c r="E7314" i="1"/>
  <c r="F7314" i="1" s="1"/>
  <c r="E7313" i="1"/>
  <c r="F7313" i="1" s="1"/>
  <c r="E7312" i="1"/>
  <c r="F7312" i="1" s="1"/>
  <c r="F7310" i="1"/>
  <c r="E7310" i="1"/>
  <c r="E7309" i="1"/>
  <c r="F7309" i="1" s="1"/>
  <c r="E7308" i="1"/>
  <c r="E7306" i="1"/>
  <c r="E7305" i="1"/>
  <c r="F7305" i="1" s="1"/>
  <c r="E7304" i="1"/>
  <c r="F7304" i="1" s="1"/>
  <c r="H7304" i="1" s="1"/>
  <c r="E7302" i="1"/>
  <c r="F7302" i="1" s="1"/>
  <c r="E7301" i="1"/>
  <c r="F7301" i="1" s="1"/>
  <c r="H7301" i="1" s="1"/>
  <c r="E7300" i="1"/>
  <c r="F7300" i="1" s="1"/>
  <c r="E7298" i="1"/>
  <c r="F7298" i="1" s="1"/>
  <c r="E7297" i="1"/>
  <c r="F7297" i="1" s="1"/>
  <c r="E7296" i="1"/>
  <c r="F7296" i="1" s="1"/>
  <c r="E7294" i="1"/>
  <c r="F7294" i="1" s="1"/>
  <c r="E7293" i="1"/>
  <c r="F7293" i="1" s="1"/>
  <c r="E7292" i="1"/>
  <c r="E7290" i="1"/>
  <c r="E7289" i="1"/>
  <c r="F7289" i="1" s="1"/>
  <c r="E7288" i="1"/>
  <c r="F7288" i="1" s="1"/>
  <c r="H7288" i="1" s="1"/>
  <c r="E7286" i="1"/>
  <c r="F7286" i="1" s="1"/>
  <c r="E7285" i="1"/>
  <c r="F7285" i="1" s="1"/>
  <c r="E7284" i="1"/>
  <c r="F7284" i="1" s="1"/>
  <c r="E7282" i="1"/>
  <c r="F7282" i="1" s="1"/>
  <c r="E7281" i="1"/>
  <c r="F7281" i="1" s="1"/>
  <c r="E7280" i="1"/>
  <c r="F7280" i="1" s="1"/>
  <c r="F7278" i="1"/>
  <c r="E7278" i="1"/>
  <c r="E7277" i="1"/>
  <c r="F7277" i="1" s="1"/>
  <c r="E7276" i="1"/>
  <c r="E7274" i="1"/>
  <c r="E7273" i="1"/>
  <c r="F7273" i="1" s="1"/>
  <c r="E7272" i="1"/>
  <c r="F7272" i="1" s="1"/>
  <c r="H7272" i="1" s="1"/>
  <c r="E7270" i="1"/>
  <c r="F7270" i="1" s="1"/>
  <c r="E7269" i="1"/>
  <c r="F7269" i="1" s="1"/>
  <c r="H7269" i="1" s="1"/>
  <c r="E7268" i="1"/>
  <c r="F7268" i="1" s="1"/>
  <c r="E7266" i="1"/>
  <c r="F7266" i="1" s="1"/>
  <c r="E7265" i="1"/>
  <c r="F7265" i="1" s="1"/>
  <c r="E7264" i="1"/>
  <c r="F7264" i="1" s="1"/>
  <c r="E7262" i="1"/>
  <c r="F7262" i="1" s="1"/>
  <c r="E7261" i="1"/>
  <c r="F7261" i="1" s="1"/>
  <c r="E7260" i="1"/>
  <c r="E7258" i="1"/>
  <c r="E7257" i="1"/>
  <c r="F7257" i="1" s="1"/>
  <c r="E7256" i="1"/>
  <c r="F7256" i="1" s="1"/>
  <c r="H7256" i="1" s="1"/>
  <c r="E7254" i="1"/>
  <c r="F7254" i="1" s="1"/>
  <c r="E7253" i="1"/>
  <c r="F7253" i="1" s="1"/>
  <c r="H7253" i="1" s="1"/>
  <c r="E7252" i="1"/>
  <c r="F7252" i="1" s="1"/>
  <c r="E7250" i="1"/>
  <c r="F7250" i="1" s="1"/>
  <c r="E7249" i="1"/>
  <c r="F7249" i="1" s="1"/>
  <c r="E7248" i="1"/>
  <c r="F7248" i="1" s="1"/>
  <c r="F7246" i="1"/>
  <c r="E7246" i="1"/>
  <c r="E7245" i="1"/>
  <c r="F7245" i="1" s="1"/>
  <c r="E7244" i="1"/>
  <c r="E7242" i="1"/>
  <c r="E7241" i="1"/>
  <c r="F7241" i="1" s="1"/>
  <c r="E7240" i="1"/>
  <c r="F7240" i="1" s="1"/>
  <c r="H7240" i="1" s="1"/>
  <c r="E7238" i="1"/>
  <c r="F7238" i="1" s="1"/>
  <c r="E7237" i="1"/>
  <c r="F7237" i="1" s="1"/>
  <c r="E7236" i="1"/>
  <c r="F7236" i="1" s="1"/>
  <c r="E7234" i="1"/>
  <c r="F7234" i="1" s="1"/>
  <c r="E7233" i="1"/>
  <c r="F7233" i="1" s="1"/>
  <c r="E7232" i="1"/>
  <c r="F7232" i="1" s="1"/>
  <c r="E7230" i="1"/>
  <c r="F7230" i="1" s="1"/>
  <c r="E7229" i="1"/>
  <c r="F7229" i="1" s="1"/>
  <c r="E7228" i="1"/>
  <c r="E7226" i="1"/>
  <c r="E7225" i="1"/>
  <c r="F7225" i="1" s="1"/>
  <c r="E7224" i="1"/>
  <c r="F7224" i="1" s="1"/>
  <c r="H7224" i="1" s="1"/>
  <c r="E7222" i="1"/>
  <c r="F7222" i="1" s="1"/>
  <c r="E7221" i="1"/>
  <c r="F7221" i="1" s="1"/>
  <c r="H7221" i="1" s="1"/>
  <c r="E7220" i="1"/>
  <c r="F7220" i="1" s="1"/>
  <c r="E7218" i="1"/>
  <c r="F7218" i="1" s="1"/>
  <c r="E7217" i="1"/>
  <c r="F7217" i="1" s="1"/>
  <c r="E7216" i="1"/>
  <c r="F7216" i="1" s="1"/>
  <c r="F7214" i="1"/>
  <c r="E7214" i="1"/>
  <c r="E7213" i="1"/>
  <c r="F7213" i="1" s="1"/>
  <c r="E7212" i="1"/>
  <c r="E7210" i="1"/>
  <c r="E7209" i="1"/>
  <c r="F7209" i="1" s="1"/>
  <c r="E7208" i="1"/>
  <c r="F7208" i="1" s="1"/>
  <c r="H7208" i="1" s="1"/>
  <c r="E7206" i="1"/>
  <c r="F7206" i="1" s="1"/>
  <c r="E7205" i="1"/>
  <c r="F7205" i="1" s="1"/>
  <c r="H7205" i="1" s="1"/>
  <c r="E7204" i="1"/>
  <c r="F7204" i="1" s="1"/>
  <c r="E7202" i="1"/>
  <c r="F7202" i="1" s="1"/>
  <c r="E7201" i="1"/>
  <c r="F7201" i="1" s="1"/>
  <c r="E7200" i="1"/>
  <c r="F7200" i="1" s="1"/>
  <c r="E7198" i="1"/>
  <c r="F7198" i="1" s="1"/>
  <c r="E7197" i="1"/>
  <c r="F7197" i="1" s="1"/>
  <c r="E7196" i="1"/>
  <c r="E7194" i="1"/>
  <c r="F7194" i="1" s="1"/>
  <c r="E7193" i="1"/>
  <c r="F7193" i="1" s="1"/>
  <c r="E7192" i="1"/>
  <c r="F7192" i="1" s="1"/>
  <c r="H7192" i="1" s="1"/>
  <c r="E7190" i="1"/>
  <c r="F7190" i="1" s="1"/>
  <c r="E7189" i="1"/>
  <c r="F7189" i="1" s="1"/>
  <c r="E7188" i="1"/>
  <c r="E7186" i="1"/>
  <c r="F7186" i="1" s="1"/>
  <c r="E7185" i="1"/>
  <c r="F7185" i="1" s="1"/>
  <c r="E7184" i="1"/>
  <c r="F7184" i="1" s="1"/>
  <c r="E7182" i="1"/>
  <c r="F7182" i="1" s="1"/>
  <c r="E7181" i="1"/>
  <c r="F7181" i="1" s="1"/>
  <c r="E7180" i="1"/>
  <c r="E7178" i="1"/>
  <c r="F7178" i="1" s="1"/>
  <c r="E7177" i="1"/>
  <c r="F7177" i="1" s="1"/>
  <c r="H7177" i="1" s="1"/>
  <c r="E7176" i="1"/>
  <c r="F7176" i="1" s="1"/>
  <c r="H7176" i="1" s="1"/>
  <c r="E7174" i="1"/>
  <c r="F7174" i="1" s="1"/>
  <c r="E7173" i="1"/>
  <c r="F7173" i="1" s="1"/>
  <c r="E7172" i="1"/>
  <c r="E7170" i="1"/>
  <c r="F7170" i="1" s="1"/>
  <c r="E7169" i="1"/>
  <c r="F7169" i="1" s="1"/>
  <c r="E7168" i="1"/>
  <c r="F7168" i="1" s="1"/>
  <c r="E7166" i="1"/>
  <c r="F7166" i="1" s="1"/>
  <c r="E7165" i="1"/>
  <c r="F7165" i="1" s="1"/>
  <c r="E7164" i="1"/>
  <c r="E7162" i="1"/>
  <c r="F7162" i="1" s="1"/>
  <c r="E7161" i="1"/>
  <c r="F7161" i="1" s="1"/>
  <c r="E7160" i="1"/>
  <c r="F7160" i="1" s="1"/>
  <c r="E7158" i="1"/>
  <c r="F7158" i="1" s="1"/>
  <c r="E7157" i="1"/>
  <c r="F7157" i="1" s="1"/>
  <c r="H7157" i="1" s="1"/>
  <c r="E7156" i="1"/>
  <c r="E7154" i="1"/>
  <c r="F7154" i="1" s="1"/>
  <c r="E7153" i="1"/>
  <c r="F7153" i="1" s="1"/>
  <c r="E7152" i="1"/>
  <c r="F7152" i="1" s="1"/>
  <c r="E7150" i="1"/>
  <c r="F7150" i="1" s="1"/>
  <c r="E7149" i="1"/>
  <c r="F7149" i="1" s="1"/>
  <c r="E7148" i="1"/>
  <c r="E7146" i="1"/>
  <c r="F7146" i="1" s="1"/>
  <c r="E7145" i="1"/>
  <c r="F7145" i="1" s="1"/>
  <c r="E7144" i="1"/>
  <c r="F7144" i="1" s="1"/>
  <c r="H7144" i="1" s="1"/>
  <c r="E7142" i="1"/>
  <c r="F7142" i="1" s="1"/>
  <c r="E7141" i="1"/>
  <c r="F7141" i="1" s="1"/>
  <c r="E7140" i="1"/>
  <c r="E7138" i="1"/>
  <c r="F7138" i="1" s="1"/>
  <c r="E7137" i="1"/>
  <c r="F7137" i="1" s="1"/>
  <c r="E7136" i="1"/>
  <c r="F7136" i="1" s="1"/>
  <c r="E7134" i="1"/>
  <c r="F7134" i="1" s="1"/>
  <c r="E7133" i="1"/>
  <c r="F7133" i="1" s="1"/>
  <c r="E7132" i="1"/>
  <c r="E7130" i="1"/>
  <c r="F7130" i="1" s="1"/>
  <c r="F7129" i="1"/>
  <c r="E7129" i="1"/>
  <c r="E7128" i="1"/>
  <c r="F7128" i="1" s="1"/>
  <c r="H7128" i="1" s="1"/>
  <c r="E7126" i="1"/>
  <c r="F7126" i="1" s="1"/>
  <c r="E7125" i="1"/>
  <c r="F7125" i="1" s="1"/>
  <c r="H7125" i="1" s="1"/>
  <c r="E7124" i="1"/>
  <c r="E7122" i="1"/>
  <c r="F7122" i="1" s="1"/>
  <c r="E7121" i="1"/>
  <c r="F7121" i="1" s="1"/>
  <c r="H7121" i="1" s="1"/>
  <c r="E7120" i="1"/>
  <c r="F7120" i="1" s="1"/>
  <c r="E7118" i="1"/>
  <c r="F7118" i="1" s="1"/>
  <c r="E7117" i="1"/>
  <c r="F7117" i="1" s="1"/>
  <c r="E7116" i="1"/>
  <c r="E7114" i="1"/>
  <c r="F7114" i="1" s="1"/>
  <c r="E7113" i="1"/>
  <c r="F7113" i="1" s="1"/>
  <c r="E7112" i="1"/>
  <c r="F7112" i="1" s="1"/>
  <c r="E7110" i="1"/>
  <c r="F7110" i="1" s="1"/>
  <c r="E7109" i="1"/>
  <c r="F7109" i="1" s="1"/>
  <c r="H7109" i="1" s="1"/>
  <c r="E7108" i="1"/>
  <c r="E7106" i="1"/>
  <c r="F7106" i="1" s="1"/>
  <c r="E7105" i="1"/>
  <c r="F7105" i="1" s="1"/>
  <c r="E7104" i="1"/>
  <c r="F7104" i="1" s="1"/>
  <c r="F7102" i="1"/>
  <c r="E7102" i="1"/>
  <c r="E7101" i="1"/>
  <c r="F7101" i="1" s="1"/>
  <c r="E7100" i="1"/>
  <c r="E7098" i="1"/>
  <c r="F7098" i="1" s="1"/>
  <c r="E7097" i="1"/>
  <c r="F7097" i="1" s="1"/>
  <c r="E7096" i="1"/>
  <c r="F7096" i="1" s="1"/>
  <c r="H7096" i="1" s="1"/>
  <c r="E7094" i="1"/>
  <c r="F7094" i="1" s="1"/>
  <c r="E7093" i="1"/>
  <c r="F7093" i="1" s="1"/>
  <c r="H7093" i="1" s="1"/>
  <c r="E7092" i="1"/>
  <c r="E7090" i="1"/>
  <c r="F7090" i="1" s="1"/>
  <c r="E7089" i="1"/>
  <c r="F7089" i="1" s="1"/>
  <c r="H7089" i="1" s="1"/>
  <c r="E7088" i="1"/>
  <c r="F7088" i="1" s="1"/>
  <c r="E7086" i="1"/>
  <c r="F7086" i="1" s="1"/>
  <c r="E7085" i="1"/>
  <c r="F7085" i="1" s="1"/>
  <c r="E7084" i="1"/>
  <c r="E7082" i="1"/>
  <c r="F7082" i="1" s="1"/>
  <c r="E7081" i="1"/>
  <c r="F7081" i="1" s="1"/>
  <c r="E7080" i="1"/>
  <c r="F7080" i="1" s="1"/>
  <c r="H7080" i="1" s="1"/>
  <c r="E7078" i="1"/>
  <c r="F7078" i="1" s="1"/>
  <c r="E7077" i="1"/>
  <c r="F7077" i="1" s="1"/>
  <c r="H7077" i="1" s="1"/>
  <c r="E7076" i="1"/>
  <c r="E7074" i="1"/>
  <c r="F7074" i="1" s="1"/>
  <c r="E7073" i="1"/>
  <c r="F7073" i="1" s="1"/>
  <c r="E7072" i="1"/>
  <c r="F7072" i="1" s="1"/>
  <c r="E7070" i="1"/>
  <c r="F7070" i="1" s="1"/>
  <c r="E7069" i="1"/>
  <c r="F7069" i="1" s="1"/>
  <c r="E7068" i="1"/>
  <c r="E7066" i="1"/>
  <c r="F7066" i="1" s="1"/>
  <c r="E7065" i="1"/>
  <c r="F7065" i="1" s="1"/>
  <c r="E7064" i="1"/>
  <c r="F7064" i="1" s="1"/>
  <c r="H7064" i="1" s="1"/>
  <c r="E7062" i="1"/>
  <c r="F7062" i="1" s="1"/>
  <c r="E7061" i="1"/>
  <c r="F7061" i="1" s="1"/>
  <c r="H7061" i="1" s="1"/>
  <c r="E7060" i="1"/>
  <c r="E7058" i="1"/>
  <c r="F7058" i="1" s="1"/>
  <c r="E7057" i="1"/>
  <c r="F7057" i="1" s="1"/>
  <c r="E7056" i="1"/>
  <c r="F7056" i="1" s="1"/>
  <c r="E7054" i="1"/>
  <c r="F7054" i="1" s="1"/>
  <c r="E7053" i="1"/>
  <c r="F7053" i="1" s="1"/>
  <c r="E7052" i="1"/>
  <c r="E7050" i="1"/>
  <c r="F7050" i="1" s="1"/>
  <c r="E7049" i="1"/>
  <c r="F7049" i="1" s="1"/>
  <c r="H7049" i="1" s="1"/>
  <c r="E7048" i="1"/>
  <c r="F7048" i="1" s="1"/>
  <c r="H7048" i="1" s="1"/>
  <c r="E7046" i="1"/>
  <c r="F7046" i="1" s="1"/>
  <c r="E7045" i="1"/>
  <c r="F7045" i="1" s="1"/>
  <c r="H7045" i="1" s="1"/>
  <c r="E7044" i="1"/>
  <c r="E7042" i="1"/>
  <c r="F7042" i="1" s="1"/>
  <c r="E7041" i="1"/>
  <c r="F7041" i="1" s="1"/>
  <c r="E7040" i="1"/>
  <c r="F7040" i="1" s="1"/>
  <c r="E7038" i="1"/>
  <c r="F7038" i="1" s="1"/>
  <c r="E7037" i="1"/>
  <c r="F7037" i="1" s="1"/>
  <c r="E7036" i="1"/>
  <c r="E7034" i="1"/>
  <c r="F7034" i="1" s="1"/>
  <c r="E7033" i="1"/>
  <c r="F7033" i="1" s="1"/>
  <c r="E7032" i="1"/>
  <c r="F7032" i="1" s="1"/>
  <c r="E7030" i="1"/>
  <c r="F7030" i="1" s="1"/>
  <c r="E7029" i="1"/>
  <c r="F7029" i="1" s="1"/>
  <c r="H7029" i="1" s="1"/>
  <c r="E7028" i="1"/>
  <c r="E7026" i="1"/>
  <c r="F7026" i="1" s="1"/>
  <c r="E7025" i="1"/>
  <c r="F7025" i="1" s="1"/>
  <c r="E7024" i="1"/>
  <c r="F7024" i="1" s="1"/>
  <c r="E7022" i="1"/>
  <c r="F7022" i="1" s="1"/>
  <c r="E7021" i="1"/>
  <c r="F7021" i="1" s="1"/>
  <c r="E7020" i="1"/>
  <c r="E7018" i="1"/>
  <c r="F7018" i="1" s="1"/>
  <c r="E7017" i="1"/>
  <c r="F7017" i="1" s="1"/>
  <c r="E7016" i="1"/>
  <c r="F7016" i="1" s="1"/>
  <c r="H7016" i="1" s="1"/>
  <c r="E7014" i="1"/>
  <c r="F7014" i="1" s="1"/>
  <c r="E7013" i="1"/>
  <c r="F7013" i="1" s="1"/>
  <c r="H7013" i="1" s="1"/>
  <c r="E7012" i="1"/>
  <c r="E7010" i="1"/>
  <c r="F7010" i="1" s="1"/>
  <c r="E7009" i="1"/>
  <c r="F7009" i="1" s="1"/>
  <c r="E7008" i="1"/>
  <c r="F7008" i="1" s="1"/>
  <c r="E7006" i="1"/>
  <c r="F7006" i="1" s="1"/>
  <c r="E7005" i="1"/>
  <c r="F7005" i="1" s="1"/>
  <c r="E7004" i="1"/>
  <c r="E7002" i="1"/>
  <c r="F7002" i="1" s="1"/>
  <c r="E7001" i="1"/>
  <c r="F7001" i="1" s="1"/>
  <c r="E7000" i="1"/>
  <c r="F7000" i="1" s="1"/>
  <c r="H7000" i="1" s="1"/>
  <c r="E6998" i="1"/>
  <c r="F6998" i="1" s="1"/>
  <c r="E6997" i="1"/>
  <c r="F6997" i="1" s="1"/>
  <c r="H6997" i="1" s="1"/>
  <c r="E6996" i="1"/>
  <c r="E6994" i="1"/>
  <c r="F6994" i="1" s="1"/>
  <c r="E6993" i="1"/>
  <c r="F6993" i="1" s="1"/>
  <c r="E6992" i="1"/>
  <c r="F6992" i="1" s="1"/>
  <c r="E6990" i="1"/>
  <c r="F6990" i="1" s="1"/>
  <c r="E6989" i="1"/>
  <c r="F6989" i="1" s="1"/>
  <c r="E6988" i="1"/>
  <c r="E6986" i="1"/>
  <c r="F6986" i="1" s="1"/>
  <c r="E6985" i="1"/>
  <c r="F6985" i="1" s="1"/>
  <c r="H6985" i="1" s="1"/>
  <c r="E6984" i="1"/>
  <c r="F6984" i="1" s="1"/>
  <c r="E6982" i="1"/>
  <c r="F6982" i="1" s="1"/>
  <c r="E6981" i="1"/>
  <c r="F6981" i="1" s="1"/>
  <c r="H6981" i="1" s="1"/>
  <c r="E6980" i="1"/>
  <c r="E6978" i="1"/>
  <c r="F6978" i="1" s="1"/>
  <c r="E6977" i="1"/>
  <c r="F6977" i="1" s="1"/>
  <c r="E6976" i="1"/>
  <c r="F6976" i="1" s="1"/>
  <c r="E6974" i="1"/>
  <c r="F6974" i="1" s="1"/>
  <c r="E6973" i="1"/>
  <c r="F6973" i="1" s="1"/>
  <c r="E6972" i="1"/>
  <c r="E6970" i="1"/>
  <c r="F6970" i="1" s="1"/>
  <c r="E6969" i="1"/>
  <c r="F6969" i="1" s="1"/>
  <c r="E6968" i="1"/>
  <c r="F6968" i="1" s="1"/>
  <c r="H6968" i="1" s="1"/>
  <c r="E6966" i="1"/>
  <c r="F6966" i="1" s="1"/>
  <c r="E6965" i="1"/>
  <c r="F6965" i="1" s="1"/>
  <c r="E6964" i="1"/>
  <c r="E6962" i="1"/>
  <c r="F6962" i="1" s="1"/>
  <c r="E6961" i="1"/>
  <c r="F6961" i="1" s="1"/>
  <c r="H6961" i="1" s="1"/>
  <c r="E6960" i="1"/>
  <c r="F6960" i="1" s="1"/>
  <c r="E6958" i="1"/>
  <c r="F6958" i="1" s="1"/>
  <c r="E6957" i="1"/>
  <c r="F6957" i="1" s="1"/>
  <c r="E6956" i="1"/>
  <c r="E6954" i="1"/>
  <c r="F6954" i="1" s="1"/>
  <c r="E6953" i="1"/>
  <c r="F6953" i="1" s="1"/>
  <c r="E6952" i="1"/>
  <c r="F6952" i="1" s="1"/>
  <c r="H6952" i="1" s="1"/>
  <c r="E6950" i="1"/>
  <c r="F6950" i="1" s="1"/>
  <c r="E6949" i="1"/>
  <c r="F6949" i="1" s="1"/>
  <c r="H6949" i="1" s="1"/>
  <c r="E6948" i="1"/>
  <c r="E6946" i="1"/>
  <c r="F6946" i="1" s="1"/>
  <c r="E6945" i="1"/>
  <c r="F6945" i="1" s="1"/>
  <c r="E6944" i="1"/>
  <c r="F6944" i="1" s="1"/>
  <c r="E6942" i="1"/>
  <c r="F6942" i="1" s="1"/>
  <c r="E6941" i="1"/>
  <c r="F6941" i="1" s="1"/>
  <c r="E6940" i="1"/>
  <c r="E6938" i="1"/>
  <c r="F6938" i="1" s="1"/>
  <c r="E6937" i="1"/>
  <c r="F6937" i="1" s="1"/>
  <c r="E6936" i="1"/>
  <c r="F6936" i="1" s="1"/>
  <c r="H6936" i="1" s="1"/>
  <c r="E6934" i="1"/>
  <c r="F6934" i="1" s="1"/>
  <c r="E6933" i="1"/>
  <c r="F6933" i="1" s="1"/>
  <c r="H6933" i="1" s="1"/>
  <c r="E6932" i="1"/>
  <c r="E6930" i="1"/>
  <c r="F6930" i="1" s="1"/>
  <c r="E6929" i="1"/>
  <c r="F6929" i="1" s="1"/>
  <c r="H6929" i="1" s="1"/>
  <c r="E6928" i="1"/>
  <c r="F6928" i="1" s="1"/>
  <c r="E6926" i="1"/>
  <c r="F6926" i="1" s="1"/>
  <c r="E6925" i="1"/>
  <c r="F6925" i="1" s="1"/>
  <c r="E6924" i="1"/>
  <c r="E6922" i="1"/>
  <c r="F6922" i="1" s="1"/>
  <c r="E6921" i="1"/>
  <c r="F6921" i="1" s="1"/>
  <c r="E6920" i="1"/>
  <c r="F6920" i="1" s="1"/>
  <c r="H6920" i="1" s="1"/>
  <c r="E6918" i="1"/>
  <c r="F6918" i="1" s="1"/>
  <c r="E6917" i="1"/>
  <c r="F6917" i="1" s="1"/>
  <c r="E6916" i="1"/>
  <c r="E6914" i="1"/>
  <c r="F6914" i="1" s="1"/>
  <c r="E6913" i="1"/>
  <c r="F6913" i="1" s="1"/>
  <c r="E6912" i="1"/>
  <c r="F6912" i="1" s="1"/>
  <c r="E6910" i="1"/>
  <c r="F6910" i="1" s="1"/>
  <c r="E6909" i="1"/>
  <c r="F6909" i="1" s="1"/>
  <c r="E6908" i="1"/>
  <c r="E6906" i="1"/>
  <c r="F6906" i="1" s="1"/>
  <c r="E6905" i="1"/>
  <c r="F6905" i="1" s="1"/>
  <c r="E6904" i="1"/>
  <c r="F6904" i="1" s="1"/>
  <c r="H6904" i="1" s="1"/>
  <c r="E6902" i="1"/>
  <c r="F6902" i="1" s="1"/>
  <c r="E6901" i="1"/>
  <c r="F6901" i="1" s="1"/>
  <c r="H6901" i="1" s="1"/>
  <c r="E6900" i="1"/>
  <c r="E6898" i="1"/>
  <c r="F6898" i="1" s="1"/>
  <c r="E6897" i="1"/>
  <c r="F6897" i="1" s="1"/>
  <c r="E6896" i="1"/>
  <c r="F6896" i="1" s="1"/>
  <c r="E6894" i="1"/>
  <c r="F6894" i="1" s="1"/>
  <c r="E6893" i="1"/>
  <c r="F6893" i="1" s="1"/>
  <c r="E6892" i="1"/>
  <c r="E6890" i="1"/>
  <c r="F6890" i="1" s="1"/>
  <c r="E6889" i="1"/>
  <c r="F6889" i="1" s="1"/>
  <c r="E6888" i="1"/>
  <c r="F6888" i="1" s="1"/>
  <c r="H6888" i="1" s="1"/>
  <c r="E6886" i="1"/>
  <c r="F6886" i="1" s="1"/>
  <c r="F6885" i="1"/>
  <c r="H6885" i="1" s="1"/>
  <c r="E6885" i="1"/>
  <c r="E6884" i="1"/>
  <c r="E6882" i="1"/>
  <c r="F6882" i="1" s="1"/>
  <c r="E6881" i="1"/>
  <c r="F6881" i="1" s="1"/>
  <c r="E6880" i="1"/>
  <c r="F6880" i="1" s="1"/>
  <c r="E6878" i="1"/>
  <c r="F6878" i="1" s="1"/>
  <c r="E6877" i="1"/>
  <c r="F6877" i="1" s="1"/>
  <c r="E6876" i="1"/>
  <c r="E6874" i="1"/>
  <c r="F6874" i="1" s="1"/>
  <c r="E6873" i="1"/>
  <c r="F6873" i="1" s="1"/>
  <c r="E6872" i="1"/>
  <c r="F6872" i="1" s="1"/>
  <c r="H6872" i="1" s="1"/>
  <c r="E6870" i="1"/>
  <c r="F6870" i="1" s="1"/>
  <c r="F6869" i="1"/>
  <c r="H6869" i="1" s="1"/>
  <c r="E6869" i="1"/>
  <c r="E6868" i="1"/>
  <c r="F6868" i="1" s="1"/>
  <c r="H6868" i="1" s="1"/>
  <c r="E6866" i="1"/>
  <c r="F6866" i="1" s="1"/>
  <c r="E6865" i="1"/>
  <c r="F6865" i="1" s="1"/>
  <c r="E6864" i="1"/>
  <c r="F6864" i="1" s="1"/>
  <c r="E6862" i="1"/>
  <c r="F6862" i="1" s="1"/>
  <c r="E6861" i="1"/>
  <c r="F6861" i="1" s="1"/>
  <c r="E6860" i="1"/>
  <c r="F6860" i="1" s="1"/>
  <c r="H6860" i="1" s="1"/>
  <c r="E6858" i="1"/>
  <c r="F6858" i="1" s="1"/>
  <c r="E6857" i="1"/>
  <c r="F6857" i="1" s="1"/>
  <c r="E6856" i="1"/>
  <c r="F6856" i="1" s="1"/>
  <c r="E6854" i="1"/>
  <c r="F6854" i="1" s="1"/>
  <c r="E6853" i="1"/>
  <c r="F6853" i="1" s="1"/>
  <c r="E6852" i="1"/>
  <c r="F6852" i="1" s="1"/>
  <c r="E6850" i="1"/>
  <c r="F6850" i="1" s="1"/>
  <c r="E6849" i="1"/>
  <c r="F6849" i="1" s="1"/>
  <c r="E6848" i="1"/>
  <c r="F6848" i="1" s="1"/>
  <c r="E6846" i="1"/>
  <c r="F6846" i="1" s="1"/>
  <c r="E6845" i="1"/>
  <c r="F6845" i="1" s="1"/>
  <c r="E6844" i="1"/>
  <c r="F6844" i="1" s="1"/>
  <c r="H6844" i="1" s="1"/>
  <c r="E6842" i="1"/>
  <c r="F6842" i="1" s="1"/>
  <c r="E6841" i="1"/>
  <c r="F6841" i="1" s="1"/>
  <c r="E6840" i="1"/>
  <c r="F6840" i="1" s="1"/>
  <c r="E6838" i="1"/>
  <c r="F6838" i="1" s="1"/>
  <c r="E6837" i="1"/>
  <c r="F6837" i="1" s="1"/>
  <c r="E6836" i="1"/>
  <c r="F6836" i="1" s="1"/>
  <c r="H6836" i="1" s="1"/>
  <c r="E6834" i="1"/>
  <c r="F6834" i="1" s="1"/>
  <c r="E6833" i="1"/>
  <c r="F6833" i="1" s="1"/>
  <c r="E6832" i="1"/>
  <c r="F6832" i="1" s="1"/>
  <c r="F6830" i="1"/>
  <c r="E6830" i="1"/>
  <c r="E6829" i="1"/>
  <c r="F6829" i="1" s="1"/>
  <c r="E6828" i="1"/>
  <c r="F6828" i="1" s="1"/>
  <c r="H6828" i="1" s="1"/>
  <c r="E6826" i="1"/>
  <c r="F6826" i="1" s="1"/>
  <c r="E6825" i="1"/>
  <c r="F6825" i="1" s="1"/>
  <c r="E6824" i="1"/>
  <c r="F6824" i="1" s="1"/>
  <c r="E6822" i="1"/>
  <c r="F6822" i="1" s="1"/>
  <c r="E6821" i="1"/>
  <c r="F6821" i="1" s="1"/>
  <c r="E6820" i="1"/>
  <c r="F6820" i="1" s="1"/>
  <c r="E6818" i="1"/>
  <c r="F6818" i="1" s="1"/>
  <c r="E6817" i="1"/>
  <c r="F6817" i="1" s="1"/>
  <c r="E6816" i="1"/>
  <c r="F6816" i="1" s="1"/>
  <c r="E6814" i="1"/>
  <c r="F6814" i="1" s="1"/>
  <c r="E6813" i="1"/>
  <c r="F6813" i="1" s="1"/>
  <c r="E6812" i="1"/>
  <c r="F6812" i="1" s="1"/>
  <c r="H6812" i="1" s="1"/>
  <c r="E6810" i="1"/>
  <c r="F6810" i="1" s="1"/>
  <c r="E6809" i="1"/>
  <c r="F6809" i="1" s="1"/>
  <c r="E6808" i="1"/>
  <c r="F6808" i="1" s="1"/>
  <c r="F6806" i="1"/>
  <c r="E6806" i="1"/>
  <c r="E6805" i="1"/>
  <c r="F6805" i="1" s="1"/>
  <c r="E6804" i="1"/>
  <c r="F6804" i="1" s="1"/>
  <c r="H6804" i="1" s="1"/>
  <c r="E6802" i="1"/>
  <c r="F6802" i="1" s="1"/>
  <c r="E6801" i="1"/>
  <c r="F6801" i="1" s="1"/>
  <c r="E6800" i="1"/>
  <c r="F6800" i="1" s="1"/>
  <c r="F6798" i="1"/>
  <c r="E6798" i="1"/>
  <c r="E6797" i="1"/>
  <c r="F6797" i="1" s="1"/>
  <c r="E6796" i="1"/>
  <c r="F6796" i="1" s="1"/>
  <c r="H6796" i="1" s="1"/>
  <c r="E6794" i="1"/>
  <c r="F6794" i="1" s="1"/>
  <c r="E6793" i="1"/>
  <c r="F6793" i="1" s="1"/>
  <c r="H6793" i="1" s="1"/>
  <c r="E6792" i="1"/>
  <c r="F6792" i="1" s="1"/>
  <c r="E6790" i="1"/>
  <c r="F6790" i="1" s="1"/>
  <c r="H6790" i="1" s="1"/>
  <c r="E6789" i="1"/>
  <c r="F6789" i="1" s="1"/>
  <c r="H6789" i="1" s="1"/>
  <c r="E6788" i="1"/>
  <c r="E6786" i="1"/>
  <c r="F6786" i="1" s="1"/>
  <c r="H6786" i="1" s="1"/>
  <c r="E6785" i="1"/>
  <c r="F6785" i="1" s="1"/>
  <c r="E6784" i="1"/>
  <c r="F6784" i="1" s="1"/>
  <c r="E6782" i="1"/>
  <c r="F6782" i="1" s="1"/>
  <c r="E6781" i="1"/>
  <c r="F6781" i="1" s="1"/>
  <c r="E6780" i="1"/>
  <c r="E6778" i="1"/>
  <c r="F6778" i="1" s="1"/>
  <c r="E6777" i="1"/>
  <c r="F6777" i="1" s="1"/>
  <c r="H6777" i="1" s="1"/>
  <c r="E6776" i="1"/>
  <c r="F6776" i="1" s="1"/>
  <c r="E6774" i="1"/>
  <c r="F6774" i="1" s="1"/>
  <c r="H6774" i="1" s="1"/>
  <c r="E6773" i="1"/>
  <c r="F6773" i="1" s="1"/>
  <c r="E6772" i="1"/>
  <c r="E6770" i="1"/>
  <c r="F6770" i="1" s="1"/>
  <c r="E6769" i="1"/>
  <c r="F6769" i="1" s="1"/>
  <c r="E6768" i="1"/>
  <c r="F6768" i="1" s="1"/>
  <c r="E6766" i="1"/>
  <c r="F6766" i="1" s="1"/>
  <c r="E6765" i="1"/>
  <c r="F6765" i="1" s="1"/>
  <c r="E6764" i="1"/>
  <c r="E6762" i="1"/>
  <c r="F6762" i="1" s="1"/>
  <c r="E6761" i="1"/>
  <c r="F6761" i="1" s="1"/>
  <c r="H6761" i="1" s="1"/>
  <c r="E6760" i="1"/>
  <c r="F6760" i="1" s="1"/>
  <c r="E6758" i="1"/>
  <c r="F6758" i="1" s="1"/>
  <c r="H6758" i="1" s="1"/>
  <c r="E6757" i="1"/>
  <c r="F6757" i="1" s="1"/>
  <c r="H6757" i="1" s="1"/>
  <c r="E6756" i="1"/>
  <c r="E6754" i="1"/>
  <c r="F6754" i="1" s="1"/>
  <c r="H6754" i="1" s="1"/>
  <c r="E6753" i="1"/>
  <c r="F6753" i="1" s="1"/>
  <c r="E6752" i="1"/>
  <c r="F6752" i="1" s="1"/>
  <c r="E6750" i="1"/>
  <c r="F6750" i="1" s="1"/>
  <c r="E6749" i="1"/>
  <c r="F6749" i="1" s="1"/>
  <c r="E6748" i="1"/>
  <c r="E6746" i="1"/>
  <c r="F6746" i="1" s="1"/>
  <c r="E6745" i="1"/>
  <c r="F6745" i="1" s="1"/>
  <c r="H6745" i="1" s="1"/>
  <c r="E6744" i="1"/>
  <c r="F6744" i="1" s="1"/>
  <c r="E6742" i="1"/>
  <c r="F6742" i="1" s="1"/>
  <c r="H6742" i="1" s="1"/>
  <c r="E6741" i="1"/>
  <c r="F6741" i="1" s="1"/>
  <c r="E6740" i="1"/>
  <c r="E6738" i="1"/>
  <c r="F6738" i="1" s="1"/>
  <c r="H6738" i="1" s="1"/>
  <c r="E6737" i="1"/>
  <c r="F6737" i="1" s="1"/>
  <c r="E6736" i="1"/>
  <c r="F6736" i="1" s="1"/>
  <c r="E6734" i="1"/>
  <c r="F6734" i="1" s="1"/>
  <c r="E6733" i="1"/>
  <c r="F6733" i="1" s="1"/>
  <c r="E6732" i="1"/>
  <c r="E6730" i="1"/>
  <c r="F6730" i="1" s="1"/>
  <c r="E6729" i="1"/>
  <c r="F6729" i="1" s="1"/>
  <c r="H6729" i="1" s="1"/>
  <c r="E6728" i="1"/>
  <c r="F6728" i="1" s="1"/>
  <c r="E6726" i="1"/>
  <c r="F6726" i="1" s="1"/>
  <c r="H6726" i="1" s="1"/>
  <c r="E6725" i="1"/>
  <c r="F6725" i="1" s="1"/>
  <c r="H6725" i="1" s="1"/>
  <c r="E6724" i="1"/>
  <c r="E6722" i="1"/>
  <c r="F6722" i="1" s="1"/>
  <c r="H6722" i="1" s="1"/>
  <c r="E6721" i="1"/>
  <c r="F6721" i="1" s="1"/>
  <c r="E6720" i="1"/>
  <c r="F6720" i="1" s="1"/>
  <c r="E6718" i="1"/>
  <c r="F6718" i="1" s="1"/>
  <c r="E6717" i="1"/>
  <c r="F6717" i="1" s="1"/>
  <c r="E6716" i="1"/>
  <c r="E6714" i="1"/>
  <c r="F6714" i="1" s="1"/>
  <c r="E6713" i="1"/>
  <c r="F6713" i="1" s="1"/>
  <c r="H6713" i="1" s="1"/>
  <c r="E6712" i="1"/>
  <c r="F6712" i="1" s="1"/>
  <c r="E6710" i="1"/>
  <c r="F6710" i="1" s="1"/>
  <c r="E6709" i="1"/>
  <c r="F6709" i="1" s="1"/>
  <c r="E6708" i="1"/>
  <c r="E6706" i="1"/>
  <c r="F6706" i="1" s="1"/>
  <c r="H6706" i="1" s="1"/>
  <c r="E6705" i="1"/>
  <c r="F6705" i="1" s="1"/>
  <c r="E6704" i="1"/>
  <c r="F6704" i="1" s="1"/>
  <c r="E6702" i="1"/>
  <c r="F6702" i="1" s="1"/>
  <c r="E6701" i="1"/>
  <c r="F6701" i="1" s="1"/>
  <c r="E6700" i="1"/>
  <c r="E6698" i="1"/>
  <c r="F6698" i="1" s="1"/>
  <c r="E6697" i="1"/>
  <c r="F6697" i="1" s="1"/>
  <c r="H6697" i="1" s="1"/>
  <c r="E6696" i="1"/>
  <c r="F6696" i="1" s="1"/>
  <c r="E6694" i="1"/>
  <c r="F6694" i="1" s="1"/>
  <c r="H6694" i="1" s="1"/>
  <c r="E6693" i="1"/>
  <c r="F6693" i="1" s="1"/>
  <c r="H6693" i="1" s="1"/>
  <c r="E6692" i="1"/>
  <c r="E6690" i="1"/>
  <c r="F6690" i="1" s="1"/>
  <c r="H6690" i="1" s="1"/>
  <c r="E6689" i="1"/>
  <c r="F6689" i="1" s="1"/>
  <c r="E6688" i="1"/>
  <c r="F6688" i="1" s="1"/>
  <c r="E6686" i="1"/>
  <c r="F6686" i="1" s="1"/>
  <c r="E6685" i="1"/>
  <c r="F6685" i="1" s="1"/>
  <c r="E6684" i="1"/>
  <c r="E6682" i="1"/>
  <c r="F6682" i="1" s="1"/>
  <c r="E6681" i="1"/>
  <c r="F6681" i="1" s="1"/>
  <c r="H6681" i="1" s="1"/>
  <c r="E6680" i="1"/>
  <c r="F6680" i="1" s="1"/>
  <c r="E6678" i="1"/>
  <c r="F6678" i="1" s="1"/>
  <c r="H6678" i="1" s="1"/>
  <c r="E6677" i="1"/>
  <c r="F6677" i="1" s="1"/>
  <c r="E6676" i="1"/>
  <c r="E6674" i="1"/>
  <c r="F6674" i="1" s="1"/>
  <c r="E6673" i="1"/>
  <c r="F6673" i="1" s="1"/>
  <c r="E6672" i="1"/>
  <c r="F6672" i="1" s="1"/>
  <c r="E6670" i="1"/>
  <c r="F6670" i="1" s="1"/>
  <c r="E6669" i="1"/>
  <c r="F6669" i="1" s="1"/>
  <c r="E6668" i="1"/>
  <c r="E6666" i="1"/>
  <c r="F6666" i="1" s="1"/>
  <c r="E6665" i="1"/>
  <c r="F6665" i="1" s="1"/>
  <c r="H6665" i="1" s="1"/>
  <c r="E6664" i="1"/>
  <c r="F6664" i="1" s="1"/>
  <c r="E6662" i="1"/>
  <c r="F6662" i="1" s="1"/>
  <c r="H6662" i="1" s="1"/>
  <c r="E6661" i="1"/>
  <c r="F6661" i="1" s="1"/>
  <c r="H6661" i="1" s="1"/>
  <c r="E6660" i="1"/>
  <c r="E6658" i="1"/>
  <c r="F6658" i="1" s="1"/>
  <c r="H6658" i="1" s="1"/>
  <c r="E6657" i="1"/>
  <c r="F6657" i="1" s="1"/>
  <c r="E6656" i="1"/>
  <c r="F6656" i="1" s="1"/>
  <c r="E6654" i="1"/>
  <c r="F6654" i="1" s="1"/>
  <c r="E6653" i="1"/>
  <c r="F6653" i="1" s="1"/>
  <c r="E6652" i="1"/>
  <c r="E6650" i="1"/>
  <c r="F6650" i="1" s="1"/>
  <c r="E6649" i="1"/>
  <c r="F6649" i="1" s="1"/>
  <c r="H6649" i="1" s="1"/>
  <c r="E6648" i="1"/>
  <c r="F6648" i="1" s="1"/>
  <c r="F6646" i="1"/>
  <c r="H6646" i="1" s="1"/>
  <c r="E6646" i="1"/>
  <c r="E6645" i="1"/>
  <c r="F6645" i="1" s="1"/>
  <c r="E6644" i="1"/>
  <c r="F6642" i="1"/>
  <c r="H6642" i="1" s="1"/>
  <c r="E6642" i="1"/>
  <c r="E6641" i="1"/>
  <c r="F6641" i="1" s="1"/>
  <c r="E6640" i="1"/>
  <c r="F6640" i="1" s="1"/>
  <c r="E6638" i="1"/>
  <c r="F6638" i="1" s="1"/>
  <c r="E6637" i="1"/>
  <c r="F6637" i="1" s="1"/>
  <c r="E6636" i="1"/>
  <c r="E6634" i="1"/>
  <c r="F6634" i="1" s="1"/>
  <c r="E6633" i="1"/>
  <c r="F6633" i="1" s="1"/>
  <c r="H6633" i="1" s="1"/>
  <c r="E6632" i="1"/>
  <c r="F6632" i="1" s="1"/>
  <c r="E6630" i="1"/>
  <c r="F6630" i="1" s="1"/>
  <c r="H6630" i="1" s="1"/>
  <c r="E6629" i="1"/>
  <c r="F6629" i="1" s="1"/>
  <c r="H6629" i="1" s="1"/>
  <c r="E6628" i="1"/>
  <c r="E6626" i="1"/>
  <c r="F6626" i="1" s="1"/>
  <c r="H6626" i="1" s="1"/>
  <c r="E6625" i="1"/>
  <c r="F6625" i="1" s="1"/>
  <c r="E6624" i="1"/>
  <c r="F6624" i="1" s="1"/>
  <c r="F6622" i="1"/>
  <c r="E6622" i="1"/>
  <c r="E6621" i="1"/>
  <c r="F6621" i="1" s="1"/>
  <c r="E6620" i="1"/>
  <c r="F6618" i="1"/>
  <c r="E6618" i="1"/>
  <c r="E6617" i="1"/>
  <c r="F6617" i="1" s="1"/>
  <c r="H6617" i="1" s="1"/>
  <c r="E6616" i="1"/>
  <c r="F6616" i="1" s="1"/>
  <c r="E6614" i="1"/>
  <c r="F6614" i="1" s="1"/>
  <c r="E6613" i="1"/>
  <c r="F6613" i="1" s="1"/>
  <c r="E6612" i="1"/>
  <c r="E6610" i="1"/>
  <c r="F6610" i="1" s="1"/>
  <c r="H6610" i="1" s="1"/>
  <c r="E6609" i="1"/>
  <c r="F6609" i="1" s="1"/>
  <c r="E6608" i="1"/>
  <c r="F6608" i="1" s="1"/>
  <c r="E6606" i="1"/>
  <c r="F6606" i="1" s="1"/>
  <c r="E6605" i="1"/>
  <c r="F6605" i="1" s="1"/>
  <c r="E6604" i="1"/>
  <c r="E6602" i="1"/>
  <c r="F6602" i="1" s="1"/>
  <c r="E6601" i="1"/>
  <c r="F6601" i="1" s="1"/>
  <c r="H6601" i="1" s="1"/>
  <c r="E6600" i="1"/>
  <c r="F6600" i="1" s="1"/>
  <c r="E6598" i="1"/>
  <c r="F6598" i="1" s="1"/>
  <c r="H6598" i="1" s="1"/>
  <c r="E6597" i="1"/>
  <c r="F6597" i="1" s="1"/>
  <c r="H6597" i="1" s="1"/>
  <c r="E6596" i="1"/>
  <c r="E6594" i="1"/>
  <c r="F6594" i="1" s="1"/>
  <c r="H6594" i="1" s="1"/>
  <c r="E6593" i="1"/>
  <c r="F6593" i="1" s="1"/>
  <c r="E6592" i="1"/>
  <c r="F6592" i="1" s="1"/>
  <c r="E6590" i="1"/>
  <c r="F6590" i="1" s="1"/>
  <c r="E6589" i="1"/>
  <c r="F6589" i="1" s="1"/>
  <c r="E6588" i="1"/>
  <c r="E6586" i="1"/>
  <c r="F6586" i="1" s="1"/>
  <c r="E6585" i="1"/>
  <c r="F6585" i="1" s="1"/>
  <c r="H6585" i="1" s="1"/>
  <c r="E6584" i="1"/>
  <c r="F6584" i="1" s="1"/>
  <c r="E6582" i="1"/>
  <c r="F6582" i="1" s="1"/>
  <c r="H6582" i="1" s="1"/>
  <c r="E6581" i="1"/>
  <c r="F6581" i="1" s="1"/>
  <c r="E6580" i="1"/>
  <c r="E6578" i="1"/>
  <c r="F6578" i="1" s="1"/>
  <c r="E6577" i="1"/>
  <c r="F6577" i="1" s="1"/>
  <c r="E6576" i="1"/>
  <c r="F6576" i="1" s="1"/>
  <c r="E6574" i="1"/>
  <c r="F6574" i="1" s="1"/>
  <c r="E6573" i="1"/>
  <c r="F6573" i="1" s="1"/>
  <c r="E6572" i="1"/>
  <c r="E6570" i="1"/>
  <c r="F6570" i="1" s="1"/>
  <c r="E6569" i="1"/>
  <c r="F6569" i="1" s="1"/>
  <c r="H6569" i="1" s="1"/>
  <c r="E6568" i="1"/>
  <c r="F6568" i="1" s="1"/>
  <c r="E6566" i="1"/>
  <c r="F6566" i="1" s="1"/>
  <c r="H6566" i="1" s="1"/>
  <c r="E6565" i="1"/>
  <c r="F6565" i="1" s="1"/>
  <c r="H6565" i="1" s="1"/>
  <c r="E6564" i="1"/>
  <c r="E6562" i="1"/>
  <c r="F6562" i="1" s="1"/>
  <c r="H6562" i="1" s="1"/>
  <c r="E6561" i="1"/>
  <c r="F6561" i="1" s="1"/>
  <c r="E6560" i="1"/>
  <c r="F6560" i="1" s="1"/>
  <c r="E6558" i="1"/>
  <c r="F6558" i="1" s="1"/>
  <c r="E6557" i="1"/>
  <c r="F6557" i="1" s="1"/>
  <c r="E6556" i="1"/>
  <c r="E6554" i="1"/>
  <c r="F6554" i="1" s="1"/>
  <c r="E6553" i="1"/>
  <c r="F6553" i="1" s="1"/>
  <c r="H6553" i="1" s="1"/>
  <c r="E6552" i="1"/>
  <c r="F6552" i="1" s="1"/>
  <c r="E6550" i="1"/>
  <c r="F6550" i="1" s="1"/>
  <c r="H6550" i="1" s="1"/>
  <c r="E6549" i="1"/>
  <c r="F6549" i="1" s="1"/>
  <c r="E6548" i="1"/>
  <c r="E6546" i="1"/>
  <c r="F6546" i="1" s="1"/>
  <c r="H6546" i="1" s="1"/>
  <c r="E6545" i="1"/>
  <c r="F6545" i="1" s="1"/>
  <c r="E6544" i="1"/>
  <c r="F6544" i="1" s="1"/>
  <c r="E6542" i="1"/>
  <c r="F6542" i="1" s="1"/>
  <c r="E6541" i="1"/>
  <c r="F6541" i="1" s="1"/>
  <c r="E6540" i="1"/>
  <c r="E6538" i="1"/>
  <c r="F6538" i="1" s="1"/>
  <c r="E6537" i="1"/>
  <c r="F6537" i="1" s="1"/>
  <c r="H6537" i="1" s="1"/>
  <c r="E6536" i="1"/>
  <c r="F6536" i="1" s="1"/>
  <c r="E6534" i="1"/>
  <c r="F6534" i="1" s="1"/>
  <c r="H6534" i="1" s="1"/>
  <c r="E6533" i="1"/>
  <c r="F6533" i="1" s="1"/>
  <c r="H6533" i="1" s="1"/>
  <c r="E6532" i="1"/>
  <c r="E6530" i="1"/>
  <c r="F6530" i="1" s="1"/>
  <c r="H6530" i="1" s="1"/>
  <c r="E6529" i="1"/>
  <c r="F6529" i="1" s="1"/>
  <c r="E6528" i="1"/>
  <c r="F6528" i="1" s="1"/>
  <c r="E6526" i="1"/>
  <c r="F6526" i="1" s="1"/>
  <c r="E6525" i="1"/>
  <c r="F6525" i="1" s="1"/>
  <c r="E6524" i="1"/>
  <c r="E6522" i="1"/>
  <c r="F6522" i="1" s="1"/>
  <c r="E6521" i="1"/>
  <c r="F6521" i="1" s="1"/>
  <c r="H6521" i="1" s="1"/>
  <c r="E6520" i="1"/>
  <c r="F6520" i="1" s="1"/>
  <c r="E6518" i="1"/>
  <c r="F6518" i="1" s="1"/>
  <c r="E6517" i="1"/>
  <c r="F6517" i="1" s="1"/>
  <c r="E6516" i="1"/>
  <c r="E6514" i="1"/>
  <c r="F6514" i="1" s="1"/>
  <c r="H6514" i="1" s="1"/>
  <c r="E6513" i="1"/>
  <c r="F6513" i="1" s="1"/>
  <c r="E6512" i="1"/>
  <c r="F6512" i="1" s="1"/>
  <c r="E6510" i="1"/>
  <c r="F6510" i="1" s="1"/>
  <c r="E6509" i="1"/>
  <c r="F6509" i="1" s="1"/>
  <c r="E6508" i="1"/>
  <c r="E6506" i="1"/>
  <c r="F6506" i="1" s="1"/>
  <c r="E6505" i="1"/>
  <c r="F6505" i="1" s="1"/>
  <c r="H6505" i="1" s="1"/>
  <c r="E6504" i="1"/>
  <c r="F6504" i="1" s="1"/>
  <c r="E6502" i="1"/>
  <c r="F6502" i="1" s="1"/>
  <c r="H6502" i="1" s="1"/>
  <c r="E6501" i="1"/>
  <c r="F6501" i="1" s="1"/>
  <c r="H6501" i="1" s="1"/>
  <c r="E6500" i="1"/>
  <c r="E6498" i="1"/>
  <c r="F6498" i="1" s="1"/>
  <c r="H6498" i="1" s="1"/>
  <c r="E6497" i="1"/>
  <c r="F6497" i="1" s="1"/>
  <c r="E6496" i="1"/>
  <c r="F6496" i="1" s="1"/>
  <c r="E6494" i="1"/>
  <c r="F6494" i="1" s="1"/>
  <c r="E6493" i="1"/>
  <c r="F6493" i="1" s="1"/>
  <c r="E6492" i="1"/>
  <c r="E6490" i="1"/>
  <c r="F6490" i="1" s="1"/>
  <c r="E6489" i="1"/>
  <c r="F6489" i="1" s="1"/>
  <c r="H6489" i="1" s="1"/>
  <c r="E6488" i="1"/>
  <c r="F6488" i="1" s="1"/>
  <c r="E6486" i="1"/>
  <c r="F6486" i="1" s="1"/>
  <c r="H6486" i="1" s="1"/>
  <c r="E6485" i="1"/>
  <c r="F6485" i="1" s="1"/>
  <c r="E6484" i="1"/>
  <c r="E6482" i="1"/>
  <c r="F6482" i="1" s="1"/>
  <c r="E6481" i="1"/>
  <c r="F6481" i="1" s="1"/>
  <c r="E6480" i="1"/>
  <c r="F6480" i="1" s="1"/>
  <c r="E6478" i="1"/>
  <c r="F6478" i="1" s="1"/>
  <c r="E6477" i="1"/>
  <c r="F6477" i="1" s="1"/>
  <c r="E6476" i="1"/>
  <c r="E6474" i="1"/>
  <c r="F6474" i="1" s="1"/>
  <c r="E6473" i="1"/>
  <c r="F6473" i="1" s="1"/>
  <c r="H6473" i="1" s="1"/>
  <c r="E6472" i="1"/>
  <c r="F6472" i="1" s="1"/>
  <c r="E6470" i="1"/>
  <c r="F6470" i="1" s="1"/>
  <c r="H6470" i="1" s="1"/>
  <c r="E6469" i="1"/>
  <c r="F6469" i="1" s="1"/>
  <c r="H6469" i="1" s="1"/>
  <c r="E6468" i="1"/>
  <c r="E6466" i="1"/>
  <c r="F6466" i="1" s="1"/>
  <c r="H6466" i="1" s="1"/>
  <c r="E6465" i="1"/>
  <c r="F6465" i="1" s="1"/>
  <c r="E6464" i="1"/>
  <c r="F6464" i="1" s="1"/>
  <c r="E6462" i="1"/>
  <c r="F6462" i="1" s="1"/>
  <c r="E6461" i="1"/>
  <c r="F6461" i="1" s="1"/>
  <c r="E6460" i="1"/>
  <c r="E6458" i="1"/>
  <c r="F6458" i="1" s="1"/>
  <c r="E6457" i="1"/>
  <c r="F6457" i="1" s="1"/>
  <c r="H6457" i="1" s="1"/>
  <c r="F6456" i="1"/>
  <c r="E6456" i="1"/>
  <c r="E6454" i="1"/>
  <c r="F6454" i="1" s="1"/>
  <c r="H6454" i="1" s="1"/>
  <c r="E6453" i="1"/>
  <c r="F6453" i="1" s="1"/>
  <c r="E6452" i="1"/>
  <c r="E6450" i="1"/>
  <c r="F6450" i="1" s="1"/>
  <c r="H6450" i="1" s="1"/>
  <c r="E6449" i="1"/>
  <c r="F6449" i="1" s="1"/>
  <c r="E6448" i="1"/>
  <c r="F6448" i="1" s="1"/>
  <c r="E6446" i="1"/>
  <c r="F6446" i="1" s="1"/>
  <c r="E6445" i="1"/>
  <c r="F6445" i="1" s="1"/>
  <c r="E6444" i="1"/>
  <c r="E6442" i="1"/>
  <c r="F6442" i="1" s="1"/>
  <c r="E6441" i="1"/>
  <c r="F6441" i="1" s="1"/>
  <c r="H6441" i="1" s="1"/>
  <c r="E6440" i="1"/>
  <c r="F6440" i="1" s="1"/>
  <c r="E6438" i="1"/>
  <c r="F6438" i="1" s="1"/>
  <c r="H6438" i="1" s="1"/>
  <c r="E6437" i="1"/>
  <c r="F6437" i="1" s="1"/>
  <c r="H6437" i="1" s="1"/>
  <c r="E6436" i="1"/>
  <c r="E6434" i="1"/>
  <c r="F6434" i="1" s="1"/>
  <c r="H6434" i="1" s="1"/>
  <c r="E6433" i="1"/>
  <c r="F6433" i="1" s="1"/>
  <c r="E6432" i="1"/>
  <c r="F6432" i="1" s="1"/>
  <c r="E6430" i="1"/>
  <c r="F6430" i="1" s="1"/>
  <c r="E6429" i="1"/>
  <c r="F6429" i="1" s="1"/>
  <c r="E6428" i="1"/>
  <c r="E6426" i="1"/>
  <c r="F6426" i="1" s="1"/>
  <c r="E6425" i="1"/>
  <c r="F6425" i="1" s="1"/>
  <c r="H6425" i="1" s="1"/>
  <c r="F6424" i="1"/>
  <c r="E6424" i="1"/>
  <c r="E6422" i="1"/>
  <c r="F6422" i="1" s="1"/>
  <c r="E6421" i="1"/>
  <c r="F6421" i="1" s="1"/>
  <c r="E6420" i="1"/>
  <c r="E6418" i="1"/>
  <c r="F6418" i="1" s="1"/>
  <c r="H6418" i="1" s="1"/>
  <c r="E6417" i="1"/>
  <c r="F6417" i="1" s="1"/>
  <c r="E6416" i="1"/>
  <c r="F6416" i="1" s="1"/>
  <c r="E6414" i="1"/>
  <c r="F6414" i="1" s="1"/>
  <c r="E6413" i="1"/>
  <c r="F6413" i="1" s="1"/>
  <c r="E6412" i="1"/>
  <c r="E6410" i="1"/>
  <c r="F6410" i="1" s="1"/>
  <c r="E6409" i="1"/>
  <c r="F6409" i="1" s="1"/>
  <c r="H6409" i="1" s="1"/>
  <c r="E6408" i="1"/>
  <c r="F6408" i="1" s="1"/>
  <c r="E6406" i="1"/>
  <c r="F6406" i="1" s="1"/>
  <c r="H6406" i="1" s="1"/>
  <c r="E6405" i="1"/>
  <c r="F6405" i="1" s="1"/>
  <c r="H6405" i="1" s="1"/>
  <c r="E6404" i="1"/>
  <c r="E6402" i="1"/>
  <c r="F6402" i="1" s="1"/>
  <c r="H6402" i="1" s="1"/>
  <c r="E6401" i="1"/>
  <c r="F6401" i="1" s="1"/>
  <c r="E6400" i="1"/>
  <c r="F6400" i="1" s="1"/>
  <c r="E6398" i="1"/>
  <c r="F6398" i="1" s="1"/>
  <c r="E6397" i="1"/>
  <c r="F6397" i="1" s="1"/>
  <c r="E6396" i="1"/>
  <c r="E6394" i="1"/>
  <c r="F6394" i="1" s="1"/>
  <c r="E6393" i="1"/>
  <c r="F6393" i="1" s="1"/>
  <c r="H6393" i="1" s="1"/>
  <c r="E6392" i="1"/>
  <c r="F6392" i="1" s="1"/>
  <c r="E6390" i="1"/>
  <c r="F6390" i="1" s="1"/>
  <c r="H6390" i="1" s="1"/>
  <c r="E6389" i="1"/>
  <c r="F6389" i="1" s="1"/>
  <c r="E6388" i="1"/>
  <c r="E6386" i="1"/>
  <c r="F6386" i="1" s="1"/>
  <c r="E6385" i="1"/>
  <c r="F6385" i="1" s="1"/>
  <c r="E6384" i="1"/>
  <c r="F6384" i="1" s="1"/>
  <c r="E6382" i="1"/>
  <c r="F6382" i="1" s="1"/>
  <c r="E6381" i="1"/>
  <c r="F6381" i="1" s="1"/>
  <c r="E6380" i="1"/>
  <c r="E6378" i="1"/>
  <c r="F6378" i="1" s="1"/>
  <c r="E6377" i="1"/>
  <c r="F6377" i="1" s="1"/>
  <c r="H6377" i="1" s="1"/>
  <c r="E6376" i="1"/>
  <c r="F6376" i="1" s="1"/>
  <c r="E6374" i="1"/>
  <c r="F6374" i="1" s="1"/>
  <c r="H6374" i="1" s="1"/>
  <c r="E6373" i="1"/>
  <c r="F6373" i="1" s="1"/>
  <c r="H6373" i="1" s="1"/>
  <c r="E6372" i="1"/>
  <c r="E6370" i="1"/>
  <c r="F6370" i="1" s="1"/>
  <c r="H6370" i="1" s="1"/>
  <c r="E6369" i="1"/>
  <c r="F6369" i="1" s="1"/>
  <c r="E6368" i="1"/>
  <c r="F6368" i="1" s="1"/>
  <c r="F6366" i="1"/>
  <c r="E6366" i="1"/>
  <c r="E6365" i="1"/>
  <c r="F6365" i="1" s="1"/>
  <c r="E6364" i="1"/>
  <c r="F6362" i="1"/>
  <c r="E6362" i="1"/>
  <c r="E6361" i="1"/>
  <c r="F6361" i="1" s="1"/>
  <c r="H6361" i="1" s="1"/>
  <c r="E6360" i="1"/>
  <c r="F6360" i="1" s="1"/>
  <c r="E6358" i="1"/>
  <c r="F6358" i="1" s="1"/>
  <c r="H6358" i="1" s="1"/>
  <c r="E6357" i="1"/>
  <c r="F6357" i="1" s="1"/>
  <c r="E6356" i="1"/>
  <c r="E6354" i="1"/>
  <c r="F6354" i="1" s="1"/>
  <c r="H6354" i="1" s="1"/>
  <c r="E6353" i="1"/>
  <c r="F6353" i="1" s="1"/>
  <c r="E6352" i="1"/>
  <c r="F6352" i="1" s="1"/>
  <c r="E6350" i="1"/>
  <c r="F6350" i="1" s="1"/>
  <c r="E6349" i="1"/>
  <c r="F6349" i="1" s="1"/>
  <c r="E6348" i="1"/>
  <c r="E6346" i="1"/>
  <c r="F6346" i="1" s="1"/>
  <c r="E6345" i="1"/>
  <c r="F6345" i="1" s="1"/>
  <c r="H6345" i="1" s="1"/>
  <c r="E6344" i="1"/>
  <c r="F6344" i="1" s="1"/>
  <c r="E6342" i="1"/>
  <c r="F6342" i="1" s="1"/>
  <c r="H6342" i="1" s="1"/>
  <c r="E6341" i="1"/>
  <c r="F6341" i="1" s="1"/>
  <c r="H6341" i="1" s="1"/>
  <c r="E6340" i="1"/>
  <c r="E6338" i="1"/>
  <c r="F6338" i="1" s="1"/>
  <c r="H6338" i="1" s="1"/>
  <c r="E6337" i="1"/>
  <c r="F6337" i="1" s="1"/>
  <c r="E6336" i="1"/>
  <c r="F6336" i="1" s="1"/>
  <c r="E6334" i="1"/>
  <c r="F6334" i="1" s="1"/>
  <c r="E6333" i="1"/>
  <c r="F6333" i="1" s="1"/>
  <c r="E6332" i="1"/>
  <c r="E6330" i="1"/>
  <c r="F6330" i="1" s="1"/>
  <c r="E6329" i="1"/>
  <c r="F6329" i="1" s="1"/>
  <c r="H6329" i="1" s="1"/>
  <c r="E6328" i="1"/>
  <c r="F6328" i="1" s="1"/>
  <c r="E6326" i="1"/>
  <c r="F6326" i="1" s="1"/>
  <c r="E6325" i="1"/>
  <c r="F6325" i="1" s="1"/>
  <c r="E6324" i="1"/>
  <c r="E6322" i="1"/>
  <c r="F6322" i="1" s="1"/>
  <c r="E6321" i="1"/>
  <c r="F6321" i="1" s="1"/>
  <c r="E6320" i="1"/>
  <c r="F6320" i="1" s="1"/>
  <c r="E6318" i="1"/>
  <c r="F6318" i="1" s="1"/>
  <c r="E6317" i="1"/>
  <c r="F6317" i="1" s="1"/>
  <c r="H6317" i="1" s="1"/>
  <c r="E6316" i="1"/>
  <c r="E6314" i="1"/>
  <c r="F6314" i="1" s="1"/>
  <c r="H6314" i="1" s="1"/>
  <c r="E6313" i="1"/>
  <c r="F6313" i="1" s="1"/>
  <c r="E6312" i="1"/>
  <c r="F6312" i="1" s="1"/>
  <c r="E6310" i="1"/>
  <c r="F6310" i="1" s="1"/>
  <c r="H6310" i="1" s="1"/>
  <c r="E6309" i="1"/>
  <c r="E6308" i="1"/>
  <c r="E6306" i="1"/>
  <c r="F6306" i="1" s="1"/>
  <c r="E6305" i="1"/>
  <c r="F6305" i="1" s="1"/>
  <c r="E6304" i="1"/>
  <c r="F6304" i="1" s="1"/>
  <c r="E6302" i="1"/>
  <c r="F6302" i="1" s="1"/>
  <c r="E6301" i="1"/>
  <c r="F6301" i="1" s="1"/>
  <c r="H6301" i="1" s="1"/>
  <c r="E6300" i="1"/>
  <c r="E6298" i="1"/>
  <c r="F6298" i="1" s="1"/>
  <c r="H6298" i="1" s="1"/>
  <c r="E6297" i="1"/>
  <c r="F6297" i="1" s="1"/>
  <c r="E6296" i="1"/>
  <c r="E6294" i="1"/>
  <c r="F6294" i="1" s="1"/>
  <c r="E6293" i="1"/>
  <c r="F6293" i="1" s="1"/>
  <c r="H6293" i="1" s="1"/>
  <c r="E6292" i="1"/>
  <c r="E6290" i="1"/>
  <c r="F6290" i="1" s="1"/>
  <c r="E6289" i="1"/>
  <c r="F6289" i="1" s="1"/>
  <c r="E6288" i="1"/>
  <c r="E6286" i="1"/>
  <c r="F6286" i="1" s="1"/>
  <c r="E6285" i="1"/>
  <c r="F6285" i="1" s="1"/>
  <c r="H6285" i="1" s="1"/>
  <c r="E6284" i="1"/>
  <c r="E6282" i="1"/>
  <c r="F6282" i="1" s="1"/>
  <c r="E6281" i="1"/>
  <c r="F6281" i="1" s="1"/>
  <c r="H6281" i="1" s="1"/>
  <c r="E6280" i="1"/>
  <c r="E6278" i="1"/>
  <c r="F6278" i="1" s="1"/>
  <c r="E6277" i="1"/>
  <c r="F6277" i="1" s="1"/>
  <c r="H6277" i="1" s="1"/>
  <c r="E6276" i="1"/>
  <c r="E6274" i="1"/>
  <c r="F6274" i="1" s="1"/>
  <c r="E6273" i="1"/>
  <c r="F6273" i="1" s="1"/>
  <c r="E6272" i="1"/>
  <c r="E6270" i="1"/>
  <c r="F6270" i="1" s="1"/>
  <c r="E6269" i="1"/>
  <c r="F6269" i="1" s="1"/>
  <c r="H6269" i="1" s="1"/>
  <c r="E6268" i="1"/>
  <c r="E6266" i="1"/>
  <c r="F6266" i="1" s="1"/>
  <c r="E6265" i="1"/>
  <c r="F6265" i="1" s="1"/>
  <c r="H6265" i="1" s="1"/>
  <c r="E6264" i="1"/>
  <c r="E6262" i="1"/>
  <c r="F6262" i="1" s="1"/>
  <c r="E6261" i="1"/>
  <c r="F6261" i="1" s="1"/>
  <c r="H6261" i="1" s="1"/>
  <c r="E6260" i="1"/>
  <c r="E6258" i="1"/>
  <c r="F6258" i="1" s="1"/>
  <c r="E6257" i="1"/>
  <c r="F6257" i="1" s="1"/>
  <c r="E6256" i="1"/>
  <c r="E6254" i="1"/>
  <c r="F6254" i="1" s="1"/>
  <c r="E6253" i="1"/>
  <c r="F6253" i="1" s="1"/>
  <c r="H6253" i="1" s="1"/>
  <c r="E6252" i="1"/>
  <c r="E6250" i="1"/>
  <c r="F6250" i="1" s="1"/>
  <c r="E6249" i="1"/>
  <c r="F6249" i="1" s="1"/>
  <c r="H6249" i="1" s="1"/>
  <c r="E6248" i="1"/>
  <c r="E6246" i="1"/>
  <c r="F6246" i="1" s="1"/>
  <c r="E6245" i="1"/>
  <c r="F6245" i="1" s="1"/>
  <c r="H6245" i="1" s="1"/>
  <c r="E6244" i="1"/>
  <c r="E6242" i="1"/>
  <c r="F6242" i="1" s="1"/>
  <c r="E6241" i="1"/>
  <c r="F6241" i="1" s="1"/>
  <c r="E6240" i="1"/>
  <c r="E6238" i="1"/>
  <c r="F6238" i="1" s="1"/>
  <c r="E6237" i="1"/>
  <c r="F6237" i="1" s="1"/>
  <c r="H6237" i="1" s="1"/>
  <c r="E6236" i="1"/>
  <c r="E6234" i="1"/>
  <c r="F6234" i="1" s="1"/>
  <c r="E6233" i="1"/>
  <c r="F6233" i="1" s="1"/>
  <c r="H6233" i="1" s="1"/>
  <c r="E6232" i="1"/>
  <c r="E6230" i="1"/>
  <c r="F6230" i="1" s="1"/>
  <c r="F6229" i="1"/>
  <c r="H6229" i="1" s="1"/>
  <c r="E6229" i="1"/>
  <c r="E6228" i="1"/>
  <c r="E6226" i="1"/>
  <c r="F6226" i="1" s="1"/>
  <c r="E6225" i="1"/>
  <c r="F6225" i="1" s="1"/>
  <c r="E6224" i="1"/>
  <c r="E6222" i="1"/>
  <c r="F6222" i="1" s="1"/>
  <c r="E6221" i="1"/>
  <c r="F6221" i="1" s="1"/>
  <c r="H6221" i="1" s="1"/>
  <c r="E6220" i="1"/>
  <c r="E6218" i="1"/>
  <c r="F6218" i="1" s="1"/>
  <c r="E6217" i="1"/>
  <c r="F6217" i="1" s="1"/>
  <c r="H6217" i="1" s="1"/>
  <c r="E6216" i="1"/>
  <c r="E6214" i="1"/>
  <c r="F6214" i="1" s="1"/>
  <c r="E6213" i="1"/>
  <c r="F6213" i="1" s="1"/>
  <c r="H6213" i="1" s="1"/>
  <c r="E6212" i="1"/>
  <c r="E6210" i="1"/>
  <c r="F6210" i="1" s="1"/>
  <c r="E6209" i="1"/>
  <c r="F6209" i="1" s="1"/>
  <c r="E6208" i="1"/>
  <c r="E6206" i="1"/>
  <c r="F6206" i="1" s="1"/>
  <c r="E6205" i="1"/>
  <c r="F6205" i="1" s="1"/>
  <c r="H6205" i="1" s="1"/>
  <c r="E6204" i="1"/>
  <c r="E6202" i="1"/>
  <c r="F6202" i="1" s="1"/>
  <c r="E6201" i="1"/>
  <c r="F6201" i="1" s="1"/>
  <c r="H6201" i="1" s="1"/>
  <c r="E6200" i="1"/>
  <c r="E6198" i="1"/>
  <c r="F6198" i="1" s="1"/>
  <c r="E6197" i="1"/>
  <c r="F6197" i="1" s="1"/>
  <c r="H6197" i="1" s="1"/>
  <c r="E6196" i="1"/>
  <c r="E6194" i="1"/>
  <c r="F6194" i="1" s="1"/>
  <c r="E6193" i="1"/>
  <c r="F6193" i="1" s="1"/>
  <c r="E6192" i="1"/>
  <c r="E6190" i="1"/>
  <c r="F6190" i="1" s="1"/>
  <c r="E6189" i="1"/>
  <c r="F6189" i="1" s="1"/>
  <c r="H6189" i="1" s="1"/>
  <c r="E6188" i="1"/>
  <c r="E6186" i="1"/>
  <c r="F6186" i="1" s="1"/>
  <c r="E6185" i="1"/>
  <c r="F6185" i="1" s="1"/>
  <c r="H6185" i="1" s="1"/>
  <c r="E6184" i="1"/>
  <c r="E6182" i="1"/>
  <c r="F6182" i="1" s="1"/>
  <c r="E6181" i="1"/>
  <c r="F6181" i="1" s="1"/>
  <c r="H6181" i="1" s="1"/>
  <c r="E6180" i="1"/>
  <c r="E6178" i="1"/>
  <c r="F6178" i="1" s="1"/>
  <c r="E6177" i="1"/>
  <c r="F6177" i="1" s="1"/>
  <c r="E6176" i="1"/>
  <c r="E6174" i="1"/>
  <c r="F6174" i="1" s="1"/>
  <c r="E6173" i="1"/>
  <c r="F6173" i="1" s="1"/>
  <c r="H6173" i="1" s="1"/>
  <c r="E6172" i="1"/>
  <c r="E6170" i="1"/>
  <c r="F6170" i="1" s="1"/>
  <c r="E6169" i="1"/>
  <c r="F6169" i="1" s="1"/>
  <c r="H6169" i="1" s="1"/>
  <c r="E6168" i="1"/>
  <c r="E6166" i="1"/>
  <c r="F6166" i="1" s="1"/>
  <c r="E6165" i="1"/>
  <c r="F6165" i="1" s="1"/>
  <c r="H6165" i="1" s="1"/>
  <c r="E6164" i="1"/>
  <c r="E6162" i="1"/>
  <c r="F6162" i="1" s="1"/>
  <c r="E6161" i="1"/>
  <c r="F6161" i="1" s="1"/>
  <c r="E6160" i="1"/>
  <c r="E6158" i="1"/>
  <c r="F6158" i="1" s="1"/>
  <c r="E6157" i="1"/>
  <c r="F6157" i="1" s="1"/>
  <c r="H6157" i="1" s="1"/>
  <c r="E6156" i="1"/>
  <c r="E6154" i="1"/>
  <c r="F6154" i="1" s="1"/>
  <c r="E6153" i="1"/>
  <c r="F6153" i="1" s="1"/>
  <c r="H6153" i="1" s="1"/>
  <c r="E6152" i="1"/>
  <c r="E6150" i="1"/>
  <c r="F6150" i="1" s="1"/>
  <c r="E6149" i="1"/>
  <c r="F6149" i="1" s="1"/>
  <c r="H6149" i="1" s="1"/>
  <c r="E6148" i="1"/>
  <c r="E6146" i="1"/>
  <c r="F6146" i="1" s="1"/>
  <c r="E6145" i="1"/>
  <c r="F6145" i="1" s="1"/>
  <c r="E6144" i="1"/>
  <c r="E6142" i="1"/>
  <c r="F6142" i="1" s="1"/>
  <c r="E6141" i="1"/>
  <c r="F6141" i="1" s="1"/>
  <c r="H6141" i="1" s="1"/>
  <c r="E6140" i="1"/>
  <c r="E6138" i="1"/>
  <c r="F6138" i="1" s="1"/>
  <c r="E6137" i="1"/>
  <c r="F6137" i="1" s="1"/>
  <c r="H6137" i="1" s="1"/>
  <c r="E6136" i="1"/>
  <c r="E6134" i="1"/>
  <c r="F6134" i="1" s="1"/>
  <c r="E6133" i="1"/>
  <c r="F6133" i="1" s="1"/>
  <c r="H6133" i="1" s="1"/>
  <c r="E6132" i="1"/>
  <c r="E6130" i="1"/>
  <c r="F6130" i="1" s="1"/>
  <c r="E6129" i="1"/>
  <c r="F6129" i="1" s="1"/>
  <c r="E6128" i="1"/>
  <c r="E6126" i="1"/>
  <c r="F6126" i="1" s="1"/>
  <c r="E6125" i="1"/>
  <c r="F6125" i="1" s="1"/>
  <c r="H6125" i="1" s="1"/>
  <c r="E6124" i="1"/>
  <c r="E6122" i="1"/>
  <c r="F6122" i="1" s="1"/>
  <c r="E6121" i="1"/>
  <c r="F6121" i="1" s="1"/>
  <c r="H6121" i="1" s="1"/>
  <c r="E6120" i="1"/>
  <c r="E6118" i="1"/>
  <c r="F6118" i="1" s="1"/>
  <c r="E6117" i="1"/>
  <c r="F6117" i="1" s="1"/>
  <c r="H6117" i="1" s="1"/>
  <c r="E6116" i="1"/>
  <c r="E6114" i="1"/>
  <c r="F6114" i="1" s="1"/>
  <c r="E6113" i="1"/>
  <c r="F6113" i="1" s="1"/>
  <c r="E6112" i="1"/>
  <c r="E6110" i="1"/>
  <c r="F6110" i="1" s="1"/>
  <c r="E6109" i="1"/>
  <c r="F6109" i="1" s="1"/>
  <c r="E6108" i="1"/>
  <c r="E6106" i="1"/>
  <c r="F6106" i="1" s="1"/>
  <c r="E6105" i="1"/>
  <c r="F6105" i="1" s="1"/>
  <c r="E6104" i="1"/>
  <c r="E6102" i="1"/>
  <c r="F6102" i="1" s="1"/>
  <c r="E6101" i="1"/>
  <c r="F6101" i="1" s="1"/>
  <c r="H6101" i="1" s="1"/>
  <c r="E6100" i="1"/>
  <c r="E6098" i="1"/>
  <c r="F6098" i="1" s="1"/>
  <c r="E6097" i="1"/>
  <c r="F6097" i="1" s="1"/>
  <c r="H6097" i="1" s="1"/>
  <c r="E6096" i="1"/>
  <c r="E6094" i="1"/>
  <c r="F6094" i="1" s="1"/>
  <c r="E6093" i="1"/>
  <c r="F6093" i="1" s="1"/>
  <c r="E6092" i="1"/>
  <c r="E6090" i="1"/>
  <c r="F6090" i="1" s="1"/>
  <c r="E6089" i="1"/>
  <c r="F6089" i="1" s="1"/>
  <c r="E6088" i="1"/>
  <c r="E6086" i="1"/>
  <c r="F6086" i="1" s="1"/>
  <c r="E6085" i="1"/>
  <c r="F6085" i="1" s="1"/>
  <c r="E6084" i="1"/>
  <c r="E6082" i="1"/>
  <c r="F6082" i="1" s="1"/>
  <c r="E6081" i="1"/>
  <c r="F6081" i="1" s="1"/>
  <c r="E6080" i="1"/>
  <c r="E6078" i="1"/>
  <c r="F6078" i="1" s="1"/>
  <c r="E6077" i="1"/>
  <c r="F6077" i="1" s="1"/>
  <c r="H6077" i="1" s="1"/>
  <c r="E6076" i="1"/>
  <c r="E6074" i="1"/>
  <c r="F6074" i="1" s="1"/>
  <c r="E6073" i="1"/>
  <c r="F6073" i="1" s="1"/>
  <c r="E6072" i="1"/>
  <c r="E6070" i="1"/>
  <c r="F6070" i="1" s="1"/>
  <c r="E6069" i="1"/>
  <c r="F6069" i="1" s="1"/>
  <c r="H6069" i="1" s="1"/>
  <c r="E6068" i="1"/>
  <c r="E6066" i="1"/>
  <c r="F6066" i="1" s="1"/>
  <c r="E6065" i="1"/>
  <c r="F6065" i="1" s="1"/>
  <c r="E6064" i="1"/>
  <c r="E6062" i="1"/>
  <c r="F6062" i="1" s="1"/>
  <c r="E6061" i="1"/>
  <c r="F6061" i="1" s="1"/>
  <c r="E6060" i="1"/>
  <c r="E6058" i="1"/>
  <c r="F6058" i="1" s="1"/>
  <c r="E6057" i="1"/>
  <c r="F6057" i="1" s="1"/>
  <c r="E6056" i="1"/>
  <c r="E6054" i="1"/>
  <c r="F6054" i="1" s="1"/>
  <c r="E6053" i="1"/>
  <c r="F6053" i="1" s="1"/>
  <c r="E6052" i="1"/>
  <c r="E6050" i="1"/>
  <c r="F6050" i="1" s="1"/>
  <c r="E6049" i="1"/>
  <c r="F6049" i="1" s="1"/>
  <c r="H6049" i="1" s="1"/>
  <c r="E6048" i="1"/>
  <c r="E6046" i="1"/>
  <c r="F6046" i="1" s="1"/>
  <c r="E6045" i="1"/>
  <c r="F6045" i="1" s="1"/>
  <c r="H6045" i="1" s="1"/>
  <c r="E6044" i="1"/>
  <c r="E6042" i="1"/>
  <c r="F6042" i="1" s="1"/>
  <c r="E6041" i="1"/>
  <c r="F6041" i="1" s="1"/>
  <c r="E6040" i="1"/>
  <c r="E6038" i="1"/>
  <c r="F6038" i="1" s="1"/>
  <c r="E6037" i="1"/>
  <c r="F6037" i="1" s="1"/>
  <c r="E6036" i="1"/>
  <c r="E6034" i="1"/>
  <c r="F6034" i="1" s="1"/>
  <c r="E6033" i="1"/>
  <c r="F6033" i="1" s="1"/>
  <c r="E6032" i="1"/>
  <c r="E6030" i="1"/>
  <c r="F6030" i="1" s="1"/>
  <c r="E6029" i="1"/>
  <c r="F6029" i="1" s="1"/>
  <c r="H6029" i="1" s="1"/>
  <c r="E6028" i="1"/>
  <c r="E6026" i="1"/>
  <c r="F6026" i="1" s="1"/>
  <c r="E6025" i="1"/>
  <c r="F6025" i="1" s="1"/>
  <c r="H6025" i="1" s="1"/>
  <c r="E6024" i="1"/>
  <c r="E6022" i="1"/>
  <c r="F6022" i="1" s="1"/>
  <c r="E6021" i="1"/>
  <c r="F6021" i="1" s="1"/>
  <c r="H6021" i="1" s="1"/>
  <c r="E6020" i="1"/>
  <c r="E6018" i="1"/>
  <c r="F6018" i="1" s="1"/>
  <c r="E6017" i="1"/>
  <c r="F6017" i="1" s="1"/>
  <c r="E6016" i="1"/>
  <c r="E6014" i="1"/>
  <c r="F6014" i="1" s="1"/>
  <c r="E6013" i="1"/>
  <c r="F6013" i="1" s="1"/>
  <c r="E6012" i="1"/>
  <c r="E6010" i="1"/>
  <c r="F6010" i="1" s="1"/>
  <c r="E6009" i="1"/>
  <c r="F6009" i="1" s="1"/>
  <c r="E6008" i="1"/>
  <c r="E6006" i="1"/>
  <c r="F6006" i="1" s="1"/>
  <c r="E6005" i="1"/>
  <c r="F6005" i="1" s="1"/>
  <c r="H6005" i="1" s="1"/>
  <c r="E6004" i="1"/>
  <c r="E6002" i="1"/>
  <c r="F6002" i="1" s="1"/>
  <c r="E6001" i="1"/>
  <c r="F6001" i="1" s="1"/>
  <c r="H6001" i="1" s="1"/>
  <c r="E6000" i="1"/>
  <c r="E5998" i="1"/>
  <c r="F5998" i="1" s="1"/>
  <c r="E5997" i="1"/>
  <c r="F5997" i="1" s="1"/>
  <c r="E5996" i="1"/>
  <c r="E5994" i="1"/>
  <c r="F5994" i="1" s="1"/>
  <c r="E5993" i="1"/>
  <c r="F5993" i="1" s="1"/>
  <c r="E5992" i="1"/>
  <c r="E5990" i="1"/>
  <c r="F5990" i="1" s="1"/>
  <c r="E5989" i="1"/>
  <c r="F5989" i="1" s="1"/>
  <c r="E5988" i="1"/>
  <c r="E5986" i="1"/>
  <c r="F5986" i="1" s="1"/>
  <c r="E5985" i="1"/>
  <c r="F5985" i="1" s="1"/>
  <c r="E5984" i="1"/>
  <c r="E5982" i="1"/>
  <c r="F5982" i="1" s="1"/>
  <c r="E5981" i="1"/>
  <c r="F5981" i="1" s="1"/>
  <c r="H5981" i="1" s="1"/>
  <c r="E5980" i="1"/>
  <c r="E5978" i="1"/>
  <c r="F5978" i="1" s="1"/>
  <c r="E5977" i="1"/>
  <c r="F5977" i="1" s="1"/>
  <c r="E5976" i="1"/>
  <c r="E5974" i="1"/>
  <c r="F5974" i="1" s="1"/>
  <c r="E5973" i="1"/>
  <c r="F5973" i="1" s="1"/>
  <c r="H5973" i="1" s="1"/>
  <c r="E5972" i="1"/>
  <c r="E5970" i="1"/>
  <c r="F5970" i="1" s="1"/>
  <c r="E5969" i="1"/>
  <c r="F5969" i="1" s="1"/>
  <c r="E5968" i="1"/>
  <c r="E5966" i="1"/>
  <c r="F5966" i="1" s="1"/>
  <c r="E5965" i="1"/>
  <c r="F5965" i="1" s="1"/>
  <c r="E5964" i="1"/>
  <c r="E5962" i="1"/>
  <c r="F5962" i="1" s="1"/>
  <c r="E5961" i="1"/>
  <c r="F5961" i="1" s="1"/>
  <c r="E5960" i="1"/>
  <c r="E5958" i="1"/>
  <c r="F5958" i="1" s="1"/>
  <c r="E5957" i="1"/>
  <c r="F5957" i="1" s="1"/>
  <c r="E5956" i="1"/>
  <c r="E5954" i="1"/>
  <c r="F5954" i="1" s="1"/>
  <c r="E5953" i="1"/>
  <c r="F5953" i="1" s="1"/>
  <c r="H5953" i="1" s="1"/>
  <c r="E5952" i="1"/>
  <c r="E5950" i="1"/>
  <c r="F5950" i="1" s="1"/>
  <c r="E5949" i="1"/>
  <c r="F5949" i="1" s="1"/>
  <c r="H5949" i="1" s="1"/>
  <c r="E5948" i="1"/>
  <c r="E5946" i="1"/>
  <c r="F5946" i="1" s="1"/>
  <c r="E5945" i="1"/>
  <c r="F5945" i="1" s="1"/>
  <c r="E5944" i="1"/>
  <c r="E5942" i="1"/>
  <c r="F5942" i="1" s="1"/>
  <c r="E5941" i="1"/>
  <c r="F5941" i="1" s="1"/>
  <c r="E5940" i="1"/>
  <c r="E5938" i="1"/>
  <c r="F5938" i="1" s="1"/>
  <c r="E5937" i="1"/>
  <c r="F5937" i="1" s="1"/>
  <c r="E5936" i="1"/>
  <c r="E5934" i="1"/>
  <c r="F5934" i="1" s="1"/>
  <c r="E5933" i="1"/>
  <c r="F5933" i="1" s="1"/>
  <c r="H5933" i="1" s="1"/>
  <c r="E5932" i="1"/>
  <c r="E5930" i="1"/>
  <c r="F5930" i="1" s="1"/>
  <c r="E5929" i="1"/>
  <c r="F5929" i="1" s="1"/>
  <c r="H5929" i="1" s="1"/>
  <c r="E5928" i="1"/>
  <c r="E5926" i="1"/>
  <c r="F5926" i="1" s="1"/>
  <c r="E5925" i="1"/>
  <c r="F5925" i="1" s="1"/>
  <c r="H5925" i="1" s="1"/>
  <c r="E5924" i="1"/>
  <c r="E5922" i="1"/>
  <c r="F5922" i="1" s="1"/>
  <c r="E5921" i="1"/>
  <c r="F5921" i="1" s="1"/>
  <c r="E5920" i="1"/>
  <c r="E5918" i="1"/>
  <c r="F5918" i="1" s="1"/>
  <c r="E5917" i="1"/>
  <c r="F5917" i="1" s="1"/>
  <c r="E5916" i="1"/>
  <c r="E5914" i="1"/>
  <c r="F5914" i="1" s="1"/>
  <c r="E5913" i="1"/>
  <c r="F5913" i="1" s="1"/>
  <c r="E5912" i="1"/>
  <c r="E5910" i="1"/>
  <c r="F5910" i="1" s="1"/>
  <c r="E5909" i="1"/>
  <c r="F5909" i="1" s="1"/>
  <c r="H5909" i="1" s="1"/>
  <c r="E5908" i="1"/>
  <c r="E5906" i="1"/>
  <c r="F5906" i="1" s="1"/>
  <c r="E5905" i="1"/>
  <c r="F5905" i="1" s="1"/>
  <c r="H5905" i="1" s="1"/>
  <c r="E5904" i="1"/>
  <c r="E5902" i="1"/>
  <c r="F5902" i="1" s="1"/>
  <c r="E5901" i="1"/>
  <c r="F5901" i="1" s="1"/>
  <c r="E5900" i="1"/>
  <c r="E5898" i="1"/>
  <c r="F5898" i="1" s="1"/>
  <c r="E5897" i="1"/>
  <c r="F5897" i="1" s="1"/>
  <c r="E5896" i="1"/>
  <c r="E5894" i="1"/>
  <c r="F5894" i="1" s="1"/>
  <c r="E5893" i="1"/>
  <c r="F5893" i="1" s="1"/>
  <c r="E5892" i="1"/>
  <c r="E5890" i="1"/>
  <c r="F5890" i="1" s="1"/>
  <c r="E5889" i="1"/>
  <c r="F5889" i="1" s="1"/>
  <c r="E5888" i="1"/>
  <c r="E5886" i="1"/>
  <c r="F5886" i="1" s="1"/>
  <c r="E5885" i="1"/>
  <c r="F5885" i="1" s="1"/>
  <c r="E5884" i="1"/>
  <c r="E5882" i="1"/>
  <c r="F5882" i="1" s="1"/>
  <c r="E5881" i="1"/>
  <c r="F5881" i="1" s="1"/>
  <c r="H5881" i="1" s="1"/>
  <c r="E5880" i="1"/>
  <c r="E5878" i="1"/>
  <c r="F5878" i="1" s="1"/>
  <c r="E5877" i="1"/>
  <c r="F5877" i="1" s="1"/>
  <c r="E5876" i="1"/>
  <c r="E5874" i="1"/>
  <c r="F5874" i="1" s="1"/>
  <c r="E5873" i="1"/>
  <c r="F5873" i="1" s="1"/>
  <c r="E5872" i="1"/>
  <c r="E5870" i="1"/>
  <c r="F5870" i="1" s="1"/>
  <c r="E5869" i="1"/>
  <c r="F5869" i="1" s="1"/>
  <c r="E5868" i="1"/>
  <c r="E5867" i="1"/>
  <c r="F5867" i="1" s="1"/>
  <c r="E5866" i="1"/>
  <c r="F5866" i="1" s="1"/>
  <c r="E5865" i="1"/>
  <c r="F5865" i="1" s="1"/>
  <c r="E5864" i="1"/>
  <c r="E5862" i="1"/>
  <c r="F5862" i="1" s="1"/>
  <c r="E5861" i="1"/>
  <c r="F5861" i="1" s="1"/>
  <c r="H5861" i="1" s="1"/>
  <c r="E5860" i="1"/>
  <c r="E5858" i="1"/>
  <c r="F5858" i="1" s="1"/>
  <c r="E5857" i="1"/>
  <c r="F5857" i="1" s="1"/>
  <c r="H5857" i="1" s="1"/>
  <c r="E5856" i="1"/>
  <c r="E5854" i="1"/>
  <c r="F5854" i="1" s="1"/>
  <c r="E5853" i="1"/>
  <c r="F5853" i="1" s="1"/>
  <c r="E5852" i="1"/>
  <c r="E5850" i="1"/>
  <c r="F5850" i="1" s="1"/>
  <c r="E5849" i="1"/>
  <c r="F5849" i="1" s="1"/>
  <c r="E5848" i="1"/>
  <c r="E5846" i="1"/>
  <c r="F5846" i="1" s="1"/>
  <c r="E5845" i="1"/>
  <c r="F5845" i="1" s="1"/>
  <c r="E5844" i="1"/>
  <c r="E5842" i="1"/>
  <c r="F5842" i="1" s="1"/>
  <c r="E5841" i="1"/>
  <c r="F5841" i="1" s="1"/>
  <c r="E5840" i="1"/>
  <c r="E5838" i="1"/>
  <c r="F5838" i="1" s="1"/>
  <c r="E5837" i="1"/>
  <c r="F5837" i="1" s="1"/>
  <c r="E5836" i="1"/>
  <c r="E5834" i="1"/>
  <c r="F5834" i="1" s="1"/>
  <c r="E5833" i="1"/>
  <c r="F5833" i="1" s="1"/>
  <c r="H5833" i="1" s="1"/>
  <c r="E5832" i="1"/>
  <c r="E5830" i="1"/>
  <c r="F5830" i="1" s="1"/>
  <c r="E5829" i="1"/>
  <c r="F5829" i="1" s="1"/>
  <c r="E5828" i="1"/>
  <c r="E5826" i="1"/>
  <c r="F5826" i="1" s="1"/>
  <c r="E5825" i="1"/>
  <c r="F5825" i="1" s="1"/>
  <c r="E5824" i="1"/>
  <c r="E5822" i="1"/>
  <c r="F5822" i="1" s="1"/>
  <c r="E5821" i="1"/>
  <c r="F5821" i="1" s="1"/>
  <c r="E5820" i="1"/>
  <c r="E5818" i="1"/>
  <c r="F5818" i="1" s="1"/>
  <c r="E5817" i="1"/>
  <c r="F5817" i="1" s="1"/>
  <c r="E5816" i="1"/>
  <c r="E5814" i="1"/>
  <c r="F5814" i="1" s="1"/>
  <c r="E5813" i="1"/>
  <c r="F5813" i="1" s="1"/>
  <c r="H5813" i="1" s="1"/>
  <c r="E5812" i="1"/>
  <c r="E5810" i="1"/>
  <c r="F5810" i="1" s="1"/>
  <c r="E5809" i="1"/>
  <c r="F5809" i="1" s="1"/>
  <c r="H5809" i="1" s="1"/>
  <c r="E5808" i="1"/>
  <c r="E5806" i="1"/>
  <c r="F5806" i="1" s="1"/>
  <c r="E5805" i="1"/>
  <c r="F5805" i="1" s="1"/>
  <c r="E5804" i="1"/>
  <c r="E5802" i="1"/>
  <c r="F5802" i="1" s="1"/>
  <c r="E5801" i="1"/>
  <c r="F5801" i="1" s="1"/>
  <c r="E5800" i="1"/>
  <c r="E5798" i="1"/>
  <c r="F5798" i="1" s="1"/>
  <c r="E5797" i="1"/>
  <c r="F5797" i="1" s="1"/>
  <c r="E5796" i="1"/>
  <c r="E5794" i="1"/>
  <c r="F5794" i="1" s="1"/>
  <c r="E5793" i="1"/>
  <c r="F5793" i="1" s="1"/>
  <c r="E5792" i="1"/>
  <c r="E5790" i="1"/>
  <c r="F5790" i="1" s="1"/>
  <c r="E5789" i="1"/>
  <c r="F5789" i="1" s="1"/>
  <c r="E5788" i="1"/>
  <c r="E5786" i="1"/>
  <c r="F5786" i="1" s="1"/>
  <c r="E5785" i="1"/>
  <c r="F5785" i="1" s="1"/>
  <c r="H5785" i="1" s="1"/>
  <c r="E5784" i="1"/>
  <c r="E5782" i="1"/>
  <c r="F5782" i="1" s="1"/>
  <c r="E5781" i="1"/>
  <c r="F5781" i="1" s="1"/>
  <c r="E5780" i="1"/>
  <c r="E5778" i="1"/>
  <c r="F5778" i="1" s="1"/>
  <c r="E5777" i="1"/>
  <c r="F5777" i="1" s="1"/>
  <c r="E5776" i="1"/>
  <c r="E5774" i="1"/>
  <c r="F5774" i="1" s="1"/>
  <c r="E5773" i="1"/>
  <c r="F5773" i="1" s="1"/>
  <c r="E5772" i="1"/>
  <c r="E5770" i="1"/>
  <c r="F5770" i="1" s="1"/>
  <c r="E5769" i="1"/>
  <c r="F5769" i="1" s="1"/>
  <c r="E5768" i="1"/>
  <c r="E5766" i="1"/>
  <c r="F5766" i="1" s="1"/>
  <c r="E5765" i="1"/>
  <c r="F5765" i="1" s="1"/>
  <c r="H5765" i="1" s="1"/>
  <c r="E5764" i="1"/>
  <c r="E5762" i="1"/>
  <c r="F5762" i="1" s="1"/>
  <c r="E5761" i="1"/>
  <c r="F5761" i="1" s="1"/>
  <c r="H5761" i="1" s="1"/>
  <c r="E5760" i="1"/>
  <c r="E5758" i="1"/>
  <c r="F5758" i="1" s="1"/>
  <c r="E5757" i="1"/>
  <c r="F5757" i="1" s="1"/>
  <c r="E5756" i="1"/>
  <c r="E5754" i="1"/>
  <c r="F5754" i="1" s="1"/>
  <c r="E5753" i="1"/>
  <c r="F5753" i="1" s="1"/>
  <c r="E5752" i="1"/>
  <c r="E5750" i="1"/>
  <c r="F5750" i="1" s="1"/>
  <c r="E5749" i="1"/>
  <c r="F5749" i="1" s="1"/>
  <c r="E5748" i="1"/>
  <c r="E5746" i="1"/>
  <c r="F5746" i="1" s="1"/>
  <c r="E5745" i="1"/>
  <c r="F5745" i="1" s="1"/>
  <c r="E5744" i="1"/>
  <c r="E5742" i="1"/>
  <c r="F5742" i="1" s="1"/>
  <c r="E5741" i="1"/>
  <c r="F5741" i="1" s="1"/>
  <c r="E5740" i="1"/>
  <c r="E5739" i="1"/>
  <c r="F5739" i="1" s="1"/>
  <c r="E5738" i="1"/>
  <c r="F5738" i="1" s="1"/>
  <c r="E5737" i="1"/>
  <c r="F5737" i="1" s="1"/>
  <c r="H5737" i="1" s="1"/>
  <c r="E5736" i="1"/>
  <c r="E5734" i="1"/>
  <c r="F5734" i="1" s="1"/>
  <c r="E5733" i="1"/>
  <c r="F5733" i="1" s="1"/>
  <c r="E5732" i="1"/>
  <c r="E5730" i="1"/>
  <c r="F5730" i="1" s="1"/>
  <c r="E5729" i="1"/>
  <c r="F5729" i="1" s="1"/>
  <c r="E5728" i="1"/>
  <c r="E5726" i="1"/>
  <c r="F5726" i="1" s="1"/>
  <c r="E5725" i="1"/>
  <c r="F5725" i="1" s="1"/>
  <c r="E5724" i="1"/>
  <c r="E5722" i="1"/>
  <c r="F5722" i="1" s="1"/>
  <c r="E5721" i="1"/>
  <c r="F5721" i="1" s="1"/>
  <c r="E5720" i="1"/>
  <c r="E5718" i="1"/>
  <c r="F5718" i="1" s="1"/>
  <c r="E5717" i="1"/>
  <c r="F5717" i="1" s="1"/>
  <c r="H5717" i="1" s="1"/>
  <c r="E5716" i="1"/>
  <c r="E5714" i="1"/>
  <c r="F5714" i="1" s="1"/>
  <c r="E5713" i="1"/>
  <c r="F5713" i="1" s="1"/>
  <c r="H5713" i="1" s="1"/>
  <c r="E5712" i="1"/>
  <c r="E5710" i="1"/>
  <c r="F5710" i="1" s="1"/>
  <c r="E5709" i="1"/>
  <c r="F5709" i="1" s="1"/>
  <c r="E5708" i="1"/>
  <c r="E5706" i="1"/>
  <c r="F5706" i="1" s="1"/>
  <c r="E5705" i="1"/>
  <c r="F5705" i="1" s="1"/>
  <c r="E5704" i="1"/>
  <c r="E5702" i="1"/>
  <c r="F5702" i="1" s="1"/>
  <c r="E5701" i="1"/>
  <c r="F5701" i="1" s="1"/>
  <c r="E5700" i="1"/>
  <c r="E5698" i="1"/>
  <c r="F5698" i="1" s="1"/>
  <c r="E5697" i="1"/>
  <c r="F5697" i="1" s="1"/>
  <c r="E5696" i="1"/>
  <c r="E5694" i="1"/>
  <c r="F5694" i="1" s="1"/>
  <c r="E5693" i="1"/>
  <c r="F5693" i="1" s="1"/>
  <c r="E5692" i="1"/>
  <c r="E5690" i="1"/>
  <c r="F5690" i="1" s="1"/>
  <c r="E5689" i="1"/>
  <c r="F5689" i="1" s="1"/>
  <c r="H5689" i="1" s="1"/>
  <c r="E5688" i="1"/>
  <c r="E5686" i="1"/>
  <c r="F5686" i="1" s="1"/>
  <c r="E5685" i="1"/>
  <c r="F5685" i="1" s="1"/>
  <c r="E5684" i="1"/>
  <c r="E5682" i="1"/>
  <c r="F5682" i="1" s="1"/>
  <c r="E5681" i="1"/>
  <c r="F5681" i="1" s="1"/>
  <c r="E5680" i="1"/>
  <c r="E5678" i="1"/>
  <c r="F5678" i="1" s="1"/>
  <c r="E5677" i="1"/>
  <c r="F5677" i="1" s="1"/>
  <c r="E5676" i="1"/>
  <c r="E5674" i="1"/>
  <c r="F5674" i="1" s="1"/>
  <c r="E5673" i="1"/>
  <c r="F5673" i="1" s="1"/>
  <c r="E5672" i="1"/>
  <c r="E5670" i="1"/>
  <c r="F5670" i="1" s="1"/>
  <c r="E5669" i="1"/>
  <c r="F5669" i="1" s="1"/>
  <c r="H5669" i="1" s="1"/>
  <c r="E5668" i="1"/>
  <c r="E5666" i="1"/>
  <c r="F5666" i="1" s="1"/>
  <c r="E5665" i="1"/>
  <c r="F5665" i="1" s="1"/>
  <c r="H5665" i="1" s="1"/>
  <c r="E5664" i="1"/>
  <c r="E5662" i="1"/>
  <c r="F5662" i="1" s="1"/>
  <c r="E5661" i="1"/>
  <c r="F5661" i="1" s="1"/>
  <c r="E5660" i="1"/>
  <c r="E5658" i="1"/>
  <c r="F5658" i="1" s="1"/>
  <c r="E5657" i="1"/>
  <c r="F5657" i="1" s="1"/>
  <c r="E5656" i="1"/>
  <c r="E5654" i="1"/>
  <c r="F5654" i="1" s="1"/>
  <c r="E5653" i="1"/>
  <c r="F5653" i="1" s="1"/>
  <c r="E5652" i="1"/>
  <c r="E5650" i="1"/>
  <c r="F5650" i="1" s="1"/>
  <c r="E5649" i="1"/>
  <c r="F5649" i="1" s="1"/>
  <c r="E5648" i="1"/>
  <c r="E5646" i="1"/>
  <c r="F5646" i="1" s="1"/>
  <c r="E5645" i="1"/>
  <c r="F5645" i="1" s="1"/>
  <c r="E5644" i="1"/>
  <c r="E5642" i="1"/>
  <c r="F5642" i="1" s="1"/>
  <c r="E5641" i="1"/>
  <c r="F5641" i="1" s="1"/>
  <c r="H5641" i="1" s="1"/>
  <c r="E5640" i="1"/>
  <c r="E5638" i="1"/>
  <c r="F5638" i="1" s="1"/>
  <c r="E5637" i="1"/>
  <c r="F5637" i="1" s="1"/>
  <c r="E5636" i="1"/>
  <c r="E5634" i="1"/>
  <c r="F5634" i="1" s="1"/>
  <c r="E5633" i="1"/>
  <c r="F5633" i="1" s="1"/>
  <c r="E5632" i="1"/>
  <c r="E5630" i="1"/>
  <c r="F5630" i="1" s="1"/>
  <c r="E5629" i="1"/>
  <c r="F5629" i="1" s="1"/>
  <c r="E5628" i="1"/>
  <c r="E5626" i="1"/>
  <c r="F5626" i="1" s="1"/>
  <c r="E5625" i="1"/>
  <c r="F5625" i="1" s="1"/>
  <c r="E5624" i="1"/>
  <c r="E5622" i="1"/>
  <c r="F5622" i="1" s="1"/>
  <c r="E5621" i="1"/>
  <c r="F5621" i="1" s="1"/>
  <c r="H5621" i="1" s="1"/>
  <c r="E5620" i="1"/>
  <c r="E5618" i="1"/>
  <c r="F5618" i="1" s="1"/>
  <c r="E5617" i="1"/>
  <c r="F5617" i="1" s="1"/>
  <c r="H5617" i="1" s="1"/>
  <c r="E5616" i="1"/>
  <c r="E5614" i="1"/>
  <c r="F5614" i="1" s="1"/>
  <c r="E5613" i="1"/>
  <c r="F5613" i="1" s="1"/>
  <c r="E5612" i="1"/>
  <c r="E5611" i="1"/>
  <c r="F5611" i="1" s="1"/>
  <c r="E5610" i="1"/>
  <c r="F5610" i="1" s="1"/>
  <c r="E5609" i="1"/>
  <c r="F5609" i="1" s="1"/>
  <c r="E5608" i="1"/>
  <c r="E5606" i="1"/>
  <c r="F5606" i="1" s="1"/>
  <c r="E5605" i="1"/>
  <c r="F5605" i="1" s="1"/>
  <c r="E5604" i="1"/>
  <c r="E5602" i="1"/>
  <c r="F5602" i="1" s="1"/>
  <c r="E5601" i="1"/>
  <c r="F5601" i="1" s="1"/>
  <c r="E5600" i="1"/>
  <c r="E5598" i="1"/>
  <c r="F5598" i="1" s="1"/>
  <c r="E5597" i="1"/>
  <c r="F5597" i="1" s="1"/>
  <c r="E5596" i="1"/>
  <c r="E5594" i="1"/>
  <c r="F5594" i="1" s="1"/>
  <c r="E5593" i="1"/>
  <c r="F5593" i="1" s="1"/>
  <c r="H5593" i="1" s="1"/>
  <c r="E5592" i="1"/>
  <c r="E5590" i="1"/>
  <c r="F5590" i="1" s="1"/>
  <c r="E5589" i="1"/>
  <c r="F5589" i="1" s="1"/>
  <c r="E5588" i="1"/>
  <c r="E5586" i="1"/>
  <c r="F5586" i="1" s="1"/>
  <c r="E5585" i="1"/>
  <c r="F5585" i="1" s="1"/>
  <c r="E5584" i="1"/>
  <c r="E5582" i="1"/>
  <c r="F5582" i="1" s="1"/>
  <c r="E5581" i="1"/>
  <c r="F5581" i="1" s="1"/>
  <c r="E5580" i="1"/>
  <c r="E5578" i="1"/>
  <c r="F5578" i="1" s="1"/>
  <c r="E5577" i="1"/>
  <c r="F5577" i="1" s="1"/>
  <c r="E5576" i="1"/>
  <c r="E5574" i="1"/>
  <c r="F5574" i="1" s="1"/>
  <c r="E5573" i="1"/>
  <c r="F5573" i="1" s="1"/>
  <c r="H5573" i="1" s="1"/>
  <c r="E5572" i="1"/>
  <c r="E5570" i="1"/>
  <c r="F5570" i="1" s="1"/>
  <c r="E5569" i="1"/>
  <c r="F5569" i="1" s="1"/>
  <c r="H5569" i="1" s="1"/>
  <c r="E5568" i="1"/>
  <c r="E5566" i="1"/>
  <c r="F5566" i="1" s="1"/>
  <c r="E5565" i="1"/>
  <c r="F5565" i="1" s="1"/>
  <c r="E5564" i="1"/>
  <c r="E5562" i="1"/>
  <c r="F5562" i="1" s="1"/>
  <c r="E5561" i="1"/>
  <c r="F5561" i="1" s="1"/>
  <c r="E5560" i="1"/>
  <c r="E5558" i="1"/>
  <c r="F5558" i="1" s="1"/>
  <c r="E5557" i="1"/>
  <c r="F5557" i="1" s="1"/>
  <c r="E5556" i="1"/>
  <c r="E5554" i="1"/>
  <c r="F5554" i="1" s="1"/>
  <c r="E5553" i="1"/>
  <c r="F5553" i="1" s="1"/>
  <c r="E5552" i="1"/>
  <c r="E5550" i="1"/>
  <c r="F5550" i="1" s="1"/>
  <c r="E5549" i="1"/>
  <c r="F5549" i="1" s="1"/>
  <c r="E5548" i="1"/>
  <c r="E5546" i="1"/>
  <c r="F5546" i="1" s="1"/>
  <c r="E5545" i="1"/>
  <c r="F5545" i="1" s="1"/>
  <c r="H5545" i="1" s="1"/>
  <c r="E5544" i="1"/>
  <c r="E5542" i="1"/>
  <c r="F5542" i="1" s="1"/>
  <c r="E5541" i="1"/>
  <c r="F5541" i="1" s="1"/>
  <c r="E5540" i="1"/>
  <c r="E5538" i="1"/>
  <c r="F5538" i="1" s="1"/>
  <c r="E5537" i="1"/>
  <c r="F5537" i="1" s="1"/>
  <c r="E5536" i="1"/>
  <c r="E5534" i="1"/>
  <c r="F5534" i="1" s="1"/>
  <c r="E5533" i="1"/>
  <c r="F5533" i="1" s="1"/>
  <c r="E5532" i="1"/>
  <c r="E5530" i="1"/>
  <c r="F5530" i="1" s="1"/>
  <c r="E5529" i="1"/>
  <c r="F5529" i="1" s="1"/>
  <c r="E5528" i="1"/>
  <c r="E5526" i="1"/>
  <c r="F5526" i="1" s="1"/>
  <c r="E5525" i="1"/>
  <c r="F5525" i="1" s="1"/>
  <c r="H5525" i="1" s="1"/>
  <c r="E5524" i="1"/>
  <c r="E5522" i="1"/>
  <c r="F5522" i="1" s="1"/>
  <c r="E5521" i="1"/>
  <c r="F5521" i="1" s="1"/>
  <c r="H5521" i="1" s="1"/>
  <c r="E5520" i="1"/>
  <c r="E5518" i="1"/>
  <c r="F5518" i="1" s="1"/>
  <c r="E5517" i="1"/>
  <c r="F5517" i="1" s="1"/>
  <c r="E5516" i="1"/>
  <c r="E5514" i="1"/>
  <c r="F5514" i="1" s="1"/>
  <c r="E5513" i="1"/>
  <c r="F5513" i="1" s="1"/>
  <c r="E5512" i="1"/>
  <c r="E5510" i="1"/>
  <c r="F5510" i="1" s="1"/>
  <c r="E5509" i="1"/>
  <c r="F5509" i="1" s="1"/>
  <c r="E5508" i="1"/>
  <c r="E5506" i="1"/>
  <c r="F5506" i="1" s="1"/>
  <c r="E5505" i="1"/>
  <c r="F5505" i="1" s="1"/>
  <c r="E5504" i="1"/>
  <c r="E5502" i="1"/>
  <c r="F5502" i="1" s="1"/>
  <c r="E5501" i="1"/>
  <c r="F5501" i="1" s="1"/>
  <c r="E5500" i="1"/>
  <c r="E5498" i="1"/>
  <c r="F5498" i="1" s="1"/>
  <c r="E5497" i="1"/>
  <c r="F5497" i="1" s="1"/>
  <c r="H5497" i="1" s="1"/>
  <c r="E5496" i="1"/>
  <c r="E5494" i="1"/>
  <c r="F5494" i="1" s="1"/>
  <c r="E5493" i="1"/>
  <c r="F5493" i="1" s="1"/>
  <c r="E5492" i="1"/>
  <c r="E5490" i="1"/>
  <c r="F5490" i="1" s="1"/>
  <c r="E5489" i="1"/>
  <c r="F5489" i="1" s="1"/>
  <c r="E5488" i="1"/>
  <c r="E5486" i="1"/>
  <c r="F5486" i="1" s="1"/>
  <c r="E5485" i="1"/>
  <c r="F5485" i="1" s="1"/>
  <c r="E5484" i="1"/>
  <c r="E5483" i="1"/>
  <c r="F5483" i="1" s="1"/>
  <c r="E5482" i="1"/>
  <c r="F5482" i="1" s="1"/>
  <c r="E5481" i="1"/>
  <c r="F5481" i="1" s="1"/>
  <c r="E5480" i="1"/>
  <c r="E5478" i="1"/>
  <c r="F5478" i="1" s="1"/>
  <c r="E5477" i="1"/>
  <c r="F5477" i="1" s="1"/>
  <c r="H5477" i="1" s="1"/>
  <c r="E5476" i="1"/>
  <c r="E5474" i="1"/>
  <c r="F5474" i="1" s="1"/>
  <c r="E5473" i="1"/>
  <c r="F5473" i="1" s="1"/>
  <c r="H5473" i="1" s="1"/>
  <c r="E5472" i="1"/>
  <c r="E5470" i="1"/>
  <c r="F5470" i="1" s="1"/>
  <c r="E5469" i="1"/>
  <c r="F5469" i="1" s="1"/>
  <c r="E5468" i="1"/>
  <c r="E5466" i="1"/>
  <c r="F5466" i="1" s="1"/>
  <c r="E5465" i="1"/>
  <c r="F5465" i="1" s="1"/>
  <c r="E5464" i="1"/>
  <c r="E5462" i="1"/>
  <c r="F5462" i="1" s="1"/>
  <c r="E5461" i="1"/>
  <c r="F5461" i="1" s="1"/>
  <c r="E5460" i="1"/>
  <c r="E5458" i="1"/>
  <c r="F5458" i="1" s="1"/>
  <c r="E5457" i="1"/>
  <c r="F5457" i="1" s="1"/>
  <c r="E5456" i="1"/>
  <c r="E5454" i="1"/>
  <c r="F5454" i="1" s="1"/>
  <c r="E5453" i="1"/>
  <c r="F5453" i="1" s="1"/>
  <c r="E5452" i="1"/>
  <c r="E5450" i="1"/>
  <c r="F5450" i="1" s="1"/>
  <c r="E5449" i="1"/>
  <c r="F5449" i="1" s="1"/>
  <c r="H5449" i="1" s="1"/>
  <c r="E5448" i="1"/>
  <c r="E5446" i="1"/>
  <c r="F5446" i="1" s="1"/>
  <c r="E5445" i="1"/>
  <c r="F5445" i="1" s="1"/>
  <c r="E5444" i="1"/>
  <c r="E5442" i="1"/>
  <c r="F5442" i="1" s="1"/>
  <c r="E5441" i="1"/>
  <c r="F5441" i="1" s="1"/>
  <c r="E5440" i="1"/>
  <c r="E5438" i="1"/>
  <c r="F5438" i="1" s="1"/>
  <c r="E5437" i="1"/>
  <c r="F5437" i="1" s="1"/>
  <c r="E5436" i="1"/>
  <c r="E5434" i="1"/>
  <c r="F5434" i="1" s="1"/>
  <c r="E5433" i="1"/>
  <c r="F5433" i="1" s="1"/>
  <c r="E5432" i="1"/>
  <c r="E5430" i="1"/>
  <c r="F5430" i="1" s="1"/>
  <c r="E5429" i="1"/>
  <c r="F5429" i="1" s="1"/>
  <c r="H5429" i="1" s="1"/>
  <c r="E5428" i="1"/>
  <c r="E5426" i="1"/>
  <c r="F5426" i="1" s="1"/>
  <c r="E5425" i="1"/>
  <c r="F5425" i="1" s="1"/>
  <c r="H5425" i="1" s="1"/>
  <c r="E5424" i="1"/>
  <c r="E5422" i="1"/>
  <c r="F5422" i="1" s="1"/>
  <c r="E5421" i="1"/>
  <c r="F5421" i="1" s="1"/>
  <c r="E5420" i="1"/>
  <c r="E5418" i="1"/>
  <c r="F5418" i="1" s="1"/>
  <c r="E5417" i="1"/>
  <c r="F5417" i="1" s="1"/>
  <c r="E5416" i="1"/>
  <c r="E5414" i="1"/>
  <c r="F5414" i="1" s="1"/>
  <c r="E5413" i="1"/>
  <c r="F5413" i="1" s="1"/>
  <c r="E5412" i="1"/>
  <c r="E5410" i="1"/>
  <c r="F5410" i="1" s="1"/>
  <c r="E5409" i="1"/>
  <c r="F5409" i="1" s="1"/>
  <c r="E5408" i="1"/>
  <c r="E5406" i="1"/>
  <c r="F5406" i="1" s="1"/>
  <c r="E5405" i="1"/>
  <c r="F5405" i="1" s="1"/>
  <c r="E5404" i="1"/>
  <c r="E5402" i="1"/>
  <c r="F5402" i="1" s="1"/>
  <c r="E5401" i="1"/>
  <c r="F5401" i="1" s="1"/>
  <c r="H5401" i="1" s="1"/>
  <c r="E5400" i="1"/>
  <c r="E5398" i="1"/>
  <c r="F5398" i="1" s="1"/>
  <c r="E5397" i="1"/>
  <c r="F5397" i="1" s="1"/>
  <c r="E5396" i="1"/>
  <c r="E5394" i="1"/>
  <c r="F5394" i="1" s="1"/>
  <c r="E5393" i="1"/>
  <c r="F5393" i="1" s="1"/>
  <c r="E5392" i="1"/>
  <c r="E5390" i="1"/>
  <c r="F5390" i="1" s="1"/>
  <c r="E5389" i="1"/>
  <c r="F5389" i="1" s="1"/>
  <c r="E5388" i="1"/>
  <c r="E5386" i="1"/>
  <c r="F5386" i="1" s="1"/>
  <c r="E5385" i="1"/>
  <c r="F5385" i="1" s="1"/>
  <c r="E5384" i="1"/>
  <c r="E5382" i="1"/>
  <c r="F5382" i="1" s="1"/>
  <c r="E5381" i="1"/>
  <c r="F5381" i="1" s="1"/>
  <c r="H5381" i="1" s="1"/>
  <c r="E5380" i="1"/>
  <c r="E5378" i="1"/>
  <c r="F5378" i="1" s="1"/>
  <c r="E5377" i="1"/>
  <c r="F5377" i="1" s="1"/>
  <c r="H5377" i="1" s="1"/>
  <c r="E5376" i="1"/>
  <c r="E5374" i="1"/>
  <c r="F5374" i="1" s="1"/>
  <c r="E5373" i="1"/>
  <c r="F5373" i="1" s="1"/>
  <c r="E5372" i="1"/>
  <c r="E5370" i="1"/>
  <c r="F5370" i="1" s="1"/>
  <c r="E5369" i="1"/>
  <c r="F5369" i="1" s="1"/>
  <c r="E5368" i="1"/>
  <c r="E5366" i="1"/>
  <c r="F5366" i="1" s="1"/>
  <c r="E5365" i="1"/>
  <c r="F5365" i="1" s="1"/>
  <c r="E5364" i="1"/>
  <c r="E5363" i="1"/>
  <c r="F5363" i="1" s="1"/>
  <c r="E5362" i="1"/>
  <c r="F5362" i="1" s="1"/>
  <c r="E5361" i="1"/>
  <c r="F5361" i="1" s="1"/>
  <c r="E5360" i="1"/>
  <c r="E5358" i="1"/>
  <c r="F5358" i="1" s="1"/>
  <c r="E5357" i="1"/>
  <c r="F5357" i="1" s="1"/>
  <c r="E5356" i="1"/>
  <c r="E5354" i="1"/>
  <c r="F5354" i="1" s="1"/>
  <c r="E5353" i="1"/>
  <c r="F5353" i="1" s="1"/>
  <c r="H5353" i="1" s="1"/>
  <c r="E5352" i="1"/>
  <c r="E5350" i="1"/>
  <c r="F5350" i="1" s="1"/>
  <c r="E5349" i="1"/>
  <c r="F5349" i="1" s="1"/>
  <c r="E5348" i="1"/>
  <c r="E5346" i="1"/>
  <c r="F5346" i="1" s="1"/>
  <c r="E5345" i="1"/>
  <c r="F5345" i="1" s="1"/>
  <c r="E5344" i="1"/>
  <c r="E5342" i="1"/>
  <c r="F5342" i="1" s="1"/>
  <c r="E5341" i="1"/>
  <c r="F5341" i="1" s="1"/>
  <c r="E5340" i="1"/>
  <c r="E5338" i="1"/>
  <c r="F5338" i="1" s="1"/>
  <c r="E5337" i="1"/>
  <c r="F5337" i="1" s="1"/>
  <c r="E5336" i="1"/>
  <c r="E5334" i="1"/>
  <c r="F5334" i="1" s="1"/>
  <c r="E5333" i="1"/>
  <c r="F5333" i="1" s="1"/>
  <c r="H5333" i="1" s="1"/>
  <c r="E5332" i="1"/>
  <c r="E5331" i="1"/>
  <c r="F5331" i="1" s="1"/>
  <c r="E5330" i="1"/>
  <c r="F5330" i="1" s="1"/>
  <c r="E5329" i="1"/>
  <c r="F5329" i="1" s="1"/>
  <c r="H5329" i="1" s="1"/>
  <c r="E5328" i="1"/>
  <c r="E5326" i="1"/>
  <c r="F5326" i="1" s="1"/>
  <c r="E5325" i="1"/>
  <c r="F5325" i="1" s="1"/>
  <c r="E5324" i="1"/>
  <c r="E5322" i="1"/>
  <c r="F5322" i="1" s="1"/>
  <c r="E5321" i="1"/>
  <c r="F5321" i="1" s="1"/>
  <c r="E5320" i="1"/>
  <c r="E5318" i="1"/>
  <c r="F5318" i="1" s="1"/>
  <c r="E5317" i="1"/>
  <c r="F5317" i="1" s="1"/>
  <c r="E5316" i="1"/>
  <c r="E5314" i="1"/>
  <c r="F5314" i="1" s="1"/>
  <c r="E5313" i="1"/>
  <c r="F5313" i="1" s="1"/>
  <c r="E5312" i="1"/>
  <c r="E5310" i="1"/>
  <c r="F5310" i="1" s="1"/>
  <c r="E5309" i="1"/>
  <c r="F5309" i="1" s="1"/>
  <c r="E5308" i="1"/>
  <c r="E5306" i="1"/>
  <c r="F5306" i="1" s="1"/>
  <c r="E5305" i="1"/>
  <c r="F5305" i="1" s="1"/>
  <c r="H5305" i="1" s="1"/>
  <c r="E5304" i="1"/>
  <c r="E5302" i="1"/>
  <c r="F5302" i="1" s="1"/>
  <c r="E5301" i="1"/>
  <c r="F5301" i="1" s="1"/>
  <c r="E5300" i="1"/>
  <c r="E5299" i="1"/>
  <c r="F5299" i="1" s="1"/>
  <c r="E5298" i="1"/>
  <c r="F5298" i="1" s="1"/>
  <c r="E5297" i="1"/>
  <c r="F5297" i="1" s="1"/>
  <c r="E5296" i="1"/>
  <c r="E5294" i="1"/>
  <c r="F5294" i="1" s="1"/>
  <c r="E5293" i="1"/>
  <c r="F5293" i="1" s="1"/>
  <c r="E5292" i="1"/>
  <c r="E5290" i="1"/>
  <c r="F5290" i="1" s="1"/>
  <c r="E5289" i="1"/>
  <c r="F5289" i="1" s="1"/>
  <c r="E5288" i="1"/>
  <c r="E5286" i="1"/>
  <c r="F5286" i="1" s="1"/>
  <c r="E5285" i="1"/>
  <c r="F5285" i="1" s="1"/>
  <c r="H5285" i="1" s="1"/>
  <c r="E5284" i="1"/>
  <c r="E5282" i="1"/>
  <c r="F5282" i="1" s="1"/>
  <c r="E5281" i="1"/>
  <c r="F5281" i="1" s="1"/>
  <c r="H5281" i="1" s="1"/>
  <c r="E5280" i="1"/>
  <c r="E5278" i="1"/>
  <c r="F5278" i="1" s="1"/>
  <c r="E5277" i="1"/>
  <c r="F5277" i="1" s="1"/>
  <c r="E5276" i="1"/>
  <c r="E5274" i="1"/>
  <c r="F5274" i="1" s="1"/>
  <c r="E5273" i="1"/>
  <c r="F5273" i="1" s="1"/>
  <c r="E5272" i="1"/>
  <c r="E5270" i="1"/>
  <c r="F5270" i="1" s="1"/>
  <c r="E5269" i="1"/>
  <c r="F5269" i="1" s="1"/>
  <c r="E5268" i="1"/>
  <c r="E5267" i="1"/>
  <c r="F5267" i="1" s="1"/>
  <c r="E5266" i="1"/>
  <c r="F5266" i="1" s="1"/>
  <c r="E5265" i="1"/>
  <c r="F5265" i="1" s="1"/>
  <c r="E5264" i="1"/>
  <c r="E5262" i="1"/>
  <c r="F5262" i="1" s="1"/>
  <c r="E5261" i="1"/>
  <c r="F5261" i="1" s="1"/>
  <c r="E5260" i="1"/>
  <c r="E5258" i="1"/>
  <c r="F5258" i="1" s="1"/>
  <c r="E5257" i="1"/>
  <c r="F5257" i="1" s="1"/>
  <c r="H5257" i="1" s="1"/>
  <c r="E5256" i="1"/>
  <c r="E5254" i="1"/>
  <c r="F5254" i="1" s="1"/>
  <c r="E5253" i="1"/>
  <c r="F5253" i="1" s="1"/>
  <c r="E5252" i="1"/>
  <c r="E5250" i="1"/>
  <c r="F5250" i="1" s="1"/>
  <c r="E5249" i="1"/>
  <c r="F5249" i="1" s="1"/>
  <c r="E5248" i="1"/>
  <c r="E5246" i="1"/>
  <c r="F5246" i="1" s="1"/>
  <c r="E5245" i="1"/>
  <c r="F5245" i="1" s="1"/>
  <c r="E5244" i="1"/>
  <c r="E5242" i="1"/>
  <c r="F5242" i="1" s="1"/>
  <c r="E5241" i="1"/>
  <c r="F5241" i="1" s="1"/>
  <c r="E5240" i="1"/>
  <c r="E5238" i="1"/>
  <c r="F5238" i="1" s="1"/>
  <c r="E5237" i="1"/>
  <c r="F5237" i="1" s="1"/>
  <c r="H5237" i="1" s="1"/>
  <c r="E5236" i="1"/>
  <c r="E5235" i="1"/>
  <c r="F5235" i="1" s="1"/>
  <c r="E5234" i="1"/>
  <c r="F5234" i="1" s="1"/>
  <c r="E5233" i="1"/>
  <c r="F5233" i="1" s="1"/>
  <c r="H5233" i="1" s="1"/>
  <c r="E5232" i="1"/>
  <c r="E5230" i="1"/>
  <c r="F5230" i="1" s="1"/>
  <c r="E5229" i="1"/>
  <c r="F5229" i="1" s="1"/>
  <c r="E5228" i="1"/>
  <c r="E5226" i="1"/>
  <c r="F5226" i="1" s="1"/>
  <c r="E5225" i="1"/>
  <c r="F5225" i="1" s="1"/>
  <c r="E5224" i="1"/>
  <c r="E5222" i="1"/>
  <c r="F5222" i="1" s="1"/>
  <c r="E5221" i="1"/>
  <c r="F5221" i="1" s="1"/>
  <c r="E5220" i="1"/>
  <c r="E5218" i="1"/>
  <c r="F5218" i="1" s="1"/>
  <c r="E5217" i="1"/>
  <c r="F5217" i="1" s="1"/>
  <c r="E5216" i="1"/>
  <c r="E5214" i="1"/>
  <c r="F5214" i="1" s="1"/>
  <c r="E5213" i="1"/>
  <c r="F5213" i="1" s="1"/>
  <c r="E5212" i="1"/>
  <c r="E5210" i="1"/>
  <c r="F5210" i="1" s="1"/>
  <c r="E5209" i="1"/>
  <c r="F5209" i="1" s="1"/>
  <c r="H5209" i="1" s="1"/>
  <c r="E5208" i="1"/>
  <c r="E5206" i="1"/>
  <c r="F5206" i="1" s="1"/>
  <c r="E5205" i="1"/>
  <c r="F5205" i="1" s="1"/>
  <c r="E5204" i="1"/>
  <c r="E5203" i="1"/>
  <c r="F5203" i="1" s="1"/>
  <c r="E5202" i="1"/>
  <c r="F5202" i="1" s="1"/>
  <c r="E5201" i="1"/>
  <c r="F5201" i="1" s="1"/>
  <c r="E5200" i="1"/>
  <c r="E5198" i="1"/>
  <c r="F5198" i="1" s="1"/>
  <c r="E5197" i="1"/>
  <c r="F5197" i="1" s="1"/>
  <c r="E5196" i="1"/>
  <c r="E5194" i="1"/>
  <c r="F5194" i="1" s="1"/>
  <c r="E5193" i="1"/>
  <c r="F5193" i="1" s="1"/>
  <c r="E5192" i="1"/>
  <c r="E5190" i="1"/>
  <c r="F5190" i="1" s="1"/>
  <c r="E5189" i="1"/>
  <c r="F5189" i="1" s="1"/>
  <c r="H5189" i="1" s="1"/>
  <c r="E5188" i="1"/>
  <c r="E5186" i="1"/>
  <c r="F5186" i="1" s="1"/>
  <c r="E5185" i="1"/>
  <c r="F5185" i="1" s="1"/>
  <c r="H5185" i="1" s="1"/>
  <c r="E5184" i="1"/>
  <c r="E5182" i="1"/>
  <c r="F5182" i="1" s="1"/>
  <c r="E5181" i="1"/>
  <c r="F5181" i="1" s="1"/>
  <c r="E5180" i="1"/>
  <c r="E5178" i="1"/>
  <c r="F5178" i="1" s="1"/>
  <c r="E5177" i="1"/>
  <c r="F5177" i="1" s="1"/>
  <c r="E5176" i="1"/>
  <c r="E5174" i="1"/>
  <c r="F5174" i="1" s="1"/>
  <c r="E5173" i="1"/>
  <c r="F5173" i="1" s="1"/>
  <c r="E5172" i="1"/>
  <c r="E5171" i="1"/>
  <c r="F5171" i="1" s="1"/>
  <c r="E5170" i="1"/>
  <c r="F5170" i="1" s="1"/>
  <c r="E5169" i="1"/>
  <c r="F5169" i="1" s="1"/>
  <c r="E5168" i="1"/>
  <c r="E5166" i="1"/>
  <c r="F5166" i="1" s="1"/>
  <c r="E5165" i="1"/>
  <c r="F5165" i="1" s="1"/>
  <c r="E5164" i="1"/>
  <c r="E5162" i="1"/>
  <c r="F5162" i="1" s="1"/>
  <c r="E5161" i="1"/>
  <c r="F5161" i="1" s="1"/>
  <c r="H5161" i="1" s="1"/>
  <c r="E5160" i="1"/>
  <c r="E5158" i="1"/>
  <c r="F5158" i="1" s="1"/>
  <c r="E5157" i="1"/>
  <c r="F5157" i="1" s="1"/>
  <c r="E5156" i="1"/>
  <c r="E5154" i="1"/>
  <c r="F5154" i="1" s="1"/>
  <c r="E5153" i="1"/>
  <c r="F5153" i="1" s="1"/>
  <c r="E5152" i="1"/>
  <c r="E5150" i="1"/>
  <c r="F5150" i="1" s="1"/>
  <c r="E5149" i="1"/>
  <c r="F5149" i="1" s="1"/>
  <c r="E5148" i="1"/>
  <c r="E5146" i="1"/>
  <c r="F5146" i="1" s="1"/>
  <c r="E5145" i="1"/>
  <c r="F5145" i="1" s="1"/>
  <c r="E5144" i="1"/>
  <c r="E5142" i="1"/>
  <c r="F5142" i="1" s="1"/>
  <c r="E5141" i="1"/>
  <c r="F5141" i="1" s="1"/>
  <c r="H5141" i="1" s="1"/>
  <c r="E5140" i="1"/>
  <c r="E5138" i="1"/>
  <c r="F5138" i="1" s="1"/>
  <c r="E5137" i="1"/>
  <c r="F5137" i="1" s="1"/>
  <c r="H5137" i="1" s="1"/>
  <c r="E5136" i="1"/>
  <c r="E5134" i="1"/>
  <c r="F5134" i="1" s="1"/>
  <c r="E5133" i="1"/>
  <c r="F5133" i="1" s="1"/>
  <c r="E5132" i="1"/>
  <c r="E5130" i="1"/>
  <c r="F5130" i="1" s="1"/>
  <c r="E5129" i="1"/>
  <c r="F5129" i="1" s="1"/>
  <c r="E5128" i="1"/>
  <c r="E5126" i="1"/>
  <c r="F5126" i="1" s="1"/>
  <c r="E5125" i="1"/>
  <c r="F5125" i="1" s="1"/>
  <c r="E5124" i="1"/>
  <c r="E5122" i="1"/>
  <c r="F5122" i="1" s="1"/>
  <c r="E5121" i="1"/>
  <c r="F5121" i="1" s="1"/>
  <c r="E5120" i="1"/>
  <c r="E5118" i="1"/>
  <c r="F5118" i="1" s="1"/>
  <c r="E5117" i="1"/>
  <c r="F5117" i="1" s="1"/>
  <c r="E5116" i="1"/>
  <c r="E5114" i="1"/>
  <c r="F5114" i="1" s="1"/>
  <c r="E5113" i="1"/>
  <c r="F5113" i="1" s="1"/>
  <c r="H5113" i="1" s="1"/>
  <c r="E5112" i="1"/>
  <c r="E5110" i="1"/>
  <c r="F5110" i="1" s="1"/>
  <c r="E5109" i="1"/>
  <c r="F5109" i="1" s="1"/>
  <c r="E5108" i="1"/>
  <c r="E5106" i="1"/>
  <c r="F5106" i="1" s="1"/>
  <c r="E5105" i="1"/>
  <c r="F5105" i="1" s="1"/>
  <c r="E5104" i="1"/>
  <c r="E5102" i="1"/>
  <c r="F5102" i="1" s="1"/>
  <c r="E5101" i="1"/>
  <c r="F5101" i="1" s="1"/>
  <c r="E5100" i="1"/>
  <c r="E5098" i="1"/>
  <c r="F5098" i="1" s="1"/>
  <c r="E5097" i="1"/>
  <c r="F5097" i="1" s="1"/>
  <c r="E5096" i="1"/>
  <c r="E5094" i="1"/>
  <c r="F5094" i="1" s="1"/>
  <c r="E5093" i="1"/>
  <c r="F5093" i="1" s="1"/>
  <c r="H5093" i="1" s="1"/>
  <c r="E5092" i="1"/>
  <c r="E5090" i="1"/>
  <c r="F5090" i="1" s="1"/>
  <c r="E5089" i="1"/>
  <c r="F5089" i="1" s="1"/>
  <c r="H5089" i="1" s="1"/>
  <c r="E5088" i="1"/>
  <c r="E5086" i="1"/>
  <c r="F5086" i="1" s="1"/>
  <c r="E5085" i="1"/>
  <c r="F5085" i="1" s="1"/>
  <c r="E5084" i="1"/>
  <c r="E5082" i="1"/>
  <c r="F5082" i="1" s="1"/>
  <c r="E5081" i="1"/>
  <c r="F5081" i="1" s="1"/>
  <c r="E5080" i="1"/>
  <c r="E5078" i="1"/>
  <c r="F5078" i="1" s="1"/>
  <c r="E5077" i="1"/>
  <c r="F5077" i="1" s="1"/>
  <c r="E5076" i="1"/>
  <c r="E5074" i="1"/>
  <c r="F5074" i="1" s="1"/>
  <c r="E5073" i="1"/>
  <c r="F5073" i="1" s="1"/>
  <c r="E5072" i="1"/>
  <c r="E5070" i="1"/>
  <c r="F5070" i="1" s="1"/>
  <c r="F5069" i="1"/>
  <c r="E5069" i="1"/>
  <c r="E5068" i="1"/>
  <c r="E5066" i="1"/>
  <c r="F5066" i="1" s="1"/>
  <c r="E5065" i="1"/>
  <c r="F5065" i="1" s="1"/>
  <c r="H5065" i="1" s="1"/>
  <c r="E5064" i="1"/>
  <c r="E5062" i="1"/>
  <c r="F5062" i="1" s="1"/>
  <c r="E5061" i="1"/>
  <c r="F5061" i="1" s="1"/>
  <c r="E5060" i="1"/>
  <c r="E5058" i="1"/>
  <c r="F5058" i="1" s="1"/>
  <c r="E5057" i="1"/>
  <c r="F5057" i="1" s="1"/>
  <c r="E5056" i="1"/>
  <c r="E5054" i="1"/>
  <c r="F5054" i="1" s="1"/>
  <c r="E5053" i="1"/>
  <c r="F5053" i="1" s="1"/>
  <c r="E5052" i="1"/>
  <c r="E5050" i="1"/>
  <c r="F5050" i="1" s="1"/>
  <c r="E5049" i="1"/>
  <c r="F5049" i="1" s="1"/>
  <c r="E5048" i="1"/>
  <c r="E5046" i="1"/>
  <c r="F5046" i="1" s="1"/>
  <c r="E5045" i="1"/>
  <c r="F5045" i="1" s="1"/>
  <c r="H5045" i="1" s="1"/>
  <c r="E5044" i="1"/>
  <c r="E5042" i="1"/>
  <c r="F5042" i="1" s="1"/>
  <c r="E5041" i="1"/>
  <c r="F5041" i="1" s="1"/>
  <c r="H5041" i="1" s="1"/>
  <c r="E5040" i="1"/>
  <c r="E5038" i="1"/>
  <c r="F5038" i="1" s="1"/>
  <c r="F5037" i="1"/>
  <c r="E5037" i="1"/>
  <c r="E5036" i="1"/>
  <c r="E5034" i="1"/>
  <c r="F5034" i="1" s="1"/>
  <c r="E5033" i="1"/>
  <c r="F5033" i="1" s="1"/>
  <c r="E5032" i="1"/>
  <c r="E5030" i="1"/>
  <c r="F5030" i="1" s="1"/>
  <c r="E5029" i="1"/>
  <c r="F5029" i="1" s="1"/>
  <c r="E5028" i="1"/>
  <c r="E5026" i="1"/>
  <c r="F5026" i="1" s="1"/>
  <c r="E5025" i="1"/>
  <c r="F5025" i="1" s="1"/>
  <c r="E5024" i="1"/>
  <c r="E5022" i="1"/>
  <c r="F5022" i="1" s="1"/>
  <c r="E5021" i="1"/>
  <c r="F5021" i="1" s="1"/>
  <c r="E5020" i="1"/>
  <c r="E5018" i="1"/>
  <c r="F5018" i="1" s="1"/>
  <c r="E5017" i="1"/>
  <c r="F5017" i="1" s="1"/>
  <c r="H5017" i="1" s="1"/>
  <c r="E5016" i="1"/>
  <c r="E5014" i="1"/>
  <c r="F5014" i="1" s="1"/>
  <c r="E5013" i="1"/>
  <c r="F5013" i="1" s="1"/>
  <c r="E5012" i="1"/>
  <c r="E5010" i="1"/>
  <c r="F5010" i="1" s="1"/>
  <c r="E5009" i="1"/>
  <c r="F5009" i="1" s="1"/>
  <c r="E5008" i="1"/>
  <c r="E5006" i="1"/>
  <c r="F5006" i="1" s="1"/>
  <c r="E5005" i="1"/>
  <c r="F5005" i="1" s="1"/>
  <c r="E5004" i="1"/>
  <c r="E5002" i="1"/>
  <c r="F5002" i="1" s="1"/>
  <c r="E5001" i="1"/>
  <c r="F5001" i="1" s="1"/>
  <c r="E5000" i="1"/>
  <c r="E4998" i="1"/>
  <c r="F4998" i="1" s="1"/>
  <c r="E4997" i="1"/>
  <c r="F4997" i="1" s="1"/>
  <c r="H4997" i="1" s="1"/>
  <c r="E4996" i="1"/>
  <c r="E4994" i="1"/>
  <c r="F4994" i="1" s="1"/>
  <c r="E4993" i="1"/>
  <c r="F4993" i="1" s="1"/>
  <c r="H4993" i="1" s="1"/>
  <c r="E4992" i="1"/>
  <c r="E4990" i="1"/>
  <c r="F4990" i="1" s="1"/>
  <c r="E4989" i="1"/>
  <c r="F4989" i="1" s="1"/>
  <c r="E4988" i="1"/>
  <c r="E4986" i="1"/>
  <c r="F4986" i="1" s="1"/>
  <c r="E4985" i="1"/>
  <c r="F4985" i="1" s="1"/>
  <c r="E4984" i="1"/>
  <c r="E4982" i="1"/>
  <c r="F4982" i="1" s="1"/>
  <c r="E4981" i="1"/>
  <c r="F4981" i="1" s="1"/>
  <c r="E4980" i="1"/>
  <c r="E4978" i="1"/>
  <c r="F4978" i="1" s="1"/>
  <c r="E4977" i="1"/>
  <c r="F4977" i="1" s="1"/>
  <c r="E4976" i="1"/>
  <c r="E4974" i="1"/>
  <c r="F4974" i="1" s="1"/>
  <c r="E4973" i="1"/>
  <c r="F4973" i="1" s="1"/>
  <c r="E4972" i="1"/>
  <c r="E4970" i="1"/>
  <c r="F4970" i="1" s="1"/>
  <c r="E4969" i="1"/>
  <c r="F4969" i="1" s="1"/>
  <c r="H4969" i="1" s="1"/>
  <c r="E4968" i="1"/>
  <c r="E4966" i="1"/>
  <c r="F4966" i="1" s="1"/>
  <c r="E4965" i="1"/>
  <c r="F4965" i="1" s="1"/>
  <c r="E4964" i="1"/>
  <c r="E4962" i="1"/>
  <c r="F4962" i="1" s="1"/>
  <c r="E4961" i="1"/>
  <c r="F4961" i="1" s="1"/>
  <c r="E4960" i="1"/>
  <c r="E4958" i="1"/>
  <c r="F4958" i="1" s="1"/>
  <c r="E4957" i="1"/>
  <c r="F4957" i="1" s="1"/>
  <c r="E4956" i="1"/>
  <c r="E4954" i="1"/>
  <c r="F4954" i="1" s="1"/>
  <c r="E4953" i="1"/>
  <c r="F4953" i="1" s="1"/>
  <c r="E4952" i="1"/>
  <c r="E4950" i="1"/>
  <c r="F4950" i="1" s="1"/>
  <c r="E4949" i="1"/>
  <c r="F4949" i="1" s="1"/>
  <c r="H4949" i="1" s="1"/>
  <c r="E4948" i="1"/>
  <c r="E4946" i="1"/>
  <c r="F4946" i="1" s="1"/>
  <c r="E4945" i="1"/>
  <c r="F4945" i="1" s="1"/>
  <c r="H4945" i="1" s="1"/>
  <c r="E4944" i="1"/>
  <c r="E4942" i="1"/>
  <c r="F4942" i="1" s="1"/>
  <c r="F4941" i="1"/>
  <c r="E4941" i="1"/>
  <c r="E4940" i="1"/>
  <c r="E4938" i="1"/>
  <c r="F4938" i="1" s="1"/>
  <c r="E4937" i="1"/>
  <c r="F4937" i="1" s="1"/>
  <c r="E4936" i="1"/>
  <c r="E4934" i="1"/>
  <c r="F4934" i="1" s="1"/>
  <c r="E4933" i="1"/>
  <c r="F4933" i="1" s="1"/>
  <c r="E4932" i="1"/>
  <c r="E4930" i="1"/>
  <c r="F4930" i="1" s="1"/>
  <c r="E4929" i="1"/>
  <c r="F4929" i="1" s="1"/>
  <c r="E4928" i="1"/>
  <c r="E4926" i="1"/>
  <c r="F4926" i="1" s="1"/>
  <c r="E4925" i="1"/>
  <c r="F4925" i="1" s="1"/>
  <c r="E4924" i="1"/>
  <c r="E4922" i="1"/>
  <c r="F4922" i="1" s="1"/>
  <c r="E4921" i="1"/>
  <c r="F4921" i="1" s="1"/>
  <c r="H4921" i="1" s="1"/>
  <c r="E4920" i="1"/>
  <c r="E4918" i="1"/>
  <c r="F4918" i="1" s="1"/>
  <c r="E4917" i="1"/>
  <c r="F4917" i="1" s="1"/>
  <c r="E4916" i="1"/>
  <c r="E4914" i="1"/>
  <c r="F4914" i="1" s="1"/>
  <c r="E4913" i="1"/>
  <c r="F4913" i="1" s="1"/>
  <c r="E4912" i="1"/>
  <c r="E4910" i="1"/>
  <c r="F4910" i="1" s="1"/>
  <c r="E4909" i="1"/>
  <c r="F4909" i="1" s="1"/>
  <c r="E4908" i="1"/>
  <c r="E4906" i="1"/>
  <c r="F4906" i="1" s="1"/>
  <c r="E4905" i="1"/>
  <c r="F4905" i="1" s="1"/>
  <c r="E4904" i="1"/>
  <c r="E4902" i="1"/>
  <c r="F4902" i="1" s="1"/>
  <c r="E4901" i="1"/>
  <c r="F4901" i="1" s="1"/>
  <c r="H4901" i="1" s="1"/>
  <c r="E4900" i="1"/>
  <c r="E4898" i="1"/>
  <c r="F4898" i="1" s="1"/>
  <c r="E4897" i="1"/>
  <c r="F4897" i="1" s="1"/>
  <c r="H4897" i="1" s="1"/>
  <c r="E4896" i="1"/>
  <c r="E4894" i="1"/>
  <c r="F4894" i="1" s="1"/>
  <c r="E4893" i="1"/>
  <c r="F4893" i="1" s="1"/>
  <c r="E4892" i="1"/>
  <c r="E4890" i="1"/>
  <c r="F4890" i="1" s="1"/>
  <c r="E4889" i="1"/>
  <c r="F4889" i="1" s="1"/>
  <c r="E4888" i="1"/>
  <c r="E4886" i="1"/>
  <c r="F4886" i="1" s="1"/>
  <c r="E4885" i="1"/>
  <c r="F4885" i="1" s="1"/>
  <c r="E4884" i="1"/>
  <c r="E4882" i="1"/>
  <c r="F4882" i="1" s="1"/>
  <c r="E4881" i="1"/>
  <c r="F4881" i="1" s="1"/>
  <c r="E4880" i="1"/>
  <c r="E4878" i="1"/>
  <c r="F4878" i="1" s="1"/>
  <c r="E4877" i="1"/>
  <c r="F4877" i="1" s="1"/>
  <c r="E4876" i="1"/>
  <c r="E4874" i="1"/>
  <c r="F4874" i="1" s="1"/>
  <c r="E4873" i="1"/>
  <c r="F4873" i="1" s="1"/>
  <c r="H4873" i="1" s="1"/>
  <c r="E4872" i="1"/>
  <c r="E4870" i="1"/>
  <c r="F4870" i="1" s="1"/>
  <c r="E4869" i="1"/>
  <c r="F4869" i="1" s="1"/>
  <c r="E4868" i="1"/>
  <c r="E4866" i="1"/>
  <c r="F4866" i="1" s="1"/>
  <c r="E4865" i="1"/>
  <c r="F4865" i="1" s="1"/>
  <c r="E4864" i="1"/>
  <c r="E4862" i="1"/>
  <c r="F4862" i="1" s="1"/>
  <c r="E4861" i="1"/>
  <c r="F4861" i="1" s="1"/>
  <c r="E4860" i="1"/>
  <c r="E4858" i="1"/>
  <c r="F4858" i="1" s="1"/>
  <c r="E4857" i="1"/>
  <c r="F4857" i="1" s="1"/>
  <c r="E4856" i="1"/>
  <c r="E4854" i="1"/>
  <c r="F4854" i="1" s="1"/>
  <c r="E4853" i="1"/>
  <c r="F4853" i="1" s="1"/>
  <c r="H4853" i="1" s="1"/>
  <c r="E4852" i="1"/>
  <c r="E4850" i="1"/>
  <c r="F4850" i="1" s="1"/>
  <c r="E4849" i="1"/>
  <c r="F4849" i="1" s="1"/>
  <c r="H4849" i="1" s="1"/>
  <c r="E4848" i="1"/>
  <c r="E4846" i="1"/>
  <c r="F4846" i="1" s="1"/>
  <c r="E4845" i="1"/>
  <c r="F4845" i="1" s="1"/>
  <c r="E4844" i="1"/>
  <c r="E4842" i="1"/>
  <c r="F4842" i="1" s="1"/>
  <c r="E4841" i="1"/>
  <c r="F4841" i="1" s="1"/>
  <c r="E4840" i="1"/>
  <c r="E4838" i="1"/>
  <c r="F4838" i="1" s="1"/>
  <c r="E4837" i="1"/>
  <c r="F4837" i="1" s="1"/>
  <c r="E4836" i="1"/>
  <c r="E4834" i="1"/>
  <c r="F4834" i="1" s="1"/>
  <c r="E4833" i="1"/>
  <c r="F4833" i="1" s="1"/>
  <c r="E4832" i="1"/>
  <c r="E4830" i="1"/>
  <c r="F4830" i="1" s="1"/>
  <c r="E4829" i="1"/>
  <c r="F4829" i="1" s="1"/>
  <c r="E4828" i="1"/>
  <c r="E4826" i="1"/>
  <c r="F4826" i="1" s="1"/>
  <c r="E4825" i="1"/>
  <c r="F4825" i="1" s="1"/>
  <c r="H4825" i="1" s="1"/>
  <c r="E4824" i="1"/>
  <c r="E4822" i="1"/>
  <c r="F4822" i="1" s="1"/>
  <c r="E4821" i="1"/>
  <c r="F4821" i="1" s="1"/>
  <c r="E4820" i="1"/>
  <c r="E4818" i="1"/>
  <c r="F4818" i="1" s="1"/>
  <c r="E4817" i="1"/>
  <c r="F4817" i="1" s="1"/>
  <c r="E4816" i="1"/>
  <c r="E4814" i="1"/>
  <c r="F4814" i="1" s="1"/>
  <c r="E4813" i="1"/>
  <c r="F4813" i="1" s="1"/>
  <c r="E4812" i="1"/>
  <c r="E4810" i="1"/>
  <c r="F4810" i="1" s="1"/>
  <c r="E4809" i="1"/>
  <c r="F4809" i="1" s="1"/>
  <c r="E4808" i="1"/>
  <c r="E4806" i="1"/>
  <c r="F4806" i="1" s="1"/>
  <c r="E4805" i="1"/>
  <c r="F4805" i="1" s="1"/>
  <c r="H4805" i="1" s="1"/>
  <c r="E4804" i="1"/>
  <c r="E4802" i="1"/>
  <c r="F4802" i="1" s="1"/>
  <c r="E4801" i="1"/>
  <c r="F4801" i="1" s="1"/>
  <c r="H4801" i="1" s="1"/>
  <c r="E4800" i="1"/>
  <c r="E4798" i="1"/>
  <c r="F4798" i="1" s="1"/>
  <c r="E4797" i="1"/>
  <c r="F4797" i="1" s="1"/>
  <c r="E4796" i="1"/>
  <c r="E4794" i="1"/>
  <c r="F4794" i="1" s="1"/>
  <c r="E4793" i="1"/>
  <c r="F4793" i="1" s="1"/>
  <c r="E4792" i="1"/>
  <c r="E4790" i="1"/>
  <c r="F4790" i="1" s="1"/>
  <c r="E4789" i="1"/>
  <c r="F4789" i="1" s="1"/>
  <c r="E4788" i="1"/>
  <c r="E4786" i="1"/>
  <c r="F4786" i="1" s="1"/>
  <c r="E4785" i="1"/>
  <c r="F4785" i="1" s="1"/>
  <c r="E4784" i="1"/>
  <c r="E4782" i="1"/>
  <c r="F4782" i="1" s="1"/>
  <c r="E4781" i="1"/>
  <c r="F4781" i="1" s="1"/>
  <c r="E4780" i="1"/>
  <c r="E4778" i="1"/>
  <c r="F4778" i="1" s="1"/>
  <c r="E4777" i="1"/>
  <c r="F4777" i="1" s="1"/>
  <c r="H4777" i="1" s="1"/>
  <c r="E4776" i="1"/>
  <c r="E4774" i="1"/>
  <c r="F4774" i="1" s="1"/>
  <c r="E4773" i="1"/>
  <c r="F4773" i="1" s="1"/>
  <c r="E4772" i="1"/>
  <c r="E4770" i="1"/>
  <c r="F4770" i="1" s="1"/>
  <c r="E4769" i="1"/>
  <c r="F4769" i="1" s="1"/>
  <c r="E4768" i="1"/>
  <c r="E4766" i="1"/>
  <c r="F4766" i="1" s="1"/>
  <c r="E4765" i="1"/>
  <c r="F4765" i="1" s="1"/>
  <c r="E4764" i="1"/>
  <c r="E4762" i="1"/>
  <c r="F4762" i="1" s="1"/>
  <c r="E4761" i="1"/>
  <c r="F4761" i="1" s="1"/>
  <c r="E4760" i="1"/>
  <c r="E4758" i="1"/>
  <c r="F4758" i="1" s="1"/>
  <c r="E4757" i="1"/>
  <c r="F4757" i="1" s="1"/>
  <c r="H4757" i="1" s="1"/>
  <c r="E4756" i="1"/>
  <c r="E4754" i="1"/>
  <c r="F4754" i="1" s="1"/>
  <c r="E4753" i="1"/>
  <c r="F4753" i="1" s="1"/>
  <c r="H4753" i="1" s="1"/>
  <c r="E4752" i="1"/>
  <c r="E4750" i="1"/>
  <c r="F4750" i="1" s="1"/>
  <c r="E4749" i="1"/>
  <c r="F4749" i="1" s="1"/>
  <c r="E4748" i="1"/>
  <c r="E4746" i="1"/>
  <c r="F4746" i="1" s="1"/>
  <c r="E4745" i="1"/>
  <c r="F4745" i="1" s="1"/>
  <c r="E4744" i="1"/>
  <c r="E4742" i="1"/>
  <c r="F4742" i="1" s="1"/>
  <c r="E4741" i="1"/>
  <c r="F4741" i="1" s="1"/>
  <c r="E4740" i="1"/>
  <c r="E4738" i="1"/>
  <c r="F4738" i="1" s="1"/>
  <c r="E4737" i="1"/>
  <c r="F4737" i="1" s="1"/>
  <c r="E4736" i="1"/>
  <c r="E4734" i="1"/>
  <c r="F4734" i="1" s="1"/>
  <c r="E4733" i="1"/>
  <c r="F4733" i="1" s="1"/>
  <c r="E4732" i="1"/>
  <c r="E4730" i="1"/>
  <c r="F4730" i="1" s="1"/>
  <c r="E4729" i="1"/>
  <c r="F4729" i="1" s="1"/>
  <c r="H4729" i="1" s="1"/>
  <c r="E4728" i="1"/>
  <c r="E4726" i="1"/>
  <c r="F4726" i="1" s="1"/>
  <c r="E4725" i="1"/>
  <c r="F4725" i="1" s="1"/>
  <c r="E4724" i="1"/>
  <c r="E4722" i="1"/>
  <c r="F4722" i="1" s="1"/>
  <c r="E4721" i="1"/>
  <c r="F4721" i="1" s="1"/>
  <c r="E4720" i="1"/>
  <c r="E4718" i="1"/>
  <c r="F4718" i="1" s="1"/>
  <c r="E4717" i="1"/>
  <c r="F4717" i="1" s="1"/>
  <c r="E4716" i="1"/>
  <c r="E4714" i="1"/>
  <c r="F4714" i="1" s="1"/>
  <c r="E4713" i="1"/>
  <c r="F4713" i="1" s="1"/>
  <c r="E4712" i="1"/>
  <c r="E4710" i="1"/>
  <c r="F4710" i="1" s="1"/>
  <c r="E4709" i="1"/>
  <c r="F4709" i="1" s="1"/>
  <c r="H4709" i="1" s="1"/>
  <c r="E4708" i="1"/>
  <c r="E4706" i="1"/>
  <c r="F4706" i="1" s="1"/>
  <c r="E4705" i="1"/>
  <c r="F4705" i="1" s="1"/>
  <c r="H4705" i="1" s="1"/>
  <c r="E4704" i="1"/>
  <c r="E4702" i="1"/>
  <c r="F4702" i="1" s="1"/>
  <c r="E4701" i="1"/>
  <c r="F4701" i="1" s="1"/>
  <c r="E4700" i="1"/>
  <c r="E4698" i="1"/>
  <c r="F4698" i="1" s="1"/>
  <c r="E4697" i="1"/>
  <c r="F4697" i="1" s="1"/>
  <c r="E4696" i="1"/>
  <c r="E4694" i="1"/>
  <c r="F4694" i="1" s="1"/>
  <c r="E4693" i="1"/>
  <c r="F4693" i="1" s="1"/>
  <c r="E4692" i="1"/>
  <c r="E4690" i="1"/>
  <c r="F4690" i="1" s="1"/>
  <c r="E4689" i="1"/>
  <c r="F4689" i="1" s="1"/>
  <c r="E4688" i="1"/>
  <c r="E4686" i="1"/>
  <c r="F4686" i="1" s="1"/>
  <c r="E4685" i="1"/>
  <c r="F4685" i="1" s="1"/>
  <c r="E4684" i="1"/>
  <c r="E4682" i="1"/>
  <c r="F4682" i="1" s="1"/>
  <c r="E4681" i="1"/>
  <c r="F4681" i="1" s="1"/>
  <c r="H4681" i="1" s="1"/>
  <c r="E4680" i="1"/>
  <c r="E4678" i="1"/>
  <c r="F4678" i="1" s="1"/>
  <c r="E4677" i="1"/>
  <c r="F4677" i="1" s="1"/>
  <c r="E4676" i="1"/>
  <c r="E4674" i="1"/>
  <c r="F4674" i="1" s="1"/>
  <c r="E4673" i="1"/>
  <c r="F4673" i="1" s="1"/>
  <c r="E4672" i="1"/>
  <c r="E4670" i="1"/>
  <c r="F4670" i="1" s="1"/>
  <c r="E4669" i="1"/>
  <c r="F4669" i="1" s="1"/>
  <c r="E4668" i="1"/>
  <c r="E4666" i="1"/>
  <c r="F4666" i="1" s="1"/>
  <c r="E4665" i="1"/>
  <c r="F4665" i="1" s="1"/>
  <c r="E4664" i="1"/>
  <c r="E4662" i="1"/>
  <c r="F4662" i="1" s="1"/>
  <c r="E4661" i="1"/>
  <c r="F4661" i="1" s="1"/>
  <c r="H4661" i="1" s="1"/>
  <c r="E4660" i="1"/>
  <c r="E4658" i="1"/>
  <c r="F4658" i="1" s="1"/>
  <c r="E4657" i="1"/>
  <c r="F4657" i="1" s="1"/>
  <c r="H4657" i="1" s="1"/>
  <c r="E4656" i="1"/>
  <c r="E4654" i="1"/>
  <c r="F4654" i="1" s="1"/>
  <c r="E4653" i="1"/>
  <c r="F4653" i="1" s="1"/>
  <c r="E4652" i="1"/>
  <c r="E4650" i="1"/>
  <c r="F4650" i="1" s="1"/>
  <c r="E4649" i="1"/>
  <c r="F4649" i="1" s="1"/>
  <c r="E4648" i="1"/>
  <c r="E4646" i="1"/>
  <c r="F4646" i="1" s="1"/>
  <c r="E4645" i="1"/>
  <c r="F4645" i="1" s="1"/>
  <c r="E4644" i="1"/>
  <c r="E4642" i="1"/>
  <c r="F4642" i="1" s="1"/>
  <c r="E4641" i="1"/>
  <c r="F4641" i="1" s="1"/>
  <c r="E4640" i="1"/>
  <c r="E4638" i="1"/>
  <c r="F4638" i="1" s="1"/>
  <c r="E4637" i="1"/>
  <c r="F4637" i="1" s="1"/>
  <c r="E4636" i="1"/>
  <c r="E4634" i="1"/>
  <c r="F4634" i="1" s="1"/>
  <c r="E4633" i="1"/>
  <c r="F4633" i="1" s="1"/>
  <c r="H4633" i="1" s="1"/>
  <c r="E4632" i="1"/>
  <c r="E4630" i="1"/>
  <c r="F4630" i="1" s="1"/>
  <c r="E4629" i="1"/>
  <c r="F4629" i="1" s="1"/>
  <c r="E4628" i="1"/>
  <c r="E4626" i="1"/>
  <c r="F4626" i="1" s="1"/>
  <c r="E4625" i="1"/>
  <c r="F4625" i="1" s="1"/>
  <c r="E4624" i="1"/>
  <c r="E4622" i="1"/>
  <c r="F4622" i="1" s="1"/>
  <c r="E4621" i="1"/>
  <c r="F4621" i="1" s="1"/>
  <c r="E4620" i="1"/>
  <c r="E4618" i="1"/>
  <c r="F4618" i="1" s="1"/>
  <c r="E4617" i="1"/>
  <c r="F4617" i="1" s="1"/>
  <c r="E4616" i="1"/>
  <c r="E4614" i="1"/>
  <c r="F4614" i="1" s="1"/>
  <c r="E4613" i="1"/>
  <c r="F4613" i="1" s="1"/>
  <c r="H4613" i="1" s="1"/>
  <c r="E4612" i="1"/>
  <c r="E4610" i="1"/>
  <c r="F4610" i="1" s="1"/>
  <c r="E4609" i="1"/>
  <c r="F4609" i="1" s="1"/>
  <c r="H4609" i="1" s="1"/>
  <c r="E4608" i="1"/>
  <c r="E4606" i="1"/>
  <c r="F4606" i="1" s="1"/>
  <c r="E4605" i="1"/>
  <c r="F4605" i="1" s="1"/>
  <c r="E4604" i="1"/>
  <c r="E4602" i="1"/>
  <c r="F4602" i="1" s="1"/>
  <c r="E4601" i="1"/>
  <c r="F4601" i="1" s="1"/>
  <c r="E4600" i="1"/>
  <c r="E4598" i="1"/>
  <c r="F4598" i="1" s="1"/>
  <c r="E4597" i="1"/>
  <c r="F4597" i="1" s="1"/>
  <c r="E4596" i="1"/>
  <c r="E4594" i="1"/>
  <c r="F4594" i="1" s="1"/>
  <c r="E4593" i="1"/>
  <c r="F4593" i="1" s="1"/>
  <c r="E4592" i="1"/>
  <c r="E4590" i="1"/>
  <c r="F4590" i="1" s="1"/>
  <c r="E4589" i="1"/>
  <c r="F4589" i="1" s="1"/>
  <c r="E4588" i="1"/>
  <c r="E4586" i="1"/>
  <c r="F4586" i="1" s="1"/>
  <c r="E4585" i="1"/>
  <c r="F4585" i="1" s="1"/>
  <c r="H4585" i="1" s="1"/>
  <c r="E4584" i="1"/>
  <c r="E4582" i="1"/>
  <c r="F4582" i="1" s="1"/>
  <c r="E4581" i="1"/>
  <c r="F4581" i="1" s="1"/>
  <c r="E4580" i="1"/>
  <c r="E4578" i="1"/>
  <c r="F4578" i="1" s="1"/>
  <c r="E4577" i="1"/>
  <c r="F4577" i="1" s="1"/>
  <c r="E4576" i="1"/>
  <c r="E4574" i="1"/>
  <c r="F4574" i="1" s="1"/>
  <c r="E4573" i="1"/>
  <c r="F4573" i="1" s="1"/>
  <c r="E4572" i="1"/>
  <c r="E4570" i="1"/>
  <c r="F4570" i="1" s="1"/>
  <c r="E4569" i="1"/>
  <c r="F4569" i="1" s="1"/>
  <c r="E4568" i="1"/>
  <c r="E4566" i="1"/>
  <c r="F4566" i="1" s="1"/>
  <c r="E4565" i="1"/>
  <c r="F4565" i="1" s="1"/>
  <c r="H4565" i="1" s="1"/>
  <c r="E4564" i="1"/>
  <c r="E4562" i="1"/>
  <c r="F4562" i="1" s="1"/>
  <c r="E4561" i="1"/>
  <c r="F4561" i="1" s="1"/>
  <c r="H4561" i="1" s="1"/>
  <c r="E4560" i="1"/>
  <c r="E4558" i="1"/>
  <c r="F4558" i="1" s="1"/>
  <c r="E4557" i="1"/>
  <c r="F4557" i="1" s="1"/>
  <c r="E4556" i="1"/>
  <c r="E4554" i="1"/>
  <c r="F4554" i="1" s="1"/>
  <c r="E4553" i="1"/>
  <c r="F4553" i="1" s="1"/>
  <c r="E4552" i="1"/>
  <c r="E4550" i="1"/>
  <c r="F4550" i="1" s="1"/>
  <c r="E4549" i="1"/>
  <c r="F4549" i="1" s="1"/>
  <c r="E4548" i="1"/>
  <c r="E4546" i="1"/>
  <c r="F4546" i="1" s="1"/>
  <c r="E4545" i="1"/>
  <c r="F4545" i="1" s="1"/>
  <c r="E4544" i="1"/>
  <c r="E4542" i="1"/>
  <c r="F4542" i="1" s="1"/>
  <c r="E4541" i="1"/>
  <c r="F4541" i="1" s="1"/>
  <c r="E4540" i="1"/>
  <c r="E4538" i="1"/>
  <c r="F4538" i="1" s="1"/>
  <c r="E4537" i="1"/>
  <c r="F4537" i="1" s="1"/>
  <c r="H4537" i="1" s="1"/>
  <c r="E4536" i="1"/>
  <c r="E4534" i="1"/>
  <c r="F4534" i="1" s="1"/>
  <c r="E4533" i="1"/>
  <c r="F4533" i="1" s="1"/>
  <c r="E4532" i="1"/>
  <c r="E4530" i="1"/>
  <c r="F4530" i="1" s="1"/>
  <c r="E4529" i="1"/>
  <c r="F4529" i="1" s="1"/>
  <c r="E4528" i="1"/>
  <c r="E4526" i="1"/>
  <c r="F4526" i="1" s="1"/>
  <c r="E4525" i="1"/>
  <c r="F4525" i="1" s="1"/>
  <c r="E4524" i="1"/>
  <c r="E4522" i="1"/>
  <c r="F4522" i="1" s="1"/>
  <c r="E4521" i="1"/>
  <c r="F4521" i="1" s="1"/>
  <c r="E4520" i="1"/>
  <c r="E4518" i="1"/>
  <c r="F4518" i="1" s="1"/>
  <c r="E4517" i="1"/>
  <c r="F4517" i="1" s="1"/>
  <c r="H4517" i="1" s="1"/>
  <c r="E4516" i="1"/>
  <c r="E4514" i="1"/>
  <c r="F4514" i="1" s="1"/>
  <c r="E4513" i="1"/>
  <c r="F4513" i="1" s="1"/>
  <c r="H4513" i="1" s="1"/>
  <c r="E4512" i="1"/>
  <c r="E4510" i="1"/>
  <c r="F4510" i="1" s="1"/>
  <c r="E4509" i="1"/>
  <c r="F4509" i="1" s="1"/>
  <c r="E4508" i="1"/>
  <c r="E4506" i="1"/>
  <c r="F4506" i="1" s="1"/>
  <c r="E4505" i="1"/>
  <c r="F4505" i="1" s="1"/>
  <c r="E4504" i="1"/>
  <c r="E4502" i="1"/>
  <c r="F4502" i="1" s="1"/>
  <c r="E4501" i="1"/>
  <c r="F4501" i="1" s="1"/>
  <c r="E4500" i="1"/>
  <c r="E4498" i="1"/>
  <c r="F4498" i="1" s="1"/>
  <c r="E4497" i="1"/>
  <c r="F4497" i="1" s="1"/>
  <c r="E4496" i="1"/>
  <c r="E4494" i="1"/>
  <c r="F4494" i="1" s="1"/>
  <c r="E4493" i="1"/>
  <c r="F4493" i="1" s="1"/>
  <c r="E4492" i="1"/>
  <c r="E4490" i="1"/>
  <c r="F4490" i="1" s="1"/>
  <c r="E4489" i="1"/>
  <c r="F4489" i="1" s="1"/>
  <c r="H4489" i="1" s="1"/>
  <c r="E4488" i="1"/>
  <c r="E4486" i="1"/>
  <c r="F4486" i="1" s="1"/>
  <c r="E4485" i="1"/>
  <c r="F4485" i="1" s="1"/>
  <c r="E4484" i="1"/>
  <c r="E4482" i="1"/>
  <c r="F4482" i="1" s="1"/>
  <c r="E4481" i="1"/>
  <c r="F4481" i="1" s="1"/>
  <c r="E4480" i="1"/>
  <c r="E4478" i="1"/>
  <c r="F4478" i="1" s="1"/>
  <c r="E4477" i="1"/>
  <c r="F4477" i="1" s="1"/>
  <c r="E4476" i="1"/>
  <c r="E4474" i="1"/>
  <c r="F4474" i="1" s="1"/>
  <c r="E4473" i="1"/>
  <c r="F4473" i="1" s="1"/>
  <c r="E4472" i="1"/>
  <c r="E4470" i="1"/>
  <c r="F4470" i="1" s="1"/>
  <c r="E4469" i="1"/>
  <c r="F4469" i="1" s="1"/>
  <c r="H4469" i="1" s="1"/>
  <c r="E4468" i="1"/>
  <c r="E4466" i="1"/>
  <c r="F4466" i="1" s="1"/>
  <c r="E4465" i="1"/>
  <c r="F4465" i="1" s="1"/>
  <c r="H4465" i="1" s="1"/>
  <c r="E4464" i="1"/>
  <c r="E4462" i="1"/>
  <c r="F4462" i="1" s="1"/>
  <c r="E4461" i="1"/>
  <c r="F4461" i="1" s="1"/>
  <c r="E4460" i="1"/>
  <c r="E4458" i="1"/>
  <c r="F4458" i="1" s="1"/>
  <c r="E4457" i="1"/>
  <c r="F4457" i="1" s="1"/>
  <c r="E4456" i="1"/>
  <c r="E4454" i="1"/>
  <c r="F4454" i="1" s="1"/>
  <c r="E4453" i="1"/>
  <c r="F4453" i="1" s="1"/>
  <c r="E4452" i="1"/>
  <c r="E4450" i="1"/>
  <c r="F4450" i="1" s="1"/>
  <c r="E4449" i="1"/>
  <c r="F4449" i="1" s="1"/>
  <c r="E4448" i="1"/>
  <c r="E4446" i="1"/>
  <c r="F4446" i="1" s="1"/>
  <c r="E4445" i="1"/>
  <c r="F4445" i="1" s="1"/>
  <c r="E4444" i="1"/>
  <c r="E4442" i="1"/>
  <c r="F4442" i="1" s="1"/>
  <c r="E4441" i="1"/>
  <c r="F4441" i="1" s="1"/>
  <c r="H4441" i="1" s="1"/>
  <c r="E4440" i="1"/>
  <c r="E4438" i="1"/>
  <c r="F4438" i="1" s="1"/>
  <c r="E4437" i="1"/>
  <c r="F4437" i="1" s="1"/>
  <c r="E4436" i="1"/>
  <c r="E4434" i="1"/>
  <c r="F4434" i="1" s="1"/>
  <c r="E4433" i="1"/>
  <c r="F4433" i="1" s="1"/>
  <c r="E4432" i="1"/>
  <c r="E4430" i="1"/>
  <c r="F4430" i="1" s="1"/>
  <c r="E4429" i="1"/>
  <c r="F4429" i="1" s="1"/>
  <c r="E4428" i="1"/>
  <c r="E4426" i="1"/>
  <c r="F4426" i="1" s="1"/>
  <c r="E4425" i="1"/>
  <c r="F4425" i="1" s="1"/>
  <c r="E4424" i="1"/>
  <c r="E4422" i="1"/>
  <c r="F4422" i="1" s="1"/>
  <c r="E4421" i="1"/>
  <c r="F4421" i="1" s="1"/>
  <c r="H4421" i="1" s="1"/>
  <c r="E4420" i="1"/>
  <c r="E4418" i="1"/>
  <c r="F4418" i="1" s="1"/>
  <c r="E4417" i="1"/>
  <c r="F4417" i="1" s="1"/>
  <c r="H4417" i="1" s="1"/>
  <c r="E4416" i="1"/>
  <c r="E4414" i="1"/>
  <c r="F4414" i="1" s="1"/>
  <c r="E4413" i="1"/>
  <c r="F4413" i="1" s="1"/>
  <c r="E4412" i="1"/>
  <c r="E4410" i="1"/>
  <c r="F4410" i="1" s="1"/>
  <c r="E4409" i="1"/>
  <c r="F4409" i="1" s="1"/>
  <c r="E4408" i="1"/>
  <c r="E4406" i="1"/>
  <c r="F4406" i="1" s="1"/>
  <c r="E4405" i="1"/>
  <c r="F4405" i="1" s="1"/>
  <c r="E4404" i="1"/>
  <c r="E4402" i="1"/>
  <c r="F4402" i="1" s="1"/>
  <c r="E4401" i="1"/>
  <c r="F4401" i="1" s="1"/>
  <c r="E4400" i="1"/>
  <c r="E4398" i="1"/>
  <c r="F4398" i="1" s="1"/>
  <c r="E4397" i="1"/>
  <c r="F4397" i="1" s="1"/>
  <c r="E4396" i="1"/>
  <c r="E4394" i="1"/>
  <c r="F4394" i="1" s="1"/>
  <c r="E4393" i="1"/>
  <c r="F4393" i="1" s="1"/>
  <c r="H4393" i="1" s="1"/>
  <c r="E4392" i="1"/>
  <c r="E4390" i="1"/>
  <c r="F4390" i="1" s="1"/>
  <c r="E4389" i="1"/>
  <c r="F4389" i="1" s="1"/>
  <c r="E4388" i="1"/>
  <c r="E4386" i="1"/>
  <c r="F4386" i="1" s="1"/>
  <c r="E4385" i="1"/>
  <c r="F4385" i="1" s="1"/>
  <c r="E4384" i="1"/>
  <c r="E4382" i="1"/>
  <c r="F4382" i="1" s="1"/>
  <c r="E4381" i="1"/>
  <c r="F4381" i="1" s="1"/>
  <c r="E4380" i="1"/>
  <c r="E4378" i="1"/>
  <c r="F4378" i="1" s="1"/>
  <c r="E4377" i="1"/>
  <c r="F4377" i="1" s="1"/>
  <c r="E4376" i="1"/>
  <c r="E4374" i="1"/>
  <c r="F4374" i="1" s="1"/>
  <c r="E4373" i="1"/>
  <c r="F4373" i="1" s="1"/>
  <c r="H4373" i="1" s="1"/>
  <c r="E4372" i="1"/>
  <c r="E4370" i="1"/>
  <c r="F4370" i="1" s="1"/>
  <c r="E4369" i="1"/>
  <c r="F4369" i="1" s="1"/>
  <c r="H4369" i="1" s="1"/>
  <c r="E4368" i="1"/>
  <c r="E4366" i="1"/>
  <c r="F4366" i="1" s="1"/>
  <c r="E4365" i="1"/>
  <c r="F4365" i="1" s="1"/>
  <c r="E4364" i="1"/>
  <c r="E4362" i="1"/>
  <c r="F4362" i="1" s="1"/>
  <c r="E4361" i="1"/>
  <c r="F4361" i="1" s="1"/>
  <c r="E4360" i="1"/>
  <c r="E4358" i="1"/>
  <c r="F4358" i="1" s="1"/>
  <c r="E4357" i="1"/>
  <c r="F4357" i="1" s="1"/>
  <c r="E4356" i="1"/>
  <c r="E4354" i="1"/>
  <c r="F4354" i="1" s="1"/>
  <c r="E4353" i="1"/>
  <c r="F4353" i="1" s="1"/>
  <c r="E4352" i="1"/>
  <c r="E4350" i="1"/>
  <c r="F4350" i="1" s="1"/>
  <c r="E4349" i="1"/>
  <c r="F4349" i="1" s="1"/>
  <c r="E4348" i="1"/>
  <c r="E4346" i="1"/>
  <c r="F4346" i="1" s="1"/>
  <c r="E4345" i="1"/>
  <c r="F4345" i="1" s="1"/>
  <c r="H4345" i="1" s="1"/>
  <c r="E4344" i="1"/>
  <c r="E4342" i="1"/>
  <c r="F4342" i="1" s="1"/>
  <c r="E4341" i="1"/>
  <c r="F4341" i="1" s="1"/>
  <c r="E4340" i="1"/>
  <c r="E4338" i="1"/>
  <c r="F4338" i="1" s="1"/>
  <c r="E4337" i="1"/>
  <c r="F4337" i="1" s="1"/>
  <c r="E4336" i="1"/>
  <c r="E4334" i="1"/>
  <c r="F4334" i="1" s="1"/>
  <c r="E4333" i="1"/>
  <c r="F4333" i="1" s="1"/>
  <c r="E4332" i="1"/>
  <c r="E4330" i="1"/>
  <c r="F4330" i="1" s="1"/>
  <c r="E4329" i="1"/>
  <c r="F4329" i="1" s="1"/>
  <c r="E4328" i="1"/>
  <c r="E4326" i="1"/>
  <c r="F4326" i="1" s="1"/>
  <c r="E4325" i="1"/>
  <c r="F4325" i="1" s="1"/>
  <c r="H4325" i="1" s="1"/>
  <c r="E4324" i="1"/>
  <c r="E4322" i="1"/>
  <c r="F4322" i="1" s="1"/>
  <c r="E4321" i="1"/>
  <c r="F4321" i="1" s="1"/>
  <c r="H4321" i="1" s="1"/>
  <c r="E4320" i="1"/>
  <c r="E4318" i="1"/>
  <c r="F4318" i="1" s="1"/>
  <c r="E4317" i="1"/>
  <c r="F4317" i="1" s="1"/>
  <c r="E4316" i="1"/>
  <c r="E4314" i="1"/>
  <c r="F4314" i="1" s="1"/>
  <c r="E4313" i="1"/>
  <c r="F4313" i="1" s="1"/>
  <c r="E4312" i="1"/>
  <c r="E4310" i="1"/>
  <c r="F4310" i="1" s="1"/>
  <c r="E4309" i="1"/>
  <c r="F4309" i="1" s="1"/>
  <c r="E4308" i="1"/>
  <c r="E4306" i="1"/>
  <c r="F4306" i="1" s="1"/>
  <c r="E4305" i="1"/>
  <c r="F4305" i="1" s="1"/>
  <c r="E4304" i="1"/>
  <c r="E4302" i="1"/>
  <c r="F4302" i="1" s="1"/>
  <c r="E4301" i="1"/>
  <c r="F4301" i="1" s="1"/>
  <c r="E4300" i="1"/>
  <c r="E4298" i="1"/>
  <c r="F4298" i="1" s="1"/>
  <c r="E4297" i="1"/>
  <c r="F4297" i="1" s="1"/>
  <c r="H4297" i="1" s="1"/>
  <c r="E4296" i="1"/>
  <c r="E4294" i="1"/>
  <c r="F4294" i="1" s="1"/>
  <c r="E4293" i="1"/>
  <c r="F4293" i="1" s="1"/>
  <c r="E4292" i="1"/>
  <c r="E4290" i="1"/>
  <c r="F4290" i="1" s="1"/>
  <c r="E4289" i="1"/>
  <c r="F4289" i="1" s="1"/>
  <c r="E4288" i="1"/>
  <c r="E4286" i="1"/>
  <c r="F4286" i="1" s="1"/>
  <c r="E4285" i="1"/>
  <c r="F4285" i="1" s="1"/>
  <c r="E4284" i="1"/>
  <c r="E4282" i="1"/>
  <c r="F4282" i="1" s="1"/>
  <c r="E4281" i="1"/>
  <c r="F4281" i="1" s="1"/>
  <c r="E4280" i="1"/>
  <c r="E4278" i="1"/>
  <c r="F4278" i="1" s="1"/>
  <c r="E4277" i="1"/>
  <c r="F4277" i="1" s="1"/>
  <c r="H4277" i="1" s="1"/>
  <c r="E4276" i="1"/>
  <c r="E4274" i="1"/>
  <c r="F4274" i="1" s="1"/>
  <c r="E4273" i="1"/>
  <c r="F4273" i="1" s="1"/>
  <c r="H4273" i="1" s="1"/>
  <c r="E4272" i="1"/>
  <c r="E4270" i="1"/>
  <c r="F4270" i="1" s="1"/>
  <c r="E4269" i="1"/>
  <c r="F4269" i="1" s="1"/>
  <c r="E4268" i="1"/>
  <c r="E4266" i="1"/>
  <c r="F4266" i="1" s="1"/>
  <c r="E4265" i="1"/>
  <c r="F4265" i="1" s="1"/>
  <c r="E4264" i="1"/>
  <c r="E4262" i="1"/>
  <c r="F4262" i="1" s="1"/>
  <c r="E4261" i="1"/>
  <c r="F4261" i="1" s="1"/>
  <c r="E4260" i="1"/>
  <c r="E4258" i="1"/>
  <c r="F4258" i="1" s="1"/>
  <c r="E4257" i="1"/>
  <c r="F4257" i="1" s="1"/>
  <c r="E4256" i="1"/>
  <c r="E4254" i="1"/>
  <c r="F4254" i="1" s="1"/>
  <c r="E4253" i="1"/>
  <c r="F4253" i="1" s="1"/>
  <c r="E4252" i="1"/>
  <c r="E4250" i="1"/>
  <c r="F4250" i="1" s="1"/>
  <c r="E4249" i="1"/>
  <c r="F4249" i="1" s="1"/>
  <c r="H4249" i="1" s="1"/>
  <c r="E4248" i="1"/>
  <c r="E4246" i="1"/>
  <c r="F4246" i="1" s="1"/>
  <c r="E4245" i="1"/>
  <c r="F4245" i="1" s="1"/>
  <c r="E4244" i="1"/>
  <c r="E4242" i="1"/>
  <c r="F4242" i="1" s="1"/>
  <c r="E4241" i="1"/>
  <c r="F4241" i="1" s="1"/>
  <c r="E4240" i="1"/>
  <c r="E4238" i="1"/>
  <c r="F4238" i="1" s="1"/>
  <c r="E4237" i="1"/>
  <c r="F4237" i="1" s="1"/>
  <c r="E4236" i="1"/>
  <c r="E4234" i="1"/>
  <c r="F4234" i="1" s="1"/>
  <c r="E4233" i="1"/>
  <c r="F4233" i="1" s="1"/>
  <c r="E4232" i="1"/>
  <c r="E4230" i="1"/>
  <c r="F4230" i="1" s="1"/>
  <c r="E4229" i="1"/>
  <c r="F4229" i="1" s="1"/>
  <c r="H4229" i="1" s="1"/>
  <c r="E4228" i="1"/>
  <c r="E4226" i="1"/>
  <c r="F4226" i="1" s="1"/>
  <c r="E4225" i="1"/>
  <c r="F4225" i="1" s="1"/>
  <c r="H4225" i="1" s="1"/>
  <c r="E4224" i="1"/>
  <c r="E4222" i="1"/>
  <c r="F4222" i="1" s="1"/>
  <c r="E4221" i="1"/>
  <c r="F4221" i="1" s="1"/>
  <c r="E4220" i="1"/>
  <c r="E4218" i="1"/>
  <c r="F4218" i="1" s="1"/>
  <c r="E4217" i="1"/>
  <c r="F4217" i="1" s="1"/>
  <c r="E4216" i="1"/>
  <c r="E4214" i="1"/>
  <c r="F4214" i="1" s="1"/>
  <c r="E4213" i="1"/>
  <c r="F4213" i="1" s="1"/>
  <c r="E4212" i="1"/>
  <c r="E4210" i="1"/>
  <c r="F4210" i="1" s="1"/>
  <c r="E4209" i="1"/>
  <c r="F4209" i="1" s="1"/>
  <c r="E4208" i="1"/>
  <c r="E4206" i="1"/>
  <c r="F4206" i="1" s="1"/>
  <c r="E4205" i="1"/>
  <c r="F4205" i="1" s="1"/>
  <c r="E4204" i="1"/>
  <c r="E4202" i="1"/>
  <c r="F4202" i="1" s="1"/>
  <c r="E4201" i="1"/>
  <c r="F4201" i="1" s="1"/>
  <c r="H4201" i="1" s="1"/>
  <c r="E4200" i="1"/>
  <c r="E4198" i="1"/>
  <c r="F4198" i="1" s="1"/>
  <c r="E4197" i="1"/>
  <c r="F4197" i="1" s="1"/>
  <c r="E4196" i="1"/>
  <c r="E4194" i="1"/>
  <c r="F4194" i="1" s="1"/>
  <c r="E4193" i="1"/>
  <c r="F4193" i="1" s="1"/>
  <c r="E4192" i="1"/>
  <c r="E4190" i="1"/>
  <c r="F4190" i="1" s="1"/>
  <c r="E4189" i="1"/>
  <c r="F4189" i="1" s="1"/>
  <c r="E4188" i="1"/>
  <c r="E4186" i="1"/>
  <c r="F4186" i="1" s="1"/>
  <c r="E4185" i="1"/>
  <c r="F4185" i="1" s="1"/>
  <c r="E4184" i="1"/>
  <c r="E4182" i="1"/>
  <c r="F4182" i="1" s="1"/>
  <c r="E4181" i="1"/>
  <c r="F4181" i="1" s="1"/>
  <c r="H4181" i="1" s="1"/>
  <c r="E4180" i="1"/>
  <c r="E4178" i="1"/>
  <c r="F4178" i="1" s="1"/>
  <c r="E4177" i="1"/>
  <c r="F4177" i="1" s="1"/>
  <c r="H4177" i="1" s="1"/>
  <c r="E4176" i="1"/>
  <c r="E4174" i="1"/>
  <c r="F4174" i="1" s="1"/>
  <c r="E4173" i="1"/>
  <c r="F4173" i="1" s="1"/>
  <c r="E4172" i="1"/>
  <c r="E4170" i="1"/>
  <c r="F4170" i="1" s="1"/>
  <c r="E4169" i="1"/>
  <c r="F4169" i="1" s="1"/>
  <c r="E4168" i="1"/>
  <c r="E4166" i="1"/>
  <c r="F4166" i="1" s="1"/>
  <c r="E4165" i="1"/>
  <c r="F4165" i="1" s="1"/>
  <c r="E4164" i="1"/>
  <c r="E4162" i="1"/>
  <c r="F4162" i="1" s="1"/>
  <c r="E4161" i="1"/>
  <c r="F4161" i="1" s="1"/>
  <c r="E4160" i="1"/>
  <c r="E4158" i="1"/>
  <c r="F4158" i="1" s="1"/>
  <c r="E4157" i="1"/>
  <c r="F4157" i="1" s="1"/>
  <c r="E4156" i="1"/>
  <c r="E4154" i="1"/>
  <c r="F4154" i="1" s="1"/>
  <c r="E4153" i="1"/>
  <c r="F4153" i="1" s="1"/>
  <c r="H4153" i="1" s="1"/>
  <c r="E4152" i="1"/>
  <c r="E4150" i="1"/>
  <c r="F4150" i="1" s="1"/>
  <c r="E4149" i="1"/>
  <c r="F4149" i="1" s="1"/>
  <c r="E4148" i="1"/>
  <c r="E4146" i="1"/>
  <c r="F4146" i="1" s="1"/>
  <c r="E4145" i="1"/>
  <c r="F4145" i="1" s="1"/>
  <c r="E4144" i="1"/>
  <c r="E4142" i="1"/>
  <c r="F4142" i="1" s="1"/>
  <c r="E4141" i="1"/>
  <c r="F4141" i="1" s="1"/>
  <c r="E4140" i="1"/>
  <c r="E4138" i="1"/>
  <c r="F4138" i="1" s="1"/>
  <c r="E4137" i="1"/>
  <c r="F4137" i="1" s="1"/>
  <c r="E4136" i="1"/>
  <c r="E4134" i="1"/>
  <c r="F4134" i="1" s="1"/>
  <c r="F4133" i="1"/>
  <c r="H4133" i="1" s="1"/>
  <c r="E4133" i="1"/>
  <c r="E4132" i="1"/>
  <c r="E4130" i="1"/>
  <c r="F4130" i="1" s="1"/>
  <c r="E4129" i="1"/>
  <c r="F4129" i="1" s="1"/>
  <c r="H4129" i="1" s="1"/>
  <c r="E4128" i="1"/>
  <c r="E4126" i="1"/>
  <c r="F4126" i="1" s="1"/>
  <c r="E4125" i="1"/>
  <c r="F4125" i="1" s="1"/>
  <c r="E4124" i="1"/>
  <c r="E4122" i="1"/>
  <c r="F4122" i="1" s="1"/>
  <c r="E4121" i="1"/>
  <c r="F4121" i="1" s="1"/>
  <c r="E4120" i="1"/>
  <c r="E4118" i="1"/>
  <c r="F4118" i="1" s="1"/>
  <c r="F4117" i="1"/>
  <c r="H4117" i="1" s="1"/>
  <c r="E4117" i="1"/>
  <c r="E4116" i="1"/>
  <c r="E4114" i="1"/>
  <c r="F4114" i="1" s="1"/>
  <c r="E4113" i="1"/>
  <c r="F4113" i="1" s="1"/>
  <c r="H4113" i="1" s="1"/>
  <c r="E4112" i="1"/>
  <c r="E4110" i="1"/>
  <c r="F4110" i="1" s="1"/>
  <c r="E4109" i="1"/>
  <c r="F4109" i="1" s="1"/>
  <c r="H4109" i="1" s="1"/>
  <c r="E4108" i="1"/>
  <c r="E4106" i="1"/>
  <c r="F4106" i="1" s="1"/>
  <c r="E4105" i="1"/>
  <c r="F4105" i="1" s="1"/>
  <c r="H4105" i="1" s="1"/>
  <c r="E4104" i="1"/>
  <c r="E4102" i="1"/>
  <c r="F4102" i="1" s="1"/>
  <c r="E4101" i="1"/>
  <c r="F4101" i="1" s="1"/>
  <c r="H4101" i="1" s="1"/>
  <c r="E4100" i="1"/>
  <c r="E4098" i="1"/>
  <c r="F4098" i="1" s="1"/>
  <c r="E4097" i="1"/>
  <c r="F4097" i="1" s="1"/>
  <c r="H4097" i="1" s="1"/>
  <c r="E4096" i="1"/>
  <c r="E4094" i="1"/>
  <c r="F4094" i="1" s="1"/>
  <c r="E4093" i="1"/>
  <c r="F4093" i="1" s="1"/>
  <c r="E4092" i="1"/>
  <c r="E4090" i="1"/>
  <c r="F4090" i="1" s="1"/>
  <c r="E4089" i="1"/>
  <c r="F4089" i="1" s="1"/>
  <c r="E4088" i="1"/>
  <c r="E4086" i="1"/>
  <c r="F4086" i="1" s="1"/>
  <c r="E4085" i="1"/>
  <c r="F4085" i="1" s="1"/>
  <c r="H4085" i="1" s="1"/>
  <c r="E4084" i="1"/>
  <c r="E4082" i="1"/>
  <c r="F4082" i="1" s="1"/>
  <c r="E4081" i="1"/>
  <c r="F4081" i="1" s="1"/>
  <c r="H4081" i="1" s="1"/>
  <c r="E4080" i="1"/>
  <c r="E4078" i="1"/>
  <c r="F4078" i="1" s="1"/>
  <c r="E4077" i="1"/>
  <c r="F4077" i="1" s="1"/>
  <c r="E4076" i="1"/>
  <c r="E4074" i="1"/>
  <c r="F4074" i="1" s="1"/>
  <c r="E4073" i="1"/>
  <c r="F4073" i="1" s="1"/>
  <c r="E4072" i="1"/>
  <c r="E4070" i="1"/>
  <c r="F4070" i="1" s="1"/>
  <c r="F4069" i="1"/>
  <c r="H4069" i="1" s="1"/>
  <c r="E4069" i="1"/>
  <c r="E4068" i="1"/>
  <c r="E4066" i="1"/>
  <c r="F4066" i="1" s="1"/>
  <c r="E4065" i="1"/>
  <c r="F4065" i="1" s="1"/>
  <c r="H4065" i="1" s="1"/>
  <c r="E4064" i="1"/>
  <c r="E4062" i="1"/>
  <c r="F4062" i="1" s="1"/>
  <c r="E4061" i="1"/>
  <c r="F4061" i="1" s="1"/>
  <c r="H4061" i="1" s="1"/>
  <c r="E4060" i="1"/>
  <c r="E4058" i="1"/>
  <c r="F4058" i="1" s="1"/>
  <c r="E4057" i="1"/>
  <c r="F4057" i="1" s="1"/>
  <c r="H4057" i="1" s="1"/>
  <c r="E4056" i="1"/>
  <c r="E4054" i="1"/>
  <c r="F4054" i="1" s="1"/>
  <c r="E4053" i="1"/>
  <c r="F4053" i="1" s="1"/>
  <c r="H4053" i="1" s="1"/>
  <c r="E4052" i="1"/>
  <c r="E4050" i="1"/>
  <c r="F4050" i="1" s="1"/>
  <c r="E4049" i="1"/>
  <c r="F4049" i="1" s="1"/>
  <c r="H4049" i="1" s="1"/>
  <c r="E4048" i="1"/>
  <c r="E4046" i="1"/>
  <c r="F4046" i="1" s="1"/>
  <c r="E4045" i="1"/>
  <c r="F4045" i="1" s="1"/>
  <c r="E4044" i="1"/>
  <c r="E4042" i="1"/>
  <c r="F4042" i="1" s="1"/>
  <c r="E4041" i="1"/>
  <c r="F4041" i="1" s="1"/>
  <c r="E4040" i="1"/>
  <c r="E4038" i="1"/>
  <c r="F4038" i="1" s="1"/>
  <c r="E4037" i="1"/>
  <c r="F4037" i="1" s="1"/>
  <c r="H4037" i="1" s="1"/>
  <c r="E4036" i="1"/>
  <c r="E4034" i="1"/>
  <c r="F4034" i="1" s="1"/>
  <c r="E4033" i="1"/>
  <c r="F4033" i="1" s="1"/>
  <c r="H4033" i="1" s="1"/>
  <c r="E4032" i="1"/>
  <c r="E4030" i="1"/>
  <c r="F4030" i="1" s="1"/>
  <c r="E4029" i="1"/>
  <c r="F4029" i="1" s="1"/>
  <c r="E4028" i="1"/>
  <c r="E4026" i="1"/>
  <c r="F4026" i="1" s="1"/>
  <c r="E4025" i="1"/>
  <c r="F4025" i="1" s="1"/>
  <c r="E4024" i="1"/>
  <c r="E4022" i="1"/>
  <c r="F4022" i="1" s="1"/>
  <c r="E4021" i="1"/>
  <c r="F4021" i="1" s="1"/>
  <c r="H4021" i="1" s="1"/>
  <c r="E4020" i="1"/>
  <c r="E4018" i="1"/>
  <c r="F4018" i="1" s="1"/>
  <c r="E4017" i="1"/>
  <c r="F4017" i="1" s="1"/>
  <c r="H4017" i="1" s="1"/>
  <c r="E4016" i="1"/>
  <c r="E4014" i="1"/>
  <c r="F4014" i="1" s="1"/>
  <c r="E4013" i="1"/>
  <c r="F4013" i="1" s="1"/>
  <c r="H4013" i="1" s="1"/>
  <c r="E4012" i="1"/>
  <c r="E4010" i="1"/>
  <c r="F4010" i="1" s="1"/>
  <c r="E4009" i="1"/>
  <c r="F4009" i="1" s="1"/>
  <c r="H4009" i="1" s="1"/>
  <c r="E4008" i="1"/>
  <c r="E4006" i="1"/>
  <c r="F4006" i="1" s="1"/>
  <c r="F4005" i="1"/>
  <c r="H4005" i="1" s="1"/>
  <c r="E4005" i="1"/>
  <c r="E4004" i="1"/>
  <c r="E4002" i="1"/>
  <c r="F4002" i="1" s="1"/>
  <c r="E4001" i="1"/>
  <c r="F4001" i="1" s="1"/>
  <c r="H4001" i="1" s="1"/>
  <c r="E4000" i="1"/>
  <c r="E3998" i="1"/>
  <c r="F3998" i="1" s="1"/>
  <c r="E3997" i="1"/>
  <c r="F3997" i="1" s="1"/>
  <c r="E3996" i="1"/>
  <c r="E3994" i="1"/>
  <c r="F3994" i="1" s="1"/>
  <c r="E3993" i="1"/>
  <c r="F3993" i="1" s="1"/>
  <c r="E3992" i="1"/>
  <c r="E3990" i="1"/>
  <c r="F3990" i="1" s="1"/>
  <c r="E3989" i="1"/>
  <c r="F3989" i="1" s="1"/>
  <c r="H3989" i="1" s="1"/>
  <c r="E3988" i="1"/>
  <c r="E3986" i="1"/>
  <c r="F3986" i="1" s="1"/>
  <c r="E3985" i="1"/>
  <c r="F3985" i="1" s="1"/>
  <c r="H3985" i="1" s="1"/>
  <c r="E3984" i="1"/>
  <c r="E3982" i="1"/>
  <c r="F3982" i="1" s="1"/>
  <c r="E3981" i="1"/>
  <c r="F3981" i="1" s="1"/>
  <c r="E3980" i="1"/>
  <c r="E3978" i="1"/>
  <c r="F3978" i="1" s="1"/>
  <c r="E3977" i="1"/>
  <c r="F3977" i="1" s="1"/>
  <c r="E3976" i="1"/>
  <c r="E3974" i="1"/>
  <c r="F3974" i="1" s="1"/>
  <c r="E3973" i="1"/>
  <c r="F3973" i="1" s="1"/>
  <c r="H3973" i="1" s="1"/>
  <c r="E3972" i="1"/>
  <c r="E3970" i="1"/>
  <c r="F3970" i="1" s="1"/>
  <c r="E3969" i="1"/>
  <c r="F3969" i="1" s="1"/>
  <c r="H3969" i="1" s="1"/>
  <c r="E3968" i="1"/>
  <c r="E3966" i="1"/>
  <c r="F3966" i="1" s="1"/>
  <c r="E3965" i="1"/>
  <c r="F3965" i="1" s="1"/>
  <c r="H3965" i="1" s="1"/>
  <c r="E3964" i="1"/>
  <c r="E3962" i="1"/>
  <c r="F3962" i="1" s="1"/>
  <c r="E3961" i="1"/>
  <c r="F3961" i="1" s="1"/>
  <c r="H3961" i="1" s="1"/>
  <c r="E3960" i="1"/>
  <c r="E3958" i="1"/>
  <c r="F3958" i="1" s="1"/>
  <c r="E3957" i="1"/>
  <c r="F3957" i="1" s="1"/>
  <c r="H3957" i="1" s="1"/>
  <c r="E3956" i="1"/>
  <c r="E3954" i="1"/>
  <c r="F3954" i="1" s="1"/>
  <c r="E3953" i="1"/>
  <c r="F3953" i="1" s="1"/>
  <c r="H3953" i="1" s="1"/>
  <c r="E3952" i="1"/>
  <c r="E3950" i="1"/>
  <c r="F3950" i="1" s="1"/>
  <c r="E3949" i="1"/>
  <c r="F3949" i="1" s="1"/>
  <c r="E3948" i="1"/>
  <c r="E3946" i="1"/>
  <c r="F3946" i="1" s="1"/>
  <c r="E3945" i="1"/>
  <c r="F3945" i="1" s="1"/>
  <c r="E3944" i="1"/>
  <c r="E3942" i="1"/>
  <c r="F3942" i="1" s="1"/>
  <c r="F3941" i="1"/>
  <c r="H3941" i="1" s="1"/>
  <c r="E3941" i="1"/>
  <c r="E3940" i="1"/>
  <c r="E3938" i="1"/>
  <c r="F3938" i="1" s="1"/>
  <c r="E3937" i="1"/>
  <c r="F3937" i="1" s="1"/>
  <c r="H3937" i="1" s="1"/>
  <c r="E3936" i="1"/>
  <c r="E3934" i="1"/>
  <c r="F3934" i="1" s="1"/>
  <c r="E3933" i="1"/>
  <c r="F3933" i="1" s="1"/>
  <c r="E3932" i="1"/>
  <c r="E3930" i="1"/>
  <c r="F3930" i="1" s="1"/>
  <c r="E3929" i="1"/>
  <c r="F3929" i="1" s="1"/>
  <c r="E3928" i="1"/>
  <c r="E3926" i="1"/>
  <c r="F3926" i="1" s="1"/>
  <c r="E3925" i="1"/>
  <c r="F3925" i="1" s="1"/>
  <c r="H3925" i="1" s="1"/>
  <c r="E3924" i="1"/>
  <c r="E3922" i="1"/>
  <c r="F3922" i="1" s="1"/>
  <c r="E3921" i="1"/>
  <c r="F3921" i="1" s="1"/>
  <c r="H3921" i="1" s="1"/>
  <c r="E3920" i="1"/>
  <c r="E3918" i="1"/>
  <c r="F3918" i="1" s="1"/>
  <c r="F3917" i="1"/>
  <c r="H3917" i="1" s="1"/>
  <c r="E3917" i="1"/>
  <c r="E3916" i="1"/>
  <c r="E3914" i="1"/>
  <c r="F3914" i="1" s="1"/>
  <c r="E3913" i="1"/>
  <c r="F3913" i="1" s="1"/>
  <c r="H3913" i="1" s="1"/>
  <c r="E3912" i="1"/>
  <c r="E3910" i="1"/>
  <c r="F3910" i="1" s="1"/>
  <c r="E3909" i="1"/>
  <c r="F3909" i="1" s="1"/>
  <c r="H3909" i="1" s="1"/>
  <c r="E3908" i="1"/>
  <c r="E3906" i="1"/>
  <c r="F3906" i="1" s="1"/>
  <c r="E3905" i="1"/>
  <c r="F3905" i="1" s="1"/>
  <c r="E3904" i="1"/>
  <c r="E3902" i="1"/>
  <c r="F3902" i="1" s="1"/>
  <c r="E3901" i="1"/>
  <c r="F3901" i="1" s="1"/>
  <c r="H3901" i="1" s="1"/>
  <c r="E3900" i="1"/>
  <c r="E3898" i="1"/>
  <c r="F3898" i="1" s="1"/>
  <c r="E3897" i="1"/>
  <c r="F3897" i="1" s="1"/>
  <c r="E3896" i="1"/>
  <c r="E3894" i="1"/>
  <c r="F3894" i="1" s="1"/>
  <c r="E3893" i="1"/>
  <c r="F3893" i="1" s="1"/>
  <c r="H3893" i="1" s="1"/>
  <c r="E3892" i="1"/>
  <c r="E3890" i="1"/>
  <c r="F3890" i="1" s="1"/>
  <c r="E3889" i="1"/>
  <c r="F3889" i="1" s="1"/>
  <c r="H3889" i="1" s="1"/>
  <c r="E3888" i="1"/>
  <c r="E3886" i="1"/>
  <c r="F3886" i="1" s="1"/>
  <c r="E3885" i="1"/>
  <c r="F3885" i="1" s="1"/>
  <c r="E3884" i="1"/>
  <c r="E3882" i="1"/>
  <c r="F3882" i="1" s="1"/>
  <c r="E3881" i="1"/>
  <c r="F3881" i="1" s="1"/>
  <c r="E3880" i="1"/>
  <c r="E3878" i="1"/>
  <c r="F3878" i="1" s="1"/>
  <c r="E3877" i="1"/>
  <c r="F3877" i="1" s="1"/>
  <c r="H3877" i="1" s="1"/>
  <c r="E3876" i="1"/>
  <c r="E3874" i="1"/>
  <c r="F3874" i="1" s="1"/>
  <c r="E3873" i="1"/>
  <c r="F3873" i="1" s="1"/>
  <c r="H3873" i="1" s="1"/>
  <c r="E3872" i="1"/>
  <c r="E3870" i="1"/>
  <c r="F3870" i="1" s="1"/>
  <c r="E3869" i="1"/>
  <c r="F3869" i="1" s="1"/>
  <c r="H3869" i="1" s="1"/>
  <c r="E3868" i="1"/>
  <c r="E3866" i="1"/>
  <c r="F3866" i="1" s="1"/>
  <c r="E3865" i="1"/>
  <c r="F3865" i="1" s="1"/>
  <c r="H3865" i="1" s="1"/>
  <c r="E3864" i="1"/>
  <c r="F3862" i="1"/>
  <c r="E3862" i="1"/>
  <c r="E3861" i="1"/>
  <c r="F3861" i="1" s="1"/>
  <c r="H3861" i="1" s="1"/>
  <c r="E3860" i="1"/>
  <c r="E3858" i="1"/>
  <c r="F3858" i="1" s="1"/>
  <c r="E3857" i="1"/>
  <c r="F3857" i="1" s="1"/>
  <c r="E3856" i="1"/>
  <c r="F3854" i="1"/>
  <c r="E3854" i="1"/>
  <c r="F3853" i="1"/>
  <c r="H3853" i="1" s="1"/>
  <c r="E3853" i="1"/>
  <c r="E3852" i="1"/>
  <c r="E3850" i="1"/>
  <c r="F3850" i="1" s="1"/>
  <c r="E3849" i="1"/>
  <c r="F3849" i="1" s="1"/>
  <c r="E3848" i="1"/>
  <c r="F3846" i="1"/>
  <c r="E3846" i="1"/>
  <c r="F3845" i="1"/>
  <c r="E3845" i="1"/>
  <c r="E3844" i="1"/>
  <c r="E3842" i="1"/>
  <c r="F3842" i="1" s="1"/>
  <c r="E3841" i="1"/>
  <c r="F3841" i="1" s="1"/>
  <c r="H3841" i="1" s="1"/>
  <c r="E3840" i="1"/>
  <c r="F3838" i="1"/>
  <c r="E3838" i="1"/>
  <c r="F3837" i="1"/>
  <c r="H3837" i="1" s="1"/>
  <c r="E3837" i="1"/>
  <c r="E3836" i="1"/>
  <c r="E3834" i="1"/>
  <c r="F3834" i="1" s="1"/>
  <c r="E3833" i="1"/>
  <c r="F3833" i="1" s="1"/>
  <c r="H3833" i="1" s="1"/>
  <c r="E3832" i="1"/>
  <c r="F3830" i="1"/>
  <c r="E3830" i="1"/>
  <c r="F3829" i="1"/>
  <c r="H3829" i="1" s="1"/>
  <c r="E3829" i="1"/>
  <c r="E3828" i="1"/>
  <c r="E3826" i="1"/>
  <c r="F3826" i="1" s="1"/>
  <c r="E3825" i="1"/>
  <c r="F3825" i="1" s="1"/>
  <c r="E3824" i="1"/>
  <c r="F3822" i="1"/>
  <c r="E3822" i="1"/>
  <c r="F3821" i="1"/>
  <c r="E3821" i="1"/>
  <c r="E3820" i="1"/>
  <c r="E3818" i="1"/>
  <c r="F3818" i="1" s="1"/>
  <c r="E3817" i="1"/>
  <c r="F3817" i="1" s="1"/>
  <c r="E3816" i="1"/>
  <c r="F3814" i="1"/>
  <c r="E3814" i="1"/>
  <c r="F3813" i="1"/>
  <c r="H3813" i="1" s="1"/>
  <c r="E3813" i="1"/>
  <c r="E3812" i="1"/>
  <c r="E3810" i="1"/>
  <c r="F3810" i="1" s="1"/>
  <c r="E3809" i="1"/>
  <c r="F3809" i="1" s="1"/>
  <c r="H3809" i="1" s="1"/>
  <c r="E3808" i="1"/>
  <c r="E3806" i="1"/>
  <c r="F3806" i="1" s="1"/>
  <c r="E3805" i="1"/>
  <c r="F3805" i="1" s="1"/>
  <c r="H3805" i="1" s="1"/>
  <c r="E3804" i="1"/>
  <c r="E3802" i="1"/>
  <c r="F3802" i="1" s="1"/>
  <c r="E3801" i="1"/>
  <c r="F3801" i="1" s="1"/>
  <c r="H3801" i="1" s="1"/>
  <c r="E3800" i="1"/>
  <c r="E3798" i="1"/>
  <c r="F3798" i="1" s="1"/>
  <c r="E3797" i="1"/>
  <c r="F3797" i="1" s="1"/>
  <c r="H3797" i="1" s="1"/>
  <c r="E3796" i="1"/>
  <c r="E3794" i="1"/>
  <c r="F3794" i="1" s="1"/>
  <c r="E3793" i="1"/>
  <c r="F3793" i="1" s="1"/>
  <c r="H3793" i="1" s="1"/>
  <c r="E3792" i="1"/>
  <c r="E3790" i="1"/>
  <c r="F3790" i="1" s="1"/>
  <c r="E3789" i="1"/>
  <c r="F3789" i="1" s="1"/>
  <c r="H3789" i="1" s="1"/>
  <c r="E3788" i="1"/>
  <c r="E3786" i="1"/>
  <c r="F3786" i="1" s="1"/>
  <c r="E3785" i="1"/>
  <c r="F3785" i="1" s="1"/>
  <c r="E3784" i="1"/>
  <c r="E3782" i="1"/>
  <c r="F3782" i="1" s="1"/>
  <c r="E3781" i="1"/>
  <c r="F3781" i="1" s="1"/>
  <c r="H3781" i="1" s="1"/>
  <c r="E3780" i="1"/>
  <c r="E3778" i="1"/>
  <c r="F3778" i="1" s="1"/>
  <c r="E3777" i="1"/>
  <c r="F3777" i="1" s="1"/>
  <c r="H3777" i="1" s="1"/>
  <c r="E3776" i="1"/>
  <c r="E3774" i="1"/>
  <c r="F3774" i="1" s="1"/>
  <c r="E3773" i="1"/>
  <c r="F3773" i="1" s="1"/>
  <c r="H3773" i="1" s="1"/>
  <c r="E3772" i="1"/>
  <c r="E3770" i="1"/>
  <c r="F3770" i="1" s="1"/>
  <c r="E3769" i="1"/>
  <c r="F3769" i="1" s="1"/>
  <c r="E3768" i="1"/>
  <c r="E3766" i="1"/>
  <c r="E3765" i="1"/>
  <c r="F3765" i="1" s="1"/>
  <c r="E3764" i="1"/>
  <c r="F3764" i="1" s="1"/>
  <c r="E3762" i="1"/>
  <c r="F3762" i="1" s="1"/>
  <c r="E3761" i="1"/>
  <c r="F3761" i="1" s="1"/>
  <c r="E3760" i="1"/>
  <c r="F3760" i="1" s="1"/>
  <c r="H3760" i="1" s="1"/>
  <c r="E3758" i="1"/>
  <c r="F3758" i="1" s="1"/>
  <c r="E3757" i="1"/>
  <c r="F3757" i="1" s="1"/>
  <c r="H3757" i="1" s="1"/>
  <c r="E3756" i="1"/>
  <c r="F3756" i="1" s="1"/>
  <c r="H3756" i="1" s="1"/>
  <c r="E3754" i="1"/>
  <c r="F3754" i="1" s="1"/>
  <c r="E3753" i="1"/>
  <c r="F3753" i="1" s="1"/>
  <c r="H3753" i="1" s="1"/>
  <c r="E3752" i="1"/>
  <c r="E3750" i="1"/>
  <c r="E3749" i="1"/>
  <c r="F3749" i="1" s="1"/>
  <c r="E3748" i="1"/>
  <c r="F3748" i="1" s="1"/>
  <c r="E3746" i="1"/>
  <c r="F3746" i="1" s="1"/>
  <c r="E3745" i="1"/>
  <c r="F3745" i="1" s="1"/>
  <c r="E3744" i="1"/>
  <c r="F3744" i="1" s="1"/>
  <c r="H3744" i="1" s="1"/>
  <c r="E3742" i="1"/>
  <c r="F3742" i="1" s="1"/>
  <c r="E3741" i="1"/>
  <c r="F3741" i="1" s="1"/>
  <c r="E3740" i="1"/>
  <c r="F3740" i="1" s="1"/>
  <c r="H3740" i="1" s="1"/>
  <c r="E3738" i="1"/>
  <c r="F3738" i="1" s="1"/>
  <c r="E3737" i="1"/>
  <c r="F3737" i="1" s="1"/>
  <c r="H3737" i="1" s="1"/>
  <c r="E3736" i="1"/>
  <c r="E3734" i="1"/>
  <c r="E3733" i="1"/>
  <c r="F3733" i="1" s="1"/>
  <c r="E3732" i="1"/>
  <c r="F3732" i="1" s="1"/>
  <c r="E3730" i="1"/>
  <c r="F3730" i="1" s="1"/>
  <c r="E3729" i="1"/>
  <c r="F3729" i="1" s="1"/>
  <c r="E3728" i="1"/>
  <c r="F3728" i="1" s="1"/>
  <c r="H3728" i="1" s="1"/>
  <c r="E3726" i="1"/>
  <c r="F3726" i="1" s="1"/>
  <c r="E3725" i="1"/>
  <c r="F3725" i="1" s="1"/>
  <c r="H3725" i="1" s="1"/>
  <c r="E3724" i="1"/>
  <c r="F3724" i="1" s="1"/>
  <c r="E3722" i="1"/>
  <c r="F3722" i="1" s="1"/>
  <c r="E3721" i="1"/>
  <c r="F3721" i="1" s="1"/>
  <c r="E3720" i="1"/>
  <c r="E3718" i="1"/>
  <c r="E3717" i="1"/>
  <c r="F3717" i="1" s="1"/>
  <c r="E3716" i="1"/>
  <c r="F3716" i="1" s="1"/>
  <c r="E3714" i="1"/>
  <c r="F3714" i="1" s="1"/>
  <c r="E3713" i="1"/>
  <c r="F3713" i="1" s="1"/>
  <c r="E3712" i="1"/>
  <c r="F3712" i="1" s="1"/>
  <c r="H3712" i="1" s="1"/>
  <c r="E3710" i="1"/>
  <c r="F3710" i="1" s="1"/>
  <c r="E3709" i="1"/>
  <c r="F3709" i="1" s="1"/>
  <c r="E3708" i="1"/>
  <c r="F3708" i="1" s="1"/>
  <c r="H3708" i="1" s="1"/>
  <c r="E3706" i="1"/>
  <c r="F3706" i="1" s="1"/>
  <c r="E3705" i="1"/>
  <c r="F3705" i="1" s="1"/>
  <c r="H3705" i="1" s="1"/>
  <c r="E3704" i="1"/>
  <c r="E3702" i="1"/>
  <c r="E3701" i="1"/>
  <c r="F3701" i="1" s="1"/>
  <c r="E3700" i="1"/>
  <c r="F3700" i="1" s="1"/>
  <c r="E3698" i="1"/>
  <c r="F3698" i="1" s="1"/>
  <c r="E3697" i="1"/>
  <c r="F3697" i="1" s="1"/>
  <c r="E3696" i="1"/>
  <c r="F3696" i="1" s="1"/>
  <c r="H3696" i="1" s="1"/>
  <c r="E3694" i="1"/>
  <c r="F3694" i="1" s="1"/>
  <c r="E3693" i="1"/>
  <c r="F3693" i="1" s="1"/>
  <c r="E3692" i="1"/>
  <c r="F3692" i="1" s="1"/>
  <c r="H3692" i="1" s="1"/>
  <c r="E3690" i="1"/>
  <c r="F3690" i="1" s="1"/>
  <c r="E3689" i="1"/>
  <c r="F3689" i="1" s="1"/>
  <c r="H3689" i="1" s="1"/>
  <c r="E3688" i="1"/>
  <c r="E3686" i="1"/>
  <c r="E3685" i="1"/>
  <c r="F3685" i="1" s="1"/>
  <c r="E3684" i="1"/>
  <c r="F3684" i="1" s="1"/>
  <c r="E3682" i="1"/>
  <c r="F3682" i="1" s="1"/>
  <c r="E3681" i="1"/>
  <c r="F3681" i="1" s="1"/>
  <c r="E3680" i="1"/>
  <c r="F3680" i="1" s="1"/>
  <c r="H3680" i="1" s="1"/>
  <c r="E3678" i="1"/>
  <c r="F3678" i="1" s="1"/>
  <c r="E3677" i="1"/>
  <c r="F3677" i="1" s="1"/>
  <c r="E3676" i="1"/>
  <c r="F3676" i="1" s="1"/>
  <c r="H3676" i="1" s="1"/>
  <c r="E3674" i="1"/>
  <c r="F3674" i="1" s="1"/>
  <c r="E3673" i="1"/>
  <c r="F3673" i="1" s="1"/>
  <c r="H3673" i="1" s="1"/>
  <c r="E3672" i="1"/>
  <c r="E3670" i="1"/>
  <c r="F3669" i="1"/>
  <c r="E3669" i="1"/>
  <c r="E3668" i="1"/>
  <c r="F3668" i="1" s="1"/>
  <c r="E3666" i="1"/>
  <c r="F3666" i="1" s="1"/>
  <c r="E3665" i="1"/>
  <c r="F3665" i="1" s="1"/>
  <c r="E3664" i="1"/>
  <c r="F3664" i="1" s="1"/>
  <c r="H3664" i="1" s="1"/>
  <c r="E3662" i="1"/>
  <c r="F3662" i="1" s="1"/>
  <c r="E3661" i="1"/>
  <c r="F3661" i="1" s="1"/>
  <c r="E3660" i="1"/>
  <c r="F3660" i="1" s="1"/>
  <c r="H3660" i="1" s="1"/>
  <c r="E3658" i="1"/>
  <c r="F3658" i="1" s="1"/>
  <c r="E3657" i="1"/>
  <c r="F3657" i="1" s="1"/>
  <c r="H3657" i="1" s="1"/>
  <c r="E3656" i="1"/>
  <c r="E3654" i="1"/>
  <c r="E3653" i="1"/>
  <c r="F3653" i="1" s="1"/>
  <c r="E3652" i="1"/>
  <c r="F3652" i="1" s="1"/>
  <c r="E3650" i="1"/>
  <c r="F3650" i="1" s="1"/>
  <c r="E3649" i="1"/>
  <c r="F3649" i="1" s="1"/>
  <c r="E3648" i="1"/>
  <c r="F3648" i="1" s="1"/>
  <c r="H3648" i="1" s="1"/>
  <c r="E3646" i="1"/>
  <c r="F3646" i="1" s="1"/>
  <c r="E3645" i="1"/>
  <c r="F3645" i="1" s="1"/>
  <c r="E3644" i="1"/>
  <c r="F3644" i="1" s="1"/>
  <c r="H3644" i="1" s="1"/>
  <c r="E3642" i="1"/>
  <c r="F3642" i="1" s="1"/>
  <c r="E3641" i="1"/>
  <c r="F3641" i="1" s="1"/>
  <c r="H3641" i="1" s="1"/>
  <c r="E3640" i="1"/>
  <c r="E3638" i="1"/>
  <c r="E3637" i="1"/>
  <c r="F3637" i="1" s="1"/>
  <c r="E3636" i="1"/>
  <c r="F3636" i="1" s="1"/>
  <c r="E3634" i="1"/>
  <c r="F3634" i="1" s="1"/>
  <c r="E3633" i="1"/>
  <c r="F3633" i="1" s="1"/>
  <c r="E3632" i="1"/>
  <c r="F3632" i="1" s="1"/>
  <c r="H3632" i="1" s="1"/>
  <c r="E3630" i="1"/>
  <c r="F3630" i="1" s="1"/>
  <c r="E3629" i="1"/>
  <c r="F3629" i="1" s="1"/>
  <c r="E3628" i="1"/>
  <c r="F3628" i="1" s="1"/>
  <c r="H3628" i="1" s="1"/>
  <c r="E3626" i="1"/>
  <c r="F3626" i="1" s="1"/>
  <c r="E3625" i="1"/>
  <c r="F3625" i="1" s="1"/>
  <c r="H3625" i="1" s="1"/>
  <c r="E3624" i="1"/>
  <c r="E3622" i="1"/>
  <c r="E3621" i="1"/>
  <c r="F3621" i="1" s="1"/>
  <c r="E3620" i="1"/>
  <c r="F3620" i="1" s="1"/>
  <c r="E3618" i="1"/>
  <c r="F3618" i="1" s="1"/>
  <c r="E3617" i="1"/>
  <c r="F3617" i="1" s="1"/>
  <c r="E3616" i="1"/>
  <c r="F3616" i="1" s="1"/>
  <c r="H3616" i="1" s="1"/>
  <c r="E3614" i="1"/>
  <c r="F3614" i="1" s="1"/>
  <c r="E3613" i="1"/>
  <c r="F3613" i="1" s="1"/>
  <c r="E3612" i="1"/>
  <c r="F3612" i="1" s="1"/>
  <c r="H3612" i="1" s="1"/>
  <c r="E3610" i="1"/>
  <c r="F3610" i="1" s="1"/>
  <c r="E3609" i="1"/>
  <c r="F3609" i="1" s="1"/>
  <c r="H3609" i="1" s="1"/>
  <c r="E3608" i="1"/>
  <c r="E3606" i="1"/>
  <c r="E3605" i="1"/>
  <c r="F3605" i="1" s="1"/>
  <c r="E3604" i="1"/>
  <c r="F3604" i="1" s="1"/>
  <c r="E3602" i="1"/>
  <c r="F3602" i="1" s="1"/>
  <c r="E3601" i="1"/>
  <c r="F3601" i="1" s="1"/>
  <c r="E3600" i="1"/>
  <c r="F3600" i="1" s="1"/>
  <c r="H3600" i="1" s="1"/>
  <c r="E3598" i="1"/>
  <c r="F3598" i="1" s="1"/>
  <c r="E3597" i="1"/>
  <c r="F3597" i="1" s="1"/>
  <c r="H3597" i="1" s="1"/>
  <c r="E3596" i="1"/>
  <c r="F3596" i="1" s="1"/>
  <c r="H3596" i="1" s="1"/>
  <c r="E3594" i="1"/>
  <c r="F3594" i="1" s="1"/>
  <c r="E3593" i="1"/>
  <c r="F3593" i="1" s="1"/>
  <c r="H3593" i="1" s="1"/>
  <c r="E3592" i="1"/>
  <c r="E3590" i="1"/>
  <c r="E3589" i="1"/>
  <c r="F3589" i="1" s="1"/>
  <c r="E3588" i="1"/>
  <c r="F3588" i="1" s="1"/>
  <c r="E3586" i="1"/>
  <c r="F3586" i="1" s="1"/>
  <c r="E3585" i="1"/>
  <c r="F3585" i="1" s="1"/>
  <c r="E3584" i="1"/>
  <c r="F3584" i="1" s="1"/>
  <c r="H3584" i="1" s="1"/>
  <c r="E3582" i="1"/>
  <c r="F3582" i="1" s="1"/>
  <c r="E3581" i="1"/>
  <c r="F3581" i="1" s="1"/>
  <c r="H3581" i="1" s="1"/>
  <c r="E3580" i="1"/>
  <c r="F3580" i="1" s="1"/>
  <c r="E3578" i="1"/>
  <c r="F3578" i="1" s="1"/>
  <c r="E3577" i="1"/>
  <c r="F3577" i="1" s="1"/>
  <c r="E3576" i="1"/>
  <c r="E3574" i="1"/>
  <c r="E3573" i="1"/>
  <c r="F3573" i="1" s="1"/>
  <c r="E3572" i="1"/>
  <c r="F3572" i="1" s="1"/>
  <c r="E3571" i="1"/>
  <c r="F3571" i="1" s="1"/>
  <c r="E3570" i="1"/>
  <c r="F3570" i="1" s="1"/>
  <c r="E3569" i="1"/>
  <c r="F3569" i="1" s="1"/>
  <c r="E3568" i="1"/>
  <c r="F3568" i="1" s="1"/>
  <c r="H3568" i="1" s="1"/>
  <c r="E3566" i="1"/>
  <c r="F3566" i="1" s="1"/>
  <c r="E3565" i="1"/>
  <c r="F3565" i="1" s="1"/>
  <c r="H3565" i="1" s="1"/>
  <c r="E3564" i="1"/>
  <c r="F3564" i="1" s="1"/>
  <c r="H3564" i="1" s="1"/>
  <c r="E3562" i="1"/>
  <c r="F3562" i="1" s="1"/>
  <c r="E3561" i="1"/>
  <c r="F3561" i="1" s="1"/>
  <c r="H3561" i="1" s="1"/>
  <c r="E3560" i="1"/>
  <c r="E3558" i="1"/>
  <c r="E3557" i="1"/>
  <c r="F3557" i="1" s="1"/>
  <c r="E3556" i="1"/>
  <c r="F3556" i="1" s="1"/>
  <c r="E3554" i="1"/>
  <c r="F3554" i="1" s="1"/>
  <c r="E3553" i="1"/>
  <c r="F3553" i="1" s="1"/>
  <c r="E3552" i="1"/>
  <c r="F3552" i="1" s="1"/>
  <c r="H3552" i="1" s="1"/>
  <c r="E3550" i="1"/>
  <c r="F3550" i="1" s="1"/>
  <c r="E3549" i="1"/>
  <c r="F3549" i="1" s="1"/>
  <c r="E3548" i="1"/>
  <c r="F3548" i="1" s="1"/>
  <c r="H3548" i="1" s="1"/>
  <c r="E3546" i="1"/>
  <c r="F3546" i="1" s="1"/>
  <c r="E3545" i="1"/>
  <c r="F3545" i="1" s="1"/>
  <c r="H3545" i="1" s="1"/>
  <c r="E3544" i="1"/>
  <c r="E3542" i="1"/>
  <c r="E3541" i="1"/>
  <c r="F3541" i="1" s="1"/>
  <c r="E3540" i="1"/>
  <c r="F3540" i="1" s="1"/>
  <c r="E3538" i="1"/>
  <c r="F3538" i="1" s="1"/>
  <c r="E3537" i="1"/>
  <c r="F3537" i="1" s="1"/>
  <c r="E3536" i="1"/>
  <c r="F3536" i="1" s="1"/>
  <c r="H3536" i="1" s="1"/>
  <c r="E3534" i="1"/>
  <c r="F3534" i="1" s="1"/>
  <c r="E3533" i="1"/>
  <c r="F3533" i="1" s="1"/>
  <c r="H3533" i="1" s="1"/>
  <c r="E3532" i="1"/>
  <c r="F3532" i="1" s="1"/>
  <c r="E3530" i="1"/>
  <c r="F3530" i="1" s="1"/>
  <c r="E3529" i="1"/>
  <c r="F3529" i="1" s="1"/>
  <c r="E3528" i="1"/>
  <c r="E3526" i="1"/>
  <c r="E3525" i="1"/>
  <c r="F3525" i="1" s="1"/>
  <c r="E3524" i="1"/>
  <c r="F3524" i="1" s="1"/>
  <c r="E3522" i="1"/>
  <c r="F3522" i="1" s="1"/>
  <c r="E3521" i="1"/>
  <c r="F3521" i="1" s="1"/>
  <c r="E3520" i="1"/>
  <c r="F3520" i="1" s="1"/>
  <c r="H3520" i="1" s="1"/>
  <c r="E3518" i="1"/>
  <c r="F3518" i="1" s="1"/>
  <c r="E3517" i="1"/>
  <c r="F3517" i="1" s="1"/>
  <c r="E3516" i="1"/>
  <c r="F3516" i="1" s="1"/>
  <c r="H3516" i="1" s="1"/>
  <c r="E3514" i="1"/>
  <c r="F3514" i="1" s="1"/>
  <c r="E3513" i="1"/>
  <c r="F3513" i="1" s="1"/>
  <c r="H3513" i="1" s="1"/>
  <c r="E3512" i="1"/>
  <c r="E3510" i="1"/>
  <c r="E3509" i="1"/>
  <c r="F3509" i="1" s="1"/>
  <c r="E3508" i="1"/>
  <c r="F3508" i="1" s="1"/>
  <c r="E3506" i="1"/>
  <c r="E3505" i="1"/>
  <c r="F3505" i="1" s="1"/>
  <c r="E3504" i="1"/>
  <c r="F3504" i="1" s="1"/>
  <c r="E3502" i="1"/>
  <c r="E3501" i="1"/>
  <c r="F3501" i="1" s="1"/>
  <c r="E3500" i="1"/>
  <c r="F3500" i="1" s="1"/>
  <c r="E3498" i="1"/>
  <c r="E3497" i="1"/>
  <c r="F3497" i="1" s="1"/>
  <c r="F3496" i="1"/>
  <c r="E3496" i="1"/>
  <c r="E3494" i="1"/>
  <c r="E3493" i="1"/>
  <c r="F3493" i="1" s="1"/>
  <c r="E3492" i="1"/>
  <c r="F3492" i="1" s="1"/>
  <c r="E3490" i="1"/>
  <c r="E3489" i="1"/>
  <c r="F3489" i="1" s="1"/>
  <c r="F3488" i="1"/>
  <c r="E3488" i="1"/>
  <c r="E3486" i="1"/>
  <c r="E3485" i="1"/>
  <c r="F3485" i="1" s="1"/>
  <c r="E3484" i="1"/>
  <c r="F3484" i="1" s="1"/>
  <c r="E3482" i="1"/>
  <c r="E3481" i="1"/>
  <c r="F3481" i="1" s="1"/>
  <c r="F3480" i="1"/>
  <c r="E3480" i="1"/>
  <c r="E3478" i="1"/>
  <c r="E3477" i="1"/>
  <c r="F3477" i="1" s="1"/>
  <c r="E3476" i="1"/>
  <c r="F3476" i="1" s="1"/>
  <c r="E3474" i="1"/>
  <c r="E3473" i="1"/>
  <c r="F3473" i="1" s="1"/>
  <c r="F3472" i="1"/>
  <c r="E3472" i="1"/>
  <c r="E3470" i="1"/>
  <c r="E3469" i="1"/>
  <c r="F3469" i="1" s="1"/>
  <c r="E3468" i="1"/>
  <c r="F3468" i="1" s="1"/>
  <c r="E3466" i="1"/>
  <c r="E3465" i="1"/>
  <c r="F3465" i="1" s="1"/>
  <c r="E3464" i="1"/>
  <c r="F3464" i="1" s="1"/>
  <c r="E3462" i="1"/>
  <c r="E3461" i="1"/>
  <c r="F3461" i="1" s="1"/>
  <c r="E3460" i="1"/>
  <c r="F3460" i="1" s="1"/>
  <c r="E3458" i="1"/>
  <c r="E3457" i="1"/>
  <c r="F3457" i="1" s="1"/>
  <c r="E3456" i="1"/>
  <c r="F3456" i="1" s="1"/>
  <c r="E3454" i="1"/>
  <c r="E3453" i="1"/>
  <c r="F3453" i="1" s="1"/>
  <c r="F3452" i="1"/>
  <c r="E3452" i="1"/>
  <c r="E3450" i="1"/>
  <c r="E3449" i="1"/>
  <c r="F3449" i="1" s="1"/>
  <c r="E3448" i="1"/>
  <c r="F3448" i="1" s="1"/>
  <c r="E3446" i="1"/>
  <c r="E3445" i="1"/>
  <c r="F3445" i="1" s="1"/>
  <c r="F3444" i="1"/>
  <c r="E3444" i="1"/>
  <c r="E3442" i="1"/>
  <c r="E3441" i="1"/>
  <c r="F3441" i="1" s="1"/>
  <c r="E3440" i="1"/>
  <c r="F3440" i="1" s="1"/>
  <c r="E3438" i="1"/>
  <c r="E3437" i="1"/>
  <c r="F3437" i="1" s="1"/>
  <c r="E3436" i="1"/>
  <c r="F3436" i="1" s="1"/>
  <c r="E3434" i="1"/>
  <c r="E3433" i="1"/>
  <c r="F3433" i="1" s="1"/>
  <c r="F3432" i="1"/>
  <c r="E3432" i="1"/>
  <c r="E3430" i="1"/>
  <c r="E3429" i="1"/>
  <c r="F3429" i="1" s="1"/>
  <c r="E3428" i="1"/>
  <c r="F3428" i="1" s="1"/>
  <c r="E3426" i="1"/>
  <c r="E3425" i="1"/>
  <c r="F3425" i="1" s="1"/>
  <c r="F3424" i="1"/>
  <c r="E3424" i="1"/>
  <c r="E3422" i="1"/>
  <c r="E3421" i="1"/>
  <c r="F3421" i="1" s="1"/>
  <c r="E3420" i="1"/>
  <c r="F3420" i="1" s="1"/>
  <c r="E3418" i="1"/>
  <c r="E3417" i="1"/>
  <c r="F3417" i="1" s="1"/>
  <c r="F3416" i="1"/>
  <c r="E3416" i="1"/>
  <c r="E3414" i="1"/>
  <c r="E3413" i="1"/>
  <c r="F3413" i="1" s="1"/>
  <c r="E3412" i="1"/>
  <c r="F3412" i="1" s="1"/>
  <c r="E3410" i="1"/>
  <c r="E3409" i="1"/>
  <c r="F3409" i="1" s="1"/>
  <c r="F3408" i="1"/>
  <c r="E3408" i="1"/>
  <c r="E3406" i="1"/>
  <c r="F3405" i="1"/>
  <c r="E3405" i="1"/>
  <c r="E3404" i="1"/>
  <c r="F3404" i="1" s="1"/>
  <c r="E3402" i="1"/>
  <c r="E3401" i="1"/>
  <c r="F3401" i="1" s="1"/>
  <c r="E3400" i="1"/>
  <c r="F3400" i="1" s="1"/>
  <c r="E3398" i="1"/>
  <c r="F3397" i="1"/>
  <c r="E3397" i="1"/>
  <c r="E3396" i="1"/>
  <c r="F3396" i="1" s="1"/>
  <c r="E3394" i="1"/>
  <c r="E3393" i="1"/>
  <c r="F3393" i="1" s="1"/>
  <c r="E3392" i="1"/>
  <c r="F3392" i="1" s="1"/>
  <c r="E3390" i="1"/>
  <c r="F3389" i="1"/>
  <c r="E3389" i="1"/>
  <c r="F3388" i="1"/>
  <c r="E3388" i="1"/>
  <c r="E3386" i="1"/>
  <c r="E3385" i="1"/>
  <c r="F3385" i="1" s="1"/>
  <c r="E3384" i="1"/>
  <c r="F3384" i="1" s="1"/>
  <c r="E3382" i="1"/>
  <c r="F3381" i="1"/>
  <c r="E3381" i="1"/>
  <c r="F3380" i="1"/>
  <c r="E3380" i="1"/>
  <c r="E3378" i="1"/>
  <c r="E3377" i="1"/>
  <c r="F3377" i="1" s="1"/>
  <c r="E3376" i="1"/>
  <c r="F3376" i="1" s="1"/>
  <c r="E3374" i="1"/>
  <c r="E3373" i="1"/>
  <c r="F3373" i="1" s="1"/>
  <c r="E3372" i="1"/>
  <c r="F3372" i="1" s="1"/>
  <c r="E3370" i="1"/>
  <c r="E3369" i="1"/>
  <c r="F3369" i="1" s="1"/>
  <c r="E3368" i="1"/>
  <c r="F3368" i="1" s="1"/>
  <c r="E3366" i="1"/>
  <c r="E3365" i="1"/>
  <c r="F3365" i="1" s="1"/>
  <c r="E3364" i="1"/>
  <c r="F3364" i="1" s="1"/>
  <c r="E3362" i="1"/>
  <c r="E3361" i="1"/>
  <c r="F3361" i="1" s="1"/>
  <c r="F3360" i="1"/>
  <c r="E3360" i="1"/>
  <c r="E3358" i="1"/>
  <c r="E3357" i="1"/>
  <c r="F3357" i="1" s="1"/>
  <c r="E3356" i="1"/>
  <c r="F3356" i="1" s="1"/>
  <c r="E3354" i="1"/>
  <c r="E3353" i="1"/>
  <c r="F3353" i="1" s="1"/>
  <c r="F3352" i="1"/>
  <c r="E3352" i="1"/>
  <c r="E3350" i="1"/>
  <c r="E3349" i="1"/>
  <c r="F3349" i="1" s="1"/>
  <c r="E3348" i="1"/>
  <c r="F3348" i="1" s="1"/>
  <c r="E3346" i="1"/>
  <c r="E3345" i="1"/>
  <c r="F3345" i="1" s="1"/>
  <c r="F3344" i="1"/>
  <c r="E3344" i="1"/>
  <c r="E3342" i="1"/>
  <c r="F3341" i="1"/>
  <c r="E3341" i="1"/>
  <c r="F3340" i="1"/>
  <c r="E3340" i="1"/>
  <c r="E3338" i="1"/>
  <c r="E3337" i="1"/>
  <c r="F3337" i="1" s="1"/>
  <c r="E3336" i="1"/>
  <c r="F3336" i="1" s="1"/>
  <c r="E3334" i="1"/>
  <c r="F3333" i="1"/>
  <c r="E3333" i="1"/>
  <c r="F3332" i="1"/>
  <c r="E3332" i="1"/>
  <c r="E3330" i="1"/>
  <c r="E3329" i="1"/>
  <c r="F3329" i="1" s="1"/>
  <c r="E3328" i="1"/>
  <c r="F3328" i="1" s="1"/>
  <c r="E3326" i="1"/>
  <c r="F3325" i="1"/>
  <c r="E3325" i="1"/>
  <c r="F3324" i="1"/>
  <c r="E3324" i="1"/>
  <c r="E3322" i="1"/>
  <c r="E3321" i="1"/>
  <c r="F3321" i="1" s="1"/>
  <c r="E3320" i="1"/>
  <c r="F3320" i="1" s="1"/>
  <c r="E3318" i="1"/>
  <c r="F3317" i="1"/>
  <c r="E3317" i="1"/>
  <c r="F3316" i="1"/>
  <c r="E3316" i="1"/>
  <c r="E3314" i="1"/>
  <c r="E3313" i="1"/>
  <c r="F3313" i="1" s="1"/>
  <c r="E3312" i="1"/>
  <c r="F3312" i="1" s="1"/>
  <c r="E3310" i="1"/>
  <c r="E3309" i="1"/>
  <c r="F3309" i="1" s="1"/>
  <c r="E3308" i="1"/>
  <c r="F3308" i="1" s="1"/>
  <c r="E3306" i="1"/>
  <c r="E3305" i="1"/>
  <c r="F3305" i="1" s="1"/>
  <c r="F3304" i="1"/>
  <c r="E3304" i="1"/>
  <c r="E3302" i="1"/>
  <c r="E3301" i="1"/>
  <c r="F3301" i="1" s="1"/>
  <c r="E3300" i="1"/>
  <c r="F3300" i="1" s="1"/>
  <c r="E3298" i="1"/>
  <c r="E3297" i="1"/>
  <c r="F3297" i="1" s="1"/>
  <c r="F3296" i="1"/>
  <c r="E3296" i="1"/>
  <c r="E3294" i="1"/>
  <c r="E3293" i="1"/>
  <c r="F3293" i="1" s="1"/>
  <c r="E3292" i="1"/>
  <c r="F3292" i="1" s="1"/>
  <c r="E3290" i="1"/>
  <c r="E3289" i="1"/>
  <c r="F3289" i="1" s="1"/>
  <c r="F3288" i="1"/>
  <c r="E3288" i="1"/>
  <c r="E3286" i="1"/>
  <c r="E3285" i="1"/>
  <c r="F3285" i="1" s="1"/>
  <c r="E3284" i="1"/>
  <c r="F3284" i="1" s="1"/>
  <c r="E3282" i="1"/>
  <c r="E3281" i="1"/>
  <c r="F3281" i="1" s="1"/>
  <c r="F3280" i="1"/>
  <c r="E3280" i="1"/>
  <c r="E3278" i="1"/>
  <c r="F3277" i="1"/>
  <c r="E3277" i="1"/>
  <c r="E3276" i="1"/>
  <c r="F3276" i="1" s="1"/>
  <c r="E3274" i="1"/>
  <c r="E3273" i="1"/>
  <c r="F3273" i="1" s="1"/>
  <c r="E3272" i="1"/>
  <c r="F3272" i="1" s="1"/>
  <c r="E3270" i="1"/>
  <c r="F3269" i="1"/>
  <c r="E3269" i="1"/>
  <c r="E3268" i="1"/>
  <c r="F3268" i="1" s="1"/>
  <c r="E3266" i="1"/>
  <c r="E3265" i="1"/>
  <c r="F3265" i="1" s="1"/>
  <c r="E3264" i="1"/>
  <c r="F3264" i="1" s="1"/>
  <c r="E3262" i="1"/>
  <c r="F3261" i="1"/>
  <c r="E3261" i="1"/>
  <c r="E3260" i="1"/>
  <c r="F3260" i="1" s="1"/>
  <c r="E3258" i="1"/>
  <c r="E3257" i="1"/>
  <c r="F3257" i="1" s="1"/>
  <c r="E3256" i="1"/>
  <c r="F3256" i="1" s="1"/>
  <c r="E3254" i="1"/>
  <c r="E3253" i="1"/>
  <c r="F3253" i="1" s="1"/>
  <c r="E3252" i="1"/>
  <c r="F3252" i="1" s="1"/>
  <c r="E3250" i="1"/>
  <c r="E3249" i="1"/>
  <c r="F3249" i="1" s="1"/>
  <c r="E3248" i="1"/>
  <c r="F3248" i="1" s="1"/>
  <c r="E3246" i="1"/>
  <c r="E3245" i="1"/>
  <c r="F3245" i="1" s="1"/>
  <c r="E3244" i="1"/>
  <c r="F3244" i="1" s="1"/>
  <c r="E3242" i="1"/>
  <c r="F3241" i="1"/>
  <c r="E3241" i="1"/>
  <c r="E3240" i="1"/>
  <c r="F3240" i="1" s="1"/>
  <c r="E3238" i="1"/>
  <c r="E3237" i="1"/>
  <c r="F3237" i="1" s="1"/>
  <c r="E3236" i="1"/>
  <c r="F3236" i="1" s="1"/>
  <c r="E3234" i="1"/>
  <c r="F3233" i="1"/>
  <c r="E3233" i="1"/>
  <c r="F3232" i="1"/>
  <c r="E3232" i="1"/>
  <c r="E3230" i="1"/>
  <c r="E3229" i="1"/>
  <c r="F3229" i="1" s="1"/>
  <c r="E3228" i="1"/>
  <c r="F3228" i="1" s="1"/>
  <c r="E3226" i="1"/>
  <c r="F3225" i="1"/>
  <c r="E3225" i="1"/>
  <c r="F3224" i="1"/>
  <c r="E3224" i="1"/>
  <c r="E3222" i="1"/>
  <c r="E3221" i="1"/>
  <c r="F3221" i="1" s="1"/>
  <c r="E3220" i="1"/>
  <c r="F3220" i="1" s="1"/>
  <c r="E3218" i="1"/>
  <c r="F3217" i="1"/>
  <c r="E3217" i="1"/>
  <c r="E3216" i="1"/>
  <c r="F3216" i="1" s="1"/>
  <c r="E3214" i="1"/>
  <c r="E3213" i="1"/>
  <c r="F3213" i="1" s="1"/>
  <c r="E3212" i="1"/>
  <c r="F3212" i="1" s="1"/>
  <c r="E3210" i="1"/>
  <c r="E3209" i="1"/>
  <c r="F3209" i="1" s="1"/>
  <c r="E3208" i="1"/>
  <c r="F3208" i="1" s="1"/>
  <c r="E3206" i="1"/>
  <c r="E3205" i="1"/>
  <c r="F3205" i="1" s="1"/>
  <c r="E3204" i="1"/>
  <c r="F3204" i="1" s="1"/>
  <c r="E3202" i="1"/>
  <c r="E3201" i="1"/>
  <c r="F3201" i="1" s="1"/>
  <c r="E3200" i="1"/>
  <c r="F3200" i="1" s="1"/>
  <c r="E3198" i="1"/>
  <c r="E3197" i="1"/>
  <c r="F3197" i="1" s="1"/>
  <c r="E3196" i="1"/>
  <c r="F3196" i="1" s="1"/>
  <c r="E3194" i="1"/>
  <c r="E3193" i="1"/>
  <c r="F3193" i="1" s="1"/>
  <c r="E3192" i="1"/>
  <c r="F3192" i="1" s="1"/>
  <c r="E3190" i="1"/>
  <c r="E3189" i="1"/>
  <c r="F3189" i="1" s="1"/>
  <c r="E3188" i="1"/>
  <c r="F3188" i="1" s="1"/>
  <c r="E3186" i="1"/>
  <c r="E3185" i="1"/>
  <c r="F3185" i="1" s="1"/>
  <c r="E3184" i="1"/>
  <c r="F3184" i="1" s="1"/>
  <c r="E3182" i="1"/>
  <c r="E3181" i="1"/>
  <c r="F3181" i="1" s="1"/>
  <c r="E3180" i="1"/>
  <c r="F3180" i="1" s="1"/>
  <c r="E3178" i="1"/>
  <c r="E3177" i="1"/>
  <c r="F3177" i="1" s="1"/>
  <c r="E3176" i="1"/>
  <c r="F3176" i="1" s="1"/>
  <c r="E3174" i="1"/>
  <c r="E3173" i="1"/>
  <c r="F3173" i="1" s="1"/>
  <c r="E3172" i="1"/>
  <c r="F3172" i="1" s="1"/>
  <c r="E3170" i="1"/>
  <c r="E3169" i="1"/>
  <c r="F3169" i="1" s="1"/>
  <c r="E3168" i="1"/>
  <c r="F3168" i="1" s="1"/>
  <c r="E3166" i="1"/>
  <c r="E3165" i="1"/>
  <c r="F3165" i="1" s="1"/>
  <c r="E3164" i="1"/>
  <c r="F3164" i="1" s="1"/>
  <c r="E3162" i="1"/>
  <c r="E3161" i="1"/>
  <c r="F3161" i="1" s="1"/>
  <c r="E3160" i="1"/>
  <c r="F3160" i="1" s="1"/>
  <c r="E3158" i="1"/>
  <c r="E3157" i="1"/>
  <c r="F3157" i="1" s="1"/>
  <c r="E3156" i="1"/>
  <c r="F3156" i="1" s="1"/>
  <c r="E3154" i="1"/>
  <c r="E3153" i="1"/>
  <c r="F3153" i="1" s="1"/>
  <c r="E3152" i="1"/>
  <c r="F3152" i="1" s="1"/>
  <c r="E3150" i="1"/>
  <c r="E3149" i="1"/>
  <c r="F3149" i="1" s="1"/>
  <c r="E3148" i="1"/>
  <c r="F3148" i="1" s="1"/>
  <c r="E3146" i="1"/>
  <c r="E3145" i="1"/>
  <c r="F3145" i="1" s="1"/>
  <c r="E3144" i="1"/>
  <c r="F3144" i="1" s="1"/>
  <c r="E3142" i="1"/>
  <c r="E3141" i="1"/>
  <c r="F3141" i="1" s="1"/>
  <c r="E3140" i="1"/>
  <c r="F3140" i="1" s="1"/>
  <c r="E3138" i="1"/>
  <c r="E3137" i="1"/>
  <c r="F3137" i="1" s="1"/>
  <c r="E3136" i="1"/>
  <c r="F3136" i="1" s="1"/>
  <c r="E3134" i="1"/>
  <c r="E3133" i="1"/>
  <c r="F3133" i="1" s="1"/>
  <c r="E3132" i="1"/>
  <c r="F3132" i="1" s="1"/>
  <c r="E3130" i="1"/>
  <c r="E3129" i="1"/>
  <c r="F3129" i="1" s="1"/>
  <c r="E3128" i="1"/>
  <c r="F3128" i="1" s="1"/>
  <c r="E3126" i="1"/>
  <c r="E3125" i="1"/>
  <c r="F3125" i="1" s="1"/>
  <c r="E3124" i="1"/>
  <c r="F3124" i="1" s="1"/>
  <c r="E3122" i="1"/>
  <c r="E3121" i="1"/>
  <c r="F3121" i="1" s="1"/>
  <c r="E3120" i="1"/>
  <c r="F3120" i="1" s="1"/>
  <c r="E3119" i="1"/>
  <c r="F3119" i="1" s="1"/>
  <c r="E3118" i="1"/>
  <c r="E3117" i="1"/>
  <c r="F3117" i="1" s="1"/>
  <c r="E3116" i="1"/>
  <c r="F3116" i="1" s="1"/>
  <c r="E3114" i="1"/>
  <c r="E3113" i="1"/>
  <c r="F3113" i="1" s="1"/>
  <c r="E3112" i="1"/>
  <c r="F3112" i="1" s="1"/>
  <c r="E3110" i="1"/>
  <c r="E3109" i="1"/>
  <c r="F3109" i="1" s="1"/>
  <c r="E3108" i="1"/>
  <c r="F3108" i="1" s="1"/>
  <c r="E3106" i="1"/>
  <c r="F3105" i="1"/>
  <c r="E3105" i="1"/>
  <c r="F3104" i="1"/>
  <c r="E3104" i="1"/>
  <c r="E3102" i="1"/>
  <c r="E3101" i="1"/>
  <c r="F3101" i="1" s="1"/>
  <c r="E3100" i="1"/>
  <c r="F3100" i="1" s="1"/>
  <c r="E3098" i="1"/>
  <c r="F3097" i="1"/>
  <c r="E3097" i="1"/>
  <c r="F3096" i="1"/>
  <c r="E3096" i="1"/>
  <c r="E3094" i="1"/>
  <c r="E3093" i="1"/>
  <c r="F3093" i="1" s="1"/>
  <c r="E3092" i="1"/>
  <c r="F3092" i="1" s="1"/>
  <c r="E3090" i="1"/>
  <c r="F3089" i="1"/>
  <c r="E3089" i="1"/>
  <c r="E3088" i="1"/>
  <c r="F3088" i="1" s="1"/>
  <c r="E3086" i="1"/>
  <c r="E3085" i="1"/>
  <c r="F3085" i="1" s="1"/>
  <c r="E3084" i="1"/>
  <c r="F3084" i="1" s="1"/>
  <c r="E3082" i="1"/>
  <c r="E3081" i="1"/>
  <c r="F3081" i="1" s="1"/>
  <c r="E3080" i="1"/>
  <c r="F3080" i="1" s="1"/>
  <c r="E3078" i="1"/>
  <c r="E3077" i="1"/>
  <c r="F3077" i="1" s="1"/>
  <c r="E3076" i="1"/>
  <c r="F3076" i="1" s="1"/>
  <c r="E3074" i="1"/>
  <c r="E3073" i="1"/>
  <c r="F3073" i="1" s="1"/>
  <c r="E3072" i="1"/>
  <c r="F3072" i="1" s="1"/>
  <c r="E3070" i="1"/>
  <c r="E3069" i="1"/>
  <c r="F3069" i="1" s="1"/>
  <c r="E3068" i="1"/>
  <c r="F3068" i="1" s="1"/>
  <c r="E3066" i="1"/>
  <c r="E3065" i="1"/>
  <c r="F3065" i="1" s="1"/>
  <c r="E3064" i="1"/>
  <c r="F3064" i="1" s="1"/>
  <c r="E3062" i="1"/>
  <c r="E3061" i="1"/>
  <c r="F3061" i="1" s="1"/>
  <c r="F3060" i="1"/>
  <c r="E3060" i="1"/>
  <c r="E3058" i="1"/>
  <c r="E3057" i="1"/>
  <c r="F3057" i="1" s="1"/>
  <c r="E3056" i="1"/>
  <c r="F3056" i="1" s="1"/>
  <c r="E3054" i="1"/>
  <c r="E3053" i="1"/>
  <c r="F3053" i="1" s="1"/>
  <c r="E3052" i="1"/>
  <c r="F3052" i="1" s="1"/>
  <c r="E3050" i="1"/>
  <c r="E3049" i="1"/>
  <c r="F3049" i="1" s="1"/>
  <c r="F3048" i="1"/>
  <c r="E3048" i="1"/>
  <c r="E3046" i="1"/>
  <c r="E3045" i="1"/>
  <c r="F3045" i="1" s="1"/>
  <c r="E3044" i="1"/>
  <c r="F3044" i="1" s="1"/>
  <c r="E3042" i="1"/>
  <c r="E3041" i="1"/>
  <c r="F3041" i="1" s="1"/>
  <c r="F3040" i="1"/>
  <c r="E3040" i="1"/>
  <c r="E3038" i="1"/>
  <c r="E3037" i="1"/>
  <c r="F3037" i="1" s="1"/>
  <c r="E3036" i="1"/>
  <c r="F3036" i="1" s="1"/>
  <c r="E3034" i="1"/>
  <c r="E3033" i="1"/>
  <c r="F3033" i="1" s="1"/>
  <c r="F3032" i="1"/>
  <c r="E3032" i="1"/>
  <c r="E3030" i="1"/>
  <c r="E3029" i="1"/>
  <c r="F3029" i="1" s="1"/>
  <c r="E3028" i="1"/>
  <c r="F3028" i="1" s="1"/>
  <c r="E3026" i="1"/>
  <c r="E3025" i="1"/>
  <c r="F3025" i="1" s="1"/>
  <c r="E3024" i="1"/>
  <c r="F3024" i="1" s="1"/>
  <c r="E3022" i="1"/>
  <c r="E3021" i="1"/>
  <c r="F3021" i="1" s="1"/>
  <c r="E3020" i="1"/>
  <c r="F3020" i="1" s="1"/>
  <c r="E3018" i="1"/>
  <c r="E3017" i="1"/>
  <c r="F3017" i="1" s="1"/>
  <c r="E3016" i="1"/>
  <c r="F3016" i="1" s="1"/>
  <c r="E3014" i="1"/>
  <c r="E3013" i="1"/>
  <c r="F3013" i="1" s="1"/>
  <c r="E3012" i="1"/>
  <c r="F3012" i="1" s="1"/>
  <c r="E3010" i="1"/>
  <c r="E3009" i="1"/>
  <c r="F3009" i="1" s="1"/>
  <c r="E3008" i="1"/>
  <c r="F3008" i="1" s="1"/>
  <c r="E3006" i="1"/>
  <c r="E3005" i="1"/>
  <c r="F3005" i="1" s="1"/>
  <c r="E3004" i="1"/>
  <c r="F3004" i="1" s="1"/>
  <c r="E3002" i="1"/>
  <c r="E3001" i="1"/>
  <c r="F3001" i="1" s="1"/>
  <c r="E3000" i="1"/>
  <c r="F3000" i="1" s="1"/>
  <c r="E2998" i="1"/>
  <c r="E2997" i="1"/>
  <c r="F2997" i="1" s="1"/>
  <c r="E2996" i="1"/>
  <c r="F2996" i="1" s="1"/>
  <c r="E2994" i="1"/>
  <c r="E2993" i="1"/>
  <c r="F2993" i="1" s="1"/>
  <c r="E2992" i="1"/>
  <c r="F2992" i="1" s="1"/>
  <c r="E2990" i="1"/>
  <c r="E2989" i="1"/>
  <c r="F2989" i="1" s="1"/>
  <c r="E2988" i="1"/>
  <c r="F2988" i="1" s="1"/>
  <c r="E2986" i="1"/>
  <c r="E2985" i="1"/>
  <c r="F2985" i="1" s="1"/>
  <c r="E2984" i="1"/>
  <c r="F2984" i="1" s="1"/>
  <c r="E2982" i="1"/>
  <c r="E2981" i="1"/>
  <c r="F2981" i="1" s="1"/>
  <c r="E2980" i="1"/>
  <c r="F2980" i="1" s="1"/>
  <c r="E2978" i="1"/>
  <c r="E2977" i="1"/>
  <c r="F2977" i="1" s="1"/>
  <c r="E2976" i="1"/>
  <c r="F2976" i="1" s="1"/>
  <c r="E2974" i="1"/>
  <c r="E2973" i="1"/>
  <c r="F2973" i="1" s="1"/>
  <c r="E2972" i="1"/>
  <c r="F2972" i="1" s="1"/>
  <c r="E2970" i="1"/>
  <c r="E2969" i="1"/>
  <c r="F2969" i="1" s="1"/>
  <c r="E2968" i="1"/>
  <c r="F2968" i="1" s="1"/>
  <c r="E2966" i="1"/>
  <c r="E2965" i="1"/>
  <c r="F2965" i="1" s="1"/>
  <c r="E2964" i="1"/>
  <c r="F2964" i="1" s="1"/>
  <c r="E2962" i="1"/>
  <c r="E2961" i="1"/>
  <c r="F2961" i="1" s="1"/>
  <c r="E2960" i="1"/>
  <c r="F2960" i="1" s="1"/>
  <c r="E2958" i="1"/>
  <c r="E2957" i="1"/>
  <c r="F2957" i="1" s="1"/>
  <c r="E2956" i="1"/>
  <c r="F2956" i="1" s="1"/>
  <c r="E2954" i="1"/>
  <c r="E2953" i="1"/>
  <c r="F2953" i="1" s="1"/>
  <c r="E2952" i="1"/>
  <c r="F2952" i="1" s="1"/>
  <c r="E2950" i="1"/>
  <c r="E2949" i="1"/>
  <c r="F2949" i="1" s="1"/>
  <c r="E2948" i="1"/>
  <c r="F2948" i="1" s="1"/>
  <c r="E2946" i="1"/>
  <c r="E2945" i="1"/>
  <c r="F2945" i="1" s="1"/>
  <c r="E2944" i="1"/>
  <c r="F2944" i="1" s="1"/>
  <c r="E2942" i="1"/>
  <c r="E2941" i="1"/>
  <c r="F2941" i="1" s="1"/>
  <c r="E2940" i="1"/>
  <c r="F2940" i="1" s="1"/>
  <c r="E2938" i="1"/>
  <c r="E2937" i="1"/>
  <c r="F2937" i="1" s="1"/>
  <c r="E2936" i="1"/>
  <c r="F2936" i="1" s="1"/>
  <c r="E2934" i="1"/>
  <c r="E2933" i="1"/>
  <c r="F2933" i="1" s="1"/>
  <c r="E2932" i="1"/>
  <c r="F2932" i="1" s="1"/>
  <c r="E2930" i="1"/>
  <c r="E2929" i="1"/>
  <c r="F2929" i="1" s="1"/>
  <c r="E2928" i="1"/>
  <c r="F2928" i="1" s="1"/>
  <c r="E2926" i="1"/>
  <c r="E2925" i="1"/>
  <c r="F2925" i="1" s="1"/>
  <c r="E2924" i="1"/>
  <c r="F2924" i="1" s="1"/>
  <c r="E2922" i="1"/>
  <c r="E2921" i="1"/>
  <c r="F2921" i="1" s="1"/>
  <c r="E2920" i="1"/>
  <c r="F2920" i="1" s="1"/>
  <c r="E2918" i="1"/>
  <c r="E2917" i="1"/>
  <c r="F2917" i="1" s="1"/>
  <c r="E2916" i="1"/>
  <c r="F2916" i="1" s="1"/>
  <c r="E2914" i="1"/>
  <c r="E2913" i="1"/>
  <c r="F2913" i="1" s="1"/>
  <c r="E2912" i="1"/>
  <c r="F2912" i="1" s="1"/>
  <c r="E2910" i="1"/>
  <c r="E2909" i="1"/>
  <c r="F2909" i="1" s="1"/>
  <c r="E2908" i="1"/>
  <c r="F2908" i="1" s="1"/>
  <c r="E2906" i="1"/>
  <c r="E2905" i="1"/>
  <c r="F2905" i="1" s="1"/>
  <c r="E2904" i="1"/>
  <c r="F2904" i="1" s="1"/>
  <c r="E2902" i="1"/>
  <c r="E2901" i="1"/>
  <c r="F2901" i="1" s="1"/>
  <c r="E2900" i="1"/>
  <c r="F2900" i="1" s="1"/>
  <c r="E2898" i="1"/>
  <c r="E2897" i="1"/>
  <c r="F2897" i="1" s="1"/>
  <c r="E2896" i="1"/>
  <c r="F2896" i="1" s="1"/>
  <c r="E2894" i="1"/>
  <c r="E2893" i="1"/>
  <c r="F2893" i="1" s="1"/>
  <c r="E2892" i="1"/>
  <c r="F2892" i="1" s="1"/>
  <c r="E2890" i="1"/>
  <c r="E2889" i="1"/>
  <c r="F2889" i="1" s="1"/>
  <c r="E2888" i="1"/>
  <c r="F2888" i="1" s="1"/>
  <c r="E2886" i="1"/>
  <c r="E2885" i="1"/>
  <c r="F2885" i="1" s="1"/>
  <c r="E2884" i="1"/>
  <c r="F2884" i="1" s="1"/>
  <c r="E2882" i="1"/>
  <c r="E2881" i="1"/>
  <c r="F2881" i="1" s="1"/>
  <c r="E2880" i="1"/>
  <c r="F2880" i="1" s="1"/>
  <c r="E2878" i="1"/>
  <c r="E2877" i="1"/>
  <c r="F2877" i="1" s="1"/>
  <c r="E2876" i="1"/>
  <c r="F2876" i="1" s="1"/>
  <c r="E2874" i="1"/>
  <c r="E2873" i="1"/>
  <c r="F2873" i="1" s="1"/>
  <c r="E2872" i="1"/>
  <c r="F2872" i="1" s="1"/>
  <c r="E2870" i="1"/>
  <c r="E2869" i="1"/>
  <c r="F2869" i="1" s="1"/>
  <c r="E2868" i="1"/>
  <c r="F2868" i="1" s="1"/>
  <c r="E2866" i="1"/>
  <c r="E2865" i="1"/>
  <c r="F2865" i="1" s="1"/>
  <c r="E2864" i="1"/>
  <c r="F2864" i="1" s="1"/>
  <c r="E2862" i="1"/>
  <c r="E2861" i="1"/>
  <c r="F2861" i="1" s="1"/>
  <c r="E2860" i="1"/>
  <c r="F2860" i="1" s="1"/>
  <c r="E2858" i="1"/>
  <c r="E2857" i="1"/>
  <c r="F2857" i="1" s="1"/>
  <c r="E2856" i="1"/>
  <c r="F2856" i="1" s="1"/>
  <c r="E2854" i="1"/>
  <c r="E2853" i="1"/>
  <c r="F2853" i="1" s="1"/>
  <c r="E2852" i="1"/>
  <c r="F2852" i="1" s="1"/>
  <c r="E2850" i="1"/>
  <c r="E2849" i="1"/>
  <c r="F2849" i="1" s="1"/>
  <c r="E2848" i="1"/>
  <c r="F2848" i="1" s="1"/>
  <c r="E2846" i="1"/>
  <c r="E2845" i="1"/>
  <c r="F2845" i="1" s="1"/>
  <c r="E2844" i="1"/>
  <c r="F2844" i="1" s="1"/>
  <c r="E2842" i="1"/>
  <c r="E2841" i="1"/>
  <c r="F2841" i="1" s="1"/>
  <c r="E2840" i="1"/>
  <c r="F2840" i="1" s="1"/>
  <c r="E2838" i="1"/>
  <c r="E2837" i="1"/>
  <c r="F2837" i="1" s="1"/>
  <c r="E2836" i="1"/>
  <c r="F2836" i="1" s="1"/>
  <c r="E2834" i="1"/>
  <c r="E2833" i="1"/>
  <c r="F2833" i="1" s="1"/>
  <c r="E2832" i="1"/>
  <c r="F2832" i="1" s="1"/>
  <c r="E2830" i="1"/>
  <c r="E2829" i="1"/>
  <c r="F2829" i="1" s="1"/>
  <c r="E2828" i="1"/>
  <c r="F2828" i="1" s="1"/>
  <c r="E2826" i="1"/>
  <c r="E2825" i="1"/>
  <c r="F2825" i="1" s="1"/>
  <c r="E2824" i="1"/>
  <c r="F2824" i="1" s="1"/>
  <c r="E2822" i="1"/>
  <c r="E2821" i="1"/>
  <c r="F2821" i="1" s="1"/>
  <c r="E2820" i="1"/>
  <c r="F2820" i="1" s="1"/>
  <c r="E2818" i="1"/>
  <c r="E2817" i="1"/>
  <c r="F2817" i="1" s="1"/>
  <c r="E2816" i="1"/>
  <c r="F2816" i="1" s="1"/>
  <c r="E2814" i="1"/>
  <c r="E2813" i="1"/>
  <c r="F2813" i="1" s="1"/>
  <c r="E2812" i="1"/>
  <c r="F2812" i="1" s="1"/>
  <c r="E2810" i="1"/>
  <c r="E2809" i="1"/>
  <c r="F2809" i="1" s="1"/>
  <c r="E2808" i="1"/>
  <c r="F2808" i="1" s="1"/>
  <c r="E2806" i="1"/>
  <c r="E2805" i="1"/>
  <c r="F2805" i="1" s="1"/>
  <c r="E2804" i="1"/>
  <c r="F2804" i="1" s="1"/>
  <c r="E2802" i="1"/>
  <c r="E2801" i="1"/>
  <c r="F2801" i="1" s="1"/>
  <c r="E2800" i="1"/>
  <c r="F2800" i="1" s="1"/>
  <c r="E2798" i="1"/>
  <c r="E2797" i="1"/>
  <c r="F2797" i="1" s="1"/>
  <c r="E2796" i="1"/>
  <c r="F2796" i="1" s="1"/>
  <c r="E2794" i="1"/>
  <c r="E2793" i="1"/>
  <c r="F2793" i="1" s="1"/>
  <c r="E2792" i="1"/>
  <c r="F2792" i="1" s="1"/>
  <c r="E2790" i="1"/>
  <c r="E2789" i="1"/>
  <c r="F2789" i="1" s="1"/>
  <c r="E2788" i="1"/>
  <c r="F2788" i="1" s="1"/>
  <c r="E2786" i="1"/>
  <c r="E2785" i="1"/>
  <c r="F2785" i="1" s="1"/>
  <c r="E2784" i="1"/>
  <c r="F2784" i="1" s="1"/>
  <c r="E2782" i="1"/>
  <c r="E2781" i="1"/>
  <c r="F2781" i="1" s="1"/>
  <c r="E2780" i="1"/>
  <c r="F2780" i="1" s="1"/>
  <c r="E2778" i="1"/>
  <c r="E2777" i="1"/>
  <c r="F2777" i="1" s="1"/>
  <c r="E2776" i="1"/>
  <c r="F2776" i="1" s="1"/>
  <c r="E2774" i="1"/>
  <c r="E2773" i="1"/>
  <c r="F2773" i="1" s="1"/>
  <c r="E2772" i="1"/>
  <c r="F2772" i="1" s="1"/>
  <c r="E2770" i="1"/>
  <c r="E2769" i="1"/>
  <c r="F2769" i="1" s="1"/>
  <c r="E2768" i="1"/>
  <c r="F2768" i="1" s="1"/>
  <c r="E2766" i="1"/>
  <c r="E2765" i="1"/>
  <c r="F2765" i="1" s="1"/>
  <c r="E2764" i="1"/>
  <c r="F2764" i="1" s="1"/>
  <c r="E2762" i="1"/>
  <c r="E2761" i="1"/>
  <c r="F2761" i="1" s="1"/>
  <c r="E2760" i="1"/>
  <c r="F2760" i="1" s="1"/>
  <c r="E2758" i="1"/>
  <c r="E2757" i="1"/>
  <c r="F2757" i="1" s="1"/>
  <c r="E2756" i="1"/>
  <c r="F2756" i="1" s="1"/>
  <c r="E2754" i="1"/>
  <c r="E2753" i="1"/>
  <c r="F2753" i="1" s="1"/>
  <c r="E2752" i="1"/>
  <c r="F2752" i="1" s="1"/>
  <c r="E2750" i="1"/>
  <c r="E2749" i="1"/>
  <c r="F2749" i="1" s="1"/>
  <c r="E2748" i="1"/>
  <c r="F2748" i="1" s="1"/>
  <c r="E2746" i="1"/>
  <c r="E2745" i="1"/>
  <c r="F2745" i="1" s="1"/>
  <c r="E2744" i="1"/>
  <c r="F2744" i="1" s="1"/>
  <c r="E2742" i="1"/>
  <c r="E2741" i="1"/>
  <c r="F2741" i="1" s="1"/>
  <c r="E2740" i="1"/>
  <c r="F2740" i="1" s="1"/>
  <c r="E2738" i="1"/>
  <c r="E2737" i="1"/>
  <c r="F2737" i="1" s="1"/>
  <c r="E2736" i="1"/>
  <c r="F2736" i="1" s="1"/>
  <c r="E2734" i="1"/>
  <c r="E2733" i="1"/>
  <c r="F2733" i="1" s="1"/>
  <c r="E2732" i="1"/>
  <c r="F2732" i="1" s="1"/>
  <c r="E2730" i="1"/>
  <c r="E2729" i="1"/>
  <c r="F2729" i="1" s="1"/>
  <c r="E2728" i="1"/>
  <c r="F2728" i="1" s="1"/>
  <c r="E2726" i="1"/>
  <c r="E2725" i="1"/>
  <c r="F2725" i="1" s="1"/>
  <c r="E2724" i="1"/>
  <c r="F2724" i="1" s="1"/>
  <c r="E2722" i="1"/>
  <c r="E2721" i="1"/>
  <c r="F2721" i="1" s="1"/>
  <c r="E2720" i="1"/>
  <c r="F2720" i="1" s="1"/>
  <c r="E2718" i="1"/>
  <c r="E2717" i="1"/>
  <c r="F2717" i="1" s="1"/>
  <c r="E2716" i="1"/>
  <c r="F2716" i="1" s="1"/>
  <c r="E2714" i="1"/>
  <c r="E2713" i="1"/>
  <c r="F2713" i="1" s="1"/>
  <c r="E2712" i="1"/>
  <c r="F2712" i="1" s="1"/>
  <c r="E2710" i="1"/>
  <c r="E2709" i="1"/>
  <c r="F2709" i="1" s="1"/>
  <c r="E2708" i="1"/>
  <c r="F2708" i="1" s="1"/>
  <c r="E2706" i="1"/>
  <c r="E2705" i="1"/>
  <c r="F2705" i="1" s="1"/>
  <c r="E2704" i="1"/>
  <c r="F2704" i="1" s="1"/>
  <c r="E2702" i="1"/>
  <c r="E2701" i="1"/>
  <c r="F2701" i="1" s="1"/>
  <c r="E2700" i="1"/>
  <c r="F2700" i="1" s="1"/>
  <c r="E2698" i="1"/>
  <c r="E2697" i="1"/>
  <c r="F2697" i="1" s="1"/>
  <c r="E2696" i="1"/>
  <c r="F2696" i="1" s="1"/>
  <c r="E2694" i="1"/>
  <c r="E2693" i="1"/>
  <c r="F2693" i="1" s="1"/>
  <c r="E2692" i="1"/>
  <c r="F2692" i="1" s="1"/>
  <c r="E2690" i="1"/>
  <c r="E2689" i="1"/>
  <c r="F2689" i="1" s="1"/>
  <c r="E2688" i="1"/>
  <c r="F2688" i="1" s="1"/>
  <c r="E2686" i="1"/>
  <c r="E2685" i="1"/>
  <c r="F2685" i="1" s="1"/>
  <c r="E2684" i="1"/>
  <c r="F2684" i="1" s="1"/>
  <c r="E2682" i="1"/>
  <c r="E2681" i="1"/>
  <c r="F2681" i="1" s="1"/>
  <c r="E2680" i="1"/>
  <c r="F2680" i="1" s="1"/>
  <c r="E2678" i="1"/>
  <c r="E2677" i="1"/>
  <c r="F2677" i="1" s="1"/>
  <c r="E2676" i="1"/>
  <c r="F2676" i="1" s="1"/>
  <c r="E2674" i="1"/>
  <c r="E2673" i="1"/>
  <c r="F2673" i="1" s="1"/>
  <c r="E2672" i="1"/>
  <c r="F2672" i="1" s="1"/>
  <c r="E2670" i="1"/>
  <c r="E2669" i="1"/>
  <c r="F2669" i="1" s="1"/>
  <c r="E2668" i="1"/>
  <c r="F2668" i="1" s="1"/>
  <c r="E2666" i="1"/>
  <c r="E2665" i="1"/>
  <c r="F2665" i="1" s="1"/>
  <c r="E2664" i="1"/>
  <c r="F2664" i="1" s="1"/>
  <c r="E2662" i="1"/>
  <c r="E2661" i="1"/>
  <c r="F2661" i="1" s="1"/>
  <c r="E2660" i="1"/>
  <c r="F2660" i="1" s="1"/>
  <c r="E2658" i="1"/>
  <c r="E2657" i="1"/>
  <c r="F2657" i="1" s="1"/>
  <c r="E2656" i="1"/>
  <c r="F2656" i="1" s="1"/>
  <c r="E2654" i="1"/>
  <c r="E2653" i="1"/>
  <c r="F2653" i="1" s="1"/>
  <c r="E2652" i="1"/>
  <c r="F2652" i="1" s="1"/>
  <c r="E2650" i="1"/>
  <c r="E2649" i="1"/>
  <c r="F2649" i="1" s="1"/>
  <c r="E2648" i="1"/>
  <c r="F2648" i="1" s="1"/>
  <c r="E2646" i="1"/>
  <c r="E2645" i="1"/>
  <c r="F2645" i="1" s="1"/>
  <c r="E2644" i="1"/>
  <c r="F2644" i="1" s="1"/>
  <c r="E2642" i="1"/>
  <c r="E2641" i="1"/>
  <c r="F2641" i="1" s="1"/>
  <c r="E2640" i="1"/>
  <c r="F2640" i="1" s="1"/>
  <c r="E2638" i="1"/>
  <c r="E2637" i="1"/>
  <c r="F2637" i="1" s="1"/>
  <c r="E2636" i="1"/>
  <c r="F2636" i="1" s="1"/>
  <c r="E2634" i="1"/>
  <c r="E2633" i="1"/>
  <c r="F2633" i="1" s="1"/>
  <c r="E2632" i="1"/>
  <c r="F2632" i="1" s="1"/>
  <c r="E2630" i="1"/>
  <c r="E2629" i="1"/>
  <c r="F2629" i="1" s="1"/>
  <c r="E2628" i="1"/>
  <c r="F2628" i="1" s="1"/>
  <c r="E2626" i="1"/>
  <c r="E2625" i="1"/>
  <c r="F2625" i="1" s="1"/>
  <c r="E2624" i="1"/>
  <c r="F2624" i="1" s="1"/>
  <c r="E2622" i="1"/>
  <c r="E2621" i="1"/>
  <c r="F2621" i="1" s="1"/>
  <c r="E2620" i="1"/>
  <c r="F2620" i="1" s="1"/>
  <c r="E2618" i="1"/>
  <c r="E2617" i="1"/>
  <c r="F2617" i="1" s="1"/>
  <c r="E2616" i="1"/>
  <c r="F2616" i="1" s="1"/>
  <c r="E2614" i="1"/>
  <c r="E2613" i="1"/>
  <c r="F2613" i="1" s="1"/>
  <c r="E2612" i="1"/>
  <c r="F2612" i="1" s="1"/>
  <c r="E2610" i="1"/>
  <c r="E2609" i="1"/>
  <c r="F2609" i="1" s="1"/>
  <c r="E2608" i="1"/>
  <c r="F2608" i="1" s="1"/>
  <c r="E2606" i="1"/>
  <c r="E2605" i="1"/>
  <c r="F2605" i="1" s="1"/>
  <c r="E2604" i="1"/>
  <c r="F2604" i="1" s="1"/>
  <c r="E2602" i="1"/>
  <c r="E2601" i="1"/>
  <c r="F2601" i="1" s="1"/>
  <c r="E2600" i="1"/>
  <c r="F2600" i="1" s="1"/>
  <c r="E2598" i="1"/>
  <c r="E2597" i="1"/>
  <c r="F2597" i="1" s="1"/>
  <c r="E2596" i="1"/>
  <c r="F2596" i="1" s="1"/>
  <c r="E2594" i="1"/>
  <c r="E2593" i="1"/>
  <c r="F2593" i="1" s="1"/>
  <c r="E2592" i="1"/>
  <c r="F2592" i="1" s="1"/>
  <c r="E2590" i="1"/>
  <c r="E2589" i="1"/>
  <c r="F2589" i="1" s="1"/>
  <c r="E2588" i="1"/>
  <c r="F2588" i="1" s="1"/>
  <c r="E2586" i="1"/>
  <c r="E2585" i="1"/>
  <c r="F2585" i="1" s="1"/>
  <c r="E2584" i="1"/>
  <c r="F2584" i="1" s="1"/>
  <c r="E2582" i="1"/>
  <c r="E2581" i="1"/>
  <c r="F2581" i="1" s="1"/>
  <c r="E2580" i="1"/>
  <c r="F2580" i="1" s="1"/>
  <c r="E2578" i="1"/>
  <c r="E2577" i="1"/>
  <c r="F2577" i="1" s="1"/>
  <c r="E2576" i="1"/>
  <c r="F2576" i="1" s="1"/>
  <c r="E2574" i="1"/>
  <c r="E2573" i="1"/>
  <c r="F2573" i="1" s="1"/>
  <c r="E2572" i="1"/>
  <c r="F2572" i="1" s="1"/>
  <c r="E2570" i="1"/>
  <c r="E2569" i="1"/>
  <c r="F2569" i="1" s="1"/>
  <c r="E2568" i="1"/>
  <c r="F2568" i="1" s="1"/>
  <c r="E2566" i="1"/>
  <c r="E2565" i="1"/>
  <c r="F2565" i="1" s="1"/>
  <c r="E2564" i="1"/>
  <c r="F2564" i="1" s="1"/>
  <c r="E2562" i="1"/>
  <c r="E2561" i="1"/>
  <c r="F2561" i="1" s="1"/>
  <c r="E2560" i="1"/>
  <c r="F2560" i="1" s="1"/>
  <c r="E2558" i="1"/>
  <c r="E2557" i="1"/>
  <c r="F2557" i="1" s="1"/>
  <c r="E2556" i="1"/>
  <c r="F2556" i="1" s="1"/>
  <c r="E2554" i="1"/>
  <c r="E2553" i="1"/>
  <c r="F2553" i="1" s="1"/>
  <c r="E2552" i="1"/>
  <c r="F2552" i="1" s="1"/>
  <c r="E2550" i="1"/>
  <c r="E2549" i="1"/>
  <c r="F2549" i="1" s="1"/>
  <c r="E2548" i="1"/>
  <c r="F2548" i="1" s="1"/>
  <c r="E2546" i="1"/>
  <c r="E2545" i="1"/>
  <c r="F2545" i="1" s="1"/>
  <c r="E2544" i="1"/>
  <c r="F2544" i="1" s="1"/>
  <c r="E2542" i="1"/>
  <c r="E2541" i="1"/>
  <c r="F2541" i="1" s="1"/>
  <c r="E2540" i="1"/>
  <c r="F2540" i="1" s="1"/>
  <c r="E2538" i="1"/>
  <c r="E2537" i="1"/>
  <c r="F2537" i="1" s="1"/>
  <c r="E2536" i="1"/>
  <c r="F2536" i="1" s="1"/>
  <c r="E2534" i="1"/>
  <c r="E2533" i="1"/>
  <c r="F2533" i="1" s="1"/>
  <c r="E2532" i="1"/>
  <c r="F2532" i="1" s="1"/>
  <c r="E2530" i="1"/>
  <c r="E2529" i="1"/>
  <c r="F2529" i="1" s="1"/>
  <c r="E2528" i="1"/>
  <c r="F2528" i="1" s="1"/>
  <c r="E2526" i="1"/>
  <c r="E2525" i="1"/>
  <c r="F2525" i="1" s="1"/>
  <c r="E2524" i="1"/>
  <c r="F2524" i="1" s="1"/>
  <c r="E2522" i="1"/>
  <c r="E2521" i="1"/>
  <c r="F2521" i="1" s="1"/>
  <c r="E2520" i="1"/>
  <c r="F2520" i="1" s="1"/>
  <c r="E2518" i="1"/>
  <c r="E2517" i="1"/>
  <c r="F2517" i="1" s="1"/>
  <c r="E2516" i="1"/>
  <c r="F2516" i="1" s="1"/>
  <c r="E2514" i="1"/>
  <c r="E2513" i="1"/>
  <c r="F2513" i="1" s="1"/>
  <c r="E2512" i="1"/>
  <c r="F2512" i="1" s="1"/>
  <c r="E2510" i="1"/>
  <c r="E2509" i="1"/>
  <c r="F2509" i="1" s="1"/>
  <c r="E2508" i="1"/>
  <c r="F2508" i="1" s="1"/>
  <c r="E2506" i="1"/>
  <c r="E2505" i="1"/>
  <c r="F2505" i="1" s="1"/>
  <c r="E2504" i="1"/>
  <c r="F2504" i="1" s="1"/>
  <c r="E2502" i="1"/>
  <c r="E2501" i="1"/>
  <c r="F2501" i="1" s="1"/>
  <c r="E2500" i="1"/>
  <c r="F2500" i="1" s="1"/>
  <c r="E2498" i="1"/>
  <c r="E2497" i="1"/>
  <c r="E2496" i="1"/>
  <c r="F2496" i="1" s="1"/>
  <c r="E2494" i="1"/>
  <c r="E2493" i="1"/>
  <c r="F2493" i="1" s="1"/>
  <c r="E2492" i="1"/>
  <c r="F2492" i="1" s="1"/>
  <c r="E2490" i="1"/>
  <c r="E2489" i="1"/>
  <c r="E2488" i="1"/>
  <c r="F2488" i="1" s="1"/>
  <c r="E2486" i="1"/>
  <c r="E2485" i="1"/>
  <c r="F2485" i="1" s="1"/>
  <c r="E2484" i="1"/>
  <c r="F2484" i="1" s="1"/>
  <c r="E2482" i="1"/>
  <c r="E2481" i="1"/>
  <c r="E2480" i="1"/>
  <c r="F2480" i="1" s="1"/>
  <c r="E2478" i="1"/>
  <c r="E2477" i="1"/>
  <c r="F2477" i="1" s="1"/>
  <c r="E2476" i="1"/>
  <c r="F2476" i="1" s="1"/>
  <c r="E2474" i="1"/>
  <c r="E2473" i="1"/>
  <c r="F2472" i="1"/>
  <c r="E2472" i="1"/>
  <c r="E2470" i="1"/>
  <c r="E2469" i="1"/>
  <c r="F2469" i="1" s="1"/>
  <c r="E2468" i="1"/>
  <c r="F2468" i="1" s="1"/>
  <c r="E2466" i="1"/>
  <c r="E2465" i="1"/>
  <c r="E2464" i="1"/>
  <c r="F2464" i="1" s="1"/>
  <c r="E2462" i="1"/>
  <c r="E2461" i="1"/>
  <c r="F2461" i="1" s="1"/>
  <c r="E2460" i="1"/>
  <c r="F2460" i="1" s="1"/>
  <c r="E2458" i="1"/>
  <c r="E2457" i="1"/>
  <c r="E2456" i="1"/>
  <c r="F2456" i="1" s="1"/>
  <c r="E2454" i="1"/>
  <c r="E2453" i="1"/>
  <c r="F2453" i="1" s="1"/>
  <c r="F2452" i="1"/>
  <c r="E2452" i="1"/>
  <c r="E2450" i="1"/>
  <c r="E2449" i="1"/>
  <c r="E2448" i="1"/>
  <c r="F2448" i="1" s="1"/>
  <c r="E2446" i="1"/>
  <c r="E2445" i="1"/>
  <c r="F2445" i="1" s="1"/>
  <c r="E2444" i="1"/>
  <c r="F2444" i="1" s="1"/>
  <c r="E2442" i="1"/>
  <c r="E2441" i="1"/>
  <c r="E2440" i="1"/>
  <c r="F2440" i="1" s="1"/>
  <c r="E2438" i="1"/>
  <c r="E2437" i="1"/>
  <c r="F2437" i="1" s="1"/>
  <c r="E2436" i="1"/>
  <c r="F2436" i="1" s="1"/>
  <c r="E2434" i="1"/>
  <c r="E2433" i="1"/>
  <c r="E2432" i="1"/>
  <c r="F2432" i="1" s="1"/>
  <c r="E2430" i="1"/>
  <c r="E2429" i="1"/>
  <c r="F2429" i="1" s="1"/>
  <c r="E2428" i="1"/>
  <c r="F2428" i="1" s="1"/>
  <c r="E2426" i="1"/>
  <c r="E2425" i="1"/>
  <c r="E2424" i="1"/>
  <c r="F2424" i="1" s="1"/>
  <c r="E2422" i="1"/>
  <c r="F2421" i="1"/>
  <c r="E2421" i="1"/>
  <c r="E2420" i="1"/>
  <c r="F2420" i="1" s="1"/>
  <c r="E2418" i="1"/>
  <c r="E2417" i="1"/>
  <c r="E2416" i="1"/>
  <c r="F2416" i="1" s="1"/>
  <c r="E2414" i="1"/>
  <c r="E2413" i="1"/>
  <c r="F2413" i="1" s="1"/>
  <c r="E2412" i="1"/>
  <c r="F2412" i="1" s="1"/>
  <c r="E2410" i="1"/>
  <c r="E2409" i="1"/>
  <c r="F2408" i="1"/>
  <c r="E2408" i="1"/>
  <c r="E2406" i="1"/>
  <c r="E2405" i="1"/>
  <c r="F2405" i="1" s="1"/>
  <c r="E2404" i="1"/>
  <c r="F2404" i="1" s="1"/>
  <c r="E2402" i="1"/>
  <c r="E2401" i="1"/>
  <c r="E2400" i="1"/>
  <c r="F2400" i="1" s="1"/>
  <c r="E2398" i="1"/>
  <c r="E2397" i="1"/>
  <c r="F2397" i="1" s="1"/>
  <c r="E2396" i="1"/>
  <c r="F2396" i="1" s="1"/>
  <c r="E2394" i="1"/>
  <c r="E2393" i="1"/>
  <c r="E2392" i="1"/>
  <c r="F2392" i="1" s="1"/>
  <c r="E2390" i="1"/>
  <c r="E2389" i="1"/>
  <c r="F2389" i="1" s="1"/>
  <c r="F2388" i="1"/>
  <c r="E2388" i="1"/>
  <c r="E2386" i="1"/>
  <c r="E2385" i="1"/>
  <c r="E2384" i="1"/>
  <c r="F2384" i="1" s="1"/>
  <c r="E2382" i="1"/>
  <c r="E2381" i="1"/>
  <c r="F2381" i="1" s="1"/>
  <c r="E2380" i="1"/>
  <c r="F2380" i="1" s="1"/>
  <c r="E2378" i="1"/>
  <c r="E2377" i="1"/>
  <c r="E2376" i="1"/>
  <c r="F2376" i="1" s="1"/>
  <c r="E2374" i="1"/>
  <c r="E2373" i="1"/>
  <c r="F2373" i="1" s="1"/>
  <c r="E2372" i="1"/>
  <c r="F2372" i="1" s="1"/>
  <c r="E2370" i="1"/>
  <c r="E2369" i="1"/>
  <c r="E2368" i="1"/>
  <c r="F2368" i="1" s="1"/>
  <c r="E2366" i="1"/>
  <c r="E2365" i="1"/>
  <c r="F2365" i="1" s="1"/>
  <c r="E2364" i="1"/>
  <c r="F2364" i="1" s="1"/>
  <c r="E2362" i="1"/>
  <c r="E2361" i="1"/>
  <c r="E2360" i="1"/>
  <c r="F2360" i="1" s="1"/>
  <c r="E2358" i="1"/>
  <c r="F2357" i="1"/>
  <c r="E2357" i="1"/>
  <c r="E2356" i="1"/>
  <c r="F2356" i="1" s="1"/>
  <c r="E2354" i="1"/>
  <c r="E2353" i="1"/>
  <c r="E2352" i="1"/>
  <c r="F2352" i="1" s="1"/>
  <c r="E2350" i="1"/>
  <c r="E2349" i="1"/>
  <c r="F2349" i="1" s="1"/>
  <c r="E2348" i="1"/>
  <c r="F2348" i="1" s="1"/>
  <c r="E2346" i="1"/>
  <c r="E2345" i="1"/>
  <c r="E2344" i="1"/>
  <c r="F2344" i="1" s="1"/>
  <c r="E2342" i="1"/>
  <c r="E2341" i="1"/>
  <c r="F2341" i="1" s="1"/>
  <c r="E2340" i="1"/>
  <c r="F2340" i="1" s="1"/>
  <c r="E2338" i="1"/>
  <c r="E2337" i="1"/>
  <c r="E2336" i="1"/>
  <c r="F2336" i="1" s="1"/>
  <c r="E2334" i="1"/>
  <c r="E2333" i="1"/>
  <c r="F2333" i="1" s="1"/>
  <c r="E2332" i="1"/>
  <c r="F2332" i="1" s="1"/>
  <c r="E2330" i="1"/>
  <c r="E2329" i="1"/>
  <c r="E2328" i="1"/>
  <c r="F2328" i="1" s="1"/>
  <c r="E2326" i="1"/>
  <c r="E2325" i="1"/>
  <c r="F2325" i="1" s="1"/>
  <c r="E2324" i="1"/>
  <c r="F2324" i="1" s="1"/>
  <c r="E2322" i="1"/>
  <c r="E2321" i="1"/>
  <c r="E2320" i="1"/>
  <c r="F2320" i="1" s="1"/>
  <c r="E2318" i="1"/>
  <c r="E2317" i="1"/>
  <c r="F2317" i="1" s="1"/>
  <c r="E2316" i="1"/>
  <c r="F2316" i="1" s="1"/>
  <c r="E2314" i="1"/>
  <c r="E2313" i="1"/>
  <c r="E2312" i="1"/>
  <c r="F2312" i="1" s="1"/>
  <c r="E2310" i="1"/>
  <c r="E2309" i="1"/>
  <c r="F2309" i="1" s="1"/>
  <c r="E2308" i="1"/>
  <c r="F2308" i="1" s="1"/>
  <c r="E2306" i="1"/>
  <c r="E2305" i="1"/>
  <c r="E2304" i="1"/>
  <c r="F2304" i="1" s="1"/>
  <c r="E2302" i="1"/>
  <c r="F2301" i="1"/>
  <c r="E2301" i="1"/>
  <c r="E2300" i="1"/>
  <c r="F2300" i="1" s="1"/>
  <c r="E2298" i="1"/>
  <c r="E2297" i="1"/>
  <c r="E2296" i="1"/>
  <c r="F2296" i="1" s="1"/>
  <c r="E2294" i="1"/>
  <c r="E2293" i="1"/>
  <c r="F2293" i="1" s="1"/>
  <c r="E2292" i="1"/>
  <c r="F2292" i="1" s="1"/>
  <c r="E2290" i="1"/>
  <c r="E2289" i="1"/>
  <c r="E2288" i="1"/>
  <c r="F2288" i="1" s="1"/>
  <c r="E2286" i="1"/>
  <c r="E2285" i="1"/>
  <c r="F2285" i="1" s="1"/>
  <c r="E2284" i="1"/>
  <c r="F2284" i="1" s="1"/>
  <c r="E2282" i="1"/>
  <c r="E2281" i="1"/>
  <c r="E2280" i="1"/>
  <c r="F2280" i="1" s="1"/>
  <c r="E2278" i="1"/>
  <c r="E2277" i="1"/>
  <c r="F2277" i="1" s="1"/>
  <c r="E2276" i="1"/>
  <c r="F2276" i="1" s="1"/>
  <c r="E2274" i="1"/>
  <c r="E2273" i="1"/>
  <c r="E2272" i="1"/>
  <c r="F2272" i="1" s="1"/>
  <c r="E2270" i="1"/>
  <c r="E2269" i="1"/>
  <c r="F2269" i="1" s="1"/>
  <c r="E2268" i="1"/>
  <c r="F2268" i="1" s="1"/>
  <c r="E2266" i="1"/>
  <c r="E2265" i="1"/>
  <c r="E2264" i="1"/>
  <c r="F2264" i="1" s="1"/>
  <c r="E2262" i="1"/>
  <c r="E2261" i="1"/>
  <c r="F2261" i="1" s="1"/>
  <c r="E2260" i="1"/>
  <c r="F2260" i="1" s="1"/>
  <c r="E2258" i="1"/>
  <c r="E2257" i="1"/>
  <c r="E2256" i="1"/>
  <c r="F2256" i="1" s="1"/>
  <c r="E2254" i="1"/>
  <c r="E2253" i="1"/>
  <c r="F2253" i="1" s="1"/>
  <c r="E2252" i="1"/>
  <c r="F2252" i="1" s="1"/>
  <c r="E2250" i="1"/>
  <c r="E2249" i="1"/>
  <c r="E2248" i="1"/>
  <c r="F2248" i="1" s="1"/>
  <c r="E2246" i="1"/>
  <c r="F2245" i="1"/>
  <c r="E2245" i="1"/>
  <c r="E2244" i="1"/>
  <c r="F2244" i="1" s="1"/>
  <c r="E2242" i="1"/>
  <c r="E2241" i="1"/>
  <c r="E2240" i="1"/>
  <c r="F2240" i="1" s="1"/>
  <c r="E2238" i="1"/>
  <c r="E2237" i="1"/>
  <c r="F2237" i="1" s="1"/>
  <c r="E2236" i="1"/>
  <c r="F2236" i="1" s="1"/>
  <c r="E2234" i="1"/>
  <c r="E2233" i="1"/>
  <c r="E2232" i="1"/>
  <c r="F2232" i="1" s="1"/>
  <c r="E2230" i="1"/>
  <c r="E2229" i="1"/>
  <c r="F2229" i="1" s="1"/>
  <c r="E2228" i="1"/>
  <c r="F2228" i="1" s="1"/>
  <c r="E2226" i="1"/>
  <c r="E2225" i="1"/>
  <c r="E2224" i="1"/>
  <c r="F2224" i="1" s="1"/>
  <c r="E2222" i="1"/>
  <c r="E2221" i="1"/>
  <c r="F2221" i="1" s="1"/>
  <c r="E2220" i="1"/>
  <c r="F2220" i="1" s="1"/>
  <c r="E2218" i="1"/>
  <c r="E2217" i="1"/>
  <c r="E2216" i="1"/>
  <c r="F2216" i="1" s="1"/>
  <c r="E2214" i="1"/>
  <c r="E2213" i="1"/>
  <c r="F2213" i="1" s="1"/>
  <c r="E2212" i="1"/>
  <c r="F2212" i="1" s="1"/>
  <c r="E2210" i="1"/>
  <c r="E2209" i="1"/>
  <c r="E2208" i="1"/>
  <c r="F2208" i="1" s="1"/>
  <c r="E2206" i="1"/>
  <c r="E2205" i="1"/>
  <c r="F2205" i="1" s="1"/>
  <c r="E2204" i="1"/>
  <c r="F2204" i="1" s="1"/>
  <c r="E2202" i="1"/>
  <c r="E2201" i="1"/>
  <c r="E2200" i="1"/>
  <c r="F2200" i="1" s="1"/>
  <c r="E2198" i="1"/>
  <c r="E2197" i="1"/>
  <c r="F2197" i="1" s="1"/>
  <c r="E2196" i="1"/>
  <c r="F2196" i="1" s="1"/>
  <c r="E2194" i="1"/>
  <c r="E2193" i="1"/>
  <c r="E2192" i="1"/>
  <c r="F2192" i="1" s="1"/>
  <c r="E2190" i="1"/>
  <c r="E2189" i="1"/>
  <c r="F2189" i="1" s="1"/>
  <c r="E2188" i="1"/>
  <c r="F2188" i="1" s="1"/>
  <c r="E2186" i="1"/>
  <c r="E2185" i="1"/>
  <c r="E2184" i="1"/>
  <c r="F2184" i="1" s="1"/>
  <c r="E2182" i="1"/>
  <c r="F2181" i="1"/>
  <c r="E2181" i="1"/>
  <c r="E2180" i="1"/>
  <c r="F2180" i="1" s="1"/>
  <c r="E2178" i="1"/>
  <c r="E2177" i="1"/>
  <c r="E2176" i="1"/>
  <c r="F2176" i="1" s="1"/>
  <c r="E2174" i="1"/>
  <c r="E2173" i="1"/>
  <c r="F2173" i="1" s="1"/>
  <c r="E2172" i="1"/>
  <c r="F2172" i="1" s="1"/>
  <c r="E2170" i="1"/>
  <c r="E2169" i="1"/>
  <c r="E2168" i="1"/>
  <c r="F2168" i="1" s="1"/>
  <c r="E2166" i="1"/>
  <c r="E2165" i="1"/>
  <c r="F2165" i="1" s="1"/>
  <c r="E2164" i="1"/>
  <c r="F2164" i="1" s="1"/>
  <c r="E2162" i="1"/>
  <c r="E2161" i="1"/>
  <c r="E2160" i="1"/>
  <c r="F2160" i="1" s="1"/>
  <c r="E2158" i="1"/>
  <c r="E2157" i="1"/>
  <c r="F2157" i="1" s="1"/>
  <c r="E2156" i="1"/>
  <c r="F2156" i="1" s="1"/>
  <c r="E2154" i="1"/>
  <c r="E2153" i="1"/>
  <c r="E2152" i="1"/>
  <c r="F2152" i="1" s="1"/>
  <c r="E2150" i="1"/>
  <c r="E2149" i="1"/>
  <c r="F2149" i="1" s="1"/>
  <c r="E2148" i="1"/>
  <c r="F2148" i="1" s="1"/>
  <c r="E2146" i="1"/>
  <c r="E2145" i="1"/>
  <c r="E2144" i="1"/>
  <c r="F2144" i="1" s="1"/>
  <c r="E2142" i="1"/>
  <c r="E2141" i="1"/>
  <c r="F2141" i="1" s="1"/>
  <c r="E2140" i="1"/>
  <c r="F2140" i="1" s="1"/>
  <c r="E2138" i="1"/>
  <c r="E2137" i="1"/>
  <c r="E2136" i="1"/>
  <c r="F2136" i="1" s="1"/>
  <c r="E2134" i="1"/>
  <c r="E2133" i="1"/>
  <c r="F2133" i="1" s="1"/>
  <c r="E2132" i="1"/>
  <c r="F2132" i="1" s="1"/>
  <c r="E2130" i="1"/>
  <c r="E2129" i="1"/>
  <c r="E2128" i="1"/>
  <c r="F2128" i="1" s="1"/>
  <c r="E2126" i="1"/>
  <c r="E2125" i="1"/>
  <c r="F2125" i="1" s="1"/>
  <c r="E2124" i="1"/>
  <c r="F2124" i="1" s="1"/>
  <c r="E2122" i="1"/>
  <c r="E2121" i="1"/>
  <c r="E2120" i="1"/>
  <c r="F2120" i="1" s="1"/>
  <c r="E2118" i="1"/>
  <c r="E2117" i="1"/>
  <c r="F2117" i="1" s="1"/>
  <c r="E2116" i="1"/>
  <c r="F2116" i="1" s="1"/>
  <c r="E2114" i="1"/>
  <c r="E2113" i="1"/>
  <c r="E2112" i="1"/>
  <c r="F2112" i="1" s="1"/>
  <c r="E2110" i="1"/>
  <c r="E2109" i="1"/>
  <c r="F2109" i="1" s="1"/>
  <c r="E2108" i="1"/>
  <c r="F2108" i="1" s="1"/>
  <c r="E2106" i="1"/>
  <c r="E2105" i="1"/>
  <c r="E2104" i="1"/>
  <c r="F2104" i="1" s="1"/>
  <c r="E2102" i="1"/>
  <c r="E2101" i="1"/>
  <c r="F2101" i="1" s="1"/>
  <c r="E2100" i="1"/>
  <c r="F2100" i="1" s="1"/>
  <c r="E2098" i="1"/>
  <c r="E2097" i="1"/>
  <c r="E2096" i="1"/>
  <c r="F2096" i="1" s="1"/>
  <c r="E2094" i="1"/>
  <c r="E2093" i="1"/>
  <c r="F2093" i="1" s="1"/>
  <c r="E2092" i="1"/>
  <c r="F2092" i="1" s="1"/>
  <c r="E2090" i="1"/>
  <c r="E2089" i="1"/>
  <c r="E2088" i="1"/>
  <c r="F2088" i="1" s="1"/>
  <c r="E2086" i="1"/>
  <c r="E2085" i="1"/>
  <c r="F2085" i="1" s="1"/>
  <c r="E2084" i="1"/>
  <c r="F2084" i="1" s="1"/>
  <c r="E2082" i="1"/>
  <c r="E2081" i="1"/>
  <c r="E2080" i="1"/>
  <c r="F2080" i="1" s="1"/>
  <c r="E2078" i="1"/>
  <c r="E2077" i="1"/>
  <c r="F2077" i="1" s="1"/>
  <c r="E2076" i="1"/>
  <c r="F2076" i="1" s="1"/>
  <c r="E2074" i="1"/>
  <c r="E2073" i="1"/>
  <c r="E2072" i="1"/>
  <c r="F2072" i="1" s="1"/>
  <c r="E2070" i="1"/>
  <c r="E2069" i="1"/>
  <c r="F2069" i="1" s="1"/>
  <c r="E2068" i="1"/>
  <c r="F2068" i="1" s="1"/>
  <c r="E2066" i="1"/>
  <c r="E2065" i="1"/>
  <c r="E2064" i="1"/>
  <c r="F2064" i="1" s="1"/>
  <c r="E2062" i="1"/>
  <c r="E2061" i="1"/>
  <c r="F2061" i="1" s="1"/>
  <c r="F2060" i="1"/>
  <c r="E2060" i="1"/>
  <c r="E2058" i="1"/>
  <c r="E2057" i="1"/>
  <c r="E2056" i="1"/>
  <c r="F2056" i="1" s="1"/>
  <c r="E2054" i="1"/>
  <c r="E2053" i="1"/>
  <c r="F2053" i="1" s="1"/>
  <c r="E2052" i="1"/>
  <c r="F2052" i="1" s="1"/>
  <c r="E2050" i="1"/>
  <c r="E2049" i="1"/>
  <c r="E2048" i="1"/>
  <c r="F2048" i="1" s="1"/>
  <c r="E2046" i="1"/>
  <c r="F2045" i="1"/>
  <c r="E2045" i="1"/>
  <c r="E2044" i="1"/>
  <c r="F2044" i="1" s="1"/>
  <c r="E2042" i="1"/>
  <c r="E2041" i="1"/>
  <c r="E2040" i="1"/>
  <c r="F2040" i="1" s="1"/>
  <c r="E2038" i="1"/>
  <c r="E2037" i="1"/>
  <c r="F2037" i="1" s="1"/>
  <c r="E2036" i="1"/>
  <c r="F2036" i="1" s="1"/>
  <c r="E2034" i="1"/>
  <c r="E2033" i="1"/>
  <c r="E2032" i="1"/>
  <c r="F2032" i="1" s="1"/>
  <c r="E2030" i="1"/>
  <c r="E2029" i="1"/>
  <c r="F2029" i="1" s="1"/>
  <c r="E2028" i="1"/>
  <c r="F2028" i="1" s="1"/>
  <c r="E2026" i="1"/>
  <c r="E2025" i="1"/>
  <c r="E2024" i="1"/>
  <c r="F2024" i="1" s="1"/>
  <c r="E2022" i="1"/>
  <c r="E2021" i="1"/>
  <c r="F2021" i="1" s="1"/>
  <c r="E2020" i="1"/>
  <c r="F2020" i="1" s="1"/>
  <c r="E2018" i="1"/>
  <c r="E2017" i="1"/>
  <c r="E2016" i="1"/>
  <c r="F2016" i="1" s="1"/>
  <c r="E2014" i="1"/>
  <c r="E2013" i="1"/>
  <c r="F2013" i="1" s="1"/>
  <c r="E2012" i="1"/>
  <c r="F2012" i="1" s="1"/>
  <c r="E2010" i="1"/>
  <c r="E2009" i="1"/>
  <c r="E2008" i="1"/>
  <c r="F2008" i="1" s="1"/>
  <c r="E2006" i="1"/>
  <c r="E2005" i="1"/>
  <c r="F2005" i="1" s="1"/>
  <c r="E2004" i="1"/>
  <c r="F2004" i="1" s="1"/>
  <c r="E2002" i="1"/>
  <c r="E2001" i="1"/>
  <c r="E2000" i="1"/>
  <c r="F2000" i="1" s="1"/>
  <c r="E1998" i="1"/>
  <c r="E1997" i="1"/>
  <c r="F1997" i="1" s="1"/>
  <c r="E1996" i="1"/>
  <c r="F1996" i="1" s="1"/>
  <c r="E1994" i="1"/>
  <c r="E1993" i="1"/>
  <c r="E1992" i="1"/>
  <c r="F1992" i="1" s="1"/>
  <c r="E1990" i="1"/>
  <c r="E1989" i="1"/>
  <c r="F1989" i="1" s="1"/>
  <c r="E1988" i="1"/>
  <c r="F1988" i="1" s="1"/>
  <c r="E1986" i="1"/>
  <c r="E1985" i="1"/>
  <c r="E1984" i="1"/>
  <c r="F1984" i="1" s="1"/>
  <c r="E1982" i="1"/>
  <c r="E1981" i="1"/>
  <c r="F1981" i="1" s="1"/>
  <c r="E1980" i="1"/>
  <c r="F1980" i="1" s="1"/>
  <c r="E1978" i="1"/>
  <c r="E1977" i="1"/>
  <c r="E1976" i="1"/>
  <c r="F1976" i="1" s="1"/>
  <c r="E1974" i="1"/>
  <c r="E1973" i="1"/>
  <c r="F1973" i="1" s="1"/>
  <c r="E1972" i="1"/>
  <c r="F1972" i="1" s="1"/>
  <c r="E1970" i="1"/>
  <c r="E1969" i="1"/>
  <c r="E1968" i="1"/>
  <c r="F1968" i="1" s="1"/>
  <c r="E1966" i="1"/>
  <c r="E1965" i="1"/>
  <c r="F1965" i="1" s="1"/>
  <c r="E1964" i="1"/>
  <c r="F1964" i="1" s="1"/>
  <c r="E1962" i="1"/>
  <c r="E1961" i="1"/>
  <c r="E1960" i="1"/>
  <c r="F1960" i="1" s="1"/>
  <c r="E1958" i="1"/>
  <c r="E1957" i="1"/>
  <c r="F1957" i="1" s="1"/>
  <c r="E1956" i="1"/>
  <c r="F1956" i="1" s="1"/>
  <c r="E1954" i="1"/>
  <c r="E1953" i="1"/>
  <c r="E1952" i="1"/>
  <c r="F1952" i="1" s="1"/>
  <c r="E1950" i="1"/>
  <c r="E1949" i="1"/>
  <c r="F1949" i="1" s="1"/>
  <c r="E1948" i="1"/>
  <c r="F1948" i="1" s="1"/>
  <c r="E1946" i="1"/>
  <c r="E1945" i="1"/>
  <c r="E1944" i="1"/>
  <c r="F1944" i="1" s="1"/>
  <c r="E1942" i="1"/>
  <c r="E1941" i="1"/>
  <c r="F1941" i="1" s="1"/>
  <c r="E1940" i="1"/>
  <c r="F1940" i="1" s="1"/>
  <c r="E1938" i="1"/>
  <c r="E1937" i="1"/>
  <c r="E1936" i="1"/>
  <c r="F1936" i="1" s="1"/>
  <c r="E1934" i="1"/>
  <c r="E1933" i="1"/>
  <c r="F1933" i="1" s="1"/>
  <c r="E1932" i="1"/>
  <c r="F1932" i="1" s="1"/>
  <c r="E1930" i="1"/>
  <c r="E1929" i="1"/>
  <c r="E1928" i="1"/>
  <c r="F1928" i="1" s="1"/>
  <c r="E1926" i="1"/>
  <c r="E1925" i="1"/>
  <c r="F1925" i="1" s="1"/>
  <c r="E1924" i="1"/>
  <c r="F1924" i="1" s="1"/>
  <c r="E1922" i="1"/>
  <c r="E1921" i="1"/>
  <c r="E1920" i="1"/>
  <c r="F1920" i="1" s="1"/>
  <c r="E1918" i="1"/>
  <c r="E1917" i="1"/>
  <c r="F1917" i="1" s="1"/>
  <c r="E1916" i="1"/>
  <c r="F1916" i="1" s="1"/>
  <c r="E1914" i="1"/>
  <c r="E1913" i="1"/>
  <c r="E1912" i="1"/>
  <c r="F1912" i="1" s="1"/>
  <c r="E1910" i="1"/>
  <c r="E1909" i="1"/>
  <c r="F1909" i="1" s="1"/>
  <c r="E1908" i="1"/>
  <c r="F1908" i="1" s="1"/>
  <c r="E1906" i="1"/>
  <c r="E1905" i="1"/>
  <c r="E1904" i="1"/>
  <c r="F1904" i="1" s="1"/>
  <c r="E1902" i="1"/>
  <c r="E1901" i="1"/>
  <c r="F1901" i="1" s="1"/>
  <c r="F1900" i="1"/>
  <c r="E1900" i="1"/>
  <c r="E1898" i="1"/>
  <c r="E1897" i="1"/>
  <c r="E1896" i="1"/>
  <c r="F1896" i="1" s="1"/>
  <c r="E1894" i="1"/>
  <c r="E1893" i="1"/>
  <c r="F1893" i="1" s="1"/>
  <c r="E1892" i="1"/>
  <c r="F1892" i="1" s="1"/>
  <c r="E1890" i="1"/>
  <c r="E1889" i="1"/>
  <c r="E1888" i="1"/>
  <c r="F1888" i="1" s="1"/>
  <c r="E1886" i="1"/>
  <c r="E1885" i="1"/>
  <c r="F1885" i="1" s="1"/>
  <c r="E1884" i="1"/>
  <c r="F1884" i="1" s="1"/>
  <c r="E1882" i="1"/>
  <c r="E1881" i="1"/>
  <c r="F1880" i="1"/>
  <c r="E1880" i="1"/>
  <c r="E1878" i="1"/>
  <c r="E1877" i="1"/>
  <c r="F1877" i="1" s="1"/>
  <c r="E1876" i="1"/>
  <c r="F1876" i="1" s="1"/>
  <c r="E1874" i="1"/>
  <c r="E1873" i="1"/>
  <c r="E1872" i="1"/>
  <c r="F1872" i="1" s="1"/>
  <c r="E1870" i="1"/>
  <c r="E1869" i="1"/>
  <c r="F1869" i="1" s="1"/>
  <c r="E1868" i="1"/>
  <c r="F1868" i="1" s="1"/>
  <c r="E1866" i="1"/>
  <c r="E1865" i="1"/>
  <c r="E1864" i="1"/>
  <c r="F1864" i="1" s="1"/>
  <c r="E1862" i="1"/>
  <c r="E1861" i="1"/>
  <c r="F1861" i="1" s="1"/>
  <c r="E1860" i="1"/>
  <c r="F1860" i="1" s="1"/>
  <c r="E1858" i="1"/>
  <c r="E1857" i="1"/>
  <c r="E1856" i="1"/>
  <c r="F1856" i="1" s="1"/>
  <c r="E1854" i="1"/>
  <c r="E1853" i="1"/>
  <c r="F1853" i="1" s="1"/>
  <c r="E1852" i="1"/>
  <c r="F1852" i="1" s="1"/>
  <c r="E1850" i="1"/>
  <c r="E1849" i="1"/>
  <c r="E1848" i="1"/>
  <c r="F1848" i="1" s="1"/>
  <c r="E1846" i="1"/>
  <c r="E1845" i="1"/>
  <c r="F1845" i="1" s="1"/>
  <c r="E1844" i="1"/>
  <c r="F1844" i="1" s="1"/>
  <c r="E1842" i="1"/>
  <c r="E1841" i="1"/>
  <c r="E1840" i="1"/>
  <c r="F1840" i="1" s="1"/>
  <c r="E1838" i="1"/>
  <c r="E1837" i="1"/>
  <c r="F1837" i="1" s="1"/>
  <c r="E1836" i="1"/>
  <c r="F1836" i="1" s="1"/>
  <c r="E1834" i="1"/>
  <c r="E1833" i="1"/>
  <c r="E1832" i="1"/>
  <c r="F1832" i="1" s="1"/>
  <c r="E1830" i="1"/>
  <c r="E1829" i="1"/>
  <c r="F1829" i="1" s="1"/>
  <c r="E1828" i="1"/>
  <c r="F1828" i="1" s="1"/>
  <c r="E1826" i="1"/>
  <c r="E1825" i="1"/>
  <c r="E1824" i="1"/>
  <c r="F1824" i="1" s="1"/>
  <c r="E1822" i="1"/>
  <c r="E1821" i="1"/>
  <c r="F1821" i="1" s="1"/>
  <c r="E1820" i="1"/>
  <c r="F1820" i="1" s="1"/>
  <c r="E1818" i="1"/>
  <c r="E1817" i="1"/>
  <c r="E1816" i="1"/>
  <c r="F1816" i="1" s="1"/>
  <c r="E1814" i="1"/>
  <c r="E1813" i="1"/>
  <c r="F1813" i="1" s="1"/>
  <c r="E1812" i="1"/>
  <c r="F1812" i="1" s="1"/>
  <c r="E1810" i="1"/>
  <c r="E1809" i="1"/>
  <c r="E1808" i="1"/>
  <c r="F1808" i="1" s="1"/>
  <c r="E1806" i="1"/>
  <c r="E1805" i="1"/>
  <c r="F1805" i="1" s="1"/>
  <c r="E1804" i="1"/>
  <c r="F1804" i="1" s="1"/>
  <c r="E1802" i="1"/>
  <c r="E1801" i="1"/>
  <c r="E1800" i="1"/>
  <c r="F1800" i="1" s="1"/>
  <c r="E1798" i="1"/>
  <c r="E1797" i="1"/>
  <c r="F1797" i="1" s="1"/>
  <c r="E1796" i="1"/>
  <c r="F1796" i="1" s="1"/>
  <c r="E1794" i="1"/>
  <c r="E1793" i="1"/>
  <c r="E1792" i="1"/>
  <c r="F1792" i="1" s="1"/>
  <c r="E1790" i="1"/>
  <c r="E1789" i="1"/>
  <c r="F1789" i="1" s="1"/>
  <c r="E1788" i="1"/>
  <c r="F1788" i="1" s="1"/>
  <c r="E1786" i="1"/>
  <c r="E1785" i="1"/>
  <c r="E1784" i="1"/>
  <c r="F1784" i="1" s="1"/>
  <c r="E1782" i="1"/>
  <c r="E1781" i="1"/>
  <c r="F1781" i="1" s="1"/>
  <c r="E1780" i="1"/>
  <c r="F1780" i="1" s="1"/>
  <c r="E1778" i="1"/>
  <c r="E1777" i="1"/>
  <c r="E1776" i="1"/>
  <c r="F1776" i="1" s="1"/>
  <c r="E1774" i="1"/>
  <c r="E1773" i="1"/>
  <c r="F1773" i="1" s="1"/>
  <c r="E1772" i="1"/>
  <c r="F1772" i="1" s="1"/>
  <c r="E1770" i="1"/>
  <c r="E1769" i="1"/>
  <c r="E1768" i="1"/>
  <c r="F1768" i="1" s="1"/>
  <c r="E1766" i="1"/>
  <c r="E1765" i="1"/>
  <c r="F1765" i="1" s="1"/>
  <c r="E1764" i="1"/>
  <c r="F1764" i="1" s="1"/>
  <c r="E1762" i="1"/>
  <c r="E1761" i="1"/>
  <c r="E1760" i="1"/>
  <c r="F1760" i="1" s="1"/>
  <c r="E1758" i="1"/>
  <c r="E1757" i="1"/>
  <c r="F1757" i="1" s="1"/>
  <c r="E1756" i="1"/>
  <c r="F1756" i="1" s="1"/>
  <c r="E1754" i="1"/>
  <c r="E1753" i="1"/>
  <c r="E1752" i="1"/>
  <c r="F1752" i="1" s="1"/>
  <c r="E1750" i="1"/>
  <c r="E1749" i="1"/>
  <c r="F1749" i="1" s="1"/>
  <c r="E1748" i="1"/>
  <c r="F1748" i="1" s="1"/>
  <c r="E1746" i="1"/>
  <c r="E1745" i="1"/>
  <c r="E1744" i="1"/>
  <c r="F1744" i="1" s="1"/>
  <c r="E1742" i="1"/>
  <c r="E1741" i="1"/>
  <c r="F1741" i="1" s="1"/>
  <c r="E1740" i="1"/>
  <c r="F1740" i="1" s="1"/>
  <c r="E1738" i="1"/>
  <c r="E1737" i="1"/>
  <c r="E1736" i="1"/>
  <c r="F1736" i="1" s="1"/>
  <c r="E1734" i="1"/>
  <c r="E1733" i="1"/>
  <c r="F1733" i="1" s="1"/>
  <c r="E1732" i="1"/>
  <c r="F1732" i="1" s="1"/>
  <c r="E1730" i="1"/>
  <c r="E1729" i="1"/>
  <c r="E1728" i="1"/>
  <c r="F1728" i="1" s="1"/>
  <c r="E1726" i="1"/>
  <c r="F1725" i="1"/>
  <c r="E1725" i="1"/>
  <c r="E1724" i="1"/>
  <c r="F1724" i="1" s="1"/>
  <c r="E1722" i="1"/>
  <c r="E1721" i="1"/>
  <c r="E1720" i="1"/>
  <c r="F1720" i="1" s="1"/>
  <c r="E1718" i="1"/>
  <c r="E1717" i="1"/>
  <c r="F1717" i="1" s="1"/>
  <c r="E1716" i="1"/>
  <c r="F1716" i="1" s="1"/>
  <c r="E1714" i="1"/>
  <c r="E1713" i="1"/>
  <c r="E1712" i="1"/>
  <c r="F1712" i="1" s="1"/>
  <c r="E1710" i="1"/>
  <c r="E1709" i="1"/>
  <c r="F1709" i="1" s="1"/>
  <c r="E1708" i="1"/>
  <c r="F1708" i="1" s="1"/>
  <c r="E1706" i="1"/>
  <c r="E1705" i="1"/>
  <c r="E1704" i="1"/>
  <c r="F1704" i="1" s="1"/>
  <c r="E1702" i="1"/>
  <c r="E1701" i="1"/>
  <c r="F1701" i="1" s="1"/>
  <c r="E1700" i="1"/>
  <c r="F1700" i="1" s="1"/>
  <c r="E1698" i="1"/>
  <c r="E1697" i="1"/>
  <c r="E1696" i="1"/>
  <c r="F1696" i="1" s="1"/>
  <c r="E1694" i="1"/>
  <c r="F1693" i="1"/>
  <c r="E1693" i="1"/>
  <c r="E1692" i="1"/>
  <c r="F1692" i="1" s="1"/>
  <c r="E1690" i="1"/>
  <c r="E1689" i="1"/>
  <c r="E1688" i="1"/>
  <c r="F1688" i="1" s="1"/>
  <c r="E1686" i="1"/>
  <c r="E1685" i="1"/>
  <c r="F1685" i="1" s="1"/>
  <c r="E1684" i="1"/>
  <c r="F1684" i="1" s="1"/>
  <c r="E1682" i="1"/>
  <c r="E1681" i="1"/>
  <c r="E1680" i="1"/>
  <c r="F1680" i="1" s="1"/>
  <c r="E1678" i="1"/>
  <c r="E1677" i="1"/>
  <c r="F1677" i="1" s="1"/>
  <c r="E1676" i="1"/>
  <c r="F1676" i="1" s="1"/>
  <c r="E1674" i="1"/>
  <c r="E1673" i="1"/>
  <c r="E1672" i="1"/>
  <c r="F1672" i="1" s="1"/>
  <c r="E1670" i="1"/>
  <c r="E1669" i="1"/>
  <c r="F1669" i="1" s="1"/>
  <c r="E1668" i="1"/>
  <c r="F1668" i="1" s="1"/>
  <c r="E1666" i="1"/>
  <c r="E1665" i="1"/>
  <c r="E1664" i="1"/>
  <c r="F1664" i="1" s="1"/>
  <c r="E1662" i="1"/>
  <c r="E1661" i="1"/>
  <c r="F1661" i="1" s="1"/>
  <c r="E1660" i="1"/>
  <c r="F1660" i="1" s="1"/>
  <c r="E1658" i="1"/>
  <c r="E1657" i="1"/>
  <c r="E1656" i="1"/>
  <c r="F1656" i="1" s="1"/>
  <c r="E1654" i="1"/>
  <c r="E1653" i="1"/>
  <c r="F1653" i="1" s="1"/>
  <c r="E1652" i="1"/>
  <c r="F1652" i="1" s="1"/>
  <c r="E1650" i="1"/>
  <c r="E1649" i="1"/>
  <c r="E1648" i="1"/>
  <c r="F1648" i="1" s="1"/>
  <c r="E1646" i="1"/>
  <c r="E1645" i="1"/>
  <c r="F1645" i="1" s="1"/>
  <c r="E1644" i="1"/>
  <c r="F1644" i="1" s="1"/>
  <c r="E1642" i="1"/>
  <c r="E1641" i="1"/>
  <c r="E1640" i="1"/>
  <c r="F1640" i="1" s="1"/>
  <c r="E1638" i="1"/>
  <c r="E1637" i="1"/>
  <c r="F1637" i="1" s="1"/>
  <c r="E1636" i="1"/>
  <c r="F1636" i="1" s="1"/>
  <c r="E1634" i="1"/>
  <c r="E1633" i="1"/>
  <c r="F1632" i="1"/>
  <c r="E1632" i="1"/>
  <c r="E1630" i="1"/>
  <c r="E1629" i="1"/>
  <c r="F1629" i="1" s="1"/>
  <c r="E1628" i="1"/>
  <c r="F1628" i="1" s="1"/>
  <c r="E1626" i="1"/>
  <c r="E1625" i="1"/>
  <c r="E1624" i="1"/>
  <c r="F1624" i="1" s="1"/>
  <c r="E1622" i="1"/>
  <c r="E1621" i="1"/>
  <c r="F1621" i="1" s="1"/>
  <c r="E1620" i="1"/>
  <c r="F1620" i="1" s="1"/>
  <c r="E1618" i="1"/>
  <c r="E1617" i="1"/>
  <c r="E1616" i="1"/>
  <c r="F1616" i="1" s="1"/>
  <c r="E1614" i="1"/>
  <c r="E1613" i="1"/>
  <c r="F1613" i="1" s="1"/>
  <c r="E1612" i="1"/>
  <c r="F1612" i="1" s="1"/>
  <c r="E1610" i="1"/>
  <c r="E1609" i="1"/>
  <c r="E1608" i="1"/>
  <c r="F1608" i="1" s="1"/>
  <c r="E1606" i="1"/>
  <c r="E1605" i="1"/>
  <c r="F1605" i="1" s="1"/>
  <c r="E1604" i="1"/>
  <c r="F1604" i="1" s="1"/>
  <c r="E1602" i="1"/>
  <c r="E1601" i="1"/>
  <c r="E1600" i="1"/>
  <c r="F1600" i="1" s="1"/>
  <c r="E1598" i="1"/>
  <c r="E1597" i="1"/>
  <c r="F1597" i="1" s="1"/>
  <c r="E1596" i="1"/>
  <c r="F1596" i="1" s="1"/>
  <c r="H1596" i="1" s="1"/>
  <c r="E1594" i="1"/>
  <c r="F1594" i="1" s="1"/>
  <c r="E1593" i="1"/>
  <c r="F1593" i="1" s="1"/>
  <c r="E1592" i="1"/>
  <c r="F1592" i="1" s="1"/>
  <c r="H1592" i="1" s="1"/>
  <c r="E1590" i="1"/>
  <c r="E1589" i="1"/>
  <c r="E1588" i="1"/>
  <c r="F1588" i="1" s="1"/>
  <c r="E1586" i="1"/>
  <c r="F1586" i="1" s="1"/>
  <c r="E1585" i="1"/>
  <c r="F1585" i="1" s="1"/>
  <c r="E1584" i="1"/>
  <c r="F1584" i="1" s="1"/>
  <c r="E1582" i="1"/>
  <c r="F1582" i="1" s="1"/>
  <c r="E1581" i="1"/>
  <c r="F1581" i="1" s="1"/>
  <c r="E1580" i="1"/>
  <c r="F1580" i="1" s="1"/>
  <c r="E1578" i="1"/>
  <c r="F1578" i="1" s="1"/>
  <c r="H1578" i="1" s="1"/>
  <c r="E1577" i="1"/>
  <c r="F1577" i="1" s="1"/>
  <c r="E1576" i="1"/>
  <c r="F1576" i="1" s="1"/>
  <c r="H1576" i="1" s="1"/>
  <c r="E1574" i="1"/>
  <c r="E1573" i="1"/>
  <c r="E1572" i="1"/>
  <c r="F1572" i="1" s="1"/>
  <c r="E1570" i="1"/>
  <c r="F1570" i="1" s="1"/>
  <c r="E1569" i="1"/>
  <c r="F1569" i="1" s="1"/>
  <c r="E1568" i="1"/>
  <c r="F1568" i="1" s="1"/>
  <c r="E1566" i="1"/>
  <c r="F1566" i="1" s="1"/>
  <c r="H1566" i="1" s="1"/>
  <c r="E1565" i="1"/>
  <c r="F1565" i="1" s="1"/>
  <c r="E1564" i="1"/>
  <c r="F1564" i="1" s="1"/>
  <c r="E1562" i="1"/>
  <c r="F1562" i="1" s="1"/>
  <c r="E1561" i="1"/>
  <c r="F1561" i="1" s="1"/>
  <c r="E1560" i="1"/>
  <c r="F1560" i="1" s="1"/>
  <c r="H1560" i="1" s="1"/>
  <c r="E1558" i="1"/>
  <c r="E1557" i="1"/>
  <c r="E1556" i="1"/>
  <c r="F1556" i="1" s="1"/>
  <c r="E1554" i="1"/>
  <c r="F1554" i="1" s="1"/>
  <c r="E1553" i="1"/>
  <c r="F1553" i="1" s="1"/>
  <c r="E1552" i="1"/>
  <c r="F1552" i="1" s="1"/>
  <c r="E1550" i="1"/>
  <c r="F1550" i="1" s="1"/>
  <c r="H1550" i="1" s="1"/>
  <c r="E1549" i="1"/>
  <c r="F1549" i="1" s="1"/>
  <c r="E1548" i="1"/>
  <c r="F1548" i="1" s="1"/>
  <c r="E1546" i="1"/>
  <c r="F1546" i="1" s="1"/>
  <c r="E1545" i="1"/>
  <c r="F1545" i="1" s="1"/>
  <c r="E1544" i="1"/>
  <c r="F1544" i="1" s="1"/>
  <c r="H1544" i="1" s="1"/>
  <c r="E1542" i="1"/>
  <c r="E1541" i="1"/>
  <c r="E1540" i="1"/>
  <c r="F1540" i="1" s="1"/>
  <c r="E1538" i="1"/>
  <c r="F1538" i="1" s="1"/>
  <c r="E1537" i="1"/>
  <c r="F1537" i="1" s="1"/>
  <c r="E1536" i="1"/>
  <c r="F1536" i="1" s="1"/>
  <c r="E1534" i="1"/>
  <c r="F1534" i="1" s="1"/>
  <c r="E1533" i="1"/>
  <c r="F1533" i="1" s="1"/>
  <c r="E1532" i="1"/>
  <c r="F1532" i="1" s="1"/>
  <c r="H1532" i="1" s="1"/>
  <c r="E1530" i="1"/>
  <c r="F1530" i="1" s="1"/>
  <c r="H1530" i="1" s="1"/>
  <c r="E1529" i="1"/>
  <c r="F1529" i="1" s="1"/>
  <c r="E1528" i="1"/>
  <c r="F1528" i="1" s="1"/>
  <c r="E1526" i="1"/>
  <c r="E1525" i="1"/>
  <c r="E1524" i="1"/>
  <c r="F1524" i="1" s="1"/>
  <c r="E1522" i="1"/>
  <c r="F1522" i="1" s="1"/>
  <c r="E1521" i="1"/>
  <c r="F1521" i="1" s="1"/>
  <c r="E1520" i="1"/>
  <c r="F1520" i="1" s="1"/>
  <c r="E1518" i="1"/>
  <c r="F1518" i="1" s="1"/>
  <c r="H1518" i="1" s="1"/>
  <c r="E1517" i="1"/>
  <c r="F1517" i="1" s="1"/>
  <c r="E1516" i="1"/>
  <c r="F1516" i="1" s="1"/>
  <c r="E1514" i="1"/>
  <c r="F1514" i="1" s="1"/>
  <c r="E1513" i="1"/>
  <c r="F1513" i="1" s="1"/>
  <c r="E1512" i="1"/>
  <c r="F1512" i="1" s="1"/>
  <c r="H1512" i="1" s="1"/>
  <c r="E1510" i="1"/>
  <c r="E1509" i="1"/>
  <c r="E1508" i="1"/>
  <c r="F1508" i="1" s="1"/>
  <c r="E1506" i="1"/>
  <c r="F1506" i="1" s="1"/>
  <c r="E1505" i="1"/>
  <c r="F1505" i="1" s="1"/>
  <c r="E1504" i="1"/>
  <c r="F1504" i="1" s="1"/>
  <c r="E1502" i="1"/>
  <c r="F1502" i="1" s="1"/>
  <c r="H1502" i="1" s="1"/>
  <c r="E1501" i="1"/>
  <c r="F1501" i="1" s="1"/>
  <c r="E1500" i="1"/>
  <c r="F1500" i="1" s="1"/>
  <c r="E1498" i="1"/>
  <c r="F1498" i="1" s="1"/>
  <c r="E1497" i="1"/>
  <c r="F1497" i="1" s="1"/>
  <c r="E1496" i="1"/>
  <c r="F1496" i="1" s="1"/>
  <c r="H1496" i="1" s="1"/>
  <c r="E1494" i="1"/>
  <c r="E1493" i="1"/>
  <c r="E1492" i="1"/>
  <c r="F1492" i="1" s="1"/>
  <c r="E1490" i="1"/>
  <c r="F1490" i="1" s="1"/>
  <c r="E1489" i="1"/>
  <c r="F1489" i="1" s="1"/>
  <c r="E1488" i="1"/>
  <c r="F1488" i="1" s="1"/>
  <c r="E1486" i="1"/>
  <c r="F1486" i="1" s="1"/>
  <c r="E1485" i="1"/>
  <c r="F1485" i="1" s="1"/>
  <c r="E1484" i="1"/>
  <c r="F1484" i="1" s="1"/>
  <c r="E1482" i="1"/>
  <c r="F1482" i="1" s="1"/>
  <c r="H1482" i="1" s="1"/>
  <c r="E1481" i="1"/>
  <c r="F1481" i="1" s="1"/>
  <c r="E1480" i="1"/>
  <c r="F1480" i="1" s="1"/>
  <c r="E1478" i="1"/>
  <c r="E1477" i="1"/>
  <c r="E1476" i="1"/>
  <c r="F1476" i="1" s="1"/>
  <c r="E1474" i="1"/>
  <c r="F1474" i="1" s="1"/>
  <c r="E1473" i="1"/>
  <c r="F1473" i="1" s="1"/>
  <c r="E1472" i="1"/>
  <c r="F1472" i="1" s="1"/>
  <c r="E1470" i="1"/>
  <c r="F1470" i="1" s="1"/>
  <c r="H1470" i="1" s="1"/>
  <c r="E1469" i="1"/>
  <c r="F1469" i="1" s="1"/>
  <c r="E1468" i="1"/>
  <c r="F1468" i="1" s="1"/>
  <c r="E1466" i="1"/>
  <c r="F1466" i="1" s="1"/>
  <c r="E1465" i="1"/>
  <c r="F1465" i="1" s="1"/>
  <c r="E1464" i="1"/>
  <c r="F1464" i="1" s="1"/>
  <c r="H1464" i="1" s="1"/>
  <c r="E1462" i="1"/>
  <c r="E1461" i="1"/>
  <c r="E1460" i="1"/>
  <c r="F1460" i="1" s="1"/>
  <c r="E1458" i="1"/>
  <c r="F1458" i="1" s="1"/>
  <c r="E1457" i="1"/>
  <c r="F1457" i="1" s="1"/>
  <c r="E1456" i="1"/>
  <c r="F1456" i="1" s="1"/>
  <c r="E1454" i="1"/>
  <c r="F1454" i="1" s="1"/>
  <c r="H1454" i="1" s="1"/>
  <c r="E1453" i="1"/>
  <c r="F1453" i="1" s="1"/>
  <c r="E1452" i="1"/>
  <c r="F1452" i="1" s="1"/>
  <c r="E1450" i="1"/>
  <c r="F1450" i="1" s="1"/>
  <c r="E1449" i="1"/>
  <c r="F1449" i="1" s="1"/>
  <c r="E1448" i="1"/>
  <c r="F1448" i="1" s="1"/>
  <c r="H1448" i="1" s="1"/>
  <c r="E1446" i="1"/>
  <c r="E1445" i="1"/>
  <c r="E1444" i="1"/>
  <c r="F1444" i="1" s="1"/>
  <c r="E1442" i="1"/>
  <c r="F1442" i="1" s="1"/>
  <c r="E1441" i="1"/>
  <c r="F1441" i="1" s="1"/>
  <c r="E1440" i="1"/>
  <c r="F1440" i="1" s="1"/>
  <c r="E1438" i="1"/>
  <c r="F1438" i="1" s="1"/>
  <c r="E1437" i="1"/>
  <c r="F1437" i="1" s="1"/>
  <c r="E1436" i="1"/>
  <c r="F1436" i="1" s="1"/>
  <c r="H1436" i="1" s="1"/>
  <c r="E1434" i="1"/>
  <c r="F1434" i="1" s="1"/>
  <c r="H1434" i="1" s="1"/>
  <c r="E1433" i="1"/>
  <c r="F1433" i="1" s="1"/>
  <c r="E1432" i="1"/>
  <c r="F1432" i="1" s="1"/>
  <c r="E1430" i="1"/>
  <c r="E1429" i="1"/>
  <c r="E1428" i="1"/>
  <c r="F1428" i="1" s="1"/>
  <c r="E1426" i="1"/>
  <c r="F1426" i="1" s="1"/>
  <c r="E1425" i="1"/>
  <c r="F1425" i="1" s="1"/>
  <c r="E1424" i="1"/>
  <c r="F1424" i="1" s="1"/>
  <c r="E1422" i="1"/>
  <c r="F1422" i="1" s="1"/>
  <c r="H1422" i="1" s="1"/>
  <c r="E1421" i="1"/>
  <c r="F1421" i="1" s="1"/>
  <c r="E1420" i="1"/>
  <c r="F1420" i="1" s="1"/>
  <c r="E1418" i="1"/>
  <c r="F1418" i="1" s="1"/>
  <c r="E1417" i="1"/>
  <c r="F1417" i="1" s="1"/>
  <c r="E1416" i="1"/>
  <c r="F1416" i="1" s="1"/>
  <c r="H1416" i="1" s="1"/>
  <c r="E1414" i="1"/>
  <c r="E1413" i="1"/>
  <c r="E1412" i="1"/>
  <c r="F1412" i="1" s="1"/>
  <c r="E1410" i="1"/>
  <c r="F1410" i="1" s="1"/>
  <c r="E1409" i="1"/>
  <c r="F1409" i="1" s="1"/>
  <c r="E1408" i="1"/>
  <c r="F1408" i="1" s="1"/>
  <c r="E1406" i="1"/>
  <c r="F1406" i="1" s="1"/>
  <c r="H1406" i="1" s="1"/>
  <c r="E1405" i="1"/>
  <c r="F1405" i="1" s="1"/>
  <c r="E1404" i="1"/>
  <c r="F1404" i="1" s="1"/>
  <c r="E1402" i="1"/>
  <c r="F1402" i="1" s="1"/>
  <c r="E1401" i="1"/>
  <c r="F1401" i="1" s="1"/>
  <c r="E1400" i="1"/>
  <c r="F1400" i="1" s="1"/>
  <c r="H1400" i="1" s="1"/>
  <c r="E1398" i="1"/>
  <c r="E1397" i="1"/>
  <c r="E1396" i="1"/>
  <c r="F1396" i="1" s="1"/>
  <c r="E1394" i="1"/>
  <c r="F1394" i="1" s="1"/>
  <c r="E1393" i="1"/>
  <c r="F1393" i="1" s="1"/>
  <c r="E1392" i="1"/>
  <c r="F1392" i="1" s="1"/>
  <c r="E1390" i="1"/>
  <c r="F1390" i="1" s="1"/>
  <c r="E1389" i="1"/>
  <c r="F1389" i="1" s="1"/>
  <c r="E1388" i="1"/>
  <c r="F1388" i="1" s="1"/>
  <c r="E1386" i="1"/>
  <c r="F1386" i="1" s="1"/>
  <c r="H1386" i="1" s="1"/>
  <c r="E1385" i="1"/>
  <c r="F1385" i="1" s="1"/>
  <c r="E1384" i="1"/>
  <c r="F1384" i="1" s="1"/>
  <c r="E1382" i="1"/>
  <c r="E1381" i="1"/>
  <c r="E1380" i="1"/>
  <c r="F1380" i="1" s="1"/>
  <c r="E1378" i="1"/>
  <c r="F1378" i="1" s="1"/>
  <c r="E1377" i="1"/>
  <c r="F1377" i="1" s="1"/>
  <c r="E1376" i="1"/>
  <c r="F1376" i="1" s="1"/>
  <c r="E1374" i="1"/>
  <c r="F1374" i="1" s="1"/>
  <c r="H1374" i="1" s="1"/>
  <c r="F1373" i="1"/>
  <c r="E1373" i="1"/>
  <c r="E1372" i="1"/>
  <c r="F1372" i="1" s="1"/>
  <c r="E1370" i="1"/>
  <c r="F1370" i="1" s="1"/>
  <c r="H1370" i="1" s="1"/>
  <c r="E1369" i="1"/>
  <c r="F1369" i="1" s="1"/>
  <c r="E1368" i="1"/>
  <c r="F1368" i="1" s="1"/>
  <c r="H1368" i="1" s="1"/>
  <c r="E1366" i="1"/>
  <c r="E1365" i="1"/>
  <c r="F1364" i="1"/>
  <c r="E1364" i="1"/>
  <c r="E1362" i="1"/>
  <c r="F1362" i="1" s="1"/>
  <c r="E1361" i="1"/>
  <c r="F1361" i="1" s="1"/>
  <c r="E1360" i="1"/>
  <c r="F1360" i="1" s="1"/>
  <c r="E1358" i="1"/>
  <c r="F1358" i="1" s="1"/>
  <c r="H1358" i="1" s="1"/>
  <c r="E1357" i="1"/>
  <c r="F1357" i="1" s="1"/>
  <c r="E1356" i="1"/>
  <c r="F1356" i="1" s="1"/>
  <c r="E1354" i="1"/>
  <c r="F1354" i="1" s="1"/>
  <c r="E1353" i="1"/>
  <c r="F1353" i="1" s="1"/>
  <c r="E1352" i="1"/>
  <c r="F1352" i="1" s="1"/>
  <c r="H1352" i="1" s="1"/>
  <c r="E1350" i="1"/>
  <c r="E1349" i="1"/>
  <c r="E1348" i="1"/>
  <c r="F1348" i="1" s="1"/>
  <c r="E1346" i="1"/>
  <c r="F1346" i="1" s="1"/>
  <c r="E1345" i="1"/>
  <c r="F1345" i="1" s="1"/>
  <c r="E1344" i="1"/>
  <c r="F1344" i="1" s="1"/>
  <c r="E1342" i="1"/>
  <c r="F1342" i="1" s="1"/>
  <c r="E1341" i="1"/>
  <c r="F1341" i="1" s="1"/>
  <c r="E1340" i="1"/>
  <c r="F1340" i="1" s="1"/>
  <c r="E1338" i="1"/>
  <c r="F1338" i="1" s="1"/>
  <c r="H1338" i="1" s="1"/>
  <c r="E1337" i="1"/>
  <c r="F1337" i="1" s="1"/>
  <c r="E1336" i="1"/>
  <c r="F1336" i="1" s="1"/>
  <c r="H1336" i="1" s="1"/>
  <c r="E1334" i="1"/>
  <c r="E1333" i="1"/>
  <c r="E1332" i="1"/>
  <c r="F1332" i="1" s="1"/>
  <c r="E1330" i="1"/>
  <c r="F1330" i="1" s="1"/>
  <c r="E1329" i="1"/>
  <c r="F1329" i="1" s="1"/>
  <c r="E1328" i="1"/>
  <c r="F1328" i="1" s="1"/>
  <c r="E1326" i="1"/>
  <c r="F1326" i="1" s="1"/>
  <c r="H1326" i="1" s="1"/>
  <c r="E1325" i="1"/>
  <c r="F1325" i="1" s="1"/>
  <c r="E1324" i="1"/>
  <c r="F1324" i="1" s="1"/>
  <c r="E1322" i="1"/>
  <c r="F1322" i="1" s="1"/>
  <c r="E1321" i="1"/>
  <c r="F1321" i="1" s="1"/>
  <c r="E1320" i="1"/>
  <c r="F1320" i="1" s="1"/>
  <c r="H1320" i="1" s="1"/>
  <c r="E1318" i="1"/>
  <c r="E1317" i="1"/>
  <c r="E1316" i="1"/>
  <c r="F1316" i="1" s="1"/>
  <c r="E1314" i="1"/>
  <c r="F1314" i="1" s="1"/>
  <c r="E1313" i="1"/>
  <c r="F1313" i="1" s="1"/>
  <c r="E1312" i="1"/>
  <c r="F1312" i="1" s="1"/>
  <c r="E1310" i="1"/>
  <c r="F1310" i="1" s="1"/>
  <c r="E1309" i="1"/>
  <c r="F1309" i="1" s="1"/>
  <c r="E1308" i="1"/>
  <c r="F1308" i="1" s="1"/>
  <c r="E1306" i="1"/>
  <c r="F1306" i="1" s="1"/>
  <c r="H1306" i="1" s="1"/>
  <c r="E1305" i="1"/>
  <c r="F1305" i="1" s="1"/>
  <c r="E1304" i="1"/>
  <c r="F1304" i="1" s="1"/>
  <c r="H1304" i="1" s="1"/>
  <c r="E1302" i="1"/>
  <c r="E1301" i="1"/>
  <c r="E1300" i="1"/>
  <c r="F1300" i="1" s="1"/>
  <c r="E1298" i="1"/>
  <c r="F1298" i="1" s="1"/>
  <c r="E1297" i="1"/>
  <c r="F1297" i="1" s="1"/>
  <c r="E1296" i="1"/>
  <c r="F1296" i="1" s="1"/>
  <c r="E1294" i="1"/>
  <c r="F1294" i="1" s="1"/>
  <c r="E1293" i="1"/>
  <c r="F1293" i="1" s="1"/>
  <c r="E1292" i="1"/>
  <c r="F1292" i="1" s="1"/>
  <c r="E1290" i="1"/>
  <c r="F1290" i="1" s="1"/>
  <c r="H1290" i="1" s="1"/>
  <c r="E1289" i="1"/>
  <c r="F1289" i="1" s="1"/>
  <c r="E1288" i="1"/>
  <c r="F1288" i="1" s="1"/>
  <c r="H1288" i="1" s="1"/>
  <c r="E1286" i="1"/>
  <c r="E1285" i="1"/>
  <c r="E1284" i="1"/>
  <c r="F1284" i="1" s="1"/>
  <c r="E1282" i="1"/>
  <c r="F1282" i="1" s="1"/>
  <c r="E1281" i="1"/>
  <c r="F1281" i="1" s="1"/>
  <c r="E1280" i="1"/>
  <c r="F1280" i="1" s="1"/>
  <c r="E1278" i="1"/>
  <c r="F1278" i="1" s="1"/>
  <c r="H1278" i="1" s="1"/>
  <c r="E1277" i="1"/>
  <c r="F1277" i="1" s="1"/>
  <c r="E1276" i="1"/>
  <c r="F1276" i="1" s="1"/>
  <c r="E1274" i="1"/>
  <c r="F1274" i="1" s="1"/>
  <c r="H1274" i="1" s="1"/>
  <c r="E1273" i="1"/>
  <c r="F1273" i="1" s="1"/>
  <c r="E1272" i="1"/>
  <c r="F1272" i="1" s="1"/>
  <c r="H1272" i="1" s="1"/>
  <c r="E1270" i="1"/>
  <c r="E1269" i="1"/>
  <c r="E1268" i="1"/>
  <c r="F1268" i="1" s="1"/>
  <c r="E1266" i="1"/>
  <c r="F1266" i="1" s="1"/>
  <c r="E1265" i="1"/>
  <c r="F1265" i="1" s="1"/>
  <c r="E1264" i="1"/>
  <c r="F1264" i="1" s="1"/>
  <c r="E1262" i="1"/>
  <c r="F1262" i="1" s="1"/>
  <c r="H1262" i="1" s="1"/>
  <c r="E1261" i="1"/>
  <c r="F1261" i="1" s="1"/>
  <c r="E1260" i="1"/>
  <c r="F1260" i="1" s="1"/>
  <c r="E1258" i="1"/>
  <c r="F1258" i="1" s="1"/>
  <c r="E1257" i="1"/>
  <c r="F1257" i="1" s="1"/>
  <c r="E1256" i="1"/>
  <c r="F1256" i="1" s="1"/>
  <c r="H1256" i="1" s="1"/>
  <c r="E1254" i="1"/>
  <c r="E1253" i="1"/>
  <c r="E1252" i="1"/>
  <c r="F1252" i="1" s="1"/>
  <c r="E1250" i="1"/>
  <c r="F1250" i="1" s="1"/>
  <c r="E1249" i="1"/>
  <c r="F1249" i="1" s="1"/>
  <c r="E1248" i="1"/>
  <c r="F1248" i="1" s="1"/>
  <c r="E1246" i="1"/>
  <c r="F1246" i="1" s="1"/>
  <c r="E1245" i="1"/>
  <c r="F1245" i="1" s="1"/>
  <c r="E1244" i="1"/>
  <c r="F1244" i="1" s="1"/>
  <c r="H1244" i="1" s="1"/>
  <c r="E1242" i="1"/>
  <c r="F1242" i="1" s="1"/>
  <c r="H1242" i="1" s="1"/>
  <c r="E1241" i="1"/>
  <c r="F1241" i="1" s="1"/>
  <c r="E1240" i="1"/>
  <c r="F1240" i="1" s="1"/>
  <c r="E1238" i="1"/>
  <c r="E1237" i="1"/>
  <c r="E1236" i="1"/>
  <c r="F1236" i="1" s="1"/>
  <c r="E1234" i="1"/>
  <c r="F1234" i="1" s="1"/>
  <c r="E1233" i="1"/>
  <c r="F1233" i="1" s="1"/>
  <c r="E1232" i="1"/>
  <c r="F1232" i="1" s="1"/>
  <c r="E1230" i="1"/>
  <c r="F1230" i="1" s="1"/>
  <c r="H1230" i="1" s="1"/>
  <c r="E1229" i="1"/>
  <c r="F1229" i="1" s="1"/>
  <c r="E1228" i="1"/>
  <c r="F1228" i="1" s="1"/>
  <c r="E1226" i="1"/>
  <c r="F1226" i="1" s="1"/>
  <c r="H1226" i="1" s="1"/>
  <c r="E1225" i="1"/>
  <c r="F1225" i="1" s="1"/>
  <c r="E1224" i="1"/>
  <c r="F1224" i="1" s="1"/>
  <c r="H1224" i="1" s="1"/>
  <c r="E1222" i="1"/>
  <c r="E1221" i="1"/>
  <c r="E1220" i="1"/>
  <c r="F1220" i="1" s="1"/>
  <c r="E1218" i="1"/>
  <c r="F1218" i="1" s="1"/>
  <c r="E1217" i="1"/>
  <c r="F1217" i="1" s="1"/>
  <c r="E1216" i="1"/>
  <c r="F1216" i="1" s="1"/>
  <c r="E1214" i="1"/>
  <c r="F1214" i="1" s="1"/>
  <c r="H1214" i="1" s="1"/>
  <c r="F1213" i="1"/>
  <c r="E1213" i="1"/>
  <c r="E1212" i="1"/>
  <c r="F1212" i="1" s="1"/>
  <c r="E1210" i="1"/>
  <c r="F1210" i="1" s="1"/>
  <c r="E1209" i="1"/>
  <c r="F1209" i="1" s="1"/>
  <c r="E1208" i="1"/>
  <c r="F1208" i="1" s="1"/>
  <c r="H1208" i="1" s="1"/>
  <c r="E1206" i="1"/>
  <c r="E1205" i="1"/>
  <c r="F1204" i="1"/>
  <c r="E1204" i="1"/>
  <c r="E1202" i="1"/>
  <c r="F1202" i="1" s="1"/>
  <c r="E1201" i="1"/>
  <c r="F1201" i="1" s="1"/>
  <c r="E1200" i="1"/>
  <c r="F1200" i="1" s="1"/>
  <c r="E1198" i="1"/>
  <c r="F1198" i="1" s="1"/>
  <c r="E1197" i="1"/>
  <c r="F1197" i="1" s="1"/>
  <c r="E1196" i="1"/>
  <c r="F1196" i="1" s="1"/>
  <c r="E1194" i="1"/>
  <c r="F1194" i="1" s="1"/>
  <c r="H1194" i="1" s="1"/>
  <c r="E1193" i="1"/>
  <c r="F1193" i="1" s="1"/>
  <c r="E1192" i="1"/>
  <c r="F1192" i="1" s="1"/>
  <c r="E1190" i="1"/>
  <c r="E1189" i="1"/>
  <c r="E1188" i="1"/>
  <c r="F1188" i="1" s="1"/>
  <c r="E1186" i="1"/>
  <c r="F1186" i="1" s="1"/>
  <c r="E1185" i="1"/>
  <c r="F1185" i="1" s="1"/>
  <c r="E1184" i="1"/>
  <c r="F1184" i="1" s="1"/>
  <c r="E1182" i="1"/>
  <c r="F1182" i="1" s="1"/>
  <c r="H1182" i="1" s="1"/>
  <c r="E1181" i="1"/>
  <c r="F1181" i="1" s="1"/>
  <c r="E1180" i="1"/>
  <c r="F1180" i="1" s="1"/>
  <c r="E1178" i="1"/>
  <c r="F1178" i="1" s="1"/>
  <c r="H1178" i="1" s="1"/>
  <c r="E1177" i="1"/>
  <c r="F1177" i="1" s="1"/>
  <c r="E1176" i="1"/>
  <c r="F1176" i="1" s="1"/>
  <c r="H1176" i="1" s="1"/>
  <c r="E1174" i="1"/>
  <c r="E1173" i="1"/>
  <c r="E1172" i="1"/>
  <c r="F1172" i="1" s="1"/>
  <c r="E1170" i="1"/>
  <c r="F1170" i="1" s="1"/>
  <c r="E1169" i="1"/>
  <c r="F1169" i="1" s="1"/>
  <c r="E1168" i="1"/>
  <c r="F1168" i="1" s="1"/>
  <c r="E1166" i="1"/>
  <c r="F1166" i="1" s="1"/>
  <c r="H1166" i="1" s="1"/>
  <c r="E1165" i="1"/>
  <c r="F1165" i="1" s="1"/>
  <c r="E1164" i="1"/>
  <c r="F1164" i="1" s="1"/>
  <c r="E1162" i="1"/>
  <c r="F1162" i="1" s="1"/>
  <c r="E1161" i="1"/>
  <c r="F1161" i="1" s="1"/>
  <c r="E1160" i="1"/>
  <c r="F1160" i="1" s="1"/>
  <c r="H1160" i="1" s="1"/>
  <c r="E1158" i="1"/>
  <c r="E1157" i="1"/>
  <c r="E1156" i="1"/>
  <c r="F1156" i="1" s="1"/>
  <c r="E1154" i="1"/>
  <c r="F1154" i="1" s="1"/>
  <c r="E1153" i="1"/>
  <c r="F1153" i="1" s="1"/>
  <c r="E1152" i="1"/>
  <c r="F1152" i="1" s="1"/>
  <c r="E1150" i="1"/>
  <c r="F1150" i="1" s="1"/>
  <c r="E1149" i="1"/>
  <c r="F1149" i="1" s="1"/>
  <c r="E1148" i="1"/>
  <c r="F1148" i="1" s="1"/>
  <c r="E1146" i="1"/>
  <c r="F1146" i="1" s="1"/>
  <c r="H1146" i="1" s="1"/>
  <c r="E1145" i="1"/>
  <c r="F1145" i="1" s="1"/>
  <c r="E1144" i="1"/>
  <c r="F1144" i="1" s="1"/>
  <c r="E1142" i="1"/>
  <c r="E1141" i="1"/>
  <c r="E1140" i="1"/>
  <c r="F1140" i="1" s="1"/>
  <c r="E1138" i="1"/>
  <c r="F1138" i="1" s="1"/>
  <c r="E1137" i="1"/>
  <c r="F1137" i="1" s="1"/>
  <c r="E1136" i="1"/>
  <c r="F1136" i="1" s="1"/>
  <c r="E1134" i="1"/>
  <c r="F1134" i="1" s="1"/>
  <c r="H1134" i="1" s="1"/>
  <c r="E1133" i="1"/>
  <c r="F1133" i="1" s="1"/>
  <c r="E1132" i="1"/>
  <c r="F1132" i="1" s="1"/>
  <c r="E1130" i="1"/>
  <c r="F1130" i="1" s="1"/>
  <c r="H1130" i="1" s="1"/>
  <c r="E1129" i="1"/>
  <c r="F1129" i="1" s="1"/>
  <c r="E1128" i="1"/>
  <c r="F1128" i="1" s="1"/>
  <c r="H1128" i="1" s="1"/>
  <c r="E1126" i="1"/>
  <c r="E1125" i="1"/>
  <c r="E1124" i="1"/>
  <c r="F1124" i="1" s="1"/>
  <c r="E1122" i="1"/>
  <c r="F1122" i="1" s="1"/>
  <c r="E1121" i="1"/>
  <c r="F1121" i="1" s="1"/>
  <c r="E1120" i="1"/>
  <c r="F1120" i="1" s="1"/>
  <c r="E1118" i="1"/>
  <c r="F1118" i="1" s="1"/>
  <c r="H1118" i="1" s="1"/>
  <c r="E1117" i="1"/>
  <c r="F1117" i="1" s="1"/>
  <c r="E1116" i="1"/>
  <c r="F1116" i="1" s="1"/>
  <c r="E1114" i="1"/>
  <c r="F1114" i="1" s="1"/>
  <c r="E1113" i="1"/>
  <c r="F1113" i="1" s="1"/>
  <c r="E1112" i="1"/>
  <c r="F1112" i="1" s="1"/>
  <c r="H1112" i="1" s="1"/>
  <c r="E1110" i="1"/>
  <c r="E1109" i="1"/>
  <c r="E1108" i="1"/>
  <c r="F1108" i="1" s="1"/>
  <c r="E1106" i="1"/>
  <c r="F1106" i="1" s="1"/>
  <c r="E1105" i="1"/>
  <c r="F1105" i="1" s="1"/>
  <c r="E1104" i="1"/>
  <c r="F1104" i="1" s="1"/>
  <c r="E1102" i="1"/>
  <c r="F1102" i="1" s="1"/>
  <c r="E1101" i="1"/>
  <c r="F1101" i="1" s="1"/>
  <c r="E1100" i="1"/>
  <c r="F1100" i="1" s="1"/>
  <c r="E1098" i="1"/>
  <c r="F1098" i="1" s="1"/>
  <c r="H1098" i="1" s="1"/>
  <c r="E1097" i="1"/>
  <c r="F1097" i="1" s="1"/>
  <c r="E1096" i="1"/>
  <c r="F1096" i="1" s="1"/>
  <c r="E1094" i="1"/>
  <c r="E1093" i="1"/>
  <c r="E1092" i="1"/>
  <c r="F1092" i="1" s="1"/>
  <c r="E1090" i="1"/>
  <c r="F1090" i="1" s="1"/>
  <c r="E1089" i="1"/>
  <c r="F1089" i="1" s="1"/>
  <c r="E1088" i="1"/>
  <c r="F1088" i="1" s="1"/>
  <c r="E1086" i="1"/>
  <c r="F1086" i="1" s="1"/>
  <c r="H1086" i="1" s="1"/>
  <c r="F1085" i="1"/>
  <c r="E1085" i="1"/>
  <c r="E1084" i="1"/>
  <c r="F1084" i="1" s="1"/>
  <c r="E1082" i="1"/>
  <c r="F1082" i="1" s="1"/>
  <c r="E1081" i="1"/>
  <c r="F1081" i="1" s="1"/>
  <c r="E1080" i="1"/>
  <c r="F1080" i="1" s="1"/>
  <c r="E1078" i="1"/>
  <c r="E1077" i="1"/>
  <c r="F1076" i="1"/>
  <c r="E1076" i="1"/>
  <c r="E1074" i="1"/>
  <c r="F1074" i="1" s="1"/>
  <c r="E1073" i="1"/>
  <c r="F1073" i="1" s="1"/>
  <c r="E1072" i="1"/>
  <c r="F1072" i="1" s="1"/>
  <c r="E1070" i="1"/>
  <c r="F1070" i="1" s="1"/>
  <c r="H1070" i="1" s="1"/>
  <c r="E1069" i="1"/>
  <c r="F1069" i="1" s="1"/>
  <c r="E1068" i="1"/>
  <c r="F1068" i="1" s="1"/>
  <c r="E1066" i="1"/>
  <c r="F1066" i="1" s="1"/>
  <c r="E1065" i="1"/>
  <c r="F1065" i="1" s="1"/>
  <c r="E1064" i="1"/>
  <c r="F1064" i="1" s="1"/>
  <c r="H1064" i="1" s="1"/>
  <c r="E1062" i="1"/>
  <c r="E1061" i="1"/>
  <c r="E1060" i="1"/>
  <c r="F1060" i="1" s="1"/>
  <c r="E1058" i="1"/>
  <c r="F1058" i="1" s="1"/>
  <c r="E1057" i="1"/>
  <c r="F1057" i="1" s="1"/>
  <c r="E1056" i="1"/>
  <c r="F1056" i="1" s="1"/>
  <c r="E1054" i="1"/>
  <c r="F1054" i="1" s="1"/>
  <c r="E1053" i="1"/>
  <c r="F1053" i="1" s="1"/>
  <c r="E1052" i="1"/>
  <c r="F1052" i="1" s="1"/>
  <c r="E1050" i="1"/>
  <c r="F1050" i="1" s="1"/>
  <c r="H1050" i="1" s="1"/>
  <c r="E1049" i="1"/>
  <c r="F1049" i="1" s="1"/>
  <c r="E1048" i="1"/>
  <c r="F1048" i="1" s="1"/>
  <c r="E1046" i="1"/>
  <c r="E1045" i="1"/>
  <c r="E1044" i="1"/>
  <c r="F1044" i="1" s="1"/>
  <c r="E1042" i="1"/>
  <c r="F1042" i="1" s="1"/>
  <c r="E1041" i="1"/>
  <c r="F1041" i="1" s="1"/>
  <c r="E1040" i="1"/>
  <c r="F1040" i="1" s="1"/>
  <c r="E1038" i="1"/>
  <c r="F1038" i="1" s="1"/>
  <c r="H1038" i="1" s="1"/>
  <c r="E1037" i="1"/>
  <c r="F1037" i="1" s="1"/>
  <c r="E1036" i="1"/>
  <c r="F1036" i="1" s="1"/>
  <c r="E1034" i="1"/>
  <c r="F1034" i="1" s="1"/>
  <c r="H1034" i="1" s="1"/>
  <c r="E1033" i="1"/>
  <c r="F1033" i="1" s="1"/>
  <c r="E1032" i="1"/>
  <c r="F1032" i="1" s="1"/>
  <c r="H1032" i="1" s="1"/>
  <c r="E1030" i="1"/>
  <c r="E1029" i="1"/>
  <c r="E1028" i="1"/>
  <c r="F1028" i="1" s="1"/>
  <c r="E1026" i="1"/>
  <c r="F1026" i="1" s="1"/>
  <c r="E1025" i="1"/>
  <c r="F1025" i="1" s="1"/>
  <c r="E1024" i="1"/>
  <c r="F1024" i="1" s="1"/>
  <c r="E1022" i="1"/>
  <c r="F1022" i="1" s="1"/>
  <c r="H1022" i="1" s="1"/>
  <c r="E1021" i="1"/>
  <c r="F1021" i="1" s="1"/>
  <c r="E1020" i="1"/>
  <c r="F1020" i="1" s="1"/>
  <c r="E1018" i="1"/>
  <c r="F1018" i="1" s="1"/>
  <c r="H1018" i="1" s="1"/>
  <c r="E1017" i="1"/>
  <c r="F1017" i="1" s="1"/>
  <c r="E1016" i="1"/>
  <c r="F1016" i="1" s="1"/>
  <c r="H1016" i="1" s="1"/>
  <c r="E1014" i="1"/>
  <c r="E1013" i="1"/>
  <c r="E1012" i="1"/>
  <c r="F1012" i="1" s="1"/>
  <c r="E1010" i="1"/>
  <c r="F1010" i="1" s="1"/>
  <c r="E1009" i="1"/>
  <c r="F1009" i="1" s="1"/>
  <c r="E1008" i="1"/>
  <c r="F1008" i="1" s="1"/>
  <c r="E1006" i="1"/>
  <c r="F1006" i="1" s="1"/>
  <c r="E1005" i="1"/>
  <c r="F1005" i="1" s="1"/>
  <c r="E1004" i="1"/>
  <c r="F1004" i="1" s="1"/>
  <c r="E1002" i="1"/>
  <c r="F1002" i="1" s="1"/>
  <c r="H1002" i="1" s="1"/>
  <c r="E1001" i="1"/>
  <c r="F1001" i="1" s="1"/>
  <c r="E1000" i="1"/>
  <c r="F1000" i="1" s="1"/>
  <c r="E998" i="1"/>
  <c r="E997" i="1"/>
  <c r="E996" i="1"/>
  <c r="F996" i="1" s="1"/>
  <c r="E994" i="1"/>
  <c r="F994" i="1" s="1"/>
  <c r="E993" i="1"/>
  <c r="F993" i="1" s="1"/>
  <c r="E992" i="1"/>
  <c r="F992" i="1" s="1"/>
  <c r="E990" i="1"/>
  <c r="F990" i="1" s="1"/>
  <c r="H990" i="1" s="1"/>
  <c r="E989" i="1"/>
  <c r="F989" i="1" s="1"/>
  <c r="E988" i="1"/>
  <c r="F988" i="1" s="1"/>
  <c r="E986" i="1"/>
  <c r="F986" i="1" s="1"/>
  <c r="E985" i="1"/>
  <c r="F985" i="1" s="1"/>
  <c r="E984" i="1"/>
  <c r="F984" i="1" s="1"/>
  <c r="E982" i="1"/>
  <c r="E981" i="1"/>
  <c r="E980" i="1"/>
  <c r="F980" i="1" s="1"/>
  <c r="E978" i="1"/>
  <c r="F978" i="1" s="1"/>
  <c r="E977" i="1"/>
  <c r="F977" i="1" s="1"/>
  <c r="E976" i="1"/>
  <c r="F976" i="1" s="1"/>
  <c r="E974" i="1"/>
  <c r="F974" i="1" s="1"/>
  <c r="H974" i="1" s="1"/>
  <c r="E973" i="1"/>
  <c r="F973" i="1" s="1"/>
  <c r="E972" i="1"/>
  <c r="F972" i="1" s="1"/>
  <c r="E970" i="1"/>
  <c r="F970" i="1" s="1"/>
  <c r="E969" i="1"/>
  <c r="F969" i="1" s="1"/>
  <c r="E968" i="1"/>
  <c r="F968" i="1" s="1"/>
  <c r="H968" i="1" s="1"/>
  <c r="E966" i="1"/>
  <c r="E965" i="1"/>
  <c r="E964" i="1"/>
  <c r="F964" i="1" s="1"/>
  <c r="E962" i="1"/>
  <c r="F962" i="1" s="1"/>
  <c r="E961" i="1"/>
  <c r="F961" i="1" s="1"/>
  <c r="E960" i="1"/>
  <c r="F960" i="1" s="1"/>
  <c r="E958" i="1"/>
  <c r="F958" i="1" s="1"/>
  <c r="E957" i="1"/>
  <c r="F957" i="1" s="1"/>
  <c r="E956" i="1"/>
  <c r="F956" i="1" s="1"/>
  <c r="E954" i="1"/>
  <c r="F954" i="1" s="1"/>
  <c r="H954" i="1" s="1"/>
  <c r="E953" i="1"/>
  <c r="F953" i="1" s="1"/>
  <c r="E952" i="1"/>
  <c r="F952" i="1" s="1"/>
  <c r="E950" i="1"/>
  <c r="E949" i="1"/>
  <c r="E948" i="1"/>
  <c r="F948" i="1" s="1"/>
  <c r="E946" i="1"/>
  <c r="F946" i="1" s="1"/>
  <c r="E945" i="1"/>
  <c r="F945" i="1" s="1"/>
  <c r="E944" i="1"/>
  <c r="F944" i="1" s="1"/>
  <c r="E943" i="1"/>
  <c r="F943" i="1" s="1"/>
  <c r="H943" i="1" s="1"/>
  <c r="E942" i="1"/>
  <c r="F942" i="1" s="1"/>
  <c r="H942" i="1" s="1"/>
  <c r="E941" i="1"/>
  <c r="F941" i="1" s="1"/>
  <c r="E940" i="1"/>
  <c r="F940" i="1" s="1"/>
  <c r="E938" i="1"/>
  <c r="F938" i="1" s="1"/>
  <c r="H938" i="1" s="1"/>
  <c r="E937" i="1"/>
  <c r="F937" i="1" s="1"/>
  <c r="E936" i="1"/>
  <c r="F936" i="1" s="1"/>
  <c r="E934" i="1"/>
  <c r="E933" i="1"/>
  <c r="E932" i="1"/>
  <c r="F932" i="1" s="1"/>
  <c r="E930" i="1"/>
  <c r="F930" i="1" s="1"/>
  <c r="E929" i="1"/>
  <c r="F929" i="1" s="1"/>
  <c r="E928" i="1"/>
  <c r="F928" i="1" s="1"/>
  <c r="E926" i="1"/>
  <c r="F926" i="1" s="1"/>
  <c r="E925" i="1"/>
  <c r="F925" i="1" s="1"/>
  <c r="E924" i="1"/>
  <c r="F924" i="1" s="1"/>
  <c r="E922" i="1"/>
  <c r="F922" i="1" s="1"/>
  <c r="E921" i="1"/>
  <c r="F921" i="1" s="1"/>
  <c r="E920" i="1"/>
  <c r="F920" i="1" s="1"/>
  <c r="H920" i="1" s="1"/>
  <c r="E918" i="1"/>
  <c r="E917" i="1"/>
  <c r="E916" i="1"/>
  <c r="F916" i="1" s="1"/>
  <c r="E914" i="1"/>
  <c r="F914" i="1" s="1"/>
  <c r="E913" i="1"/>
  <c r="F913" i="1" s="1"/>
  <c r="E912" i="1"/>
  <c r="F912" i="1" s="1"/>
  <c r="E910" i="1"/>
  <c r="F910" i="1" s="1"/>
  <c r="E909" i="1"/>
  <c r="F909" i="1" s="1"/>
  <c r="F908" i="1"/>
  <c r="H908" i="1" s="1"/>
  <c r="E908" i="1"/>
  <c r="E906" i="1"/>
  <c r="F906" i="1" s="1"/>
  <c r="H906" i="1" s="1"/>
  <c r="E905" i="1"/>
  <c r="F905" i="1" s="1"/>
  <c r="E904" i="1"/>
  <c r="F904" i="1" s="1"/>
  <c r="E902" i="1"/>
  <c r="E901" i="1"/>
  <c r="E900" i="1"/>
  <c r="F900" i="1" s="1"/>
  <c r="E898" i="1"/>
  <c r="F898" i="1" s="1"/>
  <c r="E897" i="1"/>
  <c r="F897" i="1" s="1"/>
  <c r="E896" i="1"/>
  <c r="F896" i="1" s="1"/>
  <c r="E894" i="1"/>
  <c r="F894" i="1" s="1"/>
  <c r="H894" i="1" s="1"/>
  <c r="F893" i="1"/>
  <c r="E893" i="1"/>
  <c r="E892" i="1"/>
  <c r="F892" i="1" s="1"/>
  <c r="E890" i="1"/>
  <c r="F890" i="1" s="1"/>
  <c r="H890" i="1" s="1"/>
  <c r="E889" i="1"/>
  <c r="F889" i="1" s="1"/>
  <c r="E888" i="1"/>
  <c r="F888" i="1" s="1"/>
  <c r="E886" i="1"/>
  <c r="E885" i="1"/>
  <c r="F884" i="1"/>
  <c r="E884" i="1"/>
  <c r="E882" i="1"/>
  <c r="F882" i="1" s="1"/>
  <c r="E881" i="1"/>
  <c r="F881" i="1" s="1"/>
  <c r="E880" i="1"/>
  <c r="F880" i="1" s="1"/>
  <c r="E878" i="1"/>
  <c r="F878" i="1" s="1"/>
  <c r="H878" i="1" s="1"/>
  <c r="E877" i="1"/>
  <c r="F877" i="1" s="1"/>
  <c r="E876" i="1"/>
  <c r="F876" i="1" s="1"/>
  <c r="E874" i="1"/>
  <c r="F874" i="1" s="1"/>
  <c r="E873" i="1"/>
  <c r="F873" i="1" s="1"/>
  <c r="E872" i="1"/>
  <c r="F872" i="1" s="1"/>
  <c r="H872" i="1" s="1"/>
  <c r="E870" i="1"/>
  <c r="E869" i="1"/>
  <c r="E868" i="1"/>
  <c r="F868" i="1" s="1"/>
  <c r="E866" i="1"/>
  <c r="F866" i="1" s="1"/>
  <c r="E865" i="1"/>
  <c r="F865" i="1" s="1"/>
  <c r="E864" i="1"/>
  <c r="F864" i="1" s="1"/>
  <c r="E862" i="1"/>
  <c r="F862" i="1" s="1"/>
  <c r="E861" i="1"/>
  <c r="F861" i="1" s="1"/>
  <c r="E860" i="1"/>
  <c r="F860" i="1" s="1"/>
  <c r="E858" i="1"/>
  <c r="F858" i="1" s="1"/>
  <c r="E857" i="1"/>
  <c r="F857" i="1" s="1"/>
  <c r="E856" i="1"/>
  <c r="F856" i="1" s="1"/>
  <c r="H856" i="1" s="1"/>
  <c r="E854" i="1"/>
  <c r="E853" i="1"/>
  <c r="E852" i="1"/>
  <c r="F852" i="1" s="1"/>
  <c r="E850" i="1"/>
  <c r="F850" i="1" s="1"/>
  <c r="E849" i="1"/>
  <c r="F849" i="1" s="1"/>
  <c r="E848" i="1"/>
  <c r="F848" i="1" s="1"/>
  <c r="E846" i="1"/>
  <c r="F846" i="1" s="1"/>
  <c r="E845" i="1"/>
  <c r="F845" i="1" s="1"/>
  <c r="E844" i="1"/>
  <c r="F844" i="1" s="1"/>
  <c r="H844" i="1" s="1"/>
  <c r="E842" i="1"/>
  <c r="F842" i="1" s="1"/>
  <c r="E841" i="1"/>
  <c r="F841" i="1" s="1"/>
  <c r="E840" i="1"/>
  <c r="F840" i="1" s="1"/>
  <c r="H840" i="1" s="1"/>
  <c r="E838" i="1"/>
  <c r="E837" i="1"/>
  <c r="E836" i="1"/>
  <c r="F836" i="1" s="1"/>
  <c r="E834" i="1"/>
  <c r="F834" i="1" s="1"/>
  <c r="E833" i="1"/>
  <c r="F833" i="1" s="1"/>
  <c r="E832" i="1"/>
  <c r="F832" i="1" s="1"/>
  <c r="E830" i="1"/>
  <c r="F830" i="1" s="1"/>
  <c r="H830" i="1" s="1"/>
  <c r="E829" i="1"/>
  <c r="F829" i="1" s="1"/>
  <c r="E828" i="1"/>
  <c r="F828" i="1" s="1"/>
  <c r="E826" i="1"/>
  <c r="F826" i="1" s="1"/>
  <c r="H826" i="1" s="1"/>
  <c r="E825" i="1"/>
  <c r="F825" i="1" s="1"/>
  <c r="E824" i="1"/>
  <c r="F824" i="1" s="1"/>
  <c r="E822" i="1"/>
  <c r="E821" i="1"/>
  <c r="E820" i="1"/>
  <c r="F820" i="1" s="1"/>
  <c r="E818" i="1"/>
  <c r="F818" i="1" s="1"/>
  <c r="E817" i="1"/>
  <c r="F817" i="1" s="1"/>
  <c r="E816" i="1"/>
  <c r="F816" i="1" s="1"/>
  <c r="E815" i="1"/>
  <c r="F815" i="1" s="1"/>
  <c r="H815" i="1" s="1"/>
  <c r="E814" i="1"/>
  <c r="F814" i="1" s="1"/>
  <c r="H814" i="1" s="1"/>
  <c r="E813" i="1"/>
  <c r="E812" i="1"/>
  <c r="F812" i="1" s="1"/>
  <c r="E810" i="1"/>
  <c r="F810" i="1" s="1"/>
  <c r="E809" i="1"/>
  <c r="E808" i="1"/>
  <c r="F808" i="1" s="1"/>
  <c r="E806" i="1"/>
  <c r="F806" i="1" s="1"/>
  <c r="E805" i="1"/>
  <c r="E804" i="1"/>
  <c r="F804" i="1" s="1"/>
  <c r="E802" i="1"/>
  <c r="F802" i="1" s="1"/>
  <c r="H802" i="1" s="1"/>
  <c r="E801" i="1"/>
  <c r="E800" i="1"/>
  <c r="F800" i="1" s="1"/>
  <c r="E798" i="1"/>
  <c r="F798" i="1" s="1"/>
  <c r="H798" i="1" s="1"/>
  <c r="E797" i="1"/>
  <c r="E796" i="1"/>
  <c r="F796" i="1" s="1"/>
  <c r="E794" i="1"/>
  <c r="F794" i="1" s="1"/>
  <c r="H794" i="1" s="1"/>
  <c r="E793" i="1"/>
  <c r="E792" i="1"/>
  <c r="F792" i="1" s="1"/>
  <c r="F791" i="1"/>
  <c r="E790" i="1"/>
  <c r="F790" i="1" s="1"/>
  <c r="H790" i="1" s="1"/>
  <c r="E789" i="1"/>
  <c r="E788" i="1"/>
  <c r="F788" i="1" s="1"/>
  <c r="E786" i="1"/>
  <c r="F786" i="1" s="1"/>
  <c r="E785" i="1"/>
  <c r="E784" i="1"/>
  <c r="F784" i="1" s="1"/>
  <c r="E782" i="1"/>
  <c r="F782" i="1" s="1"/>
  <c r="E781" i="1"/>
  <c r="E780" i="1"/>
  <c r="F780" i="1" s="1"/>
  <c r="E778" i="1"/>
  <c r="F778" i="1" s="1"/>
  <c r="E777" i="1"/>
  <c r="E776" i="1"/>
  <c r="F776" i="1" s="1"/>
  <c r="E774" i="1"/>
  <c r="F774" i="1" s="1"/>
  <c r="E773" i="1"/>
  <c r="E772" i="1"/>
  <c r="F772" i="1" s="1"/>
  <c r="E770" i="1"/>
  <c r="F770" i="1" s="1"/>
  <c r="E769" i="1"/>
  <c r="E768" i="1"/>
  <c r="F768" i="1" s="1"/>
  <c r="E766" i="1"/>
  <c r="F766" i="1" s="1"/>
  <c r="E765" i="1"/>
  <c r="E764" i="1"/>
  <c r="F764" i="1" s="1"/>
  <c r="E762" i="1"/>
  <c r="F762" i="1" s="1"/>
  <c r="E761" i="1"/>
  <c r="E760" i="1"/>
  <c r="F760" i="1" s="1"/>
  <c r="E758" i="1"/>
  <c r="F758" i="1" s="1"/>
  <c r="E757" i="1"/>
  <c r="E756" i="1"/>
  <c r="F756" i="1" s="1"/>
  <c r="E754" i="1"/>
  <c r="F754" i="1" s="1"/>
  <c r="E753" i="1"/>
  <c r="E752" i="1"/>
  <c r="F752" i="1" s="1"/>
  <c r="E750" i="1"/>
  <c r="F750" i="1" s="1"/>
  <c r="E749" i="1"/>
  <c r="E748" i="1"/>
  <c r="F748" i="1" s="1"/>
  <c r="E746" i="1"/>
  <c r="F746" i="1" s="1"/>
  <c r="H746" i="1" s="1"/>
  <c r="E745" i="1"/>
  <c r="E744" i="1"/>
  <c r="F744" i="1" s="1"/>
  <c r="E742" i="1"/>
  <c r="F742" i="1" s="1"/>
  <c r="E741" i="1"/>
  <c r="E740" i="1"/>
  <c r="F740" i="1" s="1"/>
  <c r="E738" i="1"/>
  <c r="F738" i="1" s="1"/>
  <c r="E737" i="1"/>
  <c r="E736" i="1"/>
  <c r="F736" i="1" s="1"/>
  <c r="E734" i="1"/>
  <c r="F734" i="1" s="1"/>
  <c r="E733" i="1"/>
  <c r="E732" i="1"/>
  <c r="F732" i="1" s="1"/>
  <c r="E730" i="1"/>
  <c r="F730" i="1" s="1"/>
  <c r="E729" i="1"/>
  <c r="E728" i="1"/>
  <c r="F728" i="1" s="1"/>
  <c r="E726" i="1"/>
  <c r="F726" i="1" s="1"/>
  <c r="E725" i="1"/>
  <c r="E724" i="1"/>
  <c r="F724" i="1" s="1"/>
  <c r="E722" i="1"/>
  <c r="F722" i="1" s="1"/>
  <c r="E721" i="1"/>
  <c r="E720" i="1"/>
  <c r="F720" i="1" s="1"/>
  <c r="E718" i="1"/>
  <c r="F718" i="1" s="1"/>
  <c r="E717" i="1"/>
  <c r="E716" i="1"/>
  <c r="F716" i="1" s="1"/>
  <c r="E714" i="1"/>
  <c r="F714" i="1" s="1"/>
  <c r="E713" i="1"/>
  <c r="E712" i="1"/>
  <c r="F712" i="1" s="1"/>
  <c r="E710" i="1"/>
  <c r="F710" i="1" s="1"/>
  <c r="E709" i="1"/>
  <c r="E708" i="1"/>
  <c r="F708" i="1" s="1"/>
  <c r="E706" i="1"/>
  <c r="F706" i="1" s="1"/>
  <c r="E705" i="1"/>
  <c r="E704" i="1"/>
  <c r="F704" i="1" s="1"/>
  <c r="E702" i="1"/>
  <c r="F702" i="1" s="1"/>
  <c r="E701" i="1"/>
  <c r="E700" i="1"/>
  <c r="F700" i="1" s="1"/>
  <c r="E698" i="1"/>
  <c r="F698" i="1" s="1"/>
  <c r="E697" i="1"/>
  <c r="E696" i="1"/>
  <c r="F696" i="1" s="1"/>
  <c r="E694" i="1"/>
  <c r="F694" i="1" s="1"/>
  <c r="E693" i="1"/>
  <c r="E692" i="1"/>
  <c r="F692" i="1" s="1"/>
  <c r="E690" i="1"/>
  <c r="F690" i="1" s="1"/>
  <c r="E689" i="1"/>
  <c r="E688" i="1"/>
  <c r="F688" i="1" s="1"/>
  <c r="E686" i="1"/>
  <c r="F686" i="1" s="1"/>
  <c r="E685" i="1"/>
  <c r="E684" i="1"/>
  <c r="F684" i="1" s="1"/>
  <c r="E682" i="1"/>
  <c r="F682" i="1" s="1"/>
  <c r="E681" i="1"/>
  <c r="E680" i="1"/>
  <c r="F680" i="1" s="1"/>
  <c r="E678" i="1"/>
  <c r="F678" i="1" s="1"/>
  <c r="E677" i="1"/>
  <c r="E676" i="1"/>
  <c r="F676" i="1" s="1"/>
  <c r="E674" i="1"/>
  <c r="F674" i="1" s="1"/>
  <c r="E673" i="1"/>
  <c r="E672" i="1"/>
  <c r="F672" i="1" s="1"/>
  <c r="E670" i="1"/>
  <c r="F670" i="1" s="1"/>
  <c r="H670" i="1" s="1"/>
  <c r="E669" i="1"/>
  <c r="E668" i="1"/>
  <c r="F668" i="1" s="1"/>
  <c r="E666" i="1"/>
  <c r="F666" i="1" s="1"/>
  <c r="E665" i="1"/>
  <c r="E664" i="1"/>
  <c r="F664" i="1" s="1"/>
  <c r="E662" i="1"/>
  <c r="F662" i="1" s="1"/>
  <c r="E661" i="1"/>
  <c r="E660" i="1"/>
  <c r="F660" i="1" s="1"/>
  <c r="E658" i="1"/>
  <c r="F658" i="1" s="1"/>
  <c r="E657" i="1"/>
  <c r="E656" i="1"/>
  <c r="F656" i="1" s="1"/>
  <c r="E654" i="1"/>
  <c r="F654" i="1" s="1"/>
  <c r="E653" i="1"/>
  <c r="E652" i="1"/>
  <c r="F652" i="1" s="1"/>
  <c r="E650" i="1"/>
  <c r="F650" i="1" s="1"/>
  <c r="E649" i="1"/>
  <c r="E648" i="1"/>
  <c r="F648" i="1" s="1"/>
  <c r="E646" i="1"/>
  <c r="F646" i="1" s="1"/>
  <c r="E645" i="1"/>
  <c r="E644" i="1"/>
  <c r="F644" i="1" s="1"/>
  <c r="E642" i="1"/>
  <c r="F642" i="1" s="1"/>
  <c r="E641" i="1"/>
  <c r="E640" i="1"/>
  <c r="F640" i="1" s="1"/>
  <c r="E638" i="1"/>
  <c r="F638" i="1" s="1"/>
  <c r="E637" i="1"/>
  <c r="E636" i="1"/>
  <c r="F636" i="1" s="1"/>
  <c r="E634" i="1"/>
  <c r="F634" i="1" s="1"/>
  <c r="E633" i="1"/>
  <c r="E632" i="1"/>
  <c r="F632" i="1" s="1"/>
  <c r="E630" i="1"/>
  <c r="F630" i="1" s="1"/>
  <c r="E629" i="1"/>
  <c r="E628" i="1"/>
  <c r="F628" i="1" s="1"/>
  <c r="E626" i="1"/>
  <c r="F626" i="1" s="1"/>
  <c r="H626" i="1" s="1"/>
  <c r="E625" i="1"/>
  <c r="E624" i="1"/>
  <c r="F624" i="1" s="1"/>
  <c r="E622" i="1"/>
  <c r="F622" i="1" s="1"/>
  <c r="E621" i="1"/>
  <c r="E620" i="1"/>
  <c r="F620" i="1" s="1"/>
  <c r="E618" i="1"/>
  <c r="F618" i="1" s="1"/>
  <c r="E617" i="1"/>
  <c r="E616" i="1"/>
  <c r="F616" i="1" s="1"/>
  <c r="E614" i="1"/>
  <c r="F614" i="1" s="1"/>
  <c r="E613" i="1"/>
  <c r="E612" i="1"/>
  <c r="F612" i="1" s="1"/>
  <c r="E610" i="1"/>
  <c r="F610" i="1" s="1"/>
  <c r="E609" i="1"/>
  <c r="E608" i="1"/>
  <c r="F608" i="1" s="1"/>
  <c r="E606" i="1"/>
  <c r="F606" i="1" s="1"/>
  <c r="H606" i="1" s="1"/>
  <c r="E605" i="1"/>
  <c r="E604" i="1"/>
  <c r="F604" i="1" s="1"/>
  <c r="E602" i="1"/>
  <c r="F602" i="1" s="1"/>
  <c r="E601" i="1"/>
  <c r="E600" i="1"/>
  <c r="F600" i="1" s="1"/>
  <c r="E598" i="1"/>
  <c r="F598" i="1" s="1"/>
  <c r="E597" i="1"/>
  <c r="E596" i="1"/>
  <c r="F596" i="1" s="1"/>
  <c r="E594" i="1"/>
  <c r="F594" i="1" s="1"/>
  <c r="E593" i="1"/>
  <c r="E592" i="1"/>
  <c r="F592" i="1" s="1"/>
  <c r="E590" i="1"/>
  <c r="F590" i="1" s="1"/>
  <c r="E589" i="1"/>
  <c r="E588" i="1"/>
  <c r="F588" i="1" s="1"/>
  <c r="E586" i="1"/>
  <c r="F586" i="1" s="1"/>
  <c r="E585" i="1"/>
  <c r="E584" i="1"/>
  <c r="F584" i="1" s="1"/>
  <c r="E582" i="1"/>
  <c r="F582" i="1" s="1"/>
  <c r="H582" i="1" s="1"/>
  <c r="E581" i="1"/>
  <c r="E580" i="1"/>
  <c r="F580" i="1" s="1"/>
  <c r="E578" i="1"/>
  <c r="F578" i="1" s="1"/>
  <c r="H578" i="1" s="1"/>
  <c r="E577" i="1"/>
  <c r="E576" i="1"/>
  <c r="F576" i="1" s="1"/>
  <c r="E574" i="1"/>
  <c r="F574" i="1" s="1"/>
  <c r="H574" i="1" s="1"/>
  <c r="E573" i="1"/>
  <c r="E572" i="1"/>
  <c r="F572" i="1" s="1"/>
  <c r="E570" i="1"/>
  <c r="F570" i="1" s="1"/>
  <c r="H570" i="1" s="1"/>
  <c r="E569" i="1"/>
  <c r="E568" i="1"/>
  <c r="F568" i="1" s="1"/>
  <c r="E566" i="1"/>
  <c r="F566" i="1" s="1"/>
  <c r="E565" i="1"/>
  <c r="E564" i="1"/>
  <c r="F564" i="1" s="1"/>
  <c r="E562" i="1"/>
  <c r="F562" i="1" s="1"/>
  <c r="E561" i="1"/>
  <c r="E560" i="1"/>
  <c r="F560" i="1" s="1"/>
  <c r="F558" i="1"/>
  <c r="H558" i="1" s="1"/>
  <c r="E558" i="1"/>
  <c r="E557" i="1"/>
  <c r="E556" i="1"/>
  <c r="F556" i="1" s="1"/>
  <c r="F554" i="1"/>
  <c r="H554" i="1" s="1"/>
  <c r="E554" i="1"/>
  <c r="E553" i="1"/>
  <c r="E552" i="1"/>
  <c r="F552" i="1" s="1"/>
  <c r="E550" i="1"/>
  <c r="F550" i="1" s="1"/>
  <c r="E549" i="1"/>
  <c r="E548" i="1"/>
  <c r="F548" i="1" s="1"/>
  <c r="E546" i="1"/>
  <c r="F546" i="1" s="1"/>
  <c r="E545" i="1"/>
  <c r="E544" i="1"/>
  <c r="F544" i="1" s="1"/>
  <c r="E542" i="1"/>
  <c r="F542" i="1" s="1"/>
  <c r="E541" i="1"/>
  <c r="E540" i="1"/>
  <c r="F540" i="1" s="1"/>
  <c r="E538" i="1"/>
  <c r="F538" i="1" s="1"/>
  <c r="E537" i="1"/>
  <c r="E536" i="1"/>
  <c r="F536" i="1" s="1"/>
  <c r="E534" i="1"/>
  <c r="F534" i="1" s="1"/>
  <c r="E533" i="1"/>
  <c r="E532" i="1"/>
  <c r="F532" i="1" s="1"/>
  <c r="E530" i="1"/>
  <c r="F530" i="1" s="1"/>
  <c r="E529" i="1"/>
  <c r="E528" i="1"/>
  <c r="F528" i="1" s="1"/>
  <c r="E526" i="1"/>
  <c r="F526" i="1" s="1"/>
  <c r="E525" i="1"/>
  <c r="F524" i="1"/>
  <c r="E524" i="1"/>
  <c r="E522" i="1"/>
  <c r="F522" i="1" s="1"/>
  <c r="E521" i="1"/>
  <c r="E520" i="1"/>
  <c r="F520" i="1" s="1"/>
  <c r="E518" i="1"/>
  <c r="F518" i="1" s="1"/>
  <c r="E517" i="1"/>
  <c r="E516" i="1"/>
  <c r="F516" i="1" s="1"/>
  <c r="E514" i="1"/>
  <c r="F514" i="1" s="1"/>
  <c r="H514" i="1" s="1"/>
  <c r="E513" i="1"/>
  <c r="E512" i="1"/>
  <c r="F512" i="1" s="1"/>
  <c r="E510" i="1"/>
  <c r="F510" i="1" s="1"/>
  <c r="H510" i="1" s="1"/>
  <c r="E509" i="1"/>
  <c r="E508" i="1"/>
  <c r="F508" i="1" s="1"/>
  <c r="E506" i="1"/>
  <c r="F506" i="1" s="1"/>
  <c r="H506" i="1" s="1"/>
  <c r="E505" i="1"/>
  <c r="E504" i="1"/>
  <c r="F504" i="1" s="1"/>
  <c r="E502" i="1"/>
  <c r="F502" i="1" s="1"/>
  <c r="H502" i="1" s="1"/>
  <c r="E501" i="1"/>
  <c r="E500" i="1"/>
  <c r="F500" i="1" s="1"/>
  <c r="E498" i="1"/>
  <c r="F498" i="1" s="1"/>
  <c r="E497" i="1"/>
  <c r="E496" i="1"/>
  <c r="F496" i="1" s="1"/>
  <c r="E494" i="1"/>
  <c r="F494" i="1" s="1"/>
  <c r="E493" i="1"/>
  <c r="E492" i="1"/>
  <c r="F492" i="1" s="1"/>
  <c r="E490" i="1"/>
  <c r="F490" i="1" s="1"/>
  <c r="H490" i="1" s="1"/>
  <c r="E489" i="1"/>
  <c r="E488" i="1"/>
  <c r="F488" i="1" s="1"/>
  <c r="E486" i="1"/>
  <c r="F486" i="1" s="1"/>
  <c r="E485" i="1"/>
  <c r="E484" i="1"/>
  <c r="F484" i="1" s="1"/>
  <c r="E482" i="1"/>
  <c r="F482" i="1" s="1"/>
  <c r="H482" i="1" s="1"/>
  <c r="E481" i="1"/>
  <c r="E480" i="1"/>
  <c r="F480" i="1" s="1"/>
  <c r="E478" i="1"/>
  <c r="F478" i="1" s="1"/>
  <c r="H478" i="1" s="1"/>
  <c r="E477" i="1"/>
  <c r="E476" i="1"/>
  <c r="F476" i="1" s="1"/>
  <c r="E474" i="1"/>
  <c r="F474" i="1" s="1"/>
  <c r="E473" i="1"/>
  <c r="E472" i="1"/>
  <c r="F472" i="1" s="1"/>
  <c r="E470" i="1"/>
  <c r="F470" i="1" s="1"/>
  <c r="E469" i="1"/>
  <c r="E468" i="1"/>
  <c r="F468" i="1" s="1"/>
  <c r="E466" i="1"/>
  <c r="F466" i="1" s="1"/>
  <c r="H466" i="1" s="1"/>
  <c r="E465" i="1"/>
  <c r="E464" i="1"/>
  <c r="F464" i="1" s="1"/>
  <c r="E462" i="1"/>
  <c r="F462" i="1" s="1"/>
  <c r="H462" i="1" s="1"/>
  <c r="E461" i="1"/>
  <c r="E460" i="1"/>
  <c r="F460" i="1" s="1"/>
  <c r="E458" i="1"/>
  <c r="F458" i="1" s="1"/>
  <c r="H458" i="1" s="1"/>
  <c r="E457" i="1"/>
  <c r="E456" i="1"/>
  <c r="F456" i="1" s="1"/>
  <c r="E454" i="1"/>
  <c r="F454" i="1" s="1"/>
  <c r="H454" i="1" s="1"/>
  <c r="E453" i="1"/>
  <c r="E452" i="1"/>
  <c r="F452" i="1" s="1"/>
  <c r="E450" i="1"/>
  <c r="F450" i="1" s="1"/>
  <c r="E449" i="1"/>
  <c r="E448" i="1"/>
  <c r="F448" i="1" s="1"/>
  <c r="E446" i="1"/>
  <c r="F446" i="1" s="1"/>
  <c r="E445" i="1"/>
  <c r="E444" i="1"/>
  <c r="F444" i="1" s="1"/>
  <c r="E442" i="1"/>
  <c r="F442" i="1" s="1"/>
  <c r="E441" i="1"/>
  <c r="E440" i="1"/>
  <c r="F440" i="1" s="1"/>
  <c r="E438" i="1"/>
  <c r="F438" i="1" s="1"/>
  <c r="E437" i="1"/>
  <c r="E436" i="1"/>
  <c r="F436" i="1" s="1"/>
  <c r="E434" i="1"/>
  <c r="F434" i="1" s="1"/>
  <c r="E433" i="1"/>
  <c r="F432" i="1"/>
  <c r="E432" i="1"/>
  <c r="F430" i="1"/>
  <c r="E430" i="1"/>
  <c r="E429" i="1"/>
  <c r="E428" i="1"/>
  <c r="F428" i="1" s="1"/>
  <c r="F426" i="1"/>
  <c r="E426" i="1"/>
  <c r="E425" i="1"/>
  <c r="E424" i="1"/>
  <c r="F424" i="1" s="1"/>
  <c r="E422" i="1"/>
  <c r="F422" i="1" s="1"/>
  <c r="E421" i="1"/>
  <c r="E420" i="1"/>
  <c r="F420" i="1" s="1"/>
  <c r="E418" i="1"/>
  <c r="F418" i="1" s="1"/>
  <c r="H418" i="1" s="1"/>
  <c r="E417" i="1"/>
  <c r="E416" i="1"/>
  <c r="F416" i="1" s="1"/>
  <c r="E414" i="1"/>
  <c r="F414" i="1" s="1"/>
  <c r="H414" i="1" s="1"/>
  <c r="E413" i="1"/>
  <c r="E412" i="1"/>
  <c r="F412" i="1" s="1"/>
  <c r="E410" i="1"/>
  <c r="F410" i="1" s="1"/>
  <c r="H410" i="1" s="1"/>
  <c r="E409" i="1"/>
  <c r="E408" i="1"/>
  <c r="F408" i="1" s="1"/>
  <c r="E406" i="1"/>
  <c r="F406" i="1" s="1"/>
  <c r="H406" i="1" s="1"/>
  <c r="E405" i="1"/>
  <c r="E404" i="1"/>
  <c r="F404" i="1" s="1"/>
  <c r="E402" i="1"/>
  <c r="F402" i="1" s="1"/>
  <c r="E401" i="1"/>
  <c r="E400" i="1"/>
  <c r="F400" i="1" s="1"/>
  <c r="E398" i="1"/>
  <c r="F398" i="1" s="1"/>
  <c r="E397" i="1"/>
  <c r="F396" i="1"/>
  <c r="E396" i="1"/>
  <c r="E394" i="1"/>
  <c r="F394" i="1" s="1"/>
  <c r="E393" i="1"/>
  <c r="E392" i="1"/>
  <c r="F392" i="1" s="1"/>
  <c r="E390" i="1"/>
  <c r="F390" i="1" s="1"/>
  <c r="E389" i="1"/>
  <c r="E388" i="1"/>
  <c r="F388" i="1" s="1"/>
  <c r="E386" i="1"/>
  <c r="F386" i="1" s="1"/>
  <c r="E385" i="1"/>
  <c r="E384" i="1"/>
  <c r="F384" i="1" s="1"/>
  <c r="E382" i="1"/>
  <c r="F382" i="1" s="1"/>
  <c r="E381" i="1"/>
  <c r="E380" i="1"/>
  <c r="F380" i="1" s="1"/>
  <c r="E378" i="1"/>
  <c r="F378" i="1" s="1"/>
  <c r="E377" i="1"/>
  <c r="E376" i="1"/>
  <c r="F376" i="1" s="1"/>
  <c r="E374" i="1"/>
  <c r="F374" i="1" s="1"/>
  <c r="H374" i="1" s="1"/>
  <c r="E373" i="1"/>
  <c r="E372" i="1"/>
  <c r="F372" i="1" s="1"/>
  <c r="E370" i="1"/>
  <c r="F370" i="1" s="1"/>
  <c r="E369" i="1"/>
  <c r="F368" i="1"/>
  <c r="E368" i="1"/>
  <c r="F366" i="1"/>
  <c r="H366" i="1" s="1"/>
  <c r="E366" i="1"/>
  <c r="E365" i="1"/>
  <c r="E364" i="1"/>
  <c r="F364" i="1" s="1"/>
  <c r="F362" i="1"/>
  <c r="H362" i="1" s="1"/>
  <c r="E362" i="1"/>
  <c r="E361" i="1"/>
  <c r="E360" i="1"/>
  <c r="F360" i="1" s="1"/>
  <c r="E358" i="1"/>
  <c r="F358" i="1" s="1"/>
  <c r="H358" i="1" s="1"/>
  <c r="E357" i="1"/>
  <c r="E356" i="1"/>
  <c r="F356" i="1" s="1"/>
  <c r="E354" i="1"/>
  <c r="F354" i="1" s="1"/>
  <c r="E353" i="1"/>
  <c r="E352" i="1"/>
  <c r="F352" i="1" s="1"/>
  <c r="E350" i="1"/>
  <c r="F350" i="1" s="1"/>
  <c r="E349" i="1"/>
  <c r="E348" i="1"/>
  <c r="F348" i="1" s="1"/>
  <c r="E346" i="1"/>
  <c r="F346" i="1" s="1"/>
  <c r="H346" i="1" s="1"/>
  <c r="E345" i="1"/>
  <c r="E344" i="1"/>
  <c r="F344" i="1" s="1"/>
  <c r="E342" i="1"/>
  <c r="F342" i="1" s="1"/>
  <c r="E341" i="1"/>
  <c r="E340" i="1"/>
  <c r="F340" i="1" s="1"/>
  <c r="E338" i="1"/>
  <c r="F338" i="1" s="1"/>
  <c r="E337" i="1"/>
  <c r="E336" i="1"/>
  <c r="F336" i="1" s="1"/>
  <c r="E334" i="1"/>
  <c r="F334" i="1" s="1"/>
  <c r="H334" i="1" s="1"/>
  <c r="E333" i="1"/>
  <c r="F332" i="1"/>
  <c r="E332" i="1"/>
  <c r="E330" i="1"/>
  <c r="F330" i="1" s="1"/>
  <c r="E329" i="1"/>
  <c r="E328" i="1"/>
  <c r="F328" i="1" s="1"/>
  <c r="E326" i="1"/>
  <c r="F326" i="1" s="1"/>
  <c r="E325" i="1"/>
  <c r="E324" i="1"/>
  <c r="F324" i="1" s="1"/>
  <c r="E322" i="1"/>
  <c r="F322" i="1" s="1"/>
  <c r="E321" i="1"/>
  <c r="E320" i="1"/>
  <c r="F320" i="1" s="1"/>
  <c r="E318" i="1"/>
  <c r="F318" i="1" s="1"/>
  <c r="H318" i="1" s="1"/>
  <c r="E317" i="1"/>
  <c r="E316" i="1"/>
  <c r="F316" i="1" s="1"/>
  <c r="E314" i="1"/>
  <c r="F314" i="1" s="1"/>
  <c r="H314" i="1" s="1"/>
  <c r="E313" i="1"/>
  <c r="E312" i="1"/>
  <c r="F312" i="1" s="1"/>
  <c r="E310" i="1"/>
  <c r="F310" i="1" s="1"/>
  <c r="H310" i="1" s="1"/>
  <c r="E309" i="1"/>
  <c r="E308" i="1"/>
  <c r="F308" i="1" s="1"/>
  <c r="E306" i="1"/>
  <c r="F306" i="1" s="1"/>
  <c r="E305" i="1"/>
  <c r="F304" i="1"/>
  <c r="E304" i="1"/>
  <c r="F302" i="1"/>
  <c r="E302" i="1"/>
  <c r="E301" i="1"/>
  <c r="E300" i="1"/>
  <c r="F300" i="1" s="1"/>
  <c r="F298" i="1"/>
  <c r="H298" i="1" s="1"/>
  <c r="E298" i="1"/>
  <c r="E297" i="1"/>
  <c r="E296" i="1"/>
  <c r="F296" i="1" s="1"/>
  <c r="E294" i="1"/>
  <c r="F294" i="1" s="1"/>
  <c r="E293" i="1"/>
  <c r="E292" i="1"/>
  <c r="F292" i="1" s="1"/>
  <c r="E290" i="1"/>
  <c r="F290" i="1" s="1"/>
  <c r="E289" i="1"/>
  <c r="E288" i="1"/>
  <c r="F288" i="1" s="1"/>
  <c r="E286" i="1"/>
  <c r="F286" i="1" s="1"/>
  <c r="E285" i="1"/>
  <c r="E284" i="1"/>
  <c r="F284" i="1" s="1"/>
  <c r="E282" i="1"/>
  <c r="F282" i="1" s="1"/>
  <c r="E281" i="1"/>
  <c r="E280" i="1"/>
  <c r="F280" i="1" s="1"/>
  <c r="E278" i="1"/>
  <c r="F278" i="1" s="1"/>
  <c r="E277" i="1"/>
  <c r="E276" i="1"/>
  <c r="F276" i="1" s="1"/>
  <c r="E274" i="1"/>
  <c r="F274" i="1" s="1"/>
  <c r="E273" i="1"/>
  <c r="E272" i="1"/>
  <c r="F272" i="1" s="1"/>
  <c r="E270" i="1"/>
  <c r="F270" i="1" s="1"/>
  <c r="H270" i="1" s="1"/>
  <c r="E269" i="1"/>
  <c r="F268" i="1"/>
  <c r="E268" i="1"/>
  <c r="E266" i="1"/>
  <c r="F266" i="1" s="1"/>
  <c r="H266" i="1" s="1"/>
  <c r="E265" i="1"/>
  <c r="E264" i="1"/>
  <c r="F264" i="1" s="1"/>
  <c r="E262" i="1"/>
  <c r="F262" i="1" s="1"/>
  <c r="H262" i="1" s="1"/>
  <c r="E261" i="1"/>
  <c r="E260" i="1"/>
  <c r="F260" i="1" s="1"/>
  <c r="E258" i="1"/>
  <c r="F258" i="1" s="1"/>
  <c r="E257" i="1"/>
  <c r="F256" i="1"/>
  <c r="E256" i="1"/>
  <c r="E254" i="1"/>
  <c r="F254" i="1" s="1"/>
  <c r="E253" i="1"/>
  <c r="E252" i="1"/>
  <c r="F252" i="1" s="1"/>
  <c r="E250" i="1"/>
  <c r="F250" i="1" s="1"/>
  <c r="H250" i="1" s="1"/>
  <c r="E249" i="1"/>
  <c r="E248" i="1"/>
  <c r="F248" i="1" s="1"/>
  <c r="E246" i="1"/>
  <c r="F246" i="1" s="1"/>
  <c r="E245" i="1"/>
  <c r="E244" i="1"/>
  <c r="F244" i="1" s="1"/>
  <c r="E242" i="1"/>
  <c r="F242" i="1" s="1"/>
  <c r="E241" i="1"/>
  <c r="E240" i="1"/>
  <c r="F240" i="1" s="1"/>
  <c r="F238" i="1"/>
  <c r="E238" i="1"/>
  <c r="E237" i="1"/>
  <c r="E236" i="1"/>
  <c r="F236" i="1" s="1"/>
  <c r="F234" i="1"/>
  <c r="E234" i="1"/>
  <c r="E233" i="1"/>
  <c r="E232" i="1"/>
  <c r="F232" i="1" s="1"/>
  <c r="E230" i="1"/>
  <c r="F230" i="1" s="1"/>
  <c r="E229" i="1"/>
  <c r="E228" i="1"/>
  <c r="F228" i="1" s="1"/>
  <c r="E226" i="1"/>
  <c r="F226" i="1" s="1"/>
  <c r="H226" i="1" s="1"/>
  <c r="E225" i="1"/>
  <c r="E224" i="1"/>
  <c r="F224" i="1" s="1"/>
  <c r="E222" i="1"/>
  <c r="F222" i="1" s="1"/>
  <c r="H222" i="1" s="1"/>
  <c r="E221" i="1"/>
  <c r="E220" i="1"/>
  <c r="F220" i="1" s="1"/>
  <c r="E218" i="1"/>
  <c r="F218" i="1" s="1"/>
  <c r="H218" i="1" s="1"/>
  <c r="E217" i="1"/>
  <c r="E216" i="1"/>
  <c r="F216" i="1" s="1"/>
  <c r="E214" i="1"/>
  <c r="F214" i="1" s="1"/>
  <c r="H214" i="1" s="1"/>
  <c r="E213" i="1"/>
  <c r="E212" i="1"/>
  <c r="F212" i="1" s="1"/>
  <c r="E210" i="1"/>
  <c r="F210" i="1" s="1"/>
  <c r="E209" i="1"/>
  <c r="E208" i="1"/>
  <c r="F208" i="1" s="1"/>
  <c r="E206" i="1"/>
  <c r="F206" i="1" s="1"/>
  <c r="E205" i="1"/>
  <c r="F204" i="1"/>
  <c r="E204" i="1"/>
  <c r="E202" i="1"/>
  <c r="F202" i="1" s="1"/>
  <c r="H202" i="1" s="1"/>
  <c r="E201" i="1"/>
  <c r="E200" i="1"/>
  <c r="F200" i="1" s="1"/>
  <c r="E198" i="1"/>
  <c r="F198" i="1" s="1"/>
  <c r="E197" i="1"/>
  <c r="E196" i="1"/>
  <c r="F196" i="1" s="1"/>
  <c r="E194" i="1"/>
  <c r="F194" i="1" s="1"/>
  <c r="E193" i="1"/>
  <c r="F192" i="1"/>
  <c r="E192" i="1"/>
  <c r="E191" i="1"/>
  <c r="F191" i="1" s="1"/>
  <c r="E190" i="1"/>
  <c r="F190" i="1" s="1"/>
  <c r="E189" i="1"/>
  <c r="E188" i="1"/>
  <c r="F188" i="1" s="1"/>
  <c r="F186" i="1"/>
  <c r="E186" i="1"/>
  <c r="E185" i="1"/>
  <c r="E184" i="1"/>
  <c r="F184" i="1" s="1"/>
  <c r="E182" i="1"/>
  <c r="F182" i="1" s="1"/>
  <c r="E181" i="1"/>
  <c r="E180" i="1"/>
  <c r="F180" i="1" s="1"/>
  <c r="E178" i="1"/>
  <c r="F178" i="1" s="1"/>
  <c r="E177" i="1"/>
  <c r="E176" i="1"/>
  <c r="F176" i="1" s="1"/>
  <c r="E174" i="1"/>
  <c r="F174" i="1" s="1"/>
  <c r="H174" i="1" s="1"/>
  <c r="E173" i="1"/>
  <c r="E172" i="1"/>
  <c r="F172" i="1" s="1"/>
  <c r="F170" i="1"/>
  <c r="H170" i="1" s="1"/>
  <c r="E170" i="1"/>
  <c r="E169" i="1"/>
  <c r="E168" i="1"/>
  <c r="F168" i="1" s="1"/>
  <c r="E166" i="1"/>
  <c r="F166" i="1" s="1"/>
  <c r="H166" i="1" s="1"/>
  <c r="E165" i="1"/>
  <c r="E164" i="1"/>
  <c r="F164" i="1" s="1"/>
  <c r="E162" i="1"/>
  <c r="F162" i="1" s="1"/>
  <c r="E161" i="1"/>
  <c r="E160" i="1"/>
  <c r="F160" i="1" s="1"/>
  <c r="E158" i="1"/>
  <c r="F158" i="1" s="1"/>
  <c r="E157" i="1"/>
  <c r="E156" i="1"/>
  <c r="F156" i="1" s="1"/>
  <c r="E154" i="1"/>
  <c r="F154" i="1" s="1"/>
  <c r="E153" i="1"/>
  <c r="E152" i="1"/>
  <c r="F152" i="1" s="1"/>
  <c r="E150" i="1"/>
  <c r="F150" i="1" s="1"/>
  <c r="E149" i="1"/>
  <c r="E148" i="1"/>
  <c r="F148" i="1" s="1"/>
  <c r="E146" i="1"/>
  <c r="F146" i="1" s="1"/>
  <c r="E145" i="1"/>
  <c r="E144" i="1"/>
  <c r="F144" i="1" s="1"/>
  <c r="E142" i="1"/>
  <c r="F142" i="1" s="1"/>
  <c r="E141" i="1"/>
  <c r="F140" i="1"/>
  <c r="E140" i="1"/>
  <c r="E138" i="1"/>
  <c r="F138" i="1" s="1"/>
  <c r="E137" i="1"/>
  <c r="E136" i="1"/>
  <c r="F136" i="1" s="1"/>
  <c r="E134" i="1"/>
  <c r="F134" i="1" s="1"/>
  <c r="H134" i="1" s="1"/>
  <c r="E133" i="1"/>
  <c r="E132" i="1"/>
  <c r="F132" i="1" s="1"/>
  <c r="E130" i="1"/>
  <c r="F130" i="1" s="1"/>
  <c r="H130" i="1" s="1"/>
  <c r="E129" i="1"/>
  <c r="F128" i="1"/>
  <c r="E128" i="1"/>
  <c r="E126" i="1"/>
  <c r="F126" i="1" s="1"/>
  <c r="H126" i="1" s="1"/>
  <c r="E125" i="1"/>
  <c r="E124" i="1"/>
  <c r="F124" i="1" s="1"/>
  <c r="F122" i="1"/>
  <c r="H122" i="1" s="1"/>
  <c r="E122" i="1"/>
  <c r="E121" i="1"/>
  <c r="E120" i="1"/>
  <c r="F120" i="1" s="1"/>
  <c r="E118" i="1"/>
  <c r="F118" i="1" s="1"/>
  <c r="H118" i="1" s="1"/>
  <c r="E117" i="1"/>
  <c r="E116" i="1"/>
  <c r="F116" i="1" s="1"/>
  <c r="E114" i="1"/>
  <c r="F114" i="1" s="1"/>
  <c r="E113" i="1"/>
  <c r="E112" i="1"/>
  <c r="F112" i="1" s="1"/>
  <c r="F110" i="1"/>
  <c r="E110" i="1"/>
  <c r="E109" i="1"/>
  <c r="E108" i="1"/>
  <c r="F108" i="1" s="1"/>
  <c r="F106" i="1"/>
  <c r="E106" i="1"/>
  <c r="E105" i="1"/>
  <c r="E104" i="1"/>
  <c r="F104" i="1" s="1"/>
  <c r="E102" i="1"/>
  <c r="F102" i="1" s="1"/>
  <c r="E101" i="1"/>
  <c r="E100" i="1"/>
  <c r="F100" i="1" s="1"/>
  <c r="E98" i="1"/>
  <c r="F98" i="1" s="1"/>
  <c r="E97" i="1"/>
  <c r="E96" i="1"/>
  <c r="F96" i="1" s="1"/>
  <c r="E94" i="1"/>
  <c r="F94" i="1" s="1"/>
  <c r="E93" i="1"/>
  <c r="E92" i="1"/>
  <c r="F92" i="1" s="1"/>
  <c r="E90" i="1"/>
  <c r="F90" i="1" s="1"/>
  <c r="E89" i="1"/>
  <c r="E88" i="1"/>
  <c r="F88" i="1" s="1"/>
  <c r="E86" i="1"/>
  <c r="F86" i="1" s="1"/>
  <c r="H86" i="1" s="1"/>
  <c r="E85" i="1"/>
  <c r="E84" i="1"/>
  <c r="F84" i="1" s="1"/>
  <c r="E82" i="1"/>
  <c r="F82" i="1" s="1"/>
  <c r="E81" i="1"/>
  <c r="E80" i="1"/>
  <c r="F80" i="1" s="1"/>
  <c r="E78" i="1"/>
  <c r="F78" i="1" s="1"/>
  <c r="E77" i="1"/>
  <c r="F76" i="1"/>
  <c r="E76" i="1"/>
  <c r="E74" i="1"/>
  <c r="F74" i="1" s="1"/>
  <c r="H74" i="1" s="1"/>
  <c r="E73" i="1"/>
  <c r="E72" i="1"/>
  <c r="F72" i="1" s="1"/>
  <c r="E70" i="1"/>
  <c r="F70" i="1" s="1"/>
  <c r="H70" i="1" s="1"/>
  <c r="E69" i="1"/>
  <c r="E68" i="1"/>
  <c r="F68" i="1" s="1"/>
  <c r="E66" i="1"/>
  <c r="F66" i="1" s="1"/>
  <c r="E65" i="1"/>
  <c r="E64" i="1"/>
  <c r="F64" i="1" s="1"/>
  <c r="E62" i="1"/>
  <c r="F62" i="1" s="1"/>
  <c r="H62" i="1" s="1"/>
  <c r="E61" i="1"/>
  <c r="E60" i="1"/>
  <c r="F60" i="1" s="1"/>
  <c r="E58" i="1"/>
  <c r="F58" i="1" s="1"/>
  <c r="E57" i="1"/>
  <c r="E56" i="1"/>
  <c r="F56" i="1" s="1"/>
  <c r="E54" i="1"/>
  <c r="F54" i="1" s="1"/>
  <c r="E53" i="1"/>
  <c r="E52" i="1"/>
  <c r="F52" i="1" s="1"/>
  <c r="E50" i="1"/>
  <c r="F50" i="1" s="1"/>
  <c r="E49" i="1"/>
  <c r="E48" i="1"/>
  <c r="F48" i="1" s="1"/>
  <c r="E46" i="1"/>
  <c r="F46" i="1" s="1"/>
  <c r="E45" i="1"/>
  <c r="E44" i="1"/>
  <c r="F44" i="1" s="1"/>
  <c r="E42" i="1"/>
  <c r="F42" i="1" s="1"/>
  <c r="E41" i="1"/>
  <c r="E40" i="1"/>
  <c r="F40" i="1" s="1"/>
  <c r="E38" i="1"/>
  <c r="F38" i="1" s="1"/>
  <c r="H38" i="1" s="1"/>
  <c r="E37" i="1"/>
  <c r="E36" i="1"/>
  <c r="F36" i="1" s="1"/>
  <c r="E34" i="1"/>
  <c r="E33" i="1"/>
  <c r="E32" i="1"/>
  <c r="F32" i="1" s="1"/>
  <c r="E30" i="1"/>
  <c r="F30" i="1" s="1"/>
  <c r="E29" i="1"/>
  <c r="E28" i="1"/>
  <c r="F28" i="1" s="1"/>
  <c r="E26" i="1"/>
  <c r="F26" i="1" s="1"/>
  <c r="E25" i="1"/>
  <c r="E24" i="1"/>
  <c r="F24" i="1" s="1"/>
  <c r="E22" i="1"/>
  <c r="F22" i="1" s="1"/>
  <c r="E21" i="1"/>
  <c r="E20" i="1"/>
  <c r="F20" i="1" s="1"/>
  <c r="E18" i="1"/>
  <c r="F18" i="1" s="1"/>
  <c r="E17" i="1"/>
  <c r="E16" i="1"/>
  <c r="F16" i="1" s="1"/>
  <c r="M15" i="1"/>
  <c r="M16" i="1" s="1"/>
  <c r="E14" i="1"/>
  <c r="F14" i="1" s="1"/>
  <c r="E13" i="1"/>
  <c r="F13" i="1" s="1"/>
  <c r="E12" i="1"/>
  <c r="F12" i="1" s="1"/>
  <c r="E10" i="1"/>
  <c r="F10" i="1" s="1"/>
  <c r="G10" i="1" s="1"/>
  <c r="B10" i="2" s="1"/>
  <c r="E10" i="2" s="1"/>
  <c r="E9" i="1"/>
  <c r="F9" i="1" s="1"/>
  <c r="E8" i="1"/>
  <c r="F8" i="1" s="1"/>
  <c r="E6" i="1"/>
  <c r="F6" i="1" s="1"/>
  <c r="H4" i="1"/>
  <c r="G6" i="1" l="1"/>
  <c r="B6" i="2" s="1"/>
  <c r="E6" i="2" s="1"/>
  <c r="H6" i="1"/>
  <c r="D10" i="2"/>
  <c r="D6" i="2"/>
  <c r="H10" i="1"/>
  <c r="D5" i="2"/>
  <c r="H5" i="1"/>
  <c r="H18" i="1"/>
  <c r="G18" i="1"/>
  <c r="B18" i="2" s="1"/>
  <c r="E18" i="2" s="1"/>
  <c r="D18" i="2"/>
  <c r="H28" i="1"/>
  <c r="G28" i="1"/>
  <c r="B28" i="2" s="1"/>
  <c r="E28" i="2" s="1"/>
  <c r="D28" i="2"/>
  <c r="G63" i="1"/>
  <c r="B63" i="2" s="1"/>
  <c r="E63" i="2" s="1"/>
  <c r="D63" i="2"/>
  <c r="G78" i="1"/>
  <c r="B78" i="2" s="1"/>
  <c r="E78" i="2" s="1"/>
  <c r="D78" i="2"/>
  <c r="H116" i="1"/>
  <c r="G116" i="1"/>
  <c r="B116" i="2" s="1"/>
  <c r="E116" i="2" s="1"/>
  <c r="D116" i="2"/>
  <c r="H128" i="1"/>
  <c r="G128" i="1"/>
  <c r="B128" i="2" s="1"/>
  <c r="E128" i="2" s="1"/>
  <c r="D128" i="2"/>
  <c r="G155" i="1"/>
  <c r="B155" i="2" s="1"/>
  <c r="E155" i="2" s="1"/>
  <c r="D155" i="2"/>
  <c r="H172" i="1"/>
  <c r="G172" i="1"/>
  <c r="B172" i="2" s="1"/>
  <c r="E172" i="2" s="1"/>
  <c r="D172" i="2"/>
  <c r="G194" i="1"/>
  <c r="B194" i="2" s="1"/>
  <c r="E194" i="2" s="1"/>
  <c r="D194" i="2"/>
  <c r="G206" i="1"/>
  <c r="B206" i="2" s="1"/>
  <c r="E206" i="2" s="1"/>
  <c r="D206" i="2"/>
  <c r="H220" i="1"/>
  <c r="G220" i="1"/>
  <c r="B220" i="2" s="1"/>
  <c r="E220" i="2" s="1"/>
  <c r="D220" i="2"/>
  <c r="H243" i="1"/>
  <c r="G243" i="1"/>
  <c r="B243" i="2" s="1"/>
  <c r="E243" i="2" s="1"/>
  <c r="D243" i="2"/>
  <c r="G258" i="1"/>
  <c r="B258" i="2" s="1"/>
  <c r="E258" i="2" s="1"/>
  <c r="D258" i="2"/>
  <c r="G286" i="1"/>
  <c r="B286" i="2" s="1"/>
  <c r="E286" i="2" s="1"/>
  <c r="D286" i="2"/>
  <c r="G302" i="1"/>
  <c r="B302" i="2" s="1"/>
  <c r="E302" i="2" s="1"/>
  <c r="D302" i="2"/>
  <c r="H316" i="1"/>
  <c r="G316" i="1"/>
  <c r="B316" i="2" s="1"/>
  <c r="E316" i="2" s="1"/>
  <c r="D316" i="2"/>
  <c r="G338" i="1"/>
  <c r="B338" i="2" s="1"/>
  <c r="E338" i="2" s="1"/>
  <c r="D338" i="2"/>
  <c r="G350" i="1"/>
  <c r="B350" i="2" s="1"/>
  <c r="E350" i="2" s="1"/>
  <c r="D350" i="2"/>
  <c r="G370" i="1"/>
  <c r="B370" i="2" s="1"/>
  <c r="E370" i="2" s="1"/>
  <c r="D370" i="2"/>
  <c r="G402" i="1"/>
  <c r="B402" i="2" s="1"/>
  <c r="E402" i="2" s="1"/>
  <c r="D402" i="2"/>
  <c r="H416" i="1"/>
  <c r="G416" i="1"/>
  <c r="B416" i="2" s="1"/>
  <c r="E416" i="2" s="1"/>
  <c r="D416" i="2"/>
  <c r="G443" i="1"/>
  <c r="B443" i="2" s="1"/>
  <c r="E443" i="2" s="1"/>
  <c r="D443" i="2"/>
  <c r="H468" i="1"/>
  <c r="G468" i="1"/>
  <c r="B468" i="2" s="1"/>
  <c r="E468" i="2" s="1"/>
  <c r="D468" i="2"/>
  <c r="H487" i="1"/>
  <c r="G487" i="1"/>
  <c r="B487" i="2" s="1"/>
  <c r="E487" i="2" s="1"/>
  <c r="D487" i="2"/>
  <c r="H500" i="1"/>
  <c r="G500" i="1"/>
  <c r="B500" i="2" s="1"/>
  <c r="E500" i="2" s="1"/>
  <c r="D500" i="2"/>
  <c r="H516" i="1"/>
  <c r="G516" i="1"/>
  <c r="B516" i="2" s="1"/>
  <c r="E516" i="2" s="1"/>
  <c r="D516" i="2"/>
  <c r="H559" i="1"/>
  <c r="G559" i="1"/>
  <c r="B559" i="2" s="1"/>
  <c r="E559" i="2" s="1"/>
  <c r="D559" i="2"/>
  <c r="H576" i="1"/>
  <c r="G576" i="1"/>
  <c r="B576" i="2" s="1"/>
  <c r="E576" i="2" s="1"/>
  <c r="D576" i="2"/>
  <c r="G591" i="1"/>
  <c r="B591" i="2" s="1"/>
  <c r="E591" i="2" s="1"/>
  <c r="D591" i="2"/>
  <c r="H612" i="1"/>
  <c r="G612" i="1"/>
  <c r="B612" i="2" s="1"/>
  <c r="E612" i="2" s="1"/>
  <c r="D612" i="2"/>
  <c r="H631" i="1"/>
  <c r="G631" i="1"/>
  <c r="B631" i="2" s="1"/>
  <c r="E631" i="2" s="1"/>
  <c r="D631" i="2"/>
  <c r="G663" i="1"/>
  <c r="B663" i="2" s="1"/>
  <c r="E663" i="2" s="1"/>
  <c r="D663" i="2"/>
  <c r="G686" i="1"/>
  <c r="B686" i="2" s="1"/>
  <c r="E686" i="2" s="1"/>
  <c r="D686" i="2"/>
  <c r="G718" i="1"/>
  <c r="B718" i="2" s="1"/>
  <c r="E718" i="2" s="1"/>
  <c r="D718" i="2"/>
  <c r="G730" i="1"/>
  <c r="B730" i="2" s="1"/>
  <c r="E730" i="2" s="1"/>
  <c r="D730" i="2"/>
  <c r="H747" i="1"/>
  <c r="G747" i="1"/>
  <c r="B747" i="2" s="1"/>
  <c r="E747" i="2" s="1"/>
  <c r="D747" i="2"/>
  <c r="G779" i="1"/>
  <c r="B779" i="2" s="1"/>
  <c r="E779" i="2" s="1"/>
  <c r="D779" i="2"/>
  <c r="H796" i="1"/>
  <c r="G796" i="1"/>
  <c r="B796" i="2" s="1"/>
  <c r="E796" i="2" s="1"/>
  <c r="D796" i="2"/>
  <c r="H817" i="1"/>
  <c r="G817" i="1"/>
  <c r="B817" i="2" s="1"/>
  <c r="E817" i="2" s="1"/>
  <c r="D817" i="2"/>
  <c r="G842" i="1"/>
  <c r="B842" i="2" s="1"/>
  <c r="E842" i="2" s="1"/>
  <c r="D842" i="2"/>
  <c r="G851" i="1"/>
  <c r="B851" i="2" s="1"/>
  <c r="E851" i="2" s="1"/>
  <c r="D851" i="2"/>
  <c r="G876" i="1"/>
  <c r="B876" i="2" s="1"/>
  <c r="E876" i="2" s="1"/>
  <c r="D876" i="2"/>
  <c r="G888" i="1"/>
  <c r="B888" i="2" s="1"/>
  <c r="E888" i="2" s="1"/>
  <c r="D888" i="2"/>
  <c r="H909" i="1"/>
  <c r="G909" i="1"/>
  <c r="B909" i="2" s="1"/>
  <c r="E909" i="2" s="1"/>
  <c r="D909" i="2"/>
  <c r="G926" i="1"/>
  <c r="B926" i="2" s="1"/>
  <c r="E926" i="2" s="1"/>
  <c r="D926" i="2"/>
  <c r="H944" i="1"/>
  <c r="G944" i="1"/>
  <c r="B944" i="2" s="1"/>
  <c r="E944" i="2" s="1"/>
  <c r="D944" i="2"/>
  <c r="H8" i="1"/>
  <c r="G8" i="1"/>
  <c r="B8" i="2" s="1"/>
  <c r="E8" i="2" s="1"/>
  <c r="D8" i="2"/>
  <c r="H47" i="1"/>
  <c r="G47" i="1"/>
  <c r="B47" i="2" s="1"/>
  <c r="E47" i="2" s="1"/>
  <c r="D47" i="2"/>
  <c r="H55" i="1"/>
  <c r="G55" i="1"/>
  <c r="B55" i="2" s="1"/>
  <c r="E55" i="2" s="1"/>
  <c r="D55" i="2"/>
  <c r="H68" i="1"/>
  <c r="G68" i="1"/>
  <c r="B68" i="2" s="1"/>
  <c r="E68" i="2" s="1"/>
  <c r="D68" i="2"/>
  <c r="H91" i="1"/>
  <c r="G91" i="1"/>
  <c r="B91" i="2" s="1"/>
  <c r="E91" i="2" s="1"/>
  <c r="D91" i="2"/>
  <c r="H103" i="1"/>
  <c r="G103" i="1"/>
  <c r="B103" i="2" s="1"/>
  <c r="E103" i="2" s="1"/>
  <c r="D103" i="2"/>
  <c r="H139" i="1"/>
  <c r="G139" i="1"/>
  <c r="B139" i="2" s="1"/>
  <c r="E139" i="2" s="1"/>
  <c r="D139" i="2"/>
  <c r="H151" i="1"/>
  <c r="G151" i="1"/>
  <c r="B151" i="2" s="1"/>
  <c r="E151" i="2" s="1"/>
  <c r="D151" i="2"/>
  <c r="G179" i="1"/>
  <c r="B179" i="2" s="1"/>
  <c r="E179" i="2" s="1"/>
  <c r="D179" i="2"/>
  <c r="H192" i="1"/>
  <c r="G192" i="1"/>
  <c r="B192" i="2" s="1"/>
  <c r="E192" i="2" s="1"/>
  <c r="D192" i="2"/>
  <c r="H200" i="1"/>
  <c r="G200" i="1"/>
  <c r="B200" i="2" s="1"/>
  <c r="E200" i="2" s="1"/>
  <c r="D200" i="2"/>
  <c r="H206" i="1"/>
  <c r="G238" i="1"/>
  <c r="B238" i="2" s="1"/>
  <c r="E238" i="2" s="1"/>
  <c r="D238" i="2"/>
  <c r="G246" i="1"/>
  <c r="B246" i="2" s="1"/>
  <c r="E246" i="2" s="1"/>
  <c r="D246" i="2"/>
  <c r="G275" i="1"/>
  <c r="B275" i="2" s="1"/>
  <c r="E275" i="2" s="1"/>
  <c r="D275" i="2"/>
  <c r="H288" i="1"/>
  <c r="G288" i="1"/>
  <c r="B288" i="2" s="1"/>
  <c r="E288" i="2" s="1"/>
  <c r="D288" i="2"/>
  <c r="H296" i="1"/>
  <c r="G296" i="1"/>
  <c r="B296" i="2" s="1"/>
  <c r="E296" i="2" s="1"/>
  <c r="D296" i="2"/>
  <c r="H304" i="1"/>
  <c r="G304" i="1"/>
  <c r="B304" i="2" s="1"/>
  <c r="E304" i="2" s="1"/>
  <c r="D304" i="2"/>
  <c r="H332" i="1"/>
  <c r="G332" i="1"/>
  <c r="B332" i="2" s="1"/>
  <c r="E332" i="2" s="1"/>
  <c r="D332" i="2"/>
  <c r="H338" i="1"/>
  <c r="H348" i="1"/>
  <c r="G348" i="1"/>
  <c r="B348" i="2" s="1"/>
  <c r="E348" i="2" s="1"/>
  <c r="D348" i="2"/>
  <c r="H356" i="1"/>
  <c r="G356" i="1"/>
  <c r="B356" i="2" s="1"/>
  <c r="E356" i="2" s="1"/>
  <c r="D356" i="2"/>
  <c r="H379" i="1"/>
  <c r="G379" i="1"/>
  <c r="B379" i="2" s="1"/>
  <c r="E379" i="2" s="1"/>
  <c r="D379" i="2"/>
  <c r="G398" i="1"/>
  <c r="B398" i="2" s="1"/>
  <c r="E398" i="2" s="1"/>
  <c r="D398" i="2"/>
  <c r="G423" i="1"/>
  <c r="B423" i="2" s="1"/>
  <c r="E423" i="2" s="1"/>
  <c r="D423" i="2"/>
  <c r="H439" i="1"/>
  <c r="G439" i="1"/>
  <c r="B439" i="2" s="1"/>
  <c r="E439" i="2" s="1"/>
  <c r="D439" i="2"/>
  <c r="H448" i="1"/>
  <c r="G448" i="1"/>
  <c r="B448" i="2" s="1"/>
  <c r="E448" i="2" s="1"/>
  <c r="D448" i="2"/>
  <c r="G486" i="1"/>
  <c r="B486" i="2" s="1"/>
  <c r="E486" i="2" s="1"/>
  <c r="D486" i="2"/>
  <c r="G494" i="1"/>
  <c r="B494" i="2" s="1"/>
  <c r="E494" i="2" s="1"/>
  <c r="D494" i="2"/>
  <c r="H523" i="1"/>
  <c r="G523" i="1"/>
  <c r="B523" i="2" s="1"/>
  <c r="E523" i="2" s="1"/>
  <c r="D523" i="2"/>
  <c r="H535" i="1"/>
  <c r="G535" i="1"/>
  <c r="B535" i="2" s="1"/>
  <c r="E535" i="2" s="1"/>
  <c r="D535" i="2"/>
  <c r="G550" i="1"/>
  <c r="B550" i="2" s="1"/>
  <c r="E550" i="2" s="1"/>
  <c r="D550" i="2"/>
  <c r="G562" i="1"/>
  <c r="B562" i="2" s="1"/>
  <c r="E562" i="2" s="1"/>
  <c r="D562" i="2"/>
  <c r="G594" i="1"/>
  <c r="B594" i="2" s="1"/>
  <c r="E594" i="2" s="1"/>
  <c r="D594" i="2"/>
  <c r="H604" i="1"/>
  <c r="G604" i="1"/>
  <c r="B604" i="2" s="1"/>
  <c r="E604" i="2" s="1"/>
  <c r="D604" i="2"/>
  <c r="G615" i="1"/>
  <c r="B615" i="2" s="1"/>
  <c r="E615" i="2" s="1"/>
  <c r="D615" i="2"/>
  <c r="G630" i="1"/>
  <c r="B630" i="2" s="1"/>
  <c r="E630" i="2" s="1"/>
  <c r="D630" i="2"/>
  <c r="H636" i="1"/>
  <c r="G636" i="1"/>
  <c r="B636" i="2" s="1"/>
  <c r="E636" i="2" s="1"/>
  <c r="D636" i="2"/>
  <c r="H651" i="1"/>
  <c r="G651" i="1"/>
  <c r="B651" i="2" s="1"/>
  <c r="E651" i="2" s="1"/>
  <c r="D651" i="2"/>
  <c r="G666" i="1"/>
  <c r="B666" i="2" s="1"/>
  <c r="E666" i="2" s="1"/>
  <c r="D666" i="2"/>
  <c r="H680" i="1"/>
  <c r="G680" i="1"/>
  <c r="B680" i="2" s="1"/>
  <c r="E680" i="2" s="1"/>
  <c r="D680" i="2"/>
  <c r="H691" i="1"/>
  <c r="G691" i="1"/>
  <c r="B691" i="2" s="1"/>
  <c r="E691" i="2" s="1"/>
  <c r="D691" i="2"/>
  <c r="G710" i="1"/>
  <c r="B710" i="2" s="1"/>
  <c r="E710" i="2" s="1"/>
  <c r="D710" i="2"/>
  <c r="H720" i="1"/>
  <c r="G720" i="1"/>
  <c r="B720" i="2" s="1"/>
  <c r="E720" i="2" s="1"/>
  <c r="D720" i="2"/>
  <c r="H728" i="1"/>
  <c r="G728" i="1"/>
  <c r="B728" i="2" s="1"/>
  <c r="E728" i="2" s="1"/>
  <c r="D728" i="2"/>
  <c r="G742" i="1"/>
  <c r="B742" i="2" s="1"/>
  <c r="E742" i="2" s="1"/>
  <c r="D742" i="2"/>
  <c r="H756" i="1"/>
  <c r="G756" i="1"/>
  <c r="B756" i="2" s="1"/>
  <c r="E756" i="2" s="1"/>
  <c r="D756" i="2"/>
  <c r="H771" i="1"/>
  <c r="G771" i="1"/>
  <c r="B771" i="2" s="1"/>
  <c r="E771" i="2" s="1"/>
  <c r="D771" i="2"/>
  <c r="G782" i="1"/>
  <c r="B782" i="2" s="1"/>
  <c r="E782" i="2" s="1"/>
  <c r="D782" i="2"/>
  <c r="H820" i="1"/>
  <c r="G820" i="1"/>
  <c r="B820" i="2" s="1"/>
  <c r="E820" i="2" s="1"/>
  <c r="D820" i="2"/>
  <c r="H829" i="1"/>
  <c r="G829" i="1"/>
  <c r="B829" i="2" s="1"/>
  <c r="E829" i="2" s="1"/>
  <c r="D829" i="2"/>
  <c r="H839" i="1"/>
  <c r="G839" i="1"/>
  <c r="B839" i="2" s="1"/>
  <c r="E839" i="2" s="1"/>
  <c r="D839" i="2"/>
  <c r="H849" i="1"/>
  <c r="G849" i="1"/>
  <c r="B849" i="2" s="1"/>
  <c r="E849" i="2" s="1"/>
  <c r="D849" i="2"/>
  <c r="G860" i="1"/>
  <c r="B860" i="2" s="1"/>
  <c r="E860" i="2" s="1"/>
  <c r="D860" i="2"/>
  <c r="G874" i="1"/>
  <c r="B874" i="2" s="1"/>
  <c r="E874" i="2" s="1"/>
  <c r="D874" i="2"/>
  <c r="H888" i="1"/>
  <c r="G895" i="1"/>
  <c r="B895" i="2" s="1"/>
  <c r="E895" i="2" s="1"/>
  <c r="D895" i="2"/>
  <c r="G904" i="1"/>
  <c r="B904" i="2" s="1"/>
  <c r="E904" i="2" s="1"/>
  <c r="D904" i="2"/>
  <c r="G922" i="1"/>
  <c r="B922" i="2" s="1"/>
  <c r="E922" i="2" s="1"/>
  <c r="D922" i="2"/>
  <c r="H941" i="1"/>
  <c r="G941" i="1"/>
  <c r="B941" i="2" s="1"/>
  <c r="E941" i="2" s="1"/>
  <c r="D941" i="2"/>
  <c r="G952" i="1"/>
  <c r="B952" i="2" s="1"/>
  <c r="E952" i="2" s="1"/>
  <c r="D952" i="2"/>
  <c r="H967" i="1"/>
  <c r="G967" i="1"/>
  <c r="B967" i="2" s="1"/>
  <c r="E967" i="2" s="1"/>
  <c r="D967" i="2"/>
  <c r="G986" i="1"/>
  <c r="B986" i="2" s="1"/>
  <c r="E986" i="2" s="1"/>
  <c r="D986" i="2"/>
  <c r="G991" i="1"/>
  <c r="B991" i="2" s="1"/>
  <c r="E991" i="2" s="1"/>
  <c r="D991" i="2"/>
  <c r="G1004" i="1"/>
  <c r="B1004" i="2" s="1"/>
  <c r="E1004" i="2" s="1"/>
  <c r="D1004" i="2"/>
  <c r="G1027" i="1"/>
  <c r="B1027" i="2" s="1"/>
  <c r="E1027" i="2" s="1"/>
  <c r="D1027" i="2"/>
  <c r="H1037" i="1"/>
  <c r="G1037" i="1"/>
  <c r="B1037" i="2" s="1"/>
  <c r="E1037" i="2" s="1"/>
  <c r="D1037" i="2"/>
  <c r="G1048" i="1"/>
  <c r="B1048" i="2" s="1"/>
  <c r="E1048" i="2" s="1"/>
  <c r="D1048" i="2"/>
  <c r="H1063" i="1"/>
  <c r="G1063" i="1"/>
  <c r="B1063" i="2" s="1"/>
  <c r="E1063" i="2" s="1"/>
  <c r="D1063" i="2"/>
  <c r="G1082" i="1"/>
  <c r="B1082" i="2" s="1"/>
  <c r="E1082" i="2" s="1"/>
  <c r="D1082" i="2"/>
  <c r="G1087" i="1"/>
  <c r="B1087" i="2" s="1"/>
  <c r="E1087" i="2" s="1"/>
  <c r="D1087" i="2"/>
  <c r="G1100" i="1"/>
  <c r="B1100" i="2" s="1"/>
  <c r="E1100" i="2" s="1"/>
  <c r="D1100" i="2"/>
  <c r="G1114" i="1"/>
  <c r="B1114" i="2" s="1"/>
  <c r="E1114" i="2" s="1"/>
  <c r="D1114" i="2"/>
  <c r="G1135" i="1"/>
  <c r="B1135" i="2" s="1"/>
  <c r="E1135" i="2" s="1"/>
  <c r="D1135" i="2"/>
  <c r="G1148" i="1"/>
  <c r="B1148" i="2" s="1"/>
  <c r="E1148" i="2" s="1"/>
  <c r="D1148" i="2"/>
  <c r="H1153" i="1"/>
  <c r="G1153" i="1"/>
  <c r="B1153" i="2" s="1"/>
  <c r="E1153" i="2" s="1"/>
  <c r="D1153" i="2"/>
  <c r="G1171" i="1"/>
  <c r="B1171" i="2" s="1"/>
  <c r="E1171" i="2" s="1"/>
  <c r="D1171" i="2"/>
  <c r="G1183" i="1"/>
  <c r="B1183" i="2" s="1"/>
  <c r="E1183" i="2" s="1"/>
  <c r="D1183" i="2"/>
  <c r="G1196" i="1"/>
  <c r="B1196" i="2" s="1"/>
  <c r="E1196" i="2" s="1"/>
  <c r="D1196" i="2"/>
  <c r="G1210" i="1"/>
  <c r="B1210" i="2" s="1"/>
  <c r="E1210" i="2" s="1"/>
  <c r="D1210" i="2"/>
  <c r="G1235" i="1"/>
  <c r="B1235" i="2" s="1"/>
  <c r="E1235" i="2" s="1"/>
  <c r="D1235" i="2"/>
  <c r="H1249" i="1"/>
  <c r="G1249" i="1"/>
  <c r="B1249" i="2" s="1"/>
  <c r="E1249" i="2" s="1"/>
  <c r="D1249" i="2"/>
  <c r="G1258" i="1"/>
  <c r="B1258" i="2" s="1"/>
  <c r="E1258" i="2" s="1"/>
  <c r="D1258" i="2"/>
  <c r="G1279" i="1"/>
  <c r="B1279" i="2" s="1"/>
  <c r="E1279" i="2" s="1"/>
  <c r="D1279" i="2"/>
  <c r="G1292" i="1"/>
  <c r="B1292" i="2" s="1"/>
  <c r="E1292" i="2" s="1"/>
  <c r="D1292" i="2"/>
  <c r="H1303" i="1"/>
  <c r="G1303" i="1"/>
  <c r="B1303" i="2" s="1"/>
  <c r="E1303" i="2" s="1"/>
  <c r="D1303" i="2"/>
  <c r="G1322" i="1"/>
  <c r="B1322" i="2" s="1"/>
  <c r="E1322" i="2" s="1"/>
  <c r="D1322" i="2"/>
  <c r="G1331" i="1"/>
  <c r="B1331" i="2" s="1"/>
  <c r="E1331" i="2" s="1"/>
  <c r="D1331" i="2"/>
  <c r="H1345" i="1"/>
  <c r="G1345" i="1"/>
  <c r="B1345" i="2" s="1"/>
  <c r="E1345" i="2" s="1"/>
  <c r="D1345" i="2"/>
  <c r="G1363" i="1"/>
  <c r="B1363" i="2" s="1"/>
  <c r="E1363" i="2" s="1"/>
  <c r="D1363" i="2"/>
  <c r="G1375" i="1"/>
  <c r="B1375" i="2" s="1"/>
  <c r="E1375" i="2" s="1"/>
  <c r="D1375" i="2"/>
  <c r="G1384" i="1"/>
  <c r="B1384" i="2" s="1"/>
  <c r="E1384" i="2" s="1"/>
  <c r="D1384" i="2"/>
  <c r="H1399" i="1"/>
  <c r="G1399" i="1"/>
  <c r="B1399" i="2" s="1"/>
  <c r="E1399" i="2" s="1"/>
  <c r="D1399" i="2"/>
  <c r="G1423" i="1"/>
  <c r="B1423" i="2" s="1"/>
  <c r="E1423" i="2" s="1"/>
  <c r="D1423" i="2"/>
  <c r="G1432" i="1"/>
  <c r="B1432" i="2" s="1"/>
  <c r="E1432" i="2" s="1"/>
  <c r="D1432" i="2"/>
  <c r="H1447" i="1"/>
  <c r="G1447" i="1"/>
  <c r="B1447" i="2" s="1"/>
  <c r="E1447" i="2" s="1"/>
  <c r="D1447" i="2"/>
  <c r="G1466" i="1"/>
  <c r="B1466" i="2" s="1"/>
  <c r="E1466" i="2" s="1"/>
  <c r="D1466" i="2"/>
  <c r="G1480" i="1"/>
  <c r="B1480" i="2" s="1"/>
  <c r="E1480" i="2" s="1"/>
  <c r="D1480" i="2"/>
  <c r="H1495" i="1"/>
  <c r="G1495" i="1"/>
  <c r="B1495" i="2" s="1"/>
  <c r="E1495" i="2" s="1"/>
  <c r="D1495" i="2"/>
  <c r="G1519" i="1"/>
  <c r="B1519" i="2" s="1"/>
  <c r="E1519" i="2" s="1"/>
  <c r="D1519" i="2"/>
  <c r="G1528" i="1"/>
  <c r="B1528" i="2" s="1"/>
  <c r="E1528" i="2" s="1"/>
  <c r="D1528" i="2"/>
  <c r="G1555" i="1"/>
  <c r="B1555" i="2" s="1"/>
  <c r="E1555" i="2" s="1"/>
  <c r="D1555" i="2"/>
  <c r="G1562" i="1"/>
  <c r="B1562" i="2" s="1"/>
  <c r="E1562" i="2" s="1"/>
  <c r="D1562" i="2"/>
  <c r="G1571" i="1"/>
  <c r="B1571" i="2" s="1"/>
  <c r="E1571" i="2" s="1"/>
  <c r="D1571" i="2"/>
  <c r="H1591" i="1"/>
  <c r="G1591" i="1"/>
  <c r="B1591" i="2" s="1"/>
  <c r="E1591" i="2" s="1"/>
  <c r="D1591" i="2"/>
  <c r="G1599" i="1"/>
  <c r="B1599" i="2" s="1"/>
  <c r="E1599" i="2" s="1"/>
  <c r="D1599" i="2"/>
  <c r="G1619" i="1"/>
  <c r="B1619" i="2" s="1"/>
  <c r="E1619" i="2" s="1"/>
  <c r="D1619" i="2"/>
  <c r="G1647" i="1"/>
  <c r="B1647" i="2" s="1"/>
  <c r="E1647" i="2" s="1"/>
  <c r="D1647" i="2"/>
  <c r="G1667" i="1"/>
  <c r="B1667" i="2" s="1"/>
  <c r="E1667" i="2" s="1"/>
  <c r="D1667" i="2"/>
  <c r="G1695" i="1"/>
  <c r="B1695" i="2" s="1"/>
  <c r="E1695" i="2" s="1"/>
  <c r="D1695" i="2"/>
  <c r="H1720" i="1"/>
  <c r="G1720" i="1"/>
  <c r="B1720" i="2" s="1"/>
  <c r="E1720" i="2" s="1"/>
  <c r="D1720" i="2"/>
  <c r="G1755" i="1"/>
  <c r="B1755" i="2" s="1"/>
  <c r="E1755" i="2" s="1"/>
  <c r="D1755" i="2"/>
  <c r="H1768" i="1"/>
  <c r="G1768" i="1"/>
  <c r="B1768" i="2" s="1"/>
  <c r="E1768" i="2" s="1"/>
  <c r="D1768" i="2"/>
  <c r="G1791" i="1"/>
  <c r="B1791" i="2" s="1"/>
  <c r="E1791" i="2" s="1"/>
  <c r="D1791" i="2"/>
  <c r="H1816" i="1"/>
  <c r="G1816" i="1"/>
  <c r="B1816" i="2" s="1"/>
  <c r="E1816" i="2" s="1"/>
  <c r="D1816" i="2"/>
  <c r="G1851" i="1"/>
  <c r="B1851" i="2" s="1"/>
  <c r="E1851" i="2" s="1"/>
  <c r="D1851" i="2"/>
  <c r="H1861" i="1"/>
  <c r="G1861" i="1"/>
  <c r="B1861" i="2" s="1"/>
  <c r="E1861" i="2" s="1"/>
  <c r="D1861" i="2"/>
  <c r="G1899" i="1"/>
  <c r="B1899" i="2" s="1"/>
  <c r="E1899" i="2" s="1"/>
  <c r="D1899" i="2"/>
  <c r="H1909" i="1"/>
  <c r="G1909" i="1"/>
  <c r="B1909" i="2" s="1"/>
  <c r="E1909" i="2" s="1"/>
  <c r="D1909" i="2"/>
  <c r="G1947" i="1"/>
  <c r="B1947" i="2" s="1"/>
  <c r="E1947" i="2" s="1"/>
  <c r="D1947" i="2"/>
  <c r="H1960" i="1"/>
  <c r="G1960" i="1"/>
  <c r="B1960" i="2" s="1"/>
  <c r="E1960" i="2" s="1"/>
  <c r="D1960" i="2"/>
  <c r="G1995" i="1"/>
  <c r="B1995" i="2" s="1"/>
  <c r="E1995" i="2" s="1"/>
  <c r="D1995" i="2"/>
  <c r="H2005" i="1"/>
  <c r="G2005" i="1"/>
  <c r="B2005" i="2" s="1"/>
  <c r="E2005" i="2" s="1"/>
  <c r="D2005" i="2"/>
  <c r="G2043" i="1"/>
  <c r="B2043" i="2" s="1"/>
  <c r="E2043" i="2" s="1"/>
  <c r="D2043" i="2"/>
  <c r="H2053" i="1"/>
  <c r="G2053" i="1"/>
  <c r="B2053" i="2" s="1"/>
  <c r="E2053" i="2" s="1"/>
  <c r="D2053" i="2"/>
  <c r="G2079" i="1"/>
  <c r="B2079" i="2" s="1"/>
  <c r="E2079" i="2" s="1"/>
  <c r="D2079" i="2"/>
  <c r="H2104" i="1"/>
  <c r="G2104" i="1"/>
  <c r="B2104" i="2" s="1"/>
  <c r="E2104" i="2" s="1"/>
  <c r="D2104" i="2"/>
  <c r="G2139" i="1"/>
  <c r="B2139" i="2" s="1"/>
  <c r="E2139" i="2" s="1"/>
  <c r="D2139" i="2"/>
  <c r="H2149" i="1"/>
  <c r="G2149" i="1"/>
  <c r="B2149" i="2" s="1"/>
  <c r="E2149" i="2" s="1"/>
  <c r="D2149" i="2"/>
  <c r="G2175" i="1"/>
  <c r="B2175" i="2" s="1"/>
  <c r="E2175" i="2" s="1"/>
  <c r="D2175" i="2"/>
  <c r="H2200" i="1"/>
  <c r="G2200" i="1"/>
  <c r="B2200" i="2" s="1"/>
  <c r="E2200" i="2" s="1"/>
  <c r="D2200" i="2"/>
  <c r="G2235" i="1"/>
  <c r="B2235" i="2" s="1"/>
  <c r="E2235" i="2" s="1"/>
  <c r="D2235" i="2"/>
  <c r="H2248" i="1"/>
  <c r="G2248" i="1"/>
  <c r="B2248" i="2" s="1"/>
  <c r="E2248" i="2" s="1"/>
  <c r="D2248" i="2"/>
  <c r="H14" i="1"/>
  <c r="G14" i="1"/>
  <c r="B14" i="2" s="1"/>
  <c r="E14" i="2" s="1"/>
  <c r="D14" i="2"/>
  <c r="H19" i="1"/>
  <c r="G19" i="1"/>
  <c r="B19" i="2" s="1"/>
  <c r="E19" i="2" s="1"/>
  <c r="D19" i="2"/>
  <c r="H24" i="1"/>
  <c r="G24" i="1"/>
  <c r="B24" i="2" s="1"/>
  <c r="E24" i="2" s="1"/>
  <c r="D24" i="2"/>
  <c r="H30" i="1"/>
  <c r="G30" i="1"/>
  <c r="B30" i="2" s="1"/>
  <c r="E30" i="2" s="1"/>
  <c r="D30" i="2"/>
  <c r="G35" i="1"/>
  <c r="B35" i="2" s="1"/>
  <c r="E35" i="2" s="1"/>
  <c r="D35" i="2"/>
  <c r="G46" i="1"/>
  <c r="B46" i="2" s="1"/>
  <c r="E46" i="2" s="1"/>
  <c r="D46" i="2"/>
  <c r="G54" i="1"/>
  <c r="B54" i="2" s="1"/>
  <c r="E54" i="2" s="1"/>
  <c r="D54" i="2"/>
  <c r="H60" i="1"/>
  <c r="G60" i="1"/>
  <c r="B60" i="2" s="1"/>
  <c r="E60" i="2" s="1"/>
  <c r="D60" i="2"/>
  <c r="G83" i="1"/>
  <c r="B83" i="2" s="1"/>
  <c r="E83" i="2" s="1"/>
  <c r="D83" i="2"/>
  <c r="G94" i="1"/>
  <c r="B94" i="2" s="1"/>
  <c r="E94" i="2" s="1"/>
  <c r="D94" i="2"/>
  <c r="G102" i="1"/>
  <c r="B102" i="2" s="1"/>
  <c r="E102" i="2" s="1"/>
  <c r="D102" i="2"/>
  <c r="H108" i="1"/>
  <c r="G108" i="1"/>
  <c r="B108" i="2" s="1"/>
  <c r="E108" i="2" s="1"/>
  <c r="D108" i="2"/>
  <c r="H119" i="1"/>
  <c r="G119" i="1"/>
  <c r="B119" i="2" s="1"/>
  <c r="E119" i="2" s="1"/>
  <c r="D119" i="2"/>
  <c r="H127" i="1"/>
  <c r="G127" i="1"/>
  <c r="B127" i="2" s="1"/>
  <c r="E127" i="2" s="1"/>
  <c r="D127" i="2"/>
  <c r="G135" i="1"/>
  <c r="B135" i="2" s="1"/>
  <c r="E135" i="2" s="1"/>
  <c r="D135" i="2"/>
  <c r="G146" i="1"/>
  <c r="B146" i="2" s="1"/>
  <c r="E146" i="2" s="1"/>
  <c r="D146" i="2"/>
  <c r="G154" i="1"/>
  <c r="B154" i="2" s="1"/>
  <c r="E154" i="2" s="1"/>
  <c r="D154" i="2"/>
  <c r="H163" i="1"/>
  <c r="G163" i="1"/>
  <c r="B163" i="2" s="1"/>
  <c r="E163" i="2" s="1"/>
  <c r="D163" i="2"/>
  <c r="H171" i="1"/>
  <c r="G171" i="1"/>
  <c r="B171" i="2" s="1"/>
  <c r="E171" i="2" s="1"/>
  <c r="D171" i="2"/>
  <c r="G182" i="1"/>
  <c r="B182" i="2" s="1"/>
  <c r="E182" i="2" s="1"/>
  <c r="D182" i="2"/>
  <c r="H211" i="1"/>
  <c r="G211" i="1"/>
  <c r="B211" i="2" s="1"/>
  <c r="E211" i="2" s="1"/>
  <c r="D211" i="2"/>
  <c r="H219" i="1"/>
  <c r="G219" i="1"/>
  <c r="B219" i="2" s="1"/>
  <c r="E219" i="2" s="1"/>
  <c r="D219" i="2"/>
  <c r="H227" i="1"/>
  <c r="G227" i="1"/>
  <c r="B227" i="2" s="1"/>
  <c r="E227" i="2" s="1"/>
  <c r="D227" i="2"/>
  <c r="H236" i="1"/>
  <c r="G236" i="1"/>
  <c r="B236" i="2" s="1"/>
  <c r="E236" i="2" s="1"/>
  <c r="D236" i="2"/>
  <c r="H238" i="1"/>
  <c r="H244" i="1"/>
  <c r="G244" i="1"/>
  <c r="B244" i="2" s="1"/>
  <c r="E244" i="2" s="1"/>
  <c r="D244" i="2"/>
  <c r="H246" i="1"/>
  <c r="H252" i="1"/>
  <c r="G252" i="1"/>
  <c r="B252" i="2" s="1"/>
  <c r="E252" i="2" s="1"/>
  <c r="D252" i="2"/>
  <c r="H263" i="1"/>
  <c r="G263" i="1"/>
  <c r="B263" i="2" s="1"/>
  <c r="E263" i="2" s="1"/>
  <c r="D263" i="2"/>
  <c r="G278" i="1"/>
  <c r="B278" i="2" s="1"/>
  <c r="E278" i="2" s="1"/>
  <c r="D278" i="2"/>
  <c r="H307" i="1"/>
  <c r="G307" i="1"/>
  <c r="B307" i="2" s="1"/>
  <c r="E307" i="2" s="1"/>
  <c r="D307" i="2"/>
  <c r="H311" i="1"/>
  <c r="G311" i="1"/>
  <c r="B311" i="2" s="1"/>
  <c r="E311" i="2" s="1"/>
  <c r="D311" i="2"/>
  <c r="G326" i="1"/>
  <c r="B326" i="2" s="1"/>
  <c r="E326" i="2" s="1"/>
  <c r="D326" i="2"/>
  <c r="G371" i="1"/>
  <c r="B371" i="2" s="1"/>
  <c r="E371" i="2" s="1"/>
  <c r="D371" i="2"/>
  <c r="G382" i="1"/>
  <c r="B382" i="2" s="1"/>
  <c r="E382" i="2" s="1"/>
  <c r="D382" i="2"/>
  <c r="G390" i="1"/>
  <c r="B390" i="2" s="1"/>
  <c r="E390" i="2" s="1"/>
  <c r="D390" i="2"/>
  <c r="H396" i="1"/>
  <c r="G396" i="1"/>
  <c r="B396" i="2" s="1"/>
  <c r="E396" i="2" s="1"/>
  <c r="D396" i="2"/>
  <c r="H407" i="1"/>
  <c r="G407" i="1"/>
  <c r="B407" i="2" s="1"/>
  <c r="E407" i="2" s="1"/>
  <c r="D407" i="2"/>
  <c r="H415" i="1"/>
  <c r="G415" i="1"/>
  <c r="B415" i="2" s="1"/>
  <c r="E415" i="2" s="1"/>
  <c r="D415" i="2"/>
  <c r="G426" i="1"/>
  <c r="B426" i="2" s="1"/>
  <c r="E426" i="2" s="1"/>
  <c r="D426" i="2"/>
  <c r="G434" i="1"/>
  <c r="B434" i="2" s="1"/>
  <c r="E434" i="2" s="1"/>
  <c r="D434" i="2"/>
  <c r="G442" i="1"/>
  <c r="B442" i="2" s="1"/>
  <c r="E442" i="2" s="1"/>
  <c r="D442" i="2"/>
  <c r="H451" i="1"/>
  <c r="G451" i="1"/>
  <c r="B451" i="2" s="1"/>
  <c r="E451" i="2" s="1"/>
  <c r="D451" i="2"/>
  <c r="H459" i="1"/>
  <c r="G459" i="1"/>
  <c r="B459" i="2" s="1"/>
  <c r="E459" i="2" s="1"/>
  <c r="D459" i="2"/>
  <c r="G467" i="1"/>
  <c r="B467" i="2" s="1"/>
  <c r="E467" i="2" s="1"/>
  <c r="D467" i="2"/>
  <c r="H476" i="1"/>
  <c r="G476" i="1"/>
  <c r="B476" i="2" s="1"/>
  <c r="E476" i="2" s="1"/>
  <c r="D476" i="2"/>
  <c r="H484" i="1"/>
  <c r="G484" i="1"/>
  <c r="B484" i="2" s="1"/>
  <c r="E484" i="2" s="1"/>
  <c r="D484" i="2"/>
  <c r="H486" i="1"/>
  <c r="H499" i="1"/>
  <c r="G499" i="1"/>
  <c r="B499" i="2" s="1"/>
  <c r="E499" i="2" s="1"/>
  <c r="D499" i="2"/>
  <c r="H507" i="1"/>
  <c r="G507" i="1"/>
  <c r="B507" i="2" s="1"/>
  <c r="E507" i="2" s="1"/>
  <c r="D507" i="2"/>
  <c r="G515" i="1"/>
  <c r="B515" i="2" s="1"/>
  <c r="E515" i="2" s="1"/>
  <c r="D515" i="2"/>
  <c r="G526" i="1"/>
  <c r="B526" i="2" s="1"/>
  <c r="E526" i="2" s="1"/>
  <c r="D526" i="2"/>
  <c r="G534" i="1"/>
  <c r="B534" i="2" s="1"/>
  <c r="E534" i="2" s="1"/>
  <c r="D534" i="2"/>
  <c r="G542" i="1"/>
  <c r="B542" i="2" s="1"/>
  <c r="E542" i="2" s="1"/>
  <c r="D542" i="2"/>
  <c r="H548" i="1"/>
  <c r="G548" i="1"/>
  <c r="B548" i="2" s="1"/>
  <c r="E548" i="2" s="1"/>
  <c r="D548" i="2"/>
  <c r="H550" i="1"/>
  <c r="H556" i="1"/>
  <c r="G556" i="1"/>
  <c r="B556" i="2" s="1"/>
  <c r="E556" i="2" s="1"/>
  <c r="D556" i="2"/>
  <c r="G567" i="1"/>
  <c r="B567" i="2" s="1"/>
  <c r="E567" i="2" s="1"/>
  <c r="D567" i="2"/>
  <c r="H575" i="1"/>
  <c r="G575" i="1"/>
  <c r="B575" i="2" s="1"/>
  <c r="E575" i="2" s="1"/>
  <c r="D575" i="2"/>
  <c r="H583" i="1"/>
  <c r="G583" i="1"/>
  <c r="B583" i="2" s="1"/>
  <c r="E583" i="2" s="1"/>
  <c r="D583" i="2"/>
  <c r="H592" i="1"/>
  <c r="G592" i="1"/>
  <c r="B592" i="2" s="1"/>
  <c r="E592" i="2" s="1"/>
  <c r="D592" i="2"/>
  <c r="G618" i="1"/>
  <c r="B618" i="2" s="1"/>
  <c r="E618" i="2" s="1"/>
  <c r="D618" i="2"/>
  <c r="H624" i="1"/>
  <c r="G624" i="1"/>
  <c r="B624" i="2" s="1"/>
  <c r="E624" i="2" s="1"/>
  <c r="D624" i="2"/>
  <c r="H632" i="1"/>
  <c r="G632" i="1"/>
  <c r="B632" i="2" s="1"/>
  <c r="E632" i="2" s="1"/>
  <c r="D632" i="2"/>
  <c r="G646" i="1"/>
  <c r="B646" i="2" s="1"/>
  <c r="E646" i="2" s="1"/>
  <c r="D646" i="2"/>
  <c r="G654" i="1"/>
  <c r="B654" i="2" s="1"/>
  <c r="E654" i="2" s="1"/>
  <c r="D654" i="2"/>
  <c r="G662" i="1"/>
  <c r="B662" i="2" s="1"/>
  <c r="E662" i="2" s="1"/>
  <c r="D662" i="2"/>
  <c r="G687" i="1"/>
  <c r="B687" i="2" s="1"/>
  <c r="E687" i="2" s="1"/>
  <c r="D687" i="2"/>
  <c r="G698" i="1"/>
  <c r="B698" i="2" s="1"/>
  <c r="E698" i="2" s="1"/>
  <c r="D698" i="2"/>
  <c r="G706" i="1"/>
  <c r="B706" i="2" s="1"/>
  <c r="E706" i="2" s="1"/>
  <c r="D706" i="2"/>
  <c r="H712" i="1"/>
  <c r="G712" i="1"/>
  <c r="B712" i="2" s="1"/>
  <c r="E712" i="2" s="1"/>
  <c r="D712" i="2"/>
  <c r="G738" i="1"/>
  <c r="B738" i="2" s="1"/>
  <c r="E738" i="2" s="1"/>
  <c r="D738" i="2"/>
  <c r="H744" i="1"/>
  <c r="G744" i="1"/>
  <c r="B744" i="2" s="1"/>
  <c r="E744" i="2" s="1"/>
  <c r="D744" i="2"/>
  <c r="H752" i="1"/>
  <c r="G752" i="1"/>
  <c r="B752" i="2" s="1"/>
  <c r="E752" i="2" s="1"/>
  <c r="D752" i="2"/>
  <c r="G766" i="1"/>
  <c r="B766" i="2" s="1"/>
  <c r="E766" i="2" s="1"/>
  <c r="D766" i="2"/>
  <c r="G774" i="1"/>
  <c r="B774" i="2" s="1"/>
  <c r="E774" i="2" s="1"/>
  <c r="D774" i="2"/>
  <c r="H780" i="1"/>
  <c r="G780" i="1"/>
  <c r="B780" i="2" s="1"/>
  <c r="E780" i="2" s="1"/>
  <c r="D780" i="2"/>
  <c r="H791" i="1"/>
  <c r="G791" i="1"/>
  <c r="B791" i="2" s="1"/>
  <c r="E791" i="2" s="1"/>
  <c r="D791" i="2"/>
  <c r="H799" i="1"/>
  <c r="G799" i="1"/>
  <c r="B799" i="2" s="1"/>
  <c r="E799" i="2" s="1"/>
  <c r="D799" i="2"/>
  <c r="G810" i="1"/>
  <c r="B810" i="2" s="1"/>
  <c r="E810" i="2" s="1"/>
  <c r="D810" i="2"/>
  <c r="H816" i="1"/>
  <c r="G816" i="1"/>
  <c r="B816" i="2" s="1"/>
  <c r="E816" i="2" s="1"/>
  <c r="D816" i="2"/>
  <c r="G824" i="1"/>
  <c r="B824" i="2" s="1"/>
  <c r="E824" i="2" s="1"/>
  <c r="D824" i="2"/>
  <c r="G843" i="1"/>
  <c r="B843" i="2" s="1"/>
  <c r="E843" i="2" s="1"/>
  <c r="D843" i="2"/>
  <c r="H852" i="1"/>
  <c r="G852" i="1"/>
  <c r="B852" i="2" s="1"/>
  <c r="E852" i="2" s="1"/>
  <c r="D852" i="2"/>
  <c r="G859" i="1"/>
  <c r="B859" i="2" s="1"/>
  <c r="E859" i="2" s="1"/>
  <c r="D859" i="2"/>
  <c r="H860" i="1"/>
  <c r="H868" i="1"/>
  <c r="G868" i="1"/>
  <c r="B868" i="2" s="1"/>
  <c r="E868" i="2" s="1"/>
  <c r="D868" i="2"/>
  <c r="G875" i="1"/>
  <c r="B875" i="2" s="1"/>
  <c r="E875" i="2" s="1"/>
  <c r="D875" i="2"/>
  <c r="G879" i="1"/>
  <c r="B879" i="2" s="1"/>
  <c r="E879" i="2" s="1"/>
  <c r="D879" i="2"/>
  <c r="H887" i="1"/>
  <c r="G887" i="1"/>
  <c r="B887" i="2" s="1"/>
  <c r="E887" i="2" s="1"/>
  <c r="D887" i="2"/>
  <c r="H895" i="1"/>
  <c r="G903" i="1"/>
  <c r="B903" i="2" s="1"/>
  <c r="E903" i="2" s="1"/>
  <c r="D903" i="2"/>
  <c r="G910" i="1"/>
  <c r="B910" i="2" s="1"/>
  <c r="E910" i="2" s="1"/>
  <c r="D910" i="2"/>
  <c r="H921" i="1"/>
  <c r="G921" i="1"/>
  <c r="B921" i="2" s="1"/>
  <c r="E921" i="2" s="1"/>
  <c r="D921" i="2"/>
  <c r="H925" i="1"/>
  <c r="G925" i="1"/>
  <c r="B925" i="2" s="1"/>
  <c r="E925" i="2" s="1"/>
  <c r="D925" i="2"/>
  <c r="H929" i="1"/>
  <c r="G929" i="1"/>
  <c r="B929" i="2" s="1"/>
  <c r="E929" i="2" s="1"/>
  <c r="D929" i="2"/>
  <c r="G940" i="1"/>
  <c r="B940" i="2" s="1"/>
  <c r="E940" i="2" s="1"/>
  <c r="D940" i="2"/>
  <c r="G951" i="1"/>
  <c r="B951" i="2" s="1"/>
  <c r="E951" i="2" s="1"/>
  <c r="D951" i="2"/>
  <c r="G958" i="1"/>
  <c r="B958" i="2" s="1"/>
  <c r="E958" i="2" s="1"/>
  <c r="D958" i="2"/>
  <c r="H969" i="1"/>
  <c r="G969" i="1"/>
  <c r="B969" i="2" s="1"/>
  <c r="E969" i="2" s="1"/>
  <c r="D969" i="2"/>
  <c r="H973" i="1"/>
  <c r="G973" i="1"/>
  <c r="B973" i="2" s="1"/>
  <c r="E973" i="2" s="1"/>
  <c r="D973" i="2"/>
  <c r="H977" i="1"/>
  <c r="G977" i="1"/>
  <c r="B977" i="2" s="1"/>
  <c r="E977" i="2" s="1"/>
  <c r="D977" i="2"/>
  <c r="G988" i="1"/>
  <c r="B988" i="2" s="1"/>
  <c r="E988" i="2" s="1"/>
  <c r="D988" i="2"/>
  <c r="H991" i="1"/>
  <c r="G999" i="1"/>
  <c r="B999" i="2" s="1"/>
  <c r="E999" i="2" s="1"/>
  <c r="D999" i="2"/>
  <c r="G1006" i="1"/>
  <c r="B1006" i="2" s="1"/>
  <c r="E1006" i="2" s="1"/>
  <c r="D1006" i="2"/>
  <c r="H1017" i="1"/>
  <c r="G1017" i="1"/>
  <c r="B1017" i="2" s="1"/>
  <c r="E1017" i="2" s="1"/>
  <c r="D1017" i="2"/>
  <c r="H1021" i="1"/>
  <c r="G1021" i="1"/>
  <c r="B1021" i="2" s="1"/>
  <c r="E1021" i="2" s="1"/>
  <c r="D1021" i="2"/>
  <c r="H1025" i="1"/>
  <c r="G1025" i="1"/>
  <c r="B1025" i="2" s="1"/>
  <c r="E1025" i="2" s="1"/>
  <c r="D1025" i="2"/>
  <c r="G1036" i="1"/>
  <c r="B1036" i="2" s="1"/>
  <c r="E1036" i="2" s="1"/>
  <c r="D1036" i="2"/>
  <c r="G1047" i="1"/>
  <c r="B1047" i="2" s="1"/>
  <c r="E1047" i="2" s="1"/>
  <c r="D1047" i="2"/>
  <c r="G1054" i="1"/>
  <c r="B1054" i="2" s="1"/>
  <c r="E1054" i="2" s="1"/>
  <c r="D1054" i="2"/>
  <c r="H1065" i="1"/>
  <c r="G1065" i="1"/>
  <c r="B1065" i="2" s="1"/>
  <c r="E1065" i="2" s="1"/>
  <c r="D1065" i="2"/>
  <c r="H1069" i="1"/>
  <c r="G1069" i="1"/>
  <c r="B1069" i="2" s="1"/>
  <c r="E1069" i="2" s="1"/>
  <c r="D1069" i="2"/>
  <c r="H1073" i="1"/>
  <c r="G1073" i="1"/>
  <c r="B1073" i="2" s="1"/>
  <c r="E1073" i="2" s="1"/>
  <c r="D1073" i="2"/>
  <c r="G1084" i="1"/>
  <c r="B1084" i="2" s="1"/>
  <c r="E1084" i="2" s="1"/>
  <c r="D1084" i="2"/>
  <c r="H1087" i="1"/>
  <c r="G1095" i="1"/>
  <c r="B1095" i="2" s="1"/>
  <c r="E1095" i="2" s="1"/>
  <c r="D1095" i="2"/>
  <c r="H1100" i="1"/>
  <c r="H1108" i="1"/>
  <c r="G1108" i="1"/>
  <c r="B1108" i="2" s="1"/>
  <c r="E1108" i="2" s="1"/>
  <c r="D1108" i="2"/>
  <c r="G1115" i="1"/>
  <c r="B1115" i="2" s="1"/>
  <c r="E1115" i="2" s="1"/>
  <c r="D1115" i="2"/>
  <c r="G1119" i="1"/>
  <c r="B1119" i="2" s="1"/>
  <c r="E1119" i="2" s="1"/>
  <c r="D1119" i="2"/>
  <c r="H1127" i="1"/>
  <c r="G1127" i="1"/>
  <c r="B1127" i="2" s="1"/>
  <c r="E1127" i="2" s="1"/>
  <c r="D1127" i="2"/>
  <c r="H1137" i="1"/>
  <c r="G1137" i="1"/>
  <c r="B1137" i="2" s="1"/>
  <c r="E1137" i="2" s="1"/>
  <c r="D1137" i="2"/>
  <c r="G1146" i="1"/>
  <c r="B1146" i="2" s="1"/>
  <c r="E1146" i="2" s="1"/>
  <c r="D1146" i="2"/>
  <c r="H1148" i="1"/>
  <c r="H1156" i="1"/>
  <c r="G1156" i="1"/>
  <c r="B1156" i="2" s="1"/>
  <c r="E1156" i="2" s="1"/>
  <c r="D1156" i="2"/>
  <c r="G1163" i="1"/>
  <c r="B1163" i="2" s="1"/>
  <c r="E1163" i="2" s="1"/>
  <c r="D1163" i="2"/>
  <c r="G1167" i="1"/>
  <c r="B1167" i="2" s="1"/>
  <c r="E1167" i="2" s="1"/>
  <c r="D1167" i="2"/>
  <c r="H1175" i="1"/>
  <c r="G1175" i="1"/>
  <c r="B1175" i="2" s="1"/>
  <c r="E1175" i="2" s="1"/>
  <c r="D1175" i="2"/>
  <c r="H1185" i="1"/>
  <c r="G1185" i="1"/>
  <c r="B1185" i="2" s="1"/>
  <c r="E1185" i="2" s="1"/>
  <c r="D1185" i="2"/>
  <c r="G1194" i="1"/>
  <c r="B1194" i="2" s="1"/>
  <c r="E1194" i="2" s="1"/>
  <c r="D1194" i="2"/>
  <c r="H1196" i="1"/>
  <c r="H1204" i="1"/>
  <c r="G1204" i="1"/>
  <c r="B1204" i="2" s="1"/>
  <c r="E1204" i="2" s="1"/>
  <c r="D1204" i="2"/>
  <c r="G1211" i="1"/>
  <c r="B1211" i="2" s="1"/>
  <c r="E1211" i="2" s="1"/>
  <c r="D1211" i="2"/>
  <c r="G1215" i="1"/>
  <c r="B1215" i="2" s="1"/>
  <c r="E1215" i="2" s="1"/>
  <c r="D1215" i="2"/>
  <c r="H1223" i="1"/>
  <c r="G1223" i="1"/>
  <c r="B1223" i="2" s="1"/>
  <c r="E1223" i="2" s="1"/>
  <c r="D1223" i="2"/>
  <c r="H1233" i="1"/>
  <c r="G1233" i="1"/>
  <c r="B1233" i="2" s="1"/>
  <c r="E1233" i="2" s="1"/>
  <c r="D1233" i="2"/>
  <c r="G1242" i="1"/>
  <c r="B1242" i="2" s="1"/>
  <c r="E1242" i="2" s="1"/>
  <c r="D1242" i="2"/>
  <c r="H1252" i="1"/>
  <c r="G1252" i="1"/>
  <c r="B1252" i="2" s="1"/>
  <c r="E1252" i="2" s="1"/>
  <c r="D1252" i="2"/>
  <c r="G1259" i="1"/>
  <c r="B1259" i="2" s="1"/>
  <c r="E1259" i="2" s="1"/>
  <c r="D1259" i="2"/>
  <c r="G1263" i="1"/>
  <c r="B1263" i="2" s="1"/>
  <c r="E1263" i="2" s="1"/>
  <c r="D1263" i="2"/>
  <c r="H1271" i="1"/>
  <c r="G1271" i="1"/>
  <c r="B1271" i="2" s="1"/>
  <c r="E1271" i="2" s="1"/>
  <c r="D1271" i="2"/>
  <c r="H1279" i="1"/>
  <c r="G1287" i="1"/>
  <c r="B1287" i="2" s="1"/>
  <c r="E1287" i="2" s="1"/>
  <c r="D1287" i="2"/>
  <c r="G1294" i="1"/>
  <c r="B1294" i="2" s="1"/>
  <c r="E1294" i="2" s="1"/>
  <c r="D1294" i="2"/>
  <c r="H1305" i="1"/>
  <c r="G1305" i="1"/>
  <c r="B1305" i="2" s="1"/>
  <c r="E1305" i="2" s="1"/>
  <c r="D1305" i="2"/>
  <c r="H1309" i="1"/>
  <c r="G1309" i="1"/>
  <c r="B1309" i="2" s="1"/>
  <c r="E1309" i="2" s="1"/>
  <c r="D1309" i="2"/>
  <c r="H1313" i="1"/>
  <c r="G1313" i="1"/>
  <c r="B1313" i="2" s="1"/>
  <c r="E1313" i="2" s="1"/>
  <c r="D1313" i="2"/>
  <c r="G1324" i="1"/>
  <c r="B1324" i="2" s="1"/>
  <c r="E1324" i="2" s="1"/>
  <c r="D1324" i="2"/>
  <c r="G1335" i="1"/>
  <c r="B1335" i="2" s="1"/>
  <c r="E1335" i="2" s="1"/>
  <c r="D1335" i="2"/>
  <c r="G1342" i="1"/>
  <c r="B1342" i="2" s="1"/>
  <c r="E1342" i="2" s="1"/>
  <c r="D1342" i="2"/>
  <c r="H1353" i="1"/>
  <c r="G1353" i="1"/>
  <c r="B1353" i="2" s="1"/>
  <c r="E1353" i="2" s="1"/>
  <c r="D1353" i="2"/>
  <c r="H1357" i="1"/>
  <c r="G1357" i="1"/>
  <c r="B1357" i="2" s="1"/>
  <c r="E1357" i="2" s="1"/>
  <c r="D1357" i="2"/>
  <c r="H1361" i="1"/>
  <c r="G1361" i="1"/>
  <c r="B1361" i="2" s="1"/>
  <c r="E1361" i="2" s="1"/>
  <c r="D1361" i="2"/>
  <c r="G1372" i="1"/>
  <c r="B1372" i="2" s="1"/>
  <c r="E1372" i="2" s="1"/>
  <c r="D1372" i="2"/>
  <c r="H1375" i="1"/>
  <c r="G1383" i="1"/>
  <c r="B1383" i="2" s="1"/>
  <c r="E1383" i="2" s="1"/>
  <c r="D1383" i="2"/>
  <c r="G1390" i="1"/>
  <c r="B1390" i="2" s="1"/>
  <c r="E1390" i="2" s="1"/>
  <c r="D1390" i="2"/>
  <c r="H1401" i="1"/>
  <c r="G1401" i="1"/>
  <c r="B1401" i="2" s="1"/>
  <c r="E1401" i="2" s="1"/>
  <c r="D1401" i="2"/>
  <c r="H1405" i="1"/>
  <c r="G1405" i="1"/>
  <c r="B1405" i="2" s="1"/>
  <c r="E1405" i="2" s="1"/>
  <c r="D1405" i="2"/>
  <c r="H1409" i="1"/>
  <c r="G1409" i="1"/>
  <c r="B1409" i="2" s="1"/>
  <c r="E1409" i="2" s="1"/>
  <c r="D1409" i="2"/>
  <c r="G1420" i="1"/>
  <c r="B1420" i="2" s="1"/>
  <c r="E1420" i="2" s="1"/>
  <c r="D1420" i="2"/>
  <c r="H1423" i="1"/>
  <c r="G1431" i="1"/>
  <c r="B1431" i="2" s="1"/>
  <c r="E1431" i="2" s="1"/>
  <c r="D1431" i="2"/>
  <c r="H1444" i="1"/>
  <c r="G1444" i="1"/>
  <c r="B1444" i="2" s="1"/>
  <c r="E1444" i="2" s="1"/>
  <c r="D1444" i="2"/>
  <c r="H1449" i="1"/>
  <c r="G1449" i="1"/>
  <c r="B1449" i="2" s="1"/>
  <c r="E1449" i="2" s="1"/>
  <c r="D1449" i="2"/>
  <c r="H1453" i="1"/>
  <c r="G1453" i="1"/>
  <c r="B1453" i="2" s="1"/>
  <c r="E1453" i="2" s="1"/>
  <c r="D1453" i="2"/>
  <c r="H1457" i="1"/>
  <c r="G1457" i="1"/>
  <c r="B1457" i="2" s="1"/>
  <c r="E1457" i="2" s="1"/>
  <c r="D1457" i="2"/>
  <c r="G1468" i="1"/>
  <c r="B1468" i="2" s="1"/>
  <c r="E1468" i="2" s="1"/>
  <c r="D1468" i="2"/>
  <c r="G1479" i="1"/>
  <c r="B1479" i="2" s="1"/>
  <c r="E1479" i="2" s="1"/>
  <c r="D1479" i="2"/>
  <c r="G1486" i="1"/>
  <c r="B1486" i="2" s="1"/>
  <c r="E1486" i="2" s="1"/>
  <c r="D1486" i="2"/>
  <c r="H1497" i="1"/>
  <c r="G1497" i="1"/>
  <c r="B1497" i="2" s="1"/>
  <c r="E1497" i="2" s="1"/>
  <c r="D1497" i="2"/>
  <c r="H1501" i="1"/>
  <c r="G1501" i="1"/>
  <c r="B1501" i="2" s="1"/>
  <c r="E1501" i="2" s="1"/>
  <c r="D1501" i="2"/>
  <c r="H1505" i="1"/>
  <c r="G1505" i="1"/>
  <c r="B1505" i="2" s="1"/>
  <c r="E1505" i="2" s="1"/>
  <c r="D1505" i="2"/>
  <c r="G1516" i="1"/>
  <c r="B1516" i="2" s="1"/>
  <c r="E1516" i="2" s="1"/>
  <c r="D1516" i="2"/>
  <c r="H1519" i="1"/>
  <c r="G1530" i="1"/>
  <c r="B1530" i="2" s="1"/>
  <c r="E1530" i="2" s="1"/>
  <c r="D1530" i="2"/>
  <c r="H1540" i="1"/>
  <c r="G1540" i="1"/>
  <c r="B1540" i="2" s="1"/>
  <c r="E1540" i="2" s="1"/>
  <c r="D1540" i="2"/>
  <c r="G1547" i="1"/>
  <c r="B1547" i="2" s="1"/>
  <c r="E1547" i="2" s="1"/>
  <c r="D1547" i="2"/>
  <c r="G1551" i="1"/>
  <c r="B1551" i="2" s="1"/>
  <c r="E1551" i="2" s="1"/>
  <c r="D1551" i="2"/>
  <c r="H1559" i="1"/>
  <c r="G1559" i="1"/>
  <c r="B1559" i="2" s="1"/>
  <c r="E1559" i="2" s="1"/>
  <c r="D1559" i="2"/>
  <c r="H1562" i="1"/>
  <c r="H1569" i="1"/>
  <c r="G1569" i="1"/>
  <c r="B1569" i="2" s="1"/>
  <c r="E1569" i="2" s="1"/>
  <c r="D1569" i="2"/>
  <c r="G1578" i="1"/>
  <c r="B1578" i="2" s="1"/>
  <c r="E1578" i="2" s="1"/>
  <c r="D1578" i="2"/>
  <c r="G1582" i="1"/>
  <c r="B1582" i="2" s="1"/>
  <c r="E1582" i="2" s="1"/>
  <c r="D1582" i="2"/>
  <c r="H1593" i="1"/>
  <c r="G1593" i="1"/>
  <c r="B1593" i="2" s="1"/>
  <c r="E1593" i="2" s="1"/>
  <c r="D1593" i="2"/>
  <c r="G1603" i="1"/>
  <c r="B1603" i="2" s="1"/>
  <c r="E1603" i="2" s="1"/>
  <c r="D1603" i="2"/>
  <c r="H1608" i="1"/>
  <c r="G1608" i="1"/>
  <c r="B1608" i="2" s="1"/>
  <c r="E1608" i="2" s="1"/>
  <c r="D1608" i="2"/>
  <c r="H1616" i="1"/>
  <c r="G1616" i="1"/>
  <c r="B1616" i="2" s="1"/>
  <c r="E1616" i="2" s="1"/>
  <c r="D1616" i="2"/>
  <c r="H1631" i="1"/>
  <c r="G1631" i="1"/>
  <c r="B1631" i="2" s="1"/>
  <c r="E1631" i="2" s="1"/>
  <c r="D1631" i="2"/>
  <c r="H1639" i="1"/>
  <c r="G1639" i="1"/>
  <c r="B1639" i="2" s="1"/>
  <c r="E1639" i="2" s="1"/>
  <c r="D1639" i="2"/>
  <c r="H1653" i="1"/>
  <c r="G1653" i="1"/>
  <c r="B1653" i="2" s="1"/>
  <c r="E1653" i="2" s="1"/>
  <c r="D1653" i="2"/>
  <c r="H1664" i="1"/>
  <c r="G1664" i="1"/>
  <c r="B1664" i="2" s="1"/>
  <c r="E1664" i="2" s="1"/>
  <c r="D1664" i="2"/>
  <c r="H1679" i="1"/>
  <c r="G1679" i="1"/>
  <c r="B1679" i="2" s="1"/>
  <c r="E1679" i="2" s="1"/>
  <c r="D1679" i="2"/>
  <c r="H1687" i="1"/>
  <c r="G1687" i="1"/>
  <c r="B1687" i="2" s="1"/>
  <c r="E1687" i="2" s="1"/>
  <c r="D1687" i="2"/>
  <c r="H1701" i="1"/>
  <c r="G1701" i="1"/>
  <c r="B1701" i="2" s="1"/>
  <c r="E1701" i="2" s="1"/>
  <c r="D1701" i="2"/>
  <c r="H1709" i="1"/>
  <c r="G1709" i="1"/>
  <c r="B1709" i="2" s="1"/>
  <c r="E1709" i="2" s="1"/>
  <c r="D1709" i="2"/>
  <c r="H1724" i="1"/>
  <c r="G1724" i="1"/>
  <c r="B1724" i="2" s="1"/>
  <c r="E1724" i="2" s="1"/>
  <c r="D1724" i="2"/>
  <c r="H1732" i="1"/>
  <c r="G1732" i="1"/>
  <c r="B1732" i="2" s="1"/>
  <c r="E1732" i="2" s="1"/>
  <c r="D1732" i="2"/>
  <c r="G1747" i="1"/>
  <c r="B1747" i="2" s="1"/>
  <c r="E1747" i="2" s="1"/>
  <c r="D1747" i="2"/>
  <c r="H1752" i="1"/>
  <c r="G1752" i="1"/>
  <c r="B1752" i="2" s="1"/>
  <c r="E1752" i="2" s="1"/>
  <c r="D1752" i="2"/>
  <c r="H1755" i="1"/>
  <c r="H1760" i="1"/>
  <c r="G1760" i="1"/>
  <c r="B1760" i="2" s="1"/>
  <c r="E1760" i="2" s="1"/>
  <c r="D1760" i="2"/>
  <c r="H1775" i="1"/>
  <c r="G1775" i="1"/>
  <c r="B1775" i="2" s="1"/>
  <c r="E1775" i="2" s="1"/>
  <c r="D1775" i="2"/>
  <c r="H1783" i="1"/>
  <c r="G1783" i="1"/>
  <c r="B1783" i="2" s="1"/>
  <c r="E1783" i="2" s="1"/>
  <c r="D1783" i="2"/>
  <c r="H1797" i="1"/>
  <c r="G1797" i="1"/>
  <c r="B1797" i="2" s="1"/>
  <c r="E1797" i="2" s="1"/>
  <c r="D1797" i="2"/>
  <c r="H1805" i="1"/>
  <c r="G1805" i="1"/>
  <c r="B1805" i="2" s="1"/>
  <c r="E1805" i="2" s="1"/>
  <c r="D1805" i="2"/>
  <c r="H1820" i="1"/>
  <c r="G1820" i="1"/>
  <c r="B1820" i="2" s="1"/>
  <c r="E1820" i="2" s="1"/>
  <c r="D1820" i="2"/>
  <c r="H1828" i="1"/>
  <c r="G1828" i="1"/>
  <c r="B1828" i="2" s="1"/>
  <c r="E1828" i="2" s="1"/>
  <c r="D1828" i="2"/>
  <c r="G1843" i="1"/>
  <c r="B1843" i="2" s="1"/>
  <c r="E1843" i="2" s="1"/>
  <c r="D1843" i="2"/>
  <c r="H1848" i="1"/>
  <c r="G1848" i="1"/>
  <c r="B1848" i="2" s="1"/>
  <c r="E1848" i="2" s="1"/>
  <c r="D1848" i="2"/>
  <c r="H1851" i="1"/>
  <c r="H1856" i="1"/>
  <c r="G1856" i="1"/>
  <c r="B1856" i="2" s="1"/>
  <c r="E1856" i="2" s="1"/>
  <c r="D1856" i="2"/>
  <c r="H1871" i="1"/>
  <c r="G1871" i="1"/>
  <c r="B1871" i="2" s="1"/>
  <c r="E1871" i="2" s="1"/>
  <c r="D1871" i="2"/>
  <c r="H1879" i="1"/>
  <c r="G1879" i="1"/>
  <c r="B1879" i="2" s="1"/>
  <c r="E1879" i="2" s="1"/>
  <c r="D1879" i="2"/>
  <c r="H1893" i="1"/>
  <c r="G1893" i="1"/>
  <c r="B1893" i="2" s="1"/>
  <c r="E1893" i="2" s="1"/>
  <c r="D1893" i="2"/>
  <c r="H1901" i="1"/>
  <c r="G1901" i="1"/>
  <c r="B1901" i="2" s="1"/>
  <c r="E1901" i="2" s="1"/>
  <c r="D1901" i="2"/>
  <c r="H1916" i="1"/>
  <c r="G1916" i="1"/>
  <c r="B1916" i="2" s="1"/>
  <c r="E1916" i="2" s="1"/>
  <c r="D1916" i="2"/>
  <c r="H1924" i="1"/>
  <c r="G1924" i="1"/>
  <c r="B1924" i="2" s="1"/>
  <c r="E1924" i="2" s="1"/>
  <c r="D1924" i="2"/>
  <c r="G1939" i="1"/>
  <c r="B1939" i="2" s="1"/>
  <c r="E1939" i="2" s="1"/>
  <c r="D1939" i="2"/>
  <c r="H1944" i="1"/>
  <c r="G1944" i="1"/>
  <c r="B1944" i="2" s="1"/>
  <c r="E1944" i="2" s="1"/>
  <c r="D1944" i="2"/>
  <c r="H1947" i="1"/>
  <c r="H1952" i="1"/>
  <c r="G1952" i="1"/>
  <c r="B1952" i="2" s="1"/>
  <c r="E1952" i="2" s="1"/>
  <c r="D1952" i="2"/>
  <c r="H1967" i="1"/>
  <c r="G1967" i="1"/>
  <c r="B1967" i="2" s="1"/>
  <c r="E1967" i="2" s="1"/>
  <c r="D1967" i="2"/>
  <c r="H1975" i="1"/>
  <c r="G1975" i="1"/>
  <c r="B1975" i="2" s="1"/>
  <c r="E1975" i="2" s="1"/>
  <c r="D1975" i="2"/>
  <c r="H1989" i="1"/>
  <c r="G1989" i="1"/>
  <c r="B1989" i="2" s="1"/>
  <c r="E1989" i="2" s="1"/>
  <c r="D1989" i="2"/>
  <c r="H1995" i="1"/>
  <c r="H2000" i="1"/>
  <c r="G2000" i="1"/>
  <c r="B2000" i="2" s="1"/>
  <c r="E2000" i="2" s="1"/>
  <c r="D2000" i="2"/>
  <c r="H2015" i="1"/>
  <c r="G2015" i="1"/>
  <c r="B2015" i="2" s="1"/>
  <c r="E2015" i="2" s="1"/>
  <c r="D2015" i="2"/>
  <c r="H2023" i="1"/>
  <c r="G2023" i="1"/>
  <c r="B2023" i="2" s="1"/>
  <c r="E2023" i="2" s="1"/>
  <c r="D2023" i="2"/>
  <c r="H2037" i="1"/>
  <c r="G2037" i="1"/>
  <c r="B2037" i="2" s="1"/>
  <c r="E2037" i="2" s="1"/>
  <c r="D2037" i="2"/>
  <c r="H2045" i="1"/>
  <c r="G2045" i="1"/>
  <c r="B2045" i="2" s="1"/>
  <c r="E2045" i="2" s="1"/>
  <c r="D2045" i="2"/>
  <c r="H2060" i="1"/>
  <c r="G2060" i="1"/>
  <c r="B2060" i="2" s="1"/>
  <c r="E2060" i="2" s="1"/>
  <c r="D2060" i="2"/>
  <c r="H2068" i="1"/>
  <c r="G2068" i="1"/>
  <c r="B2068" i="2" s="1"/>
  <c r="E2068" i="2" s="1"/>
  <c r="D2068" i="2"/>
  <c r="G2083" i="1"/>
  <c r="B2083" i="2" s="1"/>
  <c r="E2083" i="2" s="1"/>
  <c r="D2083" i="2"/>
  <c r="H2088" i="1"/>
  <c r="G2088" i="1"/>
  <c r="B2088" i="2" s="1"/>
  <c r="E2088" i="2" s="1"/>
  <c r="D2088" i="2"/>
  <c r="H2096" i="1"/>
  <c r="G2096" i="1"/>
  <c r="B2096" i="2" s="1"/>
  <c r="E2096" i="2" s="1"/>
  <c r="D2096" i="2"/>
  <c r="H2111" i="1"/>
  <c r="G2111" i="1"/>
  <c r="B2111" i="2" s="1"/>
  <c r="E2111" i="2" s="1"/>
  <c r="D2111" i="2"/>
  <c r="G2131" i="1"/>
  <c r="B2131" i="2" s="1"/>
  <c r="E2131" i="2" s="1"/>
  <c r="D2131" i="2"/>
  <c r="H2136" i="1"/>
  <c r="G2136" i="1"/>
  <c r="B2136" i="2" s="1"/>
  <c r="E2136" i="2" s="1"/>
  <c r="D2136" i="2"/>
  <c r="H2139" i="1"/>
  <c r="H2144" i="1"/>
  <c r="G2144" i="1"/>
  <c r="B2144" i="2" s="1"/>
  <c r="E2144" i="2" s="1"/>
  <c r="D2144" i="2"/>
  <c r="H2159" i="1"/>
  <c r="G2159" i="1"/>
  <c r="B2159" i="2" s="1"/>
  <c r="E2159" i="2" s="1"/>
  <c r="D2159" i="2"/>
  <c r="G2167" i="1"/>
  <c r="B2167" i="2" s="1"/>
  <c r="E2167" i="2" s="1"/>
  <c r="D2167" i="2"/>
  <c r="H2181" i="1"/>
  <c r="G2181" i="1"/>
  <c r="B2181" i="2" s="1"/>
  <c r="E2181" i="2" s="1"/>
  <c r="D2181" i="2"/>
  <c r="H2189" i="1"/>
  <c r="G2189" i="1"/>
  <c r="B2189" i="2" s="1"/>
  <c r="E2189" i="2" s="1"/>
  <c r="D2189" i="2"/>
  <c r="H2204" i="1"/>
  <c r="G2204" i="1"/>
  <c r="B2204" i="2" s="1"/>
  <c r="E2204" i="2" s="1"/>
  <c r="D2204" i="2"/>
  <c r="H2212" i="1"/>
  <c r="G2212" i="1"/>
  <c r="B2212" i="2" s="1"/>
  <c r="E2212" i="2" s="1"/>
  <c r="D2212" i="2"/>
  <c r="G2227" i="1"/>
  <c r="B2227" i="2" s="1"/>
  <c r="E2227" i="2" s="1"/>
  <c r="D2227" i="2"/>
  <c r="H2232" i="1"/>
  <c r="G2232" i="1"/>
  <c r="B2232" i="2" s="1"/>
  <c r="E2232" i="2" s="1"/>
  <c r="D2232" i="2"/>
  <c r="H2235" i="1"/>
  <c r="H2240" i="1"/>
  <c r="G2240" i="1"/>
  <c r="B2240" i="2" s="1"/>
  <c r="E2240" i="2" s="1"/>
  <c r="D2240" i="2"/>
  <c r="H2255" i="1"/>
  <c r="G2255" i="1"/>
  <c r="B2255" i="2" s="1"/>
  <c r="E2255" i="2" s="1"/>
  <c r="D2255" i="2"/>
  <c r="G2263" i="1"/>
  <c r="B2263" i="2" s="1"/>
  <c r="E2263" i="2" s="1"/>
  <c r="D2263" i="2"/>
  <c r="H2277" i="1"/>
  <c r="G2277" i="1"/>
  <c r="B2277" i="2" s="1"/>
  <c r="E2277" i="2" s="1"/>
  <c r="D2277" i="2"/>
  <c r="H2288" i="1"/>
  <c r="G2288" i="1"/>
  <c r="B2288" i="2" s="1"/>
  <c r="E2288" i="2" s="1"/>
  <c r="D2288" i="2"/>
  <c r="H2303" i="1"/>
  <c r="G2303" i="1"/>
  <c r="B2303" i="2" s="1"/>
  <c r="E2303" i="2" s="1"/>
  <c r="D2303" i="2"/>
  <c r="G2311" i="1"/>
  <c r="B2311" i="2" s="1"/>
  <c r="E2311" i="2" s="1"/>
  <c r="D2311" i="2"/>
  <c r="H2325" i="1"/>
  <c r="G2325" i="1"/>
  <c r="B2325" i="2" s="1"/>
  <c r="E2325" i="2" s="1"/>
  <c r="D2325" i="2"/>
  <c r="H2333" i="1"/>
  <c r="G2333" i="1"/>
  <c r="B2333" i="2" s="1"/>
  <c r="E2333" i="2" s="1"/>
  <c r="D2333" i="2"/>
  <c r="H2348" i="1"/>
  <c r="G2348" i="1"/>
  <c r="B2348" i="2" s="1"/>
  <c r="E2348" i="2" s="1"/>
  <c r="D2348" i="2"/>
  <c r="H2356" i="1"/>
  <c r="G2356" i="1"/>
  <c r="B2356" i="2" s="1"/>
  <c r="E2356" i="2" s="1"/>
  <c r="D2356" i="2"/>
  <c r="G2371" i="1"/>
  <c r="B2371" i="2" s="1"/>
  <c r="E2371" i="2" s="1"/>
  <c r="D2371" i="2"/>
  <c r="H2376" i="1"/>
  <c r="G2376" i="1"/>
  <c r="B2376" i="2" s="1"/>
  <c r="E2376" i="2" s="1"/>
  <c r="D2376" i="2"/>
  <c r="H2384" i="1"/>
  <c r="G2384" i="1"/>
  <c r="B2384" i="2" s="1"/>
  <c r="E2384" i="2" s="1"/>
  <c r="D2384" i="2"/>
  <c r="H2399" i="1"/>
  <c r="G2399" i="1"/>
  <c r="B2399" i="2" s="1"/>
  <c r="E2399" i="2" s="1"/>
  <c r="D2399" i="2"/>
  <c r="G2407" i="1"/>
  <c r="B2407" i="2" s="1"/>
  <c r="E2407" i="2" s="1"/>
  <c r="D2407" i="2"/>
  <c r="H2421" i="1"/>
  <c r="G2421" i="1"/>
  <c r="B2421" i="2" s="1"/>
  <c r="E2421" i="2" s="1"/>
  <c r="D2421" i="2"/>
  <c r="H2432" i="1"/>
  <c r="G2432" i="1"/>
  <c r="B2432" i="2" s="1"/>
  <c r="E2432" i="2" s="1"/>
  <c r="D2432" i="2"/>
  <c r="H2444" i="1"/>
  <c r="G2444" i="1"/>
  <c r="B2444" i="2" s="1"/>
  <c r="E2444" i="2" s="1"/>
  <c r="D2444" i="2"/>
  <c r="H2447" i="1"/>
  <c r="G2447" i="1"/>
  <c r="B2447" i="2" s="1"/>
  <c r="E2447" i="2" s="1"/>
  <c r="D2447" i="2"/>
  <c r="H2452" i="1"/>
  <c r="G2452" i="1"/>
  <c r="B2452" i="2" s="1"/>
  <c r="E2452" i="2" s="1"/>
  <c r="D2452" i="2"/>
  <c r="G2455" i="1"/>
  <c r="B2455" i="2" s="1"/>
  <c r="E2455" i="2" s="1"/>
  <c r="D2455" i="2"/>
  <c r="G2467" i="1"/>
  <c r="B2467" i="2" s="1"/>
  <c r="E2467" i="2" s="1"/>
  <c r="D2467" i="2"/>
  <c r="H2469" i="1"/>
  <c r="G2469" i="1"/>
  <c r="B2469" i="2" s="1"/>
  <c r="E2469" i="2" s="1"/>
  <c r="D2469" i="2"/>
  <c r="H2472" i="1"/>
  <c r="G2472" i="1"/>
  <c r="B2472" i="2" s="1"/>
  <c r="E2472" i="2" s="1"/>
  <c r="D2472" i="2"/>
  <c r="H2477" i="1"/>
  <c r="G2477" i="1"/>
  <c r="B2477" i="2" s="1"/>
  <c r="E2477" i="2" s="1"/>
  <c r="D2477" i="2"/>
  <c r="H2480" i="1"/>
  <c r="G2480" i="1"/>
  <c r="B2480" i="2" s="1"/>
  <c r="E2480" i="2" s="1"/>
  <c r="D2480" i="2"/>
  <c r="H2492" i="1"/>
  <c r="G2492" i="1"/>
  <c r="B2492" i="2" s="1"/>
  <c r="E2492" i="2" s="1"/>
  <c r="D2492" i="2"/>
  <c r="H2495" i="1"/>
  <c r="G2495" i="1"/>
  <c r="B2495" i="2" s="1"/>
  <c r="E2495" i="2" s="1"/>
  <c r="D2495" i="2"/>
  <c r="H2500" i="1"/>
  <c r="G2500" i="1"/>
  <c r="B2500" i="2" s="1"/>
  <c r="E2500" i="2" s="1"/>
  <c r="D2500" i="2"/>
  <c r="G2503" i="1"/>
  <c r="B2503" i="2" s="1"/>
  <c r="E2503" i="2" s="1"/>
  <c r="D2503" i="2"/>
  <c r="H2505" i="1"/>
  <c r="G2505" i="1"/>
  <c r="B2505" i="2" s="1"/>
  <c r="E2505" i="2" s="1"/>
  <c r="D2505" i="2"/>
  <c r="H2508" i="1"/>
  <c r="G2508" i="1"/>
  <c r="B2508" i="2" s="1"/>
  <c r="E2508" i="2" s="1"/>
  <c r="D2508" i="2"/>
  <c r="G2511" i="1"/>
  <c r="B2511" i="2" s="1"/>
  <c r="E2511" i="2" s="1"/>
  <c r="D2511" i="2"/>
  <c r="H2513" i="1"/>
  <c r="G2513" i="1"/>
  <c r="B2513" i="2" s="1"/>
  <c r="E2513" i="2" s="1"/>
  <c r="D2513" i="2"/>
  <c r="H2516" i="1"/>
  <c r="G2516" i="1"/>
  <c r="B2516" i="2" s="1"/>
  <c r="E2516" i="2" s="1"/>
  <c r="D2516" i="2"/>
  <c r="G2519" i="1"/>
  <c r="B2519" i="2" s="1"/>
  <c r="E2519" i="2" s="1"/>
  <c r="D2519" i="2"/>
  <c r="H2525" i="1"/>
  <c r="G2525" i="1"/>
  <c r="B2525" i="2" s="1"/>
  <c r="E2525" i="2" s="1"/>
  <c r="D2525" i="2"/>
  <c r="H2528" i="1"/>
  <c r="G2528" i="1"/>
  <c r="B2528" i="2" s="1"/>
  <c r="E2528" i="2" s="1"/>
  <c r="D2528" i="2"/>
  <c r="G2531" i="1"/>
  <c r="B2531" i="2" s="1"/>
  <c r="E2531" i="2" s="1"/>
  <c r="D2531" i="2"/>
  <c r="H2533" i="1"/>
  <c r="G2533" i="1"/>
  <c r="B2533" i="2" s="1"/>
  <c r="E2533" i="2" s="1"/>
  <c r="D2533" i="2"/>
  <c r="H2536" i="1"/>
  <c r="G2536" i="1"/>
  <c r="B2536" i="2" s="1"/>
  <c r="E2536" i="2" s="1"/>
  <c r="D2536" i="2"/>
  <c r="H2541" i="1"/>
  <c r="G2541" i="1"/>
  <c r="B2541" i="2" s="1"/>
  <c r="E2541" i="2" s="1"/>
  <c r="D2541" i="2"/>
  <c r="H2548" i="1"/>
  <c r="G2548" i="1"/>
  <c r="B2548" i="2" s="1"/>
  <c r="E2548" i="2" s="1"/>
  <c r="D2548" i="2"/>
  <c r="G2551" i="1"/>
  <c r="B2551" i="2" s="1"/>
  <c r="E2551" i="2" s="1"/>
  <c r="D2551" i="2"/>
  <c r="H2553" i="1"/>
  <c r="G2553" i="1"/>
  <c r="B2553" i="2" s="1"/>
  <c r="E2553" i="2" s="1"/>
  <c r="D2553" i="2"/>
  <c r="H2556" i="1"/>
  <c r="G2556" i="1"/>
  <c r="B2556" i="2" s="1"/>
  <c r="E2556" i="2" s="1"/>
  <c r="D2556" i="2"/>
  <c r="G2559" i="1"/>
  <c r="B2559" i="2" s="1"/>
  <c r="E2559" i="2" s="1"/>
  <c r="D2559" i="2"/>
  <c r="H2561" i="1"/>
  <c r="G2561" i="1"/>
  <c r="B2561" i="2" s="1"/>
  <c r="E2561" i="2" s="1"/>
  <c r="D2561" i="2"/>
  <c r="H2564" i="1"/>
  <c r="G2564" i="1"/>
  <c r="B2564" i="2" s="1"/>
  <c r="E2564" i="2" s="1"/>
  <c r="D2564" i="2"/>
  <c r="G2567" i="1"/>
  <c r="B2567" i="2" s="1"/>
  <c r="E2567" i="2" s="1"/>
  <c r="D2567" i="2"/>
  <c r="H2573" i="1"/>
  <c r="G2573" i="1"/>
  <c r="B2573" i="2" s="1"/>
  <c r="E2573" i="2" s="1"/>
  <c r="D2573" i="2"/>
  <c r="H2576" i="1"/>
  <c r="G2576" i="1"/>
  <c r="B2576" i="2" s="1"/>
  <c r="E2576" i="2" s="1"/>
  <c r="D2576" i="2"/>
  <c r="G2579" i="1"/>
  <c r="B2579" i="2" s="1"/>
  <c r="E2579" i="2" s="1"/>
  <c r="D2579" i="2"/>
  <c r="H2581" i="1"/>
  <c r="G2581" i="1"/>
  <c r="B2581" i="2" s="1"/>
  <c r="E2581" i="2" s="1"/>
  <c r="D2581" i="2"/>
  <c r="H2584" i="1"/>
  <c r="G2584" i="1"/>
  <c r="B2584" i="2" s="1"/>
  <c r="E2584" i="2" s="1"/>
  <c r="D2584" i="2"/>
  <c r="G2587" i="1"/>
  <c r="B2587" i="2" s="1"/>
  <c r="E2587" i="2" s="1"/>
  <c r="D2587" i="2"/>
  <c r="H2589" i="1"/>
  <c r="G2589" i="1"/>
  <c r="B2589" i="2" s="1"/>
  <c r="E2589" i="2" s="1"/>
  <c r="D2589" i="2"/>
  <c r="H2596" i="1"/>
  <c r="G2596" i="1"/>
  <c r="B2596" i="2" s="1"/>
  <c r="E2596" i="2" s="1"/>
  <c r="D2596" i="2"/>
  <c r="G2599" i="1"/>
  <c r="B2599" i="2" s="1"/>
  <c r="E2599" i="2" s="1"/>
  <c r="D2599" i="2"/>
  <c r="H2601" i="1"/>
  <c r="G2601" i="1"/>
  <c r="B2601" i="2" s="1"/>
  <c r="E2601" i="2" s="1"/>
  <c r="D2601" i="2"/>
  <c r="H2604" i="1"/>
  <c r="G2604" i="1"/>
  <c r="B2604" i="2" s="1"/>
  <c r="E2604" i="2" s="1"/>
  <c r="D2604" i="2"/>
  <c r="G2607" i="1"/>
  <c r="B2607" i="2" s="1"/>
  <c r="E2607" i="2" s="1"/>
  <c r="D2607" i="2"/>
  <c r="H2609" i="1"/>
  <c r="G2609" i="1"/>
  <c r="B2609" i="2" s="1"/>
  <c r="E2609" i="2" s="1"/>
  <c r="D2609" i="2"/>
  <c r="H2612" i="1"/>
  <c r="G2612" i="1"/>
  <c r="B2612" i="2" s="1"/>
  <c r="E2612" i="2" s="1"/>
  <c r="D2612" i="2"/>
  <c r="G2615" i="1"/>
  <c r="B2615" i="2" s="1"/>
  <c r="E2615" i="2" s="1"/>
  <c r="D2615" i="2"/>
  <c r="H2621" i="1"/>
  <c r="G2621" i="1"/>
  <c r="B2621" i="2" s="1"/>
  <c r="E2621" i="2" s="1"/>
  <c r="D2621" i="2"/>
  <c r="H2624" i="1"/>
  <c r="G2624" i="1"/>
  <c r="B2624" i="2" s="1"/>
  <c r="E2624" i="2" s="1"/>
  <c r="D2624" i="2"/>
  <c r="G2627" i="1"/>
  <c r="B2627" i="2" s="1"/>
  <c r="E2627" i="2" s="1"/>
  <c r="D2627" i="2"/>
  <c r="H2629" i="1"/>
  <c r="G2629" i="1"/>
  <c r="B2629" i="2" s="1"/>
  <c r="E2629" i="2" s="1"/>
  <c r="D2629" i="2"/>
  <c r="H2632" i="1"/>
  <c r="G2632" i="1"/>
  <c r="B2632" i="2" s="1"/>
  <c r="E2632" i="2" s="1"/>
  <c r="D2632" i="2"/>
  <c r="G2635" i="1"/>
  <c r="B2635" i="2" s="1"/>
  <c r="E2635" i="2" s="1"/>
  <c r="D2635" i="2"/>
  <c r="H2637" i="1"/>
  <c r="G2637" i="1"/>
  <c r="B2637" i="2" s="1"/>
  <c r="E2637" i="2" s="1"/>
  <c r="D2637" i="2"/>
  <c r="H2644" i="1"/>
  <c r="G2644" i="1"/>
  <c r="B2644" i="2" s="1"/>
  <c r="E2644" i="2" s="1"/>
  <c r="D2644" i="2"/>
  <c r="G2647" i="1"/>
  <c r="B2647" i="2" s="1"/>
  <c r="E2647" i="2" s="1"/>
  <c r="D2647" i="2"/>
  <c r="H2649" i="1"/>
  <c r="G2649" i="1"/>
  <c r="B2649" i="2" s="1"/>
  <c r="E2649" i="2" s="1"/>
  <c r="D2649" i="2"/>
  <c r="H2652" i="1"/>
  <c r="G2652" i="1"/>
  <c r="B2652" i="2" s="1"/>
  <c r="E2652" i="2" s="1"/>
  <c r="D2652" i="2"/>
  <c r="G2655" i="1"/>
  <c r="B2655" i="2" s="1"/>
  <c r="E2655" i="2" s="1"/>
  <c r="D2655" i="2"/>
  <c r="H2657" i="1"/>
  <c r="G2657" i="1"/>
  <c r="B2657" i="2" s="1"/>
  <c r="E2657" i="2" s="1"/>
  <c r="D2657" i="2"/>
  <c r="H2660" i="1"/>
  <c r="G2660" i="1"/>
  <c r="B2660" i="2" s="1"/>
  <c r="E2660" i="2" s="1"/>
  <c r="D2660" i="2"/>
  <c r="G2663" i="1"/>
  <c r="B2663" i="2" s="1"/>
  <c r="E2663" i="2" s="1"/>
  <c r="D2663" i="2"/>
  <c r="H2669" i="1"/>
  <c r="G2669" i="1"/>
  <c r="B2669" i="2" s="1"/>
  <c r="E2669" i="2" s="1"/>
  <c r="D2669" i="2"/>
  <c r="H2672" i="1"/>
  <c r="G2672" i="1"/>
  <c r="B2672" i="2" s="1"/>
  <c r="E2672" i="2" s="1"/>
  <c r="D2672" i="2"/>
  <c r="G2675" i="1"/>
  <c r="B2675" i="2" s="1"/>
  <c r="E2675" i="2" s="1"/>
  <c r="D2675" i="2"/>
  <c r="H2677" i="1"/>
  <c r="G2677" i="1"/>
  <c r="B2677" i="2" s="1"/>
  <c r="E2677" i="2" s="1"/>
  <c r="D2677" i="2"/>
  <c r="H2680" i="1"/>
  <c r="G2680" i="1"/>
  <c r="B2680" i="2" s="1"/>
  <c r="E2680" i="2" s="1"/>
  <c r="D2680" i="2"/>
  <c r="G2683" i="1"/>
  <c r="B2683" i="2" s="1"/>
  <c r="E2683" i="2" s="1"/>
  <c r="D2683" i="2"/>
  <c r="H2685" i="1"/>
  <c r="G2685" i="1"/>
  <c r="B2685" i="2" s="1"/>
  <c r="E2685" i="2" s="1"/>
  <c r="D2685" i="2"/>
  <c r="H2692" i="1"/>
  <c r="G2692" i="1"/>
  <c r="B2692" i="2" s="1"/>
  <c r="E2692" i="2" s="1"/>
  <c r="D2692" i="2"/>
  <c r="G2695" i="1"/>
  <c r="B2695" i="2" s="1"/>
  <c r="E2695" i="2" s="1"/>
  <c r="D2695" i="2"/>
  <c r="H2697" i="1"/>
  <c r="G2697" i="1"/>
  <c r="B2697" i="2" s="1"/>
  <c r="E2697" i="2" s="1"/>
  <c r="D2697" i="2"/>
  <c r="H2700" i="1"/>
  <c r="G2700" i="1"/>
  <c r="B2700" i="2" s="1"/>
  <c r="E2700" i="2" s="1"/>
  <c r="D2700" i="2"/>
  <c r="G2703" i="1"/>
  <c r="B2703" i="2" s="1"/>
  <c r="E2703" i="2" s="1"/>
  <c r="D2703" i="2"/>
  <c r="H2705" i="1"/>
  <c r="G2705" i="1"/>
  <c r="B2705" i="2" s="1"/>
  <c r="E2705" i="2" s="1"/>
  <c r="D2705" i="2"/>
  <c r="H2708" i="1"/>
  <c r="G2708" i="1"/>
  <c r="B2708" i="2" s="1"/>
  <c r="E2708" i="2" s="1"/>
  <c r="D2708" i="2"/>
  <c r="G2711" i="1"/>
  <c r="B2711" i="2" s="1"/>
  <c r="E2711" i="2" s="1"/>
  <c r="D2711" i="2"/>
  <c r="H2717" i="1"/>
  <c r="G2717" i="1"/>
  <c r="B2717" i="2" s="1"/>
  <c r="E2717" i="2" s="1"/>
  <c r="D2717" i="2"/>
  <c r="H2720" i="1"/>
  <c r="G2720" i="1"/>
  <c r="B2720" i="2" s="1"/>
  <c r="E2720" i="2" s="1"/>
  <c r="D2720" i="2"/>
  <c r="G2723" i="1"/>
  <c r="B2723" i="2" s="1"/>
  <c r="E2723" i="2" s="1"/>
  <c r="D2723" i="2"/>
  <c r="H2725" i="1"/>
  <c r="G2725" i="1"/>
  <c r="B2725" i="2" s="1"/>
  <c r="E2725" i="2" s="1"/>
  <c r="D2725" i="2"/>
  <c r="H2728" i="1"/>
  <c r="G2728" i="1"/>
  <c r="B2728" i="2" s="1"/>
  <c r="E2728" i="2" s="1"/>
  <c r="D2728" i="2"/>
  <c r="G2731" i="1"/>
  <c r="B2731" i="2" s="1"/>
  <c r="E2731" i="2" s="1"/>
  <c r="D2731" i="2"/>
  <c r="H2733" i="1"/>
  <c r="G2733" i="1"/>
  <c r="B2733" i="2" s="1"/>
  <c r="E2733" i="2" s="1"/>
  <c r="D2733" i="2"/>
  <c r="H2740" i="1"/>
  <c r="G2740" i="1"/>
  <c r="B2740" i="2" s="1"/>
  <c r="E2740" i="2" s="1"/>
  <c r="D2740" i="2"/>
  <c r="G2743" i="1"/>
  <c r="B2743" i="2" s="1"/>
  <c r="E2743" i="2" s="1"/>
  <c r="D2743" i="2"/>
  <c r="H2745" i="1"/>
  <c r="G2745" i="1"/>
  <c r="B2745" i="2" s="1"/>
  <c r="E2745" i="2" s="1"/>
  <c r="D2745" i="2"/>
  <c r="H2748" i="1"/>
  <c r="G2748" i="1"/>
  <c r="B2748" i="2" s="1"/>
  <c r="E2748" i="2" s="1"/>
  <c r="D2748" i="2"/>
  <c r="G2751" i="1"/>
  <c r="B2751" i="2" s="1"/>
  <c r="E2751" i="2" s="1"/>
  <c r="D2751" i="2"/>
  <c r="H2753" i="1"/>
  <c r="G2753" i="1"/>
  <c r="B2753" i="2" s="1"/>
  <c r="E2753" i="2" s="1"/>
  <c r="D2753" i="2"/>
  <c r="H2756" i="1"/>
  <c r="G2756" i="1"/>
  <c r="B2756" i="2" s="1"/>
  <c r="E2756" i="2" s="1"/>
  <c r="D2756" i="2"/>
  <c r="G2759" i="1"/>
  <c r="B2759" i="2" s="1"/>
  <c r="E2759" i="2" s="1"/>
  <c r="D2759" i="2"/>
  <c r="H2765" i="1"/>
  <c r="G2765" i="1"/>
  <c r="B2765" i="2" s="1"/>
  <c r="E2765" i="2" s="1"/>
  <c r="D2765" i="2"/>
  <c r="H2768" i="1"/>
  <c r="G2768" i="1"/>
  <c r="B2768" i="2" s="1"/>
  <c r="E2768" i="2" s="1"/>
  <c r="D2768" i="2"/>
  <c r="G2771" i="1"/>
  <c r="B2771" i="2" s="1"/>
  <c r="E2771" i="2" s="1"/>
  <c r="D2771" i="2"/>
  <c r="H2773" i="1"/>
  <c r="G2773" i="1"/>
  <c r="B2773" i="2" s="1"/>
  <c r="E2773" i="2" s="1"/>
  <c r="D2773" i="2"/>
  <c r="H2776" i="1"/>
  <c r="G2776" i="1"/>
  <c r="B2776" i="2" s="1"/>
  <c r="E2776" i="2" s="1"/>
  <c r="D2776" i="2"/>
  <c r="G2779" i="1"/>
  <c r="B2779" i="2" s="1"/>
  <c r="E2779" i="2" s="1"/>
  <c r="D2779" i="2"/>
  <c r="H2781" i="1"/>
  <c r="G2781" i="1"/>
  <c r="B2781" i="2" s="1"/>
  <c r="E2781" i="2" s="1"/>
  <c r="D2781" i="2"/>
  <c r="H2788" i="1"/>
  <c r="G2788" i="1"/>
  <c r="B2788" i="2" s="1"/>
  <c r="E2788" i="2" s="1"/>
  <c r="D2788" i="2"/>
  <c r="G2791" i="1"/>
  <c r="B2791" i="2" s="1"/>
  <c r="E2791" i="2" s="1"/>
  <c r="D2791" i="2"/>
  <c r="H2793" i="1"/>
  <c r="G2793" i="1"/>
  <c r="B2793" i="2" s="1"/>
  <c r="E2793" i="2" s="1"/>
  <c r="D2793" i="2"/>
  <c r="H2796" i="1"/>
  <c r="G2796" i="1"/>
  <c r="B2796" i="2" s="1"/>
  <c r="E2796" i="2" s="1"/>
  <c r="D2796" i="2"/>
  <c r="G2799" i="1"/>
  <c r="B2799" i="2" s="1"/>
  <c r="E2799" i="2" s="1"/>
  <c r="D2799" i="2"/>
  <c r="H2801" i="1"/>
  <c r="G2801" i="1"/>
  <c r="B2801" i="2" s="1"/>
  <c r="E2801" i="2" s="1"/>
  <c r="D2801" i="2"/>
  <c r="H2804" i="1"/>
  <c r="G2804" i="1"/>
  <c r="B2804" i="2" s="1"/>
  <c r="E2804" i="2" s="1"/>
  <c r="D2804" i="2"/>
  <c r="G2807" i="1"/>
  <c r="B2807" i="2" s="1"/>
  <c r="E2807" i="2" s="1"/>
  <c r="D2807" i="2"/>
  <c r="H2813" i="1"/>
  <c r="G2813" i="1"/>
  <c r="B2813" i="2" s="1"/>
  <c r="E2813" i="2" s="1"/>
  <c r="D2813" i="2"/>
  <c r="H2816" i="1"/>
  <c r="G2816" i="1"/>
  <c r="B2816" i="2" s="1"/>
  <c r="E2816" i="2" s="1"/>
  <c r="D2816" i="2"/>
  <c r="G2819" i="1"/>
  <c r="B2819" i="2" s="1"/>
  <c r="E2819" i="2" s="1"/>
  <c r="D2819" i="2"/>
  <c r="H2821" i="1"/>
  <c r="G2821" i="1"/>
  <c r="B2821" i="2" s="1"/>
  <c r="E2821" i="2" s="1"/>
  <c r="D2821" i="2"/>
  <c r="H2824" i="1"/>
  <c r="G2824" i="1"/>
  <c r="B2824" i="2" s="1"/>
  <c r="E2824" i="2" s="1"/>
  <c r="D2824" i="2"/>
  <c r="G2827" i="1"/>
  <c r="B2827" i="2" s="1"/>
  <c r="E2827" i="2" s="1"/>
  <c r="D2827" i="2"/>
  <c r="H2829" i="1"/>
  <c r="G2829" i="1"/>
  <c r="B2829" i="2" s="1"/>
  <c r="E2829" i="2" s="1"/>
  <c r="D2829" i="2"/>
  <c r="H2836" i="1"/>
  <c r="G2836" i="1"/>
  <c r="B2836" i="2" s="1"/>
  <c r="E2836" i="2" s="1"/>
  <c r="D2836" i="2"/>
  <c r="G2839" i="1"/>
  <c r="B2839" i="2" s="1"/>
  <c r="E2839" i="2" s="1"/>
  <c r="D2839" i="2"/>
  <c r="H2841" i="1"/>
  <c r="G2841" i="1"/>
  <c r="B2841" i="2" s="1"/>
  <c r="E2841" i="2" s="1"/>
  <c r="D2841" i="2"/>
  <c r="H2844" i="1"/>
  <c r="G2844" i="1"/>
  <c r="B2844" i="2" s="1"/>
  <c r="E2844" i="2" s="1"/>
  <c r="D2844" i="2"/>
  <c r="G2847" i="1"/>
  <c r="B2847" i="2" s="1"/>
  <c r="E2847" i="2" s="1"/>
  <c r="D2847" i="2"/>
  <c r="H2849" i="1"/>
  <c r="G2849" i="1"/>
  <c r="B2849" i="2" s="1"/>
  <c r="E2849" i="2" s="1"/>
  <c r="D2849" i="2"/>
  <c r="H2852" i="1"/>
  <c r="G2852" i="1"/>
  <c r="B2852" i="2" s="1"/>
  <c r="E2852" i="2" s="1"/>
  <c r="D2852" i="2"/>
  <c r="G2855" i="1"/>
  <c r="B2855" i="2" s="1"/>
  <c r="E2855" i="2" s="1"/>
  <c r="D2855" i="2"/>
  <c r="H2861" i="1"/>
  <c r="G2861" i="1"/>
  <c r="B2861" i="2" s="1"/>
  <c r="E2861" i="2" s="1"/>
  <c r="D2861" i="2"/>
  <c r="H2864" i="1"/>
  <c r="G2864" i="1"/>
  <c r="B2864" i="2" s="1"/>
  <c r="E2864" i="2" s="1"/>
  <c r="D2864" i="2"/>
  <c r="G2867" i="1"/>
  <c r="B2867" i="2" s="1"/>
  <c r="E2867" i="2" s="1"/>
  <c r="D2867" i="2"/>
  <c r="H2869" i="1"/>
  <c r="G2869" i="1"/>
  <c r="B2869" i="2" s="1"/>
  <c r="E2869" i="2" s="1"/>
  <c r="D2869" i="2"/>
  <c r="H2872" i="1"/>
  <c r="G2872" i="1"/>
  <c r="B2872" i="2" s="1"/>
  <c r="E2872" i="2" s="1"/>
  <c r="D2872" i="2"/>
  <c r="G2875" i="1"/>
  <c r="B2875" i="2" s="1"/>
  <c r="E2875" i="2" s="1"/>
  <c r="D2875" i="2"/>
  <c r="H2877" i="1"/>
  <c r="G2877" i="1"/>
  <c r="B2877" i="2" s="1"/>
  <c r="E2877" i="2" s="1"/>
  <c r="D2877" i="2"/>
  <c r="H2884" i="1"/>
  <c r="G2884" i="1"/>
  <c r="B2884" i="2" s="1"/>
  <c r="E2884" i="2" s="1"/>
  <c r="D2884" i="2"/>
  <c r="G2887" i="1"/>
  <c r="B2887" i="2" s="1"/>
  <c r="E2887" i="2" s="1"/>
  <c r="D2887" i="2"/>
  <c r="H2889" i="1"/>
  <c r="G2889" i="1"/>
  <c r="B2889" i="2" s="1"/>
  <c r="E2889" i="2" s="1"/>
  <c r="D2889" i="2"/>
  <c r="H2892" i="1"/>
  <c r="G2892" i="1"/>
  <c r="B2892" i="2" s="1"/>
  <c r="E2892" i="2" s="1"/>
  <c r="D2892" i="2"/>
  <c r="G2895" i="1"/>
  <c r="B2895" i="2" s="1"/>
  <c r="E2895" i="2" s="1"/>
  <c r="D2895" i="2"/>
  <c r="H2897" i="1"/>
  <c r="G2897" i="1"/>
  <c r="B2897" i="2" s="1"/>
  <c r="E2897" i="2" s="1"/>
  <c r="D2897" i="2"/>
  <c r="H2900" i="1"/>
  <c r="G2900" i="1"/>
  <c r="B2900" i="2" s="1"/>
  <c r="E2900" i="2" s="1"/>
  <c r="D2900" i="2"/>
  <c r="G2903" i="1"/>
  <c r="B2903" i="2" s="1"/>
  <c r="E2903" i="2" s="1"/>
  <c r="D2903" i="2"/>
  <c r="H2909" i="1"/>
  <c r="G2909" i="1"/>
  <c r="B2909" i="2" s="1"/>
  <c r="E2909" i="2" s="1"/>
  <c r="D2909" i="2"/>
  <c r="H2912" i="1"/>
  <c r="G2912" i="1"/>
  <c r="B2912" i="2" s="1"/>
  <c r="E2912" i="2" s="1"/>
  <c r="D2912" i="2"/>
  <c r="G2915" i="1"/>
  <c r="B2915" i="2" s="1"/>
  <c r="E2915" i="2" s="1"/>
  <c r="D2915" i="2"/>
  <c r="H2917" i="1"/>
  <c r="G2917" i="1"/>
  <c r="B2917" i="2" s="1"/>
  <c r="E2917" i="2" s="1"/>
  <c r="D2917" i="2"/>
  <c r="H2920" i="1"/>
  <c r="G2920" i="1"/>
  <c r="B2920" i="2" s="1"/>
  <c r="E2920" i="2" s="1"/>
  <c r="D2920" i="2"/>
  <c r="G2923" i="1"/>
  <c r="B2923" i="2" s="1"/>
  <c r="E2923" i="2" s="1"/>
  <c r="D2923" i="2"/>
  <c r="H2925" i="1"/>
  <c r="G2925" i="1"/>
  <c r="B2925" i="2" s="1"/>
  <c r="E2925" i="2" s="1"/>
  <c r="D2925" i="2"/>
  <c r="H2932" i="1"/>
  <c r="G2932" i="1"/>
  <c r="B2932" i="2" s="1"/>
  <c r="E2932" i="2" s="1"/>
  <c r="D2932" i="2"/>
  <c r="G2935" i="1"/>
  <c r="B2935" i="2" s="1"/>
  <c r="E2935" i="2" s="1"/>
  <c r="D2935" i="2"/>
  <c r="H2937" i="1"/>
  <c r="G2937" i="1"/>
  <c r="B2937" i="2" s="1"/>
  <c r="E2937" i="2" s="1"/>
  <c r="D2937" i="2"/>
  <c r="H2940" i="1"/>
  <c r="G2940" i="1"/>
  <c r="B2940" i="2" s="1"/>
  <c r="E2940" i="2" s="1"/>
  <c r="D2940" i="2"/>
  <c r="G2943" i="1"/>
  <c r="B2943" i="2" s="1"/>
  <c r="E2943" i="2" s="1"/>
  <c r="D2943" i="2"/>
  <c r="H2945" i="1"/>
  <c r="G2945" i="1"/>
  <c r="B2945" i="2" s="1"/>
  <c r="E2945" i="2" s="1"/>
  <c r="D2945" i="2"/>
  <c r="H2948" i="1"/>
  <c r="G2948" i="1"/>
  <c r="B2948" i="2" s="1"/>
  <c r="E2948" i="2" s="1"/>
  <c r="D2948" i="2"/>
  <c r="G2951" i="1"/>
  <c r="B2951" i="2" s="1"/>
  <c r="E2951" i="2" s="1"/>
  <c r="D2951" i="2"/>
  <c r="H2957" i="1"/>
  <c r="G2957" i="1"/>
  <c r="B2957" i="2" s="1"/>
  <c r="E2957" i="2" s="1"/>
  <c r="D2957" i="2"/>
  <c r="H2960" i="1"/>
  <c r="G2960" i="1"/>
  <c r="B2960" i="2" s="1"/>
  <c r="E2960" i="2" s="1"/>
  <c r="D2960" i="2"/>
  <c r="G2963" i="1"/>
  <c r="B2963" i="2" s="1"/>
  <c r="E2963" i="2" s="1"/>
  <c r="D2963" i="2"/>
  <c r="H2965" i="1"/>
  <c r="G2965" i="1"/>
  <c r="B2965" i="2" s="1"/>
  <c r="E2965" i="2" s="1"/>
  <c r="D2965" i="2"/>
  <c r="H2968" i="1"/>
  <c r="G2968" i="1"/>
  <c r="B2968" i="2" s="1"/>
  <c r="E2968" i="2" s="1"/>
  <c r="D2968" i="2"/>
  <c r="G2971" i="1"/>
  <c r="B2971" i="2" s="1"/>
  <c r="E2971" i="2" s="1"/>
  <c r="D2971" i="2"/>
  <c r="H2973" i="1"/>
  <c r="G2973" i="1"/>
  <c r="B2973" i="2" s="1"/>
  <c r="E2973" i="2" s="1"/>
  <c r="D2973" i="2"/>
  <c r="H2980" i="1"/>
  <c r="G2980" i="1"/>
  <c r="B2980" i="2" s="1"/>
  <c r="E2980" i="2" s="1"/>
  <c r="D2980" i="2"/>
  <c r="G2983" i="1"/>
  <c r="B2983" i="2" s="1"/>
  <c r="E2983" i="2" s="1"/>
  <c r="D2983" i="2"/>
  <c r="H2985" i="1"/>
  <c r="G2985" i="1"/>
  <c r="B2985" i="2" s="1"/>
  <c r="E2985" i="2" s="1"/>
  <c r="D2985" i="2"/>
  <c r="H2988" i="1"/>
  <c r="G2988" i="1"/>
  <c r="B2988" i="2" s="1"/>
  <c r="E2988" i="2" s="1"/>
  <c r="D2988" i="2"/>
  <c r="G2991" i="1"/>
  <c r="B2991" i="2" s="1"/>
  <c r="E2991" i="2" s="1"/>
  <c r="D2991" i="2"/>
  <c r="H2993" i="1"/>
  <c r="G2993" i="1"/>
  <c r="B2993" i="2" s="1"/>
  <c r="E2993" i="2" s="1"/>
  <c r="D2993" i="2"/>
  <c r="H2996" i="1"/>
  <c r="G2996" i="1"/>
  <c r="B2996" i="2" s="1"/>
  <c r="E2996" i="2" s="1"/>
  <c r="D2996" i="2"/>
  <c r="G2999" i="1"/>
  <c r="B2999" i="2" s="1"/>
  <c r="E2999" i="2" s="1"/>
  <c r="D2999" i="2"/>
  <c r="H3005" i="1"/>
  <c r="G3005" i="1"/>
  <c r="B3005" i="2" s="1"/>
  <c r="E3005" i="2" s="1"/>
  <c r="D3005" i="2"/>
  <c r="H3008" i="1"/>
  <c r="G3008" i="1"/>
  <c r="B3008" i="2" s="1"/>
  <c r="E3008" i="2" s="1"/>
  <c r="D3008" i="2"/>
  <c r="G3011" i="1"/>
  <c r="B3011" i="2" s="1"/>
  <c r="E3011" i="2" s="1"/>
  <c r="D3011" i="2"/>
  <c r="H3013" i="1"/>
  <c r="G3013" i="1"/>
  <c r="B3013" i="2" s="1"/>
  <c r="E3013" i="2" s="1"/>
  <c r="D3013" i="2"/>
  <c r="H3016" i="1"/>
  <c r="G3016" i="1"/>
  <c r="B3016" i="2" s="1"/>
  <c r="E3016" i="2" s="1"/>
  <c r="D3016" i="2"/>
  <c r="G3019" i="1"/>
  <c r="B3019" i="2" s="1"/>
  <c r="E3019" i="2" s="1"/>
  <c r="D3019" i="2"/>
  <c r="H3021" i="1"/>
  <c r="G3021" i="1"/>
  <c r="B3021" i="2" s="1"/>
  <c r="E3021" i="2" s="1"/>
  <c r="D3021" i="2"/>
  <c r="H3028" i="1"/>
  <c r="G3028" i="1"/>
  <c r="B3028" i="2" s="1"/>
  <c r="E3028" i="2" s="1"/>
  <c r="D3028" i="2"/>
  <c r="G3031" i="1"/>
  <c r="B3031" i="2" s="1"/>
  <c r="E3031" i="2" s="1"/>
  <c r="D3031" i="2"/>
  <c r="H3033" i="1"/>
  <c r="G3033" i="1"/>
  <c r="B3033" i="2" s="1"/>
  <c r="E3033" i="2" s="1"/>
  <c r="D3033" i="2"/>
  <c r="H3036" i="1"/>
  <c r="G3036" i="1"/>
  <c r="B3036" i="2" s="1"/>
  <c r="E3036" i="2" s="1"/>
  <c r="D3036" i="2"/>
  <c r="G3039" i="1"/>
  <c r="B3039" i="2" s="1"/>
  <c r="E3039" i="2" s="1"/>
  <c r="D3039" i="2"/>
  <c r="H3041" i="1"/>
  <c r="G3041" i="1"/>
  <c r="B3041" i="2" s="1"/>
  <c r="E3041" i="2" s="1"/>
  <c r="D3041" i="2"/>
  <c r="H3044" i="1"/>
  <c r="G3044" i="1"/>
  <c r="B3044" i="2" s="1"/>
  <c r="E3044" i="2" s="1"/>
  <c r="D3044" i="2"/>
  <c r="G3047" i="1"/>
  <c r="B3047" i="2" s="1"/>
  <c r="E3047" i="2" s="1"/>
  <c r="D3047" i="2"/>
  <c r="H3053" i="1"/>
  <c r="G3053" i="1"/>
  <c r="B3053" i="2" s="1"/>
  <c r="E3053" i="2" s="1"/>
  <c r="D3053" i="2"/>
  <c r="H3056" i="1"/>
  <c r="G3056" i="1"/>
  <c r="B3056" i="2" s="1"/>
  <c r="E3056" i="2" s="1"/>
  <c r="D3056" i="2"/>
  <c r="G3059" i="1"/>
  <c r="B3059" i="2" s="1"/>
  <c r="E3059" i="2" s="1"/>
  <c r="D3059" i="2"/>
  <c r="H3061" i="1"/>
  <c r="G3061" i="1"/>
  <c r="B3061" i="2" s="1"/>
  <c r="E3061" i="2" s="1"/>
  <c r="D3061" i="2"/>
  <c r="H3068" i="1"/>
  <c r="G3068" i="1"/>
  <c r="B3068" i="2" s="1"/>
  <c r="E3068" i="2" s="1"/>
  <c r="D3068" i="2"/>
  <c r="G3071" i="1"/>
  <c r="B3071" i="2" s="1"/>
  <c r="E3071" i="2" s="1"/>
  <c r="D3071" i="2"/>
  <c r="H3077" i="1"/>
  <c r="G3077" i="1"/>
  <c r="B3077" i="2" s="1"/>
  <c r="E3077" i="2" s="1"/>
  <c r="D3077" i="2"/>
  <c r="H3080" i="1"/>
  <c r="G3080" i="1"/>
  <c r="B3080" i="2" s="1"/>
  <c r="E3080" i="2" s="1"/>
  <c r="D3080" i="2"/>
  <c r="G3083" i="1"/>
  <c r="B3083" i="2" s="1"/>
  <c r="E3083" i="2" s="1"/>
  <c r="D3083" i="2"/>
  <c r="H3085" i="1"/>
  <c r="G3085" i="1"/>
  <c r="B3085" i="2" s="1"/>
  <c r="E3085" i="2" s="1"/>
  <c r="D3085" i="2"/>
  <c r="H3088" i="1"/>
  <c r="G3088" i="1"/>
  <c r="B3088" i="2" s="1"/>
  <c r="E3088" i="2" s="1"/>
  <c r="D3088" i="2"/>
  <c r="G3091" i="1"/>
  <c r="B3091" i="2" s="1"/>
  <c r="E3091" i="2" s="1"/>
  <c r="D3091" i="2"/>
  <c r="H3093" i="1"/>
  <c r="G3093" i="1"/>
  <c r="B3093" i="2" s="1"/>
  <c r="E3093" i="2" s="1"/>
  <c r="D3093" i="2"/>
  <c r="H3100" i="1"/>
  <c r="G3100" i="1"/>
  <c r="B3100" i="2" s="1"/>
  <c r="E3100" i="2" s="1"/>
  <c r="D3100" i="2"/>
  <c r="G3103" i="1"/>
  <c r="B3103" i="2" s="1"/>
  <c r="E3103" i="2" s="1"/>
  <c r="D3103" i="2"/>
  <c r="H3105" i="1"/>
  <c r="G3105" i="1"/>
  <c r="B3105" i="2" s="1"/>
  <c r="E3105" i="2" s="1"/>
  <c r="D3105" i="2"/>
  <c r="H3108" i="1"/>
  <c r="G3108" i="1"/>
  <c r="B3108" i="2" s="1"/>
  <c r="E3108" i="2" s="1"/>
  <c r="D3108" i="2"/>
  <c r="G3111" i="1"/>
  <c r="B3111" i="2" s="1"/>
  <c r="E3111" i="2" s="1"/>
  <c r="D3111" i="2"/>
  <c r="H3113" i="1"/>
  <c r="G3113" i="1"/>
  <c r="B3113" i="2" s="1"/>
  <c r="E3113" i="2" s="1"/>
  <c r="D3113" i="2"/>
  <c r="H3116" i="1"/>
  <c r="G3116" i="1"/>
  <c r="B3116" i="2" s="1"/>
  <c r="E3116" i="2" s="1"/>
  <c r="D3116" i="2"/>
  <c r="G3119" i="1"/>
  <c r="B3119" i="2" s="1"/>
  <c r="E3119" i="2" s="1"/>
  <c r="D3119" i="2"/>
  <c r="H3125" i="1"/>
  <c r="G3125" i="1"/>
  <c r="B3125" i="2" s="1"/>
  <c r="E3125" i="2" s="1"/>
  <c r="D3125" i="2"/>
  <c r="H3128" i="1"/>
  <c r="G3128" i="1"/>
  <c r="B3128" i="2" s="1"/>
  <c r="E3128" i="2" s="1"/>
  <c r="D3128" i="2"/>
  <c r="G3131" i="1"/>
  <c r="B3131" i="2" s="1"/>
  <c r="E3131" i="2" s="1"/>
  <c r="D3131" i="2"/>
  <c r="H3133" i="1"/>
  <c r="G3133" i="1"/>
  <c r="B3133" i="2" s="1"/>
  <c r="E3133" i="2" s="1"/>
  <c r="D3133" i="2"/>
  <c r="H3136" i="1"/>
  <c r="G3136" i="1"/>
  <c r="B3136" i="2" s="1"/>
  <c r="E3136" i="2" s="1"/>
  <c r="D3136" i="2"/>
  <c r="G3139" i="1"/>
  <c r="B3139" i="2" s="1"/>
  <c r="E3139" i="2" s="1"/>
  <c r="D3139" i="2"/>
  <c r="H3141" i="1"/>
  <c r="G3141" i="1"/>
  <c r="B3141" i="2" s="1"/>
  <c r="E3141" i="2" s="1"/>
  <c r="D3141" i="2"/>
  <c r="H3148" i="1"/>
  <c r="G3148" i="1"/>
  <c r="B3148" i="2" s="1"/>
  <c r="E3148" i="2" s="1"/>
  <c r="D3148" i="2"/>
  <c r="G3151" i="1"/>
  <c r="B3151" i="2" s="1"/>
  <c r="E3151" i="2" s="1"/>
  <c r="D3151" i="2"/>
  <c r="H3153" i="1"/>
  <c r="G3153" i="1"/>
  <c r="B3153" i="2" s="1"/>
  <c r="E3153" i="2" s="1"/>
  <c r="D3153" i="2"/>
  <c r="H3156" i="1"/>
  <c r="G3156" i="1"/>
  <c r="B3156" i="2" s="1"/>
  <c r="E3156" i="2" s="1"/>
  <c r="D3156" i="2"/>
  <c r="G3159" i="1"/>
  <c r="B3159" i="2" s="1"/>
  <c r="E3159" i="2" s="1"/>
  <c r="D3159" i="2"/>
  <c r="H3161" i="1"/>
  <c r="G3161" i="1"/>
  <c r="B3161" i="2" s="1"/>
  <c r="E3161" i="2" s="1"/>
  <c r="D3161" i="2"/>
  <c r="H3164" i="1"/>
  <c r="G3164" i="1"/>
  <c r="B3164" i="2" s="1"/>
  <c r="E3164" i="2" s="1"/>
  <c r="D3164" i="2"/>
  <c r="G3167" i="1"/>
  <c r="B3167" i="2" s="1"/>
  <c r="E3167" i="2" s="1"/>
  <c r="D3167" i="2"/>
  <c r="H3173" i="1"/>
  <c r="G3173" i="1"/>
  <c r="B3173" i="2" s="1"/>
  <c r="E3173" i="2" s="1"/>
  <c r="D3173" i="2"/>
  <c r="H3176" i="1"/>
  <c r="G3176" i="1"/>
  <c r="B3176" i="2" s="1"/>
  <c r="E3176" i="2" s="1"/>
  <c r="D3176" i="2"/>
  <c r="G3179" i="1"/>
  <c r="B3179" i="2" s="1"/>
  <c r="E3179" i="2" s="1"/>
  <c r="D3179" i="2"/>
  <c r="H3181" i="1"/>
  <c r="G3181" i="1"/>
  <c r="B3181" i="2" s="1"/>
  <c r="E3181" i="2" s="1"/>
  <c r="D3181" i="2"/>
  <c r="H3184" i="1"/>
  <c r="G3184" i="1"/>
  <c r="B3184" i="2" s="1"/>
  <c r="E3184" i="2" s="1"/>
  <c r="D3184" i="2"/>
  <c r="G3187" i="1"/>
  <c r="B3187" i="2" s="1"/>
  <c r="E3187" i="2" s="1"/>
  <c r="D3187" i="2"/>
  <c r="H3189" i="1"/>
  <c r="G3189" i="1"/>
  <c r="B3189" i="2" s="1"/>
  <c r="E3189" i="2" s="1"/>
  <c r="D3189" i="2"/>
  <c r="H3196" i="1"/>
  <c r="G3196" i="1"/>
  <c r="B3196" i="2" s="1"/>
  <c r="E3196" i="2" s="1"/>
  <c r="D3196" i="2"/>
  <c r="G3199" i="1"/>
  <c r="B3199" i="2" s="1"/>
  <c r="E3199" i="2" s="1"/>
  <c r="D3199" i="2"/>
  <c r="H3201" i="1"/>
  <c r="G3201" i="1"/>
  <c r="B3201" i="2" s="1"/>
  <c r="E3201" i="2" s="1"/>
  <c r="D3201" i="2"/>
  <c r="H3204" i="1"/>
  <c r="G3204" i="1"/>
  <c r="B3204" i="2" s="1"/>
  <c r="E3204" i="2" s="1"/>
  <c r="D3204" i="2"/>
  <c r="G3207" i="1"/>
  <c r="B3207" i="2" s="1"/>
  <c r="E3207" i="2" s="1"/>
  <c r="D3207" i="2"/>
  <c r="H3209" i="1"/>
  <c r="G3209" i="1"/>
  <c r="B3209" i="2" s="1"/>
  <c r="E3209" i="2" s="1"/>
  <c r="D3209" i="2"/>
  <c r="H3212" i="1"/>
  <c r="G3212" i="1"/>
  <c r="B3212" i="2" s="1"/>
  <c r="E3212" i="2" s="1"/>
  <c r="D3212" i="2"/>
  <c r="G3215" i="1"/>
  <c r="B3215" i="2" s="1"/>
  <c r="E3215" i="2" s="1"/>
  <c r="D3215" i="2"/>
  <c r="H3221" i="1"/>
  <c r="G3221" i="1"/>
  <c r="B3221" i="2" s="1"/>
  <c r="E3221" i="2" s="1"/>
  <c r="D3221" i="2"/>
  <c r="H3224" i="1"/>
  <c r="G3224" i="1"/>
  <c r="B3224" i="2" s="1"/>
  <c r="E3224" i="2" s="1"/>
  <c r="D3224" i="2"/>
  <c r="G3227" i="1"/>
  <c r="B3227" i="2" s="1"/>
  <c r="E3227" i="2" s="1"/>
  <c r="D3227" i="2"/>
  <c r="H3229" i="1"/>
  <c r="G3229" i="1"/>
  <c r="B3229" i="2" s="1"/>
  <c r="E3229" i="2" s="1"/>
  <c r="D3229" i="2"/>
  <c r="H3232" i="1"/>
  <c r="G3232" i="1"/>
  <c r="B3232" i="2" s="1"/>
  <c r="E3232" i="2" s="1"/>
  <c r="D3232" i="2"/>
  <c r="G3235" i="1"/>
  <c r="B3235" i="2" s="1"/>
  <c r="E3235" i="2" s="1"/>
  <c r="D3235" i="2"/>
  <c r="H3237" i="1"/>
  <c r="G3237" i="1"/>
  <c r="B3237" i="2" s="1"/>
  <c r="E3237" i="2" s="1"/>
  <c r="D3237" i="2"/>
  <c r="H3244" i="1"/>
  <c r="G3244" i="1"/>
  <c r="B3244" i="2" s="1"/>
  <c r="E3244" i="2" s="1"/>
  <c r="D3244" i="2"/>
  <c r="G3247" i="1"/>
  <c r="B3247" i="2" s="1"/>
  <c r="E3247" i="2" s="1"/>
  <c r="D3247" i="2"/>
  <c r="H3249" i="1"/>
  <c r="G3249" i="1"/>
  <c r="B3249" i="2" s="1"/>
  <c r="E3249" i="2" s="1"/>
  <c r="D3249" i="2"/>
  <c r="H3252" i="1"/>
  <c r="G3252" i="1"/>
  <c r="B3252" i="2" s="1"/>
  <c r="E3252" i="2" s="1"/>
  <c r="D3252" i="2"/>
  <c r="G3255" i="1"/>
  <c r="B3255" i="2" s="1"/>
  <c r="E3255" i="2" s="1"/>
  <c r="D3255" i="2"/>
  <c r="H3257" i="1"/>
  <c r="G3257" i="1"/>
  <c r="B3257" i="2" s="1"/>
  <c r="E3257" i="2" s="1"/>
  <c r="D3257" i="2"/>
  <c r="H3260" i="1"/>
  <c r="G3260" i="1"/>
  <c r="B3260" i="2" s="1"/>
  <c r="E3260" i="2" s="1"/>
  <c r="D3260" i="2"/>
  <c r="G3263" i="1"/>
  <c r="B3263" i="2" s="1"/>
  <c r="E3263" i="2" s="1"/>
  <c r="D3263" i="2"/>
  <c r="H3269" i="1"/>
  <c r="G3269" i="1"/>
  <c r="B3269" i="2" s="1"/>
  <c r="E3269" i="2" s="1"/>
  <c r="D3269" i="2"/>
  <c r="H3272" i="1"/>
  <c r="G3272" i="1"/>
  <c r="B3272" i="2" s="1"/>
  <c r="E3272" i="2" s="1"/>
  <c r="D3272" i="2"/>
  <c r="G3275" i="1"/>
  <c r="B3275" i="2" s="1"/>
  <c r="E3275" i="2" s="1"/>
  <c r="D3275" i="2"/>
  <c r="H3277" i="1"/>
  <c r="G3277" i="1"/>
  <c r="B3277" i="2" s="1"/>
  <c r="E3277" i="2" s="1"/>
  <c r="D3277" i="2"/>
  <c r="H3280" i="1"/>
  <c r="G3280" i="1"/>
  <c r="B3280" i="2" s="1"/>
  <c r="E3280" i="2" s="1"/>
  <c r="D3280" i="2"/>
  <c r="G3283" i="1"/>
  <c r="B3283" i="2" s="1"/>
  <c r="E3283" i="2" s="1"/>
  <c r="D3283" i="2"/>
  <c r="H3285" i="1"/>
  <c r="G3285" i="1"/>
  <c r="B3285" i="2" s="1"/>
  <c r="E3285" i="2" s="1"/>
  <c r="D3285" i="2"/>
  <c r="H3292" i="1"/>
  <c r="G3292" i="1"/>
  <c r="B3292" i="2" s="1"/>
  <c r="E3292" i="2" s="1"/>
  <c r="D3292" i="2"/>
  <c r="G3295" i="1"/>
  <c r="B3295" i="2" s="1"/>
  <c r="E3295" i="2" s="1"/>
  <c r="D3295" i="2"/>
  <c r="H3297" i="1"/>
  <c r="G3297" i="1"/>
  <c r="B3297" i="2" s="1"/>
  <c r="E3297" i="2" s="1"/>
  <c r="D3297" i="2"/>
  <c r="H3300" i="1"/>
  <c r="G3300" i="1"/>
  <c r="B3300" i="2" s="1"/>
  <c r="E3300" i="2" s="1"/>
  <c r="D3300" i="2"/>
  <c r="G3303" i="1"/>
  <c r="B3303" i="2" s="1"/>
  <c r="E3303" i="2" s="1"/>
  <c r="D3303" i="2"/>
  <c r="H3305" i="1"/>
  <c r="G3305" i="1"/>
  <c r="B3305" i="2" s="1"/>
  <c r="E3305" i="2" s="1"/>
  <c r="D3305" i="2"/>
  <c r="H3308" i="1"/>
  <c r="G3308" i="1"/>
  <c r="B3308" i="2" s="1"/>
  <c r="E3308" i="2" s="1"/>
  <c r="D3308" i="2"/>
  <c r="G3311" i="1"/>
  <c r="B3311" i="2" s="1"/>
  <c r="E3311" i="2" s="1"/>
  <c r="D3311" i="2"/>
  <c r="H3317" i="1"/>
  <c r="G3317" i="1"/>
  <c r="B3317" i="2" s="1"/>
  <c r="E3317" i="2" s="1"/>
  <c r="D3317" i="2"/>
  <c r="H3320" i="1"/>
  <c r="G3320" i="1"/>
  <c r="B3320" i="2" s="1"/>
  <c r="E3320" i="2" s="1"/>
  <c r="D3320" i="2"/>
  <c r="G3323" i="1"/>
  <c r="B3323" i="2" s="1"/>
  <c r="E3323" i="2" s="1"/>
  <c r="D3323" i="2"/>
  <c r="H3325" i="1"/>
  <c r="G3325" i="1"/>
  <c r="B3325" i="2" s="1"/>
  <c r="E3325" i="2" s="1"/>
  <c r="D3325" i="2"/>
  <c r="H3328" i="1"/>
  <c r="G3328" i="1"/>
  <c r="B3328" i="2" s="1"/>
  <c r="E3328" i="2" s="1"/>
  <c r="D3328" i="2"/>
  <c r="G3331" i="1"/>
  <c r="B3331" i="2" s="1"/>
  <c r="E3331" i="2" s="1"/>
  <c r="D3331" i="2"/>
  <c r="H3333" i="1"/>
  <c r="G3333" i="1"/>
  <c r="B3333" i="2" s="1"/>
  <c r="E3333" i="2" s="1"/>
  <c r="D3333" i="2"/>
  <c r="H3340" i="1"/>
  <c r="G3340" i="1"/>
  <c r="B3340" i="2" s="1"/>
  <c r="E3340" i="2" s="1"/>
  <c r="D3340" i="2"/>
  <c r="G3343" i="1"/>
  <c r="B3343" i="2" s="1"/>
  <c r="E3343" i="2" s="1"/>
  <c r="D3343" i="2"/>
  <c r="H3345" i="1"/>
  <c r="G3345" i="1"/>
  <c r="B3345" i="2" s="1"/>
  <c r="E3345" i="2" s="1"/>
  <c r="D3345" i="2"/>
  <c r="H3348" i="1"/>
  <c r="G3348" i="1"/>
  <c r="B3348" i="2" s="1"/>
  <c r="E3348" i="2" s="1"/>
  <c r="D3348" i="2"/>
  <c r="G3351" i="1"/>
  <c r="B3351" i="2" s="1"/>
  <c r="E3351" i="2" s="1"/>
  <c r="D3351" i="2"/>
  <c r="H3353" i="1"/>
  <c r="G3353" i="1"/>
  <c r="B3353" i="2" s="1"/>
  <c r="E3353" i="2" s="1"/>
  <c r="D3353" i="2"/>
  <c r="H3356" i="1"/>
  <c r="G3356" i="1"/>
  <c r="B3356" i="2" s="1"/>
  <c r="E3356" i="2" s="1"/>
  <c r="D3356" i="2"/>
  <c r="G3359" i="1"/>
  <c r="B3359" i="2" s="1"/>
  <c r="E3359" i="2" s="1"/>
  <c r="D3359" i="2"/>
  <c r="H3365" i="1"/>
  <c r="G3365" i="1"/>
  <c r="B3365" i="2" s="1"/>
  <c r="E3365" i="2" s="1"/>
  <c r="D3365" i="2"/>
  <c r="H3368" i="1"/>
  <c r="G3368" i="1"/>
  <c r="B3368" i="2" s="1"/>
  <c r="E3368" i="2" s="1"/>
  <c r="D3368" i="2"/>
  <c r="G3371" i="1"/>
  <c r="B3371" i="2" s="1"/>
  <c r="E3371" i="2" s="1"/>
  <c r="D3371" i="2"/>
  <c r="H3373" i="1"/>
  <c r="G3373" i="1"/>
  <c r="B3373" i="2" s="1"/>
  <c r="E3373" i="2" s="1"/>
  <c r="D3373" i="2"/>
  <c r="H3376" i="1"/>
  <c r="G3376" i="1"/>
  <c r="B3376" i="2" s="1"/>
  <c r="E3376" i="2" s="1"/>
  <c r="D3376" i="2"/>
  <c r="G3379" i="1"/>
  <c r="B3379" i="2" s="1"/>
  <c r="E3379" i="2" s="1"/>
  <c r="D3379" i="2"/>
  <c r="H3381" i="1"/>
  <c r="G3381" i="1"/>
  <c r="B3381" i="2" s="1"/>
  <c r="E3381" i="2" s="1"/>
  <c r="D3381" i="2"/>
  <c r="H3388" i="1"/>
  <c r="G3388" i="1"/>
  <c r="B3388" i="2" s="1"/>
  <c r="E3388" i="2" s="1"/>
  <c r="D3388" i="2"/>
  <c r="G3391" i="1"/>
  <c r="B3391" i="2" s="1"/>
  <c r="E3391" i="2" s="1"/>
  <c r="D3391" i="2"/>
  <c r="H3393" i="1"/>
  <c r="G3393" i="1"/>
  <c r="B3393" i="2" s="1"/>
  <c r="E3393" i="2" s="1"/>
  <c r="D3393" i="2"/>
  <c r="H3396" i="1"/>
  <c r="G3396" i="1"/>
  <c r="B3396" i="2" s="1"/>
  <c r="E3396" i="2" s="1"/>
  <c r="D3396" i="2"/>
  <c r="G3399" i="1"/>
  <c r="B3399" i="2" s="1"/>
  <c r="E3399" i="2" s="1"/>
  <c r="D3399" i="2"/>
  <c r="H3401" i="1"/>
  <c r="G3401" i="1"/>
  <c r="B3401" i="2" s="1"/>
  <c r="E3401" i="2" s="1"/>
  <c r="D3401" i="2"/>
  <c r="H3404" i="1"/>
  <c r="G3404" i="1"/>
  <c r="B3404" i="2" s="1"/>
  <c r="E3404" i="2" s="1"/>
  <c r="D3404" i="2"/>
  <c r="G3407" i="1"/>
  <c r="B3407" i="2" s="1"/>
  <c r="E3407" i="2" s="1"/>
  <c r="D3407" i="2"/>
  <c r="H3413" i="1"/>
  <c r="G3413" i="1"/>
  <c r="B3413" i="2" s="1"/>
  <c r="E3413" i="2" s="1"/>
  <c r="D3413" i="2"/>
  <c r="H3416" i="1"/>
  <c r="G3416" i="1"/>
  <c r="B3416" i="2" s="1"/>
  <c r="E3416" i="2" s="1"/>
  <c r="D3416" i="2"/>
  <c r="G3419" i="1"/>
  <c r="B3419" i="2" s="1"/>
  <c r="E3419" i="2" s="1"/>
  <c r="D3419" i="2"/>
  <c r="H3421" i="1"/>
  <c r="G3421" i="1"/>
  <c r="B3421" i="2" s="1"/>
  <c r="E3421" i="2" s="1"/>
  <c r="D3421" i="2"/>
  <c r="H3424" i="1"/>
  <c r="G3424" i="1"/>
  <c r="B3424" i="2" s="1"/>
  <c r="E3424" i="2" s="1"/>
  <c r="D3424" i="2"/>
  <c r="G3427" i="1"/>
  <c r="B3427" i="2" s="1"/>
  <c r="E3427" i="2" s="1"/>
  <c r="D3427" i="2"/>
  <c r="H3429" i="1"/>
  <c r="G3429" i="1"/>
  <c r="B3429" i="2" s="1"/>
  <c r="E3429" i="2" s="1"/>
  <c r="D3429" i="2"/>
  <c r="H3436" i="1"/>
  <c r="G3436" i="1"/>
  <c r="B3436" i="2" s="1"/>
  <c r="E3436" i="2" s="1"/>
  <c r="D3436" i="2"/>
  <c r="G3439" i="1"/>
  <c r="B3439" i="2" s="1"/>
  <c r="E3439" i="2" s="1"/>
  <c r="D3439" i="2"/>
  <c r="H3441" i="1"/>
  <c r="G3441" i="1"/>
  <c r="B3441" i="2" s="1"/>
  <c r="E3441" i="2" s="1"/>
  <c r="D3441" i="2"/>
  <c r="H3444" i="1"/>
  <c r="G3444" i="1"/>
  <c r="B3444" i="2" s="1"/>
  <c r="E3444" i="2" s="1"/>
  <c r="D3444" i="2"/>
  <c r="G3447" i="1"/>
  <c r="B3447" i="2" s="1"/>
  <c r="E3447" i="2" s="1"/>
  <c r="D3447" i="2"/>
  <c r="H3449" i="1"/>
  <c r="G3449" i="1"/>
  <c r="B3449" i="2" s="1"/>
  <c r="E3449" i="2" s="1"/>
  <c r="D3449" i="2"/>
  <c r="H3452" i="1"/>
  <c r="G3452" i="1"/>
  <c r="B3452" i="2" s="1"/>
  <c r="E3452" i="2" s="1"/>
  <c r="D3452" i="2"/>
  <c r="G3455" i="1"/>
  <c r="B3455" i="2" s="1"/>
  <c r="E3455" i="2" s="1"/>
  <c r="D3455" i="2"/>
  <c r="H3461" i="1"/>
  <c r="G3461" i="1"/>
  <c r="B3461" i="2" s="1"/>
  <c r="E3461" i="2" s="1"/>
  <c r="D3461" i="2"/>
  <c r="H3464" i="1"/>
  <c r="G3464" i="1"/>
  <c r="B3464" i="2" s="1"/>
  <c r="E3464" i="2" s="1"/>
  <c r="D3464" i="2"/>
  <c r="G3467" i="1"/>
  <c r="B3467" i="2" s="1"/>
  <c r="E3467" i="2" s="1"/>
  <c r="D3467" i="2"/>
  <c r="H3469" i="1"/>
  <c r="G3469" i="1"/>
  <c r="B3469" i="2" s="1"/>
  <c r="E3469" i="2" s="1"/>
  <c r="D3469" i="2"/>
  <c r="H3472" i="1"/>
  <c r="G3472" i="1"/>
  <c r="B3472" i="2" s="1"/>
  <c r="E3472" i="2" s="1"/>
  <c r="D3472" i="2"/>
  <c r="G3475" i="1"/>
  <c r="B3475" i="2" s="1"/>
  <c r="E3475" i="2" s="1"/>
  <c r="D3475" i="2"/>
  <c r="H3477" i="1"/>
  <c r="G3477" i="1"/>
  <c r="B3477" i="2" s="1"/>
  <c r="E3477" i="2" s="1"/>
  <c r="D3477" i="2"/>
  <c r="H3484" i="1"/>
  <c r="G3484" i="1"/>
  <c r="B3484" i="2" s="1"/>
  <c r="E3484" i="2" s="1"/>
  <c r="D3484" i="2"/>
  <c r="G3487" i="1"/>
  <c r="B3487" i="2" s="1"/>
  <c r="E3487" i="2" s="1"/>
  <c r="D3487" i="2"/>
  <c r="H3489" i="1"/>
  <c r="G3489" i="1"/>
  <c r="B3489" i="2" s="1"/>
  <c r="E3489" i="2" s="1"/>
  <c r="D3489" i="2"/>
  <c r="H3492" i="1"/>
  <c r="G3492" i="1"/>
  <c r="B3492" i="2" s="1"/>
  <c r="E3492" i="2" s="1"/>
  <c r="D3492" i="2"/>
  <c r="G3495" i="1"/>
  <c r="B3495" i="2" s="1"/>
  <c r="E3495" i="2" s="1"/>
  <c r="D3495" i="2"/>
  <c r="H3497" i="1"/>
  <c r="G3497" i="1"/>
  <c r="B3497" i="2" s="1"/>
  <c r="E3497" i="2" s="1"/>
  <c r="D3497" i="2"/>
  <c r="H3500" i="1"/>
  <c r="G3500" i="1"/>
  <c r="B3500" i="2" s="1"/>
  <c r="E3500" i="2" s="1"/>
  <c r="D3500" i="2"/>
  <c r="G3503" i="1"/>
  <c r="B3503" i="2" s="1"/>
  <c r="E3503" i="2" s="1"/>
  <c r="D3503" i="2"/>
  <c r="H3509" i="1"/>
  <c r="G3509" i="1"/>
  <c r="B3509" i="2" s="1"/>
  <c r="E3509" i="2" s="1"/>
  <c r="D3509" i="2"/>
  <c r="G3517" i="1"/>
  <c r="B3517" i="2" s="1"/>
  <c r="E3517" i="2" s="1"/>
  <c r="D3517" i="2"/>
  <c r="G3519" i="1"/>
  <c r="B3519" i="2" s="1"/>
  <c r="E3519" i="2" s="1"/>
  <c r="D3519" i="2"/>
  <c r="H3521" i="1"/>
  <c r="G3521" i="1"/>
  <c r="B3521" i="2" s="1"/>
  <c r="E3521" i="2" s="1"/>
  <c r="D3521" i="2"/>
  <c r="G3523" i="1"/>
  <c r="B3523" i="2" s="1"/>
  <c r="E3523" i="2" s="1"/>
  <c r="D3523" i="2"/>
  <c r="G3529" i="1"/>
  <c r="B3529" i="2" s="1"/>
  <c r="E3529" i="2" s="1"/>
  <c r="D3529" i="2"/>
  <c r="G3532" i="1"/>
  <c r="B3532" i="2" s="1"/>
  <c r="E3532" i="2" s="1"/>
  <c r="D3532" i="2"/>
  <c r="G3535" i="1"/>
  <c r="B3535" i="2" s="1"/>
  <c r="E3535" i="2" s="1"/>
  <c r="D3535" i="2"/>
  <c r="H3537" i="1"/>
  <c r="G3537" i="1"/>
  <c r="B3537" i="2" s="1"/>
  <c r="E3537" i="2" s="1"/>
  <c r="D3537" i="2"/>
  <c r="G3539" i="1"/>
  <c r="B3539" i="2" s="1"/>
  <c r="E3539" i="2" s="1"/>
  <c r="D3539" i="2"/>
  <c r="H3553" i="1"/>
  <c r="G3553" i="1"/>
  <c r="B3553" i="2" s="1"/>
  <c r="E3553" i="2" s="1"/>
  <c r="D3553" i="2"/>
  <c r="H3555" i="1"/>
  <c r="G3555" i="1"/>
  <c r="B3555" i="2" s="1"/>
  <c r="E3555" i="2" s="1"/>
  <c r="D3555" i="2"/>
  <c r="G3567" i="1"/>
  <c r="B3567" i="2" s="1"/>
  <c r="E3567" i="2" s="1"/>
  <c r="D3567" i="2"/>
  <c r="H3569" i="1"/>
  <c r="G3569" i="1"/>
  <c r="B3569" i="2" s="1"/>
  <c r="E3569" i="2" s="1"/>
  <c r="D3569" i="2"/>
  <c r="G3571" i="1"/>
  <c r="B3571" i="2" s="1"/>
  <c r="E3571" i="2" s="1"/>
  <c r="D3571" i="2"/>
  <c r="G3577" i="1"/>
  <c r="B3577" i="2" s="1"/>
  <c r="E3577" i="2" s="1"/>
  <c r="D3577" i="2"/>
  <c r="G3580" i="1"/>
  <c r="B3580" i="2" s="1"/>
  <c r="E3580" i="2" s="1"/>
  <c r="D3580" i="2"/>
  <c r="G3583" i="1"/>
  <c r="B3583" i="2" s="1"/>
  <c r="E3583" i="2" s="1"/>
  <c r="D3583" i="2"/>
  <c r="H3585" i="1"/>
  <c r="G3585" i="1"/>
  <c r="B3585" i="2" s="1"/>
  <c r="E3585" i="2" s="1"/>
  <c r="D3585" i="2"/>
  <c r="G3587" i="1"/>
  <c r="B3587" i="2" s="1"/>
  <c r="E3587" i="2" s="1"/>
  <c r="D3587" i="2"/>
  <c r="G3599" i="1"/>
  <c r="B3599" i="2" s="1"/>
  <c r="E3599" i="2" s="1"/>
  <c r="D3599" i="2"/>
  <c r="H3605" i="1"/>
  <c r="G3605" i="1"/>
  <c r="B3605" i="2" s="1"/>
  <c r="E3605" i="2" s="1"/>
  <c r="D3605" i="2"/>
  <c r="G3613" i="1"/>
  <c r="B3613" i="2" s="1"/>
  <c r="E3613" i="2" s="1"/>
  <c r="D3613" i="2"/>
  <c r="H3621" i="1"/>
  <c r="G3621" i="1"/>
  <c r="B3621" i="2" s="1"/>
  <c r="E3621" i="2" s="1"/>
  <c r="D3621" i="2"/>
  <c r="G3629" i="1"/>
  <c r="B3629" i="2" s="1"/>
  <c r="E3629" i="2" s="1"/>
  <c r="D3629" i="2"/>
  <c r="H3637" i="1"/>
  <c r="G3637" i="1"/>
  <c r="B3637" i="2" s="1"/>
  <c r="E3637" i="2" s="1"/>
  <c r="D3637" i="2"/>
  <c r="G3645" i="1"/>
  <c r="B3645" i="2" s="1"/>
  <c r="E3645" i="2" s="1"/>
  <c r="D3645" i="2"/>
  <c r="H3650" i="1"/>
  <c r="G3650" i="1"/>
  <c r="B3650" i="2" s="1"/>
  <c r="E3650" i="2" s="1"/>
  <c r="D3650" i="2"/>
  <c r="H3658" i="1"/>
  <c r="G3658" i="1"/>
  <c r="B3658" i="2" s="1"/>
  <c r="E3658" i="2" s="1"/>
  <c r="D3658" i="2"/>
  <c r="H3669" i="1"/>
  <c r="G3669" i="1"/>
  <c r="B3669" i="2" s="1"/>
  <c r="E3669" i="2" s="1"/>
  <c r="D3669" i="2"/>
  <c r="G3677" i="1"/>
  <c r="B3677" i="2" s="1"/>
  <c r="E3677" i="2" s="1"/>
  <c r="D3677" i="2"/>
  <c r="H3685" i="1"/>
  <c r="G3685" i="1"/>
  <c r="B3685" i="2" s="1"/>
  <c r="E3685" i="2" s="1"/>
  <c r="D3685" i="2"/>
  <c r="G3693" i="1"/>
  <c r="B3693" i="2" s="1"/>
  <c r="E3693" i="2" s="1"/>
  <c r="D3693" i="2"/>
  <c r="G3695" i="1"/>
  <c r="B3695" i="2" s="1"/>
  <c r="E3695" i="2" s="1"/>
  <c r="D3695" i="2"/>
  <c r="H3701" i="1"/>
  <c r="G3701" i="1"/>
  <c r="B3701" i="2" s="1"/>
  <c r="E3701" i="2" s="1"/>
  <c r="D3701" i="2"/>
  <c r="G3709" i="1"/>
  <c r="B3709" i="2" s="1"/>
  <c r="E3709" i="2" s="1"/>
  <c r="D3709" i="2"/>
  <c r="G3711" i="1"/>
  <c r="B3711" i="2" s="1"/>
  <c r="E3711" i="2" s="1"/>
  <c r="D3711" i="2"/>
  <c r="H3713" i="1"/>
  <c r="G3713" i="1"/>
  <c r="B3713" i="2" s="1"/>
  <c r="E3713" i="2" s="1"/>
  <c r="D3713" i="2"/>
  <c r="G3715" i="1"/>
  <c r="B3715" i="2" s="1"/>
  <c r="E3715" i="2" s="1"/>
  <c r="D3715" i="2"/>
  <c r="G3721" i="1"/>
  <c r="B3721" i="2" s="1"/>
  <c r="E3721" i="2" s="1"/>
  <c r="D3721" i="2"/>
  <c r="G3724" i="1"/>
  <c r="B3724" i="2" s="1"/>
  <c r="E3724" i="2" s="1"/>
  <c r="D3724" i="2"/>
  <c r="G3727" i="1"/>
  <c r="B3727" i="2" s="1"/>
  <c r="E3727" i="2" s="1"/>
  <c r="D3727" i="2"/>
  <c r="H3729" i="1"/>
  <c r="G3729" i="1"/>
  <c r="B3729" i="2" s="1"/>
  <c r="E3729" i="2" s="1"/>
  <c r="D3729" i="2"/>
  <c r="G3731" i="1"/>
  <c r="B3731" i="2" s="1"/>
  <c r="E3731" i="2" s="1"/>
  <c r="D3731" i="2"/>
  <c r="H3745" i="1"/>
  <c r="G3745" i="1"/>
  <c r="B3745" i="2" s="1"/>
  <c r="E3745" i="2" s="1"/>
  <c r="D3745" i="2"/>
  <c r="H3747" i="1"/>
  <c r="G3747" i="1"/>
  <c r="B3747" i="2" s="1"/>
  <c r="E3747" i="2" s="1"/>
  <c r="D3747" i="2"/>
  <c r="G3759" i="1"/>
  <c r="B3759" i="2" s="1"/>
  <c r="E3759" i="2" s="1"/>
  <c r="D3759" i="2"/>
  <c r="H3761" i="1"/>
  <c r="G3761" i="1"/>
  <c r="B3761" i="2" s="1"/>
  <c r="E3761" i="2" s="1"/>
  <c r="D3761" i="2"/>
  <c r="G3763" i="1"/>
  <c r="B3763" i="2" s="1"/>
  <c r="E3763" i="2" s="1"/>
  <c r="D3763" i="2"/>
  <c r="G3769" i="1"/>
  <c r="B3769" i="2" s="1"/>
  <c r="E3769" i="2" s="1"/>
  <c r="D3769" i="2"/>
  <c r="H3778" i="1"/>
  <c r="G3778" i="1"/>
  <c r="B3778" i="2" s="1"/>
  <c r="E3778" i="2" s="1"/>
  <c r="D3778" i="2"/>
  <c r="G3785" i="1"/>
  <c r="B3785" i="2" s="1"/>
  <c r="E3785" i="2" s="1"/>
  <c r="D3785" i="2"/>
  <c r="H3810" i="1"/>
  <c r="G3810" i="1"/>
  <c r="B3810" i="2" s="1"/>
  <c r="E3810" i="2" s="1"/>
  <c r="D3810" i="2"/>
  <c r="G3817" i="1"/>
  <c r="B3817" i="2" s="1"/>
  <c r="E3817" i="2" s="1"/>
  <c r="D3817" i="2"/>
  <c r="G3821" i="1"/>
  <c r="B3821" i="2" s="1"/>
  <c r="E3821" i="2" s="1"/>
  <c r="D3821" i="2"/>
  <c r="G3825" i="1"/>
  <c r="B3825" i="2" s="1"/>
  <c r="E3825" i="2" s="1"/>
  <c r="D3825" i="2"/>
  <c r="H3842" i="1"/>
  <c r="G3842" i="1"/>
  <c r="B3842" i="2" s="1"/>
  <c r="E3842" i="2" s="1"/>
  <c r="D3842" i="2"/>
  <c r="G3845" i="1"/>
  <c r="B3845" i="2" s="1"/>
  <c r="E3845" i="2" s="1"/>
  <c r="D3845" i="2"/>
  <c r="G3849" i="1"/>
  <c r="B3849" i="2" s="1"/>
  <c r="E3849" i="2" s="1"/>
  <c r="D3849" i="2"/>
  <c r="G3857" i="1"/>
  <c r="B3857" i="2" s="1"/>
  <c r="E3857" i="2" s="1"/>
  <c r="D3857" i="2"/>
  <c r="H3874" i="1"/>
  <c r="G3874" i="1"/>
  <c r="B3874" i="2" s="1"/>
  <c r="E3874" i="2" s="1"/>
  <c r="D3874" i="2"/>
  <c r="G3881" i="1"/>
  <c r="B3881" i="2" s="1"/>
  <c r="E3881" i="2" s="1"/>
  <c r="D3881" i="2"/>
  <c r="G3883" i="1"/>
  <c r="B3883" i="2" s="1"/>
  <c r="E3883" i="2" s="1"/>
  <c r="D3883" i="2"/>
  <c r="G3885" i="1"/>
  <c r="B3885" i="2" s="1"/>
  <c r="E3885" i="2" s="1"/>
  <c r="D3885" i="2"/>
  <c r="H3894" i="1"/>
  <c r="G3894" i="1"/>
  <c r="B3894" i="2" s="1"/>
  <c r="E3894" i="2" s="1"/>
  <c r="D3894" i="2"/>
  <c r="G3905" i="1"/>
  <c r="B3905" i="2" s="1"/>
  <c r="E3905" i="2" s="1"/>
  <c r="D3905" i="2"/>
  <c r="H3922" i="1"/>
  <c r="G3922" i="1"/>
  <c r="B3922" i="2" s="1"/>
  <c r="E3922" i="2" s="1"/>
  <c r="D3922" i="2"/>
  <c r="G3929" i="1"/>
  <c r="B3929" i="2" s="1"/>
  <c r="E3929" i="2" s="1"/>
  <c r="D3929" i="2"/>
  <c r="G3931" i="1"/>
  <c r="B3931" i="2" s="1"/>
  <c r="E3931" i="2" s="1"/>
  <c r="D3931" i="2"/>
  <c r="G3933" i="1"/>
  <c r="B3933" i="2" s="1"/>
  <c r="E3933" i="2" s="1"/>
  <c r="D3933" i="2"/>
  <c r="H3942" i="1"/>
  <c r="G3942" i="1"/>
  <c r="B3942" i="2" s="1"/>
  <c r="E3942" i="2" s="1"/>
  <c r="D3942" i="2"/>
  <c r="G3949" i="1"/>
  <c r="B3949" i="2" s="1"/>
  <c r="E3949" i="2" s="1"/>
  <c r="D3949" i="2"/>
  <c r="G3951" i="1"/>
  <c r="B3951" i="2" s="1"/>
  <c r="E3951" i="2" s="1"/>
  <c r="D3951" i="2"/>
  <c r="G3955" i="1"/>
  <c r="B3955" i="2" s="1"/>
  <c r="E3955" i="2" s="1"/>
  <c r="D3955" i="2"/>
  <c r="H3959" i="1"/>
  <c r="G3959" i="1"/>
  <c r="B3959" i="2" s="1"/>
  <c r="E3959" i="2" s="1"/>
  <c r="D3959" i="2"/>
  <c r="H3963" i="1"/>
  <c r="G3963" i="1"/>
  <c r="B3963" i="2" s="1"/>
  <c r="E3963" i="2" s="1"/>
  <c r="D3963" i="2"/>
  <c r="G3967" i="1"/>
  <c r="B3967" i="2" s="1"/>
  <c r="E3967" i="2" s="1"/>
  <c r="D3967" i="2"/>
  <c r="G3971" i="1"/>
  <c r="B3971" i="2" s="1"/>
  <c r="E3971" i="2" s="1"/>
  <c r="D3971" i="2"/>
  <c r="G3975" i="1"/>
  <c r="B3975" i="2" s="1"/>
  <c r="E3975" i="2" s="1"/>
  <c r="D3975" i="2"/>
  <c r="H3982" i="1"/>
  <c r="G3982" i="1"/>
  <c r="B3982" i="2" s="1"/>
  <c r="E3982" i="2" s="1"/>
  <c r="D3982" i="2"/>
  <c r="H3986" i="1"/>
  <c r="G3986" i="1"/>
  <c r="B3986" i="2" s="1"/>
  <c r="E3986" i="2" s="1"/>
  <c r="D3986" i="2"/>
  <c r="H3990" i="1"/>
  <c r="G3990" i="1"/>
  <c r="B3990" i="2" s="1"/>
  <c r="E3990" i="2" s="1"/>
  <c r="D3990" i="2"/>
  <c r="G3997" i="1"/>
  <c r="B3997" i="2" s="1"/>
  <c r="E3997" i="2" s="1"/>
  <c r="D3997" i="2"/>
  <c r="G3999" i="1"/>
  <c r="B3999" i="2" s="1"/>
  <c r="E3999" i="2" s="1"/>
  <c r="D3999" i="2"/>
  <c r="G4003" i="1"/>
  <c r="B4003" i="2" s="1"/>
  <c r="E4003" i="2" s="1"/>
  <c r="D4003" i="2"/>
  <c r="H4007" i="1"/>
  <c r="G4007" i="1"/>
  <c r="B4007" i="2" s="1"/>
  <c r="E4007" i="2" s="1"/>
  <c r="D4007" i="2"/>
  <c r="H4011" i="1"/>
  <c r="G4011" i="1"/>
  <c r="B4011" i="2" s="1"/>
  <c r="E4011" i="2" s="1"/>
  <c r="D4011" i="2"/>
  <c r="G4015" i="1"/>
  <c r="B4015" i="2" s="1"/>
  <c r="E4015" i="2" s="1"/>
  <c r="D4015" i="2"/>
  <c r="G4019" i="1"/>
  <c r="B4019" i="2" s="1"/>
  <c r="E4019" i="2" s="1"/>
  <c r="D4019" i="2"/>
  <c r="G4023" i="1"/>
  <c r="B4023" i="2" s="1"/>
  <c r="E4023" i="2" s="1"/>
  <c r="D4023" i="2"/>
  <c r="H4030" i="1"/>
  <c r="G4030" i="1"/>
  <c r="B4030" i="2" s="1"/>
  <c r="E4030" i="2" s="1"/>
  <c r="D4030" i="2"/>
  <c r="H4034" i="1"/>
  <c r="G4034" i="1"/>
  <c r="B4034" i="2" s="1"/>
  <c r="E4034" i="2" s="1"/>
  <c r="D4034" i="2"/>
  <c r="H4038" i="1"/>
  <c r="G4038" i="1"/>
  <c r="B4038" i="2" s="1"/>
  <c r="E4038" i="2" s="1"/>
  <c r="D4038" i="2"/>
  <c r="G4045" i="1"/>
  <c r="B4045" i="2" s="1"/>
  <c r="E4045" i="2" s="1"/>
  <c r="D4045" i="2"/>
  <c r="G4047" i="1"/>
  <c r="B4047" i="2" s="1"/>
  <c r="E4047" i="2" s="1"/>
  <c r="D4047" i="2"/>
  <c r="G4051" i="1"/>
  <c r="B4051" i="2" s="1"/>
  <c r="E4051" i="2" s="1"/>
  <c r="D4051" i="2"/>
  <c r="H4055" i="1"/>
  <c r="G4055" i="1"/>
  <c r="B4055" i="2" s="1"/>
  <c r="E4055" i="2" s="1"/>
  <c r="D4055" i="2"/>
  <c r="H4059" i="1"/>
  <c r="G4059" i="1"/>
  <c r="B4059" i="2" s="1"/>
  <c r="E4059" i="2" s="1"/>
  <c r="D4059" i="2"/>
  <c r="G4063" i="1"/>
  <c r="B4063" i="2" s="1"/>
  <c r="E4063" i="2" s="1"/>
  <c r="D4063" i="2"/>
  <c r="G4067" i="1"/>
  <c r="B4067" i="2" s="1"/>
  <c r="E4067" i="2" s="1"/>
  <c r="D4067" i="2"/>
  <c r="G4071" i="1"/>
  <c r="B4071" i="2" s="1"/>
  <c r="E4071" i="2" s="1"/>
  <c r="D4071" i="2"/>
  <c r="H4078" i="1"/>
  <c r="G4078" i="1"/>
  <c r="B4078" i="2" s="1"/>
  <c r="E4078" i="2" s="1"/>
  <c r="D4078" i="2"/>
  <c r="H4082" i="1"/>
  <c r="G4082" i="1"/>
  <c r="B4082" i="2" s="1"/>
  <c r="E4082" i="2" s="1"/>
  <c r="D4082" i="2"/>
  <c r="H4086" i="1"/>
  <c r="G4086" i="1"/>
  <c r="B4086" i="2" s="1"/>
  <c r="E4086" i="2" s="1"/>
  <c r="D4086" i="2"/>
  <c r="G4093" i="1"/>
  <c r="B4093" i="2" s="1"/>
  <c r="E4093" i="2" s="1"/>
  <c r="D4093" i="2"/>
  <c r="G4095" i="1"/>
  <c r="B4095" i="2" s="1"/>
  <c r="E4095" i="2" s="1"/>
  <c r="D4095" i="2"/>
  <c r="G4099" i="1"/>
  <c r="B4099" i="2" s="1"/>
  <c r="E4099" i="2" s="1"/>
  <c r="D4099" i="2"/>
  <c r="H4103" i="1"/>
  <c r="G4103" i="1"/>
  <c r="B4103" i="2" s="1"/>
  <c r="E4103" i="2" s="1"/>
  <c r="D4103" i="2"/>
  <c r="H4107" i="1"/>
  <c r="G4107" i="1"/>
  <c r="B4107" i="2" s="1"/>
  <c r="E4107" i="2" s="1"/>
  <c r="D4107" i="2"/>
  <c r="G4111" i="1"/>
  <c r="B4111" i="2" s="1"/>
  <c r="E4111" i="2" s="1"/>
  <c r="D4111" i="2"/>
  <c r="G4115" i="1"/>
  <c r="B4115" i="2" s="1"/>
  <c r="E4115" i="2" s="1"/>
  <c r="D4115" i="2"/>
  <c r="G4119" i="1"/>
  <c r="B4119" i="2" s="1"/>
  <c r="E4119" i="2" s="1"/>
  <c r="D4119" i="2"/>
  <c r="H4126" i="1"/>
  <c r="G4126" i="1"/>
  <c r="B4126" i="2" s="1"/>
  <c r="E4126" i="2" s="1"/>
  <c r="D4126" i="2"/>
  <c r="H4130" i="1"/>
  <c r="G4130" i="1"/>
  <c r="B4130" i="2" s="1"/>
  <c r="E4130" i="2" s="1"/>
  <c r="D4130" i="2"/>
  <c r="H4134" i="1"/>
  <c r="G4134" i="1"/>
  <c r="B4134" i="2" s="1"/>
  <c r="E4134" i="2" s="1"/>
  <c r="D4134" i="2"/>
  <c r="G4139" i="1"/>
  <c r="B4139" i="2" s="1"/>
  <c r="E4139" i="2" s="1"/>
  <c r="D4139" i="2"/>
  <c r="H4142" i="1"/>
  <c r="G4142" i="1"/>
  <c r="B4142" i="2" s="1"/>
  <c r="E4142" i="2" s="1"/>
  <c r="D4142" i="2"/>
  <c r="G4147" i="1"/>
  <c r="B4147" i="2" s="1"/>
  <c r="E4147" i="2" s="1"/>
  <c r="D4147" i="2"/>
  <c r="H4150" i="1"/>
  <c r="G4150" i="1"/>
  <c r="B4150" i="2" s="1"/>
  <c r="E4150" i="2" s="1"/>
  <c r="D4150" i="2"/>
  <c r="G4157" i="1"/>
  <c r="B4157" i="2" s="1"/>
  <c r="E4157" i="2" s="1"/>
  <c r="D4157" i="2"/>
  <c r="G4159" i="1"/>
  <c r="B4159" i="2" s="1"/>
  <c r="E4159" i="2" s="1"/>
  <c r="D4159" i="2"/>
  <c r="H4162" i="1"/>
  <c r="G4162" i="1"/>
  <c r="B4162" i="2" s="1"/>
  <c r="E4162" i="2" s="1"/>
  <c r="D4162" i="2"/>
  <c r="G4167" i="1"/>
  <c r="B4167" i="2" s="1"/>
  <c r="E4167" i="2" s="1"/>
  <c r="D4167" i="2"/>
  <c r="H4170" i="1"/>
  <c r="G4170" i="1"/>
  <c r="B4170" i="2" s="1"/>
  <c r="E4170" i="2" s="1"/>
  <c r="D4170" i="2"/>
  <c r="H4175" i="1"/>
  <c r="G4175" i="1"/>
  <c r="B4175" i="2" s="1"/>
  <c r="E4175" i="2" s="1"/>
  <c r="D4175" i="2"/>
  <c r="H4182" i="1"/>
  <c r="G4182" i="1"/>
  <c r="B4182" i="2" s="1"/>
  <c r="E4182" i="2" s="1"/>
  <c r="D4182" i="2"/>
  <c r="G4187" i="1"/>
  <c r="B4187" i="2" s="1"/>
  <c r="E4187" i="2" s="1"/>
  <c r="D4187" i="2"/>
  <c r="H4190" i="1"/>
  <c r="G4190" i="1"/>
  <c r="B4190" i="2" s="1"/>
  <c r="E4190" i="2" s="1"/>
  <c r="D4190" i="2"/>
  <c r="G4195" i="1"/>
  <c r="B4195" i="2" s="1"/>
  <c r="E4195" i="2" s="1"/>
  <c r="D4195" i="2"/>
  <c r="H4198" i="1"/>
  <c r="G4198" i="1"/>
  <c r="B4198" i="2" s="1"/>
  <c r="E4198" i="2" s="1"/>
  <c r="D4198" i="2"/>
  <c r="G4205" i="1"/>
  <c r="B4205" i="2" s="1"/>
  <c r="E4205" i="2" s="1"/>
  <c r="D4205" i="2"/>
  <c r="G4207" i="1"/>
  <c r="B4207" i="2" s="1"/>
  <c r="E4207" i="2" s="1"/>
  <c r="D4207" i="2"/>
  <c r="H4210" i="1"/>
  <c r="G4210" i="1"/>
  <c r="B4210" i="2" s="1"/>
  <c r="E4210" i="2" s="1"/>
  <c r="D4210" i="2"/>
  <c r="G4215" i="1"/>
  <c r="B4215" i="2" s="1"/>
  <c r="E4215" i="2" s="1"/>
  <c r="D4215" i="2"/>
  <c r="H4218" i="1"/>
  <c r="G4218" i="1"/>
  <c r="B4218" i="2" s="1"/>
  <c r="E4218" i="2" s="1"/>
  <c r="D4218" i="2"/>
  <c r="H4223" i="1"/>
  <c r="G4223" i="1"/>
  <c r="B4223" i="2" s="1"/>
  <c r="E4223" i="2" s="1"/>
  <c r="D4223" i="2"/>
  <c r="H4230" i="1"/>
  <c r="G4230" i="1"/>
  <c r="B4230" i="2" s="1"/>
  <c r="E4230" i="2" s="1"/>
  <c r="D4230" i="2"/>
  <c r="G4235" i="1"/>
  <c r="B4235" i="2" s="1"/>
  <c r="E4235" i="2" s="1"/>
  <c r="D4235" i="2"/>
  <c r="H4238" i="1"/>
  <c r="G4238" i="1"/>
  <c r="B4238" i="2" s="1"/>
  <c r="E4238" i="2" s="1"/>
  <c r="D4238" i="2"/>
  <c r="G4243" i="1"/>
  <c r="B4243" i="2" s="1"/>
  <c r="E4243" i="2" s="1"/>
  <c r="D4243" i="2"/>
  <c r="H4246" i="1"/>
  <c r="G4246" i="1"/>
  <c r="B4246" i="2" s="1"/>
  <c r="E4246" i="2" s="1"/>
  <c r="D4246" i="2"/>
  <c r="G4253" i="1"/>
  <c r="B4253" i="2" s="1"/>
  <c r="E4253" i="2" s="1"/>
  <c r="D4253" i="2"/>
  <c r="G4255" i="1"/>
  <c r="B4255" i="2" s="1"/>
  <c r="E4255" i="2" s="1"/>
  <c r="D4255" i="2"/>
  <c r="H4258" i="1"/>
  <c r="G4258" i="1"/>
  <c r="B4258" i="2" s="1"/>
  <c r="E4258" i="2" s="1"/>
  <c r="D4258" i="2"/>
  <c r="G4263" i="1"/>
  <c r="B4263" i="2" s="1"/>
  <c r="E4263" i="2" s="1"/>
  <c r="D4263" i="2"/>
  <c r="H4266" i="1"/>
  <c r="G4266" i="1"/>
  <c r="B4266" i="2" s="1"/>
  <c r="E4266" i="2" s="1"/>
  <c r="D4266" i="2"/>
  <c r="H4271" i="1"/>
  <c r="G4271" i="1"/>
  <c r="B4271" i="2" s="1"/>
  <c r="E4271" i="2" s="1"/>
  <c r="D4271" i="2"/>
  <c r="H4278" i="1"/>
  <c r="G4278" i="1"/>
  <c r="B4278" i="2" s="1"/>
  <c r="E4278" i="2" s="1"/>
  <c r="D4278" i="2"/>
  <c r="G4283" i="1"/>
  <c r="B4283" i="2" s="1"/>
  <c r="E4283" i="2" s="1"/>
  <c r="D4283" i="2"/>
  <c r="H4286" i="1"/>
  <c r="G4286" i="1"/>
  <c r="B4286" i="2" s="1"/>
  <c r="E4286" i="2" s="1"/>
  <c r="D4286" i="2"/>
  <c r="G4291" i="1"/>
  <c r="B4291" i="2" s="1"/>
  <c r="E4291" i="2" s="1"/>
  <c r="D4291" i="2"/>
  <c r="H4294" i="1"/>
  <c r="G4294" i="1"/>
  <c r="B4294" i="2" s="1"/>
  <c r="E4294" i="2" s="1"/>
  <c r="D4294" i="2"/>
  <c r="G4301" i="1"/>
  <c r="B4301" i="2" s="1"/>
  <c r="E4301" i="2" s="1"/>
  <c r="D4301" i="2"/>
  <c r="G4303" i="1"/>
  <c r="B4303" i="2" s="1"/>
  <c r="E4303" i="2" s="1"/>
  <c r="D4303" i="2"/>
  <c r="H4306" i="1"/>
  <c r="G4306" i="1"/>
  <c r="B4306" i="2" s="1"/>
  <c r="E4306" i="2" s="1"/>
  <c r="D4306" i="2"/>
  <c r="G4311" i="1"/>
  <c r="B4311" i="2" s="1"/>
  <c r="E4311" i="2" s="1"/>
  <c r="D4311" i="2"/>
  <c r="H4314" i="1"/>
  <c r="G4314" i="1"/>
  <c r="B4314" i="2" s="1"/>
  <c r="E4314" i="2" s="1"/>
  <c r="D4314" i="2"/>
  <c r="H4319" i="1"/>
  <c r="G4319" i="1"/>
  <c r="B4319" i="2" s="1"/>
  <c r="E4319" i="2" s="1"/>
  <c r="D4319" i="2"/>
  <c r="H4326" i="1"/>
  <c r="G4326" i="1"/>
  <c r="B4326" i="2" s="1"/>
  <c r="E4326" i="2" s="1"/>
  <c r="D4326" i="2"/>
  <c r="G4331" i="1"/>
  <c r="B4331" i="2" s="1"/>
  <c r="E4331" i="2" s="1"/>
  <c r="D4331" i="2"/>
  <c r="H4334" i="1"/>
  <c r="G4334" i="1"/>
  <c r="B4334" i="2" s="1"/>
  <c r="E4334" i="2" s="1"/>
  <c r="D4334" i="2"/>
  <c r="G4339" i="1"/>
  <c r="B4339" i="2" s="1"/>
  <c r="E4339" i="2" s="1"/>
  <c r="D4339" i="2"/>
  <c r="H4342" i="1"/>
  <c r="G4342" i="1"/>
  <c r="B4342" i="2" s="1"/>
  <c r="E4342" i="2" s="1"/>
  <c r="D4342" i="2"/>
  <c r="G4349" i="1"/>
  <c r="B4349" i="2" s="1"/>
  <c r="E4349" i="2" s="1"/>
  <c r="D4349" i="2"/>
  <c r="G4351" i="1"/>
  <c r="B4351" i="2" s="1"/>
  <c r="E4351" i="2" s="1"/>
  <c r="D4351" i="2"/>
  <c r="H4354" i="1"/>
  <c r="G4354" i="1"/>
  <c r="B4354" i="2" s="1"/>
  <c r="E4354" i="2" s="1"/>
  <c r="D4354" i="2"/>
  <c r="G4359" i="1"/>
  <c r="B4359" i="2" s="1"/>
  <c r="E4359" i="2" s="1"/>
  <c r="D4359" i="2"/>
  <c r="H4362" i="1"/>
  <c r="G4362" i="1"/>
  <c r="B4362" i="2" s="1"/>
  <c r="E4362" i="2" s="1"/>
  <c r="D4362" i="2"/>
  <c r="H4367" i="1"/>
  <c r="G4367" i="1"/>
  <c r="B4367" i="2" s="1"/>
  <c r="E4367" i="2" s="1"/>
  <c r="D4367" i="2"/>
  <c r="H4374" i="1"/>
  <c r="G4374" i="1"/>
  <c r="B4374" i="2" s="1"/>
  <c r="E4374" i="2" s="1"/>
  <c r="D4374" i="2"/>
  <c r="G4379" i="1"/>
  <c r="B4379" i="2" s="1"/>
  <c r="E4379" i="2" s="1"/>
  <c r="D4379" i="2"/>
  <c r="H4382" i="1"/>
  <c r="G4382" i="1"/>
  <c r="B4382" i="2" s="1"/>
  <c r="E4382" i="2" s="1"/>
  <c r="D4382" i="2"/>
  <c r="G4387" i="1"/>
  <c r="B4387" i="2" s="1"/>
  <c r="E4387" i="2" s="1"/>
  <c r="D4387" i="2"/>
  <c r="H4390" i="1"/>
  <c r="G4390" i="1"/>
  <c r="B4390" i="2" s="1"/>
  <c r="E4390" i="2" s="1"/>
  <c r="D4390" i="2"/>
  <c r="G4397" i="1"/>
  <c r="B4397" i="2" s="1"/>
  <c r="E4397" i="2" s="1"/>
  <c r="D4397" i="2"/>
  <c r="G4399" i="1"/>
  <c r="B4399" i="2" s="1"/>
  <c r="E4399" i="2" s="1"/>
  <c r="D4399" i="2"/>
  <c r="H4402" i="1"/>
  <c r="G4402" i="1"/>
  <c r="B4402" i="2" s="1"/>
  <c r="E4402" i="2" s="1"/>
  <c r="D4402" i="2"/>
  <c r="G4407" i="1"/>
  <c r="B4407" i="2" s="1"/>
  <c r="E4407" i="2" s="1"/>
  <c r="D4407" i="2"/>
  <c r="H4410" i="1"/>
  <c r="G4410" i="1"/>
  <c r="B4410" i="2" s="1"/>
  <c r="E4410" i="2" s="1"/>
  <c r="D4410" i="2"/>
  <c r="H4415" i="1"/>
  <c r="G4415" i="1"/>
  <c r="B4415" i="2" s="1"/>
  <c r="E4415" i="2" s="1"/>
  <c r="D4415" i="2"/>
  <c r="H4422" i="1"/>
  <c r="G4422" i="1"/>
  <c r="B4422" i="2" s="1"/>
  <c r="E4422" i="2" s="1"/>
  <c r="D4422" i="2"/>
  <c r="G4427" i="1"/>
  <c r="B4427" i="2" s="1"/>
  <c r="E4427" i="2" s="1"/>
  <c r="D4427" i="2"/>
  <c r="H4430" i="1"/>
  <c r="G4430" i="1"/>
  <c r="B4430" i="2" s="1"/>
  <c r="E4430" i="2" s="1"/>
  <c r="D4430" i="2"/>
  <c r="G4435" i="1"/>
  <c r="B4435" i="2" s="1"/>
  <c r="E4435" i="2" s="1"/>
  <c r="D4435" i="2"/>
  <c r="H4438" i="1"/>
  <c r="G4438" i="1"/>
  <c r="B4438" i="2" s="1"/>
  <c r="E4438" i="2" s="1"/>
  <c r="D4438" i="2"/>
  <c r="G4445" i="1"/>
  <c r="B4445" i="2" s="1"/>
  <c r="E4445" i="2" s="1"/>
  <c r="D4445" i="2"/>
  <c r="G4447" i="1"/>
  <c r="B4447" i="2" s="1"/>
  <c r="E4447" i="2" s="1"/>
  <c r="D4447" i="2"/>
  <c r="H4450" i="1"/>
  <c r="G4450" i="1"/>
  <c r="B4450" i="2" s="1"/>
  <c r="E4450" i="2" s="1"/>
  <c r="D4450" i="2"/>
  <c r="G4455" i="1"/>
  <c r="B4455" i="2" s="1"/>
  <c r="E4455" i="2" s="1"/>
  <c r="D4455" i="2"/>
  <c r="H4458" i="1"/>
  <c r="G4458" i="1"/>
  <c r="B4458" i="2" s="1"/>
  <c r="E4458" i="2" s="1"/>
  <c r="D4458" i="2"/>
  <c r="H4463" i="1"/>
  <c r="G4463" i="1"/>
  <c r="B4463" i="2" s="1"/>
  <c r="E4463" i="2" s="1"/>
  <c r="D4463" i="2"/>
  <c r="H4470" i="1"/>
  <c r="G4470" i="1"/>
  <c r="B4470" i="2" s="1"/>
  <c r="E4470" i="2" s="1"/>
  <c r="D4470" i="2"/>
  <c r="G4475" i="1"/>
  <c r="B4475" i="2" s="1"/>
  <c r="E4475" i="2" s="1"/>
  <c r="D4475" i="2"/>
  <c r="H4478" i="1"/>
  <c r="G4478" i="1"/>
  <c r="B4478" i="2" s="1"/>
  <c r="E4478" i="2" s="1"/>
  <c r="D4478" i="2"/>
  <c r="G4483" i="1"/>
  <c r="B4483" i="2" s="1"/>
  <c r="E4483" i="2" s="1"/>
  <c r="D4483" i="2"/>
  <c r="H4486" i="1"/>
  <c r="G4486" i="1"/>
  <c r="B4486" i="2" s="1"/>
  <c r="E4486" i="2" s="1"/>
  <c r="D4486" i="2"/>
  <c r="G4493" i="1"/>
  <c r="B4493" i="2" s="1"/>
  <c r="E4493" i="2" s="1"/>
  <c r="D4493" i="2"/>
  <c r="G4495" i="1"/>
  <c r="B4495" i="2" s="1"/>
  <c r="E4495" i="2" s="1"/>
  <c r="D4495" i="2"/>
  <c r="H4498" i="1"/>
  <c r="G4498" i="1"/>
  <c r="B4498" i="2" s="1"/>
  <c r="E4498" i="2" s="1"/>
  <c r="D4498" i="2"/>
  <c r="G4503" i="1"/>
  <c r="B4503" i="2" s="1"/>
  <c r="E4503" i="2" s="1"/>
  <c r="D4503" i="2"/>
  <c r="H4506" i="1"/>
  <c r="G4506" i="1"/>
  <c r="B4506" i="2" s="1"/>
  <c r="E4506" i="2" s="1"/>
  <c r="D4506" i="2"/>
  <c r="H4511" i="1"/>
  <c r="G4511" i="1"/>
  <c r="B4511" i="2" s="1"/>
  <c r="E4511" i="2" s="1"/>
  <c r="D4511" i="2"/>
  <c r="H4518" i="1"/>
  <c r="G4518" i="1"/>
  <c r="B4518" i="2" s="1"/>
  <c r="E4518" i="2" s="1"/>
  <c r="D4518" i="2"/>
  <c r="G4523" i="1"/>
  <c r="B4523" i="2" s="1"/>
  <c r="E4523" i="2" s="1"/>
  <c r="D4523" i="2"/>
  <c r="H4526" i="1"/>
  <c r="G4526" i="1"/>
  <c r="B4526" i="2" s="1"/>
  <c r="E4526" i="2" s="1"/>
  <c r="D4526" i="2"/>
  <c r="G4531" i="1"/>
  <c r="B4531" i="2" s="1"/>
  <c r="E4531" i="2" s="1"/>
  <c r="D4531" i="2"/>
  <c r="H4534" i="1"/>
  <c r="G4534" i="1"/>
  <c r="B4534" i="2" s="1"/>
  <c r="E4534" i="2" s="1"/>
  <c r="D4534" i="2"/>
  <c r="G4541" i="1"/>
  <c r="B4541" i="2" s="1"/>
  <c r="E4541" i="2" s="1"/>
  <c r="D4541" i="2"/>
  <c r="G4543" i="1"/>
  <c r="B4543" i="2" s="1"/>
  <c r="E4543" i="2" s="1"/>
  <c r="D4543" i="2"/>
  <c r="H4546" i="1"/>
  <c r="G4546" i="1"/>
  <c r="B4546" i="2" s="1"/>
  <c r="E4546" i="2" s="1"/>
  <c r="D4546" i="2"/>
  <c r="G4551" i="1"/>
  <c r="B4551" i="2" s="1"/>
  <c r="E4551" i="2" s="1"/>
  <c r="D4551" i="2"/>
  <c r="H4554" i="1"/>
  <c r="G4554" i="1"/>
  <c r="B4554" i="2" s="1"/>
  <c r="E4554" i="2" s="1"/>
  <c r="D4554" i="2"/>
  <c r="H4559" i="1"/>
  <c r="G4559" i="1"/>
  <c r="B4559" i="2" s="1"/>
  <c r="E4559" i="2" s="1"/>
  <c r="D4559" i="2"/>
  <c r="H4566" i="1"/>
  <c r="G4566" i="1"/>
  <c r="B4566" i="2" s="1"/>
  <c r="E4566" i="2" s="1"/>
  <c r="D4566" i="2"/>
  <c r="G4571" i="1"/>
  <c r="B4571" i="2" s="1"/>
  <c r="E4571" i="2" s="1"/>
  <c r="D4571" i="2"/>
  <c r="H4574" i="1"/>
  <c r="G4574" i="1"/>
  <c r="B4574" i="2" s="1"/>
  <c r="E4574" i="2" s="1"/>
  <c r="D4574" i="2"/>
  <c r="G4579" i="1"/>
  <c r="B4579" i="2" s="1"/>
  <c r="E4579" i="2" s="1"/>
  <c r="D4579" i="2"/>
  <c r="H4582" i="1"/>
  <c r="G4582" i="1"/>
  <c r="B4582" i="2" s="1"/>
  <c r="E4582" i="2" s="1"/>
  <c r="D4582" i="2"/>
  <c r="G4589" i="1"/>
  <c r="B4589" i="2" s="1"/>
  <c r="E4589" i="2" s="1"/>
  <c r="D4589" i="2"/>
  <c r="G4591" i="1"/>
  <c r="B4591" i="2" s="1"/>
  <c r="E4591" i="2" s="1"/>
  <c r="D4591" i="2"/>
  <c r="H4594" i="1"/>
  <c r="G4594" i="1"/>
  <c r="B4594" i="2" s="1"/>
  <c r="E4594" i="2" s="1"/>
  <c r="D4594" i="2"/>
  <c r="G4599" i="1"/>
  <c r="B4599" i="2" s="1"/>
  <c r="E4599" i="2" s="1"/>
  <c r="D4599" i="2"/>
  <c r="H4602" i="1"/>
  <c r="G4602" i="1"/>
  <c r="B4602" i="2" s="1"/>
  <c r="E4602" i="2" s="1"/>
  <c r="D4602" i="2"/>
  <c r="H4607" i="1"/>
  <c r="G4607" i="1"/>
  <c r="B4607" i="2" s="1"/>
  <c r="E4607" i="2" s="1"/>
  <c r="D4607" i="2"/>
  <c r="H4614" i="1"/>
  <c r="G4614" i="1"/>
  <c r="B4614" i="2" s="1"/>
  <c r="E4614" i="2" s="1"/>
  <c r="D4614" i="2"/>
  <c r="G4619" i="1"/>
  <c r="B4619" i="2" s="1"/>
  <c r="E4619" i="2" s="1"/>
  <c r="D4619" i="2"/>
  <c r="H4622" i="1"/>
  <c r="G4622" i="1"/>
  <c r="B4622" i="2" s="1"/>
  <c r="E4622" i="2" s="1"/>
  <c r="D4622" i="2"/>
  <c r="G4627" i="1"/>
  <c r="B4627" i="2" s="1"/>
  <c r="E4627" i="2" s="1"/>
  <c r="D4627" i="2"/>
  <c r="H4630" i="1"/>
  <c r="G4630" i="1"/>
  <c r="B4630" i="2" s="1"/>
  <c r="E4630" i="2" s="1"/>
  <c r="D4630" i="2"/>
  <c r="G4637" i="1"/>
  <c r="B4637" i="2" s="1"/>
  <c r="E4637" i="2" s="1"/>
  <c r="D4637" i="2"/>
  <c r="G4639" i="1"/>
  <c r="B4639" i="2" s="1"/>
  <c r="E4639" i="2" s="1"/>
  <c r="D4639" i="2"/>
  <c r="H4642" i="1"/>
  <c r="G4642" i="1"/>
  <c r="B4642" i="2" s="1"/>
  <c r="E4642" i="2" s="1"/>
  <c r="D4642" i="2"/>
  <c r="G4647" i="1"/>
  <c r="B4647" i="2" s="1"/>
  <c r="E4647" i="2" s="1"/>
  <c r="D4647" i="2"/>
  <c r="H4650" i="1"/>
  <c r="G4650" i="1"/>
  <c r="B4650" i="2" s="1"/>
  <c r="E4650" i="2" s="1"/>
  <c r="D4650" i="2"/>
  <c r="H4655" i="1"/>
  <c r="G4655" i="1"/>
  <c r="B4655" i="2" s="1"/>
  <c r="E4655" i="2" s="1"/>
  <c r="D4655" i="2"/>
  <c r="H4662" i="1"/>
  <c r="G4662" i="1"/>
  <c r="B4662" i="2" s="1"/>
  <c r="E4662" i="2" s="1"/>
  <c r="D4662" i="2"/>
  <c r="G4667" i="1"/>
  <c r="B4667" i="2" s="1"/>
  <c r="E4667" i="2" s="1"/>
  <c r="D4667" i="2"/>
  <c r="H4670" i="1"/>
  <c r="G4670" i="1"/>
  <c r="B4670" i="2" s="1"/>
  <c r="E4670" i="2" s="1"/>
  <c r="D4670" i="2"/>
  <c r="G4675" i="1"/>
  <c r="B4675" i="2" s="1"/>
  <c r="E4675" i="2" s="1"/>
  <c r="D4675" i="2"/>
  <c r="H4678" i="1"/>
  <c r="G4678" i="1"/>
  <c r="B4678" i="2" s="1"/>
  <c r="E4678" i="2" s="1"/>
  <c r="D4678" i="2"/>
  <c r="G4685" i="1"/>
  <c r="B4685" i="2" s="1"/>
  <c r="E4685" i="2" s="1"/>
  <c r="D4685" i="2"/>
  <c r="G4687" i="1"/>
  <c r="B4687" i="2" s="1"/>
  <c r="E4687" i="2" s="1"/>
  <c r="D4687" i="2"/>
  <c r="H4690" i="1"/>
  <c r="G4690" i="1"/>
  <c r="B4690" i="2" s="1"/>
  <c r="E4690" i="2" s="1"/>
  <c r="D4690" i="2"/>
  <c r="G4695" i="1"/>
  <c r="B4695" i="2" s="1"/>
  <c r="E4695" i="2" s="1"/>
  <c r="D4695" i="2"/>
  <c r="H4698" i="1"/>
  <c r="G4698" i="1"/>
  <c r="B4698" i="2" s="1"/>
  <c r="E4698" i="2" s="1"/>
  <c r="D4698" i="2"/>
  <c r="H4703" i="1"/>
  <c r="G4703" i="1"/>
  <c r="B4703" i="2" s="1"/>
  <c r="E4703" i="2" s="1"/>
  <c r="D4703" i="2"/>
  <c r="H4710" i="1"/>
  <c r="G4710" i="1"/>
  <c r="B4710" i="2" s="1"/>
  <c r="E4710" i="2" s="1"/>
  <c r="D4710" i="2"/>
  <c r="G4715" i="1"/>
  <c r="B4715" i="2" s="1"/>
  <c r="E4715" i="2" s="1"/>
  <c r="D4715" i="2"/>
  <c r="H4718" i="1"/>
  <c r="G4718" i="1"/>
  <c r="B4718" i="2" s="1"/>
  <c r="E4718" i="2" s="1"/>
  <c r="D4718" i="2"/>
  <c r="G4723" i="1"/>
  <c r="B4723" i="2" s="1"/>
  <c r="E4723" i="2" s="1"/>
  <c r="D4723" i="2"/>
  <c r="H4726" i="1"/>
  <c r="G4726" i="1"/>
  <c r="B4726" i="2" s="1"/>
  <c r="E4726" i="2" s="1"/>
  <c r="D4726" i="2"/>
  <c r="G4733" i="1"/>
  <c r="B4733" i="2" s="1"/>
  <c r="E4733" i="2" s="1"/>
  <c r="D4733" i="2"/>
  <c r="G4735" i="1"/>
  <c r="B4735" i="2" s="1"/>
  <c r="E4735" i="2" s="1"/>
  <c r="D4735" i="2"/>
  <c r="H4738" i="1"/>
  <c r="G4738" i="1"/>
  <c r="B4738" i="2" s="1"/>
  <c r="E4738" i="2" s="1"/>
  <c r="D4738" i="2"/>
  <c r="G4743" i="1"/>
  <c r="B4743" i="2" s="1"/>
  <c r="E4743" i="2" s="1"/>
  <c r="D4743" i="2"/>
  <c r="H4746" i="1"/>
  <c r="G4746" i="1"/>
  <c r="B4746" i="2" s="1"/>
  <c r="E4746" i="2" s="1"/>
  <c r="D4746" i="2"/>
  <c r="H4751" i="1"/>
  <c r="G4751" i="1"/>
  <c r="B4751" i="2" s="1"/>
  <c r="E4751" i="2" s="1"/>
  <c r="D4751" i="2"/>
  <c r="H4758" i="1"/>
  <c r="G4758" i="1"/>
  <c r="B4758" i="2" s="1"/>
  <c r="E4758" i="2" s="1"/>
  <c r="D4758" i="2"/>
  <c r="G4763" i="1"/>
  <c r="B4763" i="2" s="1"/>
  <c r="E4763" i="2" s="1"/>
  <c r="D4763" i="2"/>
  <c r="H4766" i="1"/>
  <c r="G4766" i="1"/>
  <c r="B4766" i="2" s="1"/>
  <c r="E4766" i="2" s="1"/>
  <c r="D4766" i="2"/>
  <c r="G4771" i="1"/>
  <c r="B4771" i="2" s="1"/>
  <c r="E4771" i="2" s="1"/>
  <c r="D4771" i="2"/>
  <c r="H4774" i="1"/>
  <c r="G4774" i="1"/>
  <c r="B4774" i="2" s="1"/>
  <c r="E4774" i="2" s="1"/>
  <c r="D4774" i="2"/>
  <c r="G4781" i="1"/>
  <c r="B4781" i="2" s="1"/>
  <c r="E4781" i="2" s="1"/>
  <c r="D4781" i="2"/>
  <c r="G4783" i="1"/>
  <c r="B4783" i="2" s="1"/>
  <c r="E4783" i="2" s="1"/>
  <c r="D4783" i="2"/>
  <c r="H4786" i="1"/>
  <c r="G4786" i="1"/>
  <c r="B4786" i="2" s="1"/>
  <c r="E4786" i="2" s="1"/>
  <c r="D4786" i="2"/>
  <c r="G4791" i="1"/>
  <c r="B4791" i="2" s="1"/>
  <c r="E4791" i="2" s="1"/>
  <c r="D4791" i="2"/>
  <c r="H4794" i="1"/>
  <c r="G4794" i="1"/>
  <c r="B4794" i="2" s="1"/>
  <c r="E4794" i="2" s="1"/>
  <c r="D4794" i="2"/>
  <c r="H4799" i="1"/>
  <c r="G4799" i="1"/>
  <c r="B4799" i="2" s="1"/>
  <c r="E4799" i="2" s="1"/>
  <c r="D4799" i="2"/>
  <c r="H4806" i="1"/>
  <c r="G4806" i="1"/>
  <c r="B4806" i="2" s="1"/>
  <c r="E4806" i="2" s="1"/>
  <c r="D4806" i="2"/>
  <c r="G4811" i="1"/>
  <c r="B4811" i="2" s="1"/>
  <c r="E4811" i="2" s="1"/>
  <c r="D4811" i="2"/>
  <c r="H4814" i="1"/>
  <c r="G4814" i="1"/>
  <c r="B4814" i="2" s="1"/>
  <c r="E4814" i="2" s="1"/>
  <c r="D4814" i="2"/>
  <c r="G4819" i="1"/>
  <c r="B4819" i="2" s="1"/>
  <c r="E4819" i="2" s="1"/>
  <c r="D4819" i="2"/>
  <c r="H4822" i="1"/>
  <c r="G4822" i="1"/>
  <c r="B4822" i="2" s="1"/>
  <c r="E4822" i="2" s="1"/>
  <c r="D4822" i="2"/>
  <c r="G4829" i="1"/>
  <c r="B4829" i="2" s="1"/>
  <c r="E4829" i="2" s="1"/>
  <c r="D4829" i="2"/>
  <c r="G4831" i="1"/>
  <c r="B4831" i="2" s="1"/>
  <c r="E4831" i="2" s="1"/>
  <c r="D4831" i="2"/>
  <c r="H4834" i="1"/>
  <c r="G4834" i="1"/>
  <c r="B4834" i="2" s="1"/>
  <c r="E4834" i="2" s="1"/>
  <c r="D4834" i="2"/>
  <c r="G4839" i="1"/>
  <c r="B4839" i="2" s="1"/>
  <c r="E4839" i="2" s="1"/>
  <c r="D4839" i="2"/>
  <c r="H4842" i="1"/>
  <c r="G4842" i="1"/>
  <c r="B4842" i="2" s="1"/>
  <c r="E4842" i="2" s="1"/>
  <c r="D4842" i="2"/>
  <c r="H4847" i="1"/>
  <c r="G4847" i="1"/>
  <c r="B4847" i="2" s="1"/>
  <c r="E4847" i="2" s="1"/>
  <c r="D4847" i="2"/>
  <c r="H4854" i="1"/>
  <c r="G4854" i="1"/>
  <c r="B4854" i="2" s="1"/>
  <c r="E4854" i="2" s="1"/>
  <c r="D4854" i="2"/>
  <c r="G4859" i="1"/>
  <c r="B4859" i="2" s="1"/>
  <c r="E4859" i="2" s="1"/>
  <c r="D4859" i="2"/>
  <c r="H4862" i="1"/>
  <c r="G4862" i="1"/>
  <c r="B4862" i="2" s="1"/>
  <c r="E4862" i="2" s="1"/>
  <c r="D4862" i="2"/>
  <c r="G4867" i="1"/>
  <c r="B4867" i="2" s="1"/>
  <c r="E4867" i="2" s="1"/>
  <c r="D4867" i="2"/>
  <c r="H4870" i="1"/>
  <c r="G4870" i="1"/>
  <c r="B4870" i="2" s="1"/>
  <c r="E4870" i="2" s="1"/>
  <c r="D4870" i="2"/>
  <c r="G4877" i="1"/>
  <c r="B4877" i="2" s="1"/>
  <c r="E4877" i="2" s="1"/>
  <c r="D4877" i="2"/>
  <c r="G4879" i="1"/>
  <c r="B4879" i="2" s="1"/>
  <c r="E4879" i="2" s="1"/>
  <c r="D4879" i="2"/>
  <c r="H4882" i="1"/>
  <c r="G4882" i="1"/>
  <c r="B4882" i="2" s="1"/>
  <c r="E4882" i="2" s="1"/>
  <c r="D4882" i="2"/>
  <c r="G4887" i="1"/>
  <c r="B4887" i="2" s="1"/>
  <c r="E4887" i="2" s="1"/>
  <c r="D4887" i="2"/>
  <c r="H4890" i="1"/>
  <c r="G4890" i="1"/>
  <c r="B4890" i="2" s="1"/>
  <c r="E4890" i="2" s="1"/>
  <c r="D4890" i="2"/>
  <c r="H4895" i="1"/>
  <c r="G4895" i="1"/>
  <c r="B4895" i="2" s="1"/>
  <c r="E4895" i="2" s="1"/>
  <c r="D4895" i="2"/>
  <c r="H4902" i="1"/>
  <c r="G4902" i="1"/>
  <c r="B4902" i="2" s="1"/>
  <c r="E4902" i="2" s="1"/>
  <c r="D4902" i="2"/>
  <c r="G4907" i="1"/>
  <c r="B4907" i="2" s="1"/>
  <c r="E4907" i="2" s="1"/>
  <c r="D4907" i="2"/>
  <c r="H4910" i="1"/>
  <c r="G4910" i="1"/>
  <c r="B4910" i="2" s="1"/>
  <c r="E4910" i="2" s="1"/>
  <c r="D4910" i="2"/>
  <c r="G4915" i="1"/>
  <c r="B4915" i="2" s="1"/>
  <c r="E4915" i="2" s="1"/>
  <c r="D4915" i="2"/>
  <c r="H4918" i="1"/>
  <c r="G4918" i="1"/>
  <c r="B4918" i="2" s="1"/>
  <c r="E4918" i="2" s="1"/>
  <c r="D4918" i="2"/>
  <c r="G4925" i="1"/>
  <c r="B4925" i="2" s="1"/>
  <c r="E4925" i="2" s="1"/>
  <c r="D4925" i="2"/>
  <c r="G4927" i="1"/>
  <c r="B4927" i="2" s="1"/>
  <c r="E4927" i="2" s="1"/>
  <c r="D4927" i="2"/>
  <c r="H4930" i="1"/>
  <c r="G4930" i="1"/>
  <c r="B4930" i="2" s="1"/>
  <c r="E4930" i="2" s="1"/>
  <c r="D4930" i="2"/>
  <c r="G4935" i="1"/>
  <c r="B4935" i="2" s="1"/>
  <c r="E4935" i="2" s="1"/>
  <c r="D4935" i="2"/>
  <c r="H4938" i="1"/>
  <c r="G4938" i="1"/>
  <c r="B4938" i="2" s="1"/>
  <c r="E4938" i="2" s="1"/>
  <c r="D4938" i="2"/>
  <c r="H4943" i="1"/>
  <c r="G4943" i="1"/>
  <c r="B4943" i="2" s="1"/>
  <c r="E4943" i="2" s="1"/>
  <c r="D4943" i="2"/>
  <c r="H4950" i="1"/>
  <c r="G4950" i="1"/>
  <c r="B4950" i="2" s="1"/>
  <c r="E4950" i="2" s="1"/>
  <c r="D4950" i="2"/>
  <c r="G4955" i="1"/>
  <c r="B4955" i="2" s="1"/>
  <c r="E4955" i="2" s="1"/>
  <c r="D4955" i="2"/>
  <c r="H4958" i="1"/>
  <c r="G4958" i="1"/>
  <c r="B4958" i="2" s="1"/>
  <c r="E4958" i="2" s="1"/>
  <c r="D4958" i="2"/>
  <c r="G4963" i="1"/>
  <c r="B4963" i="2" s="1"/>
  <c r="E4963" i="2" s="1"/>
  <c r="D4963" i="2"/>
  <c r="H4966" i="1"/>
  <c r="G4966" i="1"/>
  <c r="B4966" i="2" s="1"/>
  <c r="E4966" i="2" s="1"/>
  <c r="D4966" i="2"/>
  <c r="G4973" i="1"/>
  <c r="B4973" i="2" s="1"/>
  <c r="E4973" i="2" s="1"/>
  <c r="D4973" i="2"/>
  <c r="G4975" i="1"/>
  <c r="B4975" i="2" s="1"/>
  <c r="E4975" i="2" s="1"/>
  <c r="D4975" i="2"/>
  <c r="H4978" i="1"/>
  <c r="G4978" i="1"/>
  <c r="B4978" i="2" s="1"/>
  <c r="E4978" i="2" s="1"/>
  <c r="D4978" i="2"/>
  <c r="G4983" i="1"/>
  <c r="B4983" i="2" s="1"/>
  <c r="E4983" i="2" s="1"/>
  <c r="D4983" i="2"/>
  <c r="H4986" i="1"/>
  <c r="G4986" i="1"/>
  <c r="B4986" i="2" s="1"/>
  <c r="E4986" i="2" s="1"/>
  <c r="D4986" i="2"/>
  <c r="H4991" i="1"/>
  <c r="G4991" i="1"/>
  <c r="B4991" i="2" s="1"/>
  <c r="E4991" i="2" s="1"/>
  <c r="D4991" i="2"/>
  <c r="H4998" i="1"/>
  <c r="G4998" i="1"/>
  <c r="B4998" i="2" s="1"/>
  <c r="E4998" i="2" s="1"/>
  <c r="D4998" i="2"/>
  <c r="G5003" i="1"/>
  <c r="B5003" i="2" s="1"/>
  <c r="E5003" i="2" s="1"/>
  <c r="D5003" i="2"/>
  <c r="H5006" i="1"/>
  <c r="G5006" i="1"/>
  <c r="B5006" i="2" s="1"/>
  <c r="E5006" i="2" s="1"/>
  <c r="D5006" i="2"/>
  <c r="G5011" i="1"/>
  <c r="B5011" i="2" s="1"/>
  <c r="E5011" i="2" s="1"/>
  <c r="D5011" i="2"/>
  <c r="H5014" i="1"/>
  <c r="G5014" i="1"/>
  <c r="B5014" i="2" s="1"/>
  <c r="E5014" i="2" s="1"/>
  <c r="D5014" i="2"/>
  <c r="G5021" i="1"/>
  <c r="B5021" i="2" s="1"/>
  <c r="E5021" i="2" s="1"/>
  <c r="D5021" i="2"/>
  <c r="G5023" i="1"/>
  <c r="B5023" i="2" s="1"/>
  <c r="E5023" i="2" s="1"/>
  <c r="D5023" i="2"/>
  <c r="H5026" i="1"/>
  <c r="G5026" i="1"/>
  <c r="B5026" i="2" s="1"/>
  <c r="E5026" i="2" s="1"/>
  <c r="D5026" i="2"/>
  <c r="G5031" i="1"/>
  <c r="B5031" i="2" s="1"/>
  <c r="E5031" i="2" s="1"/>
  <c r="D5031" i="2"/>
  <c r="H5034" i="1"/>
  <c r="G5034" i="1"/>
  <c r="B5034" i="2" s="1"/>
  <c r="E5034" i="2" s="1"/>
  <c r="D5034" i="2"/>
  <c r="H5039" i="1"/>
  <c r="G5039" i="1"/>
  <c r="B5039" i="2" s="1"/>
  <c r="E5039" i="2" s="1"/>
  <c r="D5039" i="2"/>
  <c r="H5046" i="1"/>
  <c r="G5046" i="1"/>
  <c r="B5046" i="2" s="1"/>
  <c r="E5046" i="2" s="1"/>
  <c r="D5046" i="2"/>
  <c r="G5051" i="1"/>
  <c r="B5051" i="2" s="1"/>
  <c r="E5051" i="2" s="1"/>
  <c r="D5051" i="2"/>
  <c r="H5054" i="1"/>
  <c r="G5054" i="1"/>
  <c r="B5054" i="2" s="1"/>
  <c r="E5054" i="2" s="1"/>
  <c r="D5054" i="2"/>
  <c r="G5059" i="1"/>
  <c r="B5059" i="2" s="1"/>
  <c r="E5059" i="2" s="1"/>
  <c r="D5059" i="2"/>
  <c r="H5062" i="1"/>
  <c r="G5062" i="1"/>
  <c r="B5062" i="2" s="1"/>
  <c r="E5062" i="2" s="1"/>
  <c r="D5062" i="2"/>
  <c r="G5069" i="1"/>
  <c r="B5069" i="2" s="1"/>
  <c r="E5069" i="2" s="1"/>
  <c r="D5069" i="2"/>
  <c r="G5071" i="1"/>
  <c r="B5071" i="2" s="1"/>
  <c r="E5071" i="2" s="1"/>
  <c r="D5071" i="2"/>
  <c r="H5074" i="1"/>
  <c r="G5074" i="1"/>
  <c r="B5074" i="2" s="1"/>
  <c r="E5074" i="2" s="1"/>
  <c r="D5074" i="2"/>
  <c r="G5079" i="1"/>
  <c r="B5079" i="2" s="1"/>
  <c r="E5079" i="2" s="1"/>
  <c r="D5079" i="2"/>
  <c r="H5082" i="1"/>
  <c r="G5082" i="1"/>
  <c r="B5082" i="2" s="1"/>
  <c r="E5082" i="2" s="1"/>
  <c r="D5082" i="2"/>
  <c r="H5087" i="1"/>
  <c r="G5087" i="1"/>
  <c r="B5087" i="2" s="1"/>
  <c r="E5087" i="2" s="1"/>
  <c r="D5087" i="2"/>
  <c r="H5094" i="1"/>
  <c r="G5094" i="1"/>
  <c r="B5094" i="2" s="1"/>
  <c r="E5094" i="2" s="1"/>
  <c r="D5094" i="2"/>
  <c r="G5099" i="1"/>
  <c r="B5099" i="2" s="1"/>
  <c r="E5099" i="2" s="1"/>
  <c r="D5099" i="2"/>
  <c r="H5102" i="1"/>
  <c r="G5102" i="1"/>
  <c r="B5102" i="2" s="1"/>
  <c r="E5102" i="2" s="1"/>
  <c r="D5102" i="2"/>
  <c r="G5107" i="1"/>
  <c r="B5107" i="2" s="1"/>
  <c r="E5107" i="2" s="1"/>
  <c r="D5107" i="2"/>
  <c r="H5110" i="1"/>
  <c r="G5110" i="1"/>
  <c r="B5110" i="2" s="1"/>
  <c r="E5110" i="2" s="1"/>
  <c r="D5110" i="2"/>
  <c r="G5117" i="1"/>
  <c r="B5117" i="2" s="1"/>
  <c r="E5117" i="2" s="1"/>
  <c r="D5117" i="2"/>
  <c r="G5119" i="1"/>
  <c r="B5119" i="2" s="1"/>
  <c r="E5119" i="2" s="1"/>
  <c r="D5119" i="2"/>
  <c r="H5122" i="1"/>
  <c r="G5122" i="1"/>
  <c r="B5122" i="2" s="1"/>
  <c r="E5122" i="2" s="1"/>
  <c r="D5122" i="2"/>
  <c r="G5127" i="1"/>
  <c r="B5127" i="2" s="1"/>
  <c r="E5127" i="2" s="1"/>
  <c r="D5127" i="2"/>
  <c r="H5130" i="1"/>
  <c r="G5130" i="1"/>
  <c r="B5130" i="2" s="1"/>
  <c r="E5130" i="2" s="1"/>
  <c r="D5130" i="2"/>
  <c r="H5135" i="1"/>
  <c r="G5135" i="1"/>
  <c r="B5135" i="2" s="1"/>
  <c r="E5135" i="2" s="1"/>
  <c r="D5135" i="2"/>
  <c r="H5142" i="1"/>
  <c r="G5142" i="1"/>
  <c r="B5142" i="2" s="1"/>
  <c r="E5142" i="2" s="1"/>
  <c r="D5142" i="2"/>
  <c r="G5147" i="1"/>
  <c r="B5147" i="2" s="1"/>
  <c r="E5147" i="2" s="1"/>
  <c r="D5147" i="2"/>
  <c r="H5150" i="1"/>
  <c r="G5150" i="1"/>
  <c r="B5150" i="2" s="1"/>
  <c r="E5150" i="2" s="1"/>
  <c r="D5150" i="2"/>
  <c r="G5155" i="1"/>
  <c r="B5155" i="2" s="1"/>
  <c r="E5155" i="2" s="1"/>
  <c r="D5155" i="2"/>
  <c r="H5158" i="1"/>
  <c r="G5158" i="1"/>
  <c r="B5158" i="2" s="1"/>
  <c r="E5158" i="2" s="1"/>
  <c r="D5158" i="2"/>
  <c r="G5165" i="1"/>
  <c r="B5165" i="2" s="1"/>
  <c r="E5165" i="2" s="1"/>
  <c r="D5165" i="2"/>
  <c r="G5167" i="1"/>
  <c r="B5167" i="2" s="1"/>
  <c r="E5167" i="2" s="1"/>
  <c r="D5167" i="2"/>
  <c r="H5170" i="1"/>
  <c r="G5170" i="1"/>
  <c r="B5170" i="2" s="1"/>
  <c r="E5170" i="2" s="1"/>
  <c r="D5170" i="2"/>
  <c r="G5175" i="1"/>
  <c r="B5175" i="2" s="1"/>
  <c r="E5175" i="2" s="1"/>
  <c r="D5175" i="2"/>
  <c r="H5178" i="1"/>
  <c r="G5178" i="1"/>
  <c r="B5178" i="2" s="1"/>
  <c r="E5178" i="2" s="1"/>
  <c r="D5178" i="2"/>
  <c r="H5183" i="1"/>
  <c r="G5183" i="1"/>
  <c r="B5183" i="2" s="1"/>
  <c r="E5183" i="2" s="1"/>
  <c r="D5183" i="2"/>
  <c r="H5190" i="1"/>
  <c r="G5190" i="1"/>
  <c r="B5190" i="2" s="1"/>
  <c r="E5190" i="2" s="1"/>
  <c r="D5190" i="2"/>
  <c r="G5195" i="1"/>
  <c r="B5195" i="2" s="1"/>
  <c r="E5195" i="2" s="1"/>
  <c r="D5195" i="2"/>
  <c r="H5198" i="1"/>
  <c r="G5198" i="1"/>
  <c r="B5198" i="2" s="1"/>
  <c r="E5198" i="2" s="1"/>
  <c r="D5198" i="2"/>
  <c r="G5203" i="1"/>
  <c r="B5203" i="2" s="1"/>
  <c r="E5203" i="2" s="1"/>
  <c r="D5203" i="2"/>
  <c r="H5206" i="1"/>
  <c r="G5206" i="1"/>
  <c r="B5206" i="2" s="1"/>
  <c r="E5206" i="2" s="1"/>
  <c r="D5206" i="2"/>
  <c r="G5213" i="1"/>
  <c r="B5213" i="2" s="1"/>
  <c r="E5213" i="2" s="1"/>
  <c r="D5213" i="2"/>
  <c r="G5215" i="1"/>
  <c r="B5215" i="2" s="1"/>
  <c r="E5215" i="2" s="1"/>
  <c r="D5215" i="2"/>
  <c r="H5218" i="1"/>
  <c r="G5218" i="1"/>
  <c r="B5218" i="2" s="1"/>
  <c r="E5218" i="2" s="1"/>
  <c r="D5218" i="2"/>
  <c r="G5223" i="1"/>
  <c r="B5223" i="2" s="1"/>
  <c r="E5223" i="2" s="1"/>
  <c r="D5223" i="2"/>
  <c r="H5226" i="1"/>
  <c r="G5226" i="1"/>
  <c r="B5226" i="2" s="1"/>
  <c r="E5226" i="2" s="1"/>
  <c r="D5226" i="2"/>
  <c r="H5231" i="1"/>
  <c r="G5231" i="1"/>
  <c r="B5231" i="2" s="1"/>
  <c r="E5231" i="2" s="1"/>
  <c r="D5231" i="2"/>
  <c r="H5238" i="1"/>
  <c r="G5238" i="1"/>
  <c r="B5238" i="2" s="1"/>
  <c r="E5238" i="2" s="1"/>
  <c r="D5238" i="2"/>
  <c r="G5243" i="1"/>
  <c r="B5243" i="2" s="1"/>
  <c r="E5243" i="2" s="1"/>
  <c r="D5243" i="2"/>
  <c r="H5246" i="1"/>
  <c r="G5246" i="1"/>
  <c r="B5246" i="2" s="1"/>
  <c r="E5246" i="2" s="1"/>
  <c r="D5246" i="2"/>
  <c r="G5251" i="1"/>
  <c r="B5251" i="2" s="1"/>
  <c r="E5251" i="2" s="1"/>
  <c r="D5251" i="2"/>
  <c r="H5254" i="1"/>
  <c r="G5254" i="1"/>
  <c r="B5254" i="2" s="1"/>
  <c r="E5254" i="2" s="1"/>
  <c r="D5254" i="2"/>
  <c r="G5261" i="1"/>
  <c r="B5261" i="2" s="1"/>
  <c r="E5261" i="2" s="1"/>
  <c r="D5261" i="2"/>
  <c r="G5263" i="1"/>
  <c r="B5263" i="2" s="1"/>
  <c r="E5263" i="2" s="1"/>
  <c r="D5263" i="2"/>
  <c r="H5266" i="1"/>
  <c r="G5266" i="1"/>
  <c r="B5266" i="2" s="1"/>
  <c r="E5266" i="2" s="1"/>
  <c r="D5266" i="2"/>
  <c r="G5271" i="1"/>
  <c r="B5271" i="2" s="1"/>
  <c r="E5271" i="2" s="1"/>
  <c r="D5271" i="2"/>
  <c r="H5274" i="1"/>
  <c r="G5274" i="1"/>
  <c r="B5274" i="2" s="1"/>
  <c r="E5274" i="2" s="1"/>
  <c r="D5274" i="2"/>
  <c r="H5279" i="1"/>
  <c r="G5279" i="1"/>
  <c r="B5279" i="2" s="1"/>
  <c r="E5279" i="2" s="1"/>
  <c r="D5279" i="2"/>
  <c r="H5286" i="1"/>
  <c r="G5286" i="1"/>
  <c r="B5286" i="2" s="1"/>
  <c r="E5286" i="2" s="1"/>
  <c r="D5286" i="2"/>
  <c r="G5291" i="1"/>
  <c r="B5291" i="2" s="1"/>
  <c r="E5291" i="2" s="1"/>
  <c r="D5291" i="2"/>
  <c r="H5294" i="1"/>
  <c r="G5294" i="1"/>
  <c r="B5294" i="2" s="1"/>
  <c r="E5294" i="2" s="1"/>
  <c r="D5294" i="2"/>
  <c r="G5299" i="1"/>
  <c r="B5299" i="2" s="1"/>
  <c r="E5299" i="2" s="1"/>
  <c r="D5299" i="2"/>
  <c r="H5302" i="1"/>
  <c r="G5302" i="1"/>
  <c r="B5302" i="2" s="1"/>
  <c r="E5302" i="2" s="1"/>
  <c r="D5302" i="2"/>
  <c r="G5309" i="1"/>
  <c r="B5309" i="2" s="1"/>
  <c r="E5309" i="2" s="1"/>
  <c r="D5309" i="2"/>
  <c r="G5311" i="1"/>
  <c r="B5311" i="2" s="1"/>
  <c r="E5311" i="2" s="1"/>
  <c r="D5311" i="2"/>
  <c r="H5314" i="1"/>
  <c r="G5314" i="1"/>
  <c r="B5314" i="2" s="1"/>
  <c r="E5314" i="2" s="1"/>
  <c r="D5314" i="2"/>
  <c r="G5319" i="1"/>
  <c r="B5319" i="2" s="1"/>
  <c r="E5319" i="2" s="1"/>
  <c r="D5319" i="2"/>
  <c r="H5322" i="1"/>
  <c r="G5322" i="1"/>
  <c r="B5322" i="2" s="1"/>
  <c r="E5322" i="2" s="1"/>
  <c r="D5322" i="2"/>
  <c r="H5327" i="1"/>
  <c r="G5327" i="1"/>
  <c r="B5327" i="2" s="1"/>
  <c r="E5327" i="2" s="1"/>
  <c r="D5327" i="2"/>
  <c r="H5334" i="1"/>
  <c r="G5334" i="1"/>
  <c r="B5334" i="2" s="1"/>
  <c r="E5334" i="2" s="1"/>
  <c r="D5334" i="2"/>
  <c r="G5339" i="1"/>
  <c r="B5339" i="2" s="1"/>
  <c r="E5339" i="2" s="1"/>
  <c r="D5339" i="2"/>
  <c r="H5342" i="1"/>
  <c r="G5342" i="1"/>
  <c r="B5342" i="2" s="1"/>
  <c r="E5342" i="2" s="1"/>
  <c r="D5342" i="2"/>
  <c r="G5347" i="1"/>
  <c r="B5347" i="2" s="1"/>
  <c r="E5347" i="2" s="1"/>
  <c r="D5347" i="2"/>
  <c r="H5350" i="1"/>
  <c r="G5350" i="1"/>
  <c r="B5350" i="2" s="1"/>
  <c r="E5350" i="2" s="1"/>
  <c r="D5350" i="2"/>
  <c r="G5357" i="1"/>
  <c r="B5357" i="2" s="1"/>
  <c r="E5357" i="2" s="1"/>
  <c r="D5357" i="2"/>
  <c r="G5359" i="1"/>
  <c r="B5359" i="2" s="1"/>
  <c r="E5359" i="2" s="1"/>
  <c r="D5359" i="2"/>
  <c r="H5362" i="1"/>
  <c r="G5362" i="1"/>
  <c r="B5362" i="2" s="1"/>
  <c r="E5362" i="2" s="1"/>
  <c r="D5362" i="2"/>
  <c r="G5367" i="1"/>
  <c r="B5367" i="2" s="1"/>
  <c r="E5367" i="2" s="1"/>
  <c r="D5367" i="2"/>
  <c r="H5370" i="1"/>
  <c r="G5370" i="1"/>
  <c r="B5370" i="2" s="1"/>
  <c r="E5370" i="2" s="1"/>
  <c r="D5370" i="2"/>
  <c r="H5375" i="1"/>
  <c r="G5375" i="1"/>
  <c r="B5375" i="2" s="1"/>
  <c r="E5375" i="2" s="1"/>
  <c r="D5375" i="2"/>
  <c r="H5382" i="1"/>
  <c r="G5382" i="1"/>
  <c r="B5382" i="2" s="1"/>
  <c r="E5382" i="2" s="1"/>
  <c r="D5382" i="2"/>
  <c r="G5387" i="1"/>
  <c r="B5387" i="2" s="1"/>
  <c r="E5387" i="2" s="1"/>
  <c r="D5387" i="2"/>
  <c r="H5390" i="1"/>
  <c r="G5390" i="1"/>
  <c r="B5390" i="2" s="1"/>
  <c r="E5390" i="2" s="1"/>
  <c r="D5390" i="2"/>
  <c r="G5395" i="1"/>
  <c r="B5395" i="2" s="1"/>
  <c r="E5395" i="2" s="1"/>
  <c r="D5395" i="2"/>
  <c r="H5398" i="1"/>
  <c r="G5398" i="1"/>
  <c r="B5398" i="2" s="1"/>
  <c r="E5398" i="2" s="1"/>
  <c r="D5398" i="2"/>
  <c r="G5405" i="1"/>
  <c r="B5405" i="2" s="1"/>
  <c r="E5405" i="2" s="1"/>
  <c r="D5405" i="2"/>
  <c r="G5407" i="1"/>
  <c r="B5407" i="2" s="1"/>
  <c r="E5407" i="2" s="1"/>
  <c r="D5407" i="2"/>
  <c r="H5410" i="1"/>
  <c r="G5410" i="1"/>
  <c r="B5410" i="2" s="1"/>
  <c r="E5410" i="2" s="1"/>
  <c r="D5410" i="2"/>
  <c r="G5415" i="1"/>
  <c r="B5415" i="2" s="1"/>
  <c r="E5415" i="2" s="1"/>
  <c r="D5415" i="2"/>
  <c r="H5418" i="1"/>
  <c r="G5418" i="1"/>
  <c r="B5418" i="2" s="1"/>
  <c r="E5418" i="2" s="1"/>
  <c r="D5418" i="2"/>
  <c r="H5423" i="1"/>
  <c r="G5423" i="1"/>
  <c r="B5423" i="2" s="1"/>
  <c r="E5423" i="2" s="1"/>
  <c r="D5423" i="2"/>
  <c r="H5430" i="1"/>
  <c r="G5430" i="1"/>
  <c r="B5430" i="2" s="1"/>
  <c r="E5430" i="2" s="1"/>
  <c r="D5430" i="2"/>
  <c r="G5435" i="1"/>
  <c r="B5435" i="2" s="1"/>
  <c r="E5435" i="2" s="1"/>
  <c r="D5435" i="2"/>
  <c r="H5438" i="1"/>
  <c r="G5438" i="1"/>
  <c r="B5438" i="2" s="1"/>
  <c r="E5438" i="2" s="1"/>
  <c r="D5438" i="2"/>
  <c r="G5443" i="1"/>
  <c r="B5443" i="2" s="1"/>
  <c r="E5443" i="2" s="1"/>
  <c r="D5443" i="2"/>
  <c r="H5446" i="1"/>
  <c r="G5446" i="1"/>
  <c r="B5446" i="2" s="1"/>
  <c r="E5446" i="2" s="1"/>
  <c r="D5446" i="2"/>
  <c r="G5453" i="1"/>
  <c r="B5453" i="2" s="1"/>
  <c r="E5453" i="2" s="1"/>
  <c r="D5453" i="2"/>
  <c r="G5455" i="1"/>
  <c r="B5455" i="2" s="1"/>
  <c r="E5455" i="2" s="1"/>
  <c r="D5455" i="2"/>
  <c r="H5458" i="1"/>
  <c r="G5458" i="1"/>
  <c r="B5458" i="2" s="1"/>
  <c r="E5458" i="2" s="1"/>
  <c r="D5458" i="2"/>
  <c r="G5463" i="1"/>
  <c r="B5463" i="2" s="1"/>
  <c r="E5463" i="2" s="1"/>
  <c r="D5463" i="2"/>
  <c r="H5466" i="1"/>
  <c r="G5466" i="1"/>
  <c r="B5466" i="2" s="1"/>
  <c r="E5466" i="2" s="1"/>
  <c r="D5466" i="2"/>
  <c r="H5471" i="1"/>
  <c r="G5471" i="1"/>
  <c r="B5471" i="2" s="1"/>
  <c r="E5471" i="2" s="1"/>
  <c r="D5471" i="2"/>
  <c r="H5478" i="1"/>
  <c r="G5478" i="1"/>
  <c r="B5478" i="2" s="1"/>
  <c r="E5478" i="2" s="1"/>
  <c r="D5478" i="2"/>
  <c r="G5483" i="1"/>
  <c r="B5483" i="2" s="1"/>
  <c r="E5483" i="2" s="1"/>
  <c r="D5483" i="2"/>
  <c r="H5486" i="1"/>
  <c r="G5486" i="1"/>
  <c r="B5486" i="2" s="1"/>
  <c r="E5486" i="2" s="1"/>
  <c r="D5486" i="2"/>
  <c r="G5491" i="1"/>
  <c r="B5491" i="2" s="1"/>
  <c r="E5491" i="2" s="1"/>
  <c r="D5491" i="2"/>
  <c r="H5494" i="1"/>
  <c r="G5494" i="1"/>
  <c r="B5494" i="2" s="1"/>
  <c r="E5494" i="2" s="1"/>
  <c r="D5494" i="2"/>
  <c r="G5501" i="1"/>
  <c r="B5501" i="2" s="1"/>
  <c r="E5501" i="2" s="1"/>
  <c r="D5501" i="2"/>
  <c r="G5503" i="1"/>
  <c r="B5503" i="2" s="1"/>
  <c r="E5503" i="2" s="1"/>
  <c r="D5503" i="2"/>
  <c r="H5506" i="1"/>
  <c r="G5506" i="1"/>
  <c r="B5506" i="2" s="1"/>
  <c r="E5506" i="2" s="1"/>
  <c r="D5506" i="2"/>
  <c r="G5511" i="1"/>
  <c r="B5511" i="2" s="1"/>
  <c r="E5511" i="2" s="1"/>
  <c r="D5511" i="2"/>
  <c r="H5514" i="1"/>
  <c r="G5514" i="1"/>
  <c r="B5514" i="2" s="1"/>
  <c r="E5514" i="2" s="1"/>
  <c r="D5514" i="2"/>
  <c r="H5519" i="1"/>
  <c r="G5519" i="1"/>
  <c r="B5519" i="2" s="1"/>
  <c r="E5519" i="2" s="1"/>
  <c r="D5519" i="2"/>
  <c r="H5526" i="1"/>
  <c r="G5526" i="1"/>
  <c r="B5526" i="2" s="1"/>
  <c r="E5526" i="2" s="1"/>
  <c r="D5526" i="2"/>
  <c r="G5531" i="1"/>
  <c r="B5531" i="2" s="1"/>
  <c r="E5531" i="2" s="1"/>
  <c r="D5531" i="2"/>
  <c r="H5534" i="1"/>
  <c r="G5534" i="1"/>
  <c r="B5534" i="2" s="1"/>
  <c r="E5534" i="2" s="1"/>
  <c r="D5534" i="2"/>
  <c r="G5539" i="1"/>
  <c r="B5539" i="2" s="1"/>
  <c r="E5539" i="2" s="1"/>
  <c r="D5539" i="2"/>
  <c r="H5542" i="1"/>
  <c r="G5542" i="1"/>
  <c r="B5542" i="2" s="1"/>
  <c r="E5542" i="2" s="1"/>
  <c r="D5542" i="2"/>
  <c r="G5549" i="1"/>
  <c r="B5549" i="2" s="1"/>
  <c r="E5549" i="2" s="1"/>
  <c r="D5549" i="2"/>
  <c r="G5551" i="1"/>
  <c r="B5551" i="2" s="1"/>
  <c r="E5551" i="2" s="1"/>
  <c r="D5551" i="2"/>
  <c r="H5554" i="1"/>
  <c r="G5554" i="1"/>
  <c r="B5554" i="2" s="1"/>
  <c r="E5554" i="2" s="1"/>
  <c r="D5554" i="2"/>
  <c r="G5559" i="1"/>
  <c r="B5559" i="2" s="1"/>
  <c r="E5559" i="2" s="1"/>
  <c r="D5559" i="2"/>
  <c r="H5562" i="1"/>
  <c r="G5562" i="1"/>
  <c r="B5562" i="2" s="1"/>
  <c r="E5562" i="2" s="1"/>
  <c r="D5562" i="2"/>
  <c r="H5567" i="1"/>
  <c r="G5567" i="1"/>
  <c r="B5567" i="2" s="1"/>
  <c r="E5567" i="2" s="1"/>
  <c r="D5567" i="2"/>
  <c r="H5574" i="1"/>
  <c r="G5574" i="1"/>
  <c r="B5574" i="2" s="1"/>
  <c r="E5574" i="2" s="1"/>
  <c r="D5574" i="2"/>
  <c r="G5579" i="1"/>
  <c r="B5579" i="2" s="1"/>
  <c r="E5579" i="2" s="1"/>
  <c r="D5579" i="2"/>
  <c r="H5582" i="1"/>
  <c r="G5582" i="1"/>
  <c r="B5582" i="2" s="1"/>
  <c r="E5582" i="2" s="1"/>
  <c r="D5582" i="2"/>
  <c r="G5587" i="1"/>
  <c r="B5587" i="2" s="1"/>
  <c r="E5587" i="2" s="1"/>
  <c r="D5587" i="2"/>
  <c r="H5590" i="1"/>
  <c r="G5590" i="1"/>
  <c r="B5590" i="2" s="1"/>
  <c r="E5590" i="2" s="1"/>
  <c r="D5590" i="2"/>
  <c r="G5597" i="1"/>
  <c r="B5597" i="2" s="1"/>
  <c r="E5597" i="2" s="1"/>
  <c r="D5597" i="2"/>
  <c r="G5599" i="1"/>
  <c r="B5599" i="2" s="1"/>
  <c r="E5599" i="2" s="1"/>
  <c r="D5599" i="2"/>
  <c r="H5602" i="1"/>
  <c r="G5602" i="1"/>
  <c r="B5602" i="2" s="1"/>
  <c r="E5602" i="2" s="1"/>
  <c r="D5602" i="2"/>
  <c r="G5607" i="1"/>
  <c r="B5607" i="2" s="1"/>
  <c r="E5607" i="2" s="1"/>
  <c r="D5607" i="2"/>
  <c r="H5610" i="1"/>
  <c r="G5610" i="1"/>
  <c r="B5610" i="2" s="1"/>
  <c r="E5610" i="2" s="1"/>
  <c r="D5610" i="2"/>
  <c r="H5615" i="1"/>
  <c r="G5615" i="1"/>
  <c r="B5615" i="2" s="1"/>
  <c r="E5615" i="2" s="1"/>
  <c r="D5615" i="2"/>
  <c r="H5622" i="1"/>
  <c r="G5622" i="1"/>
  <c r="B5622" i="2" s="1"/>
  <c r="E5622" i="2" s="1"/>
  <c r="D5622" i="2"/>
  <c r="G5627" i="1"/>
  <c r="B5627" i="2" s="1"/>
  <c r="E5627" i="2" s="1"/>
  <c r="D5627" i="2"/>
  <c r="H5630" i="1"/>
  <c r="G5630" i="1"/>
  <c r="B5630" i="2" s="1"/>
  <c r="E5630" i="2" s="1"/>
  <c r="D5630" i="2"/>
  <c r="G5635" i="1"/>
  <c r="B5635" i="2" s="1"/>
  <c r="E5635" i="2" s="1"/>
  <c r="D5635" i="2"/>
  <c r="H5638" i="1"/>
  <c r="G5638" i="1"/>
  <c r="B5638" i="2" s="1"/>
  <c r="E5638" i="2" s="1"/>
  <c r="D5638" i="2"/>
  <c r="G5645" i="1"/>
  <c r="B5645" i="2" s="1"/>
  <c r="E5645" i="2" s="1"/>
  <c r="D5645" i="2"/>
  <c r="G5647" i="1"/>
  <c r="B5647" i="2" s="1"/>
  <c r="E5647" i="2" s="1"/>
  <c r="D5647" i="2"/>
  <c r="H5650" i="1"/>
  <c r="G5650" i="1"/>
  <c r="B5650" i="2" s="1"/>
  <c r="E5650" i="2" s="1"/>
  <c r="D5650" i="2"/>
  <c r="G5655" i="1"/>
  <c r="B5655" i="2" s="1"/>
  <c r="E5655" i="2" s="1"/>
  <c r="D5655" i="2"/>
  <c r="H5658" i="1"/>
  <c r="G5658" i="1"/>
  <c r="B5658" i="2" s="1"/>
  <c r="E5658" i="2" s="1"/>
  <c r="D5658" i="2"/>
  <c r="H5663" i="1"/>
  <c r="G5663" i="1"/>
  <c r="B5663" i="2" s="1"/>
  <c r="E5663" i="2" s="1"/>
  <c r="D5663" i="2"/>
  <c r="H5670" i="1"/>
  <c r="G5670" i="1"/>
  <c r="B5670" i="2" s="1"/>
  <c r="E5670" i="2" s="1"/>
  <c r="D5670" i="2"/>
  <c r="G5675" i="1"/>
  <c r="B5675" i="2" s="1"/>
  <c r="E5675" i="2" s="1"/>
  <c r="D5675" i="2"/>
  <c r="H5678" i="1"/>
  <c r="G5678" i="1"/>
  <c r="B5678" i="2" s="1"/>
  <c r="E5678" i="2" s="1"/>
  <c r="D5678" i="2"/>
  <c r="G5683" i="1"/>
  <c r="B5683" i="2" s="1"/>
  <c r="E5683" i="2" s="1"/>
  <c r="D5683" i="2"/>
  <c r="H5686" i="1"/>
  <c r="G5686" i="1"/>
  <c r="B5686" i="2" s="1"/>
  <c r="E5686" i="2" s="1"/>
  <c r="D5686" i="2"/>
  <c r="G5693" i="1"/>
  <c r="B5693" i="2" s="1"/>
  <c r="E5693" i="2" s="1"/>
  <c r="D5693" i="2"/>
  <c r="G5695" i="1"/>
  <c r="B5695" i="2" s="1"/>
  <c r="E5695" i="2" s="1"/>
  <c r="D5695" i="2"/>
  <c r="H5698" i="1"/>
  <c r="G5698" i="1"/>
  <c r="B5698" i="2" s="1"/>
  <c r="E5698" i="2" s="1"/>
  <c r="D5698" i="2"/>
  <c r="G5703" i="1"/>
  <c r="B5703" i="2" s="1"/>
  <c r="E5703" i="2" s="1"/>
  <c r="D5703" i="2"/>
  <c r="H5706" i="1"/>
  <c r="G5706" i="1"/>
  <c r="B5706" i="2" s="1"/>
  <c r="E5706" i="2" s="1"/>
  <c r="D5706" i="2"/>
  <c r="H5711" i="1"/>
  <c r="G5711" i="1"/>
  <c r="B5711" i="2" s="1"/>
  <c r="E5711" i="2" s="1"/>
  <c r="D5711" i="2"/>
  <c r="H5718" i="1"/>
  <c r="G5718" i="1"/>
  <c r="B5718" i="2" s="1"/>
  <c r="E5718" i="2" s="1"/>
  <c r="D5718" i="2"/>
  <c r="G5723" i="1"/>
  <c r="B5723" i="2" s="1"/>
  <c r="E5723" i="2" s="1"/>
  <c r="D5723" i="2"/>
  <c r="H5726" i="1"/>
  <c r="G5726" i="1"/>
  <c r="B5726" i="2" s="1"/>
  <c r="E5726" i="2" s="1"/>
  <c r="D5726" i="2"/>
  <c r="G5731" i="1"/>
  <c r="B5731" i="2" s="1"/>
  <c r="E5731" i="2" s="1"/>
  <c r="D5731" i="2"/>
  <c r="H5734" i="1"/>
  <c r="G5734" i="1"/>
  <c r="B5734" i="2" s="1"/>
  <c r="E5734" i="2" s="1"/>
  <c r="D5734" i="2"/>
  <c r="G5741" i="1"/>
  <c r="B5741" i="2" s="1"/>
  <c r="E5741" i="2" s="1"/>
  <c r="D5741" i="2"/>
  <c r="G5743" i="1"/>
  <c r="B5743" i="2" s="1"/>
  <c r="E5743" i="2" s="1"/>
  <c r="D5743" i="2"/>
  <c r="H5746" i="1"/>
  <c r="G5746" i="1"/>
  <c r="B5746" i="2" s="1"/>
  <c r="E5746" i="2" s="1"/>
  <c r="D5746" i="2"/>
  <c r="G5751" i="1"/>
  <c r="B5751" i="2" s="1"/>
  <c r="E5751" i="2" s="1"/>
  <c r="D5751" i="2"/>
  <c r="H5754" i="1"/>
  <c r="G5754" i="1"/>
  <c r="B5754" i="2" s="1"/>
  <c r="E5754" i="2" s="1"/>
  <c r="D5754" i="2"/>
  <c r="H5759" i="1"/>
  <c r="G5759" i="1"/>
  <c r="B5759" i="2" s="1"/>
  <c r="E5759" i="2" s="1"/>
  <c r="D5759" i="2"/>
  <c r="H5766" i="1"/>
  <c r="G5766" i="1"/>
  <c r="B5766" i="2" s="1"/>
  <c r="E5766" i="2" s="1"/>
  <c r="D5766" i="2"/>
  <c r="G5771" i="1"/>
  <c r="B5771" i="2" s="1"/>
  <c r="E5771" i="2" s="1"/>
  <c r="D5771" i="2"/>
  <c r="H5774" i="1"/>
  <c r="G5774" i="1"/>
  <c r="B5774" i="2" s="1"/>
  <c r="E5774" i="2" s="1"/>
  <c r="D5774" i="2"/>
  <c r="G5779" i="1"/>
  <c r="B5779" i="2" s="1"/>
  <c r="E5779" i="2" s="1"/>
  <c r="D5779" i="2"/>
  <c r="H5782" i="1"/>
  <c r="G5782" i="1"/>
  <c r="B5782" i="2" s="1"/>
  <c r="E5782" i="2" s="1"/>
  <c r="D5782" i="2"/>
  <c r="G5789" i="1"/>
  <c r="B5789" i="2" s="1"/>
  <c r="E5789" i="2" s="1"/>
  <c r="D5789" i="2"/>
  <c r="G5791" i="1"/>
  <c r="B5791" i="2" s="1"/>
  <c r="E5791" i="2" s="1"/>
  <c r="D5791" i="2"/>
  <c r="H5794" i="1"/>
  <c r="G5794" i="1"/>
  <c r="B5794" i="2" s="1"/>
  <c r="E5794" i="2" s="1"/>
  <c r="D5794" i="2"/>
  <c r="G5799" i="1"/>
  <c r="B5799" i="2" s="1"/>
  <c r="E5799" i="2" s="1"/>
  <c r="D5799" i="2"/>
  <c r="H5802" i="1"/>
  <c r="G5802" i="1"/>
  <c r="B5802" i="2" s="1"/>
  <c r="E5802" i="2" s="1"/>
  <c r="D5802" i="2"/>
  <c r="H5807" i="1"/>
  <c r="G5807" i="1"/>
  <c r="B5807" i="2" s="1"/>
  <c r="E5807" i="2" s="1"/>
  <c r="D5807" i="2"/>
  <c r="H5814" i="1"/>
  <c r="G5814" i="1"/>
  <c r="B5814" i="2" s="1"/>
  <c r="E5814" i="2" s="1"/>
  <c r="D5814" i="2"/>
  <c r="G5819" i="1"/>
  <c r="B5819" i="2" s="1"/>
  <c r="E5819" i="2" s="1"/>
  <c r="D5819" i="2"/>
  <c r="H5822" i="1"/>
  <c r="G5822" i="1"/>
  <c r="B5822" i="2" s="1"/>
  <c r="E5822" i="2" s="1"/>
  <c r="D5822" i="2"/>
  <c r="G5827" i="1"/>
  <c r="B5827" i="2" s="1"/>
  <c r="E5827" i="2" s="1"/>
  <c r="D5827" i="2"/>
  <c r="H5830" i="1"/>
  <c r="G5830" i="1"/>
  <c r="B5830" i="2" s="1"/>
  <c r="E5830" i="2" s="1"/>
  <c r="D5830" i="2"/>
  <c r="G5837" i="1"/>
  <c r="B5837" i="2" s="1"/>
  <c r="E5837" i="2" s="1"/>
  <c r="D5837" i="2"/>
  <c r="G5839" i="1"/>
  <c r="B5839" i="2" s="1"/>
  <c r="E5839" i="2" s="1"/>
  <c r="D5839" i="2"/>
  <c r="H5842" i="1"/>
  <c r="G5842" i="1"/>
  <c r="B5842" i="2" s="1"/>
  <c r="E5842" i="2" s="1"/>
  <c r="D5842" i="2"/>
  <c r="G5847" i="1"/>
  <c r="B5847" i="2" s="1"/>
  <c r="E5847" i="2" s="1"/>
  <c r="D5847" i="2"/>
  <c r="H5850" i="1"/>
  <c r="G5850" i="1"/>
  <c r="B5850" i="2" s="1"/>
  <c r="E5850" i="2" s="1"/>
  <c r="D5850" i="2"/>
  <c r="H5855" i="1"/>
  <c r="G5855" i="1"/>
  <c r="B5855" i="2" s="1"/>
  <c r="E5855" i="2" s="1"/>
  <c r="D5855" i="2"/>
  <c r="H5862" i="1"/>
  <c r="G5862" i="1"/>
  <c r="B5862" i="2" s="1"/>
  <c r="E5862" i="2" s="1"/>
  <c r="D5862" i="2"/>
  <c r="G5867" i="1"/>
  <c r="B5867" i="2" s="1"/>
  <c r="E5867" i="2" s="1"/>
  <c r="D5867" i="2"/>
  <c r="H5870" i="1"/>
  <c r="G5870" i="1"/>
  <c r="B5870" i="2" s="1"/>
  <c r="E5870" i="2" s="1"/>
  <c r="D5870" i="2"/>
  <c r="G5875" i="1"/>
  <c r="B5875" i="2" s="1"/>
  <c r="E5875" i="2" s="1"/>
  <c r="D5875" i="2"/>
  <c r="H5878" i="1"/>
  <c r="G5878" i="1"/>
  <c r="B5878" i="2" s="1"/>
  <c r="E5878" i="2" s="1"/>
  <c r="D5878" i="2"/>
  <c r="G5885" i="1"/>
  <c r="B5885" i="2" s="1"/>
  <c r="E5885" i="2" s="1"/>
  <c r="D5885" i="2"/>
  <c r="G5887" i="1"/>
  <c r="B5887" i="2" s="1"/>
  <c r="E5887" i="2" s="1"/>
  <c r="D5887" i="2"/>
  <c r="H5890" i="1"/>
  <c r="G5890" i="1"/>
  <c r="B5890" i="2" s="1"/>
  <c r="E5890" i="2" s="1"/>
  <c r="D5890" i="2"/>
  <c r="G5895" i="1"/>
  <c r="B5895" i="2" s="1"/>
  <c r="E5895" i="2" s="1"/>
  <c r="D5895" i="2"/>
  <c r="H5898" i="1"/>
  <c r="G5898" i="1"/>
  <c r="B5898" i="2" s="1"/>
  <c r="E5898" i="2" s="1"/>
  <c r="D5898" i="2"/>
  <c r="H5903" i="1"/>
  <c r="G5903" i="1"/>
  <c r="B5903" i="2" s="1"/>
  <c r="E5903" i="2" s="1"/>
  <c r="D5903" i="2"/>
  <c r="H5910" i="1"/>
  <c r="G5910" i="1"/>
  <c r="B5910" i="2" s="1"/>
  <c r="E5910" i="2" s="1"/>
  <c r="D5910" i="2"/>
  <c r="G5915" i="1"/>
  <c r="B5915" i="2" s="1"/>
  <c r="E5915" i="2" s="1"/>
  <c r="D5915" i="2"/>
  <c r="H5918" i="1"/>
  <c r="G5918" i="1"/>
  <c r="B5918" i="2" s="1"/>
  <c r="E5918" i="2" s="1"/>
  <c r="D5918" i="2"/>
  <c r="G5923" i="1"/>
  <c r="B5923" i="2" s="1"/>
  <c r="E5923" i="2" s="1"/>
  <c r="D5923" i="2"/>
  <c r="H5930" i="1"/>
  <c r="G5930" i="1"/>
  <c r="B5930" i="2" s="1"/>
  <c r="E5930" i="2" s="1"/>
  <c r="D5930" i="2"/>
  <c r="G5937" i="1"/>
  <c r="B5937" i="2" s="1"/>
  <c r="E5937" i="2" s="1"/>
  <c r="D5937" i="2"/>
  <c r="G5945" i="1"/>
  <c r="B5945" i="2" s="1"/>
  <c r="E5945" i="2" s="1"/>
  <c r="D5945" i="2"/>
  <c r="H5950" i="1"/>
  <c r="G5950" i="1"/>
  <c r="B5950" i="2" s="1"/>
  <c r="E5950" i="2" s="1"/>
  <c r="D5950" i="2"/>
  <c r="G5957" i="1"/>
  <c r="B5957" i="2" s="1"/>
  <c r="E5957" i="2" s="1"/>
  <c r="D5957" i="2"/>
  <c r="G5959" i="1"/>
  <c r="B5959" i="2" s="1"/>
  <c r="E5959" i="2" s="1"/>
  <c r="D5959" i="2"/>
  <c r="H5962" i="1"/>
  <c r="G5962" i="1"/>
  <c r="B5962" i="2" s="1"/>
  <c r="E5962" i="2" s="1"/>
  <c r="D5962" i="2"/>
  <c r="G5967" i="1"/>
  <c r="B5967" i="2" s="1"/>
  <c r="E5967" i="2" s="1"/>
  <c r="D5967" i="2"/>
  <c r="H5970" i="1"/>
  <c r="G5970" i="1"/>
  <c r="B5970" i="2" s="1"/>
  <c r="E5970" i="2" s="1"/>
  <c r="D5970" i="2"/>
  <c r="G5977" i="1"/>
  <c r="B5977" i="2" s="1"/>
  <c r="E5977" i="2" s="1"/>
  <c r="D5977" i="2"/>
  <c r="H5979" i="1"/>
  <c r="G5979" i="1"/>
  <c r="B5979" i="2" s="1"/>
  <c r="E5979" i="2" s="1"/>
  <c r="D5979" i="2"/>
  <c r="G5989" i="1"/>
  <c r="B5989" i="2" s="1"/>
  <c r="E5989" i="2" s="1"/>
  <c r="D5989" i="2"/>
  <c r="G5997" i="1"/>
  <c r="B5997" i="2" s="1"/>
  <c r="E5997" i="2" s="1"/>
  <c r="D5997" i="2"/>
  <c r="H5999" i="1"/>
  <c r="G5999" i="1"/>
  <c r="B5999" i="2" s="1"/>
  <c r="E5999" i="2" s="1"/>
  <c r="D5999" i="2"/>
  <c r="H6006" i="1"/>
  <c r="G6006" i="1"/>
  <c r="B6006" i="2" s="1"/>
  <c r="E6006" i="2" s="1"/>
  <c r="D6006" i="2"/>
  <c r="G6011" i="1"/>
  <c r="B6011" i="2" s="1"/>
  <c r="E6011" i="2" s="1"/>
  <c r="D6011" i="2"/>
  <c r="H6014" i="1"/>
  <c r="G6014" i="1"/>
  <c r="B6014" i="2" s="1"/>
  <c r="E6014" i="2" s="1"/>
  <c r="D6014" i="2"/>
  <c r="G6019" i="1"/>
  <c r="B6019" i="2" s="1"/>
  <c r="E6019" i="2" s="1"/>
  <c r="D6019" i="2"/>
  <c r="H6026" i="1"/>
  <c r="G6026" i="1"/>
  <c r="B6026" i="2" s="1"/>
  <c r="E6026" i="2" s="1"/>
  <c r="D6026" i="2"/>
  <c r="G6033" i="1"/>
  <c r="B6033" i="2" s="1"/>
  <c r="E6033" i="2" s="1"/>
  <c r="D6033" i="2"/>
  <c r="G6041" i="1"/>
  <c r="B6041" i="2" s="1"/>
  <c r="E6041" i="2" s="1"/>
  <c r="D6041" i="2"/>
  <c r="H6046" i="1"/>
  <c r="G6046" i="1"/>
  <c r="B6046" i="2" s="1"/>
  <c r="E6046" i="2" s="1"/>
  <c r="D6046" i="2"/>
  <c r="G6053" i="1"/>
  <c r="B6053" i="2" s="1"/>
  <c r="E6053" i="2" s="1"/>
  <c r="D6053" i="2"/>
  <c r="G6055" i="1"/>
  <c r="B6055" i="2" s="1"/>
  <c r="E6055" i="2" s="1"/>
  <c r="D6055" i="2"/>
  <c r="H6058" i="1"/>
  <c r="G6058" i="1"/>
  <c r="B6058" i="2" s="1"/>
  <c r="E6058" i="2" s="1"/>
  <c r="D6058" i="2"/>
  <c r="G6063" i="1"/>
  <c r="B6063" i="2" s="1"/>
  <c r="E6063" i="2" s="1"/>
  <c r="D6063" i="2"/>
  <c r="H6066" i="1"/>
  <c r="G6066" i="1"/>
  <c r="B6066" i="2" s="1"/>
  <c r="E6066" i="2" s="1"/>
  <c r="D6066" i="2"/>
  <c r="G6073" i="1"/>
  <c r="B6073" i="2" s="1"/>
  <c r="E6073" i="2" s="1"/>
  <c r="D6073" i="2"/>
  <c r="H6075" i="1"/>
  <c r="G6075" i="1"/>
  <c r="B6075" i="2" s="1"/>
  <c r="E6075" i="2" s="1"/>
  <c r="D6075" i="2"/>
  <c r="G6085" i="1"/>
  <c r="B6085" i="2" s="1"/>
  <c r="E6085" i="2" s="1"/>
  <c r="D6085" i="2"/>
  <c r="G6093" i="1"/>
  <c r="B6093" i="2" s="1"/>
  <c r="E6093" i="2" s="1"/>
  <c r="D6093" i="2"/>
  <c r="H6095" i="1"/>
  <c r="G6095" i="1"/>
  <c r="B6095" i="2" s="1"/>
  <c r="E6095" i="2" s="1"/>
  <c r="D6095" i="2"/>
  <c r="H6102" i="1"/>
  <c r="G6102" i="1"/>
  <c r="B6102" i="2" s="1"/>
  <c r="E6102" i="2" s="1"/>
  <c r="D6102" i="2"/>
  <c r="G6107" i="1"/>
  <c r="B6107" i="2" s="1"/>
  <c r="E6107" i="2" s="1"/>
  <c r="D6107" i="2"/>
  <c r="H6110" i="1"/>
  <c r="G6110" i="1"/>
  <c r="B6110" i="2" s="1"/>
  <c r="E6110" i="2" s="1"/>
  <c r="D6110" i="2"/>
  <c r="G6115" i="1"/>
  <c r="B6115" i="2" s="1"/>
  <c r="E6115" i="2" s="1"/>
  <c r="D6115" i="2"/>
  <c r="H6122" i="1"/>
  <c r="G6122" i="1"/>
  <c r="B6122" i="2" s="1"/>
  <c r="E6122" i="2" s="1"/>
  <c r="D6122" i="2"/>
  <c r="G6129" i="1"/>
  <c r="B6129" i="2" s="1"/>
  <c r="E6129" i="2" s="1"/>
  <c r="D6129" i="2"/>
  <c r="G6131" i="1"/>
  <c r="B6131" i="2" s="1"/>
  <c r="E6131" i="2" s="1"/>
  <c r="D6131" i="2"/>
  <c r="H6138" i="1"/>
  <c r="G6138" i="1"/>
  <c r="B6138" i="2" s="1"/>
  <c r="E6138" i="2" s="1"/>
  <c r="D6138" i="2"/>
  <c r="G6145" i="1"/>
  <c r="B6145" i="2" s="1"/>
  <c r="E6145" i="2" s="1"/>
  <c r="D6145" i="2"/>
  <c r="H6147" i="1"/>
  <c r="G6147" i="1"/>
  <c r="B6147" i="2" s="1"/>
  <c r="E6147" i="2" s="1"/>
  <c r="D6147" i="2"/>
  <c r="H6154" i="1"/>
  <c r="G6154" i="1"/>
  <c r="B6154" i="2" s="1"/>
  <c r="E6154" i="2" s="1"/>
  <c r="D6154" i="2"/>
  <c r="G6161" i="1"/>
  <c r="B6161" i="2" s="1"/>
  <c r="E6161" i="2" s="1"/>
  <c r="D6161" i="2"/>
  <c r="G6163" i="1"/>
  <c r="B6163" i="2" s="1"/>
  <c r="E6163" i="2" s="1"/>
  <c r="D6163" i="2"/>
  <c r="H6170" i="1"/>
  <c r="G6170" i="1"/>
  <c r="B6170" i="2" s="1"/>
  <c r="E6170" i="2" s="1"/>
  <c r="D6170" i="2"/>
  <c r="G6177" i="1"/>
  <c r="B6177" i="2" s="1"/>
  <c r="E6177" i="2" s="1"/>
  <c r="D6177" i="2"/>
  <c r="G6179" i="1"/>
  <c r="B6179" i="2" s="1"/>
  <c r="E6179" i="2" s="1"/>
  <c r="D6179" i="2"/>
  <c r="H6186" i="1"/>
  <c r="G6186" i="1"/>
  <c r="B6186" i="2" s="1"/>
  <c r="E6186" i="2" s="1"/>
  <c r="D6186" i="2"/>
  <c r="G6193" i="1"/>
  <c r="B6193" i="2" s="1"/>
  <c r="E6193" i="2" s="1"/>
  <c r="D6193" i="2"/>
  <c r="H6195" i="1"/>
  <c r="G6195" i="1"/>
  <c r="B6195" i="2" s="1"/>
  <c r="E6195" i="2" s="1"/>
  <c r="D6195" i="2"/>
  <c r="H6202" i="1"/>
  <c r="G6202" i="1"/>
  <c r="B6202" i="2" s="1"/>
  <c r="E6202" i="2" s="1"/>
  <c r="D6202" i="2"/>
  <c r="G6209" i="1"/>
  <c r="B6209" i="2" s="1"/>
  <c r="E6209" i="2" s="1"/>
  <c r="D6209" i="2"/>
  <c r="G6211" i="1"/>
  <c r="B6211" i="2" s="1"/>
  <c r="E6211" i="2" s="1"/>
  <c r="D6211" i="2"/>
  <c r="H6218" i="1"/>
  <c r="G6218" i="1"/>
  <c r="B6218" i="2" s="1"/>
  <c r="E6218" i="2" s="1"/>
  <c r="D6218" i="2"/>
  <c r="G6225" i="1"/>
  <c r="B6225" i="2" s="1"/>
  <c r="E6225" i="2" s="1"/>
  <c r="D6225" i="2"/>
  <c r="G6227" i="1"/>
  <c r="B6227" i="2" s="1"/>
  <c r="E6227" i="2" s="1"/>
  <c r="D6227" i="2"/>
  <c r="H6234" i="1"/>
  <c r="G6234" i="1"/>
  <c r="B6234" i="2" s="1"/>
  <c r="E6234" i="2" s="1"/>
  <c r="D6234" i="2"/>
  <c r="G6241" i="1"/>
  <c r="B6241" i="2" s="1"/>
  <c r="E6241" i="2" s="1"/>
  <c r="D6241" i="2"/>
  <c r="H6243" i="1"/>
  <c r="G6243" i="1"/>
  <c r="B6243" i="2" s="1"/>
  <c r="E6243" i="2" s="1"/>
  <c r="D6243" i="2"/>
  <c r="H6250" i="1"/>
  <c r="G6250" i="1"/>
  <c r="B6250" i="2" s="1"/>
  <c r="E6250" i="2" s="1"/>
  <c r="D6250" i="2"/>
  <c r="G6257" i="1"/>
  <c r="B6257" i="2" s="1"/>
  <c r="E6257" i="2" s="1"/>
  <c r="D6257" i="2"/>
  <c r="G6259" i="1"/>
  <c r="B6259" i="2" s="1"/>
  <c r="E6259" i="2" s="1"/>
  <c r="D6259" i="2"/>
  <c r="H6266" i="1"/>
  <c r="G6266" i="1"/>
  <c r="B6266" i="2" s="1"/>
  <c r="E6266" i="2" s="1"/>
  <c r="D6266" i="2"/>
  <c r="G6273" i="1"/>
  <c r="B6273" i="2" s="1"/>
  <c r="E6273" i="2" s="1"/>
  <c r="D6273" i="2"/>
  <c r="G6275" i="1"/>
  <c r="B6275" i="2" s="1"/>
  <c r="E6275" i="2" s="1"/>
  <c r="D6275" i="2"/>
  <c r="H6282" i="1"/>
  <c r="G6282" i="1"/>
  <c r="B6282" i="2" s="1"/>
  <c r="E6282" i="2" s="1"/>
  <c r="D6282" i="2"/>
  <c r="G6289" i="1"/>
  <c r="B6289" i="2" s="1"/>
  <c r="E6289" i="2" s="1"/>
  <c r="D6289" i="2"/>
  <c r="H6291" i="1"/>
  <c r="G6291" i="1"/>
  <c r="B6291" i="2" s="1"/>
  <c r="E6291" i="2" s="1"/>
  <c r="D6291" i="2"/>
  <c r="G6303" i="1"/>
  <c r="B6303" i="2" s="1"/>
  <c r="E6303" i="2" s="1"/>
  <c r="D6303" i="2"/>
  <c r="G6313" i="1"/>
  <c r="B6313" i="2" s="1"/>
  <c r="E6313" i="2" s="1"/>
  <c r="D6313" i="2"/>
  <c r="H6319" i="1"/>
  <c r="G6319" i="1"/>
  <c r="B6319" i="2" s="1"/>
  <c r="E6319" i="2" s="1"/>
  <c r="D6319" i="2"/>
  <c r="G6325" i="1"/>
  <c r="B6325" i="2" s="1"/>
  <c r="E6325" i="2" s="1"/>
  <c r="D6325" i="2"/>
  <c r="G6326" i="1"/>
  <c r="B6326" i="2" s="1"/>
  <c r="E6326" i="2" s="1"/>
  <c r="D6326" i="2"/>
  <c r="H6328" i="1"/>
  <c r="G6328" i="1"/>
  <c r="B6328" i="2" s="1"/>
  <c r="E6328" i="2" s="1"/>
  <c r="D6328" i="2"/>
  <c r="H6330" i="1"/>
  <c r="G6330" i="1"/>
  <c r="B6330" i="2" s="1"/>
  <c r="E6330" i="2" s="1"/>
  <c r="D6330" i="2"/>
  <c r="H6337" i="1"/>
  <c r="G6337" i="1"/>
  <c r="B6337" i="2" s="1"/>
  <c r="E6337" i="2" s="1"/>
  <c r="D6337" i="2"/>
  <c r="H6339" i="1"/>
  <c r="G6339" i="1"/>
  <c r="B6339" i="2" s="1"/>
  <c r="E6339" i="2" s="1"/>
  <c r="D6339" i="2"/>
  <c r="H6343" i="1"/>
  <c r="G6343" i="1"/>
  <c r="B6343" i="2" s="1"/>
  <c r="E6343" i="2" s="1"/>
  <c r="D6343" i="2"/>
  <c r="G6357" i="1"/>
  <c r="B6357" i="2" s="1"/>
  <c r="E6357" i="2" s="1"/>
  <c r="D6357" i="2"/>
  <c r="H6360" i="1"/>
  <c r="G6360" i="1"/>
  <c r="B6360" i="2" s="1"/>
  <c r="E6360" i="2" s="1"/>
  <c r="D6360" i="2"/>
  <c r="H6362" i="1"/>
  <c r="G6362" i="1"/>
  <c r="B6362" i="2" s="1"/>
  <c r="E6362" i="2" s="1"/>
  <c r="D6362" i="2"/>
  <c r="H6369" i="1"/>
  <c r="G6369" i="1"/>
  <c r="B6369" i="2" s="1"/>
  <c r="E6369" i="2" s="1"/>
  <c r="D6369" i="2"/>
  <c r="G6371" i="1"/>
  <c r="B6371" i="2" s="1"/>
  <c r="E6371" i="2" s="1"/>
  <c r="D6371" i="2"/>
  <c r="G6375" i="1"/>
  <c r="B6375" i="2" s="1"/>
  <c r="E6375" i="2" s="1"/>
  <c r="D6375" i="2"/>
  <c r="G6386" i="1"/>
  <c r="B6386" i="2" s="1"/>
  <c r="E6386" i="2" s="1"/>
  <c r="D6386" i="2"/>
  <c r="G6389" i="1"/>
  <c r="B6389" i="2" s="1"/>
  <c r="E6389" i="2" s="1"/>
  <c r="D6389" i="2"/>
  <c r="H6392" i="1"/>
  <c r="G6392" i="1"/>
  <c r="B6392" i="2" s="1"/>
  <c r="E6392" i="2" s="1"/>
  <c r="D6392" i="2"/>
  <c r="H6394" i="1"/>
  <c r="G6394" i="1"/>
  <c r="B6394" i="2" s="1"/>
  <c r="E6394" i="2" s="1"/>
  <c r="D6394" i="2"/>
  <c r="H6401" i="1"/>
  <c r="G6401" i="1"/>
  <c r="B6401" i="2" s="1"/>
  <c r="E6401" i="2" s="1"/>
  <c r="D6401" i="2"/>
  <c r="G6403" i="1"/>
  <c r="B6403" i="2" s="1"/>
  <c r="E6403" i="2" s="1"/>
  <c r="D6403" i="2"/>
  <c r="H6407" i="1"/>
  <c r="G6407" i="1"/>
  <c r="B6407" i="2" s="1"/>
  <c r="E6407" i="2" s="1"/>
  <c r="D6407" i="2"/>
  <c r="G6421" i="1"/>
  <c r="B6421" i="2" s="1"/>
  <c r="E6421" i="2" s="1"/>
  <c r="D6421" i="2"/>
  <c r="G6422" i="1"/>
  <c r="B6422" i="2" s="1"/>
  <c r="E6422" i="2" s="1"/>
  <c r="D6422" i="2"/>
  <c r="H6424" i="1"/>
  <c r="G6424" i="1"/>
  <c r="B6424" i="2" s="1"/>
  <c r="E6424" i="2" s="1"/>
  <c r="D6424" i="2"/>
  <c r="H6426" i="1"/>
  <c r="G6426" i="1"/>
  <c r="B6426" i="2" s="1"/>
  <c r="E6426" i="2" s="1"/>
  <c r="D6426" i="2"/>
  <c r="H6433" i="1"/>
  <c r="G6433" i="1"/>
  <c r="B6433" i="2" s="1"/>
  <c r="E6433" i="2" s="1"/>
  <c r="D6433" i="2"/>
  <c r="H6435" i="1"/>
  <c r="G6435" i="1"/>
  <c r="B6435" i="2" s="1"/>
  <c r="E6435" i="2" s="1"/>
  <c r="D6435" i="2"/>
  <c r="H6439" i="1"/>
  <c r="G6439" i="1"/>
  <c r="B6439" i="2" s="1"/>
  <c r="E6439" i="2" s="1"/>
  <c r="D6439" i="2"/>
  <c r="G6453" i="1"/>
  <c r="B6453" i="2" s="1"/>
  <c r="E6453" i="2" s="1"/>
  <c r="D6453" i="2"/>
  <c r="H6456" i="1"/>
  <c r="G6456" i="1"/>
  <c r="B6456" i="2" s="1"/>
  <c r="E6456" i="2" s="1"/>
  <c r="D6456" i="2"/>
  <c r="H6458" i="1"/>
  <c r="G6458" i="1"/>
  <c r="B6458" i="2" s="1"/>
  <c r="E6458" i="2" s="1"/>
  <c r="D6458" i="2"/>
  <c r="H6465" i="1"/>
  <c r="G6465" i="1"/>
  <c r="B6465" i="2" s="1"/>
  <c r="E6465" i="2" s="1"/>
  <c r="D6465" i="2"/>
  <c r="G6467" i="1"/>
  <c r="B6467" i="2" s="1"/>
  <c r="E6467" i="2" s="1"/>
  <c r="D6467" i="2"/>
  <c r="G6471" i="1"/>
  <c r="B6471" i="2" s="1"/>
  <c r="E6471" i="2" s="1"/>
  <c r="D6471" i="2"/>
  <c r="G6482" i="1"/>
  <c r="B6482" i="2" s="1"/>
  <c r="E6482" i="2" s="1"/>
  <c r="D6482" i="2"/>
  <c r="G6485" i="1"/>
  <c r="B6485" i="2" s="1"/>
  <c r="E6485" i="2" s="1"/>
  <c r="D6485" i="2"/>
  <c r="H6488" i="1"/>
  <c r="G6488" i="1"/>
  <c r="B6488" i="2" s="1"/>
  <c r="E6488" i="2" s="1"/>
  <c r="D6488" i="2"/>
  <c r="H6490" i="1"/>
  <c r="G6490" i="1"/>
  <c r="B6490" i="2" s="1"/>
  <c r="E6490" i="2" s="1"/>
  <c r="D6490" i="2"/>
  <c r="H6497" i="1"/>
  <c r="G6497" i="1"/>
  <c r="B6497" i="2" s="1"/>
  <c r="E6497" i="2" s="1"/>
  <c r="D6497" i="2"/>
  <c r="G6499" i="1"/>
  <c r="B6499" i="2" s="1"/>
  <c r="E6499" i="2" s="1"/>
  <c r="D6499" i="2"/>
  <c r="H6503" i="1"/>
  <c r="G6503" i="1"/>
  <c r="B6503" i="2" s="1"/>
  <c r="E6503" i="2" s="1"/>
  <c r="D6503" i="2"/>
  <c r="G6517" i="1"/>
  <c r="B6517" i="2" s="1"/>
  <c r="E6517" i="2" s="1"/>
  <c r="D6517" i="2"/>
  <c r="G6518" i="1"/>
  <c r="B6518" i="2" s="1"/>
  <c r="E6518" i="2" s="1"/>
  <c r="D6518" i="2"/>
  <c r="H6520" i="1"/>
  <c r="G6520" i="1"/>
  <c r="B6520" i="2" s="1"/>
  <c r="E6520" i="2" s="1"/>
  <c r="D6520" i="2"/>
  <c r="H6522" i="1"/>
  <c r="G6522" i="1"/>
  <c r="B6522" i="2" s="1"/>
  <c r="E6522" i="2" s="1"/>
  <c r="D6522" i="2"/>
  <c r="H6529" i="1"/>
  <c r="G6529" i="1"/>
  <c r="B6529" i="2" s="1"/>
  <c r="E6529" i="2" s="1"/>
  <c r="D6529" i="2"/>
  <c r="H6531" i="1"/>
  <c r="G6531" i="1"/>
  <c r="B6531" i="2" s="1"/>
  <c r="E6531" i="2" s="1"/>
  <c r="D6531" i="2"/>
  <c r="H6535" i="1"/>
  <c r="G6535" i="1"/>
  <c r="B6535" i="2" s="1"/>
  <c r="E6535" i="2" s="1"/>
  <c r="D6535" i="2"/>
  <c r="G6549" i="1"/>
  <c r="B6549" i="2" s="1"/>
  <c r="E6549" i="2" s="1"/>
  <c r="D6549" i="2"/>
  <c r="H6552" i="1"/>
  <c r="G6552" i="1"/>
  <c r="B6552" i="2" s="1"/>
  <c r="E6552" i="2" s="1"/>
  <c r="D6552" i="2"/>
  <c r="H6554" i="1"/>
  <c r="G6554" i="1"/>
  <c r="B6554" i="2" s="1"/>
  <c r="E6554" i="2" s="1"/>
  <c r="D6554" i="2"/>
  <c r="H6561" i="1"/>
  <c r="G6561" i="1"/>
  <c r="B6561" i="2" s="1"/>
  <c r="E6561" i="2" s="1"/>
  <c r="D6561" i="2"/>
  <c r="G6563" i="1"/>
  <c r="B6563" i="2" s="1"/>
  <c r="E6563" i="2" s="1"/>
  <c r="D6563" i="2"/>
  <c r="G6567" i="1"/>
  <c r="B6567" i="2" s="1"/>
  <c r="E6567" i="2" s="1"/>
  <c r="D6567" i="2"/>
  <c r="G6578" i="1"/>
  <c r="B6578" i="2" s="1"/>
  <c r="E6578" i="2" s="1"/>
  <c r="D6578" i="2"/>
  <c r="G6581" i="1"/>
  <c r="B6581" i="2" s="1"/>
  <c r="E6581" i="2" s="1"/>
  <c r="D6581" i="2"/>
  <c r="H6584" i="1"/>
  <c r="G6584" i="1"/>
  <c r="B6584" i="2" s="1"/>
  <c r="E6584" i="2" s="1"/>
  <c r="D6584" i="2"/>
  <c r="H6586" i="1"/>
  <c r="G6586" i="1"/>
  <c r="B6586" i="2" s="1"/>
  <c r="E6586" i="2" s="1"/>
  <c r="D6586" i="2"/>
  <c r="H6593" i="1"/>
  <c r="G6593" i="1"/>
  <c r="B6593" i="2" s="1"/>
  <c r="E6593" i="2" s="1"/>
  <c r="D6593" i="2"/>
  <c r="G6595" i="1"/>
  <c r="B6595" i="2" s="1"/>
  <c r="E6595" i="2" s="1"/>
  <c r="D6595" i="2"/>
  <c r="H6599" i="1"/>
  <c r="G6599" i="1"/>
  <c r="B6599" i="2" s="1"/>
  <c r="E6599" i="2" s="1"/>
  <c r="D6599" i="2"/>
  <c r="G6613" i="1"/>
  <c r="B6613" i="2" s="1"/>
  <c r="E6613" i="2" s="1"/>
  <c r="D6613" i="2"/>
  <c r="G6614" i="1"/>
  <c r="B6614" i="2" s="1"/>
  <c r="E6614" i="2" s="1"/>
  <c r="D6614" i="2"/>
  <c r="H6616" i="1"/>
  <c r="G6616" i="1"/>
  <c r="B6616" i="2" s="1"/>
  <c r="E6616" i="2" s="1"/>
  <c r="D6616" i="2"/>
  <c r="H6618" i="1"/>
  <c r="G6618" i="1"/>
  <c r="B6618" i="2" s="1"/>
  <c r="E6618" i="2" s="1"/>
  <c r="D6618" i="2"/>
  <c r="H6625" i="1"/>
  <c r="G6625" i="1"/>
  <c r="B6625" i="2" s="1"/>
  <c r="E6625" i="2" s="1"/>
  <c r="D6625" i="2"/>
  <c r="H6627" i="1"/>
  <c r="G6627" i="1"/>
  <c r="B6627" i="2" s="1"/>
  <c r="E6627" i="2" s="1"/>
  <c r="D6627" i="2"/>
  <c r="H6631" i="1"/>
  <c r="G6631" i="1"/>
  <c r="B6631" i="2" s="1"/>
  <c r="E6631" i="2" s="1"/>
  <c r="D6631" i="2"/>
  <c r="G6645" i="1"/>
  <c r="B6645" i="2" s="1"/>
  <c r="E6645" i="2" s="1"/>
  <c r="D6645" i="2"/>
  <c r="H6648" i="1"/>
  <c r="G6648" i="1"/>
  <c r="B6648" i="2" s="1"/>
  <c r="E6648" i="2" s="1"/>
  <c r="D6648" i="2"/>
  <c r="H6650" i="1"/>
  <c r="G6650" i="1"/>
  <c r="B6650" i="2" s="1"/>
  <c r="E6650" i="2" s="1"/>
  <c r="D6650" i="2"/>
  <c r="H6657" i="1"/>
  <c r="G6657" i="1"/>
  <c r="B6657" i="2" s="1"/>
  <c r="E6657" i="2" s="1"/>
  <c r="D6657" i="2"/>
  <c r="G6659" i="1"/>
  <c r="B6659" i="2" s="1"/>
  <c r="E6659" i="2" s="1"/>
  <c r="D6659" i="2"/>
  <c r="G6663" i="1"/>
  <c r="B6663" i="2" s="1"/>
  <c r="E6663" i="2" s="1"/>
  <c r="D6663" i="2"/>
  <c r="G6674" i="1"/>
  <c r="B6674" i="2" s="1"/>
  <c r="E6674" i="2" s="1"/>
  <c r="D6674" i="2"/>
  <c r="G6677" i="1"/>
  <c r="B6677" i="2" s="1"/>
  <c r="E6677" i="2" s="1"/>
  <c r="D6677" i="2"/>
  <c r="H6680" i="1"/>
  <c r="G6680" i="1"/>
  <c r="B6680" i="2" s="1"/>
  <c r="E6680" i="2" s="1"/>
  <c r="D6680" i="2"/>
  <c r="H6682" i="1"/>
  <c r="G6682" i="1"/>
  <c r="B6682" i="2" s="1"/>
  <c r="E6682" i="2" s="1"/>
  <c r="D6682" i="2"/>
  <c r="H6689" i="1"/>
  <c r="G6689" i="1"/>
  <c r="B6689" i="2" s="1"/>
  <c r="E6689" i="2" s="1"/>
  <c r="D6689" i="2"/>
  <c r="G6691" i="1"/>
  <c r="B6691" i="2" s="1"/>
  <c r="E6691" i="2" s="1"/>
  <c r="D6691" i="2"/>
  <c r="H6695" i="1"/>
  <c r="G6695" i="1"/>
  <c r="B6695" i="2" s="1"/>
  <c r="E6695" i="2" s="1"/>
  <c r="D6695" i="2"/>
  <c r="G6709" i="1"/>
  <c r="B6709" i="2" s="1"/>
  <c r="E6709" i="2" s="1"/>
  <c r="D6709" i="2"/>
  <c r="G6710" i="1"/>
  <c r="B6710" i="2" s="1"/>
  <c r="E6710" i="2" s="1"/>
  <c r="D6710" i="2"/>
  <c r="H6712" i="1"/>
  <c r="G6712" i="1"/>
  <c r="B6712" i="2" s="1"/>
  <c r="E6712" i="2" s="1"/>
  <c r="D6712" i="2"/>
  <c r="H6714" i="1"/>
  <c r="G6714" i="1"/>
  <c r="B6714" i="2" s="1"/>
  <c r="E6714" i="2" s="1"/>
  <c r="D6714" i="2"/>
  <c r="H6721" i="1"/>
  <c r="G6721" i="1"/>
  <c r="B6721" i="2" s="1"/>
  <c r="E6721" i="2" s="1"/>
  <c r="D6721" i="2"/>
  <c r="H6723" i="1"/>
  <c r="G6723" i="1"/>
  <c r="B6723" i="2" s="1"/>
  <c r="E6723" i="2" s="1"/>
  <c r="D6723" i="2"/>
  <c r="H6727" i="1"/>
  <c r="G6727" i="1"/>
  <c r="B6727" i="2" s="1"/>
  <c r="E6727" i="2" s="1"/>
  <c r="D6727" i="2"/>
  <c r="G6741" i="1"/>
  <c r="B6741" i="2" s="1"/>
  <c r="E6741" i="2" s="1"/>
  <c r="D6741" i="2"/>
  <c r="H6744" i="1"/>
  <c r="G6744" i="1"/>
  <c r="B6744" i="2" s="1"/>
  <c r="E6744" i="2" s="1"/>
  <c r="D6744" i="2"/>
  <c r="H6746" i="1"/>
  <c r="G6746" i="1"/>
  <c r="B6746" i="2" s="1"/>
  <c r="E6746" i="2" s="1"/>
  <c r="D6746" i="2"/>
  <c r="H6753" i="1"/>
  <c r="G6753" i="1"/>
  <c r="B6753" i="2" s="1"/>
  <c r="E6753" i="2" s="1"/>
  <c r="D6753" i="2"/>
  <c r="G6755" i="1"/>
  <c r="B6755" i="2" s="1"/>
  <c r="E6755" i="2" s="1"/>
  <c r="D6755" i="2"/>
  <c r="G6759" i="1"/>
  <c r="B6759" i="2" s="1"/>
  <c r="E6759" i="2" s="1"/>
  <c r="D6759" i="2"/>
  <c r="G6770" i="1"/>
  <c r="B6770" i="2" s="1"/>
  <c r="E6770" i="2" s="1"/>
  <c r="D6770" i="2"/>
  <c r="G6773" i="1"/>
  <c r="B6773" i="2" s="1"/>
  <c r="E6773" i="2" s="1"/>
  <c r="D6773" i="2"/>
  <c r="H6776" i="1"/>
  <c r="G6776" i="1"/>
  <c r="B6776" i="2" s="1"/>
  <c r="E6776" i="2" s="1"/>
  <c r="D6776" i="2"/>
  <c r="H6778" i="1"/>
  <c r="G6778" i="1"/>
  <c r="B6778" i="2" s="1"/>
  <c r="E6778" i="2" s="1"/>
  <c r="D6778" i="2"/>
  <c r="H6785" i="1"/>
  <c r="G6785" i="1"/>
  <c r="B6785" i="2" s="1"/>
  <c r="E6785" i="2" s="1"/>
  <c r="D6785" i="2"/>
  <c r="G6787" i="1"/>
  <c r="B6787" i="2" s="1"/>
  <c r="E6787" i="2" s="1"/>
  <c r="D6787" i="2"/>
  <c r="H6791" i="1"/>
  <c r="G6791" i="1"/>
  <c r="B6791" i="2" s="1"/>
  <c r="E6791" i="2" s="1"/>
  <c r="D6791" i="2"/>
  <c r="H6800" i="1"/>
  <c r="G6800" i="1"/>
  <c r="B6800" i="2" s="1"/>
  <c r="E6800" i="2" s="1"/>
  <c r="D6800" i="2"/>
  <c r="G6803" i="1"/>
  <c r="B6803" i="2" s="1"/>
  <c r="E6803" i="2" s="1"/>
  <c r="D6803" i="2"/>
  <c r="H6805" i="1"/>
  <c r="G6805" i="1"/>
  <c r="B6805" i="2" s="1"/>
  <c r="E6805" i="2" s="1"/>
  <c r="D6805" i="2"/>
  <c r="H6810" i="1"/>
  <c r="G6810" i="1"/>
  <c r="B6810" i="2" s="1"/>
  <c r="E6810" i="2" s="1"/>
  <c r="D6810" i="2"/>
  <c r="H6815" i="1"/>
  <c r="G6815" i="1"/>
  <c r="B6815" i="2" s="1"/>
  <c r="E6815" i="2" s="1"/>
  <c r="D6815" i="2"/>
  <c r="G6820" i="1"/>
  <c r="B6820" i="2" s="1"/>
  <c r="E6820" i="2" s="1"/>
  <c r="D6820" i="2"/>
  <c r="H6822" i="1"/>
  <c r="G6822" i="1"/>
  <c r="B6822" i="2" s="1"/>
  <c r="E6822" i="2" s="1"/>
  <c r="D6822" i="2"/>
  <c r="H6825" i="1"/>
  <c r="G6825" i="1"/>
  <c r="B6825" i="2" s="1"/>
  <c r="E6825" i="2" s="1"/>
  <c r="D6825" i="2"/>
  <c r="H6832" i="1"/>
  <c r="G6832" i="1"/>
  <c r="B6832" i="2" s="1"/>
  <c r="E6832" i="2" s="1"/>
  <c r="D6832" i="2"/>
  <c r="G6835" i="1"/>
  <c r="B6835" i="2" s="1"/>
  <c r="E6835" i="2" s="1"/>
  <c r="D6835" i="2"/>
  <c r="H6837" i="1"/>
  <c r="G6837" i="1"/>
  <c r="B6837" i="2" s="1"/>
  <c r="E6837" i="2" s="1"/>
  <c r="D6837" i="2"/>
  <c r="H6842" i="1"/>
  <c r="G6842" i="1"/>
  <c r="B6842" i="2" s="1"/>
  <c r="E6842" i="2" s="1"/>
  <c r="D6842" i="2"/>
  <c r="H6847" i="1"/>
  <c r="G6847" i="1"/>
  <c r="B6847" i="2" s="1"/>
  <c r="E6847" i="2" s="1"/>
  <c r="D6847" i="2"/>
  <c r="G6852" i="1"/>
  <c r="B6852" i="2" s="1"/>
  <c r="E6852" i="2" s="1"/>
  <c r="D6852" i="2"/>
  <c r="H6854" i="1"/>
  <c r="G6854" i="1"/>
  <c r="B6854" i="2" s="1"/>
  <c r="E6854" i="2" s="1"/>
  <c r="D6854" i="2"/>
  <c r="H6857" i="1"/>
  <c r="G6857" i="1"/>
  <c r="B6857" i="2" s="1"/>
  <c r="E6857" i="2" s="1"/>
  <c r="D6857" i="2"/>
  <c r="H6864" i="1"/>
  <c r="G6864" i="1"/>
  <c r="B6864" i="2" s="1"/>
  <c r="E6864" i="2" s="1"/>
  <c r="D6864" i="2"/>
  <c r="H6867" i="1"/>
  <c r="G6867" i="1"/>
  <c r="B6867" i="2" s="1"/>
  <c r="E6867" i="2" s="1"/>
  <c r="D6867" i="2"/>
  <c r="H6870" i="1"/>
  <c r="G6870" i="1"/>
  <c r="B6870" i="2" s="1"/>
  <c r="E6870" i="2" s="1"/>
  <c r="D6870" i="2"/>
  <c r="G6872" i="1"/>
  <c r="B6872" i="2" s="1"/>
  <c r="E6872" i="2" s="1"/>
  <c r="D6872" i="2"/>
  <c r="H6880" i="1"/>
  <c r="G6880" i="1"/>
  <c r="B6880" i="2" s="1"/>
  <c r="E6880" i="2" s="1"/>
  <c r="D6880" i="2"/>
  <c r="H6887" i="1"/>
  <c r="G6887" i="1"/>
  <c r="B6887" i="2" s="1"/>
  <c r="E6887" i="2" s="1"/>
  <c r="D6887" i="2"/>
  <c r="H6889" i="1"/>
  <c r="G6889" i="1"/>
  <c r="B6889" i="2" s="1"/>
  <c r="E6889" i="2" s="1"/>
  <c r="D6889" i="2"/>
  <c r="G6897" i="1"/>
  <c r="B6897" i="2" s="1"/>
  <c r="E6897" i="2" s="1"/>
  <c r="D6897" i="2"/>
  <c r="H6906" i="1"/>
  <c r="G6906" i="1"/>
  <c r="B6906" i="2" s="1"/>
  <c r="E6906" i="2" s="1"/>
  <c r="D6906" i="2"/>
  <c r="H6909" i="1"/>
  <c r="G6909" i="1"/>
  <c r="B6909" i="2" s="1"/>
  <c r="E6909" i="2" s="1"/>
  <c r="D6909" i="2"/>
  <c r="H6911" i="1"/>
  <c r="G6911" i="1"/>
  <c r="B6911" i="2" s="1"/>
  <c r="E6911" i="2" s="1"/>
  <c r="D6911" i="2"/>
  <c r="H6914" i="1"/>
  <c r="G6914" i="1"/>
  <c r="B6914" i="2" s="1"/>
  <c r="E6914" i="2" s="1"/>
  <c r="D6914" i="2"/>
  <c r="G6917" i="1"/>
  <c r="B6917" i="2" s="1"/>
  <c r="E6917" i="2" s="1"/>
  <c r="D6917" i="2"/>
  <c r="H6926" i="1"/>
  <c r="G6926" i="1"/>
  <c r="B6926" i="2" s="1"/>
  <c r="E6926" i="2" s="1"/>
  <c r="D6926" i="2"/>
  <c r="H6935" i="1"/>
  <c r="G6935" i="1"/>
  <c r="B6935" i="2" s="1"/>
  <c r="E6935" i="2" s="1"/>
  <c r="D6935" i="2"/>
  <c r="H6937" i="1"/>
  <c r="G6937" i="1"/>
  <c r="B6937" i="2" s="1"/>
  <c r="E6937" i="2" s="1"/>
  <c r="D6937" i="2"/>
  <c r="H6945" i="1"/>
  <c r="G6945" i="1"/>
  <c r="B6945" i="2" s="1"/>
  <c r="E6945" i="2" s="1"/>
  <c r="D6945" i="2"/>
  <c r="H6950" i="1"/>
  <c r="G6950" i="1"/>
  <c r="B6950" i="2" s="1"/>
  <c r="E6950" i="2" s="1"/>
  <c r="D6950" i="2"/>
  <c r="G6952" i="1"/>
  <c r="B6952" i="2" s="1"/>
  <c r="E6952" i="2" s="1"/>
  <c r="D6952" i="2"/>
  <c r="H6960" i="1"/>
  <c r="G6960" i="1"/>
  <c r="B6960" i="2" s="1"/>
  <c r="E6960" i="2" s="1"/>
  <c r="D6960" i="2"/>
  <c r="H6962" i="1"/>
  <c r="G6962" i="1"/>
  <c r="B6962" i="2" s="1"/>
  <c r="E6962" i="2" s="1"/>
  <c r="D6962" i="2"/>
  <c r="G6965" i="1"/>
  <c r="B6965" i="2" s="1"/>
  <c r="E6965" i="2" s="1"/>
  <c r="D6965" i="2"/>
  <c r="H6974" i="1"/>
  <c r="G6974" i="1"/>
  <c r="B6974" i="2" s="1"/>
  <c r="E6974" i="2" s="1"/>
  <c r="D6974" i="2"/>
  <c r="G6984" i="1"/>
  <c r="B6984" i="2" s="1"/>
  <c r="E6984" i="2" s="1"/>
  <c r="D6984" i="2"/>
  <c r="H6993" i="1"/>
  <c r="G6993" i="1"/>
  <c r="B6993" i="2" s="1"/>
  <c r="E6993" i="2" s="1"/>
  <c r="D6993" i="2"/>
  <c r="H6998" i="1"/>
  <c r="G6998" i="1"/>
  <c r="B6998" i="2" s="1"/>
  <c r="E6998" i="2" s="1"/>
  <c r="D6998" i="2"/>
  <c r="G7000" i="1"/>
  <c r="B7000" i="2" s="1"/>
  <c r="E7000" i="2" s="1"/>
  <c r="D7000" i="2"/>
  <c r="H7008" i="1"/>
  <c r="G7008" i="1"/>
  <c r="B7008" i="2" s="1"/>
  <c r="E7008" i="2" s="1"/>
  <c r="D7008" i="2"/>
  <c r="H7015" i="1"/>
  <c r="G7015" i="1"/>
  <c r="B7015" i="2" s="1"/>
  <c r="E7015" i="2" s="1"/>
  <c r="D7015" i="2"/>
  <c r="G7017" i="1"/>
  <c r="B7017" i="2" s="1"/>
  <c r="E7017" i="2" s="1"/>
  <c r="D7017" i="2"/>
  <c r="H7022" i="1"/>
  <c r="G7022" i="1"/>
  <c r="B7022" i="2" s="1"/>
  <c r="E7022" i="2" s="1"/>
  <c r="D7022" i="2"/>
  <c r="G7032" i="1"/>
  <c r="B7032" i="2" s="1"/>
  <c r="E7032" i="2" s="1"/>
  <c r="D7032" i="2"/>
  <c r="H7034" i="1"/>
  <c r="G7034" i="1"/>
  <c r="B7034" i="2" s="1"/>
  <c r="E7034" i="2" s="1"/>
  <c r="D7034" i="2"/>
  <c r="H7037" i="1"/>
  <c r="G7037" i="1"/>
  <c r="B7037" i="2" s="1"/>
  <c r="E7037" i="2" s="1"/>
  <c r="D7037" i="2"/>
  <c r="H7039" i="1"/>
  <c r="G7039" i="1"/>
  <c r="B7039" i="2" s="1"/>
  <c r="E7039" i="2" s="1"/>
  <c r="D7039" i="2"/>
  <c r="H7042" i="1"/>
  <c r="G7042" i="1"/>
  <c r="B7042" i="2" s="1"/>
  <c r="E7042" i="2" s="1"/>
  <c r="D7042" i="2"/>
  <c r="H7056" i="1"/>
  <c r="G7056" i="1"/>
  <c r="B7056" i="2" s="1"/>
  <c r="E7056" i="2" s="1"/>
  <c r="D7056" i="2"/>
  <c r="H7063" i="1"/>
  <c r="G7063" i="1"/>
  <c r="B7063" i="2" s="1"/>
  <c r="E7063" i="2" s="1"/>
  <c r="D7063" i="2"/>
  <c r="H7065" i="1"/>
  <c r="G7065" i="1"/>
  <c r="B7065" i="2" s="1"/>
  <c r="E7065" i="2" s="1"/>
  <c r="D7065" i="2"/>
  <c r="H7073" i="1"/>
  <c r="G7073" i="1"/>
  <c r="B7073" i="2" s="1"/>
  <c r="E7073" i="2" s="1"/>
  <c r="D7073" i="2"/>
  <c r="H7078" i="1"/>
  <c r="G7078" i="1"/>
  <c r="B7078" i="2" s="1"/>
  <c r="E7078" i="2" s="1"/>
  <c r="D7078" i="2"/>
  <c r="H7088" i="1"/>
  <c r="G7088" i="1"/>
  <c r="B7088" i="2" s="1"/>
  <c r="E7088" i="2" s="1"/>
  <c r="D7088" i="2"/>
  <c r="H7090" i="1"/>
  <c r="G7090" i="1"/>
  <c r="B7090" i="2" s="1"/>
  <c r="E7090" i="2" s="1"/>
  <c r="D7090" i="2"/>
  <c r="H7102" i="1"/>
  <c r="G7102" i="1"/>
  <c r="B7102" i="2" s="1"/>
  <c r="E7102" i="2" s="1"/>
  <c r="D7102" i="2"/>
  <c r="G7112" i="1"/>
  <c r="B7112" i="2" s="1"/>
  <c r="E7112" i="2" s="1"/>
  <c r="D7112" i="2"/>
  <c r="H7114" i="1"/>
  <c r="G7114" i="1"/>
  <c r="B7114" i="2" s="1"/>
  <c r="E7114" i="2" s="1"/>
  <c r="D7114" i="2"/>
  <c r="H7117" i="1"/>
  <c r="G7117" i="1"/>
  <c r="B7117" i="2" s="1"/>
  <c r="E7117" i="2" s="1"/>
  <c r="D7117" i="2"/>
  <c r="G7119" i="1"/>
  <c r="B7119" i="2" s="1"/>
  <c r="E7119" i="2" s="1"/>
  <c r="D7119" i="2"/>
  <c r="H7126" i="1"/>
  <c r="G7126" i="1"/>
  <c r="B7126" i="2" s="1"/>
  <c r="E7126" i="2" s="1"/>
  <c r="D7126" i="2"/>
  <c r="H7136" i="1"/>
  <c r="G7136" i="1"/>
  <c r="B7136" i="2" s="1"/>
  <c r="E7136" i="2" s="1"/>
  <c r="D7136" i="2"/>
  <c r="G7141" i="1"/>
  <c r="B7141" i="2" s="1"/>
  <c r="E7141" i="2" s="1"/>
  <c r="D7141" i="2"/>
  <c r="G7143" i="1"/>
  <c r="B7143" i="2" s="1"/>
  <c r="E7143" i="2" s="1"/>
  <c r="D7143" i="2"/>
  <c r="H7145" i="1"/>
  <c r="G7145" i="1"/>
  <c r="B7145" i="2" s="1"/>
  <c r="E7145" i="2" s="1"/>
  <c r="D7145" i="2"/>
  <c r="G7153" i="1"/>
  <c r="B7153" i="2" s="1"/>
  <c r="E7153" i="2" s="1"/>
  <c r="D7153" i="2"/>
  <c r="G7160" i="1"/>
  <c r="B7160" i="2" s="1"/>
  <c r="E7160" i="2" s="1"/>
  <c r="D7160" i="2"/>
  <c r="H7162" i="1"/>
  <c r="G7162" i="1"/>
  <c r="B7162" i="2" s="1"/>
  <c r="E7162" i="2" s="1"/>
  <c r="D7162" i="2"/>
  <c r="H7165" i="1"/>
  <c r="G7165" i="1"/>
  <c r="B7165" i="2" s="1"/>
  <c r="E7165" i="2" s="1"/>
  <c r="D7165" i="2"/>
  <c r="G7167" i="1"/>
  <c r="B7167" i="2" s="1"/>
  <c r="E7167" i="2" s="1"/>
  <c r="D7167" i="2"/>
  <c r="H7170" i="1"/>
  <c r="G7170" i="1"/>
  <c r="B7170" i="2" s="1"/>
  <c r="E7170" i="2" s="1"/>
  <c r="D7170" i="2"/>
  <c r="G7173" i="1"/>
  <c r="B7173" i="2" s="1"/>
  <c r="E7173" i="2" s="1"/>
  <c r="D7173" i="2"/>
  <c r="H7184" i="1"/>
  <c r="G7184" i="1"/>
  <c r="B7184" i="2" s="1"/>
  <c r="E7184" i="2" s="1"/>
  <c r="D7184" i="2"/>
  <c r="G7189" i="1"/>
  <c r="B7189" i="2" s="1"/>
  <c r="E7189" i="2" s="1"/>
  <c r="D7189" i="2"/>
  <c r="G7191" i="1"/>
  <c r="B7191" i="2" s="1"/>
  <c r="E7191" i="2" s="1"/>
  <c r="D7191" i="2"/>
  <c r="H7193" i="1"/>
  <c r="G7193" i="1"/>
  <c r="B7193" i="2" s="1"/>
  <c r="E7193" i="2" s="1"/>
  <c r="D7193" i="2"/>
  <c r="G7201" i="1"/>
  <c r="B7201" i="2" s="1"/>
  <c r="E7201" i="2" s="1"/>
  <c r="D7201" i="2"/>
  <c r="G7204" i="1"/>
  <c r="B7204" i="2" s="1"/>
  <c r="E7204" i="2" s="1"/>
  <c r="D7204" i="2"/>
  <c r="H7207" i="1"/>
  <c r="G7207" i="1"/>
  <c r="B7207" i="2" s="1"/>
  <c r="E7207" i="2" s="1"/>
  <c r="D7207" i="2"/>
  <c r="H7209" i="1"/>
  <c r="G7209" i="1"/>
  <c r="B7209" i="2" s="1"/>
  <c r="E7209" i="2" s="1"/>
  <c r="D7209" i="2"/>
  <c r="G7217" i="1"/>
  <c r="B7217" i="2" s="1"/>
  <c r="E7217" i="2" s="1"/>
  <c r="D7217" i="2"/>
  <c r="G7220" i="1"/>
  <c r="B7220" i="2" s="1"/>
  <c r="E7220" i="2" s="1"/>
  <c r="D7220" i="2"/>
  <c r="H7223" i="1"/>
  <c r="G7223" i="1"/>
  <c r="B7223" i="2" s="1"/>
  <c r="E7223" i="2" s="1"/>
  <c r="D7223" i="2"/>
  <c r="H7225" i="1"/>
  <c r="G7225" i="1"/>
  <c r="B7225" i="2" s="1"/>
  <c r="E7225" i="2" s="1"/>
  <c r="D7225" i="2"/>
  <c r="G7233" i="1"/>
  <c r="B7233" i="2" s="1"/>
  <c r="E7233" i="2" s="1"/>
  <c r="D7233" i="2"/>
  <c r="G7236" i="1"/>
  <c r="B7236" i="2" s="1"/>
  <c r="E7236" i="2" s="1"/>
  <c r="D7236" i="2"/>
  <c r="G7237" i="1"/>
  <c r="B7237" i="2" s="1"/>
  <c r="E7237" i="2" s="1"/>
  <c r="D7237" i="2"/>
  <c r="G7239" i="1"/>
  <c r="B7239" i="2" s="1"/>
  <c r="E7239" i="2" s="1"/>
  <c r="D7239" i="2"/>
  <c r="H7241" i="1"/>
  <c r="G7241" i="1"/>
  <c r="B7241" i="2" s="1"/>
  <c r="E7241" i="2" s="1"/>
  <c r="D7241" i="2"/>
  <c r="G7249" i="1"/>
  <c r="B7249" i="2" s="1"/>
  <c r="E7249" i="2" s="1"/>
  <c r="D7249" i="2"/>
  <c r="G7252" i="1"/>
  <c r="B7252" i="2" s="1"/>
  <c r="E7252" i="2" s="1"/>
  <c r="D7252" i="2"/>
  <c r="H7255" i="1"/>
  <c r="G7255" i="1"/>
  <c r="B7255" i="2" s="1"/>
  <c r="E7255" i="2" s="1"/>
  <c r="D7255" i="2"/>
  <c r="H7257" i="1"/>
  <c r="G7257" i="1"/>
  <c r="B7257" i="2" s="1"/>
  <c r="E7257" i="2" s="1"/>
  <c r="D7257" i="2"/>
  <c r="G7265" i="1"/>
  <c r="B7265" i="2" s="1"/>
  <c r="E7265" i="2" s="1"/>
  <c r="D7265" i="2"/>
  <c r="G7268" i="1"/>
  <c r="B7268" i="2" s="1"/>
  <c r="E7268" i="2" s="1"/>
  <c r="D7268" i="2"/>
  <c r="H7271" i="1"/>
  <c r="G7271" i="1"/>
  <c r="B7271" i="2" s="1"/>
  <c r="E7271" i="2" s="1"/>
  <c r="D7271" i="2"/>
  <c r="H7273" i="1"/>
  <c r="G7273" i="1"/>
  <c r="B7273" i="2" s="1"/>
  <c r="E7273" i="2" s="1"/>
  <c r="D7273" i="2"/>
  <c r="G7281" i="1"/>
  <c r="B7281" i="2" s="1"/>
  <c r="E7281" i="2" s="1"/>
  <c r="D7281" i="2"/>
  <c r="G7284" i="1"/>
  <c r="B7284" i="2" s="1"/>
  <c r="E7284" i="2" s="1"/>
  <c r="D7284" i="2"/>
  <c r="G7285" i="1"/>
  <c r="B7285" i="2" s="1"/>
  <c r="E7285" i="2" s="1"/>
  <c r="D7285" i="2"/>
  <c r="G7287" i="1"/>
  <c r="B7287" i="2" s="1"/>
  <c r="E7287" i="2" s="1"/>
  <c r="D7287" i="2"/>
  <c r="H7289" i="1"/>
  <c r="G7289" i="1"/>
  <c r="B7289" i="2" s="1"/>
  <c r="E7289" i="2" s="1"/>
  <c r="D7289" i="2"/>
  <c r="G7297" i="1"/>
  <c r="B7297" i="2" s="1"/>
  <c r="E7297" i="2" s="1"/>
  <c r="D7297" i="2"/>
  <c r="G7300" i="1"/>
  <c r="B7300" i="2" s="1"/>
  <c r="E7300" i="2" s="1"/>
  <c r="D7300" i="2"/>
  <c r="H7303" i="1"/>
  <c r="G7303" i="1"/>
  <c r="B7303" i="2" s="1"/>
  <c r="E7303" i="2" s="1"/>
  <c r="D7303" i="2"/>
  <c r="H7305" i="1"/>
  <c r="G7305" i="1"/>
  <c r="B7305" i="2" s="1"/>
  <c r="E7305" i="2" s="1"/>
  <c r="D7305" i="2"/>
  <c r="G7313" i="1"/>
  <c r="B7313" i="2" s="1"/>
  <c r="E7313" i="2" s="1"/>
  <c r="D7313" i="2"/>
  <c r="G7316" i="1"/>
  <c r="B7316" i="2" s="1"/>
  <c r="E7316" i="2" s="1"/>
  <c r="D7316" i="2"/>
  <c r="H7319" i="1"/>
  <c r="G7319" i="1"/>
  <c r="B7319" i="2" s="1"/>
  <c r="E7319" i="2" s="1"/>
  <c r="D7319" i="2"/>
  <c r="H7321" i="1"/>
  <c r="G7321" i="1"/>
  <c r="B7321" i="2" s="1"/>
  <c r="E7321" i="2" s="1"/>
  <c r="D7321" i="2"/>
  <c r="G7329" i="1"/>
  <c r="B7329" i="2" s="1"/>
  <c r="E7329" i="2" s="1"/>
  <c r="D7329" i="2"/>
  <c r="G7332" i="1"/>
  <c r="B7332" i="2" s="1"/>
  <c r="E7332" i="2" s="1"/>
  <c r="D7332" i="2"/>
  <c r="G7333" i="1"/>
  <c r="B7333" i="2" s="1"/>
  <c r="E7333" i="2" s="1"/>
  <c r="D7333" i="2"/>
  <c r="G7335" i="1"/>
  <c r="B7335" i="2" s="1"/>
  <c r="E7335" i="2" s="1"/>
  <c r="D7335" i="2"/>
  <c r="H7337" i="1"/>
  <c r="G7337" i="1"/>
  <c r="B7337" i="2" s="1"/>
  <c r="E7337" i="2" s="1"/>
  <c r="D7337" i="2"/>
  <c r="G7345" i="1"/>
  <c r="B7345" i="2" s="1"/>
  <c r="E7345" i="2" s="1"/>
  <c r="D7345" i="2"/>
  <c r="G7348" i="1"/>
  <c r="B7348" i="2" s="1"/>
  <c r="E7348" i="2" s="1"/>
  <c r="D7348" i="2"/>
  <c r="H7351" i="1"/>
  <c r="G7351" i="1"/>
  <c r="B7351" i="2" s="1"/>
  <c r="E7351" i="2" s="1"/>
  <c r="D7351" i="2"/>
  <c r="H7353" i="1"/>
  <c r="G7353" i="1"/>
  <c r="B7353" i="2" s="1"/>
  <c r="E7353" i="2" s="1"/>
  <c r="D7353" i="2"/>
  <c r="G7361" i="1"/>
  <c r="B7361" i="2" s="1"/>
  <c r="E7361" i="2" s="1"/>
  <c r="D7361" i="2"/>
  <c r="G7368" i="1"/>
  <c r="B7368" i="2" s="1"/>
  <c r="E7368" i="2" s="1"/>
  <c r="D7368" i="2"/>
  <c r="H7373" i="1"/>
  <c r="G7373" i="1"/>
  <c r="B7373" i="2" s="1"/>
  <c r="E7373" i="2" s="1"/>
  <c r="D7373" i="2"/>
  <c r="H7375" i="1"/>
  <c r="G7375" i="1"/>
  <c r="B7375" i="2" s="1"/>
  <c r="E7375" i="2" s="1"/>
  <c r="D7375" i="2"/>
  <c r="H7389" i="1"/>
  <c r="G7389" i="1"/>
  <c r="B7389" i="2" s="1"/>
  <c r="E7389" i="2" s="1"/>
  <c r="D7389" i="2"/>
  <c r="H7391" i="1"/>
  <c r="G7391" i="1"/>
  <c r="B7391" i="2" s="1"/>
  <c r="E7391" i="2" s="1"/>
  <c r="D7391" i="2"/>
  <c r="G7400" i="1"/>
  <c r="B7400" i="2" s="1"/>
  <c r="E7400" i="2" s="1"/>
  <c r="D7400" i="2"/>
  <c r="H7405" i="1"/>
  <c r="G7405" i="1"/>
  <c r="B7405" i="2" s="1"/>
  <c r="E7405" i="2" s="1"/>
  <c r="D7405" i="2"/>
  <c r="G7407" i="1"/>
  <c r="B7407" i="2" s="1"/>
  <c r="E7407" i="2" s="1"/>
  <c r="D7407" i="2"/>
  <c r="H7410" i="1"/>
  <c r="G7410" i="1"/>
  <c r="B7410" i="2" s="1"/>
  <c r="E7410" i="2" s="1"/>
  <c r="D7410" i="2"/>
  <c r="H7414" i="1"/>
  <c r="G7414" i="1"/>
  <c r="B7414" i="2" s="1"/>
  <c r="E7414" i="2" s="1"/>
  <c r="D7414" i="2"/>
  <c r="H7424" i="1"/>
  <c r="G7424" i="1"/>
  <c r="B7424" i="2" s="1"/>
  <c r="E7424" i="2" s="1"/>
  <c r="D7424" i="2"/>
  <c r="H7426" i="1"/>
  <c r="G7426" i="1"/>
  <c r="B7426" i="2" s="1"/>
  <c r="E7426" i="2" s="1"/>
  <c r="D7426" i="2"/>
  <c r="H7430" i="1"/>
  <c r="G7430" i="1"/>
  <c r="B7430" i="2" s="1"/>
  <c r="E7430" i="2" s="1"/>
  <c r="D7430" i="2"/>
  <c r="G7432" i="1"/>
  <c r="B7432" i="2" s="1"/>
  <c r="E7432" i="2" s="1"/>
  <c r="D7432" i="2"/>
  <c r="H7440" i="1"/>
  <c r="G7440" i="1"/>
  <c r="B7440" i="2" s="1"/>
  <c r="E7440" i="2" s="1"/>
  <c r="D7440" i="2"/>
  <c r="H7442" i="1"/>
  <c r="G7442" i="1"/>
  <c r="B7442" i="2" s="1"/>
  <c r="E7442" i="2" s="1"/>
  <c r="D7442" i="2"/>
  <c r="H7446" i="1"/>
  <c r="G7446" i="1"/>
  <c r="B7446" i="2" s="1"/>
  <c r="E7446" i="2" s="1"/>
  <c r="D7446" i="2"/>
  <c r="H7456" i="1"/>
  <c r="G7456" i="1"/>
  <c r="B7456" i="2" s="1"/>
  <c r="E7456" i="2" s="1"/>
  <c r="D7456" i="2"/>
  <c r="H7458" i="1"/>
  <c r="G7458" i="1"/>
  <c r="B7458" i="2" s="1"/>
  <c r="E7458" i="2" s="1"/>
  <c r="D7458" i="2"/>
  <c r="H7462" i="1"/>
  <c r="G7462" i="1"/>
  <c r="B7462" i="2" s="1"/>
  <c r="E7462" i="2" s="1"/>
  <c r="D7462" i="2"/>
  <c r="H7472" i="1"/>
  <c r="G7472" i="1"/>
  <c r="B7472" i="2" s="1"/>
  <c r="E7472" i="2" s="1"/>
  <c r="D7472" i="2"/>
  <c r="H7474" i="1"/>
  <c r="G7474" i="1"/>
  <c r="B7474" i="2" s="1"/>
  <c r="E7474" i="2" s="1"/>
  <c r="D7474" i="2"/>
  <c r="H7478" i="1"/>
  <c r="G7478" i="1"/>
  <c r="B7478" i="2" s="1"/>
  <c r="E7478" i="2" s="1"/>
  <c r="D7478" i="2"/>
  <c r="G7480" i="1"/>
  <c r="B7480" i="2" s="1"/>
  <c r="E7480" i="2" s="1"/>
  <c r="D7480" i="2"/>
  <c r="H7488" i="1"/>
  <c r="G7488" i="1"/>
  <c r="B7488" i="2" s="1"/>
  <c r="E7488" i="2" s="1"/>
  <c r="D7488" i="2"/>
  <c r="H7490" i="1"/>
  <c r="G7490" i="1"/>
  <c r="B7490" i="2" s="1"/>
  <c r="E7490" i="2" s="1"/>
  <c r="D7490" i="2"/>
  <c r="H7494" i="1"/>
  <c r="G7494" i="1"/>
  <c r="B7494" i="2" s="1"/>
  <c r="E7494" i="2" s="1"/>
  <c r="D7494" i="2"/>
  <c r="H7504" i="1"/>
  <c r="G7504" i="1"/>
  <c r="B7504" i="2" s="1"/>
  <c r="E7504" i="2" s="1"/>
  <c r="D7504" i="2"/>
  <c r="H7506" i="1"/>
  <c r="G7506" i="1"/>
  <c r="B7506" i="2" s="1"/>
  <c r="E7506" i="2" s="1"/>
  <c r="D7506" i="2"/>
  <c r="H7510" i="1"/>
  <c r="G7510" i="1"/>
  <c r="B7510" i="2" s="1"/>
  <c r="E7510" i="2" s="1"/>
  <c r="D7510" i="2"/>
  <c r="H7520" i="1"/>
  <c r="G7520" i="1"/>
  <c r="B7520" i="2" s="1"/>
  <c r="E7520" i="2" s="1"/>
  <c r="D7520" i="2"/>
  <c r="H7522" i="1"/>
  <c r="G7522" i="1"/>
  <c r="B7522" i="2" s="1"/>
  <c r="E7522" i="2" s="1"/>
  <c r="D7522" i="2"/>
  <c r="H7526" i="1"/>
  <c r="G7526" i="1"/>
  <c r="B7526" i="2" s="1"/>
  <c r="E7526" i="2" s="1"/>
  <c r="D7526" i="2"/>
  <c r="G7528" i="1"/>
  <c r="B7528" i="2" s="1"/>
  <c r="E7528" i="2" s="1"/>
  <c r="D7528" i="2"/>
  <c r="H7536" i="1"/>
  <c r="G7536" i="1"/>
  <c r="B7536" i="2" s="1"/>
  <c r="E7536" i="2" s="1"/>
  <c r="D7536" i="2"/>
  <c r="H7538" i="1"/>
  <c r="G7538" i="1"/>
  <c r="B7538" i="2" s="1"/>
  <c r="E7538" i="2" s="1"/>
  <c r="D7538" i="2"/>
  <c r="H7542" i="1"/>
  <c r="G7542" i="1"/>
  <c r="B7542" i="2" s="1"/>
  <c r="E7542" i="2" s="1"/>
  <c r="D7542" i="2"/>
  <c r="H7552" i="1"/>
  <c r="G7552" i="1"/>
  <c r="B7552" i="2" s="1"/>
  <c r="E7552" i="2" s="1"/>
  <c r="D7552" i="2"/>
  <c r="H7554" i="1"/>
  <c r="G7554" i="1"/>
  <c r="B7554" i="2" s="1"/>
  <c r="E7554" i="2" s="1"/>
  <c r="D7554" i="2"/>
  <c r="H7558" i="1"/>
  <c r="G7558" i="1"/>
  <c r="B7558" i="2" s="1"/>
  <c r="E7558" i="2" s="1"/>
  <c r="D7558" i="2"/>
  <c r="H7568" i="1"/>
  <c r="G7568" i="1"/>
  <c r="B7568" i="2" s="1"/>
  <c r="E7568" i="2" s="1"/>
  <c r="D7568" i="2"/>
  <c r="H7570" i="1"/>
  <c r="G7570" i="1"/>
  <c r="B7570" i="2" s="1"/>
  <c r="E7570" i="2" s="1"/>
  <c r="D7570" i="2"/>
  <c r="H7574" i="1"/>
  <c r="G7574" i="1"/>
  <c r="B7574" i="2" s="1"/>
  <c r="E7574" i="2" s="1"/>
  <c r="D7574" i="2"/>
  <c r="G7576" i="1"/>
  <c r="B7576" i="2" s="1"/>
  <c r="E7576" i="2" s="1"/>
  <c r="D7576" i="2"/>
  <c r="H7584" i="1"/>
  <c r="G7584" i="1"/>
  <c r="B7584" i="2" s="1"/>
  <c r="E7584" i="2" s="1"/>
  <c r="D7584" i="2"/>
  <c r="H7586" i="1"/>
  <c r="G7586" i="1"/>
  <c r="B7586" i="2" s="1"/>
  <c r="E7586" i="2" s="1"/>
  <c r="D7586" i="2"/>
  <c r="H7590" i="1"/>
  <c r="G7590" i="1"/>
  <c r="B7590" i="2" s="1"/>
  <c r="E7590" i="2" s="1"/>
  <c r="D7590" i="2"/>
  <c r="H7600" i="1"/>
  <c r="G7600" i="1"/>
  <c r="B7600" i="2" s="1"/>
  <c r="E7600" i="2" s="1"/>
  <c r="D7600" i="2"/>
  <c r="H7602" i="1"/>
  <c r="G7602" i="1"/>
  <c r="B7602" i="2" s="1"/>
  <c r="E7602" i="2" s="1"/>
  <c r="D7602" i="2"/>
  <c r="H7606" i="1"/>
  <c r="G7606" i="1"/>
  <c r="B7606" i="2" s="1"/>
  <c r="E7606" i="2" s="1"/>
  <c r="D7606" i="2"/>
  <c r="H7616" i="1"/>
  <c r="G7616" i="1"/>
  <c r="B7616" i="2" s="1"/>
  <c r="E7616" i="2" s="1"/>
  <c r="D7616" i="2"/>
  <c r="H7618" i="1"/>
  <c r="G7618" i="1"/>
  <c r="B7618" i="2" s="1"/>
  <c r="E7618" i="2" s="1"/>
  <c r="D7618" i="2"/>
  <c r="H7622" i="1"/>
  <c r="G7622" i="1"/>
  <c r="B7622" i="2" s="1"/>
  <c r="E7622" i="2" s="1"/>
  <c r="D7622" i="2"/>
  <c r="G7624" i="1"/>
  <c r="B7624" i="2" s="1"/>
  <c r="E7624" i="2" s="1"/>
  <c r="D7624" i="2"/>
  <c r="H7632" i="1"/>
  <c r="G7632" i="1"/>
  <c r="B7632" i="2" s="1"/>
  <c r="E7632" i="2" s="1"/>
  <c r="D7632" i="2"/>
  <c r="H7634" i="1"/>
  <c r="G7634" i="1"/>
  <c r="B7634" i="2" s="1"/>
  <c r="E7634" i="2" s="1"/>
  <c r="D7634" i="2"/>
  <c r="H7638" i="1"/>
  <c r="G7638" i="1"/>
  <c r="B7638" i="2" s="1"/>
  <c r="E7638" i="2" s="1"/>
  <c r="D7638" i="2"/>
  <c r="H7648" i="1"/>
  <c r="G7648" i="1"/>
  <c r="B7648" i="2" s="1"/>
  <c r="E7648" i="2" s="1"/>
  <c r="D7648" i="2"/>
  <c r="H7650" i="1"/>
  <c r="G7650" i="1"/>
  <c r="B7650" i="2" s="1"/>
  <c r="E7650" i="2" s="1"/>
  <c r="D7650" i="2"/>
  <c r="H7654" i="1"/>
  <c r="G7654" i="1"/>
  <c r="B7654" i="2" s="1"/>
  <c r="E7654" i="2" s="1"/>
  <c r="D7654" i="2"/>
  <c r="H7664" i="1"/>
  <c r="G7664" i="1"/>
  <c r="B7664" i="2" s="1"/>
  <c r="E7664" i="2" s="1"/>
  <c r="D7664" i="2"/>
  <c r="H7666" i="1"/>
  <c r="G7666" i="1"/>
  <c r="B7666" i="2" s="1"/>
  <c r="E7666" i="2" s="1"/>
  <c r="D7666" i="2"/>
  <c r="H7670" i="1"/>
  <c r="G7670" i="1"/>
  <c r="B7670" i="2" s="1"/>
  <c r="E7670" i="2" s="1"/>
  <c r="D7670" i="2"/>
  <c r="G7672" i="1"/>
  <c r="B7672" i="2" s="1"/>
  <c r="E7672" i="2" s="1"/>
  <c r="D7672" i="2"/>
  <c r="H7680" i="1"/>
  <c r="G7680" i="1"/>
  <c r="B7680" i="2" s="1"/>
  <c r="E7680" i="2" s="1"/>
  <c r="D7680" i="2"/>
  <c r="H7682" i="1"/>
  <c r="G7682" i="1"/>
  <c r="B7682" i="2" s="1"/>
  <c r="E7682" i="2" s="1"/>
  <c r="D7682" i="2"/>
  <c r="H7686" i="1"/>
  <c r="G7686" i="1"/>
  <c r="B7686" i="2" s="1"/>
  <c r="E7686" i="2" s="1"/>
  <c r="D7686" i="2"/>
  <c r="H7696" i="1"/>
  <c r="G7696" i="1"/>
  <c r="B7696" i="2" s="1"/>
  <c r="E7696" i="2" s="1"/>
  <c r="D7696" i="2"/>
  <c r="H7698" i="1"/>
  <c r="G7698" i="1"/>
  <c r="B7698" i="2" s="1"/>
  <c r="E7698" i="2" s="1"/>
  <c r="D7698" i="2"/>
  <c r="H7702" i="1"/>
  <c r="G7702" i="1"/>
  <c r="B7702" i="2" s="1"/>
  <c r="E7702" i="2" s="1"/>
  <c r="D7702" i="2"/>
  <c r="H7712" i="1"/>
  <c r="G7712" i="1"/>
  <c r="B7712" i="2" s="1"/>
  <c r="E7712" i="2" s="1"/>
  <c r="D7712" i="2"/>
  <c r="H7714" i="1"/>
  <c r="G7714" i="1"/>
  <c r="B7714" i="2" s="1"/>
  <c r="E7714" i="2" s="1"/>
  <c r="D7714" i="2"/>
  <c r="H7718" i="1"/>
  <c r="G7718" i="1"/>
  <c r="B7718" i="2" s="1"/>
  <c r="E7718" i="2" s="1"/>
  <c r="D7718" i="2"/>
  <c r="G7720" i="1"/>
  <c r="B7720" i="2" s="1"/>
  <c r="E7720" i="2" s="1"/>
  <c r="D7720" i="2"/>
  <c r="H7728" i="1"/>
  <c r="G7728" i="1"/>
  <c r="B7728" i="2" s="1"/>
  <c r="E7728" i="2" s="1"/>
  <c r="D7728" i="2"/>
  <c r="H7730" i="1"/>
  <c r="G7730" i="1"/>
  <c r="B7730" i="2" s="1"/>
  <c r="E7730" i="2" s="1"/>
  <c r="D7730" i="2"/>
  <c r="H7734" i="1"/>
  <c r="G7734" i="1"/>
  <c r="B7734" i="2" s="1"/>
  <c r="E7734" i="2" s="1"/>
  <c r="D7734" i="2"/>
  <c r="H7744" i="1"/>
  <c r="G7744" i="1"/>
  <c r="B7744" i="2" s="1"/>
  <c r="E7744" i="2" s="1"/>
  <c r="D7744" i="2"/>
  <c r="H7746" i="1"/>
  <c r="G7746" i="1"/>
  <c r="B7746" i="2" s="1"/>
  <c r="E7746" i="2" s="1"/>
  <c r="D7746" i="2"/>
  <c r="H7750" i="1"/>
  <c r="G7750" i="1"/>
  <c r="B7750" i="2" s="1"/>
  <c r="E7750" i="2" s="1"/>
  <c r="D7750" i="2"/>
  <c r="H7760" i="1"/>
  <c r="G7760" i="1"/>
  <c r="B7760" i="2" s="1"/>
  <c r="E7760" i="2" s="1"/>
  <c r="D7760" i="2"/>
  <c r="H7762" i="1"/>
  <c r="G7762" i="1"/>
  <c r="B7762" i="2" s="1"/>
  <c r="E7762" i="2" s="1"/>
  <c r="D7762" i="2"/>
  <c r="H7766" i="1"/>
  <c r="G7766" i="1"/>
  <c r="B7766" i="2" s="1"/>
  <c r="E7766" i="2" s="1"/>
  <c r="D7766" i="2"/>
  <c r="G7768" i="1"/>
  <c r="B7768" i="2" s="1"/>
  <c r="E7768" i="2" s="1"/>
  <c r="D7768" i="2"/>
  <c r="H7776" i="1"/>
  <c r="G7776" i="1"/>
  <c r="B7776" i="2" s="1"/>
  <c r="E7776" i="2" s="1"/>
  <c r="D7776" i="2"/>
  <c r="H7778" i="1"/>
  <c r="G7778" i="1"/>
  <c r="B7778" i="2" s="1"/>
  <c r="E7778" i="2" s="1"/>
  <c r="D7778" i="2"/>
  <c r="H7782" i="1"/>
  <c r="G7782" i="1"/>
  <c r="B7782" i="2" s="1"/>
  <c r="E7782" i="2" s="1"/>
  <c r="D7782" i="2"/>
  <c r="H7792" i="1"/>
  <c r="G7792" i="1"/>
  <c r="B7792" i="2" s="1"/>
  <c r="E7792" i="2" s="1"/>
  <c r="D7792" i="2"/>
  <c r="H7794" i="1"/>
  <c r="G7794" i="1"/>
  <c r="B7794" i="2" s="1"/>
  <c r="E7794" i="2" s="1"/>
  <c r="D7794" i="2"/>
  <c r="H7798" i="1"/>
  <c r="G7798" i="1"/>
  <c r="B7798" i="2" s="1"/>
  <c r="E7798" i="2" s="1"/>
  <c r="D7798" i="2"/>
  <c r="H7808" i="1"/>
  <c r="G7808" i="1"/>
  <c r="B7808" i="2" s="1"/>
  <c r="E7808" i="2" s="1"/>
  <c r="D7808" i="2"/>
  <c r="H7810" i="1"/>
  <c r="G7810" i="1"/>
  <c r="B7810" i="2" s="1"/>
  <c r="E7810" i="2" s="1"/>
  <c r="D7810" i="2"/>
  <c r="H7814" i="1"/>
  <c r="G7814" i="1"/>
  <c r="B7814" i="2" s="1"/>
  <c r="E7814" i="2" s="1"/>
  <c r="D7814" i="2"/>
  <c r="G7816" i="1"/>
  <c r="B7816" i="2" s="1"/>
  <c r="E7816" i="2" s="1"/>
  <c r="D7816" i="2"/>
  <c r="H7824" i="1"/>
  <c r="G7824" i="1"/>
  <c r="B7824" i="2" s="1"/>
  <c r="E7824" i="2" s="1"/>
  <c r="D7824" i="2"/>
  <c r="H7826" i="1"/>
  <c r="G7826" i="1"/>
  <c r="B7826" i="2" s="1"/>
  <c r="E7826" i="2" s="1"/>
  <c r="D7826" i="2"/>
  <c r="H7830" i="1"/>
  <c r="G7830" i="1"/>
  <c r="B7830" i="2" s="1"/>
  <c r="E7830" i="2" s="1"/>
  <c r="D7830" i="2"/>
  <c r="H7840" i="1"/>
  <c r="G7840" i="1"/>
  <c r="B7840" i="2" s="1"/>
  <c r="E7840" i="2" s="1"/>
  <c r="D7840" i="2"/>
  <c r="H7842" i="1"/>
  <c r="G7842" i="1"/>
  <c r="B7842" i="2" s="1"/>
  <c r="E7842" i="2" s="1"/>
  <c r="D7842" i="2"/>
  <c r="H7846" i="1"/>
  <c r="G7846" i="1"/>
  <c r="B7846" i="2" s="1"/>
  <c r="E7846" i="2" s="1"/>
  <c r="D7846" i="2"/>
  <c r="H7856" i="1"/>
  <c r="G7856" i="1"/>
  <c r="B7856" i="2" s="1"/>
  <c r="E7856" i="2" s="1"/>
  <c r="D7856" i="2"/>
  <c r="H7858" i="1"/>
  <c r="G7858" i="1"/>
  <c r="B7858" i="2" s="1"/>
  <c r="E7858" i="2" s="1"/>
  <c r="D7858" i="2"/>
  <c r="H7862" i="1"/>
  <c r="G7862" i="1"/>
  <c r="B7862" i="2" s="1"/>
  <c r="E7862" i="2" s="1"/>
  <c r="D7862" i="2"/>
  <c r="G7864" i="1"/>
  <c r="B7864" i="2" s="1"/>
  <c r="E7864" i="2" s="1"/>
  <c r="D7864" i="2"/>
  <c r="H7872" i="1"/>
  <c r="G7872" i="1"/>
  <c r="B7872" i="2" s="1"/>
  <c r="E7872" i="2" s="1"/>
  <c r="D7872" i="2"/>
  <c r="H7874" i="1"/>
  <c r="G7874" i="1"/>
  <c r="B7874" i="2" s="1"/>
  <c r="E7874" i="2" s="1"/>
  <c r="D7874" i="2"/>
  <c r="H7878" i="1"/>
  <c r="G7878" i="1"/>
  <c r="B7878" i="2" s="1"/>
  <c r="E7878" i="2" s="1"/>
  <c r="D7878" i="2"/>
  <c r="H7888" i="1"/>
  <c r="G7888" i="1"/>
  <c r="B7888" i="2" s="1"/>
  <c r="E7888" i="2" s="1"/>
  <c r="D7888" i="2"/>
  <c r="H7890" i="1"/>
  <c r="G7890" i="1"/>
  <c r="B7890" i="2" s="1"/>
  <c r="E7890" i="2" s="1"/>
  <c r="D7890" i="2"/>
  <c r="H7894" i="1"/>
  <c r="G7894" i="1"/>
  <c r="B7894" i="2" s="1"/>
  <c r="E7894" i="2" s="1"/>
  <c r="D7894" i="2"/>
  <c r="H7904" i="1"/>
  <c r="G7904" i="1"/>
  <c r="B7904" i="2" s="1"/>
  <c r="E7904" i="2" s="1"/>
  <c r="D7904" i="2"/>
  <c r="H7906" i="1"/>
  <c r="G7906" i="1"/>
  <c r="B7906" i="2" s="1"/>
  <c r="E7906" i="2" s="1"/>
  <c r="D7906" i="2"/>
  <c r="H7910" i="1"/>
  <c r="G7910" i="1"/>
  <c r="B7910" i="2" s="1"/>
  <c r="E7910" i="2" s="1"/>
  <c r="D7910" i="2"/>
  <c r="G7912" i="1"/>
  <c r="B7912" i="2" s="1"/>
  <c r="E7912" i="2" s="1"/>
  <c r="D7912" i="2"/>
  <c r="H7920" i="1"/>
  <c r="G7920" i="1"/>
  <c r="B7920" i="2" s="1"/>
  <c r="E7920" i="2" s="1"/>
  <c r="D7920" i="2"/>
  <c r="H7922" i="1"/>
  <c r="G7922" i="1"/>
  <c r="B7922" i="2" s="1"/>
  <c r="E7922" i="2" s="1"/>
  <c r="D7922" i="2"/>
  <c r="H7926" i="1"/>
  <c r="G7926" i="1"/>
  <c r="B7926" i="2" s="1"/>
  <c r="E7926" i="2" s="1"/>
  <c r="D7926" i="2"/>
  <c r="H7936" i="1"/>
  <c r="G7936" i="1"/>
  <c r="B7936" i="2" s="1"/>
  <c r="E7936" i="2" s="1"/>
  <c r="D7936" i="2"/>
  <c r="H7938" i="1"/>
  <c r="G7938" i="1"/>
  <c r="B7938" i="2" s="1"/>
  <c r="E7938" i="2" s="1"/>
  <c r="D7938" i="2"/>
  <c r="H7942" i="1"/>
  <c r="G7942" i="1"/>
  <c r="B7942" i="2" s="1"/>
  <c r="E7942" i="2" s="1"/>
  <c r="D7942" i="2"/>
  <c r="H7952" i="1"/>
  <c r="G7952" i="1"/>
  <c r="B7952" i="2" s="1"/>
  <c r="E7952" i="2" s="1"/>
  <c r="D7952" i="2"/>
  <c r="H7954" i="1"/>
  <c r="G7954" i="1"/>
  <c r="B7954" i="2" s="1"/>
  <c r="E7954" i="2" s="1"/>
  <c r="D7954" i="2"/>
  <c r="H7958" i="1"/>
  <c r="G7958" i="1"/>
  <c r="B7958" i="2" s="1"/>
  <c r="E7958" i="2" s="1"/>
  <c r="D7958" i="2"/>
  <c r="G7960" i="1"/>
  <c r="B7960" i="2" s="1"/>
  <c r="E7960" i="2" s="1"/>
  <c r="D7960" i="2"/>
  <c r="H7968" i="1"/>
  <c r="G7968" i="1"/>
  <c r="B7968" i="2" s="1"/>
  <c r="E7968" i="2" s="1"/>
  <c r="D7968" i="2"/>
  <c r="H7970" i="1"/>
  <c r="G7970" i="1"/>
  <c r="B7970" i="2" s="1"/>
  <c r="E7970" i="2" s="1"/>
  <c r="D7970" i="2"/>
  <c r="H7974" i="1"/>
  <c r="G7974" i="1"/>
  <c r="B7974" i="2" s="1"/>
  <c r="E7974" i="2" s="1"/>
  <c r="D7974" i="2"/>
  <c r="H7984" i="1"/>
  <c r="G7984" i="1"/>
  <c r="B7984" i="2" s="1"/>
  <c r="E7984" i="2" s="1"/>
  <c r="D7984" i="2"/>
  <c r="H7986" i="1"/>
  <c r="G7986" i="1"/>
  <c r="B7986" i="2" s="1"/>
  <c r="E7986" i="2" s="1"/>
  <c r="D7986" i="2"/>
  <c r="H7990" i="1"/>
  <c r="G7990" i="1"/>
  <c r="B7990" i="2" s="1"/>
  <c r="E7990" i="2" s="1"/>
  <c r="D7990" i="2"/>
  <c r="H8000" i="1"/>
  <c r="G8000" i="1"/>
  <c r="B8000" i="2" s="1"/>
  <c r="E8000" i="2" s="1"/>
  <c r="D8000" i="2"/>
  <c r="H8002" i="1"/>
  <c r="G8002" i="1"/>
  <c r="B8002" i="2" s="1"/>
  <c r="E8002" i="2" s="1"/>
  <c r="D8002" i="2"/>
  <c r="H8006" i="1"/>
  <c r="G8006" i="1"/>
  <c r="B8006" i="2" s="1"/>
  <c r="E8006" i="2" s="1"/>
  <c r="D8006" i="2"/>
  <c r="G8008" i="1"/>
  <c r="B8008" i="2" s="1"/>
  <c r="E8008" i="2" s="1"/>
  <c r="D8008" i="2"/>
  <c r="H8016" i="1"/>
  <c r="G8016" i="1"/>
  <c r="B8016" i="2" s="1"/>
  <c r="E8016" i="2" s="1"/>
  <c r="D8016" i="2"/>
  <c r="H8018" i="1"/>
  <c r="G8018" i="1"/>
  <c r="B8018" i="2" s="1"/>
  <c r="E8018" i="2" s="1"/>
  <c r="D8018" i="2"/>
  <c r="H8022" i="1"/>
  <c r="G8022" i="1"/>
  <c r="B8022" i="2" s="1"/>
  <c r="E8022" i="2" s="1"/>
  <c r="D8022" i="2"/>
  <c r="H8032" i="1"/>
  <c r="G8032" i="1"/>
  <c r="B8032" i="2" s="1"/>
  <c r="E8032" i="2" s="1"/>
  <c r="D8032" i="2"/>
  <c r="H8034" i="1"/>
  <c r="G8034" i="1"/>
  <c r="B8034" i="2" s="1"/>
  <c r="E8034" i="2" s="1"/>
  <c r="D8034" i="2"/>
  <c r="H8038" i="1"/>
  <c r="G8038" i="1"/>
  <c r="B8038" i="2" s="1"/>
  <c r="E8038" i="2" s="1"/>
  <c r="D8038" i="2"/>
  <c r="H8048" i="1"/>
  <c r="G8048" i="1"/>
  <c r="B8048" i="2" s="1"/>
  <c r="E8048" i="2" s="1"/>
  <c r="D8048" i="2"/>
  <c r="H8050" i="1"/>
  <c r="G8050" i="1"/>
  <c r="B8050" i="2" s="1"/>
  <c r="E8050" i="2" s="1"/>
  <c r="D8050" i="2"/>
  <c r="H8054" i="1"/>
  <c r="G8054" i="1"/>
  <c r="B8054" i="2" s="1"/>
  <c r="E8054" i="2" s="1"/>
  <c r="D8054" i="2"/>
  <c r="G8056" i="1"/>
  <c r="B8056" i="2" s="1"/>
  <c r="E8056" i="2" s="1"/>
  <c r="D8056" i="2"/>
  <c r="H8064" i="1"/>
  <c r="G8064" i="1"/>
  <c r="B8064" i="2" s="1"/>
  <c r="E8064" i="2" s="1"/>
  <c r="D8064" i="2"/>
  <c r="H8066" i="1"/>
  <c r="G8066" i="1"/>
  <c r="B8066" i="2" s="1"/>
  <c r="E8066" i="2" s="1"/>
  <c r="D8066" i="2"/>
  <c r="H8070" i="1"/>
  <c r="G8070" i="1"/>
  <c r="B8070" i="2" s="1"/>
  <c r="E8070" i="2" s="1"/>
  <c r="D8070" i="2"/>
  <c r="H8080" i="1"/>
  <c r="G8080" i="1"/>
  <c r="B8080" i="2" s="1"/>
  <c r="E8080" i="2" s="1"/>
  <c r="D8080" i="2"/>
  <c r="H8082" i="1"/>
  <c r="G8082" i="1"/>
  <c r="B8082" i="2" s="1"/>
  <c r="E8082" i="2" s="1"/>
  <c r="D8082" i="2"/>
  <c r="H8086" i="1"/>
  <c r="G8086" i="1"/>
  <c r="B8086" i="2" s="1"/>
  <c r="E8086" i="2" s="1"/>
  <c r="D8086" i="2"/>
  <c r="H8096" i="1"/>
  <c r="G8096" i="1"/>
  <c r="B8096" i="2" s="1"/>
  <c r="E8096" i="2" s="1"/>
  <c r="D8096" i="2"/>
  <c r="H8098" i="1"/>
  <c r="G8098" i="1"/>
  <c r="B8098" i="2" s="1"/>
  <c r="E8098" i="2" s="1"/>
  <c r="D8098" i="2"/>
  <c r="H8102" i="1"/>
  <c r="G8102" i="1"/>
  <c r="B8102" i="2" s="1"/>
  <c r="E8102" i="2" s="1"/>
  <c r="D8102" i="2"/>
  <c r="G8104" i="1"/>
  <c r="B8104" i="2" s="1"/>
  <c r="E8104" i="2" s="1"/>
  <c r="D8104" i="2"/>
  <c r="H8112" i="1"/>
  <c r="G8112" i="1"/>
  <c r="B8112" i="2" s="1"/>
  <c r="E8112" i="2" s="1"/>
  <c r="D8112" i="2"/>
  <c r="H8114" i="1"/>
  <c r="G8114" i="1"/>
  <c r="B8114" i="2" s="1"/>
  <c r="E8114" i="2" s="1"/>
  <c r="D8114" i="2"/>
  <c r="H8118" i="1"/>
  <c r="G8118" i="1"/>
  <c r="B8118" i="2" s="1"/>
  <c r="E8118" i="2" s="1"/>
  <c r="D8118" i="2"/>
  <c r="H8128" i="1"/>
  <c r="G8128" i="1"/>
  <c r="B8128" i="2" s="1"/>
  <c r="E8128" i="2" s="1"/>
  <c r="D8128" i="2"/>
  <c r="H8130" i="1"/>
  <c r="G8130" i="1"/>
  <c r="B8130" i="2" s="1"/>
  <c r="E8130" i="2" s="1"/>
  <c r="D8130" i="2"/>
  <c r="H8134" i="1"/>
  <c r="G8134" i="1"/>
  <c r="B8134" i="2" s="1"/>
  <c r="E8134" i="2" s="1"/>
  <c r="D8134" i="2"/>
  <c r="H8144" i="1"/>
  <c r="G8144" i="1"/>
  <c r="B8144" i="2" s="1"/>
  <c r="E8144" i="2" s="1"/>
  <c r="D8144" i="2"/>
  <c r="H8146" i="1"/>
  <c r="G8146" i="1"/>
  <c r="B8146" i="2" s="1"/>
  <c r="E8146" i="2" s="1"/>
  <c r="D8146" i="2"/>
  <c r="H8150" i="1"/>
  <c r="G8150" i="1"/>
  <c r="B8150" i="2" s="1"/>
  <c r="E8150" i="2" s="1"/>
  <c r="D8150" i="2"/>
  <c r="G8152" i="1"/>
  <c r="B8152" i="2" s="1"/>
  <c r="E8152" i="2" s="1"/>
  <c r="D8152" i="2"/>
  <c r="H8160" i="1"/>
  <c r="G8160" i="1"/>
  <c r="B8160" i="2" s="1"/>
  <c r="E8160" i="2" s="1"/>
  <c r="D8160" i="2"/>
  <c r="H8162" i="1"/>
  <c r="G8162" i="1"/>
  <c r="B8162" i="2" s="1"/>
  <c r="E8162" i="2" s="1"/>
  <c r="D8162" i="2"/>
  <c r="H8166" i="1"/>
  <c r="G8166" i="1"/>
  <c r="B8166" i="2" s="1"/>
  <c r="E8166" i="2" s="1"/>
  <c r="D8166" i="2"/>
  <c r="H8176" i="1"/>
  <c r="G8176" i="1"/>
  <c r="B8176" i="2" s="1"/>
  <c r="E8176" i="2" s="1"/>
  <c r="D8176" i="2"/>
  <c r="H8178" i="1"/>
  <c r="G8178" i="1"/>
  <c r="B8178" i="2" s="1"/>
  <c r="E8178" i="2" s="1"/>
  <c r="D8178" i="2"/>
  <c r="H8182" i="1"/>
  <c r="G8182" i="1"/>
  <c r="B8182" i="2" s="1"/>
  <c r="E8182" i="2" s="1"/>
  <c r="D8182" i="2"/>
  <c r="H8192" i="1"/>
  <c r="G8192" i="1"/>
  <c r="B8192" i="2" s="1"/>
  <c r="E8192" i="2" s="1"/>
  <c r="D8192" i="2"/>
  <c r="H8194" i="1"/>
  <c r="G8194" i="1"/>
  <c r="B8194" i="2" s="1"/>
  <c r="E8194" i="2" s="1"/>
  <c r="D8194" i="2"/>
  <c r="H8198" i="1"/>
  <c r="G8198" i="1"/>
  <c r="B8198" i="2" s="1"/>
  <c r="E8198" i="2" s="1"/>
  <c r="D8198" i="2"/>
  <c r="G8200" i="1"/>
  <c r="B8200" i="2" s="1"/>
  <c r="E8200" i="2" s="1"/>
  <c r="D8200" i="2"/>
  <c r="H8214" i="1"/>
  <c r="G8214" i="1"/>
  <c r="B8214" i="2" s="1"/>
  <c r="E8214" i="2" s="1"/>
  <c r="D8214" i="2"/>
  <c r="H8218" i="1"/>
  <c r="G8218" i="1"/>
  <c r="B8218" i="2" s="1"/>
  <c r="E8218" i="2" s="1"/>
  <c r="D8218" i="2"/>
  <c r="H8231" i="1"/>
  <c r="G8231" i="1"/>
  <c r="B8231" i="2" s="1"/>
  <c r="E8231" i="2" s="1"/>
  <c r="D8231" i="2"/>
  <c r="H8246" i="1"/>
  <c r="G8246" i="1"/>
  <c r="B8246" i="2" s="1"/>
  <c r="E8246" i="2" s="1"/>
  <c r="D8246" i="2"/>
  <c r="H8250" i="1"/>
  <c r="G8250" i="1"/>
  <c r="B8250" i="2" s="1"/>
  <c r="E8250" i="2" s="1"/>
  <c r="D8250" i="2"/>
  <c r="G8253" i="1"/>
  <c r="B8253" i="2" s="1"/>
  <c r="E8253" i="2" s="1"/>
  <c r="D8253" i="2"/>
  <c r="G8257" i="1"/>
  <c r="B8257" i="2" s="1"/>
  <c r="E8257" i="2" s="1"/>
  <c r="D8257" i="2"/>
  <c r="H8263" i="1"/>
  <c r="G8263" i="1"/>
  <c r="B8263" i="2" s="1"/>
  <c r="E8263" i="2" s="1"/>
  <c r="D8263" i="2"/>
  <c r="H8278" i="1"/>
  <c r="G8278" i="1"/>
  <c r="B8278" i="2" s="1"/>
  <c r="E8278" i="2" s="1"/>
  <c r="D8278" i="2"/>
  <c r="H8282" i="1"/>
  <c r="G8282" i="1"/>
  <c r="B8282" i="2" s="1"/>
  <c r="E8282" i="2" s="1"/>
  <c r="D8282" i="2"/>
  <c r="G8285" i="1"/>
  <c r="B8285" i="2" s="1"/>
  <c r="E8285" i="2" s="1"/>
  <c r="D8285" i="2"/>
  <c r="G8289" i="1"/>
  <c r="B8289" i="2" s="1"/>
  <c r="E8289" i="2" s="1"/>
  <c r="D8289" i="2"/>
  <c r="G8293" i="1"/>
  <c r="B8293" i="2" s="1"/>
  <c r="E8293" i="2" s="1"/>
  <c r="D8293" i="2"/>
  <c r="G8295" i="1"/>
  <c r="B8295" i="2" s="1"/>
  <c r="E8295" i="2" s="1"/>
  <c r="D8295" i="2"/>
  <c r="G8297" i="1"/>
  <c r="B8297" i="2" s="1"/>
  <c r="E8297" i="2" s="1"/>
  <c r="D8297" i="2"/>
  <c r="H8310" i="1"/>
  <c r="G8310" i="1"/>
  <c r="B8310" i="2" s="1"/>
  <c r="E8310" i="2" s="1"/>
  <c r="D8310" i="2"/>
  <c r="H8314" i="1"/>
  <c r="G8314" i="1"/>
  <c r="B8314" i="2" s="1"/>
  <c r="E8314" i="2" s="1"/>
  <c r="D8314" i="2"/>
  <c r="H8327" i="1"/>
  <c r="G8327" i="1"/>
  <c r="B8327" i="2" s="1"/>
  <c r="E8327" i="2" s="1"/>
  <c r="D8327" i="2"/>
  <c r="H8342" i="1"/>
  <c r="G8342" i="1"/>
  <c r="B8342" i="2" s="1"/>
  <c r="E8342" i="2" s="1"/>
  <c r="D8342" i="2"/>
  <c r="H8346" i="1"/>
  <c r="G8346" i="1"/>
  <c r="B8346" i="2" s="1"/>
  <c r="E8346" i="2" s="1"/>
  <c r="D8346" i="2"/>
  <c r="G8349" i="1"/>
  <c r="B8349" i="2" s="1"/>
  <c r="E8349" i="2" s="1"/>
  <c r="D8349" i="2"/>
  <c r="G8353" i="1"/>
  <c r="B8353" i="2" s="1"/>
  <c r="E8353" i="2" s="1"/>
  <c r="D8353" i="2"/>
  <c r="H8361" i="1"/>
  <c r="G8361" i="1"/>
  <c r="B8361" i="2" s="1"/>
  <c r="E8361" i="2" s="1"/>
  <c r="D8361" i="2"/>
  <c r="H8366" i="1"/>
  <c r="G8366" i="1"/>
  <c r="B8366" i="2" s="1"/>
  <c r="E8366" i="2" s="1"/>
  <c r="D8366" i="2"/>
  <c r="H8373" i="1"/>
  <c r="G8373" i="1"/>
  <c r="B8373" i="2" s="1"/>
  <c r="E8373" i="2" s="1"/>
  <c r="D8373" i="2"/>
  <c r="H8376" i="1"/>
  <c r="G8376" i="1"/>
  <c r="B8376" i="2" s="1"/>
  <c r="E8376" i="2" s="1"/>
  <c r="D8376" i="2"/>
  <c r="G8383" i="1"/>
  <c r="B8383" i="2" s="1"/>
  <c r="E8383" i="2" s="1"/>
  <c r="D8383" i="2"/>
  <c r="H8386" i="1"/>
  <c r="G8386" i="1"/>
  <c r="B8386" i="2" s="1"/>
  <c r="E8386" i="2" s="1"/>
  <c r="D8386" i="2"/>
  <c r="H8393" i="1"/>
  <c r="G8393" i="1"/>
  <c r="B8393" i="2" s="1"/>
  <c r="E8393" i="2" s="1"/>
  <c r="D8393" i="2"/>
  <c r="H8398" i="1"/>
  <c r="G8398" i="1"/>
  <c r="B8398" i="2" s="1"/>
  <c r="E8398" i="2" s="1"/>
  <c r="D8398" i="2"/>
  <c r="G8400" i="1"/>
  <c r="B8400" i="2" s="1"/>
  <c r="E8400" i="2" s="1"/>
  <c r="D8400" i="2"/>
  <c r="G8403" i="1"/>
  <c r="B8403" i="2" s="1"/>
  <c r="E8403" i="2" s="1"/>
  <c r="D8403" i="2"/>
  <c r="H8407" i="1"/>
  <c r="G8407" i="1"/>
  <c r="B8407" i="2" s="1"/>
  <c r="E8407" i="2" s="1"/>
  <c r="D8407" i="2"/>
  <c r="G8413" i="1"/>
  <c r="B8413" i="2" s="1"/>
  <c r="E8413" i="2" s="1"/>
  <c r="D8413" i="2"/>
  <c r="H8418" i="1"/>
  <c r="G8418" i="1"/>
  <c r="B8418" i="2" s="1"/>
  <c r="E8418" i="2" s="1"/>
  <c r="D8418" i="2"/>
  <c r="G8420" i="1"/>
  <c r="B8420" i="2" s="1"/>
  <c r="E8420" i="2" s="1"/>
  <c r="D8420" i="2"/>
  <c r="G8433" i="1"/>
  <c r="B8433" i="2" s="1"/>
  <c r="E8433" i="2" s="1"/>
  <c r="D8433" i="2"/>
  <c r="G8439" i="1"/>
  <c r="B8439" i="2" s="1"/>
  <c r="E8439" i="2" s="1"/>
  <c r="D8439" i="2"/>
  <c r="G8445" i="1"/>
  <c r="B8445" i="2" s="1"/>
  <c r="E8445" i="2" s="1"/>
  <c r="D8445" i="2"/>
  <c r="H8453" i="1"/>
  <c r="G8453" i="1"/>
  <c r="B8453" i="2" s="1"/>
  <c r="E8453" i="2" s="1"/>
  <c r="D8453" i="2"/>
  <c r="H8456" i="1"/>
  <c r="G8456" i="1"/>
  <c r="B8456" i="2" s="1"/>
  <c r="E8456" i="2" s="1"/>
  <c r="D8456" i="2"/>
  <c r="G8463" i="1"/>
  <c r="B8463" i="2" s="1"/>
  <c r="E8463" i="2" s="1"/>
  <c r="D8463" i="2"/>
  <c r="H8473" i="1"/>
  <c r="G8473" i="1"/>
  <c r="B8473" i="2" s="1"/>
  <c r="E8473" i="2" s="1"/>
  <c r="D8473" i="2"/>
  <c r="H8478" i="1"/>
  <c r="G8478" i="1"/>
  <c r="B8478" i="2" s="1"/>
  <c r="E8478" i="2" s="1"/>
  <c r="D8478" i="2"/>
  <c r="G8480" i="1"/>
  <c r="B8480" i="2" s="1"/>
  <c r="E8480" i="2" s="1"/>
  <c r="D8480" i="2"/>
  <c r="G8483" i="1"/>
  <c r="B8483" i="2" s="1"/>
  <c r="E8483" i="2" s="1"/>
  <c r="D8483" i="2"/>
  <c r="H8485" i="1"/>
  <c r="G8485" i="1"/>
  <c r="B8485" i="2" s="1"/>
  <c r="E8485" i="2" s="1"/>
  <c r="D8485" i="2"/>
  <c r="H8488" i="1"/>
  <c r="G8488" i="1"/>
  <c r="B8488" i="2" s="1"/>
  <c r="E8488" i="2" s="1"/>
  <c r="D8488" i="2"/>
  <c r="G8495" i="1"/>
  <c r="B8495" i="2" s="1"/>
  <c r="E8495" i="2" s="1"/>
  <c r="D8495" i="2"/>
  <c r="H8498" i="1"/>
  <c r="G8498" i="1"/>
  <c r="B8498" i="2" s="1"/>
  <c r="E8498" i="2" s="1"/>
  <c r="D8498" i="2"/>
  <c r="G8500" i="1"/>
  <c r="B8500" i="2" s="1"/>
  <c r="E8500" i="2" s="1"/>
  <c r="D8500" i="2"/>
  <c r="G8512" i="1"/>
  <c r="B8512" i="2" s="1"/>
  <c r="E8512" i="2" s="1"/>
  <c r="D8512" i="2"/>
  <c r="H8517" i="1"/>
  <c r="G8517" i="1"/>
  <c r="B8517" i="2" s="1"/>
  <c r="E8517" i="2" s="1"/>
  <c r="D8517" i="2"/>
  <c r="H8520" i="1"/>
  <c r="G8520" i="1"/>
  <c r="B8520" i="2" s="1"/>
  <c r="E8520" i="2" s="1"/>
  <c r="D8520" i="2"/>
  <c r="G8527" i="1"/>
  <c r="B8527" i="2" s="1"/>
  <c r="E8527" i="2" s="1"/>
  <c r="D8527" i="2"/>
  <c r="H8530" i="1"/>
  <c r="G8530" i="1"/>
  <c r="B8530" i="2" s="1"/>
  <c r="E8530" i="2" s="1"/>
  <c r="D8530" i="2"/>
  <c r="H8537" i="1"/>
  <c r="G8537" i="1"/>
  <c r="B8537" i="2" s="1"/>
  <c r="E8537" i="2" s="1"/>
  <c r="D8537" i="2"/>
  <c r="H8542" i="1"/>
  <c r="G8542" i="1"/>
  <c r="B8542" i="2" s="1"/>
  <c r="E8542" i="2" s="1"/>
  <c r="D8542" i="2"/>
  <c r="G8544" i="1"/>
  <c r="B8544" i="2" s="1"/>
  <c r="E8544" i="2" s="1"/>
  <c r="D8544" i="2"/>
  <c r="G8547" i="1"/>
  <c r="B8547" i="2" s="1"/>
  <c r="E8547" i="2" s="1"/>
  <c r="D8547" i="2"/>
  <c r="H8551" i="1"/>
  <c r="G8551" i="1"/>
  <c r="B8551" i="2" s="1"/>
  <c r="E8551" i="2" s="1"/>
  <c r="D8551" i="2"/>
  <c r="G8557" i="1"/>
  <c r="B8557" i="2" s="1"/>
  <c r="E8557" i="2" s="1"/>
  <c r="D8557" i="2"/>
  <c r="H8562" i="1"/>
  <c r="G8562" i="1"/>
  <c r="B8562" i="2" s="1"/>
  <c r="E8562" i="2" s="1"/>
  <c r="D8562" i="2"/>
  <c r="G8564" i="1"/>
  <c r="B8564" i="2" s="1"/>
  <c r="E8564" i="2" s="1"/>
  <c r="D8564" i="2"/>
  <c r="G8577" i="1"/>
  <c r="B8577" i="2" s="1"/>
  <c r="E8577" i="2" s="1"/>
  <c r="D8577" i="2"/>
  <c r="G8583" i="1"/>
  <c r="B8583" i="2" s="1"/>
  <c r="E8583" i="2" s="1"/>
  <c r="D8583" i="2"/>
  <c r="G8589" i="1"/>
  <c r="B8589" i="2" s="1"/>
  <c r="E8589" i="2" s="1"/>
  <c r="D8589" i="2"/>
  <c r="H8597" i="1"/>
  <c r="G8597" i="1"/>
  <c r="B8597" i="2" s="1"/>
  <c r="E8597" i="2" s="1"/>
  <c r="D8597" i="2"/>
  <c r="H8600" i="1"/>
  <c r="G8600" i="1"/>
  <c r="B8600" i="2" s="1"/>
  <c r="E8600" i="2" s="1"/>
  <c r="D8600" i="2"/>
  <c r="G8607" i="1"/>
  <c r="B8607" i="2" s="1"/>
  <c r="E8607" i="2" s="1"/>
  <c r="D8607" i="2"/>
  <c r="G8609" i="1"/>
  <c r="B8609" i="2" s="1"/>
  <c r="E8609" i="2" s="1"/>
  <c r="D8609" i="2"/>
  <c r="G8611" i="1"/>
  <c r="B8611" i="2" s="1"/>
  <c r="E8611" i="2" s="1"/>
  <c r="D8611" i="2"/>
  <c r="H8615" i="1"/>
  <c r="G8615" i="1"/>
  <c r="B8615" i="2" s="1"/>
  <c r="E8615" i="2" s="1"/>
  <c r="D8615" i="2"/>
  <c r="G8621" i="1"/>
  <c r="B8621" i="2" s="1"/>
  <c r="E8621" i="2" s="1"/>
  <c r="D8621" i="2"/>
  <c r="G8628" i="1"/>
  <c r="B8628" i="2" s="1"/>
  <c r="E8628" i="2" s="1"/>
  <c r="D8628" i="2"/>
  <c r="G8641" i="1"/>
  <c r="B8641" i="2" s="1"/>
  <c r="E8641" i="2" s="1"/>
  <c r="D8641" i="2"/>
  <c r="H8649" i="1"/>
  <c r="G8649" i="1"/>
  <c r="B8649" i="2" s="1"/>
  <c r="E8649" i="2" s="1"/>
  <c r="D8649" i="2"/>
  <c r="H8654" i="1"/>
  <c r="G8654" i="1"/>
  <c r="B8654" i="2" s="1"/>
  <c r="E8654" i="2" s="1"/>
  <c r="D8654" i="2"/>
  <c r="H8661" i="1"/>
  <c r="G8661" i="1"/>
  <c r="B8661" i="2" s="1"/>
  <c r="E8661" i="2" s="1"/>
  <c r="D8661" i="2"/>
  <c r="H8664" i="1"/>
  <c r="G8664" i="1"/>
  <c r="B8664" i="2" s="1"/>
  <c r="E8664" i="2" s="1"/>
  <c r="D8664" i="2"/>
  <c r="G8671" i="1"/>
  <c r="B8671" i="2" s="1"/>
  <c r="E8671" i="2" s="1"/>
  <c r="D8671" i="2"/>
  <c r="H8674" i="1"/>
  <c r="G8674" i="1"/>
  <c r="B8674" i="2" s="1"/>
  <c r="E8674" i="2" s="1"/>
  <c r="D8674" i="2"/>
  <c r="H8678" i="1"/>
  <c r="G8678" i="1"/>
  <c r="B8678" i="2" s="1"/>
  <c r="E8678" i="2" s="1"/>
  <c r="D8678" i="2"/>
  <c r="G8689" i="1"/>
  <c r="B8689" i="2" s="1"/>
  <c r="E8689" i="2" s="1"/>
  <c r="D8689" i="2"/>
  <c r="H8694" i="1"/>
  <c r="G8694" i="1"/>
  <c r="B8694" i="2" s="1"/>
  <c r="E8694" i="2" s="1"/>
  <c r="D8694" i="2"/>
  <c r="G8704" i="1"/>
  <c r="B8704" i="2" s="1"/>
  <c r="E8704" i="2" s="1"/>
  <c r="D8704" i="2"/>
  <c r="H8709" i="1"/>
  <c r="G8709" i="1"/>
  <c r="B8709" i="2" s="1"/>
  <c r="E8709" i="2" s="1"/>
  <c r="D8709" i="2"/>
  <c r="H8711" i="1"/>
  <c r="G8711" i="1"/>
  <c r="B8711" i="2" s="1"/>
  <c r="E8711" i="2" s="1"/>
  <c r="D8711" i="2"/>
  <c r="G8717" i="1"/>
  <c r="B8717" i="2" s="1"/>
  <c r="E8717" i="2" s="1"/>
  <c r="D8717" i="2"/>
  <c r="G8724" i="1"/>
  <c r="B8724" i="2" s="1"/>
  <c r="E8724" i="2" s="1"/>
  <c r="D8724" i="2"/>
  <c r="H8728" i="1"/>
  <c r="G8728" i="1"/>
  <c r="B8728" i="2" s="1"/>
  <c r="E8728" i="2" s="1"/>
  <c r="D8728" i="2"/>
  <c r="G8735" i="1"/>
  <c r="B8735" i="2" s="1"/>
  <c r="E8735" i="2" s="1"/>
  <c r="D8735" i="2"/>
  <c r="H8738" i="1"/>
  <c r="G8738" i="1"/>
  <c r="B8738" i="2" s="1"/>
  <c r="E8738" i="2" s="1"/>
  <c r="D8738" i="2"/>
  <c r="G8740" i="1"/>
  <c r="B8740" i="2" s="1"/>
  <c r="E8740" i="2" s="1"/>
  <c r="D8740" i="2"/>
  <c r="H8744" i="1"/>
  <c r="G8744" i="1"/>
  <c r="B8744" i="2" s="1"/>
  <c r="E8744" i="2" s="1"/>
  <c r="D8744" i="2"/>
  <c r="G8749" i="1"/>
  <c r="B8749" i="2" s="1"/>
  <c r="E8749" i="2" s="1"/>
  <c r="D8749" i="2"/>
  <c r="G8751" i="1"/>
  <c r="B8751" i="2" s="1"/>
  <c r="E8751" i="2" s="1"/>
  <c r="D8751" i="2"/>
  <c r="H8762" i="1"/>
  <c r="G8762" i="1"/>
  <c r="B8762" i="2" s="1"/>
  <c r="E8762" i="2" s="1"/>
  <c r="D8762" i="2"/>
  <c r="H3103" i="1"/>
  <c r="H8751" i="1"/>
  <c r="H8723" i="1"/>
  <c r="H8703" i="1"/>
  <c r="H8675" i="1"/>
  <c r="H8655" i="1"/>
  <c r="H8627" i="1"/>
  <c r="H8607" i="1"/>
  <c r="H8579" i="1"/>
  <c r="H8559" i="1"/>
  <c r="H8531" i="1"/>
  <c r="H8511" i="1"/>
  <c r="H8483" i="1"/>
  <c r="H8463" i="1"/>
  <c r="H8387" i="1"/>
  <c r="H8367" i="1"/>
  <c r="H3759" i="1"/>
  <c r="H3727" i="1"/>
  <c r="H3711" i="1"/>
  <c r="H3679" i="1"/>
  <c r="H3663" i="1"/>
  <c r="H3631" i="1"/>
  <c r="H3615" i="1"/>
  <c r="H3583" i="1"/>
  <c r="H3567" i="1"/>
  <c r="H3535" i="1"/>
  <c r="H3403" i="1"/>
  <c r="H3399" i="1"/>
  <c r="H3279" i="1"/>
  <c r="H3183" i="1"/>
  <c r="H3175" i="1"/>
  <c r="H3127" i="1"/>
  <c r="H3043" i="1"/>
  <c r="H2967" i="1"/>
  <c r="H2963" i="1"/>
  <c r="H2935" i="1"/>
  <c r="H2851" i="1"/>
  <c r="H2799" i="1"/>
  <c r="H2775" i="1"/>
  <c r="H2771" i="1"/>
  <c r="H2743" i="1"/>
  <c r="H2719" i="1"/>
  <c r="H2659" i="1"/>
  <c r="H2651" i="1"/>
  <c r="H2607" i="1"/>
  <c r="H2583" i="1"/>
  <c r="H2579" i="1"/>
  <c r="H2551" i="1"/>
  <c r="H2527" i="1"/>
  <c r="H2467" i="1"/>
  <c r="H2371" i="1"/>
  <c r="H2323" i="1"/>
  <c r="H2315" i="1"/>
  <c r="H2299" i="1"/>
  <c r="H2291" i="1"/>
  <c r="H2267" i="1"/>
  <c r="H2251" i="1"/>
  <c r="H2243" i="1"/>
  <c r="H2227" i="1"/>
  <c r="H2219" i="1"/>
  <c r="H2203" i="1"/>
  <c r="H2195" i="1"/>
  <c r="H2179" i="1"/>
  <c r="H2171" i="1"/>
  <c r="H2155" i="1"/>
  <c r="H2147" i="1"/>
  <c r="H2131" i="1"/>
  <c r="H2123" i="1"/>
  <c r="H2107" i="1"/>
  <c r="H2099" i="1"/>
  <c r="H2083" i="1"/>
  <c r="H2075" i="1"/>
  <c r="H2059" i="1"/>
  <c r="H2051" i="1"/>
  <c r="H2035" i="1"/>
  <c r="H2027" i="1"/>
  <c r="H2011" i="1"/>
  <c r="H2003" i="1"/>
  <c r="H1987" i="1"/>
  <c r="H1979" i="1"/>
  <c r="H1963" i="1"/>
  <c r="H1955" i="1"/>
  <c r="H1939" i="1"/>
  <c r="H1931" i="1"/>
  <c r="H1915" i="1"/>
  <c r="H1907" i="1"/>
  <c r="H1883" i="1"/>
  <c r="H1867" i="1"/>
  <c r="H1859" i="1"/>
  <c r="H1843" i="1"/>
  <c r="H1835" i="1"/>
  <c r="H1819" i="1"/>
  <c r="H1811" i="1"/>
  <c r="H1795" i="1"/>
  <c r="H1787" i="1"/>
  <c r="H1771" i="1"/>
  <c r="H1763" i="1"/>
  <c r="H1747" i="1"/>
  <c r="H1739" i="1"/>
  <c r="H1723" i="1"/>
  <c r="H1715" i="1"/>
  <c r="H1691" i="1"/>
  <c r="H1675" i="1"/>
  <c r="H1667" i="1"/>
  <c r="H1651" i="1"/>
  <c r="H1643" i="1"/>
  <c r="H1627" i="1"/>
  <c r="H1619" i="1"/>
  <c r="H1603" i="1"/>
  <c r="H1579" i="1"/>
  <c r="H1551" i="1"/>
  <c r="H1547" i="1"/>
  <c r="H1531" i="1"/>
  <c r="H1499" i="1"/>
  <c r="H1483" i="1"/>
  <c r="H1455" i="1"/>
  <c r="H1451" i="1"/>
  <c r="H1435" i="1"/>
  <c r="H1403" i="1"/>
  <c r="H1387" i="1"/>
  <c r="H1355" i="1"/>
  <c r="H1339" i="1"/>
  <c r="H1311" i="1"/>
  <c r="H1307" i="1"/>
  <c r="H1291" i="1"/>
  <c r="H1259" i="1"/>
  <c r="H1243" i="1"/>
  <c r="H1215" i="1"/>
  <c r="H1211" i="1"/>
  <c r="H1195" i="1"/>
  <c r="H1163" i="1"/>
  <c r="H1147" i="1"/>
  <c r="H1119" i="1"/>
  <c r="H1115" i="1"/>
  <c r="H1099" i="1"/>
  <c r="H1067" i="1"/>
  <c r="H1051" i="1"/>
  <c r="H1023" i="1"/>
  <c r="H1019" i="1"/>
  <c r="H1003" i="1"/>
  <c r="H975" i="1"/>
  <c r="H971" i="1"/>
  <c r="H955" i="1"/>
  <c r="H927" i="1"/>
  <c r="H923" i="1"/>
  <c r="H907" i="1"/>
  <c r="H875" i="1"/>
  <c r="H827" i="1"/>
  <c r="H20" i="1"/>
  <c r="G20" i="1"/>
  <c r="B20" i="2" s="1"/>
  <c r="E20" i="2" s="1"/>
  <c r="D20" i="2"/>
  <c r="H36" i="1"/>
  <c r="G36" i="1"/>
  <c r="B36" i="2" s="1"/>
  <c r="E36" i="2" s="1"/>
  <c r="D36" i="2"/>
  <c r="G59" i="1"/>
  <c r="B59" i="2" s="1"/>
  <c r="E59" i="2" s="1"/>
  <c r="D59" i="2"/>
  <c r="G82" i="1"/>
  <c r="B82" i="2" s="1"/>
  <c r="E82" i="2" s="1"/>
  <c r="D82" i="2"/>
  <c r="G107" i="1"/>
  <c r="B107" i="2" s="1"/>
  <c r="E107" i="2" s="1"/>
  <c r="D107" i="2"/>
  <c r="H124" i="1"/>
  <c r="G124" i="1"/>
  <c r="B124" i="2" s="1"/>
  <c r="E124" i="2" s="1"/>
  <c r="D124" i="2"/>
  <c r="H164" i="1"/>
  <c r="G164" i="1"/>
  <c r="B164" i="2" s="1"/>
  <c r="E164" i="2" s="1"/>
  <c r="D164" i="2"/>
  <c r="H176" i="1"/>
  <c r="G176" i="1"/>
  <c r="B176" i="2" s="1"/>
  <c r="E176" i="2" s="1"/>
  <c r="D176" i="2"/>
  <c r="G198" i="1"/>
  <c r="B198" i="2" s="1"/>
  <c r="E198" i="2" s="1"/>
  <c r="D198" i="2"/>
  <c r="H212" i="1"/>
  <c r="G212" i="1"/>
  <c r="B212" i="2" s="1"/>
  <c r="E212" i="2" s="1"/>
  <c r="D212" i="2"/>
  <c r="H224" i="1"/>
  <c r="G224" i="1"/>
  <c r="B224" i="2" s="1"/>
  <c r="E224" i="2" s="1"/>
  <c r="D224" i="2"/>
  <c r="H239" i="1"/>
  <c r="G239" i="1"/>
  <c r="B239" i="2" s="1"/>
  <c r="E239" i="2" s="1"/>
  <c r="D239" i="2"/>
  <c r="H260" i="1"/>
  <c r="G260" i="1"/>
  <c r="B260" i="2" s="1"/>
  <c r="E260" i="2" s="1"/>
  <c r="D260" i="2"/>
  <c r="H272" i="1"/>
  <c r="G272" i="1"/>
  <c r="B272" i="2" s="1"/>
  <c r="E272" i="2" s="1"/>
  <c r="D272" i="2"/>
  <c r="G294" i="1"/>
  <c r="B294" i="2" s="1"/>
  <c r="E294" i="2" s="1"/>
  <c r="D294" i="2"/>
  <c r="H308" i="1"/>
  <c r="G308" i="1"/>
  <c r="B308" i="2" s="1"/>
  <c r="E308" i="2" s="1"/>
  <c r="D308" i="2"/>
  <c r="H320" i="1"/>
  <c r="G320" i="1"/>
  <c r="B320" i="2" s="1"/>
  <c r="E320" i="2" s="1"/>
  <c r="D320" i="2"/>
  <c r="G342" i="1"/>
  <c r="B342" i="2" s="1"/>
  <c r="E342" i="2" s="1"/>
  <c r="D342" i="2"/>
  <c r="G362" i="1"/>
  <c r="B362" i="2" s="1"/>
  <c r="E362" i="2" s="1"/>
  <c r="D362" i="2"/>
  <c r="H376" i="1"/>
  <c r="G376" i="1"/>
  <c r="B376" i="2" s="1"/>
  <c r="E376" i="2" s="1"/>
  <c r="D376" i="2"/>
  <c r="H408" i="1"/>
  <c r="G408" i="1"/>
  <c r="B408" i="2" s="1"/>
  <c r="E408" i="2" s="1"/>
  <c r="D408" i="2"/>
  <c r="G450" i="1"/>
  <c r="B450" i="2" s="1"/>
  <c r="E450" i="2" s="1"/>
  <c r="D450" i="2"/>
  <c r="H464" i="1"/>
  <c r="G464" i="1"/>
  <c r="B464" i="2" s="1"/>
  <c r="E464" i="2" s="1"/>
  <c r="D464" i="2"/>
  <c r="H479" i="1"/>
  <c r="G479" i="1"/>
  <c r="B479" i="2" s="1"/>
  <c r="E479" i="2" s="1"/>
  <c r="D479" i="2"/>
  <c r="G498" i="1"/>
  <c r="B498" i="2" s="1"/>
  <c r="E498" i="2" s="1"/>
  <c r="D498" i="2"/>
  <c r="H512" i="1"/>
  <c r="G512" i="1"/>
  <c r="B512" i="2" s="1"/>
  <c r="E512" i="2" s="1"/>
  <c r="D512" i="2"/>
  <c r="H551" i="1"/>
  <c r="G551" i="1"/>
  <c r="B551" i="2" s="1"/>
  <c r="E551" i="2" s="1"/>
  <c r="D551" i="2"/>
  <c r="H572" i="1"/>
  <c r="G572" i="1"/>
  <c r="B572" i="2" s="1"/>
  <c r="E572" i="2" s="1"/>
  <c r="D572" i="2"/>
  <c r="H584" i="1"/>
  <c r="G584" i="1"/>
  <c r="B584" i="2" s="1"/>
  <c r="E584" i="2" s="1"/>
  <c r="D584" i="2"/>
  <c r="G602" i="1"/>
  <c r="B602" i="2" s="1"/>
  <c r="E602" i="2" s="1"/>
  <c r="D602" i="2"/>
  <c r="H619" i="1"/>
  <c r="G619" i="1"/>
  <c r="B619" i="2" s="1"/>
  <c r="E619" i="2" s="1"/>
  <c r="D619" i="2"/>
  <c r="H640" i="1"/>
  <c r="G640" i="1"/>
  <c r="B640" i="2" s="1"/>
  <c r="E640" i="2" s="1"/>
  <c r="D640" i="2"/>
  <c r="G674" i="1"/>
  <c r="B674" i="2" s="1"/>
  <c r="E674" i="2" s="1"/>
  <c r="D674" i="2"/>
  <c r="H688" i="1"/>
  <c r="G688" i="1"/>
  <c r="B688" i="2" s="1"/>
  <c r="E688" i="2" s="1"/>
  <c r="D688" i="2"/>
  <c r="G722" i="1"/>
  <c r="B722" i="2" s="1"/>
  <c r="E722" i="2" s="1"/>
  <c r="D722" i="2"/>
  <c r="H743" i="1"/>
  <c r="G743" i="1"/>
  <c r="B743" i="2" s="1"/>
  <c r="E743" i="2" s="1"/>
  <c r="D743" i="2"/>
  <c r="G758" i="1"/>
  <c r="B758" i="2" s="1"/>
  <c r="E758" i="2" s="1"/>
  <c r="D758" i="2"/>
  <c r="H788" i="1"/>
  <c r="G788" i="1"/>
  <c r="B788" i="2" s="1"/>
  <c r="E788" i="2" s="1"/>
  <c r="D788" i="2"/>
  <c r="H800" i="1"/>
  <c r="G800" i="1"/>
  <c r="B800" i="2" s="1"/>
  <c r="E800" i="2" s="1"/>
  <c r="D800" i="2"/>
  <c r="H823" i="1"/>
  <c r="G823" i="1"/>
  <c r="B823" i="2" s="1"/>
  <c r="E823" i="2" s="1"/>
  <c r="D823" i="2"/>
  <c r="H845" i="1"/>
  <c r="G845" i="1"/>
  <c r="B845" i="2" s="1"/>
  <c r="E845" i="2" s="1"/>
  <c r="D845" i="2"/>
  <c r="H861" i="1"/>
  <c r="G861" i="1"/>
  <c r="B861" i="2" s="1"/>
  <c r="E861" i="2" s="1"/>
  <c r="D861" i="2"/>
  <c r="H880" i="1"/>
  <c r="G880" i="1"/>
  <c r="B880" i="2" s="1"/>
  <c r="E880" i="2" s="1"/>
  <c r="D880" i="2"/>
  <c r="H898" i="1"/>
  <c r="G898" i="1"/>
  <c r="B898" i="2" s="1"/>
  <c r="E898" i="2" s="1"/>
  <c r="D898" i="2"/>
  <c r="H915" i="1"/>
  <c r="G915" i="1"/>
  <c r="B915" i="2" s="1"/>
  <c r="E915" i="2" s="1"/>
  <c r="D915" i="2"/>
  <c r="G936" i="1"/>
  <c r="B936" i="2" s="1"/>
  <c r="E936" i="2" s="1"/>
  <c r="D936" i="2"/>
  <c r="H51" i="1"/>
  <c r="G51" i="1"/>
  <c r="B51" i="2" s="1"/>
  <c r="E51" i="2" s="1"/>
  <c r="D51" i="2"/>
  <c r="G66" i="1"/>
  <c r="B66" i="2" s="1"/>
  <c r="E66" i="2" s="1"/>
  <c r="D66" i="2"/>
  <c r="H76" i="1"/>
  <c r="G76" i="1"/>
  <c r="B76" i="2" s="1"/>
  <c r="E76" i="2" s="1"/>
  <c r="D76" i="2"/>
  <c r="H78" i="1"/>
  <c r="H95" i="1"/>
  <c r="G95" i="1"/>
  <c r="B95" i="2" s="1"/>
  <c r="E95" i="2" s="1"/>
  <c r="D95" i="2"/>
  <c r="G110" i="1"/>
  <c r="B110" i="2" s="1"/>
  <c r="E110" i="2" s="1"/>
  <c r="D110" i="2"/>
  <c r="H143" i="1"/>
  <c r="G143" i="1"/>
  <c r="B143" i="2" s="1"/>
  <c r="E143" i="2" s="1"/>
  <c r="D143" i="2"/>
  <c r="G158" i="1"/>
  <c r="B158" i="2" s="1"/>
  <c r="E158" i="2" s="1"/>
  <c r="D158" i="2"/>
  <c r="G186" i="1"/>
  <c r="B186" i="2" s="1"/>
  <c r="E186" i="2" s="1"/>
  <c r="D186" i="2"/>
  <c r="H196" i="1"/>
  <c r="G196" i="1"/>
  <c r="B196" i="2" s="1"/>
  <c r="E196" i="2" s="1"/>
  <c r="D196" i="2"/>
  <c r="H198" i="1"/>
  <c r="H208" i="1"/>
  <c r="G208" i="1"/>
  <c r="B208" i="2" s="1"/>
  <c r="E208" i="2" s="1"/>
  <c r="D208" i="2"/>
  <c r="G242" i="1"/>
  <c r="B242" i="2" s="1"/>
  <c r="E242" i="2" s="1"/>
  <c r="D242" i="2"/>
  <c r="G254" i="1"/>
  <c r="B254" i="2" s="1"/>
  <c r="E254" i="2" s="1"/>
  <c r="D254" i="2"/>
  <c r="G282" i="1"/>
  <c r="B282" i="2" s="1"/>
  <c r="E282" i="2" s="1"/>
  <c r="D282" i="2"/>
  <c r="H292" i="1"/>
  <c r="G292" i="1"/>
  <c r="B292" i="2" s="1"/>
  <c r="E292" i="2" s="1"/>
  <c r="D292" i="2"/>
  <c r="H294" i="1"/>
  <c r="H302" i="1"/>
  <c r="G323" i="1"/>
  <c r="B323" i="2" s="1"/>
  <c r="E323" i="2" s="1"/>
  <c r="D323" i="2"/>
  <c r="H336" i="1"/>
  <c r="G336" i="1"/>
  <c r="B336" i="2" s="1"/>
  <c r="E336" i="2" s="1"/>
  <c r="D336" i="2"/>
  <c r="H344" i="1"/>
  <c r="G344" i="1"/>
  <c r="B344" i="2" s="1"/>
  <c r="E344" i="2" s="1"/>
  <c r="D344" i="2"/>
  <c r="H350" i="1"/>
  <c r="H360" i="1"/>
  <c r="G360" i="1"/>
  <c r="B360" i="2" s="1"/>
  <c r="E360" i="2" s="1"/>
  <c r="D360" i="2"/>
  <c r="H368" i="1"/>
  <c r="G368" i="1"/>
  <c r="B368" i="2" s="1"/>
  <c r="E368" i="2" s="1"/>
  <c r="D368" i="2"/>
  <c r="H387" i="1"/>
  <c r="G387" i="1"/>
  <c r="B387" i="2" s="1"/>
  <c r="E387" i="2" s="1"/>
  <c r="D387" i="2"/>
  <c r="H400" i="1"/>
  <c r="G400" i="1"/>
  <c r="B400" i="2" s="1"/>
  <c r="E400" i="2" s="1"/>
  <c r="D400" i="2"/>
  <c r="H431" i="1"/>
  <c r="G431" i="1"/>
  <c r="B431" i="2" s="1"/>
  <c r="E431" i="2" s="1"/>
  <c r="D431" i="2"/>
  <c r="G446" i="1"/>
  <c r="B446" i="2" s="1"/>
  <c r="E446" i="2" s="1"/>
  <c r="D446" i="2"/>
  <c r="G478" i="1"/>
  <c r="B478" i="2" s="1"/>
  <c r="E478" i="2" s="1"/>
  <c r="D478" i="2"/>
  <c r="G490" i="1"/>
  <c r="B490" i="2" s="1"/>
  <c r="E490" i="2" s="1"/>
  <c r="D490" i="2"/>
  <c r="G519" i="1"/>
  <c r="B519" i="2" s="1"/>
  <c r="E519" i="2" s="1"/>
  <c r="D519" i="2"/>
  <c r="H531" i="1"/>
  <c r="G531" i="1"/>
  <c r="B531" i="2" s="1"/>
  <c r="E531" i="2" s="1"/>
  <c r="D531" i="2"/>
  <c r="G543" i="1"/>
  <c r="B543" i="2" s="1"/>
  <c r="E543" i="2" s="1"/>
  <c r="D543" i="2"/>
  <c r="G558" i="1"/>
  <c r="B558" i="2" s="1"/>
  <c r="E558" i="2" s="1"/>
  <c r="D558" i="2"/>
  <c r="G587" i="1"/>
  <c r="B587" i="2" s="1"/>
  <c r="E587" i="2" s="1"/>
  <c r="D587" i="2"/>
  <c r="H600" i="1"/>
  <c r="G600" i="1"/>
  <c r="B600" i="2" s="1"/>
  <c r="E600" i="2" s="1"/>
  <c r="D600" i="2"/>
  <c r="G622" i="1"/>
  <c r="B622" i="2" s="1"/>
  <c r="E622" i="2" s="1"/>
  <c r="D622" i="2"/>
  <c r="G634" i="1"/>
  <c r="B634" i="2" s="1"/>
  <c r="E634" i="2" s="1"/>
  <c r="D634" i="2"/>
  <c r="H647" i="1"/>
  <c r="G647" i="1"/>
  <c r="B647" i="2" s="1"/>
  <c r="E647" i="2" s="1"/>
  <c r="D647" i="2"/>
  <c r="G659" i="1"/>
  <c r="B659" i="2" s="1"/>
  <c r="E659" i="2" s="1"/>
  <c r="D659" i="2"/>
  <c r="H672" i="1"/>
  <c r="G672" i="1"/>
  <c r="B672" i="2" s="1"/>
  <c r="E672" i="2" s="1"/>
  <c r="D672" i="2"/>
  <c r="H674" i="1"/>
  <c r="H684" i="1"/>
  <c r="G684" i="1"/>
  <c r="B684" i="2" s="1"/>
  <c r="E684" i="2" s="1"/>
  <c r="D684" i="2"/>
  <c r="H699" i="1"/>
  <c r="G699" i="1"/>
  <c r="B699" i="2" s="1"/>
  <c r="E699" i="2" s="1"/>
  <c r="D699" i="2"/>
  <c r="G714" i="1"/>
  <c r="B714" i="2" s="1"/>
  <c r="E714" i="2" s="1"/>
  <c r="D714" i="2"/>
  <c r="H718" i="1"/>
  <c r="H722" i="1"/>
  <c r="G735" i="1"/>
  <c r="B735" i="2" s="1"/>
  <c r="E735" i="2" s="1"/>
  <c r="D735" i="2"/>
  <c r="G750" i="1"/>
  <c r="B750" i="2" s="1"/>
  <c r="E750" i="2" s="1"/>
  <c r="D750" i="2"/>
  <c r="H763" i="1"/>
  <c r="G763" i="1"/>
  <c r="B763" i="2" s="1"/>
  <c r="E763" i="2" s="1"/>
  <c r="D763" i="2"/>
  <c r="H775" i="1"/>
  <c r="G775" i="1"/>
  <c r="B775" i="2" s="1"/>
  <c r="E775" i="2" s="1"/>
  <c r="D775" i="2"/>
  <c r="G807" i="1"/>
  <c r="B807" i="2" s="1"/>
  <c r="E807" i="2" s="1"/>
  <c r="D807" i="2"/>
  <c r="H825" i="1"/>
  <c r="G825" i="1"/>
  <c r="B825" i="2" s="1"/>
  <c r="E825" i="2" s="1"/>
  <c r="D825" i="2"/>
  <c r="G831" i="1"/>
  <c r="B831" i="2" s="1"/>
  <c r="E831" i="2" s="1"/>
  <c r="D831" i="2"/>
  <c r="G844" i="1"/>
  <c r="B844" i="2" s="1"/>
  <c r="E844" i="2" s="1"/>
  <c r="D844" i="2"/>
  <c r="G858" i="1"/>
  <c r="B858" i="2" s="1"/>
  <c r="E858" i="2" s="1"/>
  <c r="D858" i="2"/>
  <c r="H871" i="1"/>
  <c r="G871" i="1"/>
  <c r="B871" i="2" s="1"/>
  <c r="E871" i="2" s="1"/>
  <c r="D871" i="2"/>
  <c r="G890" i="1"/>
  <c r="B890" i="2" s="1"/>
  <c r="E890" i="2" s="1"/>
  <c r="D890" i="2"/>
  <c r="G899" i="1"/>
  <c r="B899" i="2" s="1"/>
  <c r="E899" i="2" s="1"/>
  <c r="D899" i="2"/>
  <c r="H913" i="1"/>
  <c r="G913" i="1"/>
  <c r="B913" i="2" s="1"/>
  <c r="E913" i="2" s="1"/>
  <c r="D913" i="2"/>
  <c r="G931" i="1"/>
  <c r="B931" i="2" s="1"/>
  <c r="E931" i="2" s="1"/>
  <c r="D931" i="2"/>
  <c r="H936" i="1"/>
  <c r="G943" i="1"/>
  <c r="B943" i="2" s="1"/>
  <c r="E943" i="2" s="1"/>
  <c r="D943" i="2"/>
  <c r="G956" i="1"/>
  <c r="B956" i="2" s="1"/>
  <c r="E956" i="2" s="1"/>
  <c r="D956" i="2"/>
  <c r="G970" i="1"/>
  <c r="B970" i="2" s="1"/>
  <c r="E970" i="2" s="1"/>
  <c r="D970" i="2"/>
  <c r="H989" i="1"/>
  <c r="G989" i="1"/>
  <c r="B989" i="2" s="1"/>
  <c r="E989" i="2" s="1"/>
  <c r="D989" i="2"/>
  <c r="G1000" i="1"/>
  <c r="B1000" i="2" s="1"/>
  <c r="E1000" i="2" s="1"/>
  <c r="D1000" i="2"/>
  <c r="H1015" i="1"/>
  <c r="G1015" i="1"/>
  <c r="B1015" i="2" s="1"/>
  <c r="E1015" i="2" s="1"/>
  <c r="D1015" i="2"/>
  <c r="G1039" i="1"/>
  <c r="B1039" i="2" s="1"/>
  <c r="E1039" i="2" s="1"/>
  <c r="D1039" i="2"/>
  <c r="G1052" i="1"/>
  <c r="B1052" i="2" s="1"/>
  <c r="E1052" i="2" s="1"/>
  <c r="D1052" i="2"/>
  <c r="G1066" i="1"/>
  <c r="B1066" i="2" s="1"/>
  <c r="E1066" i="2" s="1"/>
  <c r="D1066" i="2"/>
  <c r="H1085" i="1"/>
  <c r="G1085" i="1"/>
  <c r="B1085" i="2" s="1"/>
  <c r="E1085" i="2" s="1"/>
  <c r="D1085" i="2"/>
  <c r="G1096" i="1"/>
  <c r="B1096" i="2" s="1"/>
  <c r="E1096" i="2" s="1"/>
  <c r="D1096" i="2"/>
  <c r="H1111" i="1"/>
  <c r="G1111" i="1"/>
  <c r="B1111" i="2" s="1"/>
  <c r="E1111" i="2" s="1"/>
  <c r="D1111" i="2"/>
  <c r="G1130" i="1"/>
  <c r="B1130" i="2" s="1"/>
  <c r="E1130" i="2" s="1"/>
  <c r="D1130" i="2"/>
  <c r="G1144" i="1"/>
  <c r="B1144" i="2" s="1"/>
  <c r="E1144" i="2" s="1"/>
  <c r="D1144" i="2"/>
  <c r="G1162" i="1"/>
  <c r="B1162" i="2" s="1"/>
  <c r="E1162" i="2" s="1"/>
  <c r="D1162" i="2"/>
  <c r="H1181" i="1"/>
  <c r="G1181" i="1"/>
  <c r="B1181" i="2" s="1"/>
  <c r="E1181" i="2" s="1"/>
  <c r="D1181" i="2"/>
  <c r="G1192" i="1"/>
  <c r="B1192" i="2" s="1"/>
  <c r="E1192" i="2" s="1"/>
  <c r="D1192" i="2"/>
  <c r="H1207" i="1"/>
  <c r="G1207" i="1"/>
  <c r="B1207" i="2" s="1"/>
  <c r="E1207" i="2" s="1"/>
  <c r="D1207" i="2"/>
  <c r="G1226" i="1"/>
  <c r="B1226" i="2" s="1"/>
  <c r="E1226" i="2" s="1"/>
  <c r="D1226" i="2"/>
  <c r="G1231" i="1"/>
  <c r="B1231" i="2" s="1"/>
  <c r="E1231" i="2" s="1"/>
  <c r="D1231" i="2"/>
  <c r="G1240" i="1"/>
  <c r="B1240" i="2" s="1"/>
  <c r="E1240" i="2" s="1"/>
  <c r="D1240" i="2"/>
  <c r="H1255" i="1"/>
  <c r="G1255" i="1"/>
  <c r="B1255" i="2" s="1"/>
  <c r="E1255" i="2" s="1"/>
  <c r="D1255" i="2"/>
  <c r="G1274" i="1"/>
  <c r="B1274" i="2" s="1"/>
  <c r="E1274" i="2" s="1"/>
  <c r="D1274" i="2"/>
  <c r="G1283" i="1"/>
  <c r="B1283" i="2" s="1"/>
  <c r="E1283" i="2" s="1"/>
  <c r="D1283" i="2"/>
  <c r="H1297" i="1"/>
  <c r="G1297" i="1"/>
  <c r="B1297" i="2" s="1"/>
  <c r="E1297" i="2" s="1"/>
  <c r="D1297" i="2"/>
  <c r="G1315" i="1"/>
  <c r="B1315" i="2" s="1"/>
  <c r="E1315" i="2" s="1"/>
  <c r="D1315" i="2"/>
  <c r="G1327" i="1"/>
  <c r="B1327" i="2" s="1"/>
  <c r="E1327" i="2" s="1"/>
  <c r="D1327" i="2"/>
  <c r="G1340" i="1"/>
  <c r="B1340" i="2" s="1"/>
  <c r="E1340" i="2" s="1"/>
  <c r="D1340" i="2"/>
  <c r="G1354" i="1"/>
  <c r="B1354" i="2" s="1"/>
  <c r="E1354" i="2" s="1"/>
  <c r="D1354" i="2"/>
  <c r="H1373" i="1"/>
  <c r="G1373" i="1"/>
  <c r="B1373" i="2" s="1"/>
  <c r="E1373" i="2" s="1"/>
  <c r="D1373" i="2"/>
  <c r="G1388" i="1"/>
  <c r="B1388" i="2" s="1"/>
  <c r="E1388" i="2" s="1"/>
  <c r="D1388" i="2"/>
  <c r="G1402" i="1"/>
  <c r="B1402" i="2" s="1"/>
  <c r="E1402" i="2" s="1"/>
  <c r="D1402" i="2"/>
  <c r="G1418" i="1"/>
  <c r="B1418" i="2" s="1"/>
  <c r="E1418" i="2" s="1"/>
  <c r="D1418" i="2"/>
  <c r="G1427" i="1"/>
  <c r="B1427" i="2" s="1"/>
  <c r="E1427" i="2" s="1"/>
  <c r="D1427" i="2"/>
  <c r="H1441" i="1"/>
  <c r="G1441" i="1"/>
  <c r="B1441" i="2" s="1"/>
  <c r="E1441" i="2" s="1"/>
  <c r="D1441" i="2"/>
  <c r="G1450" i="1"/>
  <c r="B1450" i="2" s="1"/>
  <c r="E1450" i="2" s="1"/>
  <c r="D1450" i="2"/>
  <c r="G1471" i="1"/>
  <c r="B1471" i="2" s="1"/>
  <c r="E1471" i="2" s="1"/>
  <c r="D1471" i="2"/>
  <c r="G1484" i="1"/>
  <c r="B1484" i="2" s="1"/>
  <c r="E1484" i="2" s="1"/>
  <c r="D1484" i="2"/>
  <c r="G1498" i="1"/>
  <c r="B1498" i="2" s="1"/>
  <c r="E1498" i="2" s="1"/>
  <c r="D1498" i="2"/>
  <c r="G1514" i="1"/>
  <c r="B1514" i="2" s="1"/>
  <c r="E1514" i="2" s="1"/>
  <c r="D1514" i="2"/>
  <c r="G1523" i="1"/>
  <c r="B1523" i="2" s="1"/>
  <c r="E1523" i="2" s="1"/>
  <c r="D1523" i="2"/>
  <c r="H1537" i="1"/>
  <c r="G1537" i="1"/>
  <c r="B1537" i="2" s="1"/>
  <c r="E1537" i="2" s="1"/>
  <c r="D1537" i="2"/>
  <c r="G1546" i="1"/>
  <c r="B1546" i="2" s="1"/>
  <c r="E1546" i="2" s="1"/>
  <c r="D1546" i="2"/>
  <c r="G1567" i="1"/>
  <c r="B1567" i="2" s="1"/>
  <c r="E1567" i="2" s="1"/>
  <c r="D1567" i="2"/>
  <c r="G1580" i="1"/>
  <c r="B1580" i="2" s="1"/>
  <c r="E1580" i="2" s="1"/>
  <c r="D1580" i="2"/>
  <c r="G1594" i="1"/>
  <c r="B1594" i="2" s="1"/>
  <c r="E1594" i="2" s="1"/>
  <c r="D1594" i="2"/>
  <c r="H1624" i="1"/>
  <c r="G1624" i="1"/>
  <c r="B1624" i="2" s="1"/>
  <c r="E1624" i="2" s="1"/>
  <c r="D1624" i="2"/>
  <c r="H1644" i="1"/>
  <c r="G1644" i="1"/>
  <c r="B1644" i="2" s="1"/>
  <c r="E1644" i="2" s="1"/>
  <c r="D1644" i="2"/>
  <c r="H1669" i="1"/>
  <c r="G1669" i="1"/>
  <c r="B1669" i="2" s="1"/>
  <c r="E1669" i="2" s="1"/>
  <c r="D1669" i="2"/>
  <c r="H1692" i="1"/>
  <c r="G1692" i="1"/>
  <c r="B1692" i="2" s="1"/>
  <c r="E1692" i="2" s="1"/>
  <c r="D1692" i="2"/>
  <c r="G1715" i="1"/>
  <c r="B1715" i="2" s="1"/>
  <c r="E1715" i="2" s="1"/>
  <c r="D1715" i="2"/>
  <c r="H1740" i="1"/>
  <c r="G1740" i="1"/>
  <c r="B1740" i="2" s="1"/>
  <c r="E1740" i="2" s="1"/>
  <c r="D1740" i="2"/>
  <c r="G1763" i="1"/>
  <c r="B1763" i="2" s="1"/>
  <c r="E1763" i="2" s="1"/>
  <c r="D1763" i="2"/>
  <c r="H1788" i="1"/>
  <c r="G1788" i="1"/>
  <c r="B1788" i="2" s="1"/>
  <c r="E1788" i="2" s="1"/>
  <c r="D1788" i="2"/>
  <c r="G1811" i="1"/>
  <c r="B1811" i="2" s="1"/>
  <c r="E1811" i="2" s="1"/>
  <c r="D1811" i="2"/>
  <c r="H1836" i="1"/>
  <c r="G1836" i="1"/>
  <c r="B1836" i="2" s="1"/>
  <c r="E1836" i="2" s="1"/>
  <c r="D1836" i="2"/>
  <c r="G1859" i="1"/>
  <c r="B1859" i="2" s="1"/>
  <c r="E1859" i="2" s="1"/>
  <c r="D1859" i="2"/>
  <c r="H1884" i="1"/>
  <c r="G1884" i="1"/>
  <c r="B1884" i="2" s="1"/>
  <c r="E1884" i="2" s="1"/>
  <c r="D1884" i="2"/>
  <c r="G1907" i="1"/>
  <c r="B1907" i="2" s="1"/>
  <c r="E1907" i="2" s="1"/>
  <c r="D1907" i="2"/>
  <c r="H1932" i="1"/>
  <c r="G1932" i="1"/>
  <c r="B1932" i="2" s="1"/>
  <c r="E1932" i="2" s="1"/>
  <c r="D1932" i="2"/>
  <c r="G1955" i="1"/>
  <c r="B1955" i="2" s="1"/>
  <c r="E1955" i="2" s="1"/>
  <c r="D1955" i="2"/>
  <c r="H1980" i="1"/>
  <c r="G1980" i="1"/>
  <c r="B1980" i="2" s="1"/>
  <c r="E1980" i="2" s="1"/>
  <c r="D1980" i="2"/>
  <c r="G2003" i="1"/>
  <c r="B2003" i="2" s="1"/>
  <c r="E2003" i="2" s="1"/>
  <c r="D2003" i="2"/>
  <c r="H2028" i="1"/>
  <c r="G2028" i="1"/>
  <c r="B2028" i="2" s="1"/>
  <c r="E2028" i="2" s="1"/>
  <c r="D2028" i="2"/>
  <c r="G2051" i="1"/>
  <c r="B2051" i="2" s="1"/>
  <c r="E2051" i="2" s="1"/>
  <c r="D2051" i="2"/>
  <c r="H2076" i="1"/>
  <c r="G2076" i="1"/>
  <c r="B2076" i="2" s="1"/>
  <c r="E2076" i="2" s="1"/>
  <c r="D2076" i="2"/>
  <c r="G2099" i="1"/>
  <c r="B2099" i="2" s="1"/>
  <c r="E2099" i="2" s="1"/>
  <c r="D2099" i="2"/>
  <c r="H2124" i="1"/>
  <c r="G2124" i="1"/>
  <c r="B2124" i="2" s="1"/>
  <c r="E2124" i="2" s="1"/>
  <c r="D2124" i="2"/>
  <c r="G2147" i="1"/>
  <c r="B2147" i="2" s="1"/>
  <c r="E2147" i="2" s="1"/>
  <c r="D2147" i="2"/>
  <c r="H2172" i="1"/>
  <c r="G2172" i="1"/>
  <c r="B2172" i="2" s="1"/>
  <c r="E2172" i="2" s="1"/>
  <c r="D2172" i="2"/>
  <c r="G2195" i="1"/>
  <c r="B2195" i="2" s="1"/>
  <c r="E2195" i="2" s="1"/>
  <c r="D2195" i="2"/>
  <c r="H2220" i="1"/>
  <c r="G2220" i="1"/>
  <c r="B2220" i="2" s="1"/>
  <c r="E2220" i="2" s="1"/>
  <c r="D2220" i="2"/>
  <c r="G2243" i="1"/>
  <c r="B2243" i="2" s="1"/>
  <c r="E2243" i="2" s="1"/>
  <c r="D2243" i="2"/>
  <c r="H2268" i="1"/>
  <c r="G2268" i="1"/>
  <c r="B2268" i="2" s="1"/>
  <c r="E2268" i="2" s="1"/>
  <c r="D2268" i="2"/>
  <c r="H12" i="1"/>
  <c r="G12" i="1"/>
  <c r="B12" i="2" s="1"/>
  <c r="E12" i="2" s="1"/>
  <c r="D12" i="2"/>
  <c r="H16" i="1"/>
  <c r="G16" i="1"/>
  <c r="B16" i="2" s="1"/>
  <c r="E16" i="2" s="1"/>
  <c r="D16" i="2"/>
  <c r="H22" i="1"/>
  <c r="G22" i="1"/>
  <c r="B22" i="2" s="1"/>
  <c r="E22" i="2" s="1"/>
  <c r="D22" i="2"/>
  <c r="H27" i="1"/>
  <c r="G27" i="1"/>
  <c r="B27" i="2" s="1"/>
  <c r="E27" i="2" s="1"/>
  <c r="D27" i="2"/>
  <c r="H32" i="1"/>
  <c r="G32" i="1"/>
  <c r="B32" i="2" s="1"/>
  <c r="E32" i="2" s="1"/>
  <c r="D32" i="2"/>
  <c r="G39" i="1"/>
  <c r="B39" i="2" s="1"/>
  <c r="E39" i="2" s="1"/>
  <c r="D39" i="2"/>
  <c r="G50" i="1"/>
  <c r="B50" i="2" s="1"/>
  <c r="E50" i="2" s="1"/>
  <c r="D50" i="2"/>
  <c r="G58" i="1"/>
  <c r="B58" i="2" s="1"/>
  <c r="E58" i="2" s="1"/>
  <c r="D58" i="2"/>
  <c r="H64" i="1"/>
  <c r="G64" i="1"/>
  <c r="B64" i="2" s="1"/>
  <c r="E64" i="2" s="1"/>
  <c r="D64" i="2"/>
  <c r="G87" i="1"/>
  <c r="B87" i="2" s="1"/>
  <c r="E87" i="2" s="1"/>
  <c r="D87" i="2"/>
  <c r="G98" i="1"/>
  <c r="B98" i="2" s="1"/>
  <c r="E98" i="2" s="1"/>
  <c r="D98" i="2"/>
  <c r="G106" i="1"/>
  <c r="B106" i="2" s="1"/>
  <c r="E106" i="2" s="1"/>
  <c r="D106" i="2"/>
  <c r="H115" i="1"/>
  <c r="G115" i="1"/>
  <c r="B115" i="2" s="1"/>
  <c r="E115" i="2" s="1"/>
  <c r="D115" i="2"/>
  <c r="H123" i="1"/>
  <c r="G123" i="1"/>
  <c r="B123" i="2" s="1"/>
  <c r="E123" i="2" s="1"/>
  <c r="D123" i="2"/>
  <c r="G131" i="1"/>
  <c r="B131" i="2" s="1"/>
  <c r="E131" i="2" s="1"/>
  <c r="D131" i="2"/>
  <c r="G142" i="1"/>
  <c r="B142" i="2" s="1"/>
  <c r="E142" i="2" s="1"/>
  <c r="D142" i="2"/>
  <c r="G150" i="1"/>
  <c r="B150" i="2" s="1"/>
  <c r="E150" i="2" s="1"/>
  <c r="D150" i="2"/>
  <c r="H156" i="1"/>
  <c r="G156" i="1"/>
  <c r="B156" i="2" s="1"/>
  <c r="E156" i="2" s="1"/>
  <c r="D156" i="2"/>
  <c r="H167" i="1"/>
  <c r="G167" i="1"/>
  <c r="B167" i="2" s="1"/>
  <c r="E167" i="2" s="1"/>
  <c r="D167" i="2"/>
  <c r="H175" i="1"/>
  <c r="G175" i="1"/>
  <c r="B175" i="2" s="1"/>
  <c r="E175" i="2" s="1"/>
  <c r="D175" i="2"/>
  <c r="H184" i="1"/>
  <c r="G184" i="1"/>
  <c r="B184" i="2" s="1"/>
  <c r="E184" i="2" s="1"/>
  <c r="D184" i="2"/>
  <c r="H215" i="1"/>
  <c r="G215" i="1"/>
  <c r="B215" i="2" s="1"/>
  <c r="E215" i="2" s="1"/>
  <c r="D215" i="2"/>
  <c r="H223" i="1"/>
  <c r="G223" i="1"/>
  <c r="B223" i="2" s="1"/>
  <c r="E223" i="2" s="1"/>
  <c r="D223" i="2"/>
  <c r="G234" i="1"/>
  <c r="B234" i="2" s="1"/>
  <c r="E234" i="2" s="1"/>
  <c r="D234" i="2"/>
  <c r="H240" i="1"/>
  <c r="G240" i="1"/>
  <c r="B240" i="2" s="1"/>
  <c r="E240" i="2" s="1"/>
  <c r="D240" i="2"/>
  <c r="H242" i="1"/>
  <c r="H248" i="1"/>
  <c r="G248" i="1"/>
  <c r="B248" i="2" s="1"/>
  <c r="E248" i="2" s="1"/>
  <c r="D248" i="2"/>
  <c r="H259" i="1"/>
  <c r="G259" i="1"/>
  <c r="B259" i="2" s="1"/>
  <c r="E259" i="2" s="1"/>
  <c r="D259" i="2"/>
  <c r="H267" i="1"/>
  <c r="G267" i="1"/>
  <c r="B267" i="2" s="1"/>
  <c r="E267" i="2" s="1"/>
  <c r="D267" i="2"/>
  <c r="H271" i="1"/>
  <c r="G271" i="1"/>
  <c r="B271" i="2" s="1"/>
  <c r="E271" i="2" s="1"/>
  <c r="D271" i="2"/>
  <c r="H280" i="1"/>
  <c r="G280" i="1"/>
  <c r="B280" i="2" s="1"/>
  <c r="E280" i="2" s="1"/>
  <c r="D280" i="2"/>
  <c r="H315" i="1"/>
  <c r="G315" i="1"/>
  <c r="B315" i="2" s="1"/>
  <c r="E315" i="2" s="1"/>
  <c r="D315" i="2"/>
  <c r="H319" i="1"/>
  <c r="G319" i="1"/>
  <c r="B319" i="2" s="1"/>
  <c r="E319" i="2" s="1"/>
  <c r="D319" i="2"/>
  <c r="H328" i="1"/>
  <c r="G328" i="1"/>
  <c r="B328" i="2" s="1"/>
  <c r="E328" i="2" s="1"/>
  <c r="D328" i="2"/>
  <c r="G375" i="1"/>
  <c r="B375" i="2" s="1"/>
  <c r="E375" i="2" s="1"/>
  <c r="D375" i="2"/>
  <c r="G386" i="1"/>
  <c r="B386" i="2" s="1"/>
  <c r="E386" i="2" s="1"/>
  <c r="D386" i="2"/>
  <c r="G394" i="1"/>
  <c r="B394" i="2" s="1"/>
  <c r="E394" i="2" s="1"/>
  <c r="D394" i="2"/>
  <c r="H403" i="1"/>
  <c r="G403" i="1"/>
  <c r="B403" i="2" s="1"/>
  <c r="E403" i="2" s="1"/>
  <c r="D403" i="2"/>
  <c r="H411" i="1"/>
  <c r="G411" i="1"/>
  <c r="B411" i="2" s="1"/>
  <c r="E411" i="2" s="1"/>
  <c r="D411" i="2"/>
  <c r="G419" i="1"/>
  <c r="B419" i="2" s="1"/>
  <c r="E419" i="2" s="1"/>
  <c r="D419" i="2"/>
  <c r="G430" i="1"/>
  <c r="B430" i="2" s="1"/>
  <c r="E430" i="2" s="1"/>
  <c r="D430" i="2"/>
  <c r="G438" i="1"/>
  <c r="B438" i="2" s="1"/>
  <c r="E438" i="2" s="1"/>
  <c r="D438" i="2"/>
  <c r="H444" i="1"/>
  <c r="G444" i="1"/>
  <c r="B444" i="2" s="1"/>
  <c r="E444" i="2" s="1"/>
  <c r="D444" i="2"/>
  <c r="H455" i="1"/>
  <c r="G455" i="1"/>
  <c r="B455" i="2" s="1"/>
  <c r="E455" i="2" s="1"/>
  <c r="D455" i="2"/>
  <c r="H463" i="1"/>
  <c r="G463" i="1"/>
  <c r="B463" i="2" s="1"/>
  <c r="E463" i="2" s="1"/>
  <c r="D463" i="2"/>
  <c r="G474" i="1"/>
  <c r="B474" i="2" s="1"/>
  <c r="E474" i="2" s="1"/>
  <c r="D474" i="2"/>
  <c r="H480" i="1"/>
  <c r="G480" i="1"/>
  <c r="B480" i="2" s="1"/>
  <c r="E480" i="2" s="1"/>
  <c r="D480" i="2"/>
  <c r="H488" i="1"/>
  <c r="G488" i="1"/>
  <c r="B488" i="2" s="1"/>
  <c r="E488" i="2" s="1"/>
  <c r="D488" i="2"/>
  <c r="H492" i="1"/>
  <c r="G492" i="1"/>
  <c r="B492" i="2" s="1"/>
  <c r="E492" i="2" s="1"/>
  <c r="D492" i="2"/>
  <c r="H503" i="1"/>
  <c r="G503" i="1"/>
  <c r="B503" i="2" s="1"/>
  <c r="E503" i="2" s="1"/>
  <c r="D503" i="2"/>
  <c r="H511" i="1"/>
  <c r="G511" i="1"/>
  <c r="B511" i="2" s="1"/>
  <c r="E511" i="2" s="1"/>
  <c r="D511" i="2"/>
  <c r="G522" i="1"/>
  <c r="B522" i="2" s="1"/>
  <c r="E522" i="2" s="1"/>
  <c r="D522" i="2"/>
  <c r="G530" i="1"/>
  <c r="B530" i="2" s="1"/>
  <c r="E530" i="2" s="1"/>
  <c r="D530" i="2"/>
  <c r="G538" i="1"/>
  <c r="B538" i="2" s="1"/>
  <c r="E538" i="2" s="1"/>
  <c r="D538" i="2"/>
  <c r="G546" i="1"/>
  <c r="B546" i="2" s="1"/>
  <c r="E546" i="2" s="1"/>
  <c r="D546" i="2"/>
  <c r="H552" i="1"/>
  <c r="G552" i="1"/>
  <c r="B552" i="2" s="1"/>
  <c r="E552" i="2" s="1"/>
  <c r="D552" i="2"/>
  <c r="H560" i="1"/>
  <c r="G560" i="1"/>
  <c r="B560" i="2" s="1"/>
  <c r="E560" i="2" s="1"/>
  <c r="D560" i="2"/>
  <c r="H571" i="1"/>
  <c r="G571" i="1"/>
  <c r="B571" i="2" s="1"/>
  <c r="E571" i="2" s="1"/>
  <c r="D571" i="2"/>
  <c r="H579" i="1"/>
  <c r="G579" i="1"/>
  <c r="B579" i="2" s="1"/>
  <c r="E579" i="2" s="1"/>
  <c r="D579" i="2"/>
  <c r="G590" i="1"/>
  <c r="B590" i="2" s="1"/>
  <c r="E590" i="2" s="1"/>
  <c r="D590" i="2"/>
  <c r="G611" i="1"/>
  <c r="B611" i="2" s="1"/>
  <c r="E611" i="2" s="1"/>
  <c r="D611" i="2"/>
  <c r="H620" i="1"/>
  <c r="G620" i="1"/>
  <c r="B620" i="2" s="1"/>
  <c r="E620" i="2" s="1"/>
  <c r="D620" i="2"/>
  <c r="H622" i="1"/>
  <c r="H628" i="1"/>
  <c r="G628" i="1"/>
  <c r="B628" i="2" s="1"/>
  <c r="E628" i="2" s="1"/>
  <c r="D628" i="2"/>
  <c r="H630" i="1"/>
  <c r="G639" i="1"/>
  <c r="B639" i="2" s="1"/>
  <c r="E639" i="2" s="1"/>
  <c r="D639" i="2"/>
  <c r="G650" i="1"/>
  <c r="B650" i="2" s="1"/>
  <c r="E650" i="2" s="1"/>
  <c r="D650" i="2"/>
  <c r="G658" i="1"/>
  <c r="B658" i="2" s="1"/>
  <c r="E658" i="2" s="1"/>
  <c r="D658" i="2"/>
  <c r="H664" i="1"/>
  <c r="G664" i="1"/>
  <c r="B664" i="2" s="1"/>
  <c r="E664" i="2" s="1"/>
  <c r="D664" i="2"/>
  <c r="G694" i="1"/>
  <c r="B694" i="2" s="1"/>
  <c r="E694" i="2" s="1"/>
  <c r="D694" i="2"/>
  <c r="G702" i="1"/>
  <c r="B702" i="2" s="1"/>
  <c r="E702" i="2" s="1"/>
  <c r="D702" i="2"/>
  <c r="H708" i="1"/>
  <c r="G708" i="1"/>
  <c r="B708" i="2" s="1"/>
  <c r="E708" i="2" s="1"/>
  <c r="D708" i="2"/>
  <c r="H710" i="1"/>
  <c r="G731" i="1"/>
  <c r="B731" i="2" s="1"/>
  <c r="E731" i="2" s="1"/>
  <c r="D731" i="2"/>
  <c r="H740" i="1"/>
  <c r="G740" i="1"/>
  <c r="B740" i="2" s="1"/>
  <c r="E740" i="2" s="1"/>
  <c r="D740" i="2"/>
  <c r="H742" i="1"/>
  <c r="H748" i="1"/>
  <c r="G748" i="1"/>
  <c r="B748" i="2" s="1"/>
  <c r="E748" i="2" s="1"/>
  <c r="D748" i="2"/>
  <c r="H750" i="1"/>
  <c r="G759" i="1"/>
  <c r="B759" i="2" s="1"/>
  <c r="E759" i="2" s="1"/>
  <c r="D759" i="2"/>
  <c r="G770" i="1"/>
  <c r="B770" i="2" s="1"/>
  <c r="E770" i="2" s="1"/>
  <c r="D770" i="2"/>
  <c r="G778" i="1"/>
  <c r="B778" i="2" s="1"/>
  <c r="E778" i="2" s="1"/>
  <c r="D778" i="2"/>
  <c r="H787" i="1"/>
  <c r="G787" i="1"/>
  <c r="B787" i="2" s="1"/>
  <c r="E787" i="2" s="1"/>
  <c r="D787" i="2"/>
  <c r="H795" i="1"/>
  <c r="G795" i="1"/>
  <c r="B795" i="2" s="1"/>
  <c r="E795" i="2" s="1"/>
  <c r="D795" i="2"/>
  <c r="G803" i="1"/>
  <c r="B803" i="2" s="1"/>
  <c r="E803" i="2" s="1"/>
  <c r="D803" i="2"/>
  <c r="H812" i="1"/>
  <c r="G812" i="1"/>
  <c r="B812" i="2" s="1"/>
  <c r="E812" i="2" s="1"/>
  <c r="D812" i="2"/>
  <c r="H818" i="1"/>
  <c r="G818" i="1"/>
  <c r="B818" i="2" s="1"/>
  <c r="E818" i="2" s="1"/>
  <c r="D818" i="2"/>
  <c r="H836" i="1"/>
  <c r="G836" i="1"/>
  <c r="B836" i="2" s="1"/>
  <c r="E836" i="2" s="1"/>
  <c r="D836" i="2"/>
  <c r="H841" i="1"/>
  <c r="G841" i="1"/>
  <c r="B841" i="2" s="1"/>
  <c r="E841" i="2" s="1"/>
  <c r="D841" i="2"/>
  <c r="G846" i="1"/>
  <c r="B846" i="2" s="1"/>
  <c r="E846" i="2" s="1"/>
  <c r="D846" i="2"/>
  <c r="H857" i="1"/>
  <c r="G857" i="1"/>
  <c r="B857" i="2" s="1"/>
  <c r="E857" i="2" s="1"/>
  <c r="D857" i="2"/>
  <c r="G862" i="1"/>
  <c r="B862" i="2" s="1"/>
  <c r="E862" i="2" s="1"/>
  <c r="D862" i="2"/>
  <c r="H873" i="1"/>
  <c r="G873" i="1"/>
  <c r="B873" i="2" s="1"/>
  <c r="E873" i="2" s="1"/>
  <c r="D873" i="2"/>
  <c r="H877" i="1"/>
  <c r="G877" i="1"/>
  <c r="B877" i="2" s="1"/>
  <c r="E877" i="2" s="1"/>
  <c r="D877" i="2"/>
  <c r="H881" i="1"/>
  <c r="G881" i="1"/>
  <c r="B881" i="2" s="1"/>
  <c r="E881" i="2" s="1"/>
  <c r="D881" i="2"/>
  <c r="G892" i="1"/>
  <c r="B892" i="2" s="1"/>
  <c r="E892" i="2" s="1"/>
  <c r="D892" i="2"/>
  <c r="H897" i="1"/>
  <c r="G897" i="1"/>
  <c r="B897" i="2" s="1"/>
  <c r="E897" i="2" s="1"/>
  <c r="D897" i="2"/>
  <c r="G906" i="1"/>
  <c r="B906" i="2" s="1"/>
  <c r="E906" i="2" s="1"/>
  <c r="D906" i="2"/>
  <c r="H916" i="1"/>
  <c r="G916" i="1"/>
  <c r="B916" i="2" s="1"/>
  <c r="E916" i="2" s="1"/>
  <c r="D916" i="2"/>
  <c r="G923" i="1"/>
  <c r="B923" i="2" s="1"/>
  <c r="E923" i="2" s="1"/>
  <c r="D923" i="2"/>
  <c r="G927" i="1"/>
  <c r="B927" i="2" s="1"/>
  <c r="E927" i="2" s="1"/>
  <c r="D927" i="2"/>
  <c r="H935" i="1"/>
  <c r="G935" i="1"/>
  <c r="B935" i="2" s="1"/>
  <c r="E935" i="2" s="1"/>
  <c r="D935" i="2"/>
  <c r="H945" i="1"/>
  <c r="G945" i="1"/>
  <c r="B945" i="2" s="1"/>
  <c r="E945" i="2" s="1"/>
  <c r="D945" i="2"/>
  <c r="G954" i="1"/>
  <c r="B954" i="2" s="1"/>
  <c r="E954" i="2" s="1"/>
  <c r="D954" i="2"/>
  <c r="H956" i="1"/>
  <c r="H964" i="1"/>
  <c r="G964" i="1"/>
  <c r="B964" i="2" s="1"/>
  <c r="E964" i="2" s="1"/>
  <c r="D964" i="2"/>
  <c r="G971" i="1"/>
  <c r="B971" i="2" s="1"/>
  <c r="E971" i="2" s="1"/>
  <c r="D971" i="2"/>
  <c r="G975" i="1"/>
  <c r="B975" i="2" s="1"/>
  <c r="E975" i="2" s="1"/>
  <c r="D975" i="2"/>
  <c r="H983" i="1"/>
  <c r="G983" i="1"/>
  <c r="B983" i="2" s="1"/>
  <c r="E983" i="2" s="1"/>
  <c r="D983" i="2"/>
  <c r="H986" i="1"/>
  <c r="H993" i="1"/>
  <c r="G993" i="1"/>
  <c r="B993" i="2" s="1"/>
  <c r="E993" i="2" s="1"/>
  <c r="D993" i="2"/>
  <c r="G1002" i="1"/>
  <c r="B1002" i="2" s="1"/>
  <c r="E1002" i="2" s="1"/>
  <c r="D1002" i="2"/>
  <c r="H1004" i="1"/>
  <c r="H1012" i="1"/>
  <c r="G1012" i="1"/>
  <c r="B1012" i="2" s="1"/>
  <c r="E1012" i="2" s="1"/>
  <c r="D1012" i="2"/>
  <c r="G1019" i="1"/>
  <c r="B1019" i="2" s="1"/>
  <c r="E1019" i="2" s="1"/>
  <c r="D1019" i="2"/>
  <c r="G1023" i="1"/>
  <c r="B1023" i="2" s="1"/>
  <c r="E1023" i="2" s="1"/>
  <c r="D1023" i="2"/>
  <c r="H1031" i="1"/>
  <c r="G1031" i="1"/>
  <c r="B1031" i="2" s="1"/>
  <c r="E1031" i="2" s="1"/>
  <c r="D1031" i="2"/>
  <c r="H1041" i="1"/>
  <c r="G1041" i="1"/>
  <c r="B1041" i="2" s="1"/>
  <c r="E1041" i="2" s="1"/>
  <c r="D1041" i="2"/>
  <c r="G1050" i="1"/>
  <c r="B1050" i="2" s="1"/>
  <c r="E1050" i="2" s="1"/>
  <c r="D1050" i="2"/>
  <c r="H1052" i="1"/>
  <c r="H1060" i="1"/>
  <c r="G1060" i="1"/>
  <c r="B1060" i="2" s="1"/>
  <c r="E1060" i="2" s="1"/>
  <c r="D1060" i="2"/>
  <c r="G1067" i="1"/>
  <c r="B1067" i="2" s="1"/>
  <c r="E1067" i="2" s="1"/>
  <c r="D1067" i="2"/>
  <c r="G1071" i="1"/>
  <c r="B1071" i="2" s="1"/>
  <c r="E1071" i="2" s="1"/>
  <c r="D1071" i="2"/>
  <c r="H1079" i="1"/>
  <c r="G1079" i="1"/>
  <c r="B1079" i="2" s="1"/>
  <c r="E1079" i="2" s="1"/>
  <c r="D1079" i="2"/>
  <c r="H1082" i="1"/>
  <c r="H1089" i="1"/>
  <c r="G1089" i="1"/>
  <c r="B1089" i="2" s="1"/>
  <c r="E1089" i="2" s="1"/>
  <c r="D1089" i="2"/>
  <c r="G1098" i="1"/>
  <c r="B1098" i="2" s="1"/>
  <c r="E1098" i="2" s="1"/>
  <c r="D1098" i="2"/>
  <c r="G1102" i="1"/>
  <c r="B1102" i="2" s="1"/>
  <c r="E1102" i="2" s="1"/>
  <c r="D1102" i="2"/>
  <c r="H1113" i="1"/>
  <c r="G1113" i="1"/>
  <c r="B1113" i="2" s="1"/>
  <c r="E1113" i="2" s="1"/>
  <c r="D1113" i="2"/>
  <c r="H1117" i="1"/>
  <c r="G1117" i="1"/>
  <c r="B1117" i="2" s="1"/>
  <c r="E1117" i="2" s="1"/>
  <c r="D1117" i="2"/>
  <c r="H1121" i="1"/>
  <c r="G1121" i="1"/>
  <c r="B1121" i="2" s="1"/>
  <c r="E1121" i="2" s="1"/>
  <c r="D1121" i="2"/>
  <c r="G1132" i="1"/>
  <c r="B1132" i="2" s="1"/>
  <c r="E1132" i="2" s="1"/>
  <c r="D1132" i="2"/>
  <c r="H1135" i="1"/>
  <c r="G1143" i="1"/>
  <c r="B1143" i="2" s="1"/>
  <c r="E1143" i="2" s="1"/>
  <c r="D1143" i="2"/>
  <c r="G1150" i="1"/>
  <c r="B1150" i="2" s="1"/>
  <c r="E1150" i="2" s="1"/>
  <c r="D1150" i="2"/>
  <c r="H1161" i="1"/>
  <c r="G1161" i="1"/>
  <c r="B1161" i="2" s="1"/>
  <c r="E1161" i="2" s="1"/>
  <c r="D1161" i="2"/>
  <c r="H1165" i="1"/>
  <c r="G1165" i="1"/>
  <c r="B1165" i="2" s="1"/>
  <c r="E1165" i="2" s="1"/>
  <c r="D1165" i="2"/>
  <c r="H1169" i="1"/>
  <c r="G1169" i="1"/>
  <c r="B1169" i="2" s="1"/>
  <c r="E1169" i="2" s="1"/>
  <c r="D1169" i="2"/>
  <c r="G1180" i="1"/>
  <c r="B1180" i="2" s="1"/>
  <c r="E1180" i="2" s="1"/>
  <c r="D1180" i="2"/>
  <c r="H1183" i="1"/>
  <c r="G1191" i="1"/>
  <c r="B1191" i="2" s="1"/>
  <c r="E1191" i="2" s="1"/>
  <c r="D1191" i="2"/>
  <c r="G1198" i="1"/>
  <c r="B1198" i="2" s="1"/>
  <c r="E1198" i="2" s="1"/>
  <c r="D1198" i="2"/>
  <c r="H1209" i="1"/>
  <c r="G1209" i="1"/>
  <c r="B1209" i="2" s="1"/>
  <c r="E1209" i="2" s="1"/>
  <c r="D1209" i="2"/>
  <c r="H1213" i="1"/>
  <c r="G1213" i="1"/>
  <c r="B1213" i="2" s="1"/>
  <c r="E1213" i="2" s="1"/>
  <c r="D1213" i="2"/>
  <c r="H1217" i="1"/>
  <c r="G1217" i="1"/>
  <c r="B1217" i="2" s="1"/>
  <c r="E1217" i="2" s="1"/>
  <c r="D1217" i="2"/>
  <c r="G1228" i="1"/>
  <c r="B1228" i="2" s="1"/>
  <c r="E1228" i="2" s="1"/>
  <c r="D1228" i="2"/>
  <c r="H1231" i="1"/>
  <c r="G1239" i="1"/>
  <c r="B1239" i="2" s="1"/>
  <c r="E1239" i="2" s="1"/>
  <c r="D1239" i="2"/>
  <c r="G1246" i="1"/>
  <c r="B1246" i="2" s="1"/>
  <c r="E1246" i="2" s="1"/>
  <c r="D1246" i="2"/>
  <c r="H1257" i="1"/>
  <c r="G1257" i="1"/>
  <c r="B1257" i="2" s="1"/>
  <c r="E1257" i="2" s="1"/>
  <c r="D1257" i="2"/>
  <c r="H1261" i="1"/>
  <c r="G1261" i="1"/>
  <c r="B1261" i="2" s="1"/>
  <c r="E1261" i="2" s="1"/>
  <c r="D1261" i="2"/>
  <c r="H1265" i="1"/>
  <c r="G1265" i="1"/>
  <c r="B1265" i="2" s="1"/>
  <c r="E1265" i="2" s="1"/>
  <c r="D1265" i="2"/>
  <c r="G1276" i="1"/>
  <c r="B1276" i="2" s="1"/>
  <c r="E1276" i="2" s="1"/>
  <c r="D1276" i="2"/>
  <c r="H1281" i="1"/>
  <c r="G1281" i="1"/>
  <c r="B1281" i="2" s="1"/>
  <c r="E1281" i="2" s="1"/>
  <c r="D1281" i="2"/>
  <c r="G1290" i="1"/>
  <c r="B1290" i="2" s="1"/>
  <c r="E1290" i="2" s="1"/>
  <c r="D1290" i="2"/>
  <c r="H1292" i="1"/>
  <c r="H1300" i="1"/>
  <c r="G1300" i="1"/>
  <c r="B1300" i="2" s="1"/>
  <c r="E1300" i="2" s="1"/>
  <c r="D1300" i="2"/>
  <c r="G1307" i="1"/>
  <c r="B1307" i="2" s="1"/>
  <c r="E1307" i="2" s="1"/>
  <c r="D1307" i="2"/>
  <c r="G1311" i="1"/>
  <c r="B1311" i="2" s="1"/>
  <c r="E1311" i="2" s="1"/>
  <c r="D1311" i="2"/>
  <c r="H1319" i="1"/>
  <c r="G1319" i="1"/>
  <c r="B1319" i="2" s="1"/>
  <c r="E1319" i="2" s="1"/>
  <c r="D1319" i="2"/>
  <c r="H1322" i="1"/>
  <c r="H1329" i="1"/>
  <c r="G1329" i="1"/>
  <c r="B1329" i="2" s="1"/>
  <c r="E1329" i="2" s="1"/>
  <c r="D1329" i="2"/>
  <c r="G1338" i="1"/>
  <c r="B1338" i="2" s="1"/>
  <c r="E1338" i="2" s="1"/>
  <c r="D1338" i="2"/>
  <c r="H1340" i="1"/>
  <c r="H1348" i="1"/>
  <c r="G1348" i="1"/>
  <c r="B1348" i="2" s="1"/>
  <c r="E1348" i="2" s="1"/>
  <c r="D1348" i="2"/>
  <c r="G1355" i="1"/>
  <c r="B1355" i="2" s="1"/>
  <c r="E1355" i="2" s="1"/>
  <c r="D1355" i="2"/>
  <c r="G1359" i="1"/>
  <c r="B1359" i="2" s="1"/>
  <c r="E1359" i="2" s="1"/>
  <c r="D1359" i="2"/>
  <c r="H1367" i="1"/>
  <c r="G1367" i="1"/>
  <c r="B1367" i="2" s="1"/>
  <c r="E1367" i="2" s="1"/>
  <c r="D1367" i="2"/>
  <c r="H1377" i="1"/>
  <c r="G1377" i="1"/>
  <c r="B1377" i="2" s="1"/>
  <c r="E1377" i="2" s="1"/>
  <c r="D1377" i="2"/>
  <c r="G1386" i="1"/>
  <c r="B1386" i="2" s="1"/>
  <c r="E1386" i="2" s="1"/>
  <c r="D1386" i="2"/>
  <c r="H1388" i="1"/>
  <c r="H1396" i="1"/>
  <c r="G1396" i="1"/>
  <c r="B1396" i="2" s="1"/>
  <c r="E1396" i="2" s="1"/>
  <c r="D1396" i="2"/>
  <c r="G1403" i="1"/>
  <c r="B1403" i="2" s="1"/>
  <c r="E1403" i="2" s="1"/>
  <c r="D1403" i="2"/>
  <c r="G1407" i="1"/>
  <c r="B1407" i="2" s="1"/>
  <c r="E1407" i="2" s="1"/>
  <c r="D1407" i="2"/>
  <c r="H1415" i="1"/>
  <c r="G1415" i="1"/>
  <c r="B1415" i="2" s="1"/>
  <c r="E1415" i="2" s="1"/>
  <c r="D1415" i="2"/>
  <c r="H1418" i="1"/>
  <c r="H1425" i="1"/>
  <c r="G1425" i="1"/>
  <c r="B1425" i="2" s="1"/>
  <c r="E1425" i="2" s="1"/>
  <c r="D1425" i="2"/>
  <c r="G1434" i="1"/>
  <c r="B1434" i="2" s="1"/>
  <c r="E1434" i="2" s="1"/>
  <c r="D1434" i="2"/>
  <c r="G1438" i="1"/>
  <c r="B1438" i="2" s="1"/>
  <c r="E1438" i="2" s="1"/>
  <c r="D1438" i="2"/>
  <c r="G1451" i="1"/>
  <c r="B1451" i="2" s="1"/>
  <c r="E1451" i="2" s="1"/>
  <c r="D1451" i="2"/>
  <c r="G1455" i="1"/>
  <c r="B1455" i="2" s="1"/>
  <c r="E1455" i="2" s="1"/>
  <c r="D1455" i="2"/>
  <c r="H1463" i="1"/>
  <c r="G1463" i="1"/>
  <c r="B1463" i="2" s="1"/>
  <c r="E1463" i="2" s="1"/>
  <c r="D1463" i="2"/>
  <c r="H1466" i="1"/>
  <c r="H1473" i="1"/>
  <c r="G1473" i="1"/>
  <c r="B1473" i="2" s="1"/>
  <c r="E1473" i="2" s="1"/>
  <c r="D1473" i="2"/>
  <c r="G1482" i="1"/>
  <c r="B1482" i="2" s="1"/>
  <c r="E1482" i="2" s="1"/>
  <c r="D1482" i="2"/>
  <c r="H1484" i="1"/>
  <c r="H1492" i="1"/>
  <c r="G1492" i="1"/>
  <c r="B1492" i="2" s="1"/>
  <c r="E1492" i="2" s="1"/>
  <c r="D1492" i="2"/>
  <c r="G1499" i="1"/>
  <c r="B1499" i="2" s="1"/>
  <c r="E1499" i="2" s="1"/>
  <c r="D1499" i="2"/>
  <c r="G1503" i="1"/>
  <c r="B1503" i="2" s="1"/>
  <c r="E1503" i="2" s="1"/>
  <c r="D1503" i="2"/>
  <c r="H1511" i="1"/>
  <c r="G1511" i="1"/>
  <c r="B1511" i="2" s="1"/>
  <c r="E1511" i="2" s="1"/>
  <c r="D1511" i="2"/>
  <c r="H1514" i="1"/>
  <c r="H1521" i="1"/>
  <c r="G1521" i="1"/>
  <c r="B1521" i="2" s="1"/>
  <c r="E1521" i="2" s="1"/>
  <c r="D1521" i="2"/>
  <c r="G1527" i="1"/>
  <c r="B1527" i="2" s="1"/>
  <c r="E1527" i="2" s="1"/>
  <c r="D1527" i="2"/>
  <c r="G1534" i="1"/>
  <c r="B1534" i="2" s="1"/>
  <c r="E1534" i="2" s="1"/>
  <c r="D1534" i="2"/>
  <c r="H1545" i="1"/>
  <c r="G1545" i="1"/>
  <c r="B1545" i="2" s="1"/>
  <c r="E1545" i="2" s="1"/>
  <c r="D1545" i="2"/>
  <c r="H1549" i="1"/>
  <c r="G1549" i="1"/>
  <c r="B1549" i="2" s="1"/>
  <c r="E1549" i="2" s="1"/>
  <c r="D1549" i="2"/>
  <c r="H1553" i="1"/>
  <c r="G1553" i="1"/>
  <c r="B1553" i="2" s="1"/>
  <c r="E1553" i="2" s="1"/>
  <c r="D1553" i="2"/>
  <c r="G1564" i="1"/>
  <c r="B1564" i="2" s="1"/>
  <c r="E1564" i="2" s="1"/>
  <c r="D1564" i="2"/>
  <c r="H1567" i="1"/>
  <c r="G1575" i="1"/>
  <c r="B1575" i="2" s="1"/>
  <c r="E1575" i="2" s="1"/>
  <c r="D1575" i="2"/>
  <c r="H1580" i="1"/>
  <c r="H1588" i="1"/>
  <c r="G1588" i="1"/>
  <c r="B1588" i="2" s="1"/>
  <c r="E1588" i="2" s="1"/>
  <c r="D1588" i="2"/>
  <c r="G1595" i="1"/>
  <c r="B1595" i="2" s="1"/>
  <c r="E1595" i="2" s="1"/>
  <c r="D1595" i="2"/>
  <c r="H1605" i="1"/>
  <c r="G1605" i="1"/>
  <c r="B1605" i="2" s="1"/>
  <c r="E1605" i="2" s="1"/>
  <c r="D1605" i="2"/>
  <c r="H1613" i="1"/>
  <c r="G1613" i="1"/>
  <c r="B1613" i="2" s="1"/>
  <c r="E1613" i="2" s="1"/>
  <c r="D1613" i="2"/>
  <c r="H1628" i="1"/>
  <c r="G1628" i="1"/>
  <c r="B1628" i="2" s="1"/>
  <c r="E1628" i="2" s="1"/>
  <c r="D1628" i="2"/>
  <c r="H1636" i="1"/>
  <c r="G1636" i="1"/>
  <c r="B1636" i="2" s="1"/>
  <c r="E1636" i="2" s="1"/>
  <c r="D1636" i="2"/>
  <c r="G1651" i="1"/>
  <c r="B1651" i="2" s="1"/>
  <c r="E1651" i="2" s="1"/>
  <c r="D1651" i="2"/>
  <c r="H1656" i="1"/>
  <c r="G1656" i="1"/>
  <c r="B1656" i="2" s="1"/>
  <c r="E1656" i="2" s="1"/>
  <c r="D1656" i="2"/>
  <c r="H1661" i="1"/>
  <c r="G1661" i="1"/>
  <c r="B1661" i="2" s="1"/>
  <c r="E1661" i="2" s="1"/>
  <c r="D1661" i="2"/>
  <c r="H1676" i="1"/>
  <c r="G1676" i="1"/>
  <c r="B1676" i="2" s="1"/>
  <c r="E1676" i="2" s="1"/>
  <c r="D1676" i="2"/>
  <c r="H1684" i="1"/>
  <c r="G1684" i="1"/>
  <c r="B1684" i="2" s="1"/>
  <c r="E1684" i="2" s="1"/>
  <c r="D1684" i="2"/>
  <c r="G1699" i="1"/>
  <c r="B1699" i="2" s="1"/>
  <c r="E1699" i="2" s="1"/>
  <c r="D1699" i="2"/>
  <c r="H1704" i="1"/>
  <c r="G1704" i="1"/>
  <c r="B1704" i="2" s="1"/>
  <c r="E1704" i="2" s="1"/>
  <c r="D1704" i="2"/>
  <c r="H1712" i="1"/>
  <c r="G1712" i="1"/>
  <c r="B1712" i="2" s="1"/>
  <c r="E1712" i="2" s="1"/>
  <c r="D1712" i="2"/>
  <c r="H1727" i="1"/>
  <c r="G1727" i="1"/>
  <c r="B1727" i="2" s="1"/>
  <c r="E1727" i="2" s="1"/>
  <c r="D1727" i="2"/>
  <c r="H1735" i="1"/>
  <c r="G1735" i="1"/>
  <c r="B1735" i="2" s="1"/>
  <c r="E1735" i="2" s="1"/>
  <c r="D1735" i="2"/>
  <c r="H1749" i="1"/>
  <c r="G1749" i="1"/>
  <c r="B1749" i="2" s="1"/>
  <c r="E1749" i="2" s="1"/>
  <c r="D1749" i="2"/>
  <c r="H1757" i="1"/>
  <c r="G1757" i="1"/>
  <c r="B1757" i="2" s="1"/>
  <c r="E1757" i="2" s="1"/>
  <c r="D1757" i="2"/>
  <c r="H1772" i="1"/>
  <c r="G1772" i="1"/>
  <c r="B1772" i="2" s="1"/>
  <c r="E1772" i="2" s="1"/>
  <c r="D1772" i="2"/>
  <c r="H1780" i="1"/>
  <c r="G1780" i="1"/>
  <c r="B1780" i="2" s="1"/>
  <c r="E1780" i="2" s="1"/>
  <c r="D1780" i="2"/>
  <c r="G1795" i="1"/>
  <c r="B1795" i="2" s="1"/>
  <c r="E1795" i="2" s="1"/>
  <c r="D1795" i="2"/>
  <c r="H1800" i="1"/>
  <c r="G1800" i="1"/>
  <c r="B1800" i="2" s="1"/>
  <c r="E1800" i="2" s="1"/>
  <c r="D1800" i="2"/>
  <c r="H1808" i="1"/>
  <c r="G1808" i="1"/>
  <c r="B1808" i="2" s="1"/>
  <c r="E1808" i="2" s="1"/>
  <c r="D1808" i="2"/>
  <c r="H1823" i="1"/>
  <c r="G1823" i="1"/>
  <c r="B1823" i="2" s="1"/>
  <c r="E1823" i="2" s="1"/>
  <c r="D1823" i="2"/>
  <c r="H1831" i="1"/>
  <c r="G1831" i="1"/>
  <c r="B1831" i="2" s="1"/>
  <c r="E1831" i="2" s="1"/>
  <c r="D1831" i="2"/>
  <c r="H1845" i="1"/>
  <c r="G1845" i="1"/>
  <c r="B1845" i="2" s="1"/>
  <c r="E1845" i="2" s="1"/>
  <c r="D1845" i="2"/>
  <c r="H1853" i="1"/>
  <c r="G1853" i="1"/>
  <c r="B1853" i="2" s="1"/>
  <c r="E1853" i="2" s="1"/>
  <c r="D1853" i="2"/>
  <c r="H1868" i="1"/>
  <c r="G1868" i="1"/>
  <c r="B1868" i="2" s="1"/>
  <c r="E1868" i="2" s="1"/>
  <c r="D1868" i="2"/>
  <c r="H1876" i="1"/>
  <c r="G1876" i="1"/>
  <c r="B1876" i="2" s="1"/>
  <c r="E1876" i="2" s="1"/>
  <c r="D1876" i="2"/>
  <c r="G1891" i="1"/>
  <c r="B1891" i="2" s="1"/>
  <c r="E1891" i="2" s="1"/>
  <c r="D1891" i="2"/>
  <c r="H1896" i="1"/>
  <c r="G1896" i="1"/>
  <c r="B1896" i="2" s="1"/>
  <c r="E1896" i="2" s="1"/>
  <c r="D1896" i="2"/>
  <c r="H1899" i="1"/>
  <c r="H1904" i="1"/>
  <c r="G1904" i="1"/>
  <c r="B1904" i="2" s="1"/>
  <c r="E1904" i="2" s="1"/>
  <c r="D1904" i="2"/>
  <c r="H1919" i="1"/>
  <c r="G1919" i="1"/>
  <c r="B1919" i="2" s="1"/>
  <c r="E1919" i="2" s="1"/>
  <c r="D1919" i="2"/>
  <c r="H1927" i="1"/>
  <c r="G1927" i="1"/>
  <c r="B1927" i="2" s="1"/>
  <c r="E1927" i="2" s="1"/>
  <c r="D1927" i="2"/>
  <c r="H1941" i="1"/>
  <c r="G1941" i="1"/>
  <c r="B1941" i="2" s="1"/>
  <c r="E1941" i="2" s="1"/>
  <c r="D1941" i="2"/>
  <c r="H1949" i="1"/>
  <c r="G1949" i="1"/>
  <c r="B1949" i="2" s="1"/>
  <c r="E1949" i="2" s="1"/>
  <c r="D1949" i="2"/>
  <c r="H1964" i="1"/>
  <c r="G1964" i="1"/>
  <c r="B1964" i="2" s="1"/>
  <c r="E1964" i="2" s="1"/>
  <c r="D1964" i="2"/>
  <c r="H1972" i="1"/>
  <c r="G1972" i="1"/>
  <c r="B1972" i="2" s="1"/>
  <c r="E1972" i="2" s="1"/>
  <c r="D1972" i="2"/>
  <c r="G1987" i="1"/>
  <c r="B1987" i="2" s="1"/>
  <c r="E1987" i="2" s="1"/>
  <c r="D1987" i="2"/>
  <c r="H1992" i="1"/>
  <c r="G1992" i="1"/>
  <c r="B1992" i="2" s="1"/>
  <c r="E1992" i="2" s="1"/>
  <c r="D1992" i="2"/>
  <c r="H1997" i="1"/>
  <c r="G1997" i="1"/>
  <c r="B1997" i="2" s="1"/>
  <c r="E1997" i="2" s="1"/>
  <c r="D1997" i="2"/>
  <c r="H2012" i="1"/>
  <c r="G2012" i="1"/>
  <c r="B2012" i="2" s="1"/>
  <c r="E2012" i="2" s="1"/>
  <c r="D2012" i="2"/>
  <c r="H2020" i="1"/>
  <c r="G2020" i="1"/>
  <c r="B2020" i="2" s="1"/>
  <c r="E2020" i="2" s="1"/>
  <c r="D2020" i="2"/>
  <c r="G2035" i="1"/>
  <c r="B2035" i="2" s="1"/>
  <c r="E2035" i="2" s="1"/>
  <c r="D2035" i="2"/>
  <c r="H2040" i="1"/>
  <c r="G2040" i="1"/>
  <c r="B2040" i="2" s="1"/>
  <c r="E2040" i="2" s="1"/>
  <c r="D2040" i="2"/>
  <c r="H2043" i="1"/>
  <c r="H2048" i="1"/>
  <c r="G2048" i="1"/>
  <c r="B2048" i="2" s="1"/>
  <c r="E2048" i="2" s="1"/>
  <c r="D2048" i="2"/>
  <c r="H2063" i="1"/>
  <c r="G2063" i="1"/>
  <c r="B2063" i="2" s="1"/>
  <c r="E2063" i="2" s="1"/>
  <c r="D2063" i="2"/>
  <c r="H2071" i="1"/>
  <c r="G2071" i="1"/>
  <c r="B2071" i="2" s="1"/>
  <c r="E2071" i="2" s="1"/>
  <c r="D2071" i="2"/>
  <c r="H2085" i="1"/>
  <c r="G2085" i="1"/>
  <c r="B2085" i="2" s="1"/>
  <c r="E2085" i="2" s="1"/>
  <c r="D2085" i="2"/>
  <c r="H2093" i="1"/>
  <c r="G2093" i="1"/>
  <c r="B2093" i="2" s="1"/>
  <c r="E2093" i="2" s="1"/>
  <c r="D2093" i="2"/>
  <c r="H2108" i="1"/>
  <c r="G2108" i="1"/>
  <c r="B2108" i="2" s="1"/>
  <c r="E2108" i="2" s="1"/>
  <c r="D2108" i="2"/>
  <c r="H2116" i="1"/>
  <c r="G2116" i="1"/>
  <c r="B2116" i="2" s="1"/>
  <c r="E2116" i="2" s="1"/>
  <c r="D2116" i="2"/>
  <c r="H2119" i="1"/>
  <c r="G2119" i="1"/>
  <c r="B2119" i="2" s="1"/>
  <c r="E2119" i="2" s="1"/>
  <c r="D2119" i="2"/>
  <c r="H2133" i="1"/>
  <c r="G2133" i="1"/>
  <c r="B2133" i="2" s="1"/>
  <c r="E2133" i="2" s="1"/>
  <c r="D2133" i="2"/>
  <c r="H2141" i="1"/>
  <c r="G2141" i="1"/>
  <c r="B2141" i="2" s="1"/>
  <c r="E2141" i="2" s="1"/>
  <c r="D2141" i="2"/>
  <c r="H2156" i="1"/>
  <c r="G2156" i="1"/>
  <c r="B2156" i="2" s="1"/>
  <c r="E2156" i="2" s="1"/>
  <c r="D2156" i="2"/>
  <c r="H2164" i="1"/>
  <c r="G2164" i="1"/>
  <c r="B2164" i="2" s="1"/>
  <c r="E2164" i="2" s="1"/>
  <c r="D2164" i="2"/>
  <c r="G2179" i="1"/>
  <c r="B2179" i="2" s="1"/>
  <c r="E2179" i="2" s="1"/>
  <c r="D2179" i="2"/>
  <c r="H2184" i="1"/>
  <c r="G2184" i="1"/>
  <c r="B2184" i="2" s="1"/>
  <c r="E2184" i="2" s="1"/>
  <c r="D2184" i="2"/>
  <c r="H2192" i="1"/>
  <c r="G2192" i="1"/>
  <c r="B2192" i="2" s="1"/>
  <c r="E2192" i="2" s="1"/>
  <c r="D2192" i="2"/>
  <c r="H2207" i="1"/>
  <c r="G2207" i="1"/>
  <c r="B2207" i="2" s="1"/>
  <c r="E2207" i="2" s="1"/>
  <c r="D2207" i="2"/>
  <c r="G2215" i="1"/>
  <c r="B2215" i="2" s="1"/>
  <c r="E2215" i="2" s="1"/>
  <c r="D2215" i="2"/>
  <c r="H2229" i="1"/>
  <c r="G2229" i="1"/>
  <c r="B2229" i="2" s="1"/>
  <c r="E2229" i="2" s="1"/>
  <c r="D2229" i="2"/>
  <c r="H2237" i="1"/>
  <c r="G2237" i="1"/>
  <c r="B2237" i="2" s="1"/>
  <c r="E2237" i="2" s="1"/>
  <c r="D2237" i="2"/>
  <c r="H2252" i="1"/>
  <c r="G2252" i="1"/>
  <c r="B2252" i="2" s="1"/>
  <c r="E2252" i="2" s="1"/>
  <c r="D2252" i="2"/>
  <c r="H2260" i="1"/>
  <c r="G2260" i="1"/>
  <c r="B2260" i="2" s="1"/>
  <c r="E2260" i="2" s="1"/>
  <c r="D2260" i="2"/>
  <c r="G2275" i="1"/>
  <c r="B2275" i="2" s="1"/>
  <c r="E2275" i="2" s="1"/>
  <c r="D2275" i="2"/>
  <c r="H2280" i="1"/>
  <c r="G2280" i="1"/>
  <c r="B2280" i="2" s="1"/>
  <c r="E2280" i="2" s="1"/>
  <c r="D2280" i="2"/>
  <c r="H2285" i="1"/>
  <c r="G2285" i="1"/>
  <c r="B2285" i="2" s="1"/>
  <c r="E2285" i="2" s="1"/>
  <c r="D2285" i="2"/>
  <c r="H2300" i="1"/>
  <c r="G2300" i="1"/>
  <c r="B2300" i="2" s="1"/>
  <c r="E2300" i="2" s="1"/>
  <c r="D2300" i="2"/>
  <c r="H2308" i="1"/>
  <c r="G2308" i="1"/>
  <c r="B2308" i="2" s="1"/>
  <c r="E2308" i="2" s="1"/>
  <c r="D2308" i="2"/>
  <c r="G2323" i="1"/>
  <c r="B2323" i="2" s="1"/>
  <c r="E2323" i="2" s="1"/>
  <c r="D2323" i="2"/>
  <c r="H2328" i="1"/>
  <c r="G2328" i="1"/>
  <c r="B2328" i="2" s="1"/>
  <c r="E2328" i="2" s="1"/>
  <c r="D2328" i="2"/>
  <c r="H2336" i="1"/>
  <c r="G2336" i="1"/>
  <c r="B2336" i="2" s="1"/>
  <c r="E2336" i="2" s="1"/>
  <c r="D2336" i="2"/>
  <c r="H2351" i="1"/>
  <c r="G2351" i="1"/>
  <c r="B2351" i="2" s="1"/>
  <c r="E2351" i="2" s="1"/>
  <c r="D2351" i="2"/>
  <c r="G2359" i="1"/>
  <c r="B2359" i="2" s="1"/>
  <c r="E2359" i="2" s="1"/>
  <c r="D2359" i="2"/>
  <c r="H2373" i="1"/>
  <c r="G2373" i="1"/>
  <c r="B2373" i="2" s="1"/>
  <c r="E2373" i="2" s="1"/>
  <c r="D2373" i="2"/>
  <c r="H2381" i="1"/>
  <c r="G2381" i="1"/>
  <c r="B2381" i="2" s="1"/>
  <c r="E2381" i="2" s="1"/>
  <c r="D2381" i="2"/>
  <c r="H2396" i="1"/>
  <c r="G2396" i="1"/>
  <c r="B2396" i="2" s="1"/>
  <c r="E2396" i="2" s="1"/>
  <c r="D2396" i="2"/>
  <c r="H2404" i="1"/>
  <c r="G2404" i="1"/>
  <c r="B2404" i="2" s="1"/>
  <c r="E2404" i="2" s="1"/>
  <c r="D2404" i="2"/>
  <c r="G2419" i="1"/>
  <c r="B2419" i="2" s="1"/>
  <c r="E2419" i="2" s="1"/>
  <c r="D2419" i="2"/>
  <c r="H2424" i="1"/>
  <c r="G2424" i="1"/>
  <c r="B2424" i="2" s="1"/>
  <c r="E2424" i="2" s="1"/>
  <c r="D2424" i="2"/>
  <c r="H2429" i="1"/>
  <c r="G2429" i="1"/>
  <c r="B2429" i="2" s="1"/>
  <c r="E2429" i="2" s="1"/>
  <c r="D2429" i="2"/>
  <c r="G2539" i="1"/>
  <c r="B2539" i="2" s="1"/>
  <c r="E2539" i="2" s="1"/>
  <c r="D2539" i="2"/>
  <c r="H9" i="1"/>
  <c r="G9" i="1"/>
  <c r="B9" i="2" s="1"/>
  <c r="E9" i="2" s="1"/>
  <c r="D9" i="2"/>
  <c r="G38" i="1"/>
  <c r="B38" i="2" s="1"/>
  <c r="E38" i="2" s="1"/>
  <c r="D38" i="2"/>
  <c r="G42" i="1"/>
  <c r="B42" i="2" s="1"/>
  <c r="E42" i="2" s="1"/>
  <c r="D42" i="2"/>
  <c r="H44" i="1"/>
  <c r="G44" i="1"/>
  <c r="B44" i="2" s="1"/>
  <c r="E44" i="2" s="1"/>
  <c r="D44" i="2"/>
  <c r="H46" i="1"/>
  <c r="H48" i="1"/>
  <c r="G48" i="1"/>
  <c r="B48" i="2" s="1"/>
  <c r="E48" i="2" s="1"/>
  <c r="D48" i="2"/>
  <c r="H50" i="1"/>
  <c r="H52" i="1"/>
  <c r="G52" i="1"/>
  <c r="B52" i="2" s="1"/>
  <c r="E52" i="2" s="1"/>
  <c r="D52" i="2"/>
  <c r="H54" i="1"/>
  <c r="H56" i="1"/>
  <c r="G56" i="1"/>
  <c r="B56" i="2" s="1"/>
  <c r="E56" i="2" s="1"/>
  <c r="D56" i="2"/>
  <c r="H67" i="1"/>
  <c r="G67" i="1"/>
  <c r="B67" i="2" s="1"/>
  <c r="E67" i="2" s="1"/>
  <c r="D67" i="2"/>
  <c r="H71" i="1"/>
  <c r="G71" i="1"/>
  <c r="B71" i="2" s="1"/>
  <c r="E71" i="2" s="1"/>
  <c r="D71" i="2"/>
  <c r="H75" i="1"/>
  <c r="G75" i="1"/>
  <c r="B75" i="2" s="1"/>
  <c r="E75" i="2" s="1"/>
  <c r="D75" i="2"/>
  <c r="H79" i="1"/>
  <c r="G79" i="1"/>
  <c r="B79" i="2" s="1"/>
  <c r="E79" i="2" s="1"/>
  <c r="D79" i="2"/>
  <c r="G86" i="1"/>
  <c r="B86" i="2" s="1"/>
  <c r="E86" i="2" s="1"/>
  <c r="D86" i="2"/>
  <c r="G90" i="1"/>
  <c r="B90" i="2" s="1"/>
  <c r="E90" i="2" s="1"/>
  <c r="D90" i="2"/>
  <c r="H92" i="1"/>
  <c r="G92" i="1"/>
  <c r="B92" i="2" s="1"/>
  <c r="E92" i="2" s="1"/>
  <c r="D92" i="2"/>
  <c r="H94" i="1"/>
  <c r="H96" i="1"/>
  <c r="G96" i="1"/>
  <c r="B96" i="2" s="1"/>
  <c r="E96" i="2" s="1"/>
  <c r="D96" i="2"/>
  <c r="H98" i="1"/>
  <c r="H100" i="1"/>
  <c r="G100" i="1"/>
  <c r="B100" i="2" s="1"/>
  <c r="E100" i="2" s="1"/>
  <c r="D100" i="2"/>
  <c r="H102" i="1"/>
  <c r="H104" i="1"/>
  <c r="G104" i="1"/>
  <c r="B104" i="2" s="1"/>
  <c r="E104" i="2" s="1"/>
  <c r="D104" i="2"/>
  <c r="G111" i="1"/>
  <c r="B111" i="2" s="1"/>
  <c r="E111" i="2" s="1"/>
  <c r="D111" i="2"/>
  <c r="G118" i="1"/>
  <c r="B118" i="2" s="1"/>
  <c r="E118" i="2" s="1"/>
  <c r="D118" i="2"/>
  <c r="G122" i="1"/>
  <c r="B122" i="2" s="1"/>
  <c r="E122" i="2" s="1"/>
  <c r="D122" i="2"/>
  <c r="G126" i="1"/>
  <c r="B126" i="2" s="1"/>
  <c r="E126" i="2" s="1"/>
  <c r="D126" i="2"/>
  <c r="G130" i="1"/>
  <c r="B130" i="2" s="1"/>
  <c r="E130" i="2" s="1"/>
  <c r="D130" i="2"/>
  <c r="G134" i="1"/>
  <c r="B134" i="2" s="1"/>
  <c r="E134" i="2" s="1"/>
  <c r="D134" i="2"/>
  <c r="G138" i="1"/>
  <c r="B138" i="2" s="1"/>
  <c r="E138" i="2" s="1"/>
  <c r="D138" i="2"/>
  <c r="H140" i="1"/>
  <c r="G140" i="1"/>
  <c r="B140" i="2" s="1"/>
  <c r="E140" i="2" s="1"/>
  <c r="D140" i="2"/>
  <c r="H142" i="1"/>
  <c r="H144" i="1"/>
  <c r="G144" i="1"/>
  <c r="B144" i="2" s="1"/>
  <c r="E144" i="2" s="1"/>
  <c r="D144" i="2"/>
  <c r="H146" i="1"/>
  <c r="H148" i="1"/>
  <c r="G148" i="1"/>
  <c r="B148" i="2" s="1"/>
  <c r="E148" i="2" s="1"/>
  <c r="D148" i="2"/>
  <c r="H150" i="1"/>
  <c r="H152" i="1"/>
  <c r="G152" i="1"/>
  <c r="B152" i="2" s="1"/>
  <c r="E152" i="2" s="1"/>
  <c r="D152" i="2"/>
  <c r="G159" i="1"/>
  <c r="B159" i="2" s="1"/>
  <c r="E159" i="2" s="1"/>
  <c r="D159" i="2"/>
  <c r="G166" i="1"/>
  <c r="B166" i="2" s="1"/>
  <c r="E166" i="2" s="1"/>
  <c r="D166" i="2"/>
  <c r="G170" i="1"/>
  <c r="B170" i="2" s="1"/>
  <c r="E170" i="2" s="1"/>
  <c r="D170" i="2"/>
  <c r="G174" i="1"/>
  <c r="B174" i="2" s="1"/>
  <c r="E174" i="2" s="1"/>
  <c r="D174" i="2"/>
  <c r="G178" i="1"/>
  <c r="B178" i="2" s="1"/>
  <c r="E178" i="2" s="1"/>
  <c r="D178" i="2"/>
  <c r="H180" i="1"/>
  <c r="G180" i="1"/>
  <c r="B180" i="2" s="1"/>
  <c r="E180" i="2" s="1"/>
  <c r="D180" i="2"/>
  <c r="H187" i="1"/>
  <c r="G187" i="1"/>
  <c r="B187" i="2" s="1"/>
  <c r="E187" i="2" s="1"/>
  <c r="D187" i="2"/>
  <c r="H191" i="1"/>
  <c r="G191" i="1"/>
  <c r="B191" i="2" s="1"/>
  <c r="E191" i="2" s="1"/>
  <c r="D191" i="2"/>
  <c r="H195" i="1"/>
  <c r="G195" i="1"/>
  <c r="B195" i="2" s="1"/>
  <c r="E195" i="2" s="1"/>
  <c r="D195" i="2"/>
  <c r="H199" i="1"/>
  <c r="G199" i="1"/>
  <c r="B199" i="2" s="1"/>
  <c r="E199" i="2" s="1"/>
  <c r="D199" i="2"/>
  <c r="G203" i="1"/>
  <c r="B203" i="2" s="1"/>
  <c r="E203" i="2" s="1"/>
  <c r="D203" i="2"/>
  <c r="G207" i="1"/>
  <c r="B207" i="2" s="1"/>
  <c r="E207" i="2" s="1"/>
  <c r="D207" i="2"/>
  <c r="G214" i="1"/>
  <c r="B214" i="2" s="1"/>
  <c r="E214" i="2" s="1"/>
  <c r="D214" i="2"/>
  <c r="G218" i="1"/>
  <c r="B218" i="2" s="1"/>
  <c r="E218" i="2" s="1"/>
  <c r="D218" i="2"/>
  <c r="G222" i="1"/>
  <c r="B222" i="2" s="1"/>
  <c r="E222" i="2" s="1"/>
  <c r="D222" i="2"/>
  <c r="G226" i="1"/>
  <c r="B226" i="2" s="1"/>
  <c r="E226" i="2" s="1"/>
  <c r="D226" i="2"/>
  <c r="G230" i="1"/>
  <c r="B230" i="2" s="1"/>
  <c r="E230" i="2" s="1"/>
  <c r="D230" i="2"/>
  <c r="H232" i="1"/>
  <c r="G232" i="1"/>
  <c r="B232" i="2" s="1"/>
  <c r="E232" i="2" s="1"/>
  <c r="D232" i="2"/>
  <c r="G255" i="1"/>
  <c r="B255" i="2" s="1"/>
  <c r="E255" i="2" s="1"/>
  <c r="D255" i="2"/>
  <c r="G262" i="1"/>
  <c r="B262" i="2" s="1"/>
  <c r="E262" i="2" s="1"/>
  <c r="D262" i="2"/>
  <c r="G266" i="1"/>
  <c r="B266" i="2" s="1"/>
  <c r="E266" i="2" s="1"/>
  <c r="D266" i="2"/>
  <c r="G270" i="1"/>
  <c r="B270" i="2" s="1"/>
  <c r="E270" i="2" s="1"/>
  <c r="D270" i="2"/>
  <c r="G274" i="1"/>
  <c r="B274" i="2" s="1"/>
  <c r="E274" i="2" s="1"/>
  <c r="D274" i="2"/>
  <c r="H276" i="1"/>
  <c r="G276" i="1"/>
  <c r="B276" i="2" s="1"/>
  <c r="E276" i="2" s="1"/>
  <c r="D276" i="2"/>
  <c r="H283" i="1"/>
  <c r="G283" i="1"/>
  <c r="B283" i="2" s="1"/>
  <c r="E283" i="2" s="1"/>
  <c r="D283" i="2"/>
  <c r="H287" i="1"/>
  <c r="G287" i="1"/>
  <c r="B287" i="2" s="1"/>
  <c r="E287" i="2" s="1"/>
  <c r="D287" i="2"/>
  <c r="H291" i="1"/>
  <c r="G291" i="1"/>
  <c r="B291" i="2" s="1"/>
  <c r="E291" i="2" s="1"/>
  <c r="D291" i="2"/>
  <c r="H295" i="1"/>
  <c r="G295" i="1"/>
  <c r="B295" i="2" s="1"/>
  <c r="E295" i="2" s="1"/>
  <c r="D295" i="2"/>
  <c r="G299" i="1"/>
  <c r="B299" i="2" s="1"/>
  <c r="E299" i="2" s="1"/>
  <c r="D299" i="2"/>
  <c r="G303" i="1"/>
  <c r="B303" i="2" s="1"/>
  <c r="E303" i="2" s="1"/>
  <c r="D303" i="2"/>
  <c r="G310" i="1"/>
  <c r="B310" i="2" s="1"/>
  <c r="E310" i="2" s="1"/>
  <c r="D310" i="2"/>
  <c r="G314" i="1"/>
  <c r="B314" i="2" s="1"/>
  <c r="E314" i="2" s="1"/>
  <c r="D314" i="2"/>
  <c r="G318" i="1"/>
  <c r="B318" i="2" s="1"/>
  <c r="E318" i="2" s="1"/>
  <c r="D318" i="2"/>
  <c r="G322" i="1"/>
  <c r="B322" i="2" s="1"/>
  <c r="E322" i="2" s="1"/>
  <c r="D322" i="2"/>
  <c r="H324" i="1"/>
  <c r="G324" i="1"/>
  <c r="B324" i="2" s="1"/>
  <c r="E324" i="2" s="1"/>
  <c r="D324" i="2"/>
  <c r="H331" i="1"/>
  <c r="G331" i="1"/>
  <c r="B331" i="2" s="1"/>
  <c r="E331" i="2" s="1"/>
  <c r="D331" i="2"/>
  <c r="H335" i="1"/>
  <c r="G335" i="1"/>
  <c r="B335" i="2" s="1"/>
  <c r="E335" i="2" s="1"/>
  <c r="D335" i="2"/>
  <c r="H339" i="1"/>
  <c r="G339" i="1"/>
  <c r="B339" i="2" s="1"/>
  <c r="E339" i="2" s="1"/>
  <c r="D339" i="2"/>
  <c r="H343" i="1"/>
  <c r="G343" i="1"/>
  <c r="B343" i="2" s="1"/>
  <c r="E343" i="2" s="1"/>
  <c r="D343" i="2"/>
  <c r="G347" i="1"/>
  <c r="B347" i="2" s="1"/>
  <c r="E347" i="2" s="1"/>
  <c r="D347" i="2"/>
  <c r="G351" i="1"/>
  <c r="B351" i="2" s="1"/>
  <c r="E351" i="2" s="1"/>
  <c r="D351" i="2"/>
  <c r="H355" i="1"/>
  <c r="G355" i="1"/>
  <c r="B355" i="2" s="1"/>
  <c r="E355" i="2" s="1"/>
  <c r="D355" i="2"/>
  <c r="H359" i="1"/>
  <c r="G359" i="1"/>
  <c r="B359" i="2" s="1"/>
  <c r="E359" i="2" s="1"/>
  <c r="D359" i="2"/>
  <c r="H363" i="1"/>
  <c r="G363" i="1"/>
  <c r="B363" i="2" s="1"/>
  <c r="E363" i="2" s="1"/>
  <c r="D363" i="2"/>
  <c r="H367" i="1"/>
  <c r="G367" i="1"/>
  <c r="B367" i="2" s="1"/>
  <c r="E367" i="2" s="1"/>
  <c r="D367" i="2"/>
  <c r="G374" i="1"/>
  <c r="B374" i="2" s="1"/>
  <c r="E374" i="2" s="1"/>
  <c r="D374" i="2"/>
  <c r="G378" i="1"/>
  <c r="B378" i="2" s="1"/>
  <c r="E378" i="2" s="1"/>
  <c r="D378" i="2"/>
  <c r="H380" i="1"/>
  <c r="G380" i="1"/>
  <c r="B380" i="2" s="1"/>
  <c r="E380" i="2" s="1"/>
  <c r="D380" i="2"/>
  <c r="H382" i="1"/>
  <c r="H384" i="1"/>
  <c r="G384" i="1"/>
  <c r="B384" i="2" s="1"/>
  <c r="E384" i="2" s="1"/>
  <c r="D384" i="2"/>
  <c r="H386" i="1"/>
  <c r="H388" i="1"/>
  <c r="G388" i="1"/>
  <c r="B388" i="2" s="1"/>
  <c r="E388" i="2" s="1"/>
  <c r="D388" i="2"/>
  <c r="H390" i="1"/>
  <c r="H392" i="1"/>
  <c r="G392" i="1"/>
  <c r="B392" i="2" s="1"/>
  <c r="E392" i="2" s="1"/>
  <c r="D392" i="2"/>
  <c r="G399" i="1"/>
  <c r="B399" i="2" s="1"/>
  <c r="E399" i="2" s="1"/>
  <c r="D399" i="2"/>
  <c r="G406" i="1"/>
  <c r="B406" i="2" s="1"/>
  <c r="E406" i="2" s="1"/>
  <c r="D406" i="2"/>
  <c r="G410" i="1"/>
  <c r="B410" i="2" s="1"/>
  <c r="E410" i="2" s="1"/>
  <c r="D410" i="2"/>
  <c r="G414" i="1"/>
  <c r="B414" i="2" s="1"/>
  <c r="E414" i="2" s="1"/>
  <c r="D414" i="2"/>
  <c r="G418" i="1"/>
  <c r="B418" i="2" s="1"/>
  <c r="E418" i="2" s="1"/>
  <c r="D418" i="2"/>
  <c r="G422" i="1"/>
  <c r="B422" i="2" s="1"/>
  <c r="E422" i="2" s="1"/>
  <c r="D422" i="2"/>
  <c r="H424" i="1"/>
  <c r="G424" i="1"/>
  <c r="B424" i="2" s="1"/>
  <c r="E424" i="2" s="1"/>
  <c r="D424" i="2"/>
  <c r="H426" i="1"/>
  <c r="H428" i="1"/>
  <c r="G428" i="1"/>
  <c r="B428" i="2" s="1"/>
  <c r="E428" i="2" s="1"/>
  <c r="D428" i="2"/>
  <c r="H430" i="1"/>
  <c r="H432" i="1"/>
  <c r="G432" i="1"/>
  <c r="B432" i="2" s="1"/>
  <c r="E432" i="2" s="1"/>
  <c r="D432" i="2"/>
  <c r="H434" i="1"/>
  <c r="H436" i="1"/>
  <c r="G436" i="1"/>
  <c r="B436" i="2" s="1"/>
  <c r="E436" i="2" s="1"/>
  <c r="D436" i="2"/>
  <c r="H438" i="1"/>
  <c r="H440" i="1"/>
  <c r="G440" i="1"/>
  <c r="B440" i="2" s="1"/>
  <c r="E440" i="2" s="1"/>
  <c r="D440" i="2"/>
  <c r="G447" i="1"/>
  <c r="B447" i="2" s="1"/>
  <c r="E447" i="2" s="1"/>
  <c r="D447" i="2"/>
  <c r="G454" i="1"/>
  <c r="B454" i="2" s="1"/>
  <c r="E454" i="2" s="1"/>
  <c r="D454" i="2"/>
  <c r="G458" i="1"/>
  <c r="B458" i="2" s="1"/>
  <c r="E458" i="2" s="1"/>
  <c r="D458" i="2"/>
  <c r="G462" i="1"/>
  <c r="B462" i="2" s="1"/>
  <c r="E462" i="2" s="1"/>
  <c r="D462" i="2"/>
  <c r="G466" i="1"/>
  <c r="B466" i="2" s="1"/>
  <c r="E466" i="2" s="1"/>
  <c r="D466" i="2"/>
  <c r="G470" i="1"/>
  <c r="B470" i="2" s="1"/>
  <c r="E470" i="2" s="1"/>
  <c r="D470" i="2"/>
  <c r="H472" i="1"/>
  <c r="G472" i="1"/>
  <c r="B472" i="2" s="1"/>
  <c r="E472" i="2" s="1"/>
  <c r="D472" i="2"/>
  <c r="G495" i="1"/>
  <c r="B495" i="2" s="1"/>
  <c r="E495" i="2" s="1"/>
  <c r="D495" i="2"/>
  <c r="G502" i="1"/>
  <c r="B502" i="2" s="1"/>
  <c r="E502" i="2" s="1"/>
  <c r="D502" i="2"/>
  <c r="G506" i="1"/>
  <c r="B506" i="2" s="1"/>
  <c r="E506" i="2" s="1"/>
  <c r="D506" i="2"/>
  <c r="G510" i="1"/>
  <c r="B510" i="2" s="1"/>
  <c r="E510" i="2" s="1"/>
  <c r="D510" i="2"/>
  <c r="G514" i="1"/>
  <c r="B514" i="2" s="1"/>
  <c r="E514" i="2" s="1"/>
  <c r="D514" i="2"/>
  <c r="G518" i="1"/>
  <c r="B518" i="2" s="1"/>
  <c r="E518" i="2" s="1"/>
  <c r="D518" i="2"/>
  <c r="H520" i="1"/>
  <c r="G520" i="1"/>
  <c r="B520" i="2" s="1"/>
  <c r="E520" i="2" s="1"/>
  <c r="D520" i="2"/>
  <c r="H522" i="1"/>
  <c r="H524" i="1"/>
  <c r="G524" i="1"/>
  <c r="B524" i="2" s="1"/>
  <c r="E524" i="2" s="1"/>
  <c r="D524" i="2"/>
  <c r="H526" i="1"/>
  <c r="H528" i="1"/>
  <c r="G528" i="1"/>
  <c r="B528" i="2" s="1"/>
  <c r="E528" i="2" s="1"/>
  <c r="D528" i="2"/>
  <c r="H530" i="1"/>
  <c r="H532" i="1"/>
  <c r="G532" i="1"/>
  <c r="B532" i="2" s="1"/>
  <c r="E532" i="2" s="1"/>
  <c r="D532" i="2"/>
  <c r="H534" i="1"/>
  <c r="H536" i="1"/>
  <c r="G536" i="1"/>
  <c r="B536" i="2" s="1"/>
  <c r="E536" i="2" s="1"/>
  <c r="D536" i="2"/>
  <c r="H538" i="1"/>
  <c r="H540" i="1"/>
  <c r="G540" i="1"/>
  <c r="B540" i="2" s="1"/>
  <c r="E540" i="2" s="1"/>
  <c r="D540" i="2"/>
  <c r="H542" i="1"/>
  <c r="H544" i="1"/>
  <c r="G544" i="1"/>
  <c r="B544" i="2" s="1"/>
  <c r="E544" i="2" s="1"/>
  <c r="D544" i="2"/>
  <c r="G563" i="1"/>
  <c r="B563" i="2" s="1"/>
  <c r="E563" i="2" s="1"/>
  <c r="D563" i="2"/>
  <c r="G570" i="1"/>
  <c r="B570" i="2" s="1"/>
  <c r="E570" i="2" s="1"/>
  <c r="D570" i="2"/>
  <c r="G574" i="1"/>
  <c r="B574" i="2" s="1"/>
  <c r="E574" i="2" s="1"/>
  <c r="D574" i="2"/>
  <c r="G578" i="1"/>
  <c r="B578" i="2" s="1"/>
  <c r="E578" i="2" s="1"/>
  <c r="D578" i="2"/>
  <c r="G582" i="1"/>
  <c r="B582" i="2" s="1"/>
  <c r="E582" i="2" s="1"/>
  <c r="D582" i="2"/>
  <c r="G586" i="1"/>
  <c r="B586" i="2" s="1"/>
  <c r="E586" i="2" s="1"/>
  <c r="D586" i="2"/>
  <c r="H588" i="1"/>
  <c r="G588" i="1"/>
  <c r="B588" i="2" s="1"/>
  <c r="E588" i="2" s="1"/>
  <c r="D588" i="2"/>
  <c r="H595" i="1"/>
  <c r="G595" i="1"/>
  <c r="B595" i="2" s="1"/>
  <c r="E595" i="2" s="1"/>
  <c r="D595" i="2"/>
  <c r="H599" i="1"/>
  <c r="G599" i="1"/>
  <c r="B599" i="2" s="1"/>
  <c r="E599" i="2" s="1"/>
  <c r="D599" i="2"/>
  <c r="H603" i="1"/>
  <c r="G603" i="1"/>
  <c r="B603" i="2" s="1"/>
  <c r="E603" i="2" s="1"/>
  <c r="D603" i="2"/>
  <c r="H607" i="1"/>
  <c r="G607" i="1"/>
  <c r="B607" i="2" s="1"/>
  <c r="E607" i="2" s="1"/>
  <c r="D607" i="2"/>
  <c r="G614" i="1"/>
  <c r="B614" i="2" s="1"/>
  <c r="E614" i="2" s="1"/>
  <c r="D614" i="2"/>
  <c r="H616" i="1"/>
  <c r="G616" i="1"/>
  <c r="B616" i="2" s="1"/>
  <c r="E616" i="2" s="1"/>
  <c r="D616" i="2"/>
  <c r="G635" i="1"/>
  <c r="B635" i="2" s="1"/>
  <c r="E635" i="2" s="1"/>
  <c r="D635" i="2"/>
  <c r="G642" i="1"/>
  <c r="B642" i="2" s="1"/>
  <c r="E642" i="2" s="1"/>
  <c r="D642" i="2"/>
  <c r="H644" i="1"/>
  <c r="G644" i="1"/>
  <c r="B644" i="2" s="1"/>
  <c r="E644" i="2" s="1"/>
  <c r="D644" i="2"/>
  <c r="H646" i="1"/>
  <c r="H648" i="1"/>
  <c r="G648" i="1"/>
  <c r="B648" i="2" s="1"/>
  <c r="E648" i="2" s="1"/>
  <c r="D648" i="2"/>
  <c r="H650" i="1"/>
  <c r="H652" i="1"/>
  <c r="G652" i="1"/>
  <c r="B652" i="2" s="1"/>
  <c r="E652" i="2" s="1"/>
  <c r="D652" i="2"/>
  <c r="H654" i="1"/>
  <c r="H656" i="1"/>
  <c r="G656" i="1"/>
  <c r="B656" i="2" s="1"/>
  <c r="E656" i="2" s="1"/>
  <c r="D656" i="2"/>
  <c r="H658" i="1"/>
  <c r="H660" i="1"/>
  <c r="G660" i="1"/>
  <c r="B660" i="2" s="1"/>
  <c r="E660" i="2" s="1"/>
  <c r="D660" i="2"/>
  <c r="H667" i="1"/>
  <c r="G667" i="1"/>
  <c r="B667" i="2" s="1"/>
  <c r="E667" i="2" s="1"/>
  <c r="D667" i="2"/>
  <c r="H671" i="1"/>
  <c r="G671" i="1"/>
  <c r="B671" i="2" s="1"/>
  <c r="E671" i="2" s="1"/>
  <c r="D671" i="2"/>
  <c r="H675" i="1"/>
  <c r="G675" i="1"/>
  <c r="B675" i="2" s="1"/>
  <c r="E675" i="2" s="1"/>
  <c r="D675" i="2"/>
  <c r="H679" i="1"/>
  <c r="G679" i="1"/>
  <c r="B679" i="2" s="1"/>
  <c r="E679" i="2" s="1"/>
  <c r="D679" i="2"/>
  <c r="G683" i="1"/>
  <c r="B683" i="2" s="1"/>
  <c r="E683" i="2" s="1"/>
  <c r="D683" i="2"/>
  <c r="G690" i="1"/>
  <c r="B690" i="2" s="1"/>
  <c r="E690" i="2" s="1"/>
  <c r="D690" i="2"/>
  <c r="H692" i="1"/>
  <c r="G692" i="1"/>
  <c r="B692" i="2" s="1"/>
  <c r="E692" i="2" s="1"/>
  <c r="D692" i="2"/>
  <c r="H694" i="1"/>
  <c r="H696" i="1"/>
  <c r="G696" i="1"/>
  <c r="B696" i="2" s="1"/>
  <c r="E696" i="2" s="1"/>
  <c r="D696" i="2"/>
  <c r="H698" i="1"/>
  <c r="H700" i="1"/>
  <c r="G700" i="1"/>
  <c r="B700" i="2" s="1"/>
  <c r="E700" i="2" s="1"/>
  <c r="D700" i="2"/>
  <c r="H702" i="1"/>
  <c r="H704" i="1"/>
  <c r="G704" i="1"/>
  <c r="B704" i="2" s="1"/>
  <c r="E704" i="2" s="1"/>
  <c r="D704" i="2"/>
  <c r="H715" i="1"/>
  <c r="G715" i="1"/>
  <c r="B715" i="2" s="1"/>
  <c r="E715" i="2" s="1"/>
  <c r="D715" i="2"/>
  <c r="H719" i="1"/>
  <c r="G719" i="1"/>
  <c r="B719" i="2" s="1"/>
  <c r="E719" i="2" s="1"/>
  <c r="D719" i="2"/>
  <c r="H723" i="1"/>
  <c r="G723" i="1"/>
  <c r="B723" i="2" s="1"/>
  <c r="E723" i="2" s="1"/>
  <c r="D723" i="2"/>
  <c r="H727" i="1"/>
  <c r="G727" i="1"/>
  <c r="B727" i="2" s="1"/>
  <c r="E727" i="2" s="1"/>
  <c r="D727" i="2"/>
  <c r="G734" i="1"/>
  <c r="B734" i="2" s="1"/>
  <c r="E734" i="2" s="1"/>
  <c r="D734" i="2"/>
  <c r="H736" i="1"/>
  <c r="G736" i="1"/>
  <c r="B736" i="2" s="1"/>
  <c r="E736" i="2" s="1"/>
  <c r="D736" i="2"/>
  <c r="G755" i="1"/>
  <c r="B755" i="2" s="1"/>
  <c r="E755" i="2" s="1"/>
  <c r="D755" i="2"/>
  <c r="G762" i="1"/>
  <c r="B762" i="2" s="1"/>
  <c r="E762" i="2" s="1"/>
  <c r="D762" i="2"/>
  <c r="H764" i="1"/>
  <c r="G764" i="1"/>
  <c r="B764" i="2" s="1"/>
  <c r="E764" i="2" s="1"/>
  <c r="D764" i="2"/>
  <c r="H766" i="1"/>
  <c r="H768" i="1"/>
  <c r="G768" i="1"/>
  <c r="B768" i="2" s="1"/>
  <c r="E768" i="2" s="1"/>
  <c r="D768" i="2"/>
  <c r="H770" i="1"/>
  <c r="H772" i="1"/>
  <c r="G772" i="1"/>
  <c r="B772" i="2" s="1"/>
  <c r="E772" i="2" s="1"/>
  <c r="D772" i="2"/>
  <c r="H774" i="1"/>
  <c r="H776" i="1"/>
  <c r="G776" i="1"/>
  <c r="B776" i="2" s="1"/>
  <c r="E776" i="2" s="1"/>
  <c r="D776" i="2"/>
  <c r="G783" i="1"/>
  <c r="B783" i="2" s="1"/>
  <c r="E783" i="2" s="1"/>
  <c r="D783" i="2"/>
  <c r="G790" i="1"/>
  <c r="B790" i="2" s="1"/>
  <c r="E790" i="2" s="1"/>
  <c r="D790" i="2"/>
  <c r="G794" i="1"/>
  <c r="B794" i="2" s="1"/>
  <c r="E794" i="2" s="1"/>
  <c r="D794" i="2"/>
  <c r="G798" i="1"/>
  <c r="B798" i="2" s="1"/>
  <c r="E798" i="2" s="1"/>
  <c r="D798" i="2"/>
  <c r="G802" i="1"/>
  <c r="B802" i="2" s="1"/>
  <c r="E802" i="2" s="1"/>
  <c r="D802" i="2"/>
  <c r="G806" i="1"/>
  <c r="B806" i="2" s="1"/>
  <c r="E806" i="2" s="1"/>
  <c r="D806" i="2"/>
  <c r="H808" i="1"/>
  <c r="G808" i="1"/>
  <c r="B808" i="2" s="1"/>
  <c r="E808" i="2" s="1"/>
  <c r="D808" i="2"/>
  <c r="G815" i="1"/>
  <c r="B815" i="2" s="1"/>
  <c r="E815" i="2" s="1"/>
  <c r="D815" i="2"/>
  <c r="H819" i="1"/>
  <c r="G819" i="1"/>
  <c r="B819" i="2" s="1"/>
  <c r="E819" i="2" s="1"/>
  <c r="D819" i="2"/>
  <c r="H824" i="1"/>
  <c r="G828" i="1"/>
  <c r="B828" i="2" s="1"/>
  <c r="E828" i="2" s="1"/>
  <c r="D828" i="2"/>
  <c r="G830" i="1"/>
  <c r="B830" i="2" s="1"/>
  <c r="E830" i="2" s="1"/>
  <c r="D830" i="2"/>
  <c r="H832" i="1"/>
  <c r="G832" i="1"/>
  <c r="B832" i="2" s="1"/>
  <c r="E832" i="2" s="1"/>
  <c r="D832" i="2"/>
  <c r="H834" i="1"/>
  <c r="G834" i="1"/>
  <c r="B834" i="2" s="1"/>
  <c r="E834" i="2" s="1"/>
  <c r="D834" i="2"/>
  <c r="G840" i="1"/>
  <c r="B840" i="2" s="1"/>
  <c r="E840" i="2" s="1"/>
  <c r="D840" i="2"/>
  <c r="H843" i="1"/>
  <c r="H846" i="1"/>
  <c r="H848" i="1"/>
  <c r="G848" i="1"/>
  <c r="B848" i="2" s="1"/>
  <c r="E848" i="2" s="1"/>
  <c r="D848" i="2"/>
  <c r="H850" i="1"/>
  <c r="G850" i="1"/>
  <c r="B850" i="2" s="1"/>
  <c r="E850" i="2" s="1"/>
  <c r="D850" i="2"/>
  <c r="H858" i="1"/>
  <c r="H859" i="1"/>
  <c r="H862" i="1"/>
  <c r="H864" i="1"/>
  <c r="G864" i="1"/>
  <c r="B864" i="2" s="1"/>
  <c r="E864" i="2" s="1"/>
  <c r="D864" i="2"/>
  <c r="H866" i="1"/>
  <c r="G866" i="1"/>
  <c r="B866" i="2" s="1"/>
  <c r="E866" i="2" s="1"/>
  <c r="D866" i="2"/>
  <c r="G872" i="1"/>
  <c r="B872" i="2" s="1"/>
  <c r="E872" i="2" s="1"/>
  <c r="D872" i="2"/>
  <c r="H874" i="1"/>
  <c r="H884" i="1"/>
  <c r="G884" i="1"/>
  <c r="B884" i="2" s="1"/>
  <c r="E884" i="2" s="1"/>
  <c r="D884" i="2"/>
  <c r="H889" i="1"/>
  <c r="G889" i="1"/>
  <c r="B889" i="2" s="1"/>
  <c r="E889" i="2" s="1"/>
  <c r="D889" i="2"/>
  <c r="G891" i="1"/>
  <c r="B891" i="2" s="1"/>
  <c r="E891" i="2" s="1"/>
  <c r="D891" i="2"/>
  <c r="H892" i="1"/>
  <c r="G894" i="1"/>
  <c r="B894" i="2" s="1"/>
  <c r="E894" i="2" s="1"/>
  <c r="D894" i="2"/>
  <c r="H900" i="1"/>
  <c r="G900" i="1"/>
  <c r="B900" i="2" s="1"/>
  <c r="E900" i="2" s="1"/>
  <c r="D900" i="2"/>
  <c r="H904" i="1"/>
  <c r="H905" i="1"/>
  <c r="G905" i="1"/>
  <c r="B905" i="2" s="1"/>
  <c r="E905" i="2" s="1"/>
  <c r="D905" i="2"/>
  <c r="G907" i="1"/>
  <c r="B907" i="2" s="1"/>
  <c r="E907" i="2" s="1"/>
  <c r="D907" i="2"/>
  <c r="H910" i="1"/>
  <c r="H912" i="1"/>
  <c r="G912" i="1"/>
  <c r="B912" i="2" s="1"/>
  <c r="E912" i="2" s="1"/>
  <c r="D912" i="2"/>
  <c r="H914" i="1"/>
  <c r="G914" i="1"/>
  <c r="B914" i="2" s="1"/>
  <c r="E914" i="2" s="1"/>
  <c r="D914" i="2"/>
  <c r="G920" i="1"/>
  <c r="B920" i="2" s="1"/>
  <c r="E920" i="2" s="1"/>
  <c r="D920" i="2"/>
  <c r="H922" i="1"/>
  <c r="H932" i="1"/>
  <c r="G932" i="1"/>
  <c r="B932" i="2" s="1"/>
  <c r="E932" i="2" s="1"/>
  <c r="D932" i="2"/>
  <c r="H937" i="1"/>
  <c r="G937" i="1"/>
  <c r="B937" i="2" s="1"/>
  <c r="E937" i="2" s="1"/>
  <c r="D937" i="2"/>
  <c r="G939" i="1"/>
  <c r="B939" i="2" s="1"/>
  <c r="E939" i="2" s="1"/>
  <c r="D939" i="2"/>
  <c r="H940" i="1"/>
  <c r="G942" i="1"/>
  <c r="B942" i="2" s="1"/>
  <c r="E942" i="2" s="1"/>
  <c r="D942" i="2"/>
  <c r="H948" i="1"/>
  <c r="G948" i="1"/>
  <c r="B948" i="2" s="1"/>
  <c r="E948" i="2" s="1"/>
  <c r="D948" i="2"/>
  <c r="H952" i="1"/>
  <c r="H953" i="1"/>
  <c r="G953" i="1"/>
  <c r="B953" i="2" s="1"/>
  <c r="E953" i="2" s="1"/>
  <c r="D953" i="2"/>
  <c r="G955" i="1"/>
  <c r="B955" i="2" s="1"/>
  <c r="E955" i="2" s="1"/>
  <c r="D955" i="2"/>
  <c r="H958" i="1"/>
  <c r="H960" i="1"/>
  <c r="G960" i="1"/>
  <c r="B960" i="2" s="1"/>
  <c r="E960" i="2" s="1"/>
  <c r="D960" i="2"/>
  <c r="H962" i="1"/>
  <c r="G962" i="1"/>
  <c r="B962" i="2" s="1"/>
  <c r="E962" i="2" s="1"/>
  <c r="D962" i="2"/>
  <c r="G968" i="1"/>
  <c r="B968" i="2" s="1"/>
  <c r="E968" i="2" s="1"/>
  <c r="D968" i="2"/>
  <c r="H970" i="1"/>
  <c r="H980" i="1"/>
  <c r="G980" i="1"/>
  <c r="B980" i="2" s="1"/>
  <c r="E980" i="2" s="1"/>
  <c r="D980" i="2"/>
  <c r="H985" i="1"/>
  <c r="G985" i="1"/>
  <c r="B985" i="2" s="1"/>
  <c r="E985" i="2" s="1"/>
  <c r="D985" i="2"/>
  <c r="G987" i="1"/>
  <c r="B987" i="2" s="1"/>
  <c r="E987" i="2" s="1"/>
  <c r="D987" i="2"/>
  <c r="H988" i="1"/>
  <c r="G990" i="1"/>
  <c r="B990" i="2" s="1"/>
  <c r="E990" i="2" s="1"/>
  <c r="D990" i="2"/>
  <c r="H996" i="1"/>
  <c r="G996" i="1"/>
  <c r="B996" i="2" s="1"/>
  <c r="E996" i="2" s="1"/>
  <c r="D996" i="2"/>
  <c r="H1000" i="1"/>
  <c r="H1001" i="1"/>
  <c r="G1001" i="1"/>
  <c r="B1001" i="2" s="1"/>
  <c r="E1001" i="2" s="1"/>
  <c r="D1001" i="2"/>
  <c r="G1003" i="1"/>
  <c r="B1003" i="2" s="1"/>
  <c r="E1003" i="2" s="1"/>
  <c r="D1003" i="2"/>
  <c r="H1006" i="1"/>
  <c r="H1008" i="1"/>
  <c r="G1008" i="1"/>
  <c r="B1008" i="2" s="1"/>
  <c r="E1008" i="2" s="1"/>
  <c r="D1008" i="2"/>
  <c r="H1010" i="1"/>
  <c r="G1010" i="1"/>
  <c r="B1010" i="2" s="1"/>
  <c r="E1010" i="2" s="1"/>
  <c r="D1010" i="2"/>
  <c r="G1016" i="1"/>
  <c r="B1016" i="2" s="1"/>
  <c r="E1016" i="2" s="1"/>
  <c r="D1016" i="2"/>
  <c r="H1028" i="1"/>
  <c r="G1028" i="1"/>
  <c r="B1028" i="2" s="1"/>
  <c r="E1028" i="2" s="1"/>
  <c r="D1028" i="2"/>
  <c r="H1033" i="1"/>
  <c r="G1033" i="1"/>
  <c r="B1033" i="2" s="1"/>
  <c r="E1033" i="2" s="1"/>
  <c r="D1033" i="2"/>
  <c r="G1035" i="1"/>
  <c r="B1035" i="2" s="1"/>
  <c r="E1035" i="2" s="1"/>
  <c r="D1035" i="2"/>
  <c r="H1036" i="1"/>
  <c r="G1038" i="1"/>
  <c r="B1038" i="2" s="1"/>
  <c r="E1038" i="2" s="1"/>
  <c r="D1038" i="2"/>
  <c r="H1044" i="1"/>
  <c r="G1044" i="1"/>
  <c r="B1044" i="2" s="1"/>
  <c r="E1044" i="2" s="1"/>
  <c r="D1044" i="2"/>
  <c r="H1048" i="1"/>
  <c r="H1049" i="1"/>
  <c r="G1049" i="1"/>
  <c r="B1049" i="2" s="1"/>
  <c r="E1049" i="2" s="1"/>
  <c r="D1049" i="2"/>
  <c r="G1051" i="1"/>
  <c r="B1051" i="2" s="1"/>
  <c r="E1051" i="2" s="1"/>
  <c r="D1051" i="2"/>
  <c r="H1054" i="1"/>
  <c r="H1056" i="1"/>
  <c r="G1056" i="1"/>
  <c r="B1056" i="2" s="1"/>
  <c r="E1056" i="2" s="1"/>
  <c r="D1056" i="2"/>
  <c r="H1058" i="1"/>
  <c r="G1058" i="1"/>
  <c r="B1058" i="2" s="1"/>
  <c r="E1058" i="2" s="1"/>
  <c r="D1058" i="2"/>
  <c r="G1064" i="1"/>
  <c r="B1064" i="2" s="1"/>
  <c r="E1064" i="2" s="1"/>
  <c r="D1064" i="2"/>
  <c r="H1066" i="1"/>
  <c r="H1076" i="1"/>
  <c r="G1076" i="1"/>
  <c r="B1076" i="2" s="1"/>
  <c r="E1076" i="2" s="1"/>
  <c r="D1076" i="2"/>
  <c r="H1081" i="1"/>
  <c r="G1081" i="1"/>
  <c r="B1081" i="2" s="1"/>
  <c r="E1081" i="2" s="1"/>
  <c r="D1081" i="2"/>
  <c r="G1083" i="1"/>
  <c r="B1083" i="2" s="1"/>
  <c r="E1083" i="2" s="1"/>
  <c r="D1083" i="2"/>
  <c r="H1084" i="1"/>
  <c r="G1086" i="1"/>
  <c r="B1086" i="2" s="1"/>
  <c r="E1086" i="2" s="1"/>
  <c r="D1086" i="2"/>
  <c r="H1092" i="1"/>
  <c r="G1092" i="1"/>
  <c r="B1092" i="2" s="1"/>
  <c r="E1092" i="2" s="1"/>
  <c r="D1092" i="2"/>
  <c r="H1096" i="1"/>
  <c r="H1097" i="1"/>
  <c r="G1097" i="1"/>
  <c r="B1097" i="2" s="1"/>
  <c r="E1097" i="2" s="1"/>
  <c r="D1097" i="2"/>
  <c r="G1099" i="1"/>
  <c r="B1099" i="2" s="1"/>
  <c r="E1099" i="2" s="1"/>
  <c r="D1099" i="2"/>
  <c r="H1102" i="1"/>
  <c r="H1104" i="1"/>
  <c r="G1104" i="1"/>
  <c r="B1104" i="2" s="1"/>
  <c r="E1104" i="2" s="1"/>
  <c r="D1104" i="2"/>
  <c r="H1106" i="1"/>
  <c r="G1106" i="1"/>
  <c r="B1106" i="2" s="1"/>
  <c r="E1106" i="2" s="1"/>
  <c r="D1106" i="2"/>
  <c r="G1112" i="1"/>
  <c r="B1112" i="2" s="1"/>
  <c r="E1112" i="2" s="1"/>
  <c r="D1112" i="2"/>
  <c r="H1114" i="1"/>
  <c r="H1124" i="1"/>
  <c r="G1124" i="1"/>
  <c r="B1124" i="2" s="1"/>
  <c r="E1124" i="2" s="1"/>
  <c r="D1124" i="2"/>
  <c r="H1129" i="1"/>
  <c r="G1129" i="1"/>
  <c r="B1129" i="2" s="1"/>
  <c r="E1129" i="2" s="1"/>
  <c r="D1129" i="2"/>
  <c r="G1131" i="1"/>
  <c r="B1131" i="2" s="1"/>
  <c r="E1131" i="2" s="1"/>
  <c r="D1131" i="2"/>
  <c r="H1132" i="1"/>
  <c r="G1134" i="1"/>
  <c r="B1134" i="2" s="1"/>
  <c r="E1134" i="2" s="1"/>
  <c r="D1134" i="2"/>
  <c r="H1140" i="1"/>
  <c r="G1140" i="1"/>
  <c r="B1140" i="2" s="1"/>
  <c r="E1140" i="2" s="1"/>
  <c r="D1140" i="2"/>
  <c r="H1144" i="1"/>
  <c r="H1145" i="1"/>
  <c r="G1145" i="1"/>
  <c r="B1145" i="2" s="1"/>
  <c r="E1145" i="2" s="1"/>
  <c r="D1145" i="2"/>
  <c r="G1147" i="1"/>
  <c r="B1147" i="2" s="1"/>
  <c r="E1147" i="2" s="1"/>
  <c r="D1147" i="2"/>
  <c r="H1150" i="1"/>
  <c r="H1152" i="1"/>
  <c r="G1152" i="1"/>
  <c r="B1152" i="2" s="1"/>
  <c r="E1152" i="2" s="1"/>
  <c r="D1152" i="2"/>
  <c r="H1154" i="1"/>
  <c r="G1154" i="1"/>
  <c r="B1154" i="2" s="1"/>
  <c r="E1154" i="2" s="1"/>
  <c r="D1154" i="2"/>
  <c r="G1160" i="1"/>
  <c r="B1160" i="2" s="1"/>
  <c r="E1160" i="2" s="1"/>
  <c r="D1160" i="2"/>
  <c r="H1162" i="1"/>
  <c r="H1172" i="1"/>
  <c r="G1172" i="1"/>
  <c r="B1172" i="2" s="1"/>
  <c r="E1172" i="2" s="1"/>
  <c r="D1172" i="2"/>
  <c r="H1177" i="1"/>
  <c r="G1177" i="1"/>
  <c r="B1177" i="2" s="1"/>
  <c r="E1177" i="2" s="1"/>
  <c r="D1177" i="2"/>
  <c r="G1179" i="1"/>
  <c r="B1179" i="2" s="1"/>
  <c r="E1179" i="2" s="1"/>
  <c r="D1179" i="2"/>
  <c r="H1180" i="1"/>
  <c r="G1182" i="1"/>
  <c r="B1182" i="2" s="1"/>
  <c r="E1182" i="2" s="1"/>
  <c r="D1182" i="2"/>
  <c r="H1188" i="1"/>
  <c r="G1188" i="1"/>
  <c r="B1188" i="2" s="1"/>
  <c r="E1188" i="2" s="1"/>
  <c r="D1188" i="2"/>
  <c r="H1192" i="1"/>
  <c r="H1193" i="1"/>
  <c r="G1193" i="1"/>
  <c r="B1193" i="2" s="1"/>
  <c r="E1193" i="2" s="1"/>
  <c r="D1193" i="2"/>
  <c r="G1195" i="1"/>
  <c r="B1195" i="2" s="1"/>
  <c r="E1195" i="2" s="1"/>
  <c r="D1195" i="2"/>
  <c r="H1198" i="1"/>
  <c r="H1200" i="1"/>
  <c r="G1200" i="1"/>
  <c r="B1200" i="2" s="1"/>
  <c r="E1200" i="2" s="1"/>
  <c r="D1200" i="2"/>
  <c r="H1202" i="1"/>
  <c r="G1202" i="1"/>
  <c r="B1202" i="2" s="1"/>
  <c r="E1202" i="2" s="1"/>
  <c r="D1202" i="2"/>
  <c r="G1208" i="1"/>
  <c r="B1208" i="2" s="1"/>
  <c r="E1208" i="2" s="1"/>
  <c r="D1208" i="2"/>
  <c r="H1210" i="1"/>
  <c r="H1220" i="1"/>
  <c r="G1220" i="1"/>
  <c r="B1220" i="2" s="1"/>
  <c r="E1220" i="2" s="1"/>
  <c r="D1220" i="2"/>
  <c r="H1225" i="1"/>
  <c r="G1225" i="1"/>
  <c r="B1225" i="2" s="1"/>
  <c r="E1225" i="2" s="1"/>
  <c r="D1225" i="2"/>
  <c r="G1227" i="1"/>
  <c r="B1227" i="2" s="1"/>
  <c r="E1227" i="2" s="1"/>
  <c r="D1227" i="2"/>
  <c r="H1228" i="1"/>
  <c r="G1230" i="1"/>
  <c r="B1230" i="2" s="1"/>
  <c r="E1230" i="2" s="1"/>
  <c r="D1230" i="2"/>
  <c r="H1236" i="1"/>
  <c r="G1236" i="1"/>
  <c r="B1236" i="2" s="1"/>
  <c r="E1236" i="2" s="1"/>
  <c r="D1236" i="2"/>
  <c r="H1240" i="1"/>
  <c r="H1241" i="1"/>
  <c r="G1241" i="1"/>
  <c r="B1241" i="2" s="1"/>
  <c r="E1241" i="2" s="1"/>
  <c r="D1241" i="2"/>
  <c r="G1243" i="1"/>
  <c r="B1243" i="2" s="1"/>
  <c r="E1243" i="2" s="1"/>
  <c r="D1243" i="2"/>
  <c r="H1246" i="1"/>
  <c r="H1248" i="1"/>
  <c r="G1248" i="1"/>
  <c r="B1248" i="2" s="1"/>
  <c r="E1248" i="2" s="1"/>
  <c r="D1248" i="2"/>
  <c r="H1250" i="1"/>
  <c r="G1250" i="1"/>
  <c r="B1250" i="2" s="1"/>
  <c r="E1250" i="2" s="1"/>
  <c r="D1250" i="2"/>
  <c r="G1256" i="1"/>
  <c r="B1256" i="2" s="1"/>
  <c r="E1256" i="2" s="1"/>
  <c r="D1256" i="2"/>
  <c r="H1258" i="1"/>
  <c r="H1268" i="1"/>
  <c r="G1268" i="1"/>
  <c r="B1268" i="2" s="1"/>
  <c r="E1268" i="2" s="1"/>
  <c r="D1268" i="2"/>
  <c r="H1273" i="1"/>
  <c r="G1273" i="1"/>
  <c r="B1273" i="2" s="1"/>
  <c r="E1273" i="2" s="1"/>
  <c r="D1273" i="2"/>
  <c r="G1275" i="1"/>
  <c r="B1275" i="2" s="1"/>
  <c r="E1275" i="2" s="1"/>
  <c r="D1275" i="2"/>
  <c r="H1276" i="1"/>
  <c r="G1278" i="1"/>
  <c r="B1278" i="2" s="1"/>
  <c r="E1278" i="2" s="1"/>
  <c r="D1278" i="2"/>
  <c r="H1284" i="1"/>
  <c r="G1284" i="1"/>
  <c r="B1284" i="2" s="1"/>
  <c r="E1284" i="2" s="1"/>
  <c r="D1284" i="2"/>
  <c r="H1289" i="1"/>
  <c r="G1289" i="1"/>
  <c r="B1289" i="2" s="1"/>
  <c r="E1289" i="2" s="1"/>
  <c r="D1289" i="2"/>
  <c r="G1291" i="1"/>
  <c r="B1291" i="2" s="1"/>
  <c r="E1291" i="2" s="1"/>
  <c r="D1291" i="2"/>
  <c r="H1294" i="1"/>
  <c r="H1296" i="1"/>
  <c r="G1296" i="1"/>
  <c r="B1296" i="2" s="1"/>
  <c r="E1296" i="2" s="1"/>
  <c r="D1296" i="2"/>
  <c r="H1298" i="1"/>
  <c r="G1298" i="1"/>
  <c r="B1298" i="2" s="1"/>
  <c r="E1298" i="2" s="1"/>
  <c r="D1298" i="2"/>
  <c r="G1304" i="1"/>
  <c r="B1304" i="2" s="1"/>
  <c r="E1304" i="2" s="1"/>
  <c r="D1304" i="2"/>
  <c r="H1316" i="1"/>
  <c r="G1316" i="1"/>
  <c r="B1316" i="2" s="1"/>
  <c r="E1316" i="2" s="1"/>
  <c r="D1316" i="2"/>
  <c r="H1321" i="1"/>
  <c r="G1321" i="1"/>
  <c r="B1321" i="2" s="1"/>
  <c r="E1321" i="2" s="1"/>
  <c r="D1321" i="2"/>
  <c r="G1323" i="1"/>
  <c r="B1323" i="2" s="1"/>
  <c r="E1323" i="2" s="1"/>
  <c r="D1323" i="2"/>
  <c r="H1324" i="1"/>
  <c r="G1326" i="1"/>
  <c r="B1326" i="2" s="1"/>
  <c r="E1326" i="2" s="1"/>
  <c r="D1326" i="2"/>
  <c r="H1332" i="1"/>
  <c r="G1332" i="1"/>
  <c r="B1332" i="2" s="1"/>
  <c r="E1332" i="2" s="1"/>
  <c r="D1332" i="2"/>
  <c r="H1337" i="1"/>
  <c r="G1337" i="1"/>
  <c r="B1337" i="2" s="1"/>
  <c r="E1337" i="2" s="1"/>
  <c r="D1337" i="2"/>
  <c r="G1339" i="1"/>
  <c r="B1339" i="2" s="1"/>
  <c r="E1339" i="2" s="1"/>
  <c r="D1339" i="2"/>
  <c r="H1342" i="1"/>
  <c r="H1344" i="1"/>
  <c r="G1344" i="1"/>
  <c r="B1344" i="2" s="1"/>
  <c r="E1344" i="2" s="1"/>
  <c r="D1344" i="2"/>
  <c r="H1346" i="1"/>
  <c r="G1346" i="1"/>
  <c r="B1346" i="2" s="1"/>
  <c r="E1346" i="2" s="1"/>
  <c r="D1346" i="2"/>
  <c r="G1352" i="1"/>
  <c r="B1352" i="2" s="1"/>
  <c r="E1352" i="2" s="1"/>
  <c r="D1352" i="2"/>
  <c r="H1354" i="1"/>
  <c r="H1364" i="1"/>
  <c r="G1364" i="1"/>
  <c r="B1364" i="2" s="1"/>
  <c r="E1364" i="2" s="1"/>
  <c r="D1364" i="2"/>
  <c r="H1369" i="1"/>
  <c r="G1369" i="1"/>
  <c r="B1369" i="2" s="1"/>
  <c r="E1369" i="2" s="1"/>
  <c r="D1369" i="2"/>
  <c r="G1371" i="1"/>
  <c r="B1371" i="2" s="1"/>
  <c r="E1371" i="2" s="1"/>
  <c r="D1371" i="2"/>
  <c r="H1372" i="1"/>
  <c r="G1374" i="1"/>
  <c r="B1374" i="2" s="1"/>
  <c r="E1374" i="2" s="1"/>
  <c r="D1374" i="2"/>
  <c r="H1380" i="1"/>
  <c r="G1380" i="1"/>
  <c r="B1380" i="2" s="1"/>
  <c r="E1380" i="2" s="1"/>
  <c r="D1380" i="2"/>
  <c r="H1384" i="1"/>
  <c r="H1385" i="1"/>
  <c r="G1385" i="1"/>
  <c r="B1385" i="2" s="1"/>
  <c r="E1385" i="2" s="1"/>
  <c r="D1385" i="2"/>
  <c r="G1387" i="1"/>
  <c r="B1387" i="2" s="1"/>
  <c r="E1387" i="2" s="1"/>
  <c r="D1387" i="2"/>
  <c r="H1390" i="1"/>
  <c r="H1392" i="1"/>
  <c r="G1392" i="1"/>
  <c r="B1392" i="2" s="1"/>
  <c r="E1392" i="2" s="1"/>
  <c r="D1392" i="2"/>
  <c r="H1394" i="1"/>
  <c r="G1394" i="1"/>
  <c r="B1394" i="2" s="1"/>
  <c r="E1394" i="2" s="1"/>
  <c r="D1394" i="2"/>
  <c r="G1400" i="1"/>
  <c r="B1400" i="2" s="1"/>
  <c r="E1400" i="2" s="1"/>
  <c r="D1400" i="2"/>
  <c r="H1402" i="1"/>
  <c r="H1412" i="1"/>
  <c r="G1412" i="1"/>
  <c r="B1412" i="2" s="1"/>
  <c r="E1412" i="2" s="1"/>
  <c r="D1412" i="2"/>
  <c r="H1417" i="1"/>
  <c r="G1417" i="1"/>
  <c r="B1417" i="2" s="1"/>
  <c r="E1417" i="2" s="1"/>
  <c r="D1417" i="2"/>
  <c r="G1419" i="1"/>
  <c r="B1419" i="2" s="1"/>
  <c r="E1419" i="2" s="1"/>
  <c r="D1419" i="2"/>
  <c r="H1420" i="1"/>
  <c r="G1422" i="1"/>
  <c r="B1422" i="2" s="1"/>
  <c r="E1422" i="2" s="1"/>
  <c r="D1422" i="2"/>
  <c r="H1428" i="1"/>
  <c r="G1428" i="1"/>
  <c r="B1428" i="2" s="1"/>
  <c r="E1428" i="2" s="1"/>
  <c r="D1428" i="2"/>
  <c r="H1432" i="1"/>
  <c r="H1433" i="1"/>
  <c r="G1433" i="1"/>
  <c r="B1433" i="2" s="1"/>
  <c r="E1433" i="2" s="1"/>
  <c r="D1433" i="2"/>
  <c r="G1435" i="1"/>
  <c r="B1435" i="2" s="1"/>
  <c r="E1435" i="2" s="1"/>
  <c r="D1435" i="2"/>
  <c r="H1438" i="1"/>
  <c r="H1440" i="1"/>
  <c r="G1440" i="1"/>
  <c r="B1440" i="2" s="1"/>
  <c r="E1440" i="2" s="1"/>
  <c r="D1440" i="2"/>
  <c r="H1442" i="1"/>
  <c r="G1442" i="1"/>
  <c r="B1442" i="2" s="1"/>
  <c r="E1442" i="2" s="1"/>
  <c r="D1442" i="2"/>
  <c r="H1450" i="1"/>
  <c r="H1460" i="1"/>
  <c r="G1460" i="1"/>
  <c r="B1460" i="2" s="1"/>
  <c r="E1460" i="2" s="1"/>
  <c r="D1460" i="2"/>
  <c r="H1465" i="1"/>
  <c r="G1465" i="1"/>
  <c r="B1465" i="2" s="1"/>
  <c r="E1465" i="2" s="1"/>
  <c r="D1465" i="2"/>
  <c r="G1467" i="1"/>
  <c r="B1467" i="2" s="1"/>
  <c r="E1467" i="2" s="1"/>
  <c r="D1467" i="2"/>
  <c r="H1468" i="1"/>
  <c r="G1470" i="1"/>
  <c r="B1470" i="2" s="1"/>
  <c r="E1470" i="2" s="1"/>
  <c r="D1470" i="2"/>
  <c r="H1476" i="1"/>
  <c r="G1476" i="1"/>
  <c r="B1476" i="2" s="1"/>
  <c r="E1476" i="2" s="1"/>
  <c r="D1476" i="2"/>
  <c r="H1480" i="1"/>
  <c r="H1481" i="1"/>
  <c r="G1481" i="1"/>
  <c r="B1481" i="2" s="1"/>
  <c r="E1481" i="2" s="1"/>
  <c r="D1481" i="2"/>
  <c r="G1483" i="1"/>
  <c r="B1483" i="2" s="1"/>
  <c r="E1483" i="2" s="1"/>
  <c r="D1483" i="2"/>
  <c r="H1486" i="1"/>
  <c r="H1488" i="1"/>
  <c r="G1488" i="1"/>
  <c r="B1488" i="2" s="1"/>
  <c r="E1488" i="2" s="1"/>
  <c r="D1488" i="2"/>
  <c r="H1490" i="1"/>
  <c r="G1490" i="1"/>
  <c r="B1490" i="2" s="1"/>
  <c r="E1490" i="2" s="1"/>
  <c r="D1490" i="2"/>
  <c r="H1498" i="1"/>
  <c r="H1508" i="1"/>
  <c r="G1508" i="1"/>
  <c r="B1508" i="2" s="1"/>
  <c r="E1508" i="2" s="1"/>
  <c r="D1508" i="2"/>
  <c r="H1513" i="1"/>
  <c r="G1513" i="1"/>
  <c r="B1513" i="2" s="1"/>
  <c r="E1513" i="2" s="1"/>
  <c r="D1513" i="2"/>
  <c r="G1515" i="1"/>
  <c r="B1515" i="2" s="1"/>
  <c r="E1515" i="2" s="1"/>
  <c r="D1515" i="2"/>
  <c r="H1516" i="1"/>
  <c r="G1518" i="1"/>
  <c r="B1518" i="2" s="1"/>
  <c r="E1518" i="2" s="1"/>
  <c r="D1518" i="2"/>
  <c r="H1524" i="1"/>
  <c r="G1524" i="1"/>
  <c r="B1524" i="2" s="1"/>
  <c r="E1524" i="2" s="1"/>
  <c r="D1524" i="2"/>
  <c r="H1528" i="1"/>
  <c r="H1529" i="1"/>
  <c r="G1529" i="1"/>
  <c r="B1529" i="2" s="1"/>
  <c r="E1529" i="2" s="1"/>
  <c r="D1529" i="2"/>
  <c r="G1531" i="1"/>
  <c r="B1531" i="2" s="1"/>
  <c r="E1531" i="2" s="1"/>
  <c r="D1531" i="2"/>
  <c r="H1534" i="1"/>
  <c r="H1536" i="1"/>
  <c r="G1536" i="1"/>
  <c r="B1536" i="2" s="1"/>
  <c r="E1536" i="2" s="1"/>
  <c r="D1536" i="2"/>
  <c r="H1538" i="1"/>
  <c r="G1538" i="1"/>
  <c r="B1538" i="2" s="1"/>
  <c r="E1538" i="2" s="1"/>
  <c r="D1538" i="2"/>
  <c r="H1546" i="1"/>
  <c r="H1556" i="1"/>
  <c r="G1556" i="1"/>
  <c r="B1556" i="2" s="1"/>
  <c r="E1556" i="2" s="1"/>
  <c r="D1556" i="2"/>
  <c r="H1561" i="1"/>
  <c r="G1561" i="1"/>
  <c r="B1561" i="2" s="1"/>
  <c r="E1561" i="2" s="1"/>
  <c r="D1561" i="2"/>
  <c r="G1563" i="1"/>
  <c r="B1563" i="2" s="1"/>
  <c r="E1563" i="2" s="1"/>
  <c r="D1563" i="2"/>
  <c r="H1564" i="1"/>
  <c r="G1566" i="1"/>
  <c r="B1566" i="2" s="1"/>
  <c r="E1566" i="2" s="1"/>
  <c r="D1566" i="2"/>
  <c r="H1572" i="1"/>
  <c r="G1572" i="1"/>
  <c r="B1572" i="2" s="1"/>
  <c r="E1572" i="2" s="1"/>
  <c r="D1572" i="2"/>
  <c r="H1577" i="1"/>
  <c r="G1577" i="1"/>
  <c r="B1577" i="2" s="1"/>
  <c r="E1577" i="2" s="1"/>
  <c r="D1577" i="2"/>
  <c r="G1579" i="1"/>
  <c r="B1579" i="2" s="1"/>
  <c r="E1579" i="2" s="1"/>
  <c r="D1579" i="2"/>
  <c r="H1582" i="1"/>
  <c r="H1584" i="1"/>
  <c r="G1584" i="1"/>
  <c r="B1584" i="2" s="1"/>
  <c r="E1584" i="2" s="1"/>
  <c r="D1584" i="2"/>
  <c r="H1586" i="1"/>
  <c r="G1586" i="1"/>
  <c r="B1586" i="2" s="1"/>
  <c r="E1586" i="2" s="1"/>
  <c r="D1586" i="2"/>
  <c r="H1594" i="1"/>
  <c r="H1597" i="1"/>
  <c r="G1597" i="1"/>
  <c r="B1597" i="2" s="1"/>
  <c r="E1597" i="2" s="1"/>
  <c r="D1597" i="2"/>
  <c r="H1600" i="1"/>
  <c r="G1600" i="1"/>
  <c r="B1600" i="2" s="1"/>
  <c r="E1600" i="2" s="1"/>
  <c r="D1600" i="2"/>
  <c r="H1620" i="1"/>
  <c r="G1620" i="1"/>
  <c r="B1620" i="2" s="1"/>
  <c r="E1620" i="2" s="1"/>
  <c r="D1620" i="2"/>
  <c r="G1623" i="1"/>
  <c r="B1623" i="2" s="1"/>
  <c r="E1623" i="2" s="1"/>
  <c r="D1623" i="2"/>
  <c r="G1635" i="1"/>
  <c r="B1635" i="2" s="1"/>
  <c r="E1635" i="2" s="1"/>
  <c r="D1635" i="2"/>
  <c r="G1643" i="1"/>
  <c r="B1643" i="2" s="1"/>
  <c r="E1643" i="2" s="1"/>
  <c r="D1643" i="2"/>
  <c r="H1645" i="1"/>
  <c r="G1645" i="1"/>
  <c r="B1645" i="2" s="1"/>
  <c r="E1645" i="2" s="1"/>
  <c r="D1645" i="2"/>
  <c r="H1648" i="1"/>
  <c r="G1648" i="1"/>
  <c r="B1648" i="2" s="1"/>
  <c r="E1648" i="2" s="1"/>
  <c r="D1648" i="2"/>
  <c r="H1668" i="1"/>
  <c r="G1668" i="1"/>
  <c r="B1668" i="2" s="1"/>
  <c r="E1668" i="2" s="1"/>
  <c r="D1668" i="2"/>
  <c r="G1671" i="1"/>
  <c r="B1671" i="2" s="1"/>
  <c r="E1671" i="2" s="1"/>
  <c r="D1671" i="2"/>
  <c r="G1683" i="1"/>
  <c r="B1683" i="2" s="1"/>
  <c r="E1683" i="2" s="1"/>
  <c r="D1683" i="2"/>
  <c r="G1691" i="1"/>
  <c r="B1691" i="2" s="1"/>
  <c r="E1691" i="2" s="1"/>
  <c r="D1691" i="2"/>
  <c r="H1693" i="1"/>
  <c r="G1693" i="1"/>
  <c r="B1693" i="2" s="1"/>
  <c r="E1693" i="2" s="1"/>
  <c r="D1693" i="2"/>
  <c r="H1696" i="1"/>
  <c r="G1696" i="1"/>
  <c r="B1696" i="2" s="1"/>
  <c r="E1696" i="2" s="1"/>
  <c r="D1696" i="2"/>
  <c r="H1716" i="1"/>
  <c r="G1716" i="1"/>
  <c r="B1716" i="2" s="1"/>
  <c r="E1716" i="2" s="1"/>
  <c r="D1716" i="2"/>
  <c r="G1719" i="1"/>
  <c r="B1719" i="2" s="1"/>
  <c r="E1719" i="2" s="1"/>
  <c r="D1719" i="2"/>
  <c r="G1731" i="1"/>
  <c r="B1731" i="2" s="1"/>
  <c r="E1731" i="2" s="1"/>
  <c r="D1731" i="2"/>
  <c r="G1739" i="1"/>
  <c r="B1739" i="2" s="1"/>
  <c r="E1739" i="2" s="1"/>
  <c r="D1739" i="2"/>
  <c r="H1741" i="1"/>
  <c r="G1741" i="1"/>
  <c r="B1741" i="2" s="1"/>
  <c r="E1741" i="2" s="1"/>
  <c r="D1741" i="2"/>
  <c r="H1744" i="1"/>
  <c r="G1744" i="1"/>
  <c r="B1744" i="2" s="1"/>
  <c r="E1744" i="2" s="1"/>
  <c r="D1744" i="2"/>
  <c r="H1764" i="1"/>
  <c r="G1764" i="1"/>
  <c r="B1764" i="2" s="1"/>
  <c r="E1764" i="2" s="1"/>
  <c r="D1764" i="2"/>
  <c r="G1767" i="1"/>
  <c r="B1767" i="2" s="1"/>
  <c r="E1767" i="2" s="1"/>
  <c r="D1767" i="2"/>
  <c r="G1779" i="1"/>
  <c r="B1779" i="2" s="1"/>
  <c r="E1779" i="2" s="1"/>
  <c r="D1779" i="2"/>
  <c r="G1787" i="1"/>
  <c r="B1787" i="2" s="1"/>
  <c r="E1787" i="2" s="1"/>
  <c r="D1787" i="2"/>
  <c r="H1789" i="1"/>
  <c r="G1789" i="1"/>
  <c r="B1789" i="2" s="1"/>
  <c r="E1789" i="2" s="1"/>
  <c r="D1789" i="2"/>
  <c r="H1792" i="1"/>
  <c r="G1792" i="1"/>
  <c r="B1792" i="2" s="1"/>
  <c r="E1792" i="2" s="1"/>
  <c r="D1792" i="2"/>
  <c r="H1812" i="1"/>
  <c r="G1812" i="1"/>
  <c r="B1812" i="2" s="1"/>
  <c r="E1812" i="2" s="1"/>
  <c r="D1812" i="2"/>
  <c r="G1815" i="1"/>
  <c r="B1815" i="2" s="1"/>
  <c r="E1815" i="2" s="1"/>
  <c r="D1815" i="2"/>
  <c r="G1827" i="1"/>
  <c r="B1827" i="2" s="1"/>
  <c r="E1827" i="2" s="1"/>
  <c r="D1827" i="2"/>
  <c r="G1835" i="1"/>
  <c r="B1835" i="2" s="1"/>
  <c r="E1835" i="2" s="1"/>
  <c r="D1835" i="2"/>
  <c r="H1837" i="1"/>
  <c r="G1837" i="1"/>
  <c r="B1837" i="2" s="1"/>
  <c r="E1837" i="2" s="1"/>
  <c r="D1837" i="2"/>
  <c r="H1840" i="1"/>
  <c r="G1840" i="1"/>
  <c r="B1840" i="2" s="1"/>
  <c r="E1840" i="2" s="1"/>
  <c r="D1840" i="2"/>
  <c r="H1860" i="1"/>
  <c r="G1860" i="1"/>
  <c r="B1860" i="2" s="1"/>
  <c r="E1860" i="2" s="1"/>
  <c r="D1860" i="2"/>
  <c r="G1863" i="1"/>
  <c r="B1863" i="2" s="1"/>
  <c r="E1863" i="2" s="1"/>
  <c r="D1863" i="2"/>
  <c r="G1875" i="1"/>
  <c r="B1875" i="2" s="1"/>
  <c r="E1875" i="2" s="1"/>
  <c r="D1875" i="2"/>
  <c r="G1883" i="1"/>
  <c r="B1883" i="2" s="1"/>
  <c r="E1883" i="2" s="1"/>
  <c r="D1883" i="2"/>
  <c r="H1885" i="1"/>
  <c r="G1885" i="1"/>
  <c r="B1885" i="2" s="1"/>
  <c r="E1885" i="2" s="1"/>
  <c r="D1885" i="2"/>
  <c r="H1888" i="1"/>
  <c r="G1888" i="1"/>
  <c r="B1888" i="2" s="1"/>
  <c r="E1888" i="2" s="1"/>
  <c r="D1888" i="2"/>
  <c r="H1908" i="1"/>
  <c r="G1908" i="1"/>
  <c r="B1908" i="2" s="1"/>
  <c r="E1908" i="2" s="1"/>
  <c r="D1908" i="2"/>
  <c r="G1911" i="1"/>
  <c r="B1911" i="2" s="1"/>
  <c r="E1911" i="2" s="1"/>
  <c r="D1911" i="2"/>
  <c r="G1923" i="1"/>
  <c r="B1923" i="2" s="1"/>
  <c r="E1923" i="2" s="1"/>
  <c r="D1923" i="2"/>
  <c r="G1931" i="1"/>
  <c r="B1931" i="2" s="1"/>
  <c r="E1931" i="2" s="1"/>
  <c r="D1931" i="2"/>
  <c r="H1933" i="1"/>
  <c r="G1933" i="1"/>
  <c r="B1933" i="2" s="1"/>
  <c r="E1933" i="2" s="1"/>
  <c r="D1933" i="2"/>
  <c r="H1936" i="1"/>
  <c r="G1936" i="1"/>
  <c r="B1936" i="2" s="1"/>
  <c r="E1936" i="2" s="1"/>
  <c r="D1936" i="2"/>
  <c r="H1956" i="1"/>
  <c r="G1956" i="1"/>
  <c r="B1956" i="2" s="1"/>
  <c r="E1956" i="2" s="1"/>
  <c r="D1956" i="2"/>
  <c r="G1959" i="1"/>
  <c r="B1959" i="2" s="1"/>
  <c r="E1959" i="2" s="1"/>
  <c r="D1959" i="2"/>
  <c r="G1971" i="1"/>
  <c r="B1971" i="2" s="1"/>
  <c r="E1971" i="2" s="1"/>
  <c r="D1971" i="2"/>
  <c r="G1979" i="1"/>
  <c r="B1979" i="2" s="1"/>
  <c r="E1979" i="2" s="1"/>
  <c r="D1979" i="2"/>
  <c r="H1981" i="1"/>
  <c r="G1981" i="1"/>
  <c r="B1981" i="2" s="1"/>
  <c r="E1981" i="2" s="1"/>
  <c r="D1981" i="2"/>
  <c r="H1984" i="1"/>
  <c r="G1984" i="1"/>
  <c r="B1984" i="2" s="1"/>
  <c r="E1984" i="2" s="1"/>
  <c r="D1984" i="2"/>
  <c r="H2004" i="1"/>
  <c r="G2004" i="1"/>
  <c r="B2004" i="2" s="1"/>
  <c r="E2004" i="2" s="1"/>
  <c r="D2004" i="2"/>
  <c r="G2007" i="1"/>
  <c r="B2007" i="2" s="1"/>
  <c r="E2007" i="2" s="1"/>
  <c r="D2007" i="2"/>
  <c r="G2019" i="1"/>
  <c r="B2019" i="2" s="1"/>
  <c r="E2019" i="2" s="1"/>
  <c r="D2019" i="2"/>
  <c r="G2027" i="1"/>
  <c r="B2027" i="2" s="1"/>
  <c r="E2027" i="2" s="1"/>
  <c r="D2027" i="2"/>
  <c r="H2029" i="1"/>
  <c r="G2029" i="1"/>
  <c r="B2029" i="2" s="1"/>
  <c r="E2029" i="2" s="1"/>
  <c r="D2029" i="2"/>
  <c r="H2032" i="1"/>
  <c r="G2032" i="1"/>
  <c r="B2032" i="2" s="1"/>
  <c r="E2032" i="2" s="1"/>
  <c r="D2032" i="2"/>
  <c r="H2052" i="1"/>
  <c r="G2052" i="1"/>
  <c r="B2052" i="2" s="1"/>
  <c r="E2052" i="2" s="1"/>
  <c r="D2052" i="2"/>
  <c r="G2055" i="1"/>
  <c r="B2055" i="2" s="1"/>
  <c r="E2055" i="2" s="1"/>
  <c r="D2055" i="2"/>
  <c r="G2067" i="1"/>
  <c r="B2067" i="2" s="1"/>
  <c r="E2067" i="2" s="1"/>
  <c r="D2067" i="2"/>
  <c r="G2075" i="1"/>
  <c r="B2075" i="2" s="1"/>
  <c r="E2075" i="2" s="1"/>
  <c r="D2075" i="2"/>
  <c r="H2077" i="1"/>
  <c r="G2077" i="1"/>
  <c r="B2077" i="2" s="1"/>
  <c r="E2077" i="2" s="1"/>
  <c r="D2077" i="2"/>
  <c r="H2080" i="1"/>
  <c r="G2080" i="1"/>
  <c r="B2080" i="2" s="1"/>
  <c r="E2080" i="2" s="1"/>
  <c r="D2080" i="2"/>
  <c r="H2100" i="1"/>
  <c r="G2100" i="1"/>
  <c r="B2100" i="2" s="1"/>
  <c r="E2100" i="2" s="1"/>
  <c r="D2100" i="2"/>
  <c r="G2103" i="1"/>
  <c r="B2103" i="2" s="1"/>
  <c r="E2103" i="2" s="1"/>
  <c r="D2103" i="2"/>
  <c r="G2115" i="1"/>
  <c r="B2115" i="2" s="1"/>
  <c r="E2115" i="2" s="1"/>
  <c r="D2115" i="2"/>
  <c r="G2123" i="1"/>
  <c r="B2123" i="2" s="1"/>
  <c r="E2123" i="2" s="1"/>
  <c r="D2123" i="2"/>
  <c r="H2125" i="1"/>
  <c r="G2125" i="1"/>
  <c r="B2125" i="2" s="1"/>
  <c r="E2125" i="2" s="1"/>
  <c r="D2125" i="2"/>
  <c r="H2128" i="1"/>
  <c r="G2128" i="1"/>
  <c r="B2128" i="2" s="1"/>
  <c r="E2128" i="2" s="1"/>
  <c r="D2128" i="2"/>
  <c r="H2148" i="1"/>
  <c r="G2148" i="1"/>
  <c r="B2148" i="2" s="1"/>
  <c r="E2148" i="2" s="1"/>
  <c r="D2148" i="2"/>
  <c r="G2151" i="1"/>
  <c r="B2151" i="2" s="1"/>
  <c r="E2151" i="2" s="1"/>
  <c r="D2151" i="2"/>
  <c r="G2163" i="1"/>
  <c r="B2163" i="2" s="1"/>
  <c r="E2163" i="2" s="1"/>
  <c r="D2163" i="2"/>
  <c r="G2171" i="1"/>
  <c r="B2171" i="2" s="1"/>
  <c r="E2171" i="2" s="1"/>
  <c r="D2171" i="2"/>
  <c r="H2173" i="1"/>
  <c r="G2173" i="1"/>
  <c r="B2173" i="2" s="1"/>
  <c r="E2173" i="2" s="1"/>
  <c r="D2173" i="2"/>
  <c r="H2176" i="1"/>
  <c r="G2176" i="1"/>
  <c r="B2176" i="2" s="1"/>
  <c r="E2176" i="2" s="1"/>
  <c r="D2176" i="2"/>
  <c r="H2196" i="1"/>
  <c r="G2196" i="1"/>
  <c r="B2196" i="2" s="1"/>
  <c r="E2196" i="2" s="1"/>
  <c r="D2196" i="2"/>
  <c r="G2199" i="1"/>
  <c r="B2199" i="2" s="1"/>
  <c r="E2199" i="2" s="1"/>
  <c r="D2199" i="2"/>
  <c r="G2211" i="1"/>
  <c r="B2211" i="2" s="1"/>
  <c r="E2211" i="2" s="1"/>
  <c r="D2211" i="2"/>
  <c r="G2219" i="1"/>
  <c r="B2219" i="2" s="1"/>
  <c r="E2219" i="2" s="1"/>
  <c r="D2219" i="2"/>
  <c r="H2221" i="1"/>
  <c r="G2221" i="1"/>
  <c r="B2221" i="2" s="1"/>
  <c r="E2221" i="2" s="1"/>
  <c r="D2221" i="2"/>
  <c r="H2224" i="1"/>
  <c r="G2224" i="1"/>
  <c r="B2224" i="2" s="1"/>
  <c r="E2224" i="2" s="1"/>
  <c r="D2224" i="2"/>
  <c r="H2244" i="1"/>
  <c r="G2244" i="1"/>
  <c r="B2244" i="2" s="1"/>
  <c r="E2244" i="2" s="1"/>
  <c r="D2244" i="2"/>
  <c r="G2247" i="1"/>
  <c r="B2247" i="2" s="1"/>
  <c r="E2247" i="2" s="1"/>
  <c r="D2247" i="2"/>
  <c r="G2259" i="1"/>
  <c r="B2259" i="2" s="1"/>
  <c r="E2259" i="2" s="1"/>
  <c r="D2259" i="2"/>
  <c r="G2267" i="1"/>
  <c r="B2267" i="2" s="1"/>
  <c r="E2267" i="2" s="1"/>
  <c r="D2267" i="2"/>
  <c r="H2269" i="1"/>
  <c r="G2269" i="1"/>
  <c r="B2269" i="2" s="1"/>
  <c r="E2269" i="2" s="1"/>
  <c r="D2269" i="2"/>
  <c r="H2272" i="1"/>
  <c r="G2272" i="1"/>
  <c r="B2272" i="2" s="1"/>
  <c r="E2272" i="2" s="1"/>
  <c r="D2272" i="2"/>
  <c r="H2292" i="1"/>
  <c r="G2292" i="1"/>
  <c r="B2292" i="2" s="1"/>
  <c r="E2292" i="2" s="1"/>
  <c r="D2292" i="2"/>
  <c r="G2295" i="1"/>
  <c r="B2295" i="2" s="1"/>
  <c r="E2295" i="2" s="1"/>
  <c r="D2295" i="2"/>
  <c r="G2307" i="1"/>
  <c r="B2307" i="2" s="1"/>
  <c r="E2307" i="2" s="1"/>
  <c r="D2307" i="2"/>
  <c r="G2315" i="1"/>
  <c r="B2315" i="2" s="1"/>
  <c r="E2315" i="2" s="1"/>
  <c r="D2315" i="2"/>
  <c r="H2317" i="1"/>
  <c r="G2317" i="1"/>
  <c r="B2317" i="2" s="1"/>
  <c r="E2317" i="2" s="1"/>
  <c r="D2317" i="2"/>
  <c r="H2320" i="1"/>
  <c r="G2320" i="1"/>
  <c r="B2320" i="2" s="1"/>
  <c r="E2320" i="2" s="1"/>
  <c r="D2320" i="2"/>
  <c r="H2340" i="1"/>
  <c r="G2340" i="1"/>
  <c r="B2340" i="2" s="1"/>
  <c r="E2340" i="2" s="1"/>
  <c r="D2340" i="2"/>
  <c r="G2343" i="1"/>
  <c r="B2343" i="2" s="1"/>
  <c r="E2343" i="2" s="1"/>
  <c r="D2343" i="2"/>
  <c r="G2355" i="1"/>
  <c r="B2355" i="2" s="1"/>
  <c r="E2355" i="2" s="1"/>
  <c r="D2355" i="2"/>
  <c r="G2363" i="1"/>
  <c r="B2363" i="2" s="1"/>
  <c r="E2363" i="2" s="1"/>
  <c r="D2363" i="2"/>
  <c r="H2365" i="1"/>
  <c r="G2365" i="1"/>
  <c r="B2365" i="2" s="1"/>
  <c r="E2365" i="2" s="1"/>
  <c r="D2365" i="2"/>
  <c r="H2368" i="1"/>
  <c r="G2368" i="1"/>
  <c r="B2368" i="2" s="1"/>
  <c r="E2368" i="2" s="1"/>
  <c r="D2368" i="2"/>
  <c r="H2388" i="1"/>
  <c r="G2388" i="1"/>
  <c r="B2388" i="2" s="1"/>
  <c r="E2388" i="2" s="1"/>
  <c r="D2388" i="2"/>
  <c r="G2391" i="1"/>
  <c r="B2391" i="2" s="1"/>
  <c r="E2391" i="2" s="1"/>
  <c r="D2391" i="2"/>
  <c r="G2403" i="1"/>
  <c r="B2403" i="2" s="1"/>
  <c r="E2403" i="2" s="1"/>
  <c r="D2403" i="2"/>
  <c r="G2411" i="1"/>
  <c r="B2411" i="2" s="1"/>
  <c r="E2411" i="2" s="1"/>
  <c r="D2411" i="2"/>
  <c r="H2413" i="1"/>
  <c r="G2413" i="1"/>
  <c r="B2413" i="2" s="1"/>
  <c r="E2413" i="2" s="1"/>
  <c r="D2413" i="2"/>
  <c r="H2416" i="1"/>
  <c r="G2416" i="1"/>
  <c r="B2416" i="2" s="1"/>
  <c r="E2416" i="2" s="1"/>
  <c r="D2416" i="2"/>
  <c r="H2436" i="1"/>
  <c r="G2436" i="1"/>
  <c r="B2436" i="2" s="1"/>
  <c r="E2436" i="2" s="1"/>
  <c r="D2436" i="2"/>
  <c r="G2439" i="1"/>
  <c r="B2439" i="2" s="1"/>
  <c r="E2439" i="2" s="1"/>
  <c r="D2439" i="2"/>
  <c r="G2451" i="1"/>
  <c r="B2451" i="2" s="1"/>
  <c r="E2451" i="2" s="1"/>
  <c r="D2451" i="2"/>
  <c r="G2459" i="1"/>
  <c r="B2459" i="2" s="1"/>
  <c r="E2459" i="2" s="1"/>
  <c r="D2459" i="2"/>
  <c r="H2461" i="1"/>
  <c r="G2461" i="1"/>
  <c r="B2461" i="2" s="1"/>
  <c r="E2461" i="2" s="1"/>
  <c r="D2461" i="2"/>
  <c r="H2464" i="1"/>
  <c r="G2464" i="1"/>
  <c r="B2464" i="2" s="1"/>
  <c r="E2464" i="2" s="1"/>
  <c r="D2464" i="2"/>
  <c r="H2484" i="1"/>
  <c r="G2484" i="1"/>
  <c r="B2484" i="2" s="1"/>
  <c r="E2484" i="2" s="1"/>
  <c r="D2484" i="2"/>
  <c r="G2487" i="1"/>
  <c r="B2487" i="2" s="1"/>
  <c r="E2487" i="2" s="1"/>
  <c r="D2487" i="2"/>
  <c r="G2499" i="1"/>
  <c r="B2499" i="2" s="1"/>
  <c r="E2499" i="2" s="1"/>
  <c r="D2499" i="2"/>
  <c r="H2519" i="1"/>
  <c r="H2521" i="1"/>
  <c r="G2521" i="1"/>
  <c r="B2521" i="2" s="1"/>
  <c r="E2521" i="2" s="1"/>
  <c r="D2521" i="2"/>
  <c r="H2544" i="1"/>
  <c r="G2544" i="1"/>
  <c r="B2544" i="2" s="1"/>
  <c r="E2544" i="2" s="1"/>
  <c r="D2544" i="2"/>
  <c r="G2547" i="1"/>
  <c r="B2547" i="2" s="1"/>
  <c r="E2547" i="2" s="1"/>
  <c r="D2547" i="2"/>
  <c r="H2567" i="1"/>
  <c r="H2569" i="1"/>
  <c r="G2569" i="1"/>
  <c r="B2569" i="2" s="1"/>
  <c r="E2569" i="2" s="1"/>
  <c r="D2569" i="2"/>
  <c r="H2592" i="1"/>
  <c r="G2592" i="1"/>
  <c r="B2592" i="2" s="1"/>
  <c r="E2592" i="2" s="1"/>
  <c r="D2592" i="2"/>
  <c r="G2595" i="1"/>
  <c r="B2595" i="2" s="1"/>
  <c r="E2595" i="2" s="1"/>
  <c r="D2595" i="2"/>
  <c r="H2615" i="1"/>
  <c r="H2617" i="1"/>
  <c r="G2617" i="1"/>
  <c r="B2617" i="2" s="1"/>
  <c r="E2617" i="2" s="1"/>
  <c r="D2617" i="2"/>
  <c r="H2640" i="1"/>
  <c r="G2640" i="1"/>
  <c r="B2640" i="2" s="1"/>
  <c r="E2640" i="2" s="1"/>
  <c r="D2640" i="2"/>
  <c r="G2643" i="1"/>
  <c r="B2643" i="2" s="1"/>
  <c r="E2643" i="2" s="1"/>
  <c r="D2643" i="2"/>
  <c r="H2663" i="1"/>
  <c r="H2665" i="1"/>
  <c r="G2665" i="1"/>
  <c r="B2665" i="2" s="1"/>
  <c r="E2665" i="2" s="1"/>
  <c r="D2665" i="2"/>
  <c r="H2688" i="1"/>
  <c r="G2688" i="1"/>
  <c r="B2688" i="2" s="1"/>
  <c r="E2688" i="2" s="1"/>
  <c r="D2688" i="2"/>
  <c r="G2691" i="1"/>
  <c r="B2691" i="2" s="1"/>
  <c r="E2691" i="2" s="1"/>
  <c r="D2691" i="2"/>
  <c r="H2711" i="1"/>
  <c r="H2713" i="1"/>
  <c r="G2713" i="1"/>
  <c r="B2713" i="2" s="1"/>
  <c r="E2713" i="2" s="1"/>
  <c r="D2713" i="2"/>
  <c r="H2736" i="1"/>
  <c r="G2736" i="1"/>
  <c r="B2736" i="2" s="1"/>
  <c r="E2736" i="2" s="1"/>
  <c r="D2736" i="2"/>
  <c r="G2739" i="1"/>
  <c r="B2739" i="2" s="1"/>
  <c r="E2739" i="2" s="1"/>
  <c r="D2739" i="2"/>
  <c r="H2759" i="1"/>
  <c r="H2761" i="1"/>
  <c r="G2761" i="1"/>
  <c r="B2761" i="2" s="1"/>
  <c r="E2761" i="2" s="1"/>
  <c r="D2761" i="2"/>
  <c r="H2784" i="1"/>
  <c r="G2784" i="1"/>
  <c r="B2784" i="2" s="1"/>
  <c r="E2784" i="2" s="1"/>
  <c r="D2784" i="2"/>
  <c r="G2787" i="1"/>
  <c r="B2787" i="2" s="1"/>
  <c r="E2787" i="2" s="1"/>
  <c r="D2787" i="2"/>
  <c r="H2807" i="1"/>
  <c r="H2809" i="1"/>
  <c r="G2809" i="1"/>
  <c r="B2809" i="2" s="1"/>
  <c r="E2809" i="2" s="1"/>
  <c r="D2809" i="2"/>
  <c r="H2832" i="1"/>
  <c r="G2832" i="1"/>
  <c r="B2832" i="2" s="1"/>
  <c r="E2832" i="2" s="1"/>
  <c r="D2832" i="2"/>
  <c r="G2835" i="1"/>
  <c r="B2835" i="2" s="1"/>
  <c r="E2835" i="2" s="1"/>
  <c r="D2835" i="2"/>
  <c r="H2855" i="1"/>
  <c r="H2857" i="1"/>
  <c r="G2857" i="1"/>
  <c r="B2857" i="2" s="1"/>
  <c r="E2857" i="2" s="1"/>
  <c r="D2857" i="2"/>
  <c r="H2880" i="1"/>
  <c r="G2880" i="1"/>
  <c r="B2880" i="2" s="1"/>
  <c r="E2880" i="2" s="1"/>
  <c r="D2880" i="2"/>
  <c r="G2883" i="1"/>
  <c r="B2883" i="2" s="1"/>
  <c r="E2883" i="2" s="1"/>
  <c r="D2883" i="2"/>
  <c r="H2903" i="1"/>
  <c r="H2905" i="1"/>
  <c r="G2905" i="1"/>
  <c r="B2905" i="2" s="1"/>
  <c r="E2905" i="2" s="1"/>
  <c r="D2905" i="2"/>
  <c r="H2928" i="1"/>
  <c r="G2928" i="1"/>
  <c r="B2928" i="2" s="1"/>
  <c r="E2928" i="2" s="1"/>
  <c r="D2928" i="2"/>
  <c r="G2931" i="1"/>
  <c r="B2931" i="2" s="1"/>
  <c r="E2931" i="2" s="1"/>
  <c r="D2931" i="2"/>
  <c r="H2951" i="1"/>
  <c r="H2953" i="1"/>
  <c r="G2953" i="1"/>
  <c r="B2953" i="2" s="1"/>
  <c r="E2953" i="2" s="1"/>
  <c r="D2953" i="2"/>
  <c r="H2976" i="1"/>
  <c r="G2976" i="1"/>
  <c r="B2976" i="2" s="1"/>
  <c r="E2976" i="2" s="1"/>
  <c r="D2976" i="2"/>
  <c r="G2979" i="1"/>
  <c r="B2979" i="2" s="1"/>
  <c r="E2979" i="2" s="1"/>
  <c r="D2979" i="2"/>
  <c r="H2999" i="1"/>
  <c r="H3001" i="1"/>
  <c r="G3001" i="1"/>
  <c r="B3001" i="2" s="1"/>
  <c r="E3001" i="2" s="1"/>
  <c r="D3001" i="2"/>
  <c r="H3024" i="1"/>
  <c r="G3024" i="1"/>
  <c r="B3024" i="2" s="1"/>
  <c r="E3024" i="2" s="1"/>
  <c r="D3024" i="2"/>
  <c r="G3027" i="1"/>
  <c r="B3027" i="2" s="1"/>
  <c r="E3027" i="2" s="1"/>
  <c r="D3027" i="2"/>
  <c r="H3047" i="1"/>
  <c r="H3049" i="1"/>
  <c r="G3049" i="1"/>
  <c r="B3049" i="2" s="1"/>
  <c r="E3049" i="2" s="1"/>
  <c r="D3049" i="2"/>
  <c r="H3064" i="1"/>
  <c r="G3064" i="1"/>
  <c r="B3064" i="2" s="1"/>
  <c r="E3064" i="2" s="1"/>
  <c r="D3064" i="2"/>
  <c r="G3067" i="1"/>
  <c r="B3067" i="2" s="1"/>
  <c r="E3067" i="2" s="1"/>
  <c r="D3067" i="2"/>
  <c r="H3071" i="1"/>
  <c r="H3073" i="1"/>
  <c r="G3073" i="1"/>
  <c r="B3073" i="2" s="1"/>
  <c r="E3073" i="2" s="1"/>
  <c r="D3073" i="2"/>
  <c r="H3096" i="1"/>
  <c r="G3096" i="1"/>
  <c r="B3096" i="2" s="1"/>
  <c r="E3096" i="2" s="1"/>
  <c r="D3096" i="2"/>
  <c r="G3099" i="1"/>
  <c r="B3099" i="2" s="1"/>
  <c r="E3099" i="2" s="1"/>
  <c r="D3099" i="2"/>
  <c r="H3119" i="1"/>
  <c r="H3121" i="1"/>
  <c r="G3121" i="1"/>
  <c r="B3121" i="2" s="1"/>
  <c r="E3121" i="2" s="1"/>
  <c r="D3121" i="2"/>
  <c r="H3144" i="1"/>
  <c r="G3144" i="1"/>
  <c r="B3144" i="2" s="1"/>
  <c r="E3144" i="2" s="1"/>
  <c r="D3144" i="2"/>
  <c r="G3147" i="1"/>
  <c r="B3147" i="2" s="1"/>
  <c r="E3147" i="2" s="1"/>
  <c r="D3147" i="2"/>
  <c r="H3167" i="1"/>
  <c r="H3169" i="1"/>
  <c r="G3169" i="1"/>
  <c r="B3169" i="2" s="1"/>
  <c r="E3169" i="2" s="1"/>
  <c r="D3169" i="2"/>
  <c r="H3192" i="1"/>
  <c r="G3192" i="1"/>
  <c r="B3192" i="2" s="1"/>
  <c r="E3192" i="2" s="1"/>
  <c r="D3192" i="2"/>
  <c r="G3195" i="1"/>
  <c r="B3195" i="2" s="1"/>
  <c r="E3195" i="2" s="1"/>
  <c r="D3195" i="2"/>
  <c r="H3215" i="1"/>
  <c r="H3217" i="1"/>
  <c r="G3217" i="1"/>
  <c r="B3217" i="2" s="1"/>
  <c r="E3217" i="2" s="1"/>
  <c r="D3217" i="2"/>
  <c r="H3240" i="1"/>
  <c r="G3240" i="1"/>
  <c r="B3240" i="2" s="1"/>
  <c r="E3240" i="2" s="1"/>
  <c r="D3240" i="2"/>
  <c r="G3243" i="1"/>
  <c r="B3243" i="2" s="1"/>
  <c r="E3243" i="2" s="1"/>
  <c r="D3243" i="2"/>
  <c r="H3263" i="1"/>
  <c r="H3265" i="1"/>
  <c r="G3265" i="1"/>
  <c r="B3265" i="2" s="1"/>
  <c r="E3265" i="2" s="1"/>
  <c r="D3265" i="2"/>
  <c r="H3288" i="1"/>
  <c r="G3288" i="1"/>
  <c r="B3288" i="2" s="1"/>
  <c r="E3288" i="2" s="1"/>
  <c r="D3288" i="2"/>
  <c r="G3291" i="1"/>
  <c r="B3291" i="2" s="1"/>
  <c r="E3291" i="2" s="1"/>
  <c r="D3291" i="2"/>
  <c r="H3311" i="1"/>
  <c r="H3313" i="1"/>
  <c r="G3313" i="1"/>
  <c r="B3313" i="2" s="1"/>
  <c r="E3313" i="2" s="1"/>
  <c r="D3313" i="2"/>
  <c r="H3336" i="1"/>
  <c r="G3336" i="1"/>
  <c r="B3336" i="2" s="1"/>
  <c r="E3336" i="2" s="1"/>
  <c r="D3336" i="2"/>
  <c r="G3339" i="1"/>
  <c r="B3339" i="2" s="1"/>
  <c r="E3339" i="2" s="1"/>
  <c r="D3339" i="2"/>
  <c r="H3359" i="1"/>
  <c r="H3361" i="1"/>
  <c r="G3361" i="1"/>
  <c r="B3361" i="2" s="1"/>
  <c r="E3361" i="2" s="1"/>
  <c r="D3361" i="2"/>
  <c r="H3384" i="1"/>
  <c r="G3384" i="1"/>
  <c r="B3384" i="2" s="1"/>
  <c r="E3384" i="2" s="1"/>
  <c r="D3384" i="2"/>
  <c r="G3387" i="1"/>
  <c r="B3387" i="2" s="1"/>
  <c r="E3387" i="2" s="1"/>
  <c r="D3387" i="2"/>
  <c r="H3407" i="1"/>
  <c r="H3409" i="1"/>
  <c r="G3409" i="1"/>
  <c r="B3409" i="2" s="1"/>
  <c r="E3409" i="2" s="1"/>
  <c r="D3409" i="2"/>
  <c r="H3432" i="1"/>
  <c r="G3432" i="1"/>
  <c r="B3432" i="2" s="1"/>
  <c r="E3432" i="2" s="1"/>
  <c r="D3432" i="2"/>
  <c r="G3435" i="1"/>
  <c r="B3435" i="2" s="1"/>
  <c r="E3435" i="2" s="1"/>
  <c r="D3435" i="2"/>
  <c r="H3455" i="1"/>
  <c r="H3457" i="1"/>
  <c r="G3457" i="1"/>
  <c r="B3457" i="2" s="1"/>
  <c r="E3457" i="2" s="1"/>
  <c r="D3457" i="2"/>
  <c r="H3480" i="1"/>
  <c r="G3480" i="1"/>
  <c r="B3480" i="2" s="1"/>
  <c r="E3480" i="2" s="1"/>
  <c r="D3480" i="2"/>
  <c r="G3483" i="1"/>
  <c r="B3483" i="2" s="1"/>
  <c r="E3483" i="2" s="1"/>
  <c r="D3483" i="2"/>
  <c r="H3503" i="1"/>
  <c r="H3505" i="1"/>
  <c r="G3505" i="1"/>
  <c r="B3505" i="2" s="1"/>
  <c r="E3505" i="2" s="1"/>
  <c r="D3505" i="2"/>
  <c r="G3520" i="1"/>
  <c r="B3520" i="2" s="1"/>
  <c r="E3520" i="2" s="1"/>
  <c r="D3520" i="2"/>
  <c r="H3524" i="1"/>
  <c r="G3524" i="1"/>
  <c r="B3524" i="2" s="1"/>
  <c r="E3524" i="2" s="1"/>
  <c r="D3524" i="2"/>
  <c r="H3529" i="1"/>
  <c r="H3532" i="1"/>
  <c r="G3536" i="1"/>
  <c r="B3536" i="2" s="1"/>
  <c r="E3536" i="2" s="1"/>
  <c r="D3536" i="2"/>
  <c r="H3540" i="1"/>
  <c r="G3540" i="1"/>
  <c r="B3540" i="2" s="1"/>
  <c r="E3540" i="2" s="1"/>
  <c r="D3540" i="2"/>
  <c r="G3545" i="1"/>
  <c r="B3545" i="2" s="1"/>
  <c r="E3545" i="2" s="1"/>
  <c r="D3545" i="2"/>
  <c r="G3548" i="1"/>
  <c r="B3548" i="2" s="1"/>
  <c r="E3548" i="2" s="1"/>
  <c r="D3548" i="2"/>
  <c r="H3550" i="1"/>
  <c r="G3550" i="1"/>
  <c r="B3550" i="2" s="1"/>
  <c r="E3550" i="2" s="1"/>
  <c r="D3550" i="2"/>
  <c r="G3552" i="1"/>
  <c r="B3552" i="2" s="1"/>
  <c r="E3552" i="2" s="1"/>
  <c r="D3552" i="2"/>
  <c r="H3556" i="1"/>
  <c r="G3556" i="1"/>
  <c r="B3556" i="2" s="1"/>
  <c r="E3556" i="2" s="1"/>
  <c r="D3556" i="2"/>
  <c r="G3561" i="1"/>
  <c r="B3561" i="2" s="1"/>
  <c r="E3561" i="2" s="1"/>
  <c r="D3561" i="2"/>
  <c r="G3564" i="1"/>
  <c r="B3564" i="2" s="1"/>
  <c r="E3564" i="2" s="1"/>
  <c r="D3564" i="2"/>
  <c r="G3568" i="1"/>
  <c r="B3568" i="2" s="1"/>
  <c r="E3568" i="2" s="1"/>
  <c r="D3568" i="2"/>
  <c r="H3572" i="1"/>
  <c r="G3572" i="1"/>
  <c r="B3572" i="2" s="1"/>
  <c r="E3572" i="2" s="1"/>
  <c r="D3572" i="2"/>
  <c r="H3577" i="1"/>
  <c r="H3580" i="1"/>
  <c r="G3584" i="1"/>
  <c r="B3584" i="2" s="1"/>
  <c r="E3584" i="2" s="1"/>
  <c r="D3584" i="2"/>
  <c r="H3588" i="1"/>
  <c r="G3588" i="1"/>
  <c r="B3588" i="2" s="1"/>
  <c r="E3588" i="2" s="1"/>
  <c r="D3588" i="2"/>
  <c r="G3593" i="1"/>
  <c r="B3593" i="2" s="1"/>
  <c r="E3593" i="2" s="1"/>
  <c r="D3593" i="2"/>
  <c r="G3596" i="1"/>
  <c r="B3596" i="2" s="1"/>
  <c r="E3596" i="2" s="1"/>
  <c r="D3596" i="2"/>
  <c r="H3599" i="1"/>
  <c r="H3601" i="1"/>
  <c r="G3601" i="1"/>
  <c r="B3601" i="2" s="1"/>
  <c r="E3601" i="2" s="1"/>
  <c r="D3601" i="2"/>
  <c r="H3603" i="1"/>
  <c r="G3603" i="1"/>
  <c r="B3603" i="2" s="1"/>
  <c r="E3603" i="2" s="1"/>
  <c r="D3603" i="2"/>
  <c r="H3613" i="1"/>
  <c r="G3615" i="1"/>
  <c r="B3615" i="2" s="1"/>
  <c r="E3615" i="2" s="1"/>
  <c r="D3615" i="2"/>
  <c r="H3617" i="1"/>
  <c r="G3617" i="1"/>
  <c r="B3617" i="2" s="1"/>
  <c r="E3617" i="2" s="1"/>
  <c r="D3617" i="2"/>
  <c r="G3619" i="1"/>
  <c r="B3619" i="2" s="1"/>
  <c r="E3619" i="2" s="1"/>
  <c r="D3619" i="2"/>
  <c r="G3625" i="1"/>
  <c r="B3625" i="2" s="1"/>
  <c r="E3625" i="2" s="1"/>
  <c r="D3625" i="2"/>
  <c r="G3628" i="1"/>
  <c r="B3628" i="2" s="1"/>
  <c r="E3628" i="2" s="1"/>
  <c r="D3628" i="2"/>
  <c r="H3629" i="1"/>
  <c r="G3631" i="1"/>
  <c r="B3631" i="2" s="1"/>
  <c r="E3631" i="2" s="1"/>
  <c r="D3631" i="2"/>
  <c r="H3633" i="1"/>
  <c r="G3633" i="1"/>
  <c r="B3633" i="2" s="1"/>
  <c r="E3633" i="2" s="1"/>
  <c r="D3633" i="2"/>
  <c r="G3635" i="1"/>
  <c r="B3635" i="2" s="1"/>
  <c r="E3635" i="2" s="1"/>
  <c r="D3635" i="2"/>
  <c r="H3645" i="1"/>
  <c r="G3647" i="1"/>
  <c r="B3647" i="2" s="1"/>
  <c r="E3647" i="2" s="1"/>
  <c r="D3647" i="2"/>
  <c r="H3653" i="1"/>
  <c r="G3653" i="1"/>
  <c r="B3653" i="2" s="1"/>
  <c r="E3653" i="2" s="1"/>
  <c r="D3653" i="2"/>
  <c r="G3661" i="1"/>
  <c r="B3661" i="2" s="1"/>
  <c r="E3661" i="2" s="1"/>
  <c r="D3661" i="2"/>
  <c r="G3663" i="1"/>
  <c r="B3663" i="2" s="1"/>
  <c r="E3663" i="2" s="1"/>
  <c r="D3663" i="2"/>
  <c r="H3665" i="1"/>
  <c r="G3665" i="1"/>
  <c r="B3665" i="2" s="1"/>
  <c r="E3665" i="2" s="1"/>
  <c r="D3665" i="2"/>
  <c r="G3667" i="1"/>
  <c r="B3667" i="2" s="1"/>
  <c r="E3667" i="2" s="1"/>
  <c r="D3667" i="2"/>
  <c r="G3673" i="1"/>
  <c r="B3673" i="2" s="1"/>
  <c r="E3673" i="2" s="1"/>
  <c r="D3673" i="2"/>
  <c r="G3676" i="1"/>
  <c r="B3676" i="2" s="1"/>
  <c r="E3676" i="2" s="1"/>
  <c r="D3676" i="2"/>
  <c r="H3677" i="1"/>
  <c r="G3679" i="1"/>
  <c r="B3679" i="2" s="1"/>
  <c r="E3679" i="2" s="1"/>
  <c r="D3679" i="2"/>
  <c r="H3681" i="1"/>
  <c r="G3681" i="1"/>
  <c r="B3681" i="2" s="1"/>
  <c r="E3681" i="2" s="1"/>
  <c r="D3681" i="2"/>
  <c r="G3683" i="1"/>
  <c r="B3683" i="2" s="1"/>
  <c r="E3683" i="2" s="1"/>
  <c r="D3683" i="2"/>
  <c r="H3695" i="1"/>
  <c r="H3697" i="1"/>
  <c r="G3697" i="1"/>
  <c r="B3697" i="2" s="1"/>
  <c r="E3697" i="2" s="1"/>
  <c r="D3697" i="2"/>
  <c r="H3699" i="1"/>
  <c r="G3699" i="1"/>
  <c r="B3699" i="2" s="1"/>
  <c r="E3699" i="2" s="1"/>
  <c r="D3699" i="2"/>
  <c r="G3712" i="1"/>
  <c r="B3712" i="2" s="1"/>
  <c r="E3712" i="2" s="1"/>
  <c r="D3712" i="2"/>
  <c r="H3716" i="1"/>
  <c r="G3716" i="1"/>
  <c r="B3716" i="2" s="1"/>
  <c r="E3716" i="2" s="1"/>
  <c r="D3716" i="2"/>
  <c r="H3721" i="1"/>
  <c r="H3724" i="1"/>
  <c r="G3728" i="1"/>
  <c r="B3728" i="2" s="1"/>
  <c r="E3728" i="2" s="1"/>
  <c r="D3728" i="2"/>
  <c r="H3732" i="1"/>
  <c r="G3732" i="1"/>
  <c r="B3732" i="2" s="1"/>
  <c r="E3732" i="2" s="1"/>
  <c r="D3732" i="2"/>
  <c r="G3737" i="1"/>
  <c r="B3737" i="2" s="1"/>
  <c r="E3737" i="2" s="1"/>
  <c r="D3737" i="2"/>
  <c r="G3740" i="1"/>
  <c r="B3740" i="2" s="1"/>
  <c r="E3740" i="2" s="1"/>
  <c r="D3740" i="2"/>
  <c r="H3742" i="1"/>
  <c r="G3742" i="1"/>
  <c r="B3742" i="2" s="1"/>
  <c r="E3742" i="2" s="1"/>
  <c r="D3742" i="2"/>
  <c r="G3744" i="1"/>
  <c r="B3744" i="2" s="1"/>
  <c r="E3744" i="2" s="1"/>
  <c r="D3744" i="2"/>
  <c r="H3748" i="1"/>
  <c r="G3748" i="1"/>
  <c r="B3748" i="2" s="1"/>
  <c r="E3748" i="2" s="1"/>
  <c r="D3748" i="2"/>
  <c r="G3753" i="1"/>
  <c r="B3753" i="2" s="1"/>
  <c r="E3753" i="2" s="1"/>
  <c r="D3753" i="2"/>
  <c r="G3756" i="1"/>
  <c r="B3756" i="2" s="1"/>
  <c r="E3756" i="2" s="1"/>
  <c r="D3756" i="2"/>
  <c r="G3760" i="1"/>
  <c r="B3760" i="2" s="1"/>
  <c r="E3760" i="2" s="1"/>
  <c r="D3760" i="2"/>
  <c r="H3764" i="1"/>
  <c r="G3764" i="1"/>
  <c r="B3764" i="2" s="1"/>
  <c r="E3764" i="2" s="1"/>
  <c r="D3764" i="2"/>
  <c r="H3769" i="1"/>
  <c r="H3774" i="1"/>
  <c r="G3774" i="1"/>
  <c r="B3774" i="2" s="1"/>
  <c r="E3774" i="2" s="1"/>
  <c r="D3774" i="2"/>
  <c r="G3781" i="1"/>
  <c r="B3781" i="2" s="1"/>
  <c r="E3781" i="2" s="1"/>
  <c r="D3781" i="2"/>
  <c r="G3783" i="1"/>
  <c r="B3783" i="2" s="1"/>
  <c r="E3783" i="2" s="1"/>
  <c r="D3783" i="2"/>
  <c r="H3785" i="1"/>
  <c r="G3787" i="1"/>
  <c r="B3787" i="2" s="1"/>
  <c r="E3787" i="2" s="1"/>
  <c r="D3787" i="2"/>
  <c r="G3789" i="1"/>
  <c r="B3789" i="2" s="1"/>
  <c r="E3789" i="2" s="1"/>
  <c r="D3789" i="2"/>
  <c r="H3798" i="1"/>
  <c r="G3798" i="1"/>
  <c r="B3798" i="2" s="1"/>
  <c r="E3798" i="2" s="1"/>
  <c r="D3798" i="2"/>
  <c r="H3802" i="1"/>
  <c r="G3802" i="1"/>
  <c r="B3802" i="2" s="1"/>
  <c r="E3802" i="2" s="1"/>
  <c r="D3802" i="2"/>
  <c r="H3806" i="1"/>
  <c r="G3806" i="1"/>
  <c r="B3806" i="2" s="1"/>
  <c r="E3806" i="2" s="1"/>
  <c r="D3806" i="2"/>
  <c r="G3813" i="1"/>
  <c r="B3813" i="2" s="1"/>
  <c r="E3813" i="2" s="1"/>
  <c r="D3813" i="2"/>
  <c r="H3815" i="1"/>
  <c r="G3815" i="1"/>
  <c r="B3815" i="2" s="1"/>
  <c r="E3815" i="2" s="1"/>
  <c r="D3815" i="2"/>
  <c r="H3817" i="1"/>
  <c r="H3819" i="1"/>
  <c r="G3819" i="1"/>
  <c r="B3819" i="2" s="1"/>
  <c r="E3819" i="2" s="1"/>
  <c r="D3819" i="2"/>
  <c r="H3821" i="1"/>
  <c r="H3830" i="1"/>
  <c r="G3830" i="1"/>
  <c r="B3830" i="2" s="1"/>
  <c r="E3830" i="2" s="1"/>
  <c r="D3830" i="2"/>
  <c r="H3834" i="1"/>
  <c r="G3834" i="1"/>
  <c r="B3834" i="2" s="1"/>
  <c r="E3834" i="2" s="1"/>
  <c r="D3834" i="2"/>
  <c r="H3838" i="1"/>
  <c r="G3838" i="1"/>
  <c r="B3838" i="2" s="1"/>
  <c r="E3838" i="2" s="1"/>
  <c r="D3838" i="2"/>
  <c r="G3841" i="1"/>
  <c r="B3841" i="2" s="1"/>
  <c r="E3841" i="2" s="1"/>
  <c r="D3841" i="2"/>
  <c r="H3845" i="1"/>
  <c r="G3847" i="1"/>
  <c r="B3847" i="2" s="1"/>
  <c r="E3847" i="2" s="1"/>
  <c r="D3847" i="2"/>
  <c r="H3849" i="1"/>
  <c r="G3851" i="1"/>
  <c r="B3851" i="2" s="1"/>
  <c r="E3851" i="2" s="1"/>
  <c r="D3851" i="2"/>
  <c r="G3853" i="1"/>
  <c r="B3853" i="2" s="1"/>
  <c r="E3853" i="2" s="1"/>
  <c r="D3853" i="2"/>
  <c r="H3862" i="1"/>
  <c r="G3862" i="1"/>
  <c r="B3862" i="2" s="1"/>
  <c r="E3862" i="2" s="1"/>
  <c r="D3862" i="2"/>
  <c r="H3866" i="1"/>
  <c r="G3866" i="1"/>
  <c r="B3866" i="2" s="1"/>
  <c r="E3866" i="2" s="1"/>
  <c r="D3866" i="2"/>
  <c r="H3870" i="1"/>
  <c r="G3870" i="1"/>
  <c r="B3870" i="2" s="1"/>
  <c r="E3870" i="2" s="1"/>
  <c r="D3870" i="2"/>
  <c r="G3877" i="1"/>
  <c r="B3877" i="2" s="1"/>
  <c r="E3877" i="2" s="1"/>
  <c r="D3877" i="2"/>
  <c r="G3879" i="1"/>
  <c r="B3879" i="2" s="1"/>
  <c r="E3879" i="2" s="1"/>
  <c r="D3879" i="2"/>
  <c r="H3890" i="1"/>
  <c r="G3890" i="1"/>
  <c r="B3890" i="2" s="1"/>
  <c r="E3890" i="2" s="1"/>
  <c r="D3890" i="2"/>
  <c r="G3893" i="1"/>
  <c r="B3893" i="2" s="1"/>
  <c r="E3893" i="2" s="1"/>
  <c r="D3893" i="2"/>
  <c r="G3897" i="1"/>
  <c r="B3897" i="2" s="1"/>
  <c r="E3897" i="2" s="1"/>
  <c r="D3897" i="2"/>
  <c r="G3899" i="1"/>
  <c r="B3899" i="2" s="1"/>
  <c r="E3899" i="2" s="1"/>
  <c r="D3899" i="2"/>
  <c r="G3901" i="1"/>
  <c r="B3901" i="2" s="1"/>
  <c r="E3901" i="2" s="1"/>
  <c r="D3901" i="2"/>
  <c r="H3910" i="1"/>
  <c r="G3910" i="1"/>
  <c r="B3910" i="2" s="1"/>
  <c r="E3910" i="2" s="1"/>
  <c r="D3910" i="2"/>
  <c r="H3914" i="1"/>
  <c r="G3914" i="1"/>
  <c r="B3914" i="2" s="1"/>
  <c r="E3914" i="2" s="1"/>
  <c r="D3914" i="2"/>
  <c r="H3918" i="1"/>
  <c r="G3918" i="1"/>
  <c r="B3918" i="2" s="1"/>
  <c r="E3918" i="2" s="1"/>
  <c r="D3918" i="2"/>
  <c r="G3925" i="1"/>
  <c r="B3925" i="2" s="1"/>
  <c r="E3925" i="2" s="1"/>
  <c r="D3925" i="2"/>
  <c r="G3927" i="1"/>
  <c r="B3927" i="2" s="1"/>
  <c r="E3927" i="2" s="1"/>
  <c r="D3927" i="2"/>
  <c r="H3938" i="1"/>
  <c r="G3938" i="1"/>
  <c r="B3938" i="2" s="1"/>
  <c r="E3938" i="2" s="1"/>
  <c r="D3938" i="2"/>
  <c r="G3941" i="1"/>
  <c r="B3941" i="2" s="1"/>
  <c r="E3941" i="2" s="1"/>
  <c r="D3941" i="2"/>
  <c r="G3945" i="1"/>
  <c r="B3945" i="2" s="1"/>
  <c r="E3945" i="2" s="1"/>
  <c r="D3945" i="2"/>
  <c r="G3947" i="1"/>
  <c r="B3947" i="2" s="1"/>
  <c r="E3947" i="2" s="1"/>
  <c r="D3947" i="2"/>
  <c r="H3978" i="1"/>
  <c r="G3978" i="1"/>
  <c r="B3978" i="2" s="1"/>
  <c r="E3978" i="2" s="1"/>
  <c r="D3978" i="2"/>
  <c r="G3985" i="1"/>
  <c r="B3985" i="2" s="1"/>
  <c r="E3985" i="2" s="1"/>
  <c r="D3985" i="2"/>
  <c r="G3989" i="1"/>
  <c r="B3989" i="2" s="1"/>
  <c r="E3989" i="2" s="1"/>
  <c r="D3989" i="2"/>
  <c r="G3993" i="1"/>
  <c r="B3993" i="2" s="1"/>
  <c r="E3993" i="2" s="1"/>
  <c r="D3993" i="2"/>
  <c r="G3995" i="1"/>
  <c r="B3995" i="2" s="1"/>
  <c r="E3995" i="2" s="1"/>
  <c r="D3995" i="2"/>
  <c r="H4026" i="1"/>
  <c r="G4026" i="1"/>
  <c r="B4026" i="2" s="1"/>
  <c r="E4026" i="2" s="1"/>
  <c r="D4026" i="2"/>
  <c r="G4033" i="1"/>
  <c r="B4033" i="2" s="1"/>
  <c r="E4033" i="2" s="1"/>
  <c r="D4033" i="2"/>
  <c r="G4037" i="1"/>
  <c r="B4037" i="2" s="1"/>
  <c r="E4037" i="2" s="1"/>
  <c r="D4037" i="2"/>
  <c r="G4041" i="1"/>
  <c r="B4041" i="2" s="1"/>
  <c r="E4041" i="2" s="1"/>
  <c r="D4041" i="2"/>
  <c r="G4043" i="1"/>
  <c r="B4043" i="2" s="1"/>
  <c r="E4043" i="2" s="1"/>
  <c r="D4043" i="2"/>
  <c r="H4074" i="1"/>
  <c r="G4074" i="1"/>
  <c r="B4074" i="2" s="1"/>
  <c r="E4074" i="2" s="1"/>
  <c r="D4074" i="2"/>
  <c r="G4081" i="1"/>
  <c r="B4081" i="2" s="1"/>
  <c r="E4081" i="2" s="1"/>
  <c r="D4081" i="2"/>
  <c r="G4085" i="1"/>
  <c r="B4085" i="2" s="1"/>
  <c r="E4085" i="2" s="1"/>
  <c r="D4085" i="2"/>
  <c r="G4089" i="1"/>
  <c r="B4089" i="2" s="1"/>
  <c r="E4089" i="2" s="1"/>
  <c r="D4089" i="2"/>
  <c r="G4091" i="1"/>
  <c r="B4091" i="2" s="1"/>
  <c r="E4091" i="2" s="1"/>
  <c r="D4091" i="2"/>
  <c r="H4122" i="1"/>
  <c r="G4122" i="1"/>
  <c r="B4122" i="2" s="1"/>
  <c r="E4122" i="2" s="1"/>
  <c r="D4122" i="2"/>
  <c r="G4129" i="1"/>
  <c r="B4129" i="2" s="1"/>
  <c r="E4129" i="2" s="1"/>
  <c r="D4129" i="2"/>
  <c r="G4133" i="1"/>
  <c r="B4133" i="2" s="1"/>
  <c r="E4133" i="2" s="1"/>
  <c r="D4133" i="2"/>
  <c r="G4137" i="1"/>
  <c r="B4137" i="2" s="1"/>
  <c r="E4137" i="2" s="1"/>
  <c r="D4137" i="2"/>
  <c r="G4145" i="1"/>
  <c r="B4145" i="2" s="1"/>
  <c r="E4145" i="2" s="1"/>
  <c r="D4145" i="2"/>
  <c r="G4153" i="1"/>
  <c r="B4153" i="2" s="1"/>
  <c r="E4153" i="2" s="1"/>
  <c r="D4153" i="2"/>
  <c r="H4155" i="1"/>
  <c r="G4155" i="1"/>
  <c r="B4155" i="2" s="1"/>
  <c r="E4155" i="2" s="1"/>
  <c r="D4155" i="2"/>
  <c r="H4157" i="1"/>
  <c r="G4165" i="1"/>
  <c r="B4165" i="2" s="1"/>
  <c r="E4165" i="2" s="1"/>
  <c r="D4165" i="2"/>
  <c r="G4173" i="1"/>
  <c r="B4173" i="2" s="1"/>
  <c r="E4173" i="2" s="1"/>
  <c r="D4173" i="2"/>
  <c r="H4178" i="1"/>
  <c r="G4178" i="1"/>
  <c r="B4178" i="2" s="1"/>
  <c r="E4178" i="2" s="1"/>
  <c r="D4178" i="2"/>
  <c r="G4185" i="1"/>
  <c r="B4185" i="2" s="1"/>
  <c r="E4185" i="2" s="1"/>
  <c r="D4185" i="2"/>
  <c r="G4193" i="1"/>
  <c r="B4193" i="2" s="1"/>
  <c r="E4193" i="2" s="1"/>
  <c r="D4193" i="2"/>
  <c r="G4201" i="1"/>
  <c r="B4201" i="2" s="1"/>
  <c r="E4201" i="2" s="1"/>
  <c r="D4201" i="2"/>
  <c r="H4203" i="1"/>
  <c r="G4203" i="1"/>
  <c r="B4203" i="2" s="1"/>
  <c r="E4203" i="2" s="1"/>
  <c r="D4203" i="2"/>
  <c r="H4205" i="1"/>
  <c r="G4213" i="1"/>
  <c r="B4213" i="2" s="1"/>
  <c r="E4213" i="2" s="1"/>
  <c r="D4213" i="2"/>
  <c r="G4221" i="1"/>
  <c r="B4221" i="2" s="1"/>
  <c r="E4221" i="2" s="1"/>
  <c r="D4221" i="2"/>
  <c r="H4226" i="1"/>
  <c r="G4226" i="1"/>
  <c r="B4226" i="2" s="1"/>
  <c r="E4226" i="2" s="1"/>
  <c r="D4226" i="2"/>
  <c r="G4233" i="1"/>
  <c r="B4233" i="2" s="1"/>
  <c r="E4233" i="2" s="1"/>
  <c r="D4233" i="2"/>
  <c r="G4241" i="1"/>
  <c r="B4241" i="2" s="1"/>
  <c r="E4241" i="2" s="1"/>
  <c r="D4241" i="2"/>
  <c r="G4249" i="1"/>
  <c r="B4249" i="2" s="1"/>
  <c r="E4249" i="2" s="1"/>
  <c r="D4249" i="2"/>
  <c r="H4251" i="1"/>
  <c r="G4251" i="1"/>
  <c r="B4251" i="2" s="1"/>
  <c r="E4251" i="2" s="1"/>
  <c r="D4251" i="2"/>
  <c r="H4253" i="1"/>
  <c r="G4261" i="1"/>
  <c r="B4261" i="2" s="1"/>
  <c r="E4261" i="2" s="1"/>
  <c r="D4261" i="2"/>
  <c r="G4269" i="1"/>
  <c r="B4269" i="2" s="1"/>
  <c r="E4269" i="2" s="1"/>
  <c r="D4269" i="2"/>
  <c r="H4274" i="1"/>
  <c r="G4274" i="1"/>
  <c r="B4274" i="2" s="1"/>
  <c r="E4274" i="2" s="1"/>
  <c r="D4274" i="2"/>
  <c r="G4281" i="1"/>
  <c r="B4281" i="2" s="1"/>
  <c r="E4281" i="2" s="1"/>
  <c r="D4281" i="2"/>
  <c r="G4289" i="1"/>
  <c r="B4289" i="2" s="1"/>
  <c r="E4289" i="2" s="1"/>
  <c r="D4289" i="2"/>
  <c r="G4297" i="1"/>
  <c r="B4297" i="2" s="1"/>
  <c r="E4297" i="2" s="1"/>
  <c r="D4297" i="2"/>
  <c r="H4299" i="1"/>
  <c r="G4299" i="1"/>
  <c r="B4299" i="2" s="1"/>
  <c r="E4299" i="2" s="1"/>
  <c r="D4299" i="2"/>
  <c r="H4301" i="1"/>
  <c r="G4309" i="1"/>
  <c r="B4309" i="2" s="1"/>
  <c r="E4309" i="2" s="1"/>
  <c r="D4309" i="2"/>
  <c r="G4317" i="1"/>
  <c r="B4317" i="2" s="1"/>
  <c r="E4317" i="2" s="1"/>
  <c r="D4317" i="2"/>
  <c r="H4322" i="1"/>
  <c r="G4322" i="1"/>
  <c r="B4322" i="2" s="1"/>
  <c r="E4322" i="2" s="1"/>
  <c r="D4322" i="2"/>
  <c r="G4329" i="1"/>
  <c r="B4329" i="2" s="1"/>
  <c r="E4329" i="2" s="1"/>
  <c r="D4329" i="2"/>
  <c r="G4337" i="1"/>
  <c r="B4337" i="2" s="1"/>
  <c r="E4337" i="2" s="1"/>
  <c r="D4337" i="2"/>
  <c r="G4345" i="1"/>
  <c r="B4345" i="2" s="1"/>
  <c r="E4345" i="2" s="1"/>
  <c r="D4345" i="2"/>
  <c r="H4347" i="1"/>
  <c r="G4347" i="1"/>
  <c r="B4347" i="2" s="1"/>
  <c r="E4347" i="2" s="1"/>
  <c r="D4347" i="2"/>
  <c r="H4349" i="1"/>
  <c r="G4357" i="1"/>
  <c r="B4357" i="2" s="1"/>
  <c r="E4357" i="2" s="1"/>
  <c r="D4357" i="2"/>
  <c r="G4365" i="1"/>
  <c r="B4365" i="2" s="1"/>
  <c r="E4365" i="2" s="1"/>
  <c r="D4365" i="2"/>
  <c r="H4370" i="1"/>
  <c r="G4370" i="1"/>
  <c r="B4370" i="2" s="1"/>
  <c r="E4370" i="2" s="1"/>
  <c r="D4370" i="2"/>
  <c r="G4377" i="1"/>
  <c r="B4377" i="2" s="1"/>
  <c r="E4377" i="2" s="1"/>
  <c r="D4377" i="2"/>
  <c r="G4385" i="1"/>
  <c r="B4385" i="2" s="1"/>
  <c r="E4385" i="2" s="1"/>
  <c r="D4385" i="2"/>
  <c r="G4393" i="1"/>
  <c r="B4393" i="2" s="1"/>
  <c r="E4393" i="2" s="1"/>
  <c r="D4393" i="2"/>
  <c r="H4395" i="1"/>
  <c r="G4395" i="1"/>
  <c r="B4395" i="2" s="1"/>
  <c r="E4395" i="2" s="1"/>
  <c r="D4395" i="2"/>
  <c r="H4397" i="1"/>
  <c r="G4405" i="1"/>
  <c r="B4405" i="2" s="1"/>
  <c r="E4405" i="2" s="1"/>
  <c r="D4405" i="2"/>
  <c r="G4413" i="1"/>
  <c r="B4413" i="2" s="1"/>
  <c r="E4413" i="2" s="1"/>
  <c r="D4413" i="2"/>
  <c r="H4418" i="1"/>
  <c r="G4418" i="1"/>
  <c r="B4418" i="2" s="1"/>
  <c r="E4418" i="2" s="1"/>
  <c r="D4418" i="2"/>
  <c r="G4425" i="1"/>
  <c r="B4425" i="2" s="1"/>
  <c r="E4425" i="2" s="1"/>
  <c r="D4425" i="2"/>
  <c r="G4433" i="1"/>
  <c r="B4433" i="2" s="1"/>
  <c r="E4433" i="2" s="1"/>
  <c r="D4433" i="2"/>
  <c r="G4441" i="1"/>
  <c r="B4441" i="2" s="1"/>
  <c r="E4441" i="2" s="1"/>
  <c r="D4441" i="2"/>
  <c r="H4443" i="1"/>
  <c r="G4443" i="1"/>
  <c r="B4443" i="2" s="1"/>
  <c r="E4443" i="2" s="1"/>
  <c r="D4443" i="2"/>
  <c r="H4445" i="1"/>
  <c r="G4453" i="1"/>
  <c r="B4453" i="2" s="1"/>
  <c r="E4453" i="2" s="1"/>
  <c r="D4453" i="2"/>
  <c r="G4461" i="1"/>
  <c r="B4461" i="2" s="1"/>
  <c r="E4461" i="2" s="1"/>
  <c r="D4461" i="2"/>
  <c r="H4466" i="1"/>
  <c r="G4466" i="1"/>
  <c r="B4466" i="2" s="1"/>
  <c r="E4466" i="2" s="1"/>
  <c r="D4466" i="2"/>
  <c r="G4473" i="1"/>
  <c r="B4473" i="2" s="1"/>
  <c r="E4473" i="2" s="1"/>
  <c r="D4473" i="2"/>
  <c r="G4481" i="1"/>
  <c r="B4481" i="2" s="1"/>
  <c r="E4481" i="2" s="1"/>
  <c r="D4481" i="2"/>
  <c r="G4489" i="1"/>
  <c r="B4489" i="2" s="1"/>
  <c r="E4489" i="2" s="1"/>
  <c r="D4489" i="2"/>
  <c r="H4491" i="1"/>
  <c r="G4491" i="1"/>
  <c r="B4491" i="2" s="1"/>
  <c r="E4491" i="2" s="1"/>
  <c r="D4491" i="2"/>
  <c r="H4493" i="1"/>
  <c r="G4501" i="1"/>
  <c r="B4501" i="2" s="1"/>
  <c r="E4501" i="2" s="1"/>
  <c r="D4501" i="2"/>
  <c r="G4509" i="1"/>
  <c r="B4509" i="2" s="1"/>
  <c r="E4509" i="2" s="1"/>
  <c r="D4509" i="2"/>
  <c r="H4514" i="1"/>
  <c r="G4514" i="1"/>
  <c r="B4514" i="2" s="1"/>
  <c r="E4514" i="2" s="1"/>
  <c r="D4514" i="2"/>
  <c r="G4521" i="1"/>
  <c r="B4521" i="2" s="1"/>
  <c r="E4521" i="2" s="1"/>
  <c r="D4521" i="2"/>
  <c r="G4529" i="1"/>
  <c r="B4529" i="2" s="1"/>
  <c r="E4529" i="2" s="1"/>
  <c r="D4529" i="2"/>
  <c r="G4537" i="1"/>
  <c r="B4537" i="2" s="1"/>
  <c r="E4537" i="2" s="1"/>
  <c r="D4537" i="2"/>
  <c r="H4539" i="1"/>
  <c r="G4539" i="1"/>
  <c r="B4539" i="2" s="1"/>
  <c r="E4539" i="2" s="1"/>
  <c r="D4539" i="2"/>
  <c r="H4541" i="1"/>
  <c r="G4549" i="1"/>
  <c r="B4549" i="2" s="1"/>
  <c r="E4549" i="2" s="1"/>
  <c r="D4549" i="2"/>
  <c r="G4557" i="1"/>
  <c r="B4557" i="2" s="1"/>
  <c r="E4557" i="2" s="1"/>
  <c r="D4557" i="2"/>
  <c r="H4562" i="1"/>
  <c r="G4562" i="1"/>
  <c r="B4562" i="2" s="1"/>
  <c r="E4562" i="2" s="1"/>
  <c r="D4562" i="2"/>
  <c r="G4569" i="1"/>
  <c r="B4569" i="2" s="1"/>
  <c r="E4569" i="2" s="1"/>
  <c r="D4569" i="2"/>
  <c r="G4577" i="1"/>
  <c r="B4577" i="2" s="1"/>
  <c r="E4577" i="2" s="1"/>
  <c r="D4577" i="2"/>
  <c r="G4585" i="1"/>
  <c r="B4585" i="2" s="1"/>
  <c r="E4585" i="2" s="1"/>
  <c r="D4585" i="2"/>
  <c r="H4587" i="1"/>
  <c r="G4587" i="1"/>
  <c r="B4587" i="2" s="1"/>
  <c r="E4587" i="2" s="1"/>
  <c r="D4587" i="2"/>
  <c r="H4589" i="1"/>
  <c r="G4597" i="1"/>
  <c r="B4597" i="2" s="1"/>
  <c r="E4597" i="2" s="1"/>
  <c r="D4597" i="2"/>
  <c r="G4605" i="1"/>
  <c r="B4605" i="2" s="1"/>
  <c r="E4605" i="2" s="1"/>
  <c r="D4605" i="2"/>
  <c r="H4610" i="1"/>
  <c r="G4610" i="1"/>
  <c r="B4610" i="2" s="1"/>
  <c r="E4610" i="2" s="1"/>
  <c r="D4610" i="2"/>
  <c r="G4617" i="1"/>
  <c r="B4617" i="2" s="1"/>
  <c r="E4617" i="2" s="1"/>
  <c r="D4617" i="2"/>
  <c r="G4625" i="1"/>
  <c r="B4625" i="2" s="1"/>
  <c r="E4625" i="2" s="1"/>
  <c r="D4625" i="2"/>
  <c r="G4633" i="1"/>
  <c r="B4633" i="2" s="1"/>
  <c r="E4633" i="2" s="1"/>
  <c r="D4633" i="2"/>
  <c r="H4635" i="1"/>
  <c r="G4635" i="1"/>
  <c r="B4635" i="2" s="1"/>
  <c r="E4635" i="2" s="1"/>
  <c r="D4635" i="2"/>
  <c r="H4637" i="1"/>
  <c r="G4645" i="1"/>
  <c r="B4645" i="2" s="1"/>
  <c r="E4645" i="2" s="1"/>
  <c r="D4645" i="2"/>
  <c r="G4653" i="1"/>
  <c r="B4653" i="2" s="1"/>
  <c r="E4653" i="2" s="1"/>
  <c r="D4653" i="2"/>
  <c r="H4658" i="1"/>
  <c r="G4658" i="1"/>
  <c r="B4658" i="2" s="1"/>
  <c r="E4658" i="2" s="1"/>
  <c r="D4658" i="2"/>
  <c r="G4665" i="1"/>
  <c r="B4665" i="2" s="1"/>
  <c r="E4665" i="2" s="1"/>
  <c r="D4665" i="2"/>
  <c r="G4673" i="1"/>
  <c r="B4673" i="2" s="1"/>
  <c r="E4673" i="2" s="1"/>
  <c r="D4673" i="2"/>
  <c r="G4681" i="1"/>
  <c r="B4681" i="2" s="1"/>
  <c r="E4681" i="2" s="1"/>
  <c r="D4681" i="2"/>
  <c r="H4683" i="1"/>
  <c r="G4683" i="1"/>
  <c r="B4683" i="2" s="1"/>
  <c r="E4683" i="2" s="1"/>
  <c r="D4683" i="2"/>
  <c r="H4685" i="1"/>
  <c r="G4693" i="1"/>
  <c r="B4693" i="2" s="1"/>
  <c r="E4693" i="2" s="1"/>
  <c r="D4693" i="2"/>
  <c r="G4701" i="1"/>
  <c r="B4701" i="2" s="1"/>
  <c r="E4701" i="2" s="1"/>
  <c r="D4701" i="2"/>
  <c r="H4706" i="1"/>
  <c r="G4706" i="1"/>
  <c r="B4706" i="2" s="1"/>
  <c r="E4706" i="2" s="1"/>
  <c r="D4706" i="2"/>
  <c r="G4713" i="1"/>
  <c r="B4713" i="2" s="1"/>
  <c r="E4713" i="2" s="1"/>
  <c r="D4713" i="2"/>
  <c r="G4721" i="1"/>
  <c r="B4721" i="2" s="1"/>
  <c r="E4721" i="2" s="1"/>
  <c r="D4721" i="2"/>
  <c r="G4729" i="1"/>
  <c r="B4729" i="2" s="1"/>
  <c r="E4729" i="2" s="1"/>
  <c r="D4729" i="2"/>
  <c r="H4731" i="1"/>
  <c r="G4731" i="1"/>
  <c r="B4731" i="2" s="1"/>
  <c r="E4731" i="2" s="1"/>
  <c r="D4731" i="2"/>
  <c r="H4733" i="1"/>
  <c r="G4741" i="1"/>
  <c r="B4741" i="2" s="1"/>
  <c r="E4741" i="2" s="1"/>
  <c r="D4741" i="2"/>
  <c r="G4749" i="1"/>
  <c r="B4749" i="2" s="1"/>
  <c r="E4749" i="2" s="1"/>
  <c r="D4749" i="2"/>
  <c r="H4754" i="1"/>
  <c r="G4754" i="1"/>
  <c r="B4754" i="2" s="1"/>
  <c r="E4754" i="2" s="1"/>
  <c r="D4754" i="2"/>
  <c r="G4761" i="1"/>
  <c r="B4761" i="2" s="1"/>
  <c r="E4761" i="2" s="1"/>
  <c r="D4761" i="2"/>
  <c r="G4769" i="1"/>
  <c r="B4769" i="2" s="1"/>
  <c r="E4769" i="2" s="1"/>
  <c r="D4769" i="2"/>
  <c r="G4777" i="1"/>
  <c r="B4777" i="2" s="1"/>
  <c r="E4777" i="2" s="1"/>
  <c r="D4777" i="2"/>
  <c r="H4779" i="1"/>
  <c r="G4779" i="1"/>
  <c r="B4779" i="2" s="1"/>
  <c r="E4779" i="2" s="1"/>
  <c r="D4779" i="2"/>
  <c r="H4781" i="1"/>
  <c r="G4789" i="1"/>
  <c r="B4789" i="2" s="1"/>
  <c r="E4789" i="2" s="1"/>
  <c r="D4789" i="2"/>
  <c r="G4797" i="1"/>
  <c r="B4797" i="2" s="1"/>
  <c r="E4797" i="2" s="1"/>
  <c r="D4797" i="2"/>
  <c r="H4802" i="1"/>
  <c r="G4802" i="1"/>
  <c r="B4802" i="2" s="1"/>
  <c r="E4802" i="2" s="1"/>
  <c r="D4802" i="2"/>
  <c r="G4809" i="1"/>
  <c r="B4809" i="2" s="1"/>
  <c r="E4809" i="2" s="1"/>
  <c r="D4809" i="2"/>
  <c r="G4817" i="1"/>
  <c r="B4817" i="2" s="1"/>
  <c r="E4817" i="2" s="1"/>
  <c r="D4817" i="2"/>
  <c r="G4825" i="1"/>
  <c r="B4825" i="2" s="1"/>
  <c r="E4825" i="2" s="1"/>
  <c r="D4825" i="2"/>
  <c r="H4827" i="1"/>
  <c r="G4827" i="1"/>
  <c r="B4827" i="2" s="1"/>
  <c r="E4827" i="2" s="1"/>
  <c r="D4827" i="2"/>
  <c r="H4829" i="1"/>
  <c r="G4837" i="1"/>
  <c r="B4837" i="2" s="1"/>
  <c r="E4837" i="2" s="1"/>
  <c r="D4837" i="2"/>
  <c r="G4845" i="1"/>
  <c r="B4845" i="2" s="1"/>
  <c r="E4845" i="2" s="1"/>
  <c r="D4845" i="2"/>
  <c r="H4850" i="1"/>
  <c r="G4850" i="1"/>
  <c r="B4850" i="2" s="1"/>
  <c r="E4850" i="2" s="1"/>
  <c r="D4850" i="2"/>
  <c r="G4857" i="1"/>
  <c r="B4857" i="2" s="1"/>
  <c r="E4857" i="2" s="1"/>
  <c r="D4857" i="2"/>
  <c r="G4865" i="1"/>
  <c r="B4865" i="2" s="1"/>
  <c r="E4865" i="2" s="1"/>
  <c r="D4865" i="2"/>
  <c r="G4873" i="1"/>
  <c r="B4873" i="2" s="1"/>
  <c r="E4873" i="2" s="1"/>
  <c r="D4873" i="2"/>
  <c r="H4875" i="1"/>
  <c r="G4875" i="1"/>
  <c r="B4875" i="2" s="1"/>
  <c r="E4875" i="2" s="1"/>
  <c r="D4875" i="2"/>
  <c r="H4877" i="1"/>
  <c r="G4885" i="1"/>
  <c r="B4885" i="2" s="1"/>
  <c r="E4885" i="2" s="1"/>
  <c r="D4885" i="2"/>
  <c r="G4893" i="1"/>
  <c r="B4893" i="2" s="1"/>
  <c r="E4893" i="2" s="1"/>
  <c r="D4893" i="2"/>
  <c r="H4898" i="1"/>
  <c r="G4898" i="1"/>
  <c r="B4898" i="2" s="1"/>
  <c r="E4898" i="2" s="1"/>
  <c r="D4898" i="2"/>
  <c r="G4905" i="1"/>
  <c r="B4905" i="2" s="1"/>
  <c r="E4905" i="2" s="1"/>
  <c r="D4905" i="2"/>
  <c r="G4913" i="1"/>
  <c r="B4913" i="2" s="1"/>
  <c r="E4913" i="2" s="1"/>
  <c r="D4913" i="2"/>
  <c r="G4921" i="1"/>
  <c r="B4921" i="2" s="1"/>
  <c r="E4921" i="2" s="1"/>
  <c r="D4921" i="2"/>
  <c r="H4923" i="1"/>
  <c r="G4923" i="1"/>
  <c r="B4923" i="2" s="1"/>
  <c r="E4923" i="2" s="1"/>
  <c r="D4923" i="2"/>
  <c r="H4925" i="1"/>
  <c r="G4933" i="1"/>
  <c r="B4933" i="2" s="1"/>
  <c r="E4933" i="2" s="1"/>
  <c r="D4933" i="2"/>
  <c r="G4941" i="1"/>
  <c r="B4941" i="2" s="1"/>
  <c r="E4941" i="2" s="1"/>
  <c r="D4941" i="2"/>
  <c r="H4946" i="1"/>
  <c r="G4946" i="1"/>
  <c r="B4946" i="2" s="1"/>
  <c r="E4946" i="2" s="1"/>
  <c r="D4946" i="2"/>
  <c r="G4953" i="1"/>
  <c r="B4953" i="2" s="1"/>
  <c r="E4953" i="2" s="1"/>
  <c r="D4953" i="2"/>
  <c r="G4961" i="1"/>
  <c r="B4961" i="2" s="1"/>
  <c r="E4961" i="2" s="1"/>
  <c r="D4961" i="2"/>
  <c r="G4969" i="1"/>
  <c r="B4969" i="2" s="1"/>
  <c r="E4969" i="2" s="1"/>
  <c r="D4969" i="2"/>
  <c r="H4971" i="1"/>
  <c r="G4971" i="1"/>
  <c r="B4971" i="2" s="1"/>
  <c r="E4971" i="2" s="1"/>
  <c r="D4971" i="2"/>
  <c r="H4973" i="1"/>
  <c r="G4981" i="1"/>
  <c r="B4981" i="2" s="1"/>
  <c r="E4981" i="2" s="1"/>
  <c r="D4981" i="2"/>
  <c r="G4989" i="1"/>
  <c r="B4989" i="2" s="1"/>
  <c r="E4989" i="2" s="1"/>
  <c r="D4989" i="2"/>
  <c r="H4994" i="1"/>
  <c r="G4994" i="1"/>
  <c r="B4994" i="2" s="1"/>
  <c r="E4994" i="2" s="1"/>
  <c r="D4994" i="2"/>
  <c r="G5001" i="1"/>
  <c r="B5001" i="2" s="1"/>
  <c r="E5001" i="2" s="1"/>
  <c r="D5001" i="2"/>
  <c r="G5009" i="1"/>
  <c r="B5009" i="2" s="1"/>
  <c r="E5009" i="2" s="1"/>
  <c r="D5009" i="2"/>
  <c r="G5017" i="1"/>
  <c r="B5017" i="2" s="1"/>
  <c r="E5017" i="2" s="1"/>
  <c r="D5017" i="2"/>
  <c r="H5019" i="1"/>
  <c r="G5019" i="1"/>
  <c r="B5019" i="2" s="1"/>
  <c r="E5019" i="2" s="1"/>
  <c r="D5019" i="2"/>
  <c r="H5021" i="1"/>
  <c r="G5029" i="1"/>
  <c r="B5029" i="2" s="1"/>
  <c r="E5029" i="2" s="1"/>
  <c r="D5029" i="2"/>
  <c r="G5037" i="1"/>
  <c r="B5037" i="2" s="1"/>
  <c r="E5037" i="2" s="1"/>
  <c r="D5037" i="2"/>
  <c r="H5042" i="1"/>
  <c r="G5042" i="1"/>
  <c r="B5042" i="2" s="1"/>
  <c r="E5042" i="2" s="1"/>
  <c r="D5042" i="2"/>
  <c r="G5049" i="1"/>
  <c r="B5049" i="2" s="1"/>
  <c r="E5049" i="2" s="1"/>
  <c r="D5049" i="2"/>
  <c r="G5057" i="1"/>
  <c r="B5057" i="2" s="1"/>
  <c r="E5057" i="2" s="1"/>
  <c r="D5057" i="2"/>
  <c r="G5065" i="1"/>
  <c r="B5065" i="2" s="1"/>
  <c r="E5065" i="2" s="1"/>
  <c r="D5065" i="2"/>
  <c r="H5067" i="1"/>
  <c r="G5067" i="1"/>
  <c r="B5067" i="2" s="1"/>
  <c r="E5067" i="2" s="1"/>
  <c r="D5067" i="2"/>
  <c r="H5069" i="1"/>
  <c r="G5077" i="1"/>
  <c r="B5077" i="2" s="1"/>
  <c r="E5077" i="2" s="1"/>
  <c r="D5077" i="2"/>
  <c r="G5085" i="1"/>
  <c r="B5085" i="2" s="1"/>
  <c r="E5085" i="2" s="1"/>
  <c r="D5085" i="2"/>
  <c r="H5090" i="1"/>
  <c r="G5090" i="1"/>
  <c r="B5090" i="2" s="1"/>
  <c r="E5090" i="2" s="1"/>
  <c r="D5090" i="2"/>
  <c r="G5097" i="1"/>
  <c r="B5097" i="2" s="1"/>
  <c r="E5097" i="2" s="1"/>
  <c r="D5097" i="2"/>
  <c r="G5105" i="1"/>
  <c r="B5105" i="2" s="1"/>
  <c r="E5105" i="2" s="1"/>
  <c r="D5105" i="2"/>
  <c r="G5113" i="1"/>
  <c r="B5113" i="2" s="1"/>
  <c r="E5113" i="2" s="1"/>
  <c r="D5113" i="2"/>
  <c r="H5115" i="1"/>
  <c r="G5115" i="1"/>
  <c r="B5115" i="2" s="1"/>
  <c r="E5115" i="2" s="1"/>
  <c r="D5115" i="2"/>
  <c r="H5117" i="1"/>
  <c r="G5125" i="1"/>
  <c r="B5125" i="2" s="1"/>
  <c r="E5125" i="2" s="1"/>
  <c r="D5125" i="2"/>
  <c r="G5133" i="1"/>
  <c r="B5133" i="2" s="1"/>
  <c r="E5133" i="2" s="1"/>
  <c r="D5133" i="2"/>
  <c r="H5138" i="1"/>
  <c r="G5138" i="1"/>
  <c r="B5138" i="2" s="1"/>
  <c r="E5138" i="2" s="1"/>
  <c r="D5138" i="2"/>
  <c r="G5145" i="1"/>
  <c r="B5145" i="2" s="1"/>
  <c r="E5145" i="2" s="1"/>
  <c r="D5145" i="2"/>
  <c r="G5153" i="1"/>
  <c r="B5153" i="2" s="1"/>
  <c r="E5153" i="2" s="1"/>
  <c r="D5153" i="2"/>
  <c r="G5161" i="1"/>
  <c r="B5161" i="2" s="1"/>
  <c r="E5161" i="2" s="1"/>
  <c r="D5161" i="2"/>
  <c r="H5163" i="1"/>
  <c r="G5163" i="1"/>
  <c r="B5163" i="2" s="1"/>
  <c r="E5163" i="2" s="1"/>
  <c r="D5163" i="2"/>
  <c r="H5165" i="1"/>
  <c r="G5173" i="1"/>
  <c r="B5173" i="2" s="1"/>
  <c r="E5173" i="2" s="1"/>
  <c r="D5173" i="2"/>
  <c r="G5181" i="1"/>
  <c r="B5181" i="2" s="1"/>
  <c r="E5181" i="2" s="1"/>
  <c r="D5181" i="2"/>
  <c r="H5186" i="1"/>
  <c r="G5186" i="1"/>
  <c r="B5186" i="2" s="1"/>
  <c r="E5186" i="2" s="1"/>
  <c r="D5186" i="2"/>
  <c r="G5193" i="1"/>
  <c r="B5193" i="2" s="1"/>
  <c r="E5193" i="2" s="1"/>
  <c r="D5193" i="2"/>
  <c r="G5201" i="1"/>
  <c r="B5201" i="2" s="1"/>
  <c r="E5201" i="2" s="1"/>
  <c r="D5201" i="2"/>
  <c r="G5209" i="1"/>
  <c r="B5209" i="2" s="1"/>
  <c r="E5209" i="2" s="1"/>
  <c r="D5209" i="2"/>
  <c r="H5211" i="1"/>
  <c r="G5211" i="1"/>
  <c r="B5211" i="2" s="1"/>
  <c r="E5211" i="2" s="1"/>
  <c r="D5211" i="2"/>
  <c r="H5213" i="1"/>
  <c r="G5221" i="1"/>
  <c r="B5221" i="2" s="1"/>
  <c r="E5221" i="2" s="1"/>
  <c r="D5221" i="2"/>
  <c r="G5229" i="1"/>
  <c r="B5229" i="2" s="1"/>
  <c r="E5229" i="2" s="1"/>
  <c r="D5229" i="2"/>
  <c r="H5234" i="1"/>
  <c r="G5234" i="1"/>
  <c r="B5234" i="2" s="1"/>
  <c r="E5234" i="2" s="1"/>
  <c r="D5234" i="2"/>
  <c r="G5241" i="1"/>
  <c r="B5241" i="2" s="1"/>
  <c r="E5241" i="2" s="1"/>
  <c r="D5241" i="2"/>
  <c r="G5249" i="1"/>
  <c r="B5249" i="2" s="1"/>
  <c r="E5249" i="2" s="1"/>
  <c r="D5249" i="2"/>
  <c r="G5257" i="1"/>
  <c r="B5257" i="2" s="1"/>
  <c r="E5257" i="2" s="1"/>
  <c r="D5257" i="2"/>
  <c r="H5259" i="1"/>
  <c r="G5259" i="1"/>
  <c r="B5259" i="2" s="1"/>
  <c r="E5259" i="2" s="1"/>
  <c r="D5259" i="2"/>
  <c r="H5261" i="1"/>
  <c r="G5269" i="1"/>
  <c r="B5269" i="2" s="1"/>
  <c r="E5269" i="2" s="1"/>
  <c r="D5269" i="2"/>
  <c r="G5277" i="1"/>
  <c r="B5277" i="2" s="1"/>
  <c r="E5277" i="2" s="1"/>
  <c r="D5277" i="2"/>
  <c r="H5282" i="1"/>
  <c r="G5282" i="1"/>
  <c r="B5282" i="2" s="1"/>
  <c r="E5282" i="2" s="1"/>
  <c r="D5282" i="2"/>
  <c r="G5289" i="1"/>
  <c r="B5289" i="2" s="1"/>
  <c r="E5289" i="2" s="1"/>
  <c r="D5289" i="2"/>
  <c r="G5297" i="1"/>
  <c r="B5297" i="2" s="1"/>
  <c r="E5297" i="2" s="1"/>
  <c r="D5297" i="2"/>
  <c r="G5305" i="1"/>
  <c r="B5305" i="2" s="1"/>
  <c r="E5305" i="2" s="1"/>
  <c r="D5305" i="2"/>
  <c r="H5307" i="1"/>
  <c r="G5307" i="1"/>
  <c r="B5307" i="2" s="1"/>
  <c r="E5307" i="2" s="1"/>
  <c r="D5307" i="2"/>
  <c r="H5309" i="1"/>
  <c r="G5317" i="1"/>
  <c r="B5317" i="2" s="1"/>
  <c r="E5317" i="2" s="1"/>
  <c r="D5317" i="2"/>
  <c r="G5325" i="1"/>
  <c r="B5325" i="2" s="1"/>
  <c r="E5325" i="2" s="1"/>
  <c r="D5325" i="2"/>
  <c r="H5330" i="1"/>
  <c r="G5330" i="1"/>
  <c r="B5330" i="2" s="1"/>
  <c r="E5330" i="2" s="1"/>
  <c r="D5330" i="2"/>
  <c r="G5337" i="1"/>
  <c r="B5337" i="2" s="1"/>
  <c r="E5337" i="2" s="1"/>
  <c r="D5337" i="2"/>
  <c r="G5345" i="1"/>
  <c r="B5345" i="2" s="1"/>
  <c r="E5345" i="2" s="1"/>
  <c r="D5345" i="2"/>
  <c r="G5353" i="1"/>
  <c r="B5353" i="2" s="1"/>
  <c r="E5353" i="2" s="1"/>
  <c r="D5353" i="2"/>
  <c r="H5355" i="1"/>
  <c r="G5355" i="1"/>
  <c r="B5355" i="2" s="1"/>
  <c r="E5355" i="2" s="1"/>
  <c r="D5355" i="2"/>
  <c r="H5357" i="1"/>
  <c r="G5365" i="1"/>
  <c r="B5365" i="2" s="1"/>
  <c r="E5365" i="2" s="1"/>
  <c r="D5365" i="2"/>
  <c r="G5373" i="1"/>
  <c r="B5373" i="2" s="1"/>
  <c r="E5373" i="2" s="1"/>
  <c r="D5373" i="2"/>
  <c r="H5378" i="1"/>
  <c r="G5378" i="1"/>
  <c r="B5378" i="2" s="1"/>
  <c r="E5378" i="2" s="1"/>
  <c r="D5378" i="2"/>
  <c r="G5385" i="1"/>
  <c r="B5385" i="2" s="1"/>
  <c r="E5385" i="2" s="1"/>
  <c r="D5385" i="2"/>
  <c r="G5393" i="1"/>
  <c r="B5393" i="2" s="1"/>
  <c r="E5393" i="2" s="1"/>
  <c r="D5393" i="2"/>
  <c r="G5401" i="1"/>
  <c r="B5401" i="2" s="1"/>
  <c r="E5401" i="2" s="1"/>
  <c r="D5401" i="2"/>
  <c r="H5403" i="1"/>
  <c r="G5403" i="1"/>
  <c r="B5403" i="2" s="1"/>
  <c r="E5403" i="2" s="1"/>
  <c r="D5403" i="2"/>
  <c r="H5405" i="1"/>
  <c r="G5413" i="1"/>
  <c r="B5413" i="2" s="1"/>
  <c r="E5413" i="2" s="1"/>
  <c r="D5413" i="2"/>
  <c r="G5421" i="1"/>
  <c r="B5421" i="2" s="1"/>
  <c r="E5421" i="2" s="1"/>
  <c r="D5421" i="2"/>
  <c r="H5426" i="1"/>
  <c r="G5426" i="1"/>
  <c r="B5426" i="2" s="1"/>
  <c r="E5426" i="2" s="1"/>
  <c r="D5426" i="2"/>
  <c r="G5433" i="1"/>
  <c r="B5433" i="2" s="1"/>
  <c r="E5433" i="2" s="1"/>
  <c r="D5433" i="2"/>
  <c r="G5441" i="1"/>
  <c r="B5441" i="2" s="1"/>
  <c r="E5441" i="2" s="1"/>
  <c r="D5441" i="2"/>
  <c r="G5449" i="1"/>
  <c r="B5449" i="2" s="1"/>
  <c r="E5449" i="2" s="1"/>
  <c r="D5449" i="2"/>
  <c r="H5451" i="1"/>
  <c r="G5451" i="1"/>
  <c r="B5451" i="2" s="1"/>
  <c r="E5451" i="2" s="1"/>
  <c r="D5451" i="2"/>
  <c r="H5453" i="1"/>
  <c r="G5461" i="1"/>
  <c r="B5461" i="2" s="1"/>
  <c r="E5461" i="2" s="1"/>
  <c r="D5461" i="2"/>
  <c r="G5469" i="1"/>
  <c r="B5469" i="2" s="1"/>
  <c r="E5469" i="2" s="1"/>
  <c r="D5469" i="2"/>
  <c r="H5474" i="1"/>
  <c r="G5474" i="1"/>
  <c r="B5474" i="2" s="1"/>
  <c r="E5474" i="2" s="1"/>
  <c r="D5474" i="2"/>
  <c r="G5481" i="1"/>
  <c r="B5481" i="2" s="1"/>
  <c r="E5481" i="2" s="1"/>
  <c r="D5481" i="2"/>
  <c r="G5489" i="1"/>
  <c r="B5489" i="2" s="1"/>
  <c r="E5489" i="2" s="1"/>
  <c r="D5489" i="2"/>
  <c r="G5497" i="1"/>
  <c r="B5497" i="2" s="1"/>
  <c r="E5497" i="2" s="1"/>
  <c r="D5497" i="2"/>
  <c r="H5499" i="1"/>
  <c r="G5499" i="1"/>
  <c r="B5499" i="2" s="1"/>
  <c r="E5499" i="2" s="1"/>
  <c r="D5499" i="2"/>
  <c r="H5501" i="1"/>
  <c r="G5509" i="1"/>
  <c r="B5509" i="2" s="1"/>
  <c r="E5509" i="2" s="1"/>
  <c r="D5509" i="2"/>
  <c r="G5517" i="1"/>
  <c r="B5517" i="2" s="1"/>
  <c r="E5517" i="2" s="1"/>
  <c r="D5517" i="2"/>
  <c r="H5522" i="1"/>
  <c r="G5522" i="1"/>
  <c r="B5522" i="2" s="1"/>
  <c r="E5522" i="2" s="1"/>
  <c r="D5522" i="2"/>
  <c r="G5529" i="1"/>
  <c r="B5529" i="2" s="1"/>
  <c r="E5529" i="2" s="1"/>
  <c r="D5529" i="2"/>
  <c r="G5537" i="1"/>
  <c r="B5537" i="2" s="1"/>
  <c r="E5537" i="2" s="1"/>
  <c r="D5537" i="2"/>
  <c r="G5545" i="1"/>
  <c r="B5545" i="2" s="1"/>
  <c r="E5545" i="2" s="1"/>
  <c r="D5545" i="2"/>
  <c r="H5547" i="1"/>
  <c r="G5547" i="1"/>
  <c r="B5547" i="2" s="1"/>
  <c r="E5547" i="2" s="1"/>
  <c r="D5547" i="2"/>
  <c r="H5549" i="1"/>
  <c r="G5557" i="1"/>
  <c r="B5557" i="2" s="1"/>
  <c r="E5557" i="2" s="1"/>
  <c r="D5557" i="2"/>
  <c r="G5565" i="1"/>
  <c r="B5565" i="2" s="1"/>
  <c r="E5565" i="2" s="1"/>
  <c r="D5565" i="2"/>
  <c r="H5570" i="1"/>
  <c r="G5570" i="1"/>
  <c r="B5570" i="2" s="1"/>
  <c r="E5570" i="2" s="1"/>
  <c r="D5570" i="2"/>
  <c r="G5577" i="1"/>
  <c r="B5577" i="2" s="1"/>
  <c r="E5577" i="2" s="1"/>
  <c r="D5577" i="2"/>
  <c r="G5585" i="1"/>
  <c r="B5585" i="2" s="1"/>
  <c r="E5585" i="2" s="1"/>
  <c r="D5585" i="2"/>
  <c r="G5593" i="1"/>
  <c r="B5593" i="2" s="1"/>
  <c r="E5593" i="2" s="1"/>
  <c r="D5593" i="2"/>
  <c r="H5595" i="1"/>
  <c r="G5595" i="1"/>
  <c r="B5595" i="2" s="1"/>
  <c r="E5595" i="2" s="1"/>
  <c r="D5595" i="2"/>
  <c r="H5597" i="1"/>
  <c r="G5605" i="1"/>
  <c r="B5605" i="2" s="1"/>
  <c r="E5605" i="2" s="1"/>
  <c r="D5605" i="2"/>
  <c r="G5613" i="1"/>
  <c r="B5613" i="2" s="1"/>
  <c r="E5613" i="2" s="1"/>
  <c r="D5613" i="2"/>
  <c r="H5618" i="1"/>
  <c r="G5618" i="1"/>
  <c r="B5618" i="2" s="1"/>
  <c r="E5618" i="2" s="1"/>
  <c r="D5618" i="2"/>
  <c r="G5625" i="1"/>
  <c r="B5625" i="2" s="1"/>
  <c r="E5625" i="2" s="1"/>
  <c r="D5625" i="2"/>
  <c r="G5633" i="1"/>
  <c r="B5633" i="2" s="1"/>
  <c r="E5633" i="2" s="1"/>
  <c r="D5633" i="2"/>
  <c r="G5641" i="1"/>
  <c r="B5641" i="2" s="1"/>
  <c r="E5641" i="2" s="1"/>
  <c r="D5641" i="2"/>
  <c r="H5643" i="1"/>
  <c r="G5643" i="1"/>
  <c r="B5643" i="2" s="1"/>
  <c r="E5643" i="2" s="1"/>
  <c r="D5643" i="2"/>
  <c r="H5645" i="1"/>
  <c r="G5653" i="1"/>
  <c r="B5653" i="2" s="1"/>
  <c r="E5653" i="2" s="1"/>
  <c r="D5653" i="2"/>
  <c r="G5661" i="1"/>
  <c r="B5661" i="2" s="1"/>
  <c r="E5661" i="2" s="1"/>
  <c r="D5661" i="2"/>
  <c r="H5666" i="1"/>
  <c r="G5666" i="1"/>
  <c r="B5666" i="2" s="1"/>
  <c r="E5666" i="2" s="1"/>
  <c r="D5666" i="2"/>
  <c r="G5673" i="1"/>
  <c r="B5673" i="2" s="1"/>
  <c r="E5673" i="2" s="1"/>
  <c r="D5673" i="2"/>
  <c r="G5681" i="1"/>
  <c r="B5681" i="2" s="1"/>
  <c r="E5681" i="2" s="1"/>
  <c r="D5681" i="2"/>
  <c r="G5689" i="1"/>
  <c r="B5689" i="2" s="1"/>
  <c r="E5689" i="2" s="1"/>
  <c r="D5689" i="2"/>
  <c r="H5691" i="1"/>
  <c r="G5691" i="1"/>
  <c r="B5691" i="2" s="1"/>
  <c r="E5691" i="2" s="1"/>
  <c r="D5691" i="2"/>
  <c r="H5693" i="1"/>
  <c r="G5701" i="1"/>
  <c r="B5701" i="2" s="1"/>
  <c r="E5701" i="2" s="1"/>
  <c r="D5701" i="2"/>
  <c r="G5709" i="1"/>
  <c r="B5709" i="2" s="1"/>
  <c r="E5709" i="2" s="1"/>
  <c r="D5709" i="2"/>
  <c r="H5714" i="1"/>
  <c r="G5714" i="1"/>
  <c r="B5714" i="2" s="1"/>
  <c r="E5714" i="2" s="1"/>
  <c r="D5714" i="2"/>
  <c r="G5721" i="1"/>
  <c r="B5721" i="2" s="1"/>
  <c r="E5721" i="2" s="1"/>
  <c r="D5721" i="2"/>
  <c r="G5729" i="1"/>
  <c r="B5729" i="2" s="1"/>
  <c r="E5729" i="2" s="1"/>
  <c r="D5729" i="2"/>
  <c r="G5737" i="1"/>
  <c r="B5737" i="2" s="1"/>
  <c r="E5737" i="2" s="1"/>
  <c r="D5737" i="2"/>
  <c r="H5739" i="1"/>
  <c r="G5739" i="1"/>
  <c r="B5739" i="2" s="1"/>
  <c r="E5739" i="2" s="1"/>
  <c r="D5739" i="2"/>
  <c r="H5741" i="1"/>
  <c r="G5749" i="1"/>
  <c r="B5749" i="2" s="1"/>
  <c r="E5749" i="2" s="1"/>
  <c r="D5749" i="2"/>
  <c r="G5757" i="1"/>
  <c r="B5757" i="2" s="1"/>
  <c r="E5757" i="2" s="1"/>
  <c r="D5757" i="2"/>
  <c r="H5762" i="1"/>
  <c r="G5762" i="1"/>
  <c r="B5762" i="2" s="1"/>
  <c r="E5762" i="2" s="1"/>
  <c r="D5762" i="2"/>
  <c r="G5769" i="1"/>
  <c r="B5769" i="2" s="1"/>
  <c r="E5769" i="2" s="1"/>
  <c r="D5769" i="2"/>
  <c r="G5777" i="1"/>
  <c r="B5777" i="2" s="1"/>
  <c r="E5777" i="2" s="1"/>
  <c r="D5777" i="2"/>
  <c r="G5785" i="1"/>
  <c r="B5785" i="2" s="1"/>
  <c r="E5785" i="2" s="1"/>
  <c r="D5785" i="2"/>
  <c r="H5787" i="1"/>
  <c r="G5787" i="1"/>
  <c r="B5787" i="2" s="1"/>
  <c r="E5787" i="2" s="1"/>
  <c r="D5787" i="2"/>
  <c r="H5789" i="1"/>
  <c r="G5797" i="1"/>
  <c r="B5797" i="2" s="1"/>
  <c r="E5797" i="2" s="1"/>
  <c r="D5797" i="2"/>
  <c r="G5805" i="1"/>
  <c r="B5805" i="2" s="1"/>
  <c r="E5805" i="2" s="1"/>
  <c r="D5805" i="2"/>
  <c r="H5810" i="1"/>
  <c r="G5810" i="1"/>
  <c r="B5810" i="2" s="1"/>
  <c r="E5810" i="2" s="1"/>
  <c r="D5810" i="2"/>
  <c r="G5817" i="1"/>
  <c r="B5817" i="2" s="1"/>
  <c r="E5817" i="2" s="1"/>
  <c r="D5817" i="2"/>
  <c r="G5825" i="1"/>
  <c r="B5825" i="2" s="1"/>
  <c r="E5825" i="2" s="1"/>
  <c r="D5825" i="2"/>
  <c r="G5833" i="1"/>
  <c r="B5833" i="2" s="1"/>
  <c r="E5833" i="2" s="1"/>
  <c r="D5833" i="2"/>
  <c r="H5835" i="1"/>
  <c r="G5835" i="1"/>
  <c r="B5835" i="2" s="1"/>
  <c r="E5835" i="2" s="1"/>
  <c r="D5835" i="2"/>
  <c r="H5837" i="1"/>
  <c r="G5845" i="1"/>
  <c r="B5845" i="2" s="1"/>
  <c r="E5845" i="2" s="1"/>
  <c r="D5845" i="2"/>
  <c r="G5853" i="1"/>
  <c r="B5853" i="2" s="1"/>
  <c r="E5853" i="2" s="1"/>
  <c r="D5853" i="2"/>
  <c r="H5858" i="1"/>
  <c r="G5858" i="1"/>
  <c r="B5858" i="2" s="1"/>
  <c r="E5858" i="2" s="1"/>
  <c r="D5858" i="2"/>
  <c r="G5865" i="1"/>
  <c r="B5865" i="2" s="1"/>
  <c r="E5865" i="2" s="1"/>
  <c r="D5865" i="2"/>
  <c r="G5873" i="1"/>
  <c r="B5873" i="2" s="1"/>
  <c r="E5873" i="2" s="1"/>
  <c r="D5873" i="2"/>
  <c r="G5881" i="1"/>
  <c r="B5881" i="2" s="1"/>
  <c r="E5881" i="2" s="1"/>
  <c r="D5881" i="2"/>
  <c r="H5883" i="1"/>
  <c r="G5883" i="1"/>
  <c r="B5883" i="2" s="1"/>
  <c r="E5883" i="2" s="1"/>
  <c r="D5883" i="2"/>
  <c r="H5885" i="1"/>
  <c r="G5893" i="1"/>
  <c r="B5893" i="2" s="1"/>
  <c r="E5893" i="2" s="1"/>
  <c r="D5893" i="2"/>
  <c r="G5901" i="1"/>
  <c r="B5901" i="2" s="1"/>
  <c r="E5901" i="2" s="1"/>
  <c r="D5901" i="2"/>
  <c r="H5906" i="1"/>
  <c r="G5906" i="1"/>
  <c r="B5906" i="2" s="1"/>
  <c r="E5906" i="2" s="1"/>
  <c r="D5906" i="2"/>
  <c r="G5913" i="1"/>
  <c r="B5913" i="2" s="1"/>
  <c r="E5913" i="2" s="1"/>
  <c r="D5913" i="2"/>
  <c r="G5921" i="1"/>
  <c r="B5921" i="2" s="1"/>
  <c r="E5921" i="2" s="1"/>
  <c r="D5921" i="2"/>
  <c r="H5926" i="1"/>
  <c r="G5926" i="1"/>
  <c r="B5926" i="2" s="1"/>
  <c r="E5926" i="2" s="1"/>
  <c r="D5926" i="2"/>
  <c r="G5933" i="1"/>
  <c r="B5933" i="2" s="1"/>
  <c r="E5933" i="2" s="1"/>
  <c r="D5933" i="2"/>
  <c r="G5935" i="1"/>
  <c r="B5935" i="2" s="1"/>
  <c r="E5935" i="2" s="1"/>
  <c r="D5935" i="2"/>
  <c r="H5938" i="1"/>
  <c r="G5938" i="1"/>
  <c r="B5938" i="2" s="1"/>
  <c r="E5938" i="2" s="1"/>
  <c r="D5938" i="2"/>
  <c r="G5943" i="1"/>
  <c r="B5943" i="2" s="1"/>
  <c r="E5943" i="2" s="1"/>
  <c r="D5943" i="2"/>
  <c r="H5946" i="1"/>
  <c r="G5946" i="1"/>
  <c r="B5946" i="2" s="1"/>
  <c r="E5946" i="2" s="1"/>
  <c r="D5946" i="2"/>
  <c r="G5953" i="1"/>
  <c r="B5953" i="2" s="1"/>
  <c r="E5953" i="2" s="1"/>
  <c r="D5953" i="2"/>
  <c r="H5955" i="1"/>
  <c r="G5955" i="1"/>
  <c r="B5955" i="2" s="1"/>
  <c r="E5955" i="2" s="1"/>
  <c r="D5955" i="2"/>
  <c r="H5957" i="1"/>
  <c r="G5965" i="1"/>
  <c r="B5965" i="2" s="1"/>
  <c r="E5965" i="2" s="1"/>
  <c r="D5965" i="2"/>
  <c r="G5973" i="1"/>
  <c r="B5973" i="2" s="1"/>
  <c r="E5973" i="2" s="1"/>
  <c r="D5973" i="2"/>
  <c r="H5975" i="1"/>
  <c r="G5975" i="1"/>
  <c r="B5975" i="2" s="1"/>
  <c r="E5975" i="2" s="1"/>
  <c r="D5975" i="2"/>
  <c r="H5977" i="1"/>
  <c r="H5982" i="1"/>
  <c r="G5982" i="1"/>
  <c r="B5982" i="2" s="1"/>
  <c r="E5982" i="2" s="1"/>
  <c r="D5982" i="2"/>
  <c r="G5987" i="1"/>
  <c r="B5987" i="2" s="1"/>
  <c r="E5987" i="2" s="1"/>
  <c r="D5987" i="2"/>
  <c r="H5990" i="1"/>
  <c r="G5990" i="1"/>
  <c r="B5990" i="2" s="1"/>
  <c r="E5990" i="2" s="1"/>
  <c r="D5990" i="2"/>
  <c r="G5995" i="1"/>
  <c r="B5995" i="2" s="1"/>
  <c r="E5995" i="2" s="1"/>
  <c r="D5995" i="2"/>
  <c r="H5997" i="1"/>
  <c r="H6002" i="1"/>
  <c r="G6002" i="1"/>
  <c r="B6002" i="2" s="1"/>
  <c r="E6002" i="2" s="1"/>
  <c r="D6002" i="2"/>
  <c r="G6009" i="1"/>
  <c r="B6009" i="2" s="1"/>
  <c r="E6009" i="2" s="1"/>
  <c r="D6009" i="2"/>
  <c r="G6017" i="1"/>
  <c r="B6017" i="2" s="1"/>
  <c r="E6017" i="2" s="1"/>
  <c r="D6017" i="2"/>
  <c r="H6022" i="1"/>
  <c r="G6022" i="1"/>
  <c r="B6022" i="2" s="1"/>
  <c r="E6022" i="2" s="1"/>
  <c r="D6022" i="2"/>
  <c r="G6029" i="1"/>
  <c r="B6029" i="2" s="1"/>
  <c r="E6029" i="2" s="1"/>
  <c r="D6029" i="2"/>
  <c r="G6031" i="1"/>
  <c r="B6031" i="2" s="1"/>
  <c r="E6031" i="2" s="1"/>
  <c r="D6031" i="2"/>
  <c r="H6034" i="1"/>
  <c r="G6034" i="1"/>
  <c r="B6034" i="2" s="1"/>
  <c r="E6034" i="2" s="1"/>
  <c r="D6034" i="2"/>
  <c r="G6039" i="1"/>
  <c r="B6039" i="2" s="1"/>
  <c r="E6039" i="2" s="1"/>
  <c r="D6039" i="2"/>
  <c r="H6042" i="1"/>
  <c r="G6042" i="1"/>
  <c r="B6042" i="2" s="1"/>
  <c r="E6042" i="2" s="1"/>
  <c r="D6042" i="2"/>
  <c r="G6049" i="1"/>
  <c r="B6049" i="2" s="1"/>
  <c r="E6049" i="2" s="1"/>
  <c r="D6049" i="2"/>
  <c r="H6051" i="1"/>
  <c r="G6051" i="1"/>
  <c r="B6051" i="2" s="1"/>
  <c r="E6051" i="2" s="1"/>
  <c r="D6051" i="2"/>
  <c r="H6053" i="1"/>
  <c r="G6061" i="1"/>
  <c r="B6061" i="2" s="1"/>
  <c r="E6061" i="2" s="1"/>
  <c r="D6061" i="2"/>
  <c r="G6069" i="1"/>
  <c r="B6069" i="2" s="1"/>
  <c r="E6069" i="2" s="1"/>
  <c r="D6069" i="2"/>
  <c r="H6071" i="1"/>
  <c r="G6071" i="1"/>
  <c r="B6071" i="2" s="1"/>
  <c r="E6071" i="2" s="1"/>
  <c r="D6071" i="2"/>
  <c r="H6073" i="1"/>
  <c r="H6078" i="1"/>
  <c r="G6078" i="1"/>
  <c r="B6078" i="2" s="1"/>
  <c r="E6078" i="2" s="1"/>
  <c r="D6078" i="2"/>
  <c r="G6083" i="1"/>
  <c r="B6083" i="2" s="1"/>
  <c r="E6083" i="2" s="1"/>
  <c r="D6083" i="2"/>
  <c r="H6086" i="1"/>
  <c r="G6086" i="1"/>
  <c r="B6086" i="2" s="1"/>
  <c r="E6086" i="2" s="1"/>
  <c r="D6086" i="2"/>
  <c r="G6091" i="1"/>
  <c r="B6091" i="2" s="1"/>
  <c r="E6091" i="2" s="1"/>
  <c r="D6091" i="2"/>
  <c r="H6093" i="1"/>
  <c r="H6098" i="1"/>
  <c r="G6098" i="1"/>
  <c r="B6098" i="2" s="1"/>
  <c r="E6098" i="2" s="1"/>
  <c r="D6098" i="2"/>
  <c r="G6105" i="1"/>
  <c r="B6105" i="2" s="1"/>
  <c r="E6105" i="2" s="1"/>
  <c r="D6105" i="2"/>
  <c r="G6113" i="1"/>
  <c r="B6113" i="2" s="1"/>
  <c r="E6113" i="2" s="1"/>
  <c r="D6113" i="2"/>
  <c r="H6118" i="1"/>
  <c r="G6118" i="1"/>
  <c r="B6118" i="2" s="1"/>
  <c r="E6118" i="2" s="1"/>
  <c r="D6118" i="2"/>
  <c r="G6125" i="1"/>
  <c r="B6125" i="2" s="1"/>
  <c r="E6125" i="2" s="1"/>
  <c r="D6125" i="2"/>
  <c r="G6127" i="1"/>
  <c r="B6127" i="2" s="1"/>
  <c r="E6127" i="2" s="1"/>
  <c r="D6127" i="2"/>
  <c r="H6129" i="1"/>
  <c r="H6134" i="1"/>
  <c r="G6134" i="1"/>
  <c r="B6134" i="2" s="1"/>
  <c r="E6134" i="2" s="1"/>
  <c r="D6134" i="2"/>
  <c r="G6141" i="1"/>
  <c r="B6141" i="2" s="1"/>
  <c r="E6141" i="2" s="1"/>
  <c r="D6141" i="2"/>
  <c r="H6143" i="1"/>
  <c r="G6143" i="1"/>
  <c r="B6143" i="2" s="1"/>
  <c r="E6143" i="2" s="1"/>
  <c r="D6143" i="2"/>
  <c r="H6145" i="1"/>
  <c r="H6150" i="1"/>
  <c r="G6150" i="1"/>
  <c r="B6150" i="2" s="1"/>
  <c r="E6150" i="2" s="1"/>
  <c r="D6150" i="2"/>
  <c r="G6157" i="1"/>
  <c r="B6157" i="2" s="1"/>
  <c r="E6157" i="2" s="1"/>
  <c r="D6157" i="2"/>
  <c r="G6159" i="1"/>
  <c r="B6159" i="2" s="1"/>
  <c r="E6159" i="2" s="1"/>
  <c r="D6159" i="2"/>
  <c r="H6161" i="1"/>
  <c r="H6166" i="1"/>
  <c r="G6166" i="1"/>
  <c r="B6166" i="2" s="1"/>
  <c r="E6166" i="2" s="1"/>
  <c r="D6166" i="2"/>
  <c r="G6173" i="1"/>
  <c r="B6173" i="2" s="1"/>
  <c r="E6173" i="2" s="1"/>
  <c r="D6173" i="2"/>
  <c r="H6175" i="1"/>
  <c r="G6175" i="1"/>
  <c r="B6175" i="2" s="1"/>
  <c r="E6175" i="2" s="1"/>
  <c r="D6175" i="2"/>
  <c r="H6177" i="1"/>
  <c r="H6182" i="1"/>
  <c r="G6182" i="1"/>
  <c r="B6182" i="2" s="1"/>
  <c r="E6182" i="2" s="1"/>
  <c r="D6182" i="2"/>
  <c r="G6189" i="1"/>
  <c r="B6189" i="2" s="1"/>
  <c r="E6189" i="2" s="1"/>
  <c r="D6189" i="2"/>
  <c r="H6191" i="1"/>
  <c r="G6191" i="1"/>
  <c r="B6191" i="2" s="1"/>
  <c r="E6191" i="2" s="1"/>
  <c r="D6191" i="2"/>
  <c r="H6193" i="1"/>
  <c r="H6198" i="1"/>
  <c r="G6198" i="1"/>
  <c r="B6198" i="2" s="1"/>
  <c r="E6198" i="2" s="1"/>
  <c r="D6198" i="2"/>
  <c r="G6205" i="1"/>
  <c r="B6205" i="2" s="1"/>
  <c r="E6205" i="2" s="1"/>
  <c r="D6205" i="2"/>
  <c r="G6207" i="1"/>
  <c r="B6207" i="2" s="1"/>
  <c r="E6207" i="2" s="1"/>
  <c r="D6207" i="2"/>
  <c r="H6209" i="1"/>
  <c r="H6214" i="1"/>
  <c r="G6214" i="1"/>
  <c r="B6214" i="2" s="1"/>
  <c r="E6214" i="2" s="1"/>
  <c r="D6214" i="2"/>
  <c r="G6221" i="1"/>
  <c r="B6221" i="2" s="1"/>
  <c r="E6221" i="2" s="1"/>
  <c r="D6221" i="2"/>
  <c r="H6223" i="1"/>
  <c r="G6223" i="1"/>
  <c r="B6223" i="2" s="1"/>
  <c r="E6223" i="2" s="1"/>
  <c r="D6223" i="2"/>
  <c r="H6225" i="1"/>
  <c r="H6230" i="1"/>
  <c r="G6230" i="1"/>
  <c r="B6230" i="2" s="1"/>
  <c r="E6230" i="2" s="1"/>
  <c r="D6230" i="2"/>
  <c r="G6237" i="1"/>
  <c r="B6237" i="2" s="1"/>
  <c r="E6237" i="2" s="1"/>
  <c r="D6237" i="2"/>
  <c r="H6239" i="1"/>
  <c r="G6239" i="1"/>
  <c r="B6239" i="2" s="1"/>
  <c r="E6239" i="2" s="1"/>
  <c r="D6239" i="2"/>
  <c r="H6241" i="1"/>
  <c r="H6246" i="1"/>
  <c r="G6246" i="1"/>
  <c r="B6246" i="2" s="1"/>
  <c r="E6246" i="2" s="1"/>
  <c r="D6246" i="2"/>
  <c r="G6253" i="1"/>
  <c r="B6253" i="2" s="1"/>
  <c r="E6253" i="2" s="1"/>
  <c r="D6253" i="2"/>
  <c r="G6255" i="1"/>
  <c r="B6255" i="2" s="1"/>
  <c r="E6255" i="2" s="1"/>
  <c r="D6255" i="2"/>
  <c r="H6257" i="1"/>
  <c r="H6262" i="1"/>
  <c r="G6262" i="1"/>
  <c r="B6262" i="2" s="1"/>
  <c r="E6262" i="2" s="1"/>
  <c r="D6262" i="2"/>
  <c r="G6269" i="1"/>
  <c r="B6269" i="2" s="1"/>
  <c r="E6269" i="2" s="1"/>
  <c r="D6269" i="2"/>
  <c r="H6271" i="1"/>
  <c r="G6271" i="1"/>
  <c r="B6271" i="2" s="1"/>
  <c r="E6271" i="2" s="1"/>
  <c r="D6271" i="2"/>
  <c r="H6273" i="1"/>
  <c r="H6278" i="1"/>
  <c r="G6278" i="1"/>
  <c r="B6278" i="2" s="1"/>
  <c r="E6278" i="2" s="1"/>
  <c r="D6278" i="2"/>
  <c r="G6285" i="1"/>
  <c r="B6285" i="2" s="1"/>
  <c r="E6285" i="2" s="1"/>
  <c r="D6285" i="2"/>
  <c r="H6287" i="1"/>
  <c r="G6287" i="1"/>
  <c r="B6287" i="2" s="1"/>
  <c r="E6287" i="2" s="1"/>
  <c r="D6287" i="2"/>
  <c r="H6289" i="1"/>
  <c r="H6294" i="1"/>
  <c r="G6294" i="1"/>
  <c r="B6294" i="2" s="1"/>
  <c r="E6294" i="2" s="1"/>
  <c r="D6294" i="2"/>
  <c r="G6297" i="1"/>
  <c r="B6297" i="2" s="1"/>
  <c r="E6297" i="2" s="1"/>
  <c r="D6297" i="2"/>
  <c r="G6299" i="1"/>
  <c r="B6299" i="2" s="1"/>
  <c r="E6299" i="2" s="1"/>
  <c r="D6299" i="2"/>
  <c r="H6306" i="1"/>
  <c r="G6306" i="1"/>
  <c r="B6306" i="2" s="1"/>
  <c r="E6306" i="2" s="1"/>
  <c r="D6306" i="2"/>
  <c r="H6311" i="1"/>
  <c r="G6311" i="1"/>
  <c r="B6311" i="2" s="1"/>
  <c r="E6311" i="2" s="1"/>
  <c r="D6311" i="2"/>
  <c r="H6313" i="1"/>
  <c r="H6315" i="1"/>
  <c r="G6315" i="1"/>
  <c r="B6315" i="2" s="1"/>
  <c r="E6315" i="2" s="1"/>
  <c r="D6315" i="2"/>
  <c r="H6322" i="1"/>
  <c r="G6322" i="1"/>
  <c r="B6322" i="2" s="1"/>
  <c r="E6322" i="2" s="1"/>
  <c r="D6322" i="2"/>
  <c r="H6325" i="1"/>
  <c r="G6329" i="1"/>
  <c r="B6329" i="2" s="1"/>
  <c r="E6329" i="2" s="1"/>
  <c r="D6329" i="2"/>
  <c r="G6331" i="1"/>
  <c r="B6331" i="2" s="1"/>
  <c r="E6331" i="2" s="1"/>
  <c r="D6331" i="2"/>
  <c r="H6334" i="1"/>
  <c r="G6334" i="1"/>
  <c r="B6334" i="2" s="1"/>
  <c r="E6334" i="2" s="1"/>
  <c r="D6334" i="2"/>
  <c r="G6342" i="1"/>
  <c r="B6342" i="2" s="1"/>
  <c r="E6342" i="2" s="1"/>
  <c r="D6342" i="2"/>
  <c r="H6349" i="1"/>
  <c r="G6349" i="1"/>
  <c r="B6349" i="2" s="1"/>
  <c r="E6349" i="2" s="1"/>
  <c r="D6349" i="2"/>
  <c r="H6352" i="1"/>
  <c r="G6352" i="1"/>
  <c r="B6352" i="2" s="1"/>
  <c r="E6352" i="2" s="1"/>
  <c r="D6352" i="2"/>
  <c r="G6354" i="1"/>
  <c r="B6354" i="2" s="1"/>
  <c r="E6354" i="2" s="1"/>
  <c r="D6354" i="2"/>
  <c r="H6357" i="1"/>
  <c r="G6361" i="1"/>
  <c r="B6361" i="2" s="1"/>
  <c r="E6361" i="2" s="1"/>
  <c r="D6361" i="2"/>
  <c r="H6363" i="1"/>
  <c r="G6363" i="1"/>
  <c r="B6363" i="2" s="1"/>
  <c r="E6363" i="2" s="1"/>
  <c r="D6363" i="2"/>
  <c r="H6366" i="1"/>
  <c r="G6366" i="1"/>
  <c r="B6366" i="2" s="1"/>
  <c r="E6366" i="2" s="1"/>
  <c r="D6366" i="2"/>
  <c r="H6381" i="1"/>
  <c r="G6381" i="1"/>
  <c r="B6381" i="2" s="1"/>
  <c r="E6381" i="2" s="1"/>
  <c r="D6381" i="2"/>
  <c r="H6384" i="1"/>
  <c r="G6384" i="1"/>
  <c r="B6384" i="2" s="1"/>
  <c r="E6384" i="2" s="1"/>
  <c r="D6384" i="2"/>
  <c r="H6386" i="1"/>
  <c r="H6389" i="1"/>
  <c r="G6393" i="1"/>
  <c r="B6393" i="2" s="1"/>
  <c r="E6393" i="2" s="1"/>
  <c r="D6393" i="2"/>
  <c r="G6395" i="1"/>
  <c r="B6395" i="2" s="1"/>
  <c r="E6395" i="2" s="1"/>
  <c r="D6395" i="2"/>
  <c r="H6398" i="1"/>
  <c r="G6398" i="1"/>
  <c r="B6398" i="2" s="1"/>
  <c r="E6398" i="2" s="1"/>
  <c r="D6398" i="2"/>
  <c r="G6406" i="1"/>
  <c r="B6406" i="2" s="1"/>
  <c r="E6406" i="2" s="1"/>
  <c r="D6406" i="2"/>
  <c r="H6413" i="1"/>
  <c r="G6413" i="1"/>
  <c r="B6413" i="2" s="1"/>
  <c r="E6413" i="2" s="1"/>
  <c r="D6413" i="2"/>
  <c r="H6416" i="1"/>
  <c r="G6416" i="1"/>
  <c r="B6416" i="2" s="1"/>
  <c r="E6416" i="2" s="1"/>
  <c r="D6416" i="2"/>
  <c r="G6418" i="1"/>
  <c r="B6418" i="2" s="1"/>
  <c r="E6418" i="2" s="1"/>
  <c r="D6418" i="2"/>
  <c r="H6421" i="1"/>
  <c r="G6425" i="1"/>
  <c r="B6425" i="2" s="1"/>
  <c r="E6425" i="2" s="1"/>
  <c r="D6425" i="2"/>
  <c r="G6427" i="1"/>
  <c r="B6427" i="2" s="1"/>
  <c r="E6427" i="2" s="1"/>
  <c r="D6427" i="2"/>
  <c r="H6430" i="1"/>
  <c r="G6430" i="1"/>
  <c r="B6430" i="2" s="1"/>
  <c r="E6430" i="2" s="1"/>
  <c r="D6430" i="2"/>
  <c r="G6438" i="1"/>
  <c r="B6438" i="2" s="1"/>
  <c r="E6438" i="2" s="1"/>
  <c r="D6438" i="2"/>
  <c r="H6445" i="1"/>
  <c r="G6445" i="1"/>
  <c r="B6445" i="2" s="1"/>
  <c r="E6445" i="2" s="1"/>
  <c r="D6445" i="2"/>
  <c r="H6448" i="1"/>
  <c r="G6448" i="1"/>
  <c r="B6448" i="2" s="1"/>
  <c r="E6448" i="2" s="1"/>
  <c r="D6448" i="2"/>
  <c r="G6450" i="1"/>
  <c r="B6450" i="2" s="1"/>
  <c r="E6450" i="2" s="1"/>
  <c r="D6450" i="2"/>
  <c r="H6453" i="1"/>
  <c r="G6457" i="1"/>
  <c r="B6457" i="2" s="1"/>
  <c r="E6457" i="2" s="1"/>
  <c r="D6457" i="2"/>
  <c r="H6459" i="1"/>
  <c r="G6459" i="1"/>
  <c r="B6459" i="2" s="1"/>
  <c r="E6459" i="2" s="1"/>
  <c r="D6459" i="2"/>
  <c r="H6462" i="1"/>
  <c r="G6462" i="1"/>
  <c r="B6462" i="2" s="1"/>
  <c r="E6462" i="2" s="1"/>
  <c r="D6462" i="2"/>
  <c r="H6477" i="1"/>
  <c r="G6477" i="1"/>
  <c r="B6477" i="2" s="1"/>
  <c r="E6477" i="2" s="1"/>
  <c r="D6477" i="2"/>
  <c r="H6480" i="1"/>
  <c r="G6480" i="1"/>
  <c r="B6480" i="2" s="1"/>
  <c r="E6480" i="2" s="1"/>
  <c r="D6480" i="2"/>
  <c r="H6482" i="1"/>
  <c r="H6485" i="1"/>
  <c r="G6489" i="1"/>
  <c r="B6489" i="2" s="1"/>
  <c r="E6489" i="2" s="1"/>
  <c r="D6489" i="2"/>
  <c r="G6491" i="1"/>
  <c r="B6491" i="2" s="1"/>
  <c r="E6491" i="2" s="1"/>
  <c r="D6491" i="2"/>
  <c r="H6494" i="1"/>
  <c r="G6494" i="1"/>
  <c r="B6494" i="2" s="1"/>
  <c r="E6494" i="2" s="1"/>
  <c r="D6494" i="2"/>
  <c r="G6502" i="1"/>
  <c r="B6502" i="2" s="1"/>
  <c r="E6502" i="2" s="1"/>
  <c r="D6502" i="2"/>
  <c r="H6509" i="1"/>
  <c r="G6509" i="1"/>
  <c r="B6509" i="2" s="1"/>
  <c r="E6509" i="2" s="1"/>
  <c r="D6509" i="2"/>
  <c r="H6512" i="1"/>
  <c r="G6512" i="1"/>
  <c r="B6512" i="2" s="1"/>
  <c r="E6512" i="2" s="1"/>
  <c r="D6512" i="2"/>
  <c r="G6514" i="1"/>
  <c r="B6514" i="2" s="1"/>
  <c r="E6514" i="2" s="1"/>
  <c r="D6514" i="2"/>
  <c r="H6517" i="1"/>
  <c r="G6521" i="1"/>
  <c r="B6521" i="2" s="1"/>
  <c r="E6521" i="2" s="1"/>
  <c r="D6521" i="2"/>
  <c r="G6523" i="1"/>
  <c r="B6523" i="2" s="1"/>
  <c r="E6523" i="2" s="1"/>
  <c r="D6523" i="2"/>
  <c r="H6526" i="1"/>
  <c r="G6526" i="1"/>
  <c r="B6526" i="2" s="1"/>
  <c r="E6526" i="2" s="1"/>
  <c r="D6526" i="2"/>
  <c r="G6534" i="1"/>
  <c r="B6534" i="2" s="1"/>
  <c r="E6534" i="2" s="1"/>
  <c r="D6534" i="2"/>
  <c r="H6541" i="1"/>
  <c r="G6541" i="1"/>
  <c r="B6541" i="2" s="1"/>
  <c r="E6541" i="2" s="1"/>
  <c r="D6541" i="2"/>
  <c r="H6544" i="1"/>
  <c r="G6544" i="1"/>
  <c r="B6544" i="2" s="1"/>
  <c r="E6544" i="2" s="1"/>
  <c r="D6544" i="2"/>
  <c r="G6546" i="1"/>
  <c r="B6546" i="2" s="1"/>
  <c r="E6546" i="2" s="1"/>
  <c r="D6546" i="2"/>
  <c r="H6549" i="1"/>
  <c r="G6553" i="1"/>
  <c r="B6553" i="2" s="1"/>
  <c r="E6553" i="2" s="1"/>
  <c r="D6553" i="2"/>
  <c r="H6555" i="1"/>
  <c r="G6555" i="1"/>
  <c r="B6555" i="2" s="1"/>
  <c r="E6555" i="2" s="1"/>
  <c r="D6555" i="2"/>
  <c r="H6558" i="1"/>
  <c r="G6558" i="1"/>
  <c r="B6558" i="2" s="1"/>
  <c r="E6558" i="2" s="1"/>
  <c r="D6558" i="2"/>
  <c r="H6573" i="1"/>
  <c r="G6573" i="1"/>
  <c r="B6573" i="2" s="1"/>
  <c r="E6573" i="2" s="1"/>
  <c r="D6573" i="2"/>
  <c r="H6576" i="1"/>
  <c r="G6576" i="1"/>
  <c r="B6576" i="2" s="1"/>
  <c r="E6576" i="2" s="1"/>
  <c r="D6576" i="2"/>
  <c r="H6578" i="1"/>
  <c r="H6581" i="1"/>
  <c r="G6585" i="1"/>
  <c r="B6585" i="2" s="1"/>
  <c r="E6585" i="2" s="1"/>
  <c r="D6585" i="2"/>
  <c r="G6587" i="1"/>
  <c r="B6587" i="2" s="1"/>
  <c r="E6587" i="2" s="1"/>
  <c r="D6587" i="2"/>
  <c r="H6590" i="1"/>
  <c r="G6590" i="1"/>
  <c r="B6590" i="2" s="1"/>
  <c r="E6590" i="2" s="1"/>
  <c r="D6590" i="2"/>
  <c r="G6598" i="1"/>
  <c r="B6598" i="2" s="1"/>
  <c r="E6598" i="2" s="1"/>
  <c r="D6598" i="2"/>
  <c r="H6605" i="1"/>
  <c r="G6605" i="1"/>
  <c r="B6605" i="2" s="1"/>
  <c r="E6605" i="2" s="1"/>
  <c r="D6605" i="2"/>
  <c r="H6608" i="1"/>
  <c r="G6608" i="1"/>
  <c r="B6608" i="2" s="1"/>
  <c r="E6608" i="2" s="1"/>
  <c r="D6608" i="2"/>
  <c r="G6610" i="1"/>
  <c r="B6610" i="2" s="1"/>
  <c r="E6610" i="2" s="1"/>
  <c r="D6610" i="2"/>
  <c r="H6613" i="1"/>
  <c r="G6617" i="1"/>
  <c r="B6617" i="2" s="1"/>
  <c r="E6617" i="2" s="1"/>
  <c r="D6617" i="2"/>
  <c r="G6619" i="1"/>
  <c r="B6619" i="2" s="1"/>
  <c r="E6619" i="2" s="1"/>
  <c r="D6619" i="2"/>
  <c r="H6622" i="1"/>
  <c r="G6622" i="1"/>
  <c r="B6622" i="2" s="1"/>
  <c r="E6622" i="2" s="1"/>
  <c r="D6622" i="2"/>
  <c r="G6630" i="1"/>
  <c r="B6630" i="2" s="1"/>
  <c r="E6630" i="2" s="1"/>
  <c r="D6630" i="2"/>
  <c r="H6637" i="1"/>
  <c r="G6637" i="1"/>
  <c r="B6637" i="2" s="1"/>
  <c r="E6637" i="2" s="1"/>
  <c r="D6637" i="2"/>
  <c r="H6640" i="1"/>
  <c r="G6640" i="1"/>
  <c r="B6640" i="2" s="1"/>
  <c r="E6640" i="2" s="1"/>
  <c r="D6640" i="2"/>
  <c r="G6642" i="1"/>
  <c r="B6642" i="2" s="1"/>
  <c r="E6642" i="2" s="1"/>
  <c r="D6642" i="2"/>
  <c r="H6645" i="1"/>
  <c r="G6649" i="1"/>
  <c r="B6649" i="2" s="1"/>
  <c r="E6649" i="2" s="1"/>
  <c r="D6649" i="2"/>
  <c r="H6651" i="1"/>
  <c r="G6651" i="1"/>
  <c r="B6651" i="2" s="1"/>
  <c r="E6651" i="2" s="1"/>
  <c r="D6651" i="2"/>
  <c r="H6654" i="1"/>
  <c r="G6654" i="1"/>
  <c r="B6654" i="2" s="1"/>
  <c r="E6654" i="2" s="1"/>
  <c r="D6654" i="2"/>
  <c r="H6669" i="1"/>
  <c r="G6669" i="1"/>
  <c r="B6669" i="2" s="1"/>
  <c r="E6669" i="2" s="1"/>
  <c r="D6669" i="2"/>
  <c r="H6672" i="1"/>
  <c r="G6672" i="1"/>
  <c r="B6672" i="2" s="1"/>
  <c r="E6672" i="2" s="1"/>
  <c r="D6672" i="2"/>
  <c r="H6674" i="1"/>
  <c r="H6677" i="1"/>
  <c r="G6681" i="1"/>
  <c r="B6681" i="2" s="1"/>
  <c r="E6681" i="2" s="1"/>
  <c r="D6681" i="2"/>
  <c r="G6683" i="1"/>
  <c r="B6683" i="2" s="1"/>
  <c r="E6683" i="2" s="1"/>
  <c r="D6683" i="2"/>
  <c r="H6686" i="1"/>
  <c r="G6686" i="1"/>
  <c r="B6686" i="2" s="1"/>
  <c r="E6686" i="2" s="1"/>
  <c r="D6686" i="2"/>
  <c r="G6694" i="1"/>
  <c r="B6694" i="2" s="1"/>
  <c r="E6694" i="2" s="1"/>
  <c r="D6694" i="2"/>
  <c r="H6701" i="1"/>
  <c r="G6701" i="1"/>
  <c r="B6701" i="2" s="1"/>
  <c r="E6701" i="2" s="1"/>
  <c r="D6701" i="2"/>
  <c r="H6704" i="1"/>
  <c r="G6704" i="1"/>
  <c r="B6704" i="2" s="1"/>
  <c r="E6704" i="2" s="1"/>
  <c r="D6704" i="2"/>
  <c r="G6706" i="1"/>
  <c r="B6706" i="2" s="1"/>
  <c r="E6706" i="2" s="1"/>
  <c r="D6706" i="2"/>
  <c r="H6709" i="1"/>
  <c r="G6713" i="1"/>
  <c r="B6713" i="2" s="1"/>
  <c r="E6713" i="2" s="1"/>
  <c r="D6713" i="2"/>
  <c r="G6715" i="1"/>
  <c r="B6715" i="2" s="1"/>
  <c r="E6715" i="2" s="1"/>
  <c r="D6715" i="2"/>
  <c r="H6718" i="1"/>
  <c r="G6718" i="1"/>
  <c r="B6718" i="2" s="1"/>
  <c r="E6718" i="2" s="1"/>
  <c r="D6718" i="2"/>
  <c r="G6726" i="1"/>
  <c r="B6726" i="2" s="1"/>
  <c r="E6726" i="2" s="1"/>
  <c r="D6726" i="2"/>
  <c r="H6733" i="1"/>
  <c r="G6733" i="1"/>
  <c r="B6733" i="2" s="1"/>
  <c r="E6733" i="2" s="1"/>
  <c r="D6733" i="2"/>
  <c r="H6736" i="1"/>
  <c r="G6736" i="1"/>
  <c r="B6736" i="2" s="1"/>
  <c r="E6736" i="2" s="1"/>
  <c r="D6736" i="2"/>
  <c r="G6738" i="1"/>
  <c r="B6738" i="2" s="1"/>
  <c r="E6738" i="2" s="1"/>
  <c r="D6738" i="2"/>
  <c r="H6741" i="1"/>
  <c r="G6745" i="1"/>
  <c r="B6745" i="2" s="1"/>
  <c r="E6745" i="2" s="1"/>
  <c r="D6745" i="2"/>
  <c r="H6747" i="1"/>
  <c r="G6747" i="1"/>
  <c r="B6747" i="2" s="1"/>
  <c r="E6747" i="2" s="1"/>
  <c r="D6747" i="2"/>
  <c r="H6750" i="1"/>
  <c r="G6750" i="1"/>
  <c r="B6750" i="2" s="1"/>
  <c r="E6750" i="2" s="1"/>
  <c r="D6750" i="2"/>
  <c r="H6765" i="1"/>
  <c r="G6765" i="1"/>
  <c r="B6765" i="2" s="1"/>
  <c r="E6765" i="2" s="1"/>
  <c r="D6765" i="2"/>
  <c r="H6768" i="1"/>
  <c r="G6768" i="1"/>
  <c r="B6768" i="2" s="1"/>
  <c r="E6768" i="2" s="1"/>
  <c r="D6768" i="2"/>
  <c r="H6770" i="1"/>
  <c r="H6773" i="1"/>
  <c r="G6777" i="1"/>
  <c r="B6777" i="2" s="1"/>
  <c r="E6777" i="2" s="1"/>
  <c r="D6777" i="2"/>
  <c r="G6779" i="1"/>
  <c r="B6779" i="2" s="1"/>
  <c r="E6779" i="2" s="1"/>
  <c r="D6779" i="2"/>
  <c r="H6782" i="1"/>
  <c r="G6782" i="1"/>
  <c r="B6782" i="2" s="1"/>
  <c r="E6782" i="2" s="1"/>
  <c r="D6782" i="2"/>
  <c r="G6790" i="1"/>
  <c r="B6790" i="2" s="1"/>
  <c r="E6790" i="2" s="1"/>
  <c r="D6790" i="2"/>
  <c r="G6796" i="1"/>
  <c r="B6796" i="2" s="1"/>
  <c r="E6796" i="2" s="1"/>
  <c r="D6796" i="2"/>
  <c r="H6798" i="1"/>
  <c r="G6798" i="1"/>
  <c r="B6798" i="2" s="1"/>
  <c r="E6798" i="2" s="1"/>
  <c r="D6798" i="2"/>
  <c r="H6801" i="1"/>
  <c r="G6801" i="1"/>
  <c r="B6801" i="2" s="1"/>
  <c r="E6801" i="2" s="1"/>
  <c r="D6801" i="2"/>
  <c r="H6808" i="1"/>
  <c r="G6808" i="1"/>
  <c r="B6808" i="2" s="1"/>
  <c r="E6808" i="2" s="1"/>
  <c r="D6808" i="2"/>
  <c r="G6811" i="1"/>
  <c r="B6811" i="2" s="1"/>
  <c r="E6811" i="2" s="1"/>
  <c r="D6811" i="2"/>
  <c r="H6813" i="1"/>
  <c r="G6813" i="1"/>
  <c r="B6813" i="2" s="1"/>
  <c r="E6813" i="2" s="1"/>
  <c r="D6813" i="2"/>
  <c r="H6818" i="1"/>
  <c r="G6818" i="1"/>
  <c r="B6818" i="2" s="1"/>
  <c r="E6818" i="2" s="1"/>
  <c r="D6818" i="2"/>
  <c r="H6820" i="1"/>
  <c r="H6823" i="1"/>
  <c r="G6823" i="1"/>
  <c r="B6823" i="2" s="1"/>
  <c r="E6823" i="2" s="1"/>
  <c r="D6823" i="2"/>
  <c r="G6828" i="1"/>
  <c r="B6828" i="2" s="1"/>
  <c r="E6828" i="2" s="1"/>
  <c r="D6828" i="2"/>
  <c r="H6830" i="1"/>
  <c r="G6830" i="1"/>
  <c r="B6830" i="2" s="1"/>
  <c r="E6830" i="2" s="1"/>
  <c r="D6830" i="2"/>
  <c r="H6833" i="1"/>
  <c r="G6833" i="1"/>
  <c r="B6833" i="2" s="1"/>
  <c r="E6833" i="2" s="1"/>
  <c r="D6833" i="2"/>
  <c r="H6840" i="1"/>
  <c r="G6840" i="1"/>
  <c r="B6840" i="2" s="1"/>
  <c r="E6840" i="2" s="1"/>
  <c r="D6840" i="2"/>
  <c r="H6843" i="1"/>
  <c r="G6843" i="1"/>
  <c r="B6843" i="2" s="1"/>
  <c r="E6843" i="2" s="1"/>
  <c r="D6843" i="2"/>
  <c r="H6845" i="1"/>
  <c r="G6845" i="1"/>
  <c r="B6845" i="2" s="1"/>
  <c r="E6845" i="2" s="1"/>
  <c r="D6845" i="2"/>
  <c r="H6850" i="1"/>
  <c r="G6850" i="1"/>
  <c r="B6850" i="2" s="1"/>
  <c r="E6850" i="2" s="1"/>
  <c r="D6850" i="2"/>
  <c r="H6852" i="1"/>
  <c r="G6855" i="1"/>
  <c r="B6855" i="2" s="1"/>
  <c r="E6855" i="2" s="1"/>
  <c r="D6855" i="2"/>
  <c r="G6860" i="1"/>
  <c r="B6860" i="2" s="1"/>
  <c r="E6860" i="2" s="1"/>
  <c r="D6860" i="2"/>
  <c r="H6862" i="1"/>
  <c r="G6862" i="1"/>
  <c r="B6862" i="2" s="1"/>
  <c r="E6862" i="2" s="1"/>
  <c r="D6862" i="2"/>
  <c r="H6865" i="1"/>
  <c r="G6865" i="1"/>
  <c r="B6865" i="2" s="1"/>
  <c r="E6865" i="2" s="1"/>
  <c r="D6865" i="2"/>
  <c r="G6869" i="1"/>
  <c r="B6869" i="2" s="1"/>
  <c r="E6869" i="2" s="1"/>
  <c r="D6869" i="2"/>
  <c r="H6878" i="1"/>
  <c r="G6878" i="1"/>
  <c r="B6878" i="2" s="1"/>
  <c r="E6878" i="2" s="1"/>
  <c r="D6878" i="2"/>
  <c r="G6888" i="1"/>
  <c r="B6888" i="2" s="1"/>
  <c r="E6888" i="2" s="1"/>
  <c r="D6888" i="2"/>
  <c r="H6890" i="1"/>
  <c r="G6890" i="1"/>
  <c r="B6890" i="2" s="1"/>
  <c r="E6890" i="2" s="1"/>
  <c r="D6890" i="2"/>
  <c r="H6893" i="1"/>
  <c r="G6893" i="1"/>
  <c r="B6893" i="2" s="1"/>
  <c r="E6893" i="2" s="1"/>
  <c r="D6893" i="2"/>
  <c r="H6895" i="1"/>
  <c r="G6895" i="1"/>
  <c r="B6895" i="2" s="1"/>
  <c r="E6895" i="2" s="1"/>
  <c r="D6895" i="2"/>
  <c r="H6897" i="1"/>
  <c r="H6902" i="1"/>
  <c r="G6902" i="1"/>
  <c r="B6902" i="2" s="1"/>
  <c r="E6902" i="2" s="1"/>
  <c r="D6902" i="2"/>
  <c r="G6904" i="1"/>
  <c r="B6904" i="2" s="1"/>
  <c r="E6904" i="2" s="1"/>
  <c r="D6904" i="2"/>
  <c r="H6912" i="1"/>
  <c r="G6912" i="1"/>
  <c r="B6912" i="2" s="1"/>
  <c r="E6912" i="2" s="1"/>
  <c r="D6912" i="2"/>
  <c r="H6917" i="1"/>
  <c r="H6919" i="1"/>
  <c r="G6919" i="1"/>
  <c r="B6919" i="2" s="1"/>
  <c r="E6919" i="2" s="1"/>
  <c r="D6919" i="2"/>
  <c r="H6921" i="1"/>
  <c r="G6921" i="1"/>
  <c r="B6921" i="2" s="1"/>
  <c r="E6921" i="2" s="1"/>
  <c r="D6921" i="2"/>
  <c r="G6929" i="1"/>
  <c r="B6929" i="2" s="1"/>
  <c r="E6929" i="2" s="1"/>
  <c r="D6929" i="2"/>
  <c r="G6936" i="1"/>
  <c r="B6936" i="2" s="1"/>
  <c r="E6936" i="2" s="1"/>
  <c r="D6936" i="2"/>
  <c r="H6938" i="1"/>
  <c r="G6938" i="1"/>
  <c r="B6938" i="2" s="1"/>
  <c r="E6938" i="2" s="1"/>
  <c r="D6938" i="2"/>
  <c r="H6941" i="1"/>
  <c r="G6941" i="1"/>
  <c r="B6941" i="2" s="1"/>
  <c r="E6941" i="2" s="1"/>
  <c r="D6941" i="2"/>
  <c r="H6943" i="1"/>
  <c r="G6943" i="1"/>
  <c r="B6943" i="2" s="1"/>
  <c r="E6943" i="2" s="1"/>
  <c r="D6943" i="2"/>
  <c r="H6946" i="1"/>
  <c r="G6946" i="1"/>
  <c r="B6946" i="2" s="1"/>
  <c r="E6946" i="2" s="1"/>
  <c r="D6946" i="2"/>
  <c r="H6958" i="1"/>
  <c r="G6958" i="1"/>
  <c r="B6958" i="2" s="1"/>
  <c r="E6958" i="2" s="1"/>
  <c r="D6958" i="2"/>
  <c r="H6965" i="1"/>
  <c r="H6967" i="1"/>
  <c r="G6967" i="1"/>
  <c r="B6967" i="2" s="1"/>
  <c r="E6967" i="2" s="1"/>
  <c r="D6967" i="2"/>
  <c r="H6969" i="1"/>
  <c r="G6969" i="1"/>
  <c r="B6969" i="2" s="1"/>
  <c r="E6969" i="2" s="1"/>
  <c r="D6969" i="2"/>
  <c r="H6977" i="1"/>
  <c r="G6977" i="1"/>
  <c r="B6977" i="2" s="1"/>
  <c r="E6977" i="2" s="1"/>
  <c r="D6977" i="2"/>
  <c r="H6982" i="1"/>
  <c r="G6982" i="1"/>
  <c r="B6982" i="2" s="1"/>
  <c r="E6982" i="2" s="1"/>
  <c r="D6982" i="2"/>
  <c r="H6984" i="1"/>
  <c r="H6986" i="1"/>
  <c r="G6986" i="1"/>
  <c r="B6986" i="2" s="1"/>
  <c r="E6986" i="2" s="1"/>
  <c r="D6986" i="2"/>
  <c r="H6989" i="1"/>
  <c r="G6989" i="1"/>
  <c r="B6989" i="2" s="1"/>
  <c r="E6989" i="2" s="1"/>
  <c r="D6989" i="2"/>
  <c r="H6991" i="1"/>
  <c r="G6991" i="1"/>
  <c r="B6991" i="2" s="1"/>
  <c r="E6991" i="2" s="1"/>
  <c r="D6991" i="2"/>
  <c r="H6994" i="1"/>
  <c r="G6994" i="1"/>
  <c r="B6994" i="2" s="1"/>
  <c r="E6994" i="2" s="1"/>
  <c r="D6994" i="2"/>
  <c r="H7006" i="1"/>
  <c r="G7006" i="1"/>
  <c r="B7006" i="2" s="1"/>
  <c r="E7006" i="2" s="1"/>
  <c r="D7006" i="2"/>
  <c r="G7016" i="1"/>
  <c r="B7016" i="2" s="1"/>
  <c r="E7016" i="2" s="1"/>
  <c r="D7016" i="2"/>
  <c r="H7017" i="1"/>
  <c r="H7025" i="1"/>
  <c r="G7025" i="1"/>
  <c r="B7025" i="2" s="1"/>
  <c r="E7025" i="2" s="1"/>
  <c r="D7025" i="2"/>
  <c r="H7030" i="1"/>
  <c r="G7030" i="1"/>
  <c r="B7030" i="2" s="1"/>
  <c r="E7030" i="2" s="1"/>
  <c r="D7030" i="2"/>
  <c r="H7032" i="1"/>
  <c r="H7040" i="1"/>
  <c r="G7040" i="1"/>
  <c r="B7040" i="2" s="1"/>
  <c r="E7040" i="2" s="1"/>
  <c r="D7040" i="2"/>
  <c r="G7045" i="1"/>
  <c r="B7045" i="2" s="1"/>
  <c r="E7045" i="2" s="1"/>
  <c r="D7045" i="2"/>
  <c r="G7047" i="1"/>
  <c r="B7047" i="2" s="1"/>
  <c r="E7047" i="2" s="1"/>
  <c r="D7047" i="2"/>
  <c r="G7049" i="1"/>
  <c r="B7049" i="2" s="1"/>
  <c r="E7049" i="2" s="1"/>
  <c r="D7049" i="2"/>
  <c r="H7054" i="1"/>
  <c r="G7054" i="1"/>
  <c r="B7054" i="2" s="1"/>
  <c r="E7054" i="2" s="1"/>
  <c r="D7054" i="2"/>
  <c r="G7064" i="1"/>
  <c r="B7064" i="2" s="1"/>
  <c r="E7064" i="2" s="1"/>
  <c r="D7064" i="2"/>
  <c r="H7066" i="1"/>
  <c r="G7066" i="1"/>
  <c r="B7066" i="2" s="1"/>
  <c r="E7066" i="2" s="1"/>
  <c r="D7066" i="2"/>
  <c r="H7069" i="1"/>
  <c r="G7069" i="1"/>
  <c r="B7069" i="2" s="1"/>
  <c r="E7069" i="2" s="1"/>
  <c r="D7069" i="2"/>
  <c r="G7071" i="1"/>
  <c r="B7071" i="2" s="1"/>
  <c r="E7071" i="2" s="1"/>
  <c r="D7071" i="2"/>
  <c r="H7074" i="1"/>
  <c r="G7074" i="1"/>
  <c r="B7074" i="2" s="1"/>
  <c r="E7074" i="2" s="1"/>
  <c r="D7074" i="2"/>
  <c r="G7077" i="1"/>
  <c r="B7077" i="2" s="1"/>
  <c r="E7077" i="2" s="1"/>
  <c r="D7077" i="2"/>
  <c r="H7086" i="1"/>
  <c r="G7086" i="1"/>
  <c r="B7086" i="2" s="1"/>
  <c r="E7086" i="2" s="1"/>
  <c r="D7086" i="2"/>
  <c r="G7093" i="1"/>
  <c r="B7093" i="2" s="1"/>
  <c r="E7093" i="2" s="1"/>
  <c r="D7093" i="2"/>
  <c r="G7095" i="1"/>
  <c r="B7095" i="2" s="1"/>
  <c r="E7095" i="2" s="1"/>
  <c r="D7095" i="2"/>
  <c r="H7097" i="1"/>
  <c r="G7097" i="1"/>
  <c r="B7097" i="2" s="1"/>
  <c r="E7097" i="2" s="1"/>
  <c r="D7097" i="2"/>
  <c r="H7105" i="1"/>
  <c r="G7105" i="1"/>
  <c r="B7105" i="2" s="1"/>
  <c r="E7105" i="2" s="1"/>
  <c r="D7105" i="2"/>
  <c r="H7110" i="1"/>
  <c r="G7110" i="1"/>
  <c r="B7110" i="2" s="1"/>
  <c r="E7110" i="2" s="1"/>
  <c r="D7110" i="2"/>
  <c r="H7112" i="1"/>
  <c r="G7120" i="1"/>
  <c r="B7120" i="2" s="1"/>
  <c r="E7120" i="2" s="1"/>
  <c r="D7120" i="2"/>
  <c r="H7122" i="1"/>
  <c r="G7122" i="1"/>
  <c r="B7122" i="2" s="1"/>
  <c r="E7122" i="2" s="1"/>
  <c r="D7122" i="2"/>
  <c r="G7125" i="1"/>
  <c r="B7125" i="2" s="1"/>
  <c r="E7125" i="2" s="1"/>
  <c r="D7125" i="2"/>
  <c r="H7134" i="1"/>
  <c r="G7134" i="1"/>
  <c r="B7134" i="2" s="1"/>
  <c r="E7134" i="2" s="1"/>
  <c r="D7134" i="2"/>
  <c r="H7146" i="1"/>
  <c r="G7146" i="1"/>
  <c r="B7146" i="2" s="1"/>
  <c r="E7146" i="2" s="1"/>
  <c r="D7146" i="2"/>
  <c r="H7149" i="1"/>
  <c r="G7149" i="1"/>
  <c r="B7149" i="2" s="1"/>
  <c r="E7149" i="2" s="1"/>
  <c r="D7149" i="2"/>
  <c r="H7151" i="1"/>
  <c r="G7151" i="1"/>
  <c r="B7151" i="2" s="1"/>
  <c r="E7151" i="2" s="1"/>
  <c r="D7151" i="2"/>
  <c r="H7153" i="1"/>
  <c r="H7158" i="1"/>
  <c r="G7158" i="1"/>
  <c r="B7158" i="2" s="1"/>
  <c r="E7158" i="2" s="1"/>
  <c r="D7158" i="2"/>
  <c r="H7160" i="1"/>
  <c r="G7168" i="1"/>
  <c r="B7168" i="2" s="1"/>
  <c r="E7168" i="2" s="1"/>
  <c r="D7168" i="2"/>
  <c r="H7173" i="1"/>
  <c r="H7175" i="1"/>
  <c r="G7175" i="1"/>
  <c r="B7175" i="2" s="1"/>
  <c r="E7175" i="2" s="1"/>
  <c r="D7175" i="2"/>
  <c r="G7177" i="1"/>
  <c r="B7177" i="2" s="1"/>
  <c r="E7177" i="2" s="1"/>
  <c r="D7177" i="2"/>
  <c r="H7182" i="1"/>
  <c r="G7182" i="1"/>
  <c r="B7182" i="2" s="1"/>
  <c r="E7182" i="2" s="1"/>
  <c r="D7182" i="2"/>
  <c r="H7194" i="1"/>
  <c r="G7194" i="1"/>
  <c r="B7194" i="2" s="1"/>
  <c r="E7194" i="2" s="1"/>
  <c r="D7194" i="2"/>
  <c r="H7197" i="1"/>
  <c r="G7197" i="1"/>
  <c r="B7197" i="2" s="1"/>
  <c r="E7197" i="2" s="1"/>
  <c r="D7197" i="2"/>
  <c r="H7199" i="1"/>
  <c r="G7199" i="1"/>
  <c r="B7199" i="2" s="1"/>
  <c r="E7199" i="2" s="1"/>
  <c r="D7199" i="2"/>
  <c r="H7201" i="1"/>
  <c r="H7204" i="1"/>
  <c r="G7208" i="1"/>
  <c r="B7208" i="2" s="1"/>
  <c r="E7208" i="2" s="1"/>
  <c r="D7208" i="2"/>
  <c r="H7213" i="1"/>
  <c r="G7213" i="1"/>
  <c r="B7213" i="2" s="1"/>
  <c r="E7213" i="2" s="1"/>
  <c r="D7213" i="2"/>
  <c r="G7215" i="1"/>
  <c r="B7215" i="2" s="1"/>
  <c r="E7215" i="2" s="1"/>
  <c r="D7215" i="2"/>
  <c r="H7217" i="1"/>
  <c r="H7220" i="1"/>
  <c r="G7224" i="1"/>
  <c r="B7224" i="2" s="1"/>
  <c r="E7224" i="2" s="1"/>
  <c r="D7224" i="2"/>
  <c r="H7229" i="1"/>
  <c r="G7229" i="1"/>
  <c r="B7229" i="2" s="1"/>
  <c r="E7229" i="2" s="1"/>
  <c r="D7229" i="2"/>
  <c r="H7231" i="1"/>
  <c r="G7231" i="1"/>
  <c r="B7231" i="2" s="1"/>
  <c r="E7231" i="2" s="1"/>
  <c r="D7231" i="2"/>
  <c r="H7233" i="1"/>
  <c r="H7236" i="1"/>
  <c r="H7245" i="1"/>
  <c r="G7245" i="1"/>
  <c r="B7245" i="2" s="1"/>
  <c r="E7245" i="2" s="1"/>
  <c r="D7245" i="2"/>
  <c r="H7247" i="1"/>
  <c r="G7247" i="1"/>
  <c r="B7247" i="2" s="1"/>
  <c r="E7247" i="2" s="1"/>
  <c r="D7247" i="2"/>
  <c r="H7249" i="1"/>
  <c r="H7252" i="1"/>
  <c r="G7256" i="1"/>
  <c r="B7256" i="2" s="1"/>
  <c r="E7256" i="2" s="1"/>
  <c r="D7256" i="2"/>
  <c r="H7261" i="1"/>
  <c r="G7261" i="1"/>
  <c r="B7261" i="2" s="1"/>
  <c r="E7261" i="2" s="1"/>
  <c r="D7261" i="2"/>
  <c r="G7263" i="1"/>
  <c r="B7263" i="2" s="1"/>
  <c r="E7263" i="2" s="1"/>
  <c r="D7263" i="2"/>
  <c r="H7265" i="1"/>
  <c r="H7268" i="1"/>
  <c r="G7272" i="1"/>
  <c r="B7272" i="2" s="1"/>
  <c r="E7272" i="2" s="1"/>
  <c r="D7272" i="2"/>
  <c r="H7277" i="1"/>
  <c r="G7277" i="1"/>
  <c r="B7277" i="2" s="1"/>
  <c r="E7277" i="2" s="1"/>
  <c r="D7277" i="2"/>
  <c r="H7279" i="1"/>
  <c r="G7279" i="1"/>
  <c r="B7279" i="2" s="1"/>
  <c r="E7279" i="2" s="1"/>
  <c r="D7279" i="2"/>
  <c r="H7281" i="1"/>
  <c r="H7284" i="1"/>
  <c r="H7293" i="1"/>
  <c r="G7293" i="1"/>
  <c r="B7293" i="2" s="1"/>
  <c r="E7293" i="2" s="1"/>
  <c r="D7293" i="2"/>
  <c r="H7295" i="1"/>
  <c r="G7295" i="1"/>
  <c r="B7295" i="2" s="1"/>
  <c r="E7295" i="2" s="1"/>
  <c r="D7295" i="2"/>
  <c r="H7297" i="1"/>
  <c r="H7300" i="1"/>
  <c r="G7304" i="1"/>
  <c r="B7304" i="2" s="1"/>
  <c r="E7304" i="2" s="1"/>
  <c r="D7304" i="2"/>
  <c r="H7309" i="1"/>
  <c r="G7309" i="1"/>
  <c r="B7309" i="2" s="1"/>
  <c r="E7309" i="2" s="1"/>
  <c r="D7309" i="2"/>
  <c r="G7311" i="1"/>
  <c r="B7311" i="2" s="1"/>
  <c r="E7311" i="2" s="1"/>
  <c r="D7311" i="2"/>
  <c r="H7313" i="1"/>
  <c r="H7316" i="1"/>
  <c r="G7320" i="1"/>
  <c r="B7320" i="2" s="1"/>
  <c r="E7320" i="2" s="1"/>
  <c r="D7320" i="2"/>
  <c r="H7325" i="1"/>
  <c r="G7325" i="1"/>
  <c r="B7325" i="2" s="1"/>
  <c r="E7325" i="2" s="1"/>
  <c r="D7325" i="2"/>
  <c r="H7327" i="1"/>
  <c r="G7327" i="1"/>
  <c r="B7327" i="2" s="1"/>
  <c r="E7327" i="2" s="1"/>
  <c r="D7327" i="2"/>
  <c r="H7329" i="1"/>
  <c r="H7332" i="1"/>
  <c r="H7341" i="1"/>
  <c r="G7341" i="1"/>
  <c r="B7341" i="2" s="1"/>
  <c r="E7341" i="2" s="1"/>
  <c r="D7341" i="2"/>
  <c r="H7343" i="1"/>
  <c r="G7343" i="1"/>
  <c r="B7343" i="2" s="1"/>
  <c r="E7343" i="2" s="1"/>
  <c r="D7343" i="2"/>
  <c r="H7345" i="1"/>
  <c r="H7348" i="1"/>
  <c r="G7352" i="1"/>
  <c r="B7352" i="2" s="1"/>
  <c r="E7352" i="2" s="1"/>
  <c r="D7352" i="2"/>
  <c r="H7357" i="1"/>
  <c r="G7357" i="1"/>
  <c r="B7357" i="2" s="1"/>
  <c r="E7357" i="2" s="1"/>
  <c r="D7357" i="2"/>
  <c r="G7359" i="1"/>
  <c r="B7359" i="2" s="1"/>
  <c r="E7359" i="2" s="1"/>
  <c r="D7359" i="2"/>
  <c r="H7362" i="1"/>
  <c r="G7362" i="1"/>
  <c r="B7362" i="2" s="1"/>
  <c r="E7362" i="2" s="1"/>
  <c r="D7362" i="2"/>
  <c r="H7366" i="1"/>
  <c r="G7366" i="1"/>
  <c r="B7366" i="2" s="1"/>
  <c r="E7366" i="2" s="1"/>
  <c r="D7366" i="2"/>
  <c r="H7368" i="1"/>
  <c r="H7376" i="1"/>
  <c r="G7376" i="1"/>
  <c r="B7376" i="2" s="1"/>
  <c r="E7376" i="2" s="1"/>
  <c r="D7376" i="2"/>
  <c r="H7378" i="1"/>
  <c r="G7378" i="1"/>
  <c r="B7378" i="2" s="1"/>
  <c r="E7378" i="2" s="1"/>
  <c r="D7378" i="2"/>
  <c r="H7382" i="1"/>
  <c r="G7382" i="1"/>
  <c r="B7382" i="2" s="1"/>
  <c r="E7382" i="2" s="1"/>
  <c r="D7382" i="2"/>
  <c r="G7384" i="1"/>
  <c r="B7384" i="2" s="1"/>
  <c r="E7384" i="2" s="1"/>
  <c r="D7384" i="2"/>
  <c r="H7392" i="1"/>
  <c r="G7392" i="1"/>
  <c r="B7392" i="2" s="1"/>
  <c r="E7392" i="2" s="1"/>
  <c r="D7392" i="2"/>
  <c r="H7394" i="1"/>
  <c r="G7394" i="1"/>
  <c r="B7394" i="2" s="1"/>
  <c r="E7394" i="2" s="1"/>
  <c r="D7394" i="2"/>
  <c r="H7398" i="1"/>
  <c r="G7398" i="1"/>
  <c r="B7398" i="2" s="1"/>
  <c r="E7398" i="2" s="1"/>
  <c r="D7398" i="2"/>
  <c r="H7400" i="1"/>
  <c r="H7408" i="1"/>
  <c r="G7408" i="1"/>
  <c r="B7408" i="2" s="1"/>
  <c r="E7408" i="2" s="1"/>
  <c r="D7408" i="2"/>
  <c r="G7413" i="1"/>
  <c r="B7413" i="2" s="1"/>
  <c r="E7413" i="2" s="1"/>
  <c r="D7413" i="2"/>
  <c r="H7422" i="1"/>
  <c r="G7422" i="1"/>
  <c r="B7422" i="2" s="1"/>
  <c r="E7422" i="2" s="1"/>
  <c r="D7422" i="2"/>
  <c r="H7438" i="1"/>
  <c r="G7438" i="1"/>
  <c r="B7438" i="2" s="1"/>
  <c r="E7438" i="2" s="1"/>
  <c r="D7438" i="2"/>
  <c r="G7445" i="1"/>
  <c r="B7445" i="2" s="1"/>
  <c r="E7445" i="2" s="1"/>
  <c r="D7445" i="2"/>
  <c r="H7452" i="1"/>
  <c r="G7452" i="1"/>
  <c r="B7452" i="2" s="1"/>
  <c r="E7452" i="2" s="1"/>
  <c r="D7452" i="2"/>
  <c r="H7454" i="1"/>
  <c r="G7454" i="1"/>
  <c r="B7454" i="2" s="1"/>
  <c r="E7454" i="2" s="1"/>
  <c r="D7454" i="2"/>
  <c r="G7461" i="1"/>
  <c r="B7461" i="2" s="1"/>
  <c r="E7461" i="2" s="1"/>
  <c r="D7461" i="2"/>
  <c r="H7468" i="1"/>
  <c r="G7468" i="1"/>
  <c r="B7468" i="2" s="1"/>
  <c r="E7468" i="2" s="1"/>
  <c r="D7468" i="2"/>
  <c r="H7470" i="1"/>
  <c r="G7470" i="1"/>
  <c r="B7470" i="2" s="1"/>
  <c r="E7470" i="2" s="1"/>
  <c r="D7470" i="2"/>
  <c r="H7484" i="1"/>
  <c r="G7484" i="1"/>
  <c r="B7484" i="2" s="1"/>
  <c r="E7484" i="2" s="1"/>
  <c r="D7484" i="2"/>
  <c r="H7486" i="1"/>
  <c r="G7486" i="1"/>
  <c r="B7486" i="2" s="1"/>
  <c r="E7486" i="2" s="1"/>
  <c r="D7486" i="2"/>
  <c r="G7493" i="1"/>
  <c r="B7493" i="2" s="1"/>
  <c r="E7493" i="2" s="1"/>
  <c r="D7493" i="2"/>
  <c r="H7500" i="1"/>
  <c r="G7500" i="1"/>
  <c r="B7500" i="2" s="1"/>
  <c r="E7500" i="2" s="1"/>
  <c r="D7500" i="2"/>
  <c r="H7502" i="1"/>
  <c r="G7502" i="1"/>
  <c r="B7502" i="2" s="1"/>
  <c r="E7502" i="2" s="1"/>
  <c r="D7502" i="2"/>
  <c r="G7509" i="1"/>
  <c r="B7509" i="2" s="1"/>
  <c r="E7509" i="2" s="1"/>
  <c r="D7509" i="2"/>
  <c r="H7516" i="1"/>
  <c r="G7516" i="1"/>
  <c r="B7516" i="2" s="1"/>
  <c r="E7516" i="2" s="1"/>
  <c r="D7516" i="2"/>
  <c r="H7518" i="1"/>
  <c r="G7518" i="1"/>
  <c r="B7518" i="2" s="1"/>
  <c r="E7518" i="2" s="1"/>
  <c r="D7518" i="2"/>
  <c r="H7532" i="1"/>
  <c r="G7532" i="1"/>
  <c r="B7532" i="2" s="1"/>
  <c r="E7532" i="2" s="1"/>
  <c r="D7532" i="2"/>
  <c r="H7534" i="1"/>
  <c r="G7534" i="1"/>
  <c r="B7534" i="2" s="1"/>
  <c r="E7534" i="2" s="1"/>
  <c r="D7534" i="2"/>
  <c r="G7541" i="1"/>
  <c r="B7541" i="2" s="1"/>
  <c r="E7541" i="2" s="1"/>
  <c r="D7541" i="2"/>
  <c r="H7548" i="1"/>
  <c r="G7548" i="1"/>
  <c r="B7548" i="2" s="1"/>
  <c r="E7548" i="2" s="1"/>
  <c r="D7548" i="2"/>
  <c r="H7550" i="1"/>
  <c r="G7550" i="1"/>
  <c r="B7550" i="2" s="1"/>
  <c r="E7550" i="2" s="1"/>
  <c r="D7550" i="2"/>
  <c r="G7557" i="1"/>
  <c r="B7557" i="2" s="1"/>
  <c r="E7557" i="2" s="1"/>
  <c r="D7557" i="2"/>
  <c r="H7564" i="1"/>
  <c r="G7564" i="1"/>
  <c r="B7564" i="2" s="1"/>
  <c r="E7564" i="2" s="1"/>
  <c r="D7564" i="2"/>
  <c r="H7566" i="1"/>
  <c r="G7566" i="1"/>
  <c r="B7566" i="2" s="1"/>
  <c r="E7566" i="2" s="1"/>
  <c r="D7566" i="2"/>
  <c r="H7580" i="1"/>
  <c r="G7580" i="1"/>
  <c r="B7580" i="2" s="1"/>
  <c r="E7580" i="2" s="1"/>
  <c r="D7580" i="2"/>
  <c r="H7582" i="1"/>
  <c r="G7582" i="1"/>
  <c r="B7582" i="2" s="1"/>
  <c r="E7582" i="2" s="1"/>
  <c r="D7582" i="2"/>
  <c r="G7589" i="1"/>
  <c r="B7589" i="2" s="1"/>
  <c r="E7589" i="2" s="1"/>
  <c r="D7589" i="2"/>
  <c r="H7596" i="1"/>
  <c r="G7596" i="1"/>
  <c r="B7596" i="2" s="1"/>
  <c r="E7596" i="2" s="1"/>
  <c r="D7596" i="2"/>
  <c r="H7598" i="1"/>
  <c r="G7598" i="1"/>
  <c r="B7598" i="2" s="1"/>
  <c r="E7598" i="2" s="1"/>
  <c r="D7598" i="2"/>
  <c r="G7605" i="1"/>
  <c r="B7605" i="2" s="1"/>
  <c r="E7605" i="2" s="1"/>
  <c r="D7605" i="2"/>
  <c r="H7612" i="1"/>
  <c r="G7612" i="1"/>
  <c r="B7612" i="2" s="1"/>
  <c r="E7612" i="2" s="1"/>
  <c r="D7612" i="2"/>
  <c r="H7614" i="1"/>
  <c r="G7614" i="1"/>
  <c r="B7614" i="2" s="1"/>
  <c r="E7614" i="2" s="1"/>
  <c r="D7614" i="2"/>
  <c r="H7628" i="1"/>
  <c r="G7628" i="1"/>
  <c r="B7628" i="2" s="1"/>
  <c r="E7628" i="2" s="1"/>
  <c r="D7628" i="2"/>
  <c r="H7630" i="1"/>
  <c r="G7630" i="1"/>
  <c r="B7630" i="2" s="1"/>
  <c r="E7630" i="2" s="1"/>
  <c r="D7630" i="2"/>
  <c r="G7637" i="1"/>
  <c r="B7637" i="2" s="1"/>
  <c r="E7637" i="2" s="1"/>
  <c r="D7637" i="2"/>
  <c r="H7644" i="1"/>
  <c r="G7644" i="1"/>
  <c r="B7644" i="2" s="1"/>
  <c r="E7644" i="2" s="1"/>
  <c r="D7644" i="2"/>
  <c r="H7646" i="1"/>
  <c r="G7646" i="1"/>
  <c r="B7646" i="2" s="1"/>
  <c r="E7646" i="2" s="1"/>
  <c r="D7646" i="2"/>
  <c r="G7653" i="1"/>
  <c r="B7653" i="2" s="1"/>
  <c r="E7653" i="2" s="1"/>
  <c r="D7653" i="2"/>
  <c r="H7660" i="1"/>
  <c r="G7660" i="1"/>
  <c r="B7660" i="2" s="1"/>
  <c r="E7660" i="2" s="1"/>
  <c r="D7660" i="2"/>
  <c r="H7662" i="1"/>
  <c r="G7662" i="1"/>
  <c r="B7662" i="2" s="1"/>
  <c r="E7662" i="2" s="1"/>
  <c r="D7662" i="2"/>
  <c r="H7676" i="1"/>
  <c r="G7676" i="1"/>
  <c r="B7676" i="2" s="1"/>
  <c r="E7676" i="2" s="1"/>
  <c r="D7676" i="2"/>
  <c r="H7678" i="1"/>
  <c r="G7678" i="1"/>
  <c r="B7678" i="2" s="1"/>
  <c r="E7678" i="2" s="1"/>
  <c r="D7678" i="2"/>
  <c r="G7685" i="1"/>
  <c r="B7685" i="2" s="1"/>
  <c r="E7685" i="2" s="1"/>
  <c r="D7685" i="2"/>
  <c r="H7692" i="1"/>
  <c r="G7692" i="1"/>
  <c r="B7692" i="2" s="1"/>
  <c r="E7692" i="2" s="1"/>
  <c r="D7692" i="2"/>
  <c r="H7694" i="1"/>
  <c r="G7694" i="1"/>
  <c r="B7694" i="2" s="1"/>
  <c r="E7694" i="2" s="1"/>
  <c r="D7694" i="2"/>
  <c r="G7701" i="1"/>
  <c r="B7701" i="2" s="1"/>
  <c r="E7701" i="2" s="1"/>
  <c r="D7701" i="2"/>
  <c r="H7708" i="1"/>
  <c r="G7708" i="1"/>
  <c r="B7708" i="2" s="1"/>
  <c r="E7708" i="2" s="1"/>
  <c r="D7708" i="2"/>
  <c r="H7710" i="1"/>
  <c r="G7710" i="1"/>
  <c r="B7710" i="2" s="1"/>
  <c r="E7710" i="2" s="1"/>
  <c r="D7710" i="2"/>
  <c r="H7724" i="1"/>
  <c r="G7724" i="1"/>
  <c r="B7724" i="2" s="1"/>
  <c r="E7724" i="2" s="1"/>
  <c r="D7724" i="2"/>
  <c r="H7726" i="1"/>
  <c r="G7726" i="1"/>
  <c r="B7726" i="2" s="1"/>
  <c r="E7726" i="2" s="1"/>
  <c r="D7726" i="2"/>
  <c r="G7733" i="1"/>
  <c r="B7733" i="2" s="1"/>
  <c r="E7733" i="2" s="1"/>
  <c r="D7733" i="2"/>
  <c r="H7740" i="1"/>
  <c r="G7740" i="1"/>
  <c r="B7740" i="2" s="1"/>
  <c r="E7740" i="2" s="1"/>
  <c r="D7740" i="2"/>
  <c r="H7742" i="1"/>
  <c r="G7742" i="1"/>
  <c r="B7742" i="2" s="1"/>
  <c r="E7742" i="2" s="1"/>
  <c r="D7742" i="2"/>
  <c r="G7749" i="1"/>
  <c r="B7749" i="2" s="1"/>
  <c r="E7749" i="2" s="1"/>
  <c r="D7749" i="2"/>
  <c r="H7756" i="1"/>
  <c r="G7756" i="1"/>
  <c r="B7756" i="2" s="1"/>
  <c r="E7756" i="2" s="1"/>
  <c r="D7756" i="2"/>
  <c r="H7758" i="1"/>
  <c r="G7758" i="1"/>
  <c r="B7758" i="2" s="1"/>
  <c r="E7758" i="2" s="1"/>
  <c r="D7758" i="2"/>
  <c r="H7772" i="1"/>
  <c r="G7772" i="1"/>
  <c r="B7772" i="2" s="1"/>
  <c r="E7772" i="2" s="1"/>
  <c r="D7772" i="2"/>
  <c r="H7774" i="1"/>
  <c r="G7774" i="1"/>
  <c r="B7774" i="2" s="1"/>
  <c r="E7774" i="2" s="1"/>
  <c r="D7774" i="2"/>
  <c r="G7781" i="1"/>
  <c r="B7781" i="2" s="1"/>
  <c r="E7781" i="2" s="1"/>
  <c r="D7781" i="2"/>
  <c r="H7788" i="1"/>
  <c r="G7788" i="1"/>
  <c r="B7788" i="2" s="1"/>
  <c r="E7788" i="2" s="1"/>
  <c r="D7788" i="2"/>
  <c r="H7790" i="1"/>
  <c r="G7790" i="1"/>
  <c r="B7790" i="2" s="1"/>
  <c r="E7790" i="2" s="1"/>
  <c r="D7790" i="2"/>
  <c r="G7797" i="1"/>
  <c r="B7797" i="2" s="1"/>
  <c r="E7797" i="2" s="1"/>
  <c r="D7797" i="2"/>
  <c r="H7804" i="1"/>
  <c r="G7804" i="1"/>
  <c r="B7804" i="2" s="1"/>
  <c r="E7804" i="2" s="1"/>
  <c r="D7804" i="2"/>
  <c r="H7806" i="1"/>
  <c r="G7806" i="1"/>
  <c r="B7806" i="2" s="1"/>
  <c r="E7806" i="2" s="1"/>
  <c r="D7806" i="2"/>
  <c r="H7820" i="1"/>
  <c r="G7820" i="1"/>
  <c r="B7820" i="2" s="1"/>
  <c r="E7820" i="2" s="1"/>
  <c r="D7820" i="2"/>
  <c r="H7822" i="1"/>
  <c r="G7822" i="1"/>
  <c r="B7822" i="2" s="1"/>
  <c r="E7822" i="2" s="1"/>
  <c r="D7822" i="2"/>
  <c r="G7829" i="1"/>
  <c r="B7829" i="2" s="1"/>
  <c r="E7829" i="2" s="1"/>
  <c r="D7829" i="2"/>
  <c r="H7836" i="1"/>
  <c r="G7836" i="1"/>
  <c r="B7836" i="2" s="1"/>
  <c r="E7836" i="2" s="1"/>
  <c r="D7836" i="2"/>
  <c r="H7838" i="1"/>
  <c r="G7838" i="1"/>
  <c r="B7838" i="2" s="1"/>
  <c r="E7838" i="2" s="1"/>
  <c r="D7838" i="2"/>
  <c r="G7845" i="1"/>
  <c r="B7845" i="2" s="1"/>
  <c r="E7845" i="2" s="1"/>
  <c r="D7845" i="2"/>
  <c r="H7852" i="1"/>
  <c r="G7852" i="1"/>
  <c r="B7852" i="2" s="1"/>
  <c r="E7852" i="2" s="1"/>
  <c r="D7852" i="2"/>
  <c r="H7854" i="1"/>
  <c r="G7854" i="1"/>
  <c r="B7854" i="2" s="1"/>
  <c r="E7854" i="2" s="1"/>
  <c r="D7854" i="2"/>
  <c r="H7868" i="1"/>
  <c r="G7868" i="1"/>
  <c r="B7868" i="2" s="1"/>
  <c r="E7868" i="2" s="1"/>
  <c r="D7868" i="2"/>
  <c r="H7870" i="1"/>
  <c r="G7870" i="1"/>
  <c r="B7870" i="2" s="1"/>
  <c r="E7870" i="2" s="1"/>
  <c r="D7870" i="2"/>
  <c r="G7877" i="1"/>
  <c r="B7877" i="2" s="1"/>
  <c r="E7877" i="2" s="1"/>
  <c r="D7877" i="2"/>
  <c r="H7884" i="1"/>
  <c r="G7884" i="1"/>
  <c r="B7884" i="2" s="1"/>
  <c r="E7884" i="2" s="1"/>
  <c r="D7884" i="2"/>
  <c r="H7886" i="1"/>
  <c r="G7886" i="1"/>
  <c r="B7886" i="2" s="1"/>
  <c r="E7886" i="2" s="1"/>
  <c r="D7886" i="2"/>
  <c r="G7893" i="1"/>
  <c r="B7893" i="2" s="1"/>
  <c r="E7893" i="2" s="1"/>
  <c r="D7893" i="2"/>
  <c r="H7900" i="1"/>
  <c r="G7900" i="1"/>
  <c r="B7900" i="2" s="1"/>
  <c r="E7900" i="2" s="1"/>
  <c r="D7900" i="2"/>
  <c r="H7902" i="1"/>
  <c r="G7902" i="1"/>
  <c r="B7902" i="2" s="1"/>
  <c r="E7902" i="2" s="1"/>
  <c r="D7902" i="2"/>
  <c r="H7916" i="1"/>
  <c r="G7916" i="1"/>
  <c r="B7916" i="2" s="1"/>
  <c r="E7916" i="2" s="1"/>
  <c r="D7916" i="2"/>
  <c r="H7918" i="1"/>
  <c r="G7918" i="1"/>
  <c r="B7918" i="2" s="1"/>
  <c r="E7918" i="2" s="1"/>
  <c r="D7918" i="2"/>
  <c r="G7925" i="1"/>
  <c r="B7925" i="2" s="1"/>
  <c r="E7925" i="2" s="1"/>
  <c r="D7925" i="2"/>
  <c r="H7932" i="1"/>
  <c r="G7932" i="1"/>
  <c r="B7932" i="2" s="1"/>
  <c r="E7932" i="2" s="1"/>
  <c r="D7932" i="2"/>
  <c r="H7934" i="1"/>
  <c r="G7934" i="1"/>
  <c r="B7934" i="2" s="1"/>
  <c r="E7934" i="2" s="1"/>
  <c r="D7934" i="2"/>
  <c r="G7941" i="1"/>
  <c r="B7941" i="2" s="1"/>
  <c r="E7941" i="2" s="1"/>
  <c r="D7941" i="2"/>
  <c r="H7948" i="1"/>
  <c r="G7948" i="1"/>
  <c r="B7948" i="2" s="1"/>
  <c r="E7948" i="2" s="1"/>
  <c r="D7948" i="2"/>
  <c r="H7950" i="1"/>
  <c r="G7950" i="1"/>
  <c r="B7950" i="2" s="1"/>
  <c r="E7950" i="2" s="1"/>
  <c r="D7950" i="2"/>
  <c r="H7964" i="1"/>
  <c r="G7964" i="1"/>
  <c r="B7964" i="2" s="1"/>
  <c r="E7964" i="2" s="1"/>
  <c r="D7964" i="2"/>
  <c r="H7966" i="1"/>
  <c r="G7966" i="1"/>
  <c r="B7966" i="2" s="1"/>
  <c r="E7966" i="2" s="1"/>
  <c r="D7966" i="2"/>
  <c r="G7973" i="1"/>
  <c r="B7973" i="2" s="1"/>
  <c r="E7973" i="2" s="1"/>
  <c r="D7973" i="2"/>
  <c r="H7980" i="1"/>
  <c r="G7980" i="1"/>
  <c r="B7980" i="2" s="1"/>
  <c r="E7980" i="2" s="1"/>
  <c r="D7980" i="2"/>
  <c r="H7982" i="1"/>
  <c r="G7982" i="1"/>
  <c r="B7982" i="2" s="1"/>
  <c r="E7982" i="2" s="1"/>
  <c r="D7982" i="2"/>
  <c r="G7989" i="1"/>
  <c r="B7989" i="2" s="1"/>
  <c r="E7989" i="2" s="1"/>
  <c r="D7989" i="2"/>
  <c r="H7996" i="1"/>
  <c r="G7996" i="1"/>
  <c r="B7996" i="2" s="1"/>
  <c r="E7996" i="2" s="1"/>
  <c r="D7996" i="2"/>
  <c r="H7998" i="1"/>
  <c r="G7998" i="1"/>
  <c r="B7998" i="2" s="1"/>
  <c r="E7998" i="2" s="1"/>
  <c r="D7998" i="2"/>
  <c r="H8012" i="1"/>
  <c r="G8012" i="1"/>
  <c r="B8012" i="2" s="1"/>
  <c r="E8012" i="2" s="1"/>
  <c r="D8012" i="2"/>
  <c r="H8014" i="1"/>
  <c r="G8014" i="1"/>
  <c r="B8014" i="2" s="1"/>
  <c r="E8014" i="2" s="1"/>
  <c r="D8014" i="2"/>
  <c r="G8021" i="1"/>
  <c r="B8021" i="2" s="1"/>
  <c r="E8021" i="2" s="1"/>
  <c r="D8021" i="2"/>
  <c r="H8028" i="1"/>
  <c r="G8028" i="1"/>
  <c r="B8028" i="2" s="1"/>
  <c r="E8028" i="2" s="1"/>
  <c r="D8028" i="2"/>
  <c r="H8030" i="1"/>
  <c r="G8030" i="1"/>
  <c r="B8030" i="2" s="1"/>
  <c r="E8030" i="2" s="1"/>
  <c r="D8030" i="2"/>
  <c r="G8037" i="1"/>
  <c r="B8037" i="2" s="1"/>
  <c r="E8037" i="2" s="1"/>
  <c r="D8037" i="2"/>
  <c r="H8044" i="1"/>
  <c r="G8044" i="1"/>
  <c r="B8044" i="2" s="1"/>
  <c r="E8044" i="2" s="1"/>
  <c r="D8044" i="2"/>
  <c r="H8046" i="1"/>
  <c r="G8046" i="1"/>
  <c r="B8046" i="2" s="1"/>
  <c r="E8046" i="2" s="1"/>
  <c r="D8046" i="2"/>
  <c r="H8060" i="1"/>
  <c r="G8060" i="1"/>
  <c r="B8060" i="2" s="1"/>
  <c r="E8060" i="2" s="1"/>
  <c r="D8060" i="2"/>
  <c r="H8062" i="1"/>
  <c r="G8062" i="1"/>
  <c r="B8062" i="2" s="1"/>
  <c r="E8062" i="2" s="1"/>
  <c r="D8062" i="2"/>
  <c r="G8069" i="1"/>
  <c r="B8069" i="2" s="1"/>
  <c r="E8069" i="2" s="1"/>
  <c r="D8069" i="2"/>
  <c r="H8076" i="1"/>
  <c r="G8076" i="1"/>
  <c r="B8076" i="2" s="1"/>
  <c r="E8076" i="2" s="1"/>
  <c r="D8076" i="2"/>
  <c r="H8078" i="1"/>
  <c r="G8078" i="1"/>
  <c r="B8078" i="2" s="1"/>
  <c r="E8078" i="2" s="1"/>
  <c r="D8078" i="2"/>
  <c r="G8085" i="1"/>
  <c r="B8085" i="2" s="1"/>
  <c r="E8085" i="2" s="1"/>
  <c r="D8085" i="2"/>
  <c r="H8092" i="1"/>
  <c r="G8092" i="1"/>
  <c r="B8092" i="2" s="1"/>
  <c r="E8092" i="2" s="1"/>
  <c r="D8092" i="2"/>
  <c r="H8094" i="1"/>
  <c r="G8094" i="1"/>
  <c r="B8094" i="2" s="1"/>
  <c r="E8094" i="2" s="1"/>
  <c r="D8094" i="2"/>
  <c r="H8108" i="1"/>
  <c r="G8108" i="1"/>
  <c r="B8108" i="2" s="1"/>
  <c r="E8108" i="2" s="1"/>
  <c r="D8108" i="2"/>
  <c r="H8110" i="1"/>
  <c r="G8110" i="1"/>
  <c r="B8110" i="2" s="1"/>
  <c r="E8110" i="2" s="1"/>
  <c r="D8110" i="2"/>
  <c r="G8117" i="1"/>
  <c r="B8117" i="2" s="1"/>
  <c r="E8117" i="2" s="1"/>
  <c r="D8117" i="2"/>
  <c r="H8124" i="1"/>
  <c r="G8124" i="1"/>
  <c r="B8124" i="2" s="1"/>
  <c r="E8124" i="2" s="1"/>
  <c r="D8124" i="2"/>
  <c r="H8126" i="1"/>
  <c r="G8126" i="1"/>
  <c r="B8126" i="2" s="1"/>
  <c r="E8126" i="2" s="1"/>
  <c r="D8126" i="2"/>
  <c r="G8133" i="1"/>
  <c r="B8133" i="2" s="1"/>
  <c r="E8133" i="2" s="1"/>
  <c r="D8133" i="2"/>
  <c r="H8140" i="1"/>
  <c r="G8140" i="1"/>
  <c r="B8140" i="2" s="1"/>
  <c r="E8140" i="2" s="1"/>
  <c r="D8140" i="2"/>
  <c r="H8142" i="1"/>
  <c r="G8142" i="1"/>
  <c r="B8142" i="2" s="1"/>
  <c r="E8142" i="2" s="1"/>
  <c r="D8142" i="2"/>
  <c r="H8156" i="1"/>
  <c r="G8156" i="1"/>
  <c r="B8156" i="2" s="1"/>
  <c r="E8156" i="2" s="1"/>
  <c r="D8156" i="2"/>
  <c r="H8158" i="1"/>
  <c r="G8158" i="1"/>
  <c r="B8158" i="2" s="1"/>
  <c r="E8158" i="2" s="1"/>
  <c r="D8158" i="2"/>
  <c r="G8165" i="1"/>
  <c r="B8165" i="2" s="1"/>
  <c r="E8165" i="2" s="1"/>
  <c r="D8165" i="2"/>
  <c r="H8172" i="1"/>
  <c r="G8172" i="1"/>
  <c r="B8172" i="2" s="1"/>
  <c r="E8172" i="2" s="1"/>
  <c r="D8172" i="2"/>
  <c r="H8174" i="1"/>
  <c r="G8174" i="1"/>
  <c r="B8174" i="2" s="1"/>
  <c r="E8174" i="2" s="1"/>
  <c r="D8174" i="2"/>
  <c r="G8181" i="1"/>
  <c r="B8181" i="2" s="1"/>
  <c r="E8181" i="2" s="1"/>
  <c r="D8181" i="2"/>
  <c r="H8188" i="1"/>
  <c r="G8188" i="1"/>
  <c r="B8188" i="2" s="1"/>
  <c r="E8188" i="2" s="1"/>
  <c r="D8188" i="2"/>
  <c r="H8190" i="1"/>
  <c r="G8190" i="1"/>
  <c r="B8190" i="2" s="1"/>
  <c r="E8190" i="2" s="1"/>
  <c r="D8190" i="2"/>
  <c r="H8204" i="1"/>
  <c r="G8204" i="1"/>
  <c r="B8204" i="2" s="1"/>
  <c r="E8204" i="2" s="1"/>
  <c r="D8204" i="2"/>
  <c r="H8206" i="1"/>
  <c r="G8206" i="1"/>
  <c r="B8206" i="2" s="1"/>
  <c r="E8206" i="2" s="1"/>
  <c r="D8206" i="2"/>
  <c r="H8210" i="1"/>
  <c r="G8210" i="1"/>
  <c r="B8210" i="2" s="1"/>
  <c r="E8210" i="2" s="1"/>
  <c r="D8210" i="2"/>
  <c r="G8213" i="1"/>
  <c r="B8213" i="2" s="1"/>
  <c r="E8213" i="2" s="1"/>
  <c r="D8213" i="2"/>
  <c r="G8217" i="1"/>
  <c r="B8217" i="2" s="1"/>
  <c r="E8217" i="2" s="1"/>
  <c r="D8217" i="2"/>
  <c r="G8221" i="1"/>
  <c r="B8221" i="2" s="1"/>
  <c r="E8221" i="2" s="1"/>
  <c r="D8221" i="2"/>
  <c r="G8223" i="1"/>
  <c r="B8223" i="2" s="1"/>
  <c r="E8223" i="2" s="1"/>
  <c r="D8223" i="2"/>
  <c r="G8225" i="1"/>
  <c r="B8225" i="2" s="1"/>
  <c r="E8225" i="2" s="1"/>
  <c r="D8225" i="2"/>
  <c r="H8238" i="1"/>
  <c r="G8238" i="1"/>
  <c r="B8238" i="2" s="1"/>
  <c r="E8238" i="2" s="1"/>
  <c r="D8238" i="2"/>
  <c r="H8242" i="1"/>
  <c r="G8242" i="1"/>
  <c r="B8242" i="2" s="1"/>
  <c r="E8242" i="2" s="1"/>
  <c r="D8242" i="2"/>
  <c r="H8255" i="1"/>
  <c r="G8255" i="1"/>
  <c r="B8255" i="2" s="1"/>
  <c r="E8255" i="2" s="1"/>
  <c r="D8255" i="2"/>
  <c r="H8270" i="1"/>
  <c r="G8270" i="1"/>
  <c r="B8270" i="2" s="1"/>
  <c r="E8270" i="2" s="1"/>
  <c r="D8270" i="2"/>
  <c r="H8274" i="1"/>
  <c r="G8274" i="1"/>
  <c r="B8274" i="2" s="1"/>
  <c r="E8274" i="2" s="1"/>
  <c r="D8274" i="2"/>
  <c r="G8277" i="1"/>
  <c r="B8277" i="2" s="1"/>
  <c r="E8277" i="2" s="1"/>
  <c r="D8277" i="2"/>
  <c r="G8281" i="1"/>
  <c r="B8281" i="2" s="1"/>
  <c r="E8281" i="2" s="1"/>
  <c r="D8281" i="2"/>
  <c r="H8287" i="1"/>
  <c r="G8287" i="1"/>
  <c r="B8287" i="2" s="1"/>
  <c r="E8287" i="2" s="1"/>
  <c r="D8287" i="2"/>
  <c r="H8302" i="1"/>
  <c r="G8302" i="1"/>
  <c r="B8302" i="2" s="1"/>
  <c r="E8302" i="2" s="1"/>
  <c r="D8302" i="2"/>
  <c r="H8306" i="1"/>
  <c r="G8306" i="1"/>
  <c r="B8306" i="2" s="1"/>
  <c r="E8306" i="2" s="1"/>
  <c r="D8306" i="2"/>
  <c r="G8309" i="1"/>
  <c r="B8309" i="2" s="1"/>
  <c r="E8309" i="2" s="1"/>
  <c r="D8309" i="2"/>
  <c r="G8313" i="1"/>
  <c r="B8313" i="2" s="1"/>
  <c r="E8313" i="2" s="1"/>
  <c r="D8313" i="2"/>
  <c r="G8317" i="1"/>
  <c r="B8317" i="2" s="1"/>
  <c r="E8317" i="2" s="1"/>
  <c r="D8317" i="2"/>
  <c r="G8319" i="1"/>
  <c r="B8319" i="2" s="1"/>
  <c r="E8319" i="2" s="1"/>
  <c r="D8319" i="2"/>
  <c r="G8321" i="1"/>
  <c r="B8321" i="2" s="1"/>
  <c r="E8321" i="2" s="1"/>
  <c r="D8321" i="2"/>
  <c r="H8334" i="1"/>
  <c r="G8334" i="1"/>
  <c r="B8334" i="2" s="1"/>
  <c r="E8334" i="2" s="1"/>
  <c r="D8334" i="2"/>
  <c r="H8338" i="1"/>
  <c r="G8338" i="1"/>
  <c r="B8338" i="2" s="1"/>
  <c r="E8338" i="2" s="1"/>
  <c r="D8338" i="2"/>
  <c r="H8349" i="1"/>
  <c r="H8351" i="1"/>
  <c r="G8351" i="1"/>
  <c r="B8351" i="2" s="1"/>
  <c r="E8351" i="2" s="1"/>
  <c r="D8351" i="2"/>
  <c r="H8353" i="1"/>
  <c r="G8355" i="1"/>
  <c r="B8355" i="2" s="1"/>
  <c r="E8355" i="2" s="1"/>
  <c r="D8355" i="2"/>
  <c r="H8359" i="1"/>
  <c r="G8359" i="1"/>
  <c r="B8359" i="2" s="1"/>
  <c r="E8359" i="2" s="1"/>
  <c r="D8359" i="2"/>
  <c r="G8365" i="1"/>
  <c r="B8365" i="2" s="1"/>
  <c r="E8365" i="2" s="1"/>
  <c r="D8365" i="2"/>
  <c r="H8370" i="1"/>
  <c r="G8370" i="1"/>
  <c r="B8370" i="2" s="1"/>
  <c r="E8370" i="2" s="1"/>
  <c r="D8370" i="2"/>
  <c r="G8372" i="1"/>
  <c r="B8372" i="2" s="1"/>
  <c r="E8372" i="2" s="1"/>
  <c r="D8372" i="2"/>
  <c r="H8383" i="1"/>
  <c r="G8385" i="1"/>
  <c r="B8385" i="2" s="1"/>
  <c r="E8385" i="2" s="1"/>
  <c r="D8385" i="2"/>
  <c r="G8391" i="1"/>
  <c r="B8391" i="2" s="1"/>
  <c r="E8391" i="2" s="1"/>
  <c r="D8391" i="2"/>
  <c r="G8397" i="1"/>
  <c r="B8397" i="2" s="1"/>
  <c r="E8397" i="2" s="1"/>
  <c r="D8397" i="2"/>
  <c r="H8400" i="1"/>
  <c r="H8403" i="1"/>
  <c r="H8405" i="1"/>
  <c r="G8405" i="1"/>
  <c r="B8405" i="2" s="1"/>
  <c r="E8405" i="2" s="1"/>
  <c r="D8405" i="2"/>
  <c r="H8408" i="1"/>
  <c r="G8408" i="1"/>
  <c r="B8408" i="2" s="1"/>
  <c r="E8408" i="2" s="1"/>
  <c r="D8408" i="2"/>
  <c r="H8413" i="1"/>
  <c r="G8415" i="1"/>
  <c r="B8415" i="2" s="1"/>
  <c r="E8415" i="2" s="1"/>
  <c r="D8415" i="2"/>
  <c r="H8420" i="1"/>
  <c r="H8425" i="1"/>
  <c r="G8425" i="1"/>
  <c r="B8425" i="2" s="1"/>
  <c r="E8425" i="2" s="1"/>
  <c r="D8425" i="2"/>
  <c r="H8430" i="1"/>
  <c r="G8430" i="1"/>
  <c r="B8430" i="2" s="1"/>
  <c r="E8430" i="2" s="1"/>
  <c r="D8430" i="2"/>
  <c r="G8432" i="1"/>
  <c r="B8432" i="2" s="1"/>
  <c r="E8432" i="2" s="1"/>
  <c r="D8432" i="2"/>
  <c r="H8433" i="1"/>
  <c r="G8435" i="1"/>
  <c r="B8435" i="2" s="1"/>
  <c r="E8435" i="2" s="1"/>
  <c r="D8435" i="2"/>
  <c r="H8437" i="1"/>
  <c r="G8437" i="1"/>
  <c r="B8437" i="2" s="1"/>
  <c r="E8437" i="2" s="1"/>
  <c r="D8437" i="2"/>
  <c r="H8440" i="1"/>
  <c r="G8440" i="1"/>
  <c r="B8440" i="2" s="1"/>
  <c r="E8440" i="2" s="1"/>
  <c r="D8440" i="2"/>
  <c r="H8445" i="1"/>
  <c r="G8447" i="1"/>
  <c r="B8447" i="2" s="1"/>
  <c r="E8447" i="2" s="1"/>
  <c r="D8447" i="2"/>
  <c r="H8450" i="1"/>
  <c r="G8450" i="1"/>
  <c r="B8450" i="2" s="1"/>
  <c r="E8450" i="2" s="1"/>
  <c r="D8450" i="2"/>
  <c r="G8452" i="1"/>
  <c r="B8452" i="2" s="1"/>
  <c r="E8452" i="2" s="1"/>
  <c r="D8452" i="2"/>
  <c r="G8464" i="1"/>
  <c r="B8464" i="2" s="1"/>
  <c r="E8464" i="2" s="1"/>
  <c r="D8464" i="2"/>
  <c r="G8465" i="1"/>
  <c r="B8465" i="2" s="1"/>
  <c r="E8465" i="2" s="1"/>
  <c r="D8465" i="2"/>
  <c r="G8467" i="1"/>
  <c r="B8467" i="2" s="1"/>
  <c r="E8467" i="2" s="1"/>
  <c r="D8467" i="2"/>
  <c r="H8471" i="1"/>
  <c r="G8471" i="1"/>
  <c r="B8471" i="2" s="1"/>
  <c r="E8471" i="2" s="1"/>
  <c r="D8471" i="2"/>
  <c r="G8477" i="1"/>
  <c r="B8477" i="2" s="1"/>
  <c r="E8477" i="2" s="1"/>
  <c r="D8477" i="2"/>
  <c r="H8480" i="1"/>
  <c r="G8484" i="1"/>
  <c r="B8484" i="2" s="1"/>
  <c r="E8484" i="2" s="1"/>
  <c r="D8484" i="2"/>
  <c r="H8495" i="1"/>
  <c r="G8497" i="1"/>
  <c r="B8497" i="2" s="1"/>
  <c r="E8497" i="2" s="1"/>
  <c r="D8497" i="2"/>
  <c r="H8500" i="1"/>
  <c r="H8505" i="1"/>
  <c r="G8505" i="1"/>
  <c r="B8505" i="2" s="1"/>
  <c r="E8505" i="2" s="1"/>
  <c r="D8505" i="2"/>
  <c r="H8510" i="1"/>
  <c r="G8510" i="1"/>
  <c r="B8510" i="2" s="1"/>
  <c r="E8510" i="2" s="1"/>
  <c r="D8510" i="2"/>
  <c r="H8514" i="1"/>
  <c r="G8514" i="1"/>
  <c r="B8514" i="2" s="1"/>
  <c r="E8514" i="2" s="1"/>
  <c r="D8514" i="2"/>
  <c r="G8516" i="1"/>
  <c r="B8516" i="2" s="1"/>
  <c r="E8516" i="2" s="1"/>
  <c r="D8516" i="2"/>
  <c r="H8527" i="1"/>
  <c r="G8529" i="1"/>
  <c r="B8529" i="2" s="1"/>
  <c r="E8529" i="2" s="1"/>
  <c r="D8529" i="2"/>
  <c r="G8535" i="1"/>
  <c r="B8535" i="2" s="1"/>
  <c r="E8535" i="2" s="1"/>
  <c r="D8535" i="2"/>
  <c r="G8541" i="1"/>
  <c r="B8541" i="2" s="1"/>
  <c r="E8541" i="2" s="1"/>
  <c r="D8541" i="2"/>
  <c r="H8544" i="1"/>
  <c r="H8547" i="1"/>
  <c r="H8549" i="1"/>
  <c r="G8549" i="1"/>
  <c r="B8549" i="2" s="1"/>
  <c r="E8549" i="2" s="1"/>
  <c r="D8549" i="2"/>
  <c r="H8552" i="1"/>
  <c r="G8552" i="1"/>
  <c r="B8552" i="2" s="1"/>
  <c r="E8552" i="2" s="1"/>
  <c r="D8552" i="2"/>
  <c r="H8557" i="1"/>
  <c r="G8559" i="1"/>
  <c r="B8559" i="2" s="1"/>
  <c r="E8559" i="2" s="1"/>
  <c r="D8559" i="2"/>
  <c r="H8564" i="1"/>
  <c r="H8569" i="1"/>
  <c r="G8569" i="1"/>
  <c r="B8569" i="2" s="1"/>
  <c r="E8569" i="2" s="1"/>
  <c r="D8569" i="2"/>
  <c r="H8574" i="1"/>
  <c r="G8574" i="1"/>
  <c r="B8574" i="2" s="1"/>
  <c r="E8574" i="2" s="1"/>
  <c r="D8574" i="2"/>
  <c r="G8576" i="1"/>
  <c r="B8576" i="2" s="1"/>
  <c r="E8576" i="2" s="1"/>
  <c r="D8576" i="2"/>
  <c r="H8577" i="1"/>
  <c r="G8579" i="1"/>
  <c r="B8579" i="2" s="1"/>
  <c r="E8579" i="2" s="1"/>
  <c r="D8579" i="2"/>
  <c r="H8581" i="1"/>
  <c r="G8581" i="1"/>
  <c r="B8581" i="2" s="1"/>
  <c r="E8581" i="2" s="1"/>
  <c r="D8581" i="2"/>
  <c r="H8584" i="1"/>
  <c r="G8584" i="1"/>
  <c r="B8584" i="2" s="1"/>
  <c r="E8584" i="2" s="1"/>
  <c r="D8584" i="2"/>
  <c r="H8589" i="1"/>
  <c r="G8591" i="1"/>
  <c r="B8591" i="2" s="1"/>
  <c r="E8591" i="2" s="1"/>
  <c r="D8591" i="2"/>
  <c r="H8594" i="1"/>
  <c r="G8594" i="1"/>
  <c r="B8594" i="2" s="1"/>
  <c r="E8594" i="2" s="1"/>
  <c r="D8594" i="2"/>
  <c r="G8596" i="1"/>
  <c r="B8596" i="2" s="1"/>
  <c r="E8596" i="2" s="1"/>
  <c r="D8596" i="2"/>
  <c r="G8608" i="1"/>
  <c r="B8608" i="2" s="1"/>
  <c r="E8608" i="2" s="1"/>
  <c r="D8608" i="2"/>
  <c r="H8611" i="1"/>
  <c r="H8613" i="1"/>
  <c r="G8613" i="1"/>
  <c r="B8613" i="2" s="1"/>
  <c r="E8613" i="2" s="1"/>
  <c r="D8613" i="2"/>
  <c r="H8616" i="1"/>
  <c r="G8616" i="1"/>
  <c r="B8616" i="2" s="1"/>
  <c r="E8616" i="2" s="1"/>
  <c r="D8616" i="2"/>
  <c r="H8621" i="1"/>
  <c r="G8623" i="1"/>
  <c r="B8623" i="2" s="1"/>
  <c r="E8623" i="2" s="1"/>
  <c r="D8623" i="2"/>
  <c r="H8626" i="1"/>
  <c r="G8626" i="1"/>
  <c r="B8626" i="2" s="1"/>
  <c r="E8626" i="2" s="1"/>
  <c r="D8626" i="2"/>
  <c r="H8628" i="1"/>
  <c r="H8633" i="1"/>
  <c r="G8633" i="1"/>
  <c r="B8633" i="2" s="1"/>
  <c r="E8633" i="2" s="1"/>
  <c r="D8633" i="2"/>
  <c r="H8638" i="1"/>
  <c r="G8638" i="1"/>
  <c r="B8638" i="2" s="1"/>
  <c r="E8638" i="2" s="1"/>
  <c r="D8638" i="2"/>
  <c r="G8640" i="1"/>
  <c r="B8640" i="2" s="1"/>
  <c r="E8640" i="2" s="1"/>
  <c r="D8640" i="2"/>
  <c r="H8641" i="1"/>
  <c r="G8643" i="1"/>
  <c r="B8643" i="2" s="1"/>
  <c r="E8643" i="2" s="1"/>
  <c r="D8643" i="2"/>
  <c r="H8647" i="1"/>
  <c r="G8647" i="1"/>
  <c r="B8647" i="2" s="1"/>
  <c r="E8647" i="2" s="1"/>
  <c r="D8647" i="2"/>
  <c r="G8653" i="1"/>
  <c r="B8653" i="2" s="1"/>
  <c r="E8653" i="2" s="1"/>
  <c r="D8653" i="2"/>
  <c r="H8658" i="1"/>
  <c r="G8658" i="1"/>
  <c r="B8658" i="2" s="1"/>
  <c r="E8658" i="2" s="1"/>
  <c r="D8658" i="2"/>
  <c r="G8660" i="1"/>
  <c r="B8660" i="2" s="1"/>
  <c r="E8660" i="2" s="1"/>
  <c r="D8660" i="2"/>
  <c r="H8671" i="1"/>
  <c r="G8673" i="1"/>
  <c r="B8673" i="2" s="1"/>
  <c r="E8673" i="2" s="1"/>
  <c r="D8673" i="2"/>
  <c r="H8681" i="1"/>
  <c r="G8681" i="1"/>
  <c r="B8681" i="2" s="1"/>
  <c r="E8681" i="2" s="1"/>
  <c r="D8681" i="2"/>
  <c r="H8686" i="1"/>
  <c r="G8686" i="1"/>
  <c r="B8686" i="2" s="1"/>
  <c r="E8686" i="2" s="1"/>
  <c r="D8686" i="2"/>
  <c r="G8688" i="1"/>
  <c r="B8688" i="2" s="1"/>
  <c r="E8688" i="2" s="1"/>
  <c r="D8688" i="2"/>
  <c r="H8689" i="1"/>
  <c r="G8691" i="1"/>
  <c r="B8691" i="2" s="1"/>
  <c r="E8691" i="2" s="1"/>
  <c r="D8691" i="2"/>
  <c r="H8697" i="1"/>
  <c r="G8697" i="1"/>
  <c r="B8697" i="2" s="1"/>
  <c r="E8697" i="2" s="1"/>
  <c r="D8697" i="2"/>
  <c r="H8702" i="1"/>
  <c r="G8702" i="1"/>
  <c r="B8702" i="2" s="1"/>
  <c r="E8702" i="2" s="1"/>
  <c r="D8702" i="2"/>
  <c r="H8706" i="1"/>
  <c r="G8706" i="1"/>
  <c r="B8706" i="2" s="1"/>
  <c r="E8706" i="2" s="1"/>
  <c r="D8706" i="2"/>
  <c r="G8708" i="1"/>
  <c r="B8708" i="2" s="1"/>
  <c r="E8708" i="2" s="1"/>
  <c r="D8708" i="2"/>
  <c r="H8712" i="1"/>
  <c r="G8712" i="1"/>
  <c r="B8712" i="2" s="1"/>
  <c r="E8712" i="2" s="1"/>
  <c r="D8712" i="2"/>
  <c r="H8717" i="1"/>
  <c r="G8719" i="1"/>
  <c r="B8719" i="2" s="1"/>
  <c r="E8719" i="2" s="1"/>
  <c r="D8719" i="2"/>
  <c r="H8722" i="1"/>
  <c r="G8722" i="1"/>
  <c r="B8722" i="2" s="1"/>
  <c r="E8722" i="2" s="1"/>
  <c r="D8722" i="2"/>
  <c r="H8724" i="1"/>
  <c r="H8726" i="1"/>
  <c r="G8726" i="1"/>
  <c r="B8726" i="2" s="1"/>
  <c r="E8726" i="2" s="1"/>
  <c r="D8726" i="2"/>
  <c r="H8732" i="1"/>
  <c r="G8732" i="1"/>
  <c r="B8732" i="2" s="1"/>
  <c r="E8732" i="2" s="1"/>
  <c r="D8732" i="2"/>
  <c r="H8735" i="1"/>
  <c r="G8737" i="1"/>
  <c r="B8737" i="2" s="1"/>
  <c r="E8737" i="2" s="1"/>
  <c r="D8737" i="2"/>
  <c r="H8740" i="1"/>
  <c r="H8742" i="1"/>
  <c r="G8742" i="1"/>
  <c r="B8742" i="2" s="1"/>
  <c r="E8742" i="2" s="1"/>
  <c r="D8742" i="2"/>
  <c r="H8748" i="1"/>
  <c r="G8748" i="1"/>
  <c r="B8748" i="2" s="1"/>
  <c r="E8748" i="2" s="1"/>
  <c r="D8748" i="2"/>
  <c r="G8753" i="1"/>
  <c r="B8753" i="2" s="1"/>
  <c r="E8753" i="2" s="1"/>
  <c r="D8753" i="2"/>
  <c r="G8755" i="1"/>
  <c r="B8755" i="2" s="1"/>
  <c r="E8755" i="2" s="1"/>
  <c r="D8755" i="2"/>
  <c r="H8760" i="1"/>
  <c r="G8760" i="1"/>
  <c r="B8760" i="2" s="1"/>
  <c r="E8760" i="2" s="1"/>
  <c r="D8760" i="2"/>
  <c r="H1595" i="1"/>
  <c r="H23" i="1"/>
  <c r="G23" i="1"/>
  <c r="B23" i="2" s="1"/>
  <c r="E23" i="2" s="1"/>
  <c r="D23" i="2"/>
  <c r="H31" i="1"/>
  <c r="G31" i="1"/>
  <c r="B31" i="2" s="1"/>
  <c r="E31" i="2" s="1"/>
  <c r="D31" i="2"/>
  <c r="G74" i="1"/>
  <c r="B74" i="2" s="1"/>
  <c r="E74" i="2" s="1"/>
  <c r="D74" i="2"/>
  <c r="H84" i="1"/>
  <c r="G84" i="1"/>
  <c r="B84" i="2" s="1"/>
  <c r="E84" i="2" s="1"/>
  <c r="D84" i="2"/>
  <c r="H120" i="1"/>
  <c r="G120" i="1"/>
  <c r="B120" i="2" s="1"/>
  <c r="E120" i="2" s="1"/>
  <c r="D120" i="2"/>
  <c r="H136" i="1"/>
  <c r="G136" i="1"/>
  <c r="B136" i="2" s="1"/>
  <c r="E136" i="2" s="1"/>
  <c r="D136" i="2"/>
  <c r="H168" i="1"/>
  <c r="G168" i="1"/>
  <c r="B168" i="2" s="1"/>
  <c r="E168" i="2" s="1"/>
  <c r="D168" i="2"/>
  <c r="H183" i="1"/>
  <c r="G183" i="1"/>
  <c r="B183" i="2" s="1"/>
  <c r="E183" i="2" s="1"/>
  <c r="D183" i="2"/>
  <c r="G202" i="1"/>
  <c r="B202" i="2" s="1"/>
  <c r="E202" i="2" s="1"/>
  <c r="D202" i="2"/>
  <c r="H216" i="1"/>
  <c r="G216" i="1"/>
  <c r="B216" i="2" s="1"/>
  <c r="E216" i="2" s="1"/>
  <c r="D216" i="2"/>
  <c r="H235" i="1"/>
  <c r="G235" i="1"/>
  <c r="B235" i="2" s="1"/>
  <c r="E235" i="2" s="1"/>
  <c r="D235" i="2"/>
  <c r="G251" i="1"/>
  <c r="B251" i="2" s="1"/>
  <c r="E251" i="2" s="1"/>
  <c r="D251" i="2"/>
  <c r="H268" i="1"/>
  <c r="G268" i="1"/>
  <c r="B268" i="2" s="1"/>
  <c r="E268" i="2" s="1"/>
  <c r="D268" i="2"/>
  <c r="G290" i="1"/>
  <c r="B290" i="2" s="1"/>
  <c r="E290" i="2" s="1"/>
  <c r="D290" i="2"/>
  <c r="G306" i="1"/>
  <c r="B306" i="2" s="1"/>
  <c r="E306" i="2" s="1"/>
  <c r="D306" i="2"/>
  <c r="H327" i="1"/>
  <c r="G327" i="1"/>
  <c r="B327" i="2" s="1"/>
  <c r="E327" i="2" s="1"/>
  <c r="D327" i="2"/>
  <c r="G346" i="1"/>
  <c r="B346" i="2" s="1"/>
  <c r="E346" i="2" s="1"/>
  <c r="D346" i="2"/>
  <c r="G358" i="1"/>
  <c r="B358" i="2" s="1"/>
  <c r="E358" i="2" s="1"/>
  <c r="D358" i="2"/>
  <c r="H372" i="1"/>
  <c r="G372" i="1"/>
  <c r="B372" i="2" s="1"/>
  <c r="E372" i="2" s="1"/>
  <c r="D372" i="2"/>
  <c r="H404" i="1"/>
  <c r="G404" i="1"/>
  <c r="B404" i="2" s="1"/>
  <c r="E404" i="2" s="1"/>
  <c r="D404" i="2"/>
  <c r="H420" i="1"/>
  <c r="G420" i="1"/>
  <c r="B420" i="2" s="1"/>
  <c r="E420" i="2" s="1"/>
  <c r="D420" i="2"/>
  <c r="H456" i="1"/>
  <c r="G456" i="1"/>
  <c r="B456" i="2" s="1"/>
  <c r="E456" i="2" s="1"/>
  <c r="D456" i="2"/>
  <c r="H475" i="1"/>
  <c r="G475" i="1"/>
  <c r="B475" i="2" s="1"/>
  <c r="E475" i="2" s="1"/>
  <c r="D475" i="2"/>
  <c r="G491" i="1"/>
  <c r="B491" i="2" s="1"/>
  <c r="E491" i="2" s="1"/>
  <c r="D491" i="2"/>
  <c r="H508" i="1"/>
  <c r="G508" i="1"/>
  <c r="B508" i="2" s="1"/>
  <c r="E508" i="2" s="1"/>
  <c r="D508" i="2"/>
  <c r="H555" i="1"/>
  <c r="G555" i="1"/>
  <c r="B555" i="2" s="1"/>
  <c r="E555" i="2" s="1"/>
  <c r="D555" i="2"/>
  <c r="H568" i="1"/>
  <c r="G568" i="1"/>
  <c r="B568" i="2" s="1"/>
  <c r="E568" i="2" s="1"/>
  <c r="D568" i="2"/>
  <c r="H580" i="1"/>
  <c r="G580" i="1"/>
  <c r="B580" i="2" s="1"/>
  <c r="E580" i="2" s="1"/>
  <c r="D580" i="2"/>
  <c r="G606" i="1"/>
  <c r="B606" i="2" s="1"/>
  <c r="E606" i="2" s="1"/>
  <c r="D606" i="2"/>
  <c r="H623" i="1"/>
  <c r="G623" i="1"/>
  <c r="B623" i="2" s="1"/>
  <c r="E623" i="2" s="1"/>
  <c r="D623" i="2"/>
  <c r="G638" i="1"/>
  <c r="B638" i="2" s="1"/>
  <c r="E638" i="2" s="1"/>
  <c r="D638" i="2"/>
  <c r="G678" i="1"/>
  <c r="B678" i="2" s="1"/>
  <c r="E678" i="2" s="1"/>
  <c r="D678" i="2"/>
  <c r="G707" i="1"/>
  <c r="B707" i="2" s="1"/>
  <c r="E707" i="2" s="1"/>
  <c r="D707" i="2"/>
  <c r="G726" i="1"/>
  <c r="B726" i="2" s="1"/>
  <c r="E726" i="2" s="1"/>
  <c r="D726" i="2"/>
  <c r="H739" i="1"/>
  <c r="G739" i="1"/>
  <c r="B739" i="2" s="1"/>
  <c r="E739" i="2" s="1"/>
  <c r="D739" i="2"/>
  <c r="H760" i="1"/>
  <c r="G760" i="1"/>
  <c r="B760" i="2" s="1"/>
  <c r="E760" i="2" s="1"/>
  <c r="D760" i="2"/>
  <c r="H792" i="1"/>
  <c r="G792" i="1"/>
  <c r="B792" i="2" s="1"/>
  <c r="E792" i="2" s="1"/>
  <c r="D792" i="2"/>
  <c r="H811" i="1"/>
  <c r="G811" i="1"/>
  <c r="B811" i="2" s="1"/>
  <c r="E811" i="2" s="1"/>
  <c r="D811" i="2"/>
  <c r="G826" i="1"/>
  <c r="B826" i="2" s="1"/>
  <c r="E826" i="2" s="1"/>
  <c r="D826" i="2"/>
  <c r="G847" i="1"/>
  <c r="B847" i="2" s="1"/>
  <c r="E847" i="2" s="1"/>
  <c r="D847" i="2"/>
  <c r="G863" i="1"/>
  <c r="B863" i="2" s="1"/>
  <c r="E863" i="2" s="1"/>
  <c r="D863" i="2"/>
  <c r="G878" i="1"/>
  <c r="B878" i="2" s="1"/>
  <c r="E878" i="2" s="1"/>
  <c r="D878" i="2"/>
  <c r="H896" i="1"/>
  <c r="G896" i="1"/>
  <c r="B896" i="2" s="1"/>
  <c r="E896" i="2" s="1"/>
  <c r="D896" i="2"/>
  <c r="G924" i="1"/>
  <c r="B924" i="2" s="1"/>
  <c r="E924" i="2" s="1"/>
  <c r="D924" i="2"/>
  <c r="H930" i="1"/>
  <c r="G930" i="1"/>
  <c r="B930" i="2" s="1"/>
  <c r="E930" i="2" s="1"/>
  <c r="D930" i="2"/>
  <c r="H946" i="1"/>
  <c r="G946" i="1"/>
  <c r="B946" i="2" s="1"/>
  <c r="E946" i="2" s="1"/>
  <c r="D946" i="2"/>
  <c r="H957" i="1"/>
  <c r="G957" i="1"/>
  <c r="B957" i="2" s="1"/>
  <c r="E957" i="2" s="1"/>
  <c r="D957" i="2"/>
  <c r="G959" i="1"/>
  <c r="B959" i="2" s="1"/>
  <c r="E959" i="2" s="1"/>
  <c r="D959" i="2"/>
  <c r="H963" i="1"/>
  <c r="G963" i="1"/>
  <c r="B963" i="2" s="1"/>
  <c r="E963" i="2" s="1"/>
  <c r="D963" i="2"/>
  <c r="G974" i="1"/>
  <c r="B974" i="2" s="1"/>
  <c r="E974" i="2" s="1"/>
  <c r="D974" i="2"/>
  <c r="H976" i="1"/>
  <c r="G976" i="1"/>
  <c r="B976" i="2" s="1"/>
  <c r="E976" i="2" s="1"/>
  <c r="D976" i="2"/>
  <c r="H978" i="1"/>
  <c r="G978" i="1"/>
  <c r="B978" i="2" s="1"/>
  <c r="E978" i="2" s="1"/>
  <c r="D978" i="2"/>
  <c r="G984" i="1"/>
  <c r="B984" i="2" s="1"/>
  <c r="E984" i="2" s="1"/>
  <c r="D984" i="2"/>
  <c r="H992" i="1"/>
  <c r="G992" i="1"/>
  <c r="B992" i="2" s="1"/>
  <c r="E992" i="2" s="1"/>
  <c r="D992" i="2"/>
  <c r="H994" i="1"/>
  <c r="G994" i="1"/>
  <c r="B994" i="2" s="1"/>
  <c r="E994" i="2" s="1"/>
  <c r="D994" i="2"/>
  <c r="H1005" i="1"/>
  <c r="G1005" i="1"/>
  <c r="B1005" i="2" s="1"/>
  <c r="E1005" i="2" s="1"/>
  <c r="D1005" i="2"/>
  <c r="G1007" i="1"/>
  <c r="B1007" i="2" s="1"/>
  <c r="E1007" i="2" s="1"/>
  <c r="D1007" i="2"/>
  <c r="H1011" i="1"/>
  <c r="G1011" i="1"/>
  <c r="B1011" i="2" s="1"/>
  <c r="E1011" i="2" s="1"/>
  <c r="D1011" i="2"/>
  <c r="G1020" i="1"/>
  <c r="B1020" i="2" s="1"/>
  <c r="E1020" i="2" s="1"/>
  <c r="D1020" i="2"/>
  <c r="G1022" i="1"/>
  <c r="B1022" i="2" s="1"/>
  <c r="E1022" i="2" s="1"/>
  <c r="D1022" i="2"/>
  <c r="H1024" i="1"/>
  <c r="G1024" i="1"/>
  <c r="B1024" i="2" s="1"/>
  <c r="E1024" i="2" s="1"/>
  <c r="D1024" i="2"/>
  <c r="H1026" i="1"/>
  <c r="G1026" i="1"/>
  <c r="B1026" i="2" s="1"/>
  <c r="E1026" i="2" s="1"/>
  <c r="D1026" i="2"/>
  <c r="G1032" i="1"/>
  <c r="B1032" i="2" s="1"/>
  <c r="E1032" i="2" s="1"/>
  <c r="D1032" i="2"/>
  <c r="H1040" i="1"/>
  <c r="G1040" i="1"/>
  <c r="B1040" i="2" s="1"/>
  <c r="E1040" i="2" s="1"/>
  <c r="D1040" i="2"/>
  <c r="H1042" i="1"/>
  <c r="G1042" i="1"/>
  <c r="B1042" i="2" s="1"/>
  <c r="E1042" i="2" s="1"/>
  <c r="D1042" i="2"/>
  <c r="H1053" i="1"/>
  <c r="G1053" i="1"/>
  <c r="B1053" i="2" s="1"/>
  <c r="E1053" i="2" s="1"/>
  <c r="D1053" i="2"/>
  <c r="G1055" i="1"/>
  <c r="B1055" i="2" s="1"/>
  <c r="E1055" i="2" s="1"/>
  <c r="D1055" i="2"/>
  <c r="H1059" i="1"/>
  <c r="G1059" i="1"/>
  <c r="B1059" i="2" s="1"/>
  <c r="E1059" i="2" s="1"/>
  <c r="D1059" i="2"/>
  <c r="G1068" i="1"/>
  <c r="B1068" i="2" s="1"/>
  <c r="E1068" i="2" s="1"/>
  <c r="D1068" i="2"/>
  <c r="G1070" i="1"/>
  <c r="B1070" i="2" s="1"/>
  <c r="E1070" i="2" s="1"/>
  <c r="D1070" i="2"/>
  <c r="H1072" i="1"/>
  <c r="G1072" i="1"/>
  <c r="B1072" i="2" s="1"/>
  <c r="E1072" i="2" s="1"/>
  <c r="D1072" i="2"/>
  <c r="H1074" i="1"/>
  <c r="G1074" i="1"/>
  <c r="B1074" i="2" s="1"/>
  <c r="E1074" i="2" s="1"/>
  <c r="D1074" i="2"/>
  <c r="G1080" i="1"/>
  <c r="B1080" i="2" s="1"/>
  <c r="E1080" i="2" s="1"/>
  <c r="D1080" i="2"/>
  <c r="H1088" i="1"/>
  <c r="G1088" i="1"/>
  <c r="B1088" i="2" s="1"/>
  <c r="E1088" i="2" s="1"/>
  <c r="D1088" i="2"/>
  <c r="H1090" i="1"/>
  <c r="G1090" i="1"/>
  <c r="B1090" i="2" s="1"/>
  <c r="E1090" i="2" s="1"/>
  <c r="D1090" i="2"/>
  <c r="H1101" i="1"/>
  <c r="G1101" i="1"/>
  <c r="B1101" i="2" s="1"/>
  <c r="E1101" i="2" s="1"/>
  <c r="D1101" i="2"/>
  <c r="G1103" i="1"/>
  <c r="B1103" i="2" s="1"/>
  <c r="E1103" i="2" s="1"/>
  <c r="D1103" i="2"/>
  <c r="H1107" i="1"/>
  <c r="G1107" i="1"/>
  <c r="B1107" i="2" s="1"/>
  <c r="E1107" i="2" s="1"/>
  <c r="D1107" i="2"/>
  <c r="G1116" i="1"/>
  <c r="B1116" i="2" s="1"/>
  <c r="E1116" i="2" s="1"/>
  <c r="D1116" i="2"/>
  <c r="G1118" i="1"/>
  <c r="B1118" i="2" s="1"/>
  <c r="E1118" i="2" s="1"/>
  <c r="D1118" i="2"/>
  <c r="H1120" i="1"/>
  <c r="G1120" i="1"/>
  <c r="B1120" i="2" s="1"/>
  <c r="E1120" i="2" s="1"/>
  <c r="D1120" i="2"/>
  <c r="H1122" i="1"/>
  <c r="G1122" i="1"/>
  <c r="B1122" i="2" s="1"/>
  <c r="E1122" i="2" s="1"/>
  <c r="D1122" i="2"/>
  <c r="G1128" i="1"/>
  <c r="B1128" i="2" s="1"/>
  <c r="E1128" i="2" s="1"/>
  <c r="D1128" i="2"/>
  <c r="H1136" i="1"/>
  <c r="G1136" i="1"/>
  <c r="B1136" i="2" s="1"/>
  <c r="E1136" i="2" s="1"/>
  <c r="D1136" i="2"/>
  <c r="H1138" i="1"/>
  <c r="G1138" i="1"/>
  <c r="B1138" i="2" s="1"/>
  <c r="E1138" i="2" s="1"/>
  <c r="D1138" i="2"/>
  <c r="H1149" i="1"/>
  <c r="G1149" i="1"/>
  <c r="B1149" i="2" s="1"/>
  <c r="E1149" i="2" s="1"/>
  <c r="D1149" i="2"/>
  <c r="G1151" i="1"/>
  <c r="B1151" i="2" s="1"/>
  <c r="E1151" i="2" s="1"/>
  <c r="D1151" i="2"/>
  <c r="H1155" i="1"/>
  <c r="G1155" i="1"/>
  <c r="B1155" i="2" s="1"/>
  <c r="E1155" i="2" s="1"/>
  <c r="D1155" i="2"/>
  <c r="G1164" i="1"/>
  <c r="B1164" i="2" s="1"/>
  <c r="E1164" i="2" s="1"/>
  <c r="D1164" i="2"/>
  <c r="G1166" i="1"/>
  <c r="B1166" i="2" s="1"/>
  <c r="E1166" i="2" s="1"/>
  <c r="D1166" i="2"/>
  <c r="H1168" i="1"/>
  <c r="G1168" i="1"/>
  <c r="B1168" i="2" s="1"/>
  <c r="E1168" i="2" s="1"/>
  <c r="D1168" i="2"/>
  <c r="H1170" i="1"/>
  <c r="G1170" i="1"/>
  <c r="B1170" i="2" s="1"/>
  <c r="E1170" i="2" s="1"/>
  <c r="D1170" i="2"/>
  <c r="G1176" i="1"/>
  <c r="B1176" i="2" s="1"/>
  <c r="E1176" i="2" s="1"/>
  <c r="D1176" i="2"/>
  <c r="H1184" i="1"/>
  <c r="G1184" i="1"/>
  <c r="B1184" i="2" s="1"/>
  <c r="E1184" i="2" s="1"/>
  <c r="D1184" i="2"/>
  <c r="H1186" i="1"/>
  <c r="G1186" i="1"/>
  <c r="B1186" i="2" s="1"/>
  <c r="E1186" i="2" s="1"/>
  <c r="D1186" i="2"/>
  <c r="H1197" i="1"/>
  <c r="G1197" i="1"/>
  <c r="B1197" i="2" s="1"/>
  <c r="E1197" i="2" s="1"/>
  <c r="D1197" i="2"/>
  <c r="G1199" i="1"/>
  <c r="B1199" i="2" s="1"/>
  <c r="E1199" i="2" s="1"/>
  <c r="D1199" i="2"/>
  <c r="H1203" i="1"/>
  <c r="G1203" i="1"/>
  <c r="B1203" i="2" s="1"/>
  <c r="E1203" i="2" s="1"/>
  <c r="D1203" i="2"/>
  <c r="G1212" i="1"/>
  <c r="B1212" i="2" s="1"/>
  <c r="E1212" i="2" s="1"/>
  <c r="D1212" i="2"/>
  <c r="G1214" i="1"/>
  <c r="B1214" i="2" s="1"/>
  <c r="E1214" i="2" s="1"/>
  <c r="D1214" i="2"/>
  <c r="H1216" i="1"/>
  <c r="G1216" i="1"/>
  <c r="B1216" i="2" s="1"/>
  <c r="E1216" i="2" s="1"/>
  <c r="D1216" i="2"/>
  <c r="H1218" i="1"/>
  <c r="G1218" i="1"/>
  <c r="B1218" i="2" s="1"/>
  <c r="E1218" i="2" s="1"/>
  <c r="D1218" i="2"/>
  <c r="G1224" i="1"/>
  <c r="B1224" i="2" s="1"/>
  <c r="E1224" i="2" s="1"/>
  <c r="D1224" i="2"/>
  <c r="H1232" i="1"/>
  <c r="G1232" i="1"/>
  <c r="B1232" i="2" s="1"/>
  <c r="E1232" i="2" s="1"/>
  <c r="D1232" i="2"/>
  <c r="H1234" i="1"/>
  <c r="G1234" i="1"/>
  <c r="B1234" i="2" s="1"/>
  <c r="E1234" i="2" s="1"/>
  <c r="D1234" i="2"/>
  <c r="H1245" i="1"/>
  <c r="G1245" i="1"/>
  <c r="B1245" i="2" s="1"/>
  <c r="E1245" i="2" s="1"/>
  <c r="D1245" i="2"/>
  <c r="G1247" i="1"/>
  <c r="B1247" i="2" s="1"/>
  <c r="E1247" i="2" s="1"/>
  <c r="D1247" i="2"/>
  <c r="H1251" i="1"/>
  <c r="G1251" i="1"/>
  <c r="B1251" i="2" s="1"/>
  <c r="E1251" i="2" s="1"/>
  <c r="D1251" i="2"/>
  <c r="G1260" i="1"/>
  <c r="B1260" i="2" s="1"/>
  <c r="E1260" i="2" s="1"/>
  <c r="D1260" i="2"/>
  <c r="G1262" i="1"/>
  <c r="B1262" i="2" s="1"/>
  <c r="E1262" i="2" s="1"/>
  <c r="D1262" i="2"/>
  <c r="H1264" i="1"/>
  <c r="G1264" i="1"/>
  <c r="B1264" i="2" s="1"/>
  <c r="E1264" i="2" s="1"/>
  <c r="D1264" i="2"/>
  <c r="H1266" i="1"/>
  <c r="G1266" i="1"/>
  <c r="B1266" i="2" s="1"/>
  <c r="E1266" i="2" s="1"/>
  <c r="D1266" i="2"/>
  <c r="G1272" i="1"/>
  <c r="B1272" i="2" s="1"/>
  <c r="E1272" i="2" s="1"/>
  <c r="D1272" i="2"/>
  <c r="H1280" i="1"/>
  <c r="G1280" i="1"/>
  <c r="B1280" i="2" s="1"/>
  <c r="E1280" i="2" s="1"/>
  <c r="D1280" i="2"/>
  <c r="H1282" i="1"/>
  <c r="G1282" i="1"/>
  <c r="B1282" i="2" s="1"/>
  <c r="E1282" i="2" s="1"/>
  <c r="D1282" i="2"/>
  <c r="H1293" i="1"/>
  <c r="G1293" i="1"/>
  <c r="B1293" i="2" s="1"/>
  <c r="E1293" i="2" s="1"/>
  <c r="D1293" i="2"/>
  <c r="G1295" i="1"/>
  <c r="B1295" i="2" s="1"/>
  <c r="E1295" i="2" s="1"/>
  <c r="D1295" i="2"/>
  <c r="H1299" i="1"/>
  <c r="G1299" i="1"/>
  <c r="B1299" i="2" s="1"/>
  <c r="E1299" i="2" s="1"/>
  <c r="D1299" i="2"/>
  <c r="G1308" i="1"/>
  <c r="B1308" i="2" s="1"/>
  <c r="E1308" i="2" s="1"/>
  <c r="D1308" i="2"/>
  <c r="G1310" i="1"/>
  <c r="B1310" i="2" s="1"/>
  <c r="E1310" i="2" s="1"/>
  <c r="D1310" i="2"/>
  <c r="H1312" i="1"/>
  <c r="G1312" i="1"/>
  <c r="B1312" i="2" s="1"/>
  <c r="E1312" i="2" s="1"/>
  <c r="D1312" i="2"/>
  <c r="H1314" i="1"/>
  <c r="G1314" i="1"/>
  <c r="B1314" i="2" s="1"/>
  <c r="E1314" i="2" s="1"/>
  <c r="D1314" i="2"/>
  <c r="G1320" i="1"/>
  <c r="B1320" i="2" s="1"/>
  <c r="E1320" i="2" s="1"/>
  <c r="D1320" i="2"/>
  <c r="H1328" i="1"/>
  <c r="G1328" i="1"/>
  <c r="B1328" i="2" s="1"/>
  <c r="E1328" i="2" s="1"/>
  <c r="D1328" i="2"/>
  <c r="H1330" i="1"/>
  <c r="G1330" i="1"/>
  <c r="B1330" i="2" s="1"/>
  <c r="E1330" i="2" s="1"/>
  <c r="D1330" i="2"/>
  <c r="H1341" i="1"/>
  <c r="G1341" i="1"/>
  <c r="B1341" i="2" s="1"/>
  <c r="E1341" i="2" s="1"/>
  <c r="D1341" i="2"/>
  <c r="G1343" i="1"/>
  <c r="B1343" i="2" s="1"/>
  <c r="E1343" i="2" s="1"/>
  <c r="D1343" i="2"/>
  <c r="H1347" i="1"/>
  <c r="G1347" i="1"/>
  <c r="B1347" i="2" s="1"/>
  <c r="E1347" i="2" s="1"/>
  <c r="D1347" i="2"/>
  <c r="G1356" i="1"/>
  <c r="B1356" i="2" s="1"/>
  <c r="E1356" i="2" s="1"/>
  <c r="D1356" i="2"/>
  <c r="G1358" i="1"/>
  <c r="B1358" i="2" s="1"/>
  <c r="E1358" i="2" s="1"/>
  <c r="D1358" i="2"/>
  <c r="H1360" i="1"/>
  <c r="G1360" i="1"/>
  <c r="B1360" i="2" s="1"/>
  <c r="E1360" i="2" s="1"/>
  <c r="D1360" i="2"/>
  <c r="H1362" i="1"/>
  <c r="G1362" i="1"/>
  <c r="B1362" i="2" s="1"/>
  <c r="E1362" i="2" s="1"/>
  <c r="D1362" i="2"/>
  <c r="G1368" i="1"/>
  <c r="B1368" i="2" s="1"/>
  <c r="E1368" i="2" s="1"/>
  <c r="D1368" i="2"/>
  <c r="H1376" i="1"/>
  <c r="G1376" i="1"/>
  <c r="B1376" i="2" s="1"/>
  <c r="E1376" i="2" s="1"/>
  <c r="D1376" i="2"/>
  <c r="H1378" i="1"/>
  <c r="G1378" i="1"/>
  <c r="B1378" i="2" s="1"/>
  <c r="E1378" i="2" s="1"/>
  <c r="D1378" i="2"/>
  <c r="H1389" i="1"/>
  <c r="G1389" i="1"/>
  <c r="B1389" i="2" s="1"/>
  <c r="E1389" i="2" s="1"/>
  <c r="D1389" i="2"/>
  <c r="G1391" i="1"/>
  <c r="B1391" i="2" s="1"/>
  <c r="E1391" i="2" s="1"/>
  <c r="D1391" i="2"/>
  <c r="H1395" i="1"/>
  <c r="G1395" i="1"/>
  <c r="B1395" i="2" s="1"/>
  <c r="E1395" i="2" s="1"/>
  <c r="D1395" i="2"/>
  <c r="G1404" i="1"/>
  <c r="B1404" i="2" s="1"/>
  <c r="E1404" i="2" s="1"/>
  <c r="D1404" i="2"/>
  <c r="G1406" i="1"/>
  <c r="B1406" i="2" s="1"/>
  <c r="E1406" i="2" s="1"/>
  <c r="D1406" i="2"/>
  <c r="H1408" i="1"/>
  <c r="G1408" i="1"/>
  <c r="B1408" i="2" s="1"/>
  <c r="E1408" i="2" s="1"/>
  <c r="D1408" i="2"/>
  <c r="H1410" i="1"/>
  <c r="G1410" i="1"/>
  <c r="B1410" i="2" s="1"/>
  <c r="E1410" i="2" s="1"/>
  <c r="D1410" i="2"/>
  <c r="G1416" i="1"/>
  <c r="B1416" i="2" s="1"/>
  <c r="E1416" i="2" s="1"/>
  <c r="D1416" i="2"/>
  <c r="H1424" i="1"/>
  <c r="G1424" i="1"/>
  <c r="B1424" i="2" s="1"/>
  <c r="E1424" i="2" s="1"/>
  <c r="D1424" i="2"/>
  <c r="H1426" i="1"/>
  <c r="G1426" i="1"/>
  <c r="B1426" i="2" s="1"/>
  <c r="E1426" i="2" s="1"/>
  <c r="D1426" i="2"/>
  <c r="H1437" i="1"/>
  <c r="G1437" i="1"/>
  <c r="B1437" i="2" s="1"/>
  <c r="E1437" i="2" s="1"/>
  <c r="D1437" i="2"/>
  <c r="G1439" i="1"/>
  <c r="B1439" i="2" s="1"/>
  <c r="E1439" i="2" s="1"/>
  <c r="D1439" i="2"/>
  <c r="H1443" i="1"/>
  <c r="G1443" i="1"/>
  <c r="B1443" i="2" s="1"/>
  <c r="E1443" i="2" s="1"/>
  <c r="D1443" i="2"/>
  <c r="G1448" i="1"/>
  <c r="B1448" i="2" s="1"/>
  <c r="E1448" i="2" s="1"/>
  <c r="D1448" i="2"/>
  <c r="G1452" i="1"/>
  <c r="B1452" i="2" s="1"/>
  <c r="E1452" i="2" s="1"/>
  <c r="D1452" i="2"/>
  <c r="G1454" i="1"/>
  <c r="B1454" i="2" s="1"/>
  <c r="E1454" i="2" s="1"/>
  <c r="D1454" i="2"/>
  <c r="H1456" i="1"/>
  <c r="G1456" i="1"/>
  <c r="B1456" i="2" s="1"/>
  <c r="E1456" i="2" s="1"/>
  <c r="D1456" i="2"/>
  <c r="H1458" i="1"/>
  <c r="G1458" i="1"/>
  <c r="B1458" i="2" s="1"/>
  <c r="E1458" i="2" s="1"/>
  <c r="D1458" i="2"/>
  <c r="G1464" i="1"/>
  <c r="B1464" i="2" s="1"/>
  <c r="E1464" i="2" s="1"/>
  <c r="D1464" i="2"/>
  <c r="H1472" i="1"/>
  <c r="G1472" i="1"/>
  <c r="B1472" i="2" s="1"/>
  <c r="E1472" i="2" s="1"/>
  <c r="D1472" i="2"/>
  <c r="H1474" i="1"/>
  <c r="G1474" i="1"/>
  <c r="B1474" i="2" s="1"/>
  <c r="E1474" i="2" s="1"/>
  <c r="D1474" i="2"/>
  <c r="H1485" i="1"/>
  <c r="G1485" i="1"/>
  <c r="B1485" i="2" s="1"/>
  <c r="E1485" i="2" s="1"/>
  <c r="D1485" i="2"/>
  <c r="G1487" i="1"/>
  <c r="B1487" i="2" s="1"/>
  <c r="E1487" i="2" s="1"/>
  <c r="D1487" i="2"/>
  <c r="H1491" i="1"/>
  <c r="G1491" i="1"/>
  <c r="B1491" i="2" s="1"/>
  <c r="E1491" i="2" s="1"/>
  <c r="D1491" i="2"/>
  <c r="G1496" i="1"/>
  <c r="B1496" i="2" s="1"/>
  <c r="E1496" i="2" s="1"/>
  <c r="D1496" i="2"/>
  <c r="G1500" i="1"/>
  <c r="B1500" i="2" s="1"/>
  <c r="E1500" i="2" s="1"/>
  <c r="D1500" i="2"/>
  <c r="G1502" i="1"/>
  <c r="B1502" i="2" s="1"/>
  <c r="E1502" i="2" s="1"/>
  <c r="D1502" i="2"/>
  <c r="H1504" i="1"/>
  <c r="G1504" i="1"/>
  <c r="B1504" i="2" s="1"/>
  <c r="E1504" i="2" s="1"/>
  <c r="D1504" i="2"/>
  <c r="H1506" i="1"/>
  <c r="G1506" i="1"/>
  <c r="B1506" i="2" s="1"/>
  <c r="E1506" i="2" s="1"/>
  <c r="D1506" i="2"/>
  <c r="G1512" i="1"/>
  <c r="B1512" i="2" s="1"/>
  <c r="E1512" i="2" s="1"/>
  <c r="D1512" i="2"/>
  <c r="H1520" i="1"/>
  <c r="G1520" i="1"/>
  <c r="B1520" i="2" s="1"/>
  <c r="E1520" i="2" s="1"/>
  <c r="D1520" i="2"/>
  <c r="H1522" i="1"/>
  <c r="G1522" i="1"/>
  <c r="B1522" i="2" s="1"/>
  <c r="E1522" i="2" s="1"/>
  <c r="D1522" i="2"/>
  <c r="H1533" i="1"/>
  <c r="G1533" i="1"/>
  <c r="B1533" i="2" s="1"/>
  <c r="E1533" i="2" s="1"/>
  <c r="D1533" i="2"/>
  <c r="G1535" i="1"/>
  <c r="B1535" i="2" s="1"/>
  <c r="E1535" i="2" s="1"/>
  <c r="D1535" i="2"/>
  <c r="H1539" i="1"/>
  <c r="G1539" i="1"/>
  <c r="B1539" i="2" s="1"/>
  <c r="E1539" i="2" s="1"/>
  <c r="D1539" i="2"/>
  <c r="G1544" i="1"/>
  <c r="B1544" i="2" s="1"/>
  <c r="E1544" i="2" s="1"/>
  <c r="D1544" i="2"/>
  <c r="G1548" i="1"/>
  <c r="B1548" i="2" s="1"/>
  <c r="E1548" i="2" s="1"/>
  <c r="D1548" i="2"/>
  <c r="G1550" i="1"/>
  <c r="B1550" i="2" s="1"/>
  <c r="E1550" i="2" s="1"/>
  <c r="D1550" i="2"/>
  <c r="H1552" i="1"/>
  <c r="G1552" i="1"/>
  <c r="B1552" i="2" s="1"/>
  <c r="E1552" i="2" s="1"/>
  <c r="D1552" i="2"/>
  <c r="H1554" i="1"/>
  <c r="G1554" i="1"/>
  <c r="B1554" i="2" s="1"/>
  <c r="E1554" i="2" s="1"/>
  <c r="D1554" i="2"/>
  <c r="G1560" i="1"/>
  <c r="B1560" i="2" s="1"/>
  <c r="E1560" i="2" s="1"/>
  <c r="D1560" i="2"/>
  <c r="H1568" i="1"/>
  <c r="G1568" i="1"/>
  <c r="B1568" i="2" s="1"/>
  <c r="E1568" i="2" s="1"/>
  <c r="D1568" i="2"/>
  <c r="H1570" i="1"/>
  <c r="G1570" i="1"/>
  <c r="B1570" i="2" s="1"/>
  <c r="E1570" i="2" s="1"/>
  <c r="D1570" i="2"/>
  <c r="H1581" i="1"/>
  <c r="G1581" i="1"/>
  <c r="B1581" i="2" s="1"/>
  <c r="E1581" i="2" s="1"/>
  <c r="D1581" i="2"/>
  <c r="G1583" i="1"/>
  <c r="B1583" i="2" s="1"/>
  <c r="E1583" i="2" s="1"/>
  <c r="D1583" i="2"/>
  <c r="H1587" i="1"/>
  <c r="G1587" i="1"/>
  <c r="B1587" i="2" s="1"/>
  <c r="E1587" i="2" s="1"/>
  <c r="D1587" i="2"/>
  <c r="G1592" i="1"/>
  <c r="B1592" i="2" s="1"/>
  <c r="E1592" i="2" s="1"/>
  <c r="D1592" i="2"/>
  <c r="G1596" i="1"/>
  <c r="B1596" i="2" s="1"/>
  <c r="E1596" i="2" s="1"/>
  <c r="D1596" i="2"/>
  <c r="H1604" i="1"/>
  <c r="G1604" i="1"/>
  <c r="B1604" i="2" s="1"/>
  <c r="E1604" i="2" s="1"/>
  <c r="D1604" i="2"/>
  <c r="H1607" i="1"/>
  <c r="G1607" i="1"/>
  <c r="B1607" i="2" s="1"/>
  <c r="E1607" i="2" s="1"/>
  <c r="D1607" i="2"/>
  <c r="H1612" i="1"/>
  <c r="G1612" i="1"/>
  <c r="B1612" i="2" s="1"/>
  <c r="E1612" i="2" s="1"/>
  <c r="D1612" i="2"/>
  <c r="H1615" i="1"/>
  <c r="G1615" i="1"/>
  <c r="B1615" i="2" s="1"/>
  <c r="E1615" i="2" s="1"/>
  <c r="D1615" i="2"/>
  <c r="G1627" i="1"/>
  <c r="B1627" i="2" s="1"/>
  <c r="E1627" i="2" s="1"/>
  <c r="D1627" i="2"/>
  <c r="H1629" i="1"/>
  <c r="G1629" i="1"/>
  <c r="B1629" i="2" s="1"/>
  <c r="E1629" i="2" s="1"/>
  <c r="D1629" i="2"/>
  <c r="H1632" i="1"/>
  <c r="G1632" i="1"/>
  <c r="B1632" i="2" s="1"/>
  <c r="E1632" i="2" s="1"/>
  <c r="D1632" i="2"/>
  <c r="H1637" i="1"/>
  <c r="G1637" i="1"/>
  <c r="B1637" i="2" s="1"/>
  <c r="E1637" i="2" s="1"/>
  <c r="D1637" i="2"/>
  <c r="H1640" i="1"/>
  <c r="G1640" i="1"/>
  <c r="B1640" i="2" s="1"/>
  <c r="E1640" i="2" s="1"/>
  <c r="D1640" i="2"/>
  <c r="H1652" i="1"/>
  <c r="G1652" i="1"/>
  <c r="B1652" i="2" s="1"/>
  <c r="E1652" i="2" s="1"/>
  <c r="D1652" i="2"/>
  <c r="H1655" i="1"/>
  <c r="G1655" i="1"/>
  <c r="B1655" i="2" s="1"/>
  <c r="E1655" i="2" s="1"/>
  <c r="D1655" i="2"/>
  <c r="H1660" i="1"/>
  <c r="G1660" i="1"/>
  <c r="B1660" i="2" s="1"/>
  <c r="E1660" i="2" s="1"/>
  <c r="D1660" i="2"/>
  <c r="H1663" i="1"/>
  <c r="G1663" i="1"/>
  <c r="B1663" i="2" s="1"/>
  <c r="E1663" i="2" s="1"/>
  <c r="D1663" i="2"/>
  <c r="G1675" i="1"/>
  <c r="B1675" i="2" s="1"/>
  <c r="E1675" i="2" s="1"/>
  <c r="D1675" i="2"/>
  <c r="H1677" i="1"/>
  <c r="G1677" i="1"/>
  <c r="B1677" i="2" s="1"/>
  <c r="E1677" i="2" s="1"/>
  <c r="D1677" i="2"/>
  <c r="H1680" i="1"/>
  <c r="G1680" i="1"/>
  <c r="B1680" i="2" s="1"/>
  <c r="E1680" i="2" s="1"/>
  <c r="D1680" i="2"/>
  <c r="H1685" i="1"/>
  <c r="G1685" i="1"/>
  <c r="B1685" i="2" s="1"/>
  <c r="E1685" i="2" s="1"/>
  <c r="D1685" i="2"/>
  <c r="H1688" i="1"/>
  <c r="G1688" i="1"/>
  <c r="B1688" i="2" s="1"/>
  <c r="E1688" i="2" s="1"/>
  <c r="D1688" i="2"/>
  <c r="H1700" i="1"/>
  <c r="G1700" i="1"/>
  <c r="B1700" i="2" s="1"/>
  <c r="E1700" i="2" s="1"/>
  <c r="D1700" i="2"/>
  <c r="H1703" i="1"/>
  <c r="G1703" i="1"/>
  <c r="B1703" i="2" s="1"/>
  <c r="E1703" i="2" s="1"/>
  <c r="D1703" i="2"/>
  <c r="H1708" i="1"/>
  <c r="G1708" i="1"/>
  <c r="B1708" i="2" s="1"/>
  <c r="E1708" i="2" s="1"/>
  <c r="D1708" i="2"/>
  <c r="H1711" i="1"/>
  <c r="G1711" i="1"/>
  <c r="B1711" i="2" s="1"/>
  <c r="E1711" i="2" s="1"/>
  <c r="D1711" i="2"/>
  <c r="G1723" i="1"/>
  <c r="B1723" i="2" s="1"/>
  <c r="E1723" i="2" s="1"/>
  <c r="D1723" i="2"/>
  <c r="H1725" i="1"/>
  <c r="G1725" i="1"/>
  <c r="B1725" i="2" s="1"/>
  <c r="E1725" i="2" s="1"/>
  <c r="D1725" i="2"/>
  <c r="H1728" i="1"/>
  <c r="G1728" i="1"/>
  <c r="B1728" i="2" s="1"/>
  <c r="E1728" i="2" s="1"/>
  <c r="D1728" i="2"/>
  <c r="H1733" i="1"/>
  <c r="G1733" i="1"/>
  <c r="B1733" i="2" s="1"/>
  <c r="E1733" i="2" s="1"/>
  <c r="D1733" i="2"/>
  <c r="H1736" i="1"/>
  <c r="G1736" i="1"/>
  <c r="B1736" i="2" s="1"/>
  <c r="E1736" i="2" s="1"/>
  <c r="D1736" i="2"/>
  <c r="H1748" i="1"/>
  <c r="G1748" i="1"/>
  <c r="B1748" i="2" s="1"/>
  <c r="E1748" i="2" s="1"/>
  <c r="D1748" i="2"/>
  <c r="H1751" i="1"/>
  <c r="G1751" i="1"/>
  <c r="B1751" i="2" s="1"/>
  <c r="E1751" i="2" s="1"/>
  <c r="D1751" i="2"/>
  <c r="H1756" i="1"/>
  <c r="G1756" i="1"/>
  <c r="B1756" i="2" s="1"/>
  <c r="E1756" i="2" s="1"/>
  <c r="D1756" i="2"/>
  <c r="H1759" i="1"/>
  <c r="G1759" i="1"/>
  <c r="B1759" i="2" s="1"/>
  <c r="E1759" i="2" s="1"/>
  <c r="D1759" i="2"/>
  <c r="G1771" i="1"/>
  <c r="B1771" i="2" s="1"/>
  <c r="E1771" i="2" s="1"/>
  <c r="D1771" i="2"/>
  <c r="H1773" i="1"/>
  <c r="G1773" i="1"/>
  <c r="B1773" i="2" s="1"/>
  <c r="E1773" i="2" s="1"/>
  <c r="D1773" i="2"/>
  <c r="H1776" i="1"/>
  <c r="G1776" i="1"/>
  <c r="B1776" i="2" s="1"/>
  <c r="E1776" i="2" s="1"/>
  <c r="D1776" i="2"/>
  <c r="H1781" i="1"/>
  <c r="G1781" i="1"/>
  <c r="B1781" i="2" s="1"/>
  <c r="E1781" i="2" s="1"/>
  <c r="D1781" i="2"/>
  <c r="H1784" i="1"/>
  <c r="G1784" i="1"/>
  <c r="B1784" i="2" s="1"/>
  <c r="E1784" i="2" s="1"/>
  <c r="D1784" i="2"/>
  <c r="H1796" i="1"/>
  <c r="G1796" i="1"/>
  <c r="B1796" i="2" s="1"/>
  <c r="E1796" i="2" s="1"/>
  <c r="D1796" i="2"/>
  <c r="H1799" i="1"/>
  <c r="G1799" i="1"/>
  <c r="B1799" i="2" s="1"/>
  <c r="E1799" i="2" s="1"/>
  <c r="D1799" i="2"/>
  <c r="H1804" i="1"/>
  <c r="G1804" i="1"/>
  <c r="B1804" i="2" s="1"/>
  <c r="E1804" i="2" s="1"/>
  <c r="D1804" i="2"/>
  <c r="H1807" i="1"/>
  <c r="G1807" i="1"/>
  <c r="B1807" i="2" s="1"/>
  <c r="E1807" i="2" s="1"/>
  <c r="D1807" i="2"/>
  <c r="G1819" i="1"/>
  <c r="B1819" i="2" s="1"/>
  <c r="E1819" i="2" s="1"/>
  <c r="D1819" i="2"/>
  <c r="H1821" i="1"/>
  <c r="G1821" i="1"/>
  <c r="B1821" i="2" s="1"/>
  <c r="E1821" i="2" s="1"/>
  <c r="D1821" i="2"/>
  <c r="H1824" i="1"/>
  <c r="G1824" i="1"/>
  <c r="B1824" i="2" s="1"/>
  <c r="E1824" i="2" s="1"/>
  <c r="D1824" i="2"/>
  <c r="H1829" i="1"/>
  <c r="G1829" i="1"/>
  <c r="B1829" i="2" s="1"/>
  <c r="E1829" i="2" s="1"/>
  <c r="D1829" i="2"/>
  <c r="H1832" i="1"/>
  <c r="G1832" i="1"/>
  <c r="B1832" i="2" s="1"/>
  <c r="E1832" i="2" s="1"/>
  <c r="D1832" i="2"/>
  <c r="H1844" i="1"/>
  <c r="G1844" i="1"/>
  <c r="B1844" i="2" s="1"/>
  <c r="E1844" i="2" s="1"/>
  <c r="D1844" i="2"/>
  <c r="H1847" i="1"/>
  <c r="G1847" i="1"/>
  <c r="B1847" i="2" s="1"/>
  <c r="E1847" i="2" s="1"/>
  <c r="D1847" i="2"/>
  <c r="H1852" i="1"/>
  <c r="G1852" i="1"/>
  <c r="B1852" i="2" s="1"/>
  <c r="E1852" i="2" s="1"/>
  <c r="D1852" i="2"/>
  <c r="H1855" i="1"/>
  <c r="G1855" i="1"/>
  <c r="B1855" i="2" s="1"/>
  <c r="E1855" i="2" s="1"/>
  <c r="D1855" i="2"/>
  <c r="G1867" i="1"/>
  <c r="B1867" i="2" s="1"/>
  <c r="E1867" i="2" s="1"/>
  <c r="D1867" i="2"/>
  <c r="H1869" i="1"/>
  <c r="G1869" i="1"/>
  <c r="B1869" i="2" s="1"/>
  <c r="E1869" i="2" s="1"/>
  <c r="D1869" i="2"/>
  <c r="H1872" i="1"/>
  <c r="G1872" i="1"/>
  <c r="B1872" i="2" s="1"/>
  <c r="E1872" i="2" s="1"/>
  <c r="D1872" i="2"/>
  <c r="H1877" i="1"/>
  <c r="G1877" i="1"/>
  <c r="B1877" i="2" s="1"/>
  <c r="E1877" i="2" s="1"/>
  <c r="D1877" i="2"/>
  <c r="H1880" i="1"/>
  <c r="G1880" i="1"/>
  <c r="B1880" i="2" s="1"/>
  <c r="E1880" i="2" s="1"/>
  <c r="D1880" i="2"/>
  <c r="H1892" i="1"/>
  <c r="G1892" i="1"/>
  <c r="B1892" i="2" s="1"/>
  <c r="E1892" i="2" s="1"/>
  <c r="D1892" i="2"/>
  <c r="H1895" i="1"/>
  <c r="G1895" i="1"/>
  <c r="B1895" i="2" s="1"/>
  <c r="E1895" i="2" s="1"/>
  <c r="D1895" i="2"/>
  <c r="H1900" i="1"/>
  <c r="G1900" i="1"/>
  <c r="B1900" i="2" s="1"/>
  <c r="E1900" i="2" s="1"/>
  <c r="D1900" i="2"/>
  <c r="H1903" i="1"/>
  <c r="G1903" i="1"/>
  <c r="B1903" i="2" s="1"/>
  <c r="E1903" i="2" s="1"/>
  <c r="D1903" i="2"/>
  <c r="G1915" i="1"/>
  <c r="B1915" i="2" s="1"/>
  <c r="E1915" i="2" s="1"/>
  <c r="D1915" i="2"/>
  <c r="H1917" i="1"/>
  <c r="G1917" i="1"/>
  <c r="B1917" i="2" s="1"/>
  <c r="E1917" i="2" s="1"/>
  <c r="D1917" i="2"/>
  <c r="H1920" i="1"/>
  <c r="G1920" i="1"/>
  <c r="B1920" i="2" s="1"/>
  <c r="E1920" i="2" s="1"/>
  <c r="D1920" i="2"/>
  <c r="H1925" i="1"/>
  <c r="G1925" i="1"/>
  <c r="B1925" i="2" s="1"/>
  <c r="E1925" i="2" s="1"/>
  <c r="D1925" i="2"/>
  <c r="H1928" i="1"/>
  <c r="G1928" i="1"/>
  <c r="B1928" i="2" s="1"/>
  <c r="E1928" i="2" s="1"/>
  <c r="D1928" i="2"/>
  <c r="H1940" i="1"/>
  <c r="G1940" i="1"/>
  <c r="B1940" i="2" s="1"/>
  <c r="E1940" i="2" s="1"/>
  <c r="D1940" i="2"/>
  <c r="H1943" i="1"/>
  <c r="G1943" i="1"/>
  <c r="B1943" i="2" s="1"/>
  <c r="E1943" i="2" s="1"/>
  <c r="D1943" i="2"/>
  <c r="H1948" i="1"/>
  <c r="G1948" i="1"/>
  <c r="B1948" i="2" s="1"/>
  <c r="E1948" i="2" s="1"/>
  <c r="D1948" i="2"/>
  <c r="H1951" i="1"/>
  <c r="G1951" i="1"/>
  <c r="B1951" i="2" s="1"/>
  <c r="E1951" i="2" s="1"/>
  <c r="D1951" i="2"/>
  <c r="G1963" i="1"/>
  <c r="B1963" i="2" s="1"/>
  <c r="E1963" i="2" s="1"/>
  <c r="D1963" i="2"/>
  <c r="H1965" i="1"/>
  <c r="G1965" i="1"/>
  <c r="B1965" i="2" s="1"/>
  <c r="E1965" i="2" s="1"/>
  <c r="D1965" i="2"/>
  <c r="H1968" i="1"/>
  <c r="G1968" i="1"/>
  <c r="B1968" i="2" s="1"/>
  <c r="E1968" i="2" s="1"/>
  <c r="D1968" i="2"/>
  <c r="H1973" i="1"/>
  <c r="G1973" i="1"/>
  <c r="B1973" i="2" s="1"/>
  <c r="E1973" i="2" s="1"/>
  <c r="D1973" i="2"/>
  <c r="H1976" i="1"/>
  <c r="G1976" i="1"/>
  <c r="B1976" i="2" s="1"/>
  <c r="E1976" i="2" s="1"/>
  <c r="D1976" i="2"/>
  <c r="H1988" i="1"/>
  <c r="G1988" i="1"/>
  <c r="B1988" i="2" s="1"/>
  <c r="E1988" i="2" s="1"/>
  <c r="D1988" i="2"/>
  <c r="H1991" i="1"/>
  <c r="G1991" i="1"/>
  <c r="B1991" i="2" s="1"/>
  <c r="E1991" i="2" s="1"/>
  <c r="D1991" i="2"/>
  <c r="H1996" i="1"/>
  <c r="G1996" i="1"/>
  <c r="B1996" i="2" s="1"/>
  <c r="E1996" i="2" s="1"/>
  <c r="D1996" i="2"/>
  <c r="H1999" i="1"/>
  <c r="G1999" i="1"/>
  <c r="B1999" i="2" s="1"/>
  <c r="E1999" i="2" s="1"/>
  <c r="D1999" i="2"/>
  <c r="G2011" i="1"/>
  <c r="B2011" i="2" s="1"/>
  <c r="E2011" i="2" s="1"/>
  <c r="D2011" i="2"/>
  <c r="H2013" i="1"/>
  <c r="G2013" i="1"/>
  <c r="B2013" i="2" s="1"/>
  <c r="E2013" i="2" s="1"/>
  <c r="D2013" i="2"/>
  <c r="H2016" i="1"/>
  <c r="G2016" i="1"/>
  <c r="B2016" i="2" s="1"/>
  <c r="E2016" i="2" s="1"/>
  <c r="D2016" i="2"/>
  <c r="H2021" i="1"/>
  <c r="G2021" i="1"/>
  <c r="B2021" i="2" s="1"/>
  <c r="E2021" i="2" s="1"/>
  <c r="D2021" i="2"/>
  <c r="H2024" i="1"/>
  <c r="G2024" i="1"/>
  <c r="B2024" i="2" s="1"/>
  <c r="E2024" i="2" s="1"/>
  <c r="D2024" i="2"/>
  <c r="H2036" i="1"/>
  <c r="G2036" i="1"/>
  <c r="B2036" i="2" s="1"/>
  <c r="E2036" i="2" s="1"/>
  <c r="D2036" i="2"/>
  <c r="H2039" i="1"/>
  <c r="G2039" i="1"/>
  <c r="B2039" i="2" s="1"/>
  <c r="E2039" i="2" s="1"/>
  <c r="D2039" i="2"/>
  <c r="H2044" i="1"/>
  <c r="G2044" i="1"/>
  <c r="B2044" i="2" s="1"/>
  <c r="E2044" i="2" s="1"/>
  <c r="D2044" i="2"/>
  <c r="H2047" i="1"/>
  <c r="G2047" i="1"/>
  <c r="B2047" i="2" s="1"/>
  <c r="E2047" i="2" s="1"/>
  <c r="D2047" i="2"/>
  <c r="G2059" i="1"/>
  <c r="B2059" i="2" s="1"/>
  <c r="E2059" i="2" s="1"/>
  <c r="D2059" i="2"/>
  <c r="H2061" i="1"/>
  <c r="G2061" i="1"/>
  <c r="B2061" i="2" s="1"/>
  <c r="E2061" i="2" s="1"/>
  <c r="D2061" i="2"/>
  <c r="H2064" i="1"/>
  <c r="G2064" i="1"/>
  <c r="B2064" i="2" s="1"/>
  <c r="E2064" i="2" s="1"/>
  <c r="D2064" i="2"/>
  <c r="H2069" i="1"/>
  <c r="G2069" i="1"/>
  <c r="B2069" i="2" s="1"/>
  <c r="E2069" i="2" s="1"/>
  <c r="D2069" i="2"/>
  <c r="H2072" i="1"/>
  <c r="G2072" i="1"/>
  <c r="B2072" i="2" s="1"/>
  <c r="E2072" i="2" s="1"/>
  <c r="D2072" i="2"/>
  <c r="H2084" i="1"/>
  <c r="G2084" i="1"/>
  <c r="B2084" i="2" s="1"/>
  <c r="E2084" i="2" s="1"/>
  <c r="D2084" i="2"/>
  <c r="H2087" i="1"/>
  <c r="G2087" i="1"/>
  <c r="B2087" i="2" s="1"/>
  <c r="E2087" i="2" s="1"/>
  <c r="D2087" i="2"/>
  <c r="H2092" i="1"/>
  <c r="G2092" i="1"/>
  <c r="B2092" i="2" s="1"/>
  <c r="E2092" i="2" s="1"/>
  <c r="D2092" i="2"/>
  <c r="H2095" i="1"/>
  <c r="G2095" i="1"/>
  <c r="B2095" i="2" s="1"/>
  <c r="E2095" i="2" s="1"/>
  <c r="D2095" i="2"/>
  <c r="G2107" i="1"/>
  <c r="B2107" i="2" s="1"/>
  <c r="E2107" i="2" s="1"/>
  <c r="D2107" i="2"/>
  <c r="H2109" i="1"/>
  <c r="G2109" i="1"/>
  <c r="B2109" i="2" s="1"/>
  <c r="E2109" i="2" s="1"/>
  <c r="D2109" i="2"/>
  <c r="H2112" i="1"/>
  <c r="G2112" i="1"/>
  <c r="B2112" i="2" s="1"/>
  <c r="E2112" i="2" s="1"/>
  <c r="D2112" i="2"/>
  <c r="H2117" i="1"/>
  <c r="G2117" i="1"/>
  <c r="B2117" i="2" s="1"/>
  <c r="E2117" i="2" s="1"/>
  <c r="D2117" i="2"/>
  <c r="H2120" i="1"/>
  <c r="G2120" i="1"/>
  <c r="B2120" i="2" s="1"/>
  <c r="E2120" i="2" s="1"/>
  <c r="D2120" i="2"/>
  <c r="H2132" i="1"/>
  <c r="G2132" i="1"/>
  <c r="B2132" i="2" s="1"/>
  <c r="E2132" i="2" s="1"/>
  <c r="D2132" i="2"/>
  <c r="H2135" i="1"/>
  <c r="G2135" i="1"/>
  <c r="B2135" i="2" s="1"/>
  <c r="E2135" i="2" s="1"/>
  <c r="D2135" i="2"/>
  <c r="H2140" i="1"/>
  <c r="G2140" i="1"/>
  <c r="B2140" i="2" s="1"/>
  <c r="E2140" i="2" s="1"/>
  <c r="D2140" i="2"/>
  <c r="G2143" i="1"/>
  <c r="B2143" i="2" s="1"/>
  <c r="E2143" i="2" s="1"/>
  <c r="D2143" i="2"/>
  <c r="G2155" i="1"/>
  <c r="B2155" i="2" s="1"/>
  <c r="E2155" i="2" s="1"/>
  <c r="D2155" i="2"/>
  <c r="H2157" i="1"/>
  <c r="G2157" i="1"/>
  <c r="B2157" i="2" s="1"/>
  <c r="E2157" i="2" s="1"/>
  <c r="D2157" i="2"/>
  <c r="H2160" i="1"/>
  <c r="G2160" i="1"/>
  <c r="B2160" i="2" s="1"/>
  <c r="E2160" i="2" s="1"/>
  <c r="D2160" i="2"/>
  <c r="H2165" i="1"/>
  <c r="G2165" i="1"/>
  <c r="B2165" i="2" s="1"/>
  <c r="E2165" i="2" s="1"/>
  <c r="D2165" i="2"/>
  <c r="H2168" i="1"/>
  <c r="G2168" i="1"/>
  <c r="B2168" i="2" s="1"/>
  <c r="E2168" i="2" s="1"/>
  <c r="D2168" i="2"/>
  <c r="H2180" i="1"/>
  <c r="G2180" i="1"/>
  <c r="B2180" i="2" s="1"/>
  <c r="E2180" i="2" s="1"/>
  <c r="D2180" i="2"/>
  <c r="H2183" i="1"/>
  <c r="G2183" i="1"/>
  <c r="B2183" i="2" s="1"/>
  <c r="E2183" i="2" s="1"/>
  <c r="D2183" i="2"/>
  <c r="H2188" i="1"/>
  <c r="G2188" i="1"/>
  <c r="B2188" i="2" s="1"/>
  <c r="E2188" i="2" s="1"/>
  <c r="D2188" i="2"/>
  <c r="G2191" i="1"/>
  <c r="B2191" i="2" s="1"/>
  <c r="E2191" i="2" s="1"/>
  <c r="D2191" i="2"/>
  <c r="G2203" i="1"/>
  <c r="B2203" i="2" s="1"/>
  <c r="E2203" i="2" s="1"/>
  <c r="D2203" i="2"/>
  <c r="H2205" i="1"/>
  <c r="G2205" i="1"/>
  <c r="B2205" i="2" s="1"/>
  <c r="E2205" i="2" s="1"/>
  <c r="D2205" i="2"/>
  <c r="H2208" i="1"/>
  <c r="G2208" i="1"/>
  <c r="B2208" i="2" s="1"/>
  <c r="E2208" i="2" s="1"/>
  <c r="D2208" i="2"/>
  <c r="H2213" i="1"/>
  <c r="G2213" i="1"/>
  <c r="B2213" i="2" s="1"/>
  <c r="E2213" i="2" s="1"/>
  <c r="D2213" i="2"/>
  <c r="H2216" i="1"/>
  <c r="G2216" i="1"/>
  <c r="B2216" i="2" s="1"/>
  <c r="E2216" i="2" s="1"/>
  <c r="D2216" i="2"/>
  <c r="H2228" i="1"/>
  <c r="G2228" i="1"/>
  <c r="B2228" i="2" s="1"/>
  <c r="E2228" i="2" s="1"/>
  <c r="D2228" i="2"/>
  <c r="H2231" i="1"/>
  <c r="G2231" i="1"/>
  <c r="B2231" i="2" s="1"/>
  <c r="E2231" i="2" s="1"/>
  <c r="D2231" i="2"/>
  <c r="H2236" i="1"/>
  <c r="G2236" i="1"/>
  <c r="B2236" i="2" s="1"/>
  <c r="E2236" i="2" s="1"/>
  <c r="D2236" i="2"/>
  <c r="G2239" i="1"/>
  <c r="B2239" i="2" s="1"/>
  <c r="E2239" i="2" s="1"/>
  <c r="D2239" i="2"/>
  <c r="G2251" i="1"/>
  <c r="B2251" i="2" s="1"/>
  <c r="E2251" i="2" s="1"/>
  <c r="D2251" i="2"/>
  <c r="H2253" i="1"/>
  <c r="G2253" i="1"/>
  <c r="B2253" i="2" s="1"/>
  <c r="E2253" i="2" s="1"/>
  <c r="D2253" i="2"/>
  <c r="H2256" i="1"/>
  <c r="G2256" i="1"/>
  <c r="B2256" i="2" s="1"/>
  <c r="E2256" i="2" s="1"/>
  <c r="D2256" i="2"/>
  <c r="H2261" i="1"/>
  <c r="G2261" i="1"/>
  <c r="B2261" i="2" s="1"/>
  <c r="E2261" i="2" s="1"/>
  <c r="D2261" i="2"/>
  <c r="H2264" i="1"/>
  <c r="G2264" i="1"/>
  <c r="B2264" i="2" s="1"/>
  <c r="E2264" i="2" s="1"/>
  <c r="D2264" i="2"/>
  <c r="H2276" i="1"/>
  <c r="G2276" i="1"/>
  <c r="B2276" i="2" s="1"/>
  <c r="E2276" i="2" s="1"/>
  <c r="D2276" i="2"/>
  <c r="H2279" i="1"/>
  <c r="G2279" i="1"/>
  <c r="B2279" i="2" s="1"/>
  <c r="E2279" i="2" s="1"/>
  <c r="D2279" i="2"/>
  <c r="H2284" i="1"/>
  <c r="G2284" i="1"/>
  <c r="B2284" i="2" s="1"/>
  <c r="E2284" i="2" s="1"/>
  <c r="D2284" i="2"/>
  <c r="G2287" i="1"/>
  <c r="B2287" i="2" s="1"/>
  <c r="E2287" i="2" s="1"/>
  <c r="D2287" i="2"/>
  <c r="G2299" i="1"/>
  <c r="B2299" i="2" s="1"/>
  <c r="E2299" i="2" s="1"/>
  <c r="D2299" i="2"/>
  <c r="H2301" i="1"/>
  <c r="G2301" i="1"/>
  <c r="B2301" i="2" s="1"/>
  <c r="E2301" i="2" s="1"/>
  <c r="D2301" i="2"/>
  <c r="H2304" i="1"/>
  <c r="G2304" i="1"/>
  <c r="B2304" i="2" s="1"/>
  <c r="E2304" i="2" s="1"/>
  <c r="D2304" i="2"/>
  <c r="H2309" i="1"/>
  <c r="G2309" i="1"/>
  <c r="B2309" i="2" s="1"/>
  <c r="E2309" i="2" s="1"/>
  <c r="D2309" i="2"/>
  <c r="H2312" i="1"/>
  <c r="G2312" i="1"/>
  <c r="B2312" i="2" s="1"/>
  <c r="E2312" i="2" s="1"/>
  <c r="D2312" i="2"/>
  <c r="H2324" i="1"/>
  <c r="G2324" i="1"/>
  <c r="B2324" i="2" s="1"/>
  <c r="E2324" i="2" s="1"/>
  <c r="D2324" i="2"/>
  <c r="H2327" i="1"/>
  <c r="G2327" i="1"/>
  <c r="B2327" i="2" s="1"/>
  <c r="E2327" i="2" s="1"/>
  <c r="D2327" i="2"/>
  <c r="H2332" i="1"/>
  <c r="G2332" i="1"/>
  <c r="B2332" i="2" s="1"/>
  <c r="E2332" i="2" s="1"/>
  <c r="D2332" i="2"/>
  <c r="G2335" i="1"/>
  <c r="B2335" i="2" s="1"/>
  <c r="E2335" i="2" s="1"/>
  <c r="D2335" i="2"/>
  <c r="G2347" i="1"/>
  <c r="B2347" i="2" s="1"/>
  <c r="E2347" i="2" s="1"/>
  <c r="D2347" i="2"/>
  <c r="H2349" i="1"/>
  <c r="G2349" i="1"/>
  <c r="B2349" i="2" s="1"/>
  <c r="E2349" i="2" s="1"/>
  <c r="D2349" i="2"/>
  <c r="H2352" i="1"/>
  <c r="G2352" i="1"/>
  <c r="B2352" i="2" s="1"/>
  <c r="E2352" i="2" s="1"/>
  <c r="D2352" i="2"/>
  <c r="H2357" i="1"/>
  <c r="G2357" i="1"/>
  <c r="B2357" i="2" s="1"/>
  <c r="E2357" i="2" s="1"/>
  <c r="D2357" i="2"/>
  <c r="H2360" i="1"/>
  <c r="G2360" i="1"/>
  <c r="B2360" i="2" s="1"/>
  <c r="E2360" i="2" s="1"/>
  <c r="D2360" i="2"/>
  <c r="H2372" i="1"/>
  <c r="G2372" i="1"/>
  <c r="B2372" i="2" s="1"/>
  <c r="E2372" i="2" s="1"/>
  <c r="D2372" i="2"/>
  <c r="H2375" i="1"/>
  <c r="G2375" i="1"/>
  <c r="B2375" i="2" s="1"/>
  <c r="E2375" i="2" s="1"/>
  <c r="D2375" i="2"/>
  <c r="H2380" i="1"/>
  <c r="G2380" i="1"/>
  <c r="B2380" i="2" s="1"/>
  <c r="E2380" i="2" s="1"/>
  <c r="D2380" i="2"/>
  <c r="G2383" i="1"/>
  <c r="B2383" i="2" s="1"/>
  <c r="E2383" i="2" s="1"/>
  <c r="D2383" i="2"/>
  <c r="G2395" i="1"/>
  <c r="B2395" i="2" s="1"/>
  <c r="E2395" i="2" s="1"/>
  <c r="D2395" i="2"/>
  <c r="H2397" i="1"/>
  <c r="G2397" i="1"/>
  <c r="B2397" i="2" s="1"/>
  <c r="E2397" i="2" s="1"/>
  <c r="D2397" i="2"/>
  <c r="H2400" i="1"/>
  <c r="G2400" i="1"/>
  <c r="B2400" i="2" s="1"/>
  <c r="E2400" i="2" s="1"/>
  <c r="D2400" i="2"/>
  <c r="H2405" i="1"/>
  <c r="G2405" i="1"/>
  <c r="B2405" i="2" s="1"/>
  <c r="E2405" i="2" s="1"/>
  <c r="D2405" i="2"/>
  <c r="H2408" i="1"/>
  <c r="G2408" i="1"/>
  <c r="B2408" i="2" s="1"/>
  <c r="E2408" i="2" s="1"/>
  <c r="D2408" i="2"/>
  <c r="H2420" i="1"/>
  <c r="G2420" i="1"/>
  <c r="B2420" i="2" s="1"/>
  <c r="E2420" i="2" s="1"/>
  <c r="D2420" i="2"/>
  <c r="H2423" i="1"/>
  <c r="G2423" i="1"/>
  <c r="B2423" i="2" s="1"/>
  <c r="E2423" i="2" s="1"/>
  <c r="D2423" i="2"/>
  <c r="H2428" i="1"/>
  <c r="G2428" i="1"/>
  <c r="B2428" i="2" s="1"/>
  <c r="E2428" i="2" s="1"/>
  <c r="D2428" i="2"/>
  <c r="G2431" i="1"/>
  <c r="B2431" i="2" s="1"/>
  <c r="E2431" i="2" s="1"/>
  <c r="D2431" i="2"/>
  <c r="G2443" i="1"/>
  <c r="B2443" i="2" s="1"/>
  <c r="E2443" i="2" s="1"/>
  <c r="D2443" i="2"/>
  <c r="H2445" i="1"/>
  <c r="G2445" i="1"/>
  <c r="B2445" i="2" s="1"/>
  <c r="E2445" i="2" s="1"/>
  <c r="D2445" i="2"/>
  <c r="H2448" i="1"/>
  <c r="G2448" i="1"/>
  <c r="B2448" i="2" s="1"/>
  <c r="E2448" i="2" s="1"/>
  <c r="D2448" i="2"/>
  <c r="H2453" i="1"/>
  <c r="G2453" i="1"/>
  <c r="B2453" i="2" s="1"/>
  <c r="E2453" i="2" s="1"/>
  <c r="D2453" i="2"/>
  <c r="H2456" i="1"/>
  <c r="G2456" i="1"/>
  <c r="B2456" i="2" s="1"/>
  <c r="E2456" i="2" s="1"/>
  <c r="D2456" i="2"/>
  <c r="H2468" i="1"/>
  <c r="G2468" i="1"/>
  <c r="B2468" i="2" s="1"/>
  <c r="E2468" i="2" s="1"/>
  <c r="D2468" i="2"/>
  <c r="H2471" i="1"/>
  <c r="G2471" i="1"/>
  <c r="B2471" i="2" s="1"/>
  <c r="E2471" i="2" s="1"/>
  <c r="D2471" i="2"/>
  <c r="H2476" i="1"/>
  <c r="G2476" i="1"/>
  <c r="B2476" i="2" s="1"/>
  <c r="E2476" i="2" s="1"/>
  <c r="D2476" i="2"/>
  <c r="G2479" i="1"/>
  <c r="B2479" i="2" s="1"/>
  <c r="E2479" i="2" s="1"/>
  <c r="D2479" i="2"/>
  <c r="G2491" i="1"/>
  <c r="B2491" i="2" s="1"/>
  <c r="E2491" i="2" s="1"/>
  <c r="D2491" i="2"/>
  <c r="H2493" i="1"/>
  <c r="G2493" i="1"/>
  <c r="B2493" i="2" s="1"/>
  <c r="E2493" i="2" s="1"/>
  <c r="D2493" i="2"/>
  <c r="H2496" i="1"/>
  <c r="G2496" i="1"/>
  <c r="B2496" i="2" s="1"/>
  <c r="E2496" i="2" s="1"/>
  <c r="D2496" i="2"/>
  <c r="H2501" i="1"/>
  <c r="G2501" i="1"/>
  <c r="B2501" i="2" s="1"/>
  <c r="E2501" i="2" s="1"/>
  <c r="D2501" i="2"/>
  <c r="H2504" i="1"/>
  <c r="G2504" i="1"/>
  <c r="B2504" i="2" s="1"/>
  <c r="E2504" i="2" s="1"/>
  <c r="D2504" i="2"/>
  <c r="G2507" i="1"/>
  <c r="B2507" i="2" s="1"/>
  <c r="E2507" i="2" s="1"/>
  <c r="D2507" i="2"/>
  <c r="H2509" i="1"/>
  <c r="G2509" i="1"/>
  <c r="B2509" i="2" s="1"/>
  <c r="E2509" i="2" s="1"/>
  <c r="D2509" i="2"/>
  <c r="H2512" i="1"/>
  <c r="G2512" i="1"/>
  <c r="B2512" i="2" s="1"/>
  <c r="E2512" i="2" s="1"/>
  <c r="D2512" i="2"/>
  <c r="G2515" i="1"/>
  <c r="B2515" i="2" s="1"/>
  <c r="E2515" i="2" s="1"/>
  <c r="D2515" i="2"/>
  <c r="H2517" i="1"/>
  <c r="G2517" i="1"/>
  <c r="B2517" i="2" s="1"/>
  <c r="E2517" i="2" s="1"/>
  <c r="D2517" i="2"/>
  <c r="H2524" i="1"/>
  <c r="G2524" i="1"/>
  <c r="B2524" i="2" s="1"/>
  <c r="E2524" i="2" s="1"/>
  <c r="D2524" i="2"/>
  <c r="G2527" i="1"/>
  <c r="B2527" i="2" s="1"/>
  <c r="E2527" i="2" s="1"/>
  <c r="D2527" i="2"/>
  <c r="H2529" i="1"/>
  <c r="G2529" i="1"/>
  <c r="B2529" i="2" s="1"/>
  <c r="E2529" i="2" s="1"/>
  <c r="D2529" i="2"/>
  <c r="H2532" i="1"/>
  <c r="G2532" i="1"/>
  <c r="B2532" i="2" s="1"/>
  <c r="E2532" i="2" s="1"/>
  <c r="D2532" i="2"/>
  <c r="G2535" i="1"/>
  <c r="B2535" i="2" s="1"/>
  <c r="E2535" i="2" s="1"/>
  <c r="D2535" i="2"/>
  <c r="H2537" i="1"/>
  <c r="G2537" i="1"/>
  <c r="B2537" i="2" s="1"/>
  <c r="E2537" i="2" s="1"/>
  <c r="D2537" i="2"/>
  <c r="H2540" i="1"/>
  <c r="G2540" i="1"/>
  <c r="B2540" i="2" s="1"/>
  <c r="E2540" i="2" s="1"/>
  <c r="D2540" i="2"/>
  <c r="G2543" i="1"/>
  <c r="B2543" i="2" s="1"/>
  <c r="E2543" i="2" s="1"/>
  <c r="D2543" i="2"/>
  <c r="H2549" i="1"/>
  <c r="G2549" i="1"/>
  <c r="B2549" i="2" s="1"/>
  <c r="E2549" i="2" s="1"/>
  <c r="D2549" i="2"/>
  <c r="H2552" i="1"/>
  <c r="G2552" i="1"/>
  <c r="B2552" i="2" s="1"/>
  <c r="E2552" i="2" s="1"/>
  <c r="D2552" i="2"/>
  <c r="G2555" i="1"/>
  <c r="B2555" i="2" s="1"/>
  <c r="E2555" i="2" s="1"/>
  <c r="D2555" i="2"/>
  <c r="H2557" i="1"/>
  <c r="G2557" i="1"/>
  <c r="B2557" i="2" s="1"/>
  <c r="E2557" i="2" s="1"/>
  <c r="D2557" i="2"/>
  <c r="H2560" i="1"/>
  <c r="G2560" i="1"/>
  <c r="B2560" i="2" s="1"/>
  <c r="E2560" i="2" s="1"/>
  <c r="D2560" i="2"/>
  <c r="G2563" i="1"/>
  <c r="B2563" i="2" s="1"/>
  <c r="E2563" i="2" s="1"/>
  <c r="D2563" i="2"/>
  <c r="H2565" i="1"/>
  <c r="G2565" i="1"/>
  <c r="B2565" i="2" s="1"/>
  <c r="E2565" i="2" s="1"/>
  <c r="D2565" i="2"/>
  <c r="H2572" i="1"/>
  <c r="G2572" i="1"/>
  <c r="B2572" i="2" s="1"/>
  <c r="E2572" i="2" s="1"/>
  <c r="D2572" i="2"/>
  <c r="G2575" i="1"/>
  <c r="B2575" i="2" s="1"/>
  <c r="E2575" i="2" s="1"/>
  <c r="D2575" i="2"/>
  <c r="H2577" i="1"/>
  <c r="G2577" i="1"/>
  <c r="B2577" i="2" s="1"/>
  <c r="E2577" i="2" s="1"/>
  <c r="D2577" i="2"/>
  <c r="H2580" i="1"/>
  <c r="G2580" i="1"/>
  <c r="B2580" i="2" s="1"/>
  <c r="E2580" i="2" s="1"/>
  <c r="D2580" i="2"/>
  <c r="G2583" i="1"/>
  <c r="B2583" i="2" s="1"/>
  <c r="E2583" i="2" s="1"/>
  <c r="D2583" i="2"/>
  <c r="H2585" i="1"/>
  <c r="G2585" i="1"/>
  <c r="B2585" i="2" s="1"/>
  <c r="E2585" i="2" s="1"/>
  <c r="D2585" i="2"/>
  <c r="H2588" i="1"/>
  <c r="G2588" i="1"/>
  <c r="B2588" i="2" s="1"/>
  <c r="E2588" i="2" s="1"/>
  <c r="D2588" i="2"/>
  <c r="G2591" i="1"/>
  <c r="B2591" i="2" s="1"/>
  <c r="E2591" i="2" s="1"/>
  <c r="D2591" i="2"/>
  <c r="H2597" i="1"/>
  <c r="G2597" i="1"/>
  <c r="B2597" i="2" s="1"/>
  <c r="E2597" i="2" s="1"/>
  <c r="D2597" i="2"/>
  <c r="H2600" i="1"/>
  <c r="G2600" i="1"/>
  <c r="B2600" i="2" s="1"/>
  <c r="E2600" i="2" s="1"/>
  <c r="D2600" i="2"/>
  <c r="G2603" i="1"/>
  <c r="B2603" i="2" s="1"/>
  <c r="E2603" i="2" s="1"/>
  <c r="D2603" i="2"/>
  <c r="H2605" i="1"/>
  <c r="G2605" i="1"/>
  <c r="B2605" i="2" s="1"/>
  <c r="E2605" i="2" s="1"/>
  <c r="D2605" i="2"/>
  <c r="H2608" i="1"/>
  <c r="G2608" i="1"/>
  <c r="B2608" i="2" s="1"/>
  <c r="E2608" i="2" s="1"/>
  <c r="D2608" i="2"/>
  <c r="G2611" i="1"/>
  <c r="B2611" i="2" s="1"/>
  <c r="E2611" i="2" s="1"/>
  <c r="D2611" i="2"/>
  <c r="H2613" i="1"/>
  <c r="G2613" i="1"/>
  <c r="B2613" i="2" s="1"/>
  <c r="E2613" i="2" s="1"/>
  <c r="D2613" i="2"/>
  <c r="H2620" i="1"/>
  <c r="G2620" i="1"/>
  <c r="B2620" i="2" s="1"/>
  <c r="E2620" i="2" s="1"/>
  <c r="D2620" i="2"/>
  <c r="G2623" i="1"/>
  <c r="B2623" i="2" s="1"/>
  <c r="E2623" i="2" s="1"/>
  <c r="D2623" i="2"/>
  <c r="H2625" i="1"/>
  <c r="G2625" i="1"/>
  <c r="B2625" i="2" s="1"/>
  <c r="E2625" i="2" s="1"/>
  <c r="D2625" i="2"/>
  <c r="H2628" i="1"/>
  <c r="G2628" i="1"/>
  <c r="B2628" i="2" s="1"/>
  <c r="E2628" i="2" s="1"/>
  <c r="D2628" i="2"/>
  <c r="G2631" i="1"/>
  <c r="B2631" i="2" s="1"/>
  <c r="E2631" i="2" s="1"/>
  <c r="D2631" i="2"/>
  <c r="H2633" i="1"/>
  <c r="G2633" i="1"/>
  <c r="B2633" i="2" s="1"/>
  <c r="E2633" i="2" s="1"/>
  <c r="D2633" i="2"/>
  <c r="H2636" i="1"/>
  <c r="G2636" i="1"/>
  <c r="B2636" i="2" s="1"/>
  <c r="E2636" i="2" s="1"/>
  <c r="D2636" i="2"/>
  <c r="G2639" i="1"/>
  <c r="B2639" i="2" s="1"/>
  <c r="E2639" i="2" s="1"/>
  <c r="D2639" i="2"/>
  <c r="H2645" i="1"/>
  <c r="G2645" i="1"/>
  <c r="B2645" i="2" s="1"/>
  <c r="E2645" i="2" s="1"/>
  <c r="D2645" i="2"/>
  <c r="H2648" i="1"/>
  <c r="G2648" i="1"/>
  <c r="B2648" i="2" s="1"/>
  <c r="E2648" i="2" s="1"/>
  <c r="D2648" i="2"/>
  <c r="G2651" i="1"/>
  <c r="B2651" i="2" s="1"/>
  <c r="E2651" i="2" s="1"/>
  <c r="D2651" i="2"/>
  <c r="H2653" i="1"/>
  <c r="G2653" i="1"/>
  <c r="B2653" i="2" s="1"/>
  <c r="E2653" i="2" s="1"/>
  <c r="D2653" i="2"/>
  <c r="H2656" i="1"/>
  <c r="G2656" i="1"/>
  <c r="B2656" i="2" s="1"/>
  <c r="E2656" i="2" s="1"/>
  <c r="D2656" i="2"/>
  <c r="G2659" i="1"/>
  <c r="B2659" i="2" s="1"/>
  <c r="E2659" i="2" s="1"/>
  <c r="D2659" i="2"/>
  <c r="H2661" i="1"/>
  <c r="G2661" i="1"/>
  <c r="B2661" i="2" s="1"/>
  <c r="E2661" i="2" s="1"/>
  <c r="D2661" i="2"/>
  <c r="H2668" i="1"/>
  <c r="G2668" i="1"/>
  <c r="B2668" i="2" s="1"/>
  <c r="E2668" i="2" s="1"/>
  <c r="D2668" i="2"/>
  <c r="G2671" i="1"/>
  <c r="B2671" i="2" s="1"/>
  <c r="E2671" i="2" s="1"/>
  <c r="D2671" i="2"/>
  <c r="H2673" i="1"/>
  <c r="G2673" i="1"/>
  <c r="B2673" i="2" s="1"/>
  <c r="E2673" i="2" s="1"/>
  <c r="D2673" i="2"/>
  <c r="H2676" i="1"/>
  <c r="G2676" i="1"/>
  <c r="B2676" i="2" s="1"/>
  <c r="E2676" i="2" s="1"/>
  <c r="D2676" i="2"/>
  <c r="G2679" i="1"/>
  <c r="B2679" i="2" s="1"/>
  <c r="E2679" i="2" s="1"/>
  <c r="D2679" i="2"/>
  <c r="H2681" i="1"/>
  <c r="G2681" i="1"/>
  <c r="B2681" i="2" s="1"/>
  <c r="E2681" i="2" s="1"/>
  <c r="D2681" i="2"/>
  <c r="H2684" i="1"/>
  <c r="G2684" i="1"/>
  <c r="B2684" i="2" s="1"/>
  <c r="E2684" i="2" s="1"/>
  <c r="D2684" i="2"/>
  <c r="G2687" i="1"/>
  <c r="B2687" i="2" s="1"/>
  <c r="E2687" i="2" s="1"/>
  <c r="D2687" i="2"/>
  <c r="H2693" i="1"/>
  <c r="G2693" i="1"/>
  <c r="B2693" i="2" s="1"/>
  <c r="E2693" i="2" s="1"/>
  <c r="D2693" i="2"/>
  <c r="H2696" i="1"/>
  <c r="G2696" i="1"/>
  <c r="B2696" i="2" s="1"/>
  <c r="E2696" i="2" s="1"/>
  <c r="D2696" i="2"/>
  <c r="G2699" i="1"/>
  <c r="B2699" i="2" s="1"/>
  <c r="E2699" i="2" s="1"/>
  <c r="D2699" i="2"/>
  <c r="H2701" i="1"/>
  <c r="G2701" i="1"/>
  <c r="B2701" i="2" s="1"/>
  <c r="E2701" i="2" s="1"/>
  <c r="D2701" i="2"/>
  <c r="H2704" i="1"/>
  <c r="G2704" i="1"/>
  <c r="B2704" i="2" s="1"/>
  <c r="E2704" i="2" s="1"/>
  <c r="D2704" i="2"/>
  <c r="G2707" i="1"/>
  <c r="B2707" i="2" s="1"/>
  <c r="E2707" i="2" s="1"/>
  <c r="D2707" i="2"/>
  <c r="H2709" i="1"/>
  <c r="G2709" i="1"/>
  <c r="B2709" i="2" s="1"/>
  <c r="E2709" i="2" s="1"/>
  <c r="D2709" i="2"/>
  <c r="H2716" i="1"/>
  <c r="G2716" i="1"/>
  <c r="B2716" i="2" s="1"/>
  <c r="E2716" i="2" s="1"/>
  <c r="D2716" i="2"/>
  <c r="G2719" i="1"/>
  <c r="B2719" i="2" s="1"/>
  <c r="E2719" i="2" s="1"/>
  <c r="D2719" i="2"/>
  <c r="H2721" i="1"/>
  <c r="G2721" i="1"/>
  <c r="B2721" i="2" s="1"/>
  <c r="E2721" i="2" s="1"/>
  <c r="D2721" i="2"/>
  <c r="H2724" i="1"/>
  <c r="G2724" i="1"/>
  <c r="B2724" i="2" s="1"/>
  <c r="E2724" i="2" s="1"/>
  <c r="D2724" i="2"/>
  <c r="G2727" i="1"/>
  <c r="B2727" i="2" s="1"/>
  <c r="E2727" i="2" s="1"/>
  <c r="D2727" i="2"/>
  <c r="H2729" i="1"/>
  <c r="G2729" i="1"/>
  <c r="B2729" i="2" s="1"/>
  <c r="E2729" i="2" s="1"/>
  <c r="D2729" i="2"/>
  <c r="H2732" i="1"/>
  <c r="G2732" i="1"/>
  <c r="B2732" i="2" s="1"/>
  <c r="E2732" i="2" s="1"/>
  <c r="D2732" i="2"/>
  <c r="G2735" i="1"/>
  <c r="B2735" i="2" s="1"/>
  <c r="E2735" i="2" s="1"/>
  <c r="D2735" i="2"/>
  <c r="H2741" i="1"/>
  <c r="G2741" i="1"/>
  <c r="B2741" i="2" s="1"/>
  <c r="E2741" i="2" s="1"/>
  <c r="D2741" i="2"/>
  <c r="H2744" i="1"/>
  <c r="G2744" i="1"/>
  <c r="B2744" i="2" s="1"/>
  <c r="E2744" i="2" s="1"/>
  <c r="D2744" i="2"/>
  <c r="G2747" i="1"/>
  <c r="B2747" i="2" s="1"/>
  <c r="E2747" i="2" s="1"/>
  <c r="D2747" i="2"/>
  <c r="H2749" i="1"/>
  <c r="G2749" i="1"/>
  <c r="B2749" i="2" s="1"/>
  <c r="E2749" i="2" s="1"/>
  <c r="D2749" i="2"/>
  <c r="H2752" i="1"/>
  <c r="G2752" i="1"/>
  <c r="B2752" i="2" s="1"/>
  <c r="E2752" i="2" s="1"/>
  <c r="D2752" i="2"/>
  <c r="G2755" i="1"/>
  <c r="B2755" i="2" s="1"/>
  <c r="E2755" i="2" s="1"/>
  <c r="D2755" i="2"/>
  <c r="H2757" i="1"/>
  <c r="G2757" i="1"/>
  <c r="B2757" i="2" s="1"/>
  <c r="E2757" i="2" s="1"/>
  <c r="D2757" i="2"/>
  <c r="H2764" i="1"/>
  <c r="G2764" i="1"/>
  <c r="B2764" i="2" s="1"/>
  <c r="E2764" i="2" s="1"/>
  <c r="D2764" i="2"/>
  <c r="G2767" i="1"/>
  <c r="B2767" i="2" s="1"/>
  <c r="E2767" i="2" s="1"/>
  <c r="D2767" i="2"/>
  <c r="H2769" i="1"/>
  <c r="G2769" i="1"/>
  <c r="B2769" i="2" s="1"/>
  <c r="E2769" i="2" s="1"/>
  <c r="D2769" i="2"/>
  <c r="H2772" i="1"/>
  <c r="G2772" i="1"/>
  <c r="B2772" i="2" s="1"/>
  <c r="E2772" i="2" s="1"/>
  <c r="D2772" i="2"/>
  <c r="G2775" i="1"/>
  <c r="B2775" i="2" s="1"/>
  <c r="E2775" i="2" s="1"/>
  <c r="D2775" i="2"/>
  <c r="H2777" i="1"/>
  <c r="G2777" i="1"/>
  <c r="B2777" i="2" s="1"/>
  <c r="E2777" i="2" s="1"/>
  <c r="D2777" i="2"/>
  <c r="H2780" i="1"/>
  <c r="G2780" i="1"/>
  <c r="B2780" i="2" s="1"/>
  <c r="E2780" i="2" s="1"/>
  <c r="D2780" i="2"/>
  <c r="G2783" i="1"/>
  <c r="B2783" i="2" s="1"/>
  <c r="E2783" i="2" s="1"/>
  <c r="D2783" i="2"/>
  <c r="H2789" i="1"/>
  <c r="G2789" i="1"/>
  <c r="B2789" i="2" s="1"/>
  <c r="E2789" i="2" s="1"/>
  <c r="D2789" i="2"/>
  <c r="H2792" i="1"/>
  <c r="G2792" i="1"/>
  <c r="B2792" i="2" s="1"/>
  <c r="E2792" i="2" s="1"/>
  <c r="D2792" i="2"/>
  <c r="G2795" i="1"/>
  <c r="B2795" i="2" s="1"/>
  <c r="E2795" i="2" s="1"/>
  <c r="D2795" i="2"/>
  <c r="H2797" i="1"/>
  <c r="G2797" i="1"/>
  <c r="B2797" i="2" s="1"/>
  <c r="E2797" i="2" s="1"/>
  <c r="D2797" i="2"/>
  <c r="H2800" i="1"/>
  <c r="G2800" i="1"/>
  <c r="B2800" i="2" s="1"/>
  <c r="E2800" i="2" s="1"/>
  <c r="D2800" i="2"/>
  <c r="G2803" i="1"/>
  <c r="B2803" i="2" s="1"/>
  <c r="E2803" i="2" s="1"/>
  <c r="D2803" i="2"/>
  <c r="H2805" i="1"/>
  <c r="G2805" i="1"/>
  <c r="B2805" i="2" s="1"/>
  <c r="E2805" i="2" s="1"/>
  <c r="D2805" i="2"/>
  <c r="H2812" i="1"/>
  <c r="G2812" i="1"/>
  <c r="B2812" i="2" s="1"/>
  <c r="E2812" i="2" s="1"/>
  <c r="D2812" i="2"/>
  <c r="G2815" i="1"/>
  <c r="B2815" i="2" s="1"/>
  <c r="E2815" i="2" s="1"/>
  <c r="D2815" i="2"/>
  <c r="H2817" i="1"/>
  <c r="G2817" i="1"/>
  <c r="B2817" i="2" s="1"/>
  <c r="E2817" i="2" s="1"/>
  <c r="D2817" i="2"/>
  <c r="H2820" i="1"/>
  <c r="G2820" i="1"/>
  <c r="B2820" i="2" s="1"/>
  <c r="E2820" i="2" s="1"/>
  <c r="D2820" i="2"/>
  <c r="G2823" i="1"/>
  <c r="B2823" i="2" s="1"/>
  <c r="E2823" i="2" s="1"/>
  <c r="D2823" i="2"/>
  <c r="H2825" i="1"/>
  <c r="G2825" i="1"/>
  <c r="B2825" i="2" s="1"/>
  <c r="E2825" i="2" s="1"/>
  <c r="D2825" i="2"/>
  <c r="H2828" i="1"/>
  <c r="G2828" i="1"/>
  <c r="B2828" i="2" s="1"/>
  <c r="E2828" i="2" s="1"/>
  <c r="D2828" i="2"/>
  <c r="G2831" i="1"/>
  <c r="B2831" i="2" s="1"/>
  <c r="E2831" i="2" s="1"/>
  <c r="D2831" i="2"/>
  <c r="H2837" i="1"/>
  <c r="G2837" i="1"/>
  <c r="B2837" i="2" s="1"/>
  <c r="E2837" i="2" s="1"/>
  <c r="D2837" i="2"/>
  <c r="H2840" i="1"/>
  <c r="G2840" i="1"/>
  <c r="B2840" i="2" s="1"/>
  <c r="E2840" i="2" s="1"/>
  <c r="D2840" i="2"/>
  <c r="G2843" i="1"/>
  <c r="B2843" i="2" s="1"/>
  <c r="E2843" i="2" s="1"/>
  <c r="D2843" i="2"/>
  <c r="H2845" i="1"/>
  <c r="G2845" i="1"/>
  <c r="B2845" i="2" s="1"/>
  <c r="E2845" i="2" s="1"/>
  <c r="D2845" i="2"/>
  <c r="H2848" i="1"/>
  <c r="G2848" i="1"/>
  <c r="B2848" i="2" s="1"/>
  <c r="E2848" i="2" s="1"/>
  <c r="D2848" i="2"/>
  <c r="G2851" i="1"/>
  <c r="B2851" i="2" s="1"/>
  <c r="E2851" i="2" s="1"/>
  <c r="D2851" i="2"/>
  <c r="H2853" i="1"/>
  <c r="G2853" i="1"/>
  <c r="B2853" i="2" s="1"/>
  <c r="E2853" i="2" s="1"/>
  <c r="D2853" i="2"/>
  <c r="H2860" i="1"/>
  <c r="G2860" i="1"/>
  <c r="B2860" i="2" s="1"/>
  <c r="E2860" i="2" s="1"/>
  <c r="D2860" i="2"/>
  <c r="G2863" i="1"/>
  <c r="B2863" i="2" s="1"/>
  <c r="E2863" i="2" s="1"/>
  <c r="D2863" i="2"/>
  <c r="H2865" i="1"/>
  <c r="G2865" i="1"/>
  <c r="B2865" i="2" s="1"/>
  <c r="E2865" i="2" s="1"/>
  <c r="D2865" i="2"/>
  <c r="H2868" i="1"/>
  <c r="G2868" i="1"/>
  <c r="B2868" i="2" s="1"/>
  <c r="E2868" i="2" s="1"/>
  <c r="D2868" i="2"/>
  <c r="G2871" i="1"/>
  <c r="B2871" i="2" s="1"/>
  <c r="E2871" i="2" s="1"/>
  <c r="D2871" i="2"/>
  <c r="H2873" i="1"/>
  <c r="G2873" i="1"/>
  <c r="B2873" i="2" s="1"/>
  <c r="E2873" i="2" s="1"/>
  <c r="D2873" i="2"/>
  <c r="H2876" i="1"/>
  <c r="G2876" i="1"/>
  <c r="B2876" i="2" s="1"/>
  <c r="E2876" i="2" s="1"/>
  <c r="D2876" i="2"/>
  <c r="G2879" i="1"/>
  <c r="B2879" i="2" s="1"/>
  <c r="E2879" i="2" s="1"/>
  <c r="D2879" i="2"/>
  <c r="H2885" i="1"/>
  <c r="G2885" i="1"/>
  <c r="B2885" i="2" s="1"/>
  <c r="E2885" i="2" s="1"/>
  <c r="D2885" i="2"/>
  <c r="H2888" i="1"/>
  <c r="G2888" i="1"/>
  <c r="B2888" i="2" s="1"/>
  <c r="E2888" i="2" s="1"/>
  <c r="D2888" i="2"/>
  <c r="G2891" i="1"/>
  <c r="B2891" i="2" s="1"/>
  <c r="E2891" i="2" s="1"/>
  <c r="D2891" i="2"/>
  <c r="H2893" i="1"/>
  <c r="G2893" i="1"/>
  <c r="B2893" i="2" s="1"/>
  <c r="E2893" i="2" s="1"/>
  <c r="D2893" i="2"/>
  <c r="H2896" i="1"/>
  <c r="G2896" i="1"/>
  <c r="B2896" i="2" s="1"/>
  <c r="E2896" i="2" s="1"/>
  <c r="D2896" i="2"/>
  <c r="G2899" i="1"/>
  <c r="B2899" i="2" s="1"/>
  <c r="E2899" i="2" s="1"/>
  <c r="D2899" i="2"/>
  <c r="H2901" i="1"/>
  <c r="G2901" i="1"/>
  <c r="B2901" i="2" s="1"/>
  <c r="E2901" i="2" s="1"/>
  <c r="D2901" i="2"/>
  <c r="H2908" i="1"/>
  <c r="G2908" i="1"/>
  <c r="B2908" i="2" s="1"/>
  <c r="E2908" i="2" s="1"/>
  <c r="D2908" i="2"/>
  <c r="G2911" i="1"/>
  <c r="B2911" i="2" s="1"/>
  <c r="E2911" i="2" s="1"/>
  <c r="D2911" i="2"/>
  <c r="H2913" i="1"/>
  <c r="G2913" i="1"/>
  <c r="B2913" i="2" s="1"/>
  <c r="E2913" i="2" s="1"/>
  <c r="D2913" i="2"/>
  <c r="H2916" i="1"/>
  <c r="G2916" i="1"/>
  <c r="B2916" i="2" s="1"/>
  <c r="E2916" i="2" s="1"/>
  <c r="D2916" i="2"/>
  <c r="G2919" i="1"/>
  <c r="B2919" i="2" s="1"/>
  <c r="E2919" i="2" s="1"/>
  <c r="D2919" i="2"/>
  <c r="H2921" i="1"/>
  <c r="G2921" i="1"/>
  <c r="B2921" i="2" s="1"/>
  <c r="E2921" i="2" s="1"/>
  <c r="D2921" i="2"/>
  <c r="H2924" i="1"/>
  <c r="G2924" i="1"/>
  <c r="B2924" i="2" s="1"/>
  <c r="E2924" i="2" s="1"/>
  <c r="D2924" i="2"/>
  <c r="G2927" i="1"/>
  <c r="B2927" i="2" s="1"/>
  <c r="E2927" i="2" s="1"/>
  <c r="D2927" i="2"/>
  <c r="H2933" i="1"/>
  <c r="G2933" i="1"/>
  <c r="B2933" i="2" s="1"/>
  <c r="E2933" i="2" s="1"/>
  <c r="D2933" i="2"/>
  <c r="H2936" i="1"/>
  <c r="G2936" i="1"/>
  <c r="B2936" i="2" s="1"/>
  <c r="E2936" i="2" s="1"/>
  <c r="D2936" i="2"/>
  <c r="G2939" i="1"/>
  <c r="B2939" i="2" s="1"/>
  <c r="E2939" i="2" s="1"/>
  <c r="D2939" i="2"/>
  <c r="H2941" i="1"/>
  <c r="G2941" i="1"/>
  <c r="B2941" i="2" s="1"/>
  <c r="E2941" i="2" s="1"/>
  <c r="D2941" i="2"/>
  <c r="H2944" i="1"/>
  <c r="G2944" i="1"/>
  <c r="B2944" i="2" s="1"/>
  <c r="E2944" i="2" s="1"/>
  <c r="D2944" i="2"/>
  <c r="G2947" i="1"/>
  <c r="B2947" i="2" s="1"/>
  <c r="E2947" i="2" s="1"/>
  <c r="D2947" i="2"/>
  <c r="H2949" i="1"/>
  <c r="G2949" i="1"/>
  <c r="B2949" i="2" s="1"/>
  <c r="E2949" i="2" s="1"/>
  <c r="D2949" i="2"/>
  <c r="H2956" i="1"/>
  <c r="G2956" i="1"/>
  <c r="B2956" i="2" s="1"/>
  <c r="E2956" i="2" s="1"/>
  <c r="D2956" i="2"/>
  <c r="G2959" i="1"/>
  <c r="B2959" i="2" s="1"/>
  <c r="E2959" i="2" s="1"/>
  <c r="D2959" i="2"/>
  <c r="H2961" i="1"/>
  <c r="G2961" i="1"/>
  <c r="B2961" i="2" s="1"/>
  <c r="E2961" i="2" s="1"/>
  <c r="D2961" i="2"/>
  <c r="H2964" i="1"/>
  <c r="G2964" i="1"/>
  <c r="B2964" i="2" s="1"/>
  <c r="E2964" i="2" s="1"/>
  <c r="D2964" i="2"/>
  <c r="G2967" i="1"/>
  <c r="B2967" i="2" s="1"/>
  <c r="E2967" i="2" s="1"/>
  <c r="D2967" i="2"/>
  <c r="H2969" i="1"/>
  <c r="G2969" i="1"/>
  <c r="B2969" i="2" s="1"/>
  <c r="E2969" i="2" s="1"/>
  <c r="D2969" i="2"/>
  <c r="H2972" i="1"/>
  <c r="G2972" i="1"/>
  <c r="B2972" i="2" s="1"/>
  <c r="E2972" i="2" s="1"/>
  <c r="D2972" i="2"/>
  <c r="G2975" i="1"/>
  <c r="B2975" i="2" s="1"/>
  <c r="E2975" i="2" s="1"/>
  <c r="D2975" i="2"/>
  <c r="H2981" i="1"/>
  <c r="G2981" i="1"/>
  <c r="B2981" i="2" s="1"/>
  <c r="E2981" i="2" s="1"/>
  <c r="D2981" i="2"/>
  <c r="H2984" i="1"/>
  <c r="G2984" i="1"/>
  <c r="B2984" i="2" s="1"/>
  <c r="E2984" i="2" s="1"/>
  <c r="D2984" i="2"/>
  <c r="G2987" i="1"/>
  <c r="B2987" i="2" s="1"/>
  <c r="E2987" i="2" s="1"/>
  <c r="D2987" i="2"/>
  <c r="H2989" i="1"/>
  <c r="G2989" i="1"/>
  <c r="B2989" i="2" s="1"/>
  <c r="E2989" i="2" s="1"/>
  <c r="D2989" i="2"/>
  <c r="H2992" i="1"/>
  <c r="G2992" i="1"/>
  <c r="B2992" i="2" s="1"/>
  <c r="E2992" i="2" s="1"/>
  <c r="D2992" i="2"/>
  <c r="G2995" i="1"/>
  <c r="B2995" i="2" s="1"/>
  <c r="E2995" i="2" s="1"/>
  <c r="D2995" i="2"/>
  <c r="H2997" i="1"/>
  <c r="G2997" i="1"/>
  <c r="B2997" i="2" s="1"/>
  <c r="E2997" i="2" s="1"/>
  <c r="D2997" i="2"/>
  <c r="H3004" i="1"/>
  <c r="G3004" i="1"/>
  <c r="B3004" i="2" s="1"/>
  <c r="E3004" i="2" s="1"/>
  <c r="D3004" i="2"/>
  <c r="G3007" i="1"/>
  <c r="B3007" i="2" s="1"/>
  <c r="E3007" i="2" s="1"/>
  <c r="D3007" i="2"/>
  <c r="H3009" i="1"/>
  <c r="G3009" i="1"/>
  <c r="B3009" i="2" s="1"/>
  <c r="E3009" i="2" s="1"/>
  <c r="D3009" i="2"/>
  <c r="H3012" i="1"/>
  <c r="G3012" i="1"/>
  <c r="B3012" i="2" s="1"/>
  <c r="E3012" i="2" s="1"/>
  <c r="D3012" i="2"/>
  <c r="G3015" i="1"/>
  <c r="B3015" i="2" s="1"/>
  <c r="E3015" i="2" s="1"/>
  <c r="D3015" i="2"/>
  <c r="H3017" i="1"/>
  <c r="G3017" i="1"/>
  <c r="B3017" i="2" s="1"/>
  <c r="E3017" i="2" s="1"/>
  <c r="D3017" i="2"/>
  <c r="H3020" i="1"/>
  <c r="G3020" i="1"/>
  <c r="B3020" i="2" s="1"/>
  <c r="E3020" i="2" s="1"/>
  <c r="D3020" i="2"/>
  <c r="G3023" i="1"/>
  <c r="B3023" i="2" s="1"/>
  <c r="E3023" i="2" s="1"/>
  <c r="D3023" i="2"/>
  <c r="H3029" i="1"/>
  <c r="G3029" i="1"/>
  <c r="B3029" i="2" s="1"/>
  <c r="E3029" i="2" s="1"/>
  <c r="D3029" i="2"/>
  <c r="H3032" i="1"/>
  <c r="G3032" i="1"/>
  <c r="B3032" i="2" s="1"/>
  <c r="E3032" i="2" s="1"/>
  <c r="D3032" i="2"/>
  <c r="G3035" i="1"/>
  <c r="B3035" i="2" s="1"/>
  <c r="E3035" i="2" s="1"/>
  <c r="D3035" i="2"/>
  <c r="H3037" i="1"/>
  <c r="G3037" i="1"/>
  <c r="B3037" i="2" s="1"/>
  <c r="E3037" i="2" s="1"/>
  <c r="D3037" i="2"/>
  <c r="H3040" i="1"/>
  <c r="G3040" i="1"/>
  <c r="B3040" i="2" s="1"/>
  <c r="E3040" i="2" s="1"/>
  <c r="D3040" i="2"/>
  <c r="G3043" i="1"/>
  <c r="B3043" i="2" s="1"/>
  <c r="E3043" i="2" s="1"/>
  <c r="D3043" i="2"/>
  <c r="H3045" i="1"/>
  <c r="G3045" i="1"/>
  <c r="B3045" i="2" s="1"/>
  <c r="E3045" i="2" s="1"/>
  <c r="D3045" i="2"/>
  <c r="H3052" i="1"/>
  <c r="G3052" i="1"/>
  <c r="B3052" i="2" s="1"/>
  <c r="E3052" i="2" s="1"/>
  <c r="D3052" i="2"/>
  <c r="G3055" i="1"/>
  <c r="B3055" i="2" s="1"/>
  <c r="E3055" i="2" s="1"/>
  <c r="D3055" i="2"/>
  <c r="H3057" i="1"/>
  <c r="G3057" i="1"/>
  <c r="B3057" i="2" s="1"/>
  <c r="E3057" i="2" s="1"/>
  <c r="D3057" i="2"/>
  <c r="H3060" i="1"/>
  <c r="G3060" i="1"/>
  <c r="B3060" i="2" s="1"/>
  <c r="E3060" i="2" s="1"/>
  <c r="D3060" i="2"/>
  <c r="G3063" i="1"/>
  <c r="B3063" i="2" s="1"/>
  <c r="E3063" i="2" s="1"/>
  <c r="D3063" i="2"/>
  <c r="H3069" i="1"/>
  <c r="G3069" i="1"/>
  <c r="B3069" i="2" s="1"/>
  <c r="E3069" i="2" s="1"/>
  <c r="D3069" i="2"/>
  <c r="H3076" i="1"/>
  <c r="G3076" i="1"/>
  <c r="B3076" i="2" s="1"/>
  <c r="E3076" i="2" s="1"/>
  <c r="D3076" i="2"/>
  <c r="G3079" i="1"/>
  <c r="B3079" i="2" s="1"/>
  <c r="E3079" i="2" s="1"/>
  <c r="D3079" i="2"/>
  <c r="H3081" i="1"/>
  <c r="G3081" i="1"/>
  <c r="B3081" i="2" s="1"/>
  <c r="E3081" i="2" s="1"/>
  <c r="D3081" i="2"/>
  <c r="H3084" i="1"/>
  <c r="G3084" i="1"/>
  <c r="B3084" i="2" s="1"/>
  <c r="E3084" i="2" s="1"/>
  <c r="D3084" i="2"/>
  <c r="G3087" i="1"/>
  <c r="B3087" i="2" s="1"/>
  <c r="E3087" i="2" s="1"/>
  <c r="D3087" i="2"/>
  <c r="H3089" i="1"/>
  <c r="G3089" i="1"/>
  <c r="B3089" i="2" s="1"/>
  <c r="E3089" i="2" s="1"/>
  <c r="D3089" i="2"/>
  <c r="H3092" i="1"/>
  <c r="G3092" i="1"/>
  <c r="B3092" i="2" s="1"/>
  <c r="E3092" i="2" s="1"/>
  <c r="D3092" i="2"/>
  <c r="G3095" i="1"/>
  <c r="B3095" i="2" s="1"/>
  <c r="E3095" i="2" s="1"/>
  <c r="D3095" i="2"/>
  <c r="H3101" i="1"/>
  <c r="G3101" i="1"/>
  <c r="B3101" i="2" s="1"/>
  <c r="E3101" i="2" s="1"/>
  <c r="D3101" i="2"/>
  <c r="H3104" i="1"/>
  <c r="G3104" i="1"/>
  <c r="B3104" i="2" s="1"/>
  <c r="E3104" i="2" s="1"/>
  <c r="D3104" i="2"/>
  <c r="G3107" i="1"/>
  <c r="B3107" i="2" s="1"/>
  <c r="E3107" i="2" s="1"/>
  <c r="D3107" i="2"/>
  <c r="H3109" i="1"/>
  <c r="G3109" i="1"/>
  <c r="B3109" i="2" s="1"/>
  <c r="E3109" i="2" s="1"/>
  <c r="D3109" i="2"/>
  <c r="H3112" i="1"/>
  <c r="G3112" i="1"/>
  <c r="B3112" i="2" s="1"/>
  <c r="E3112" i="2" s="1"/>
  <c r="D3112" i="2"/>
  <c r="G3115" i="1"/>
  <c r="B3115" i="2" s="1"/>
  <c r="E3115" i="2" s="1"/>
  <c r="D3115" i="2"/>
  <c r="H3117" i="1"/>
  <c r="G3117" i="1"/>
  <c r="B3117" i="2" s="1"/>
  <c r="E3117" i="2" s="1"/>
  <c r="D3117" i="2"/>
  <c r="H3124" i="1"/>
  <c r="G3124" i="1"/>
  <c r="B3124" i="2" s="1"/>
  <c r="E3124" i="2" s="1"/>
  <c r="D3124" i="2"/>
  <c r="G3127" i="1"/>
  <c r="B3127" i="2" s="1"/>
  <c r="E3127" i="2" s="1"/>
  <c r="D3127" i="2"/>
  <c r="H3129" i="1"/>
  <c r="G3129" i="1"/>
  <c r="B3129" i="2" s="1"/>
  <c r="E3129" i="2" s="1"/>
  <c r="D3129" i="2"/>
  <c r="H3132" i="1"/>
  <c r="G3132" i="1"/>
  <c r="B3132" i="2" s="1"/>
  <c r="E3132" i="2" s="1"/>
  <c r="D3132" i="2"/>
  <c r="G3135" i="1"/>
  <c r="B3135" i="2" s="1"/>
  <c r="E3135" i="2" s="1"/>
  <c r="D3135" i="2"/>
  <c r="H3137" i="1"/>
  <c r="G3137" i="1"/>
  <c r="B3137" i="2" s="1"/>
  <c r="E3137" i="2" s="1"/>
  <c r="D3137" i="2"/>
  <c r="H3140" i="1"/>
  <c r="G3140" i="1"/>
  <c r="B3140" i="2" s="1"/>
  <c r="E3140" i="2" s="1"/>
  <c r="D3140" i="2"/>
  <c r="G3143" i="1"/>
  <c r="B3143" i="2" s="1"/>
  <c r="E3143" i="2" s="1"/>
  <c r="D3143" i="2"/>
  <c r="H3149" i="1"/>
  <c r="G3149" i="1"/>
  <c r="B3149" i="2" s="1"/>
  <c r="E3149" i="2" s="1"/>
  <c r="D3149" i="2"/>
  <c r="H3152" i="1"/>
  <c r="G3152" i="1"/>
  <c r="B3152" i="2" s="1"/>
  <c r="E3152" i="2" s="1"/>
  <c r="D3152" i="2"/>
  <c r="G3155" i="1"/>
  <c r="B3155" i="2" s="1"/>
  <c r="E3155" i="2" s="1"/>
  <c r="D3155" i="2"/>
  <c r="H3157" i="1"/>
  <c r="G3157" i="1"/>
  <c r="B3157" i="2" s="1"/>
  <c r="E3157" i="2" s="1"/>
  <c r="D3157" i="2"/>
  <c r="H3160" i="1"/>
  <c r="G3160" i="1"/>
  <c r="B3160" i="2" s="1"/>
  <c r="E3160" i="2" s="1"/>
  <c r="D3160" i="2"/>
  <c r="G3163" i="1"/>
  <c r="B3163" i="2" s="1"/>
  <c r="E3163" i="2" s="1"/>
  <c r="D3163" i="2"/>
  <c r="H3165" i="1"/>
  <c r="G3165" i="1"/>
  <c r="B3165" i="2" s="1"/>
  <c r="E3165" i="2" s="1"/>
  <c r="D3165" i="2"/>
  <c r="H3172" i="1"/>
  <c r="G3172" i="1"/>
  <c r="B3172" i="2" s="1"/>
  <c r="E3172" i="2" s="1"/>
  <c r="D3172" i="2"/>
  <c r="G3175" i="1"/>
  <c r="B3175" i="2" s="1"/>
  <c r="E3175" i="2" s="1"/>
  <c r="D3175" i="2"/>
  <c r="H3177" i="1"/>
  <c r="G3177" i="1"/>
  <c r="B3177" i="2" s="1"/>
  <c r="E3177" i="2" s="1"/>
  <c r="D3177" i="2"/>
  <c r="H3180" i="1"/>
  <c r="G3180" i="1"/>
  <c r="B3180" i="2" s="1"/>
  <c r="E3180" i="2" s="1"/>
  <c r="D3180" i="2"/>
  <c r="G3183" i="1"/>
  <c r="B3183" i="2" s="1"/>
  <c r="E3183" i="2" s="1"/>
  <c r="D3183" i="2"/>
  <c r="H3185" i="1"/>
  <c r="G3185" i="1"/>
  <c r="B3185" i="2" s="1"/>
  <c r="E3185" i="2" s="1"/>
  <c r="D3185" i="2"/>
  <c r="H3188" i="1"/>
  <c r="G3188" i="1"/>
  <c r="B3188" i="2" s="1"/>
  <c r="E3188" i="2" s="1"/>
  <c r="D3188" i="2"/>
  <c r="G3191" i="1"/>
  <c r="B3191" i="2" s="1"/>
  <c r="E3191" i="2" s="1"/>
  <c r="D3191" i="2"/>
  <c r="H3197" i="1"/>
  <c r="G3197" i="1"/>
  <c r="B3197" i="2" s="1"/>
  <c r="E3197" i="2" s="1"/>
  <c r="D3197" i="2"/>
  <c r="H3200" i="1"/>
  <c r="G3200" i="1"/>
  <c r="B3200" i="2" s="1"/>
  <c r="E3200" i="2" s="1"/>
  <c r="D3200" i="2"/>
  <c r="G3203" i="1"/>
  <c r="B3203" i="2" s="1"/>
  <c r="E3203" i="2" s="1"/>
  <c r="D3203" i="2"/>
  <c r="H3205" i="1"/>
  <c r="G3205" i="1"/>
  <c r="B3205" i="2" s="1"/>
  <c r="E3205" i="2" s="1"/>
  <c r="D3205" i="2"/>
  <c r="H3208" i="1"/>
  <c r="G3208" i="1"/>
  <c r="B3208" i="2" s="1"/>
  <c r="E3208" i="2" s="1"/>
  <c r="D3208" i="2"/>
  <c r="G3211" i="1"/>
  <c r="B3211" i="2" s="1"/>
  <c r="E3211" i="2" s="1"/>
  <c r="D3211" i="2"/>
  <c r="H3213" i="1"/>
  <c r="G3213" i="1"/>
  <c r="B3213" i="2" s="1"/>
  <c r="E3213" i="2" s="1"/>
  <c r="D3213" i="2"/>
  <c r="H3220" i="1"/>
  <c r="G3220" i="1"/>
  <c r="B3220" i="2" s="1"/>
  <c r="E3220" i="2" s="1"/>
  <c r="D3220" i="2"/>
  <c r="G3223" i="1"/>
  <c r="B3223" i="2" s="1"/>
  <c r="E3223" i="2" s="1"/>
  <c r="D3223" i="2"/>
  <c r="H3225" i="1"/>
  <c r="G3225" i="1"/>
  <c r="B3225" i="2" s="1"/>
  <c r="E3225" i="2" s="1"/>
  <c r="D3225" i="2"/>
  <c r="H3228" i="1"/>
  <c r="G3228" i="1"/>
  <c r="B3228" i="2" s="1"/>
  <c r="E3228" i="2" s="1"/>
  <c r="D3228" i="2"/>
  <c r="G3231" i="1"/>
  <c r="B3231" i="2" s="1"/>
  <c r="E3231" i="2" s="1"/>
  <c r="D3231" i="2"/>
  <c r="H3233" i="1"/>
  <c r="G3233" i="1"/>
  <c r="B3233" i="2" s="1"/>
  <c r="E3233" i="2" s="1"/>
  <c r="D3233" i="2"/>
  <c r="H3236" i="1"/>
  <c r="G3236" i="1"/>
  <c r="B3236" i="2" s="1"/>
  <c r="E3236" i="2" s="1"/>
  <c r="D3236" i="2"/>
  <c r="G3239" i="1"/>
  <c r="B3239" i="2" s="1"/>
  <c r="E3239" i="2" s="1"/>
  <c r="D3239" i="2"/>
  <c r="H3245" i="1"/>
  <c r="G3245" i="1"/>
  <c r="B3245" i="2" s="1"/>
  <c r="E3245" i="2" s="1"/>
  <c r="D3245" i="2"/>
  <c r="H3248" i="1"/>
  <c r="G3248" i="1"/>
  <c r="B3248" i="2" s="1"/>
  <c r="E3248" i="2" s="1"/>
  <c r="D3248" i="2"/>
  <c r="G3251" i="1"/>
  <c r="B3251" i="2" s="1"/>
  <c r="E3251" i="2" s="1"/>
  <c r="D3251" i="2"/>
  <c r="H3253" i="1"/>
  <c r="G3253" i="1"/>
  <c r="B3253" i="2" s="1"/>
  <c r="E3253" i="2" s="1"/>
  <c r="D3253" i="2"/>
  <c r="H3256" i="1"/>
  <c r="G3256" i="1"/>
  <c r="B3256" i="2" s="1"/>
  <c r="E3256" i="2" s="1"/>
  <c r="D3256" i="2"/>
  <c r="G3259" i="1"/>
  <c r="B3259" i="2" s="1"/>
  <c r="E3259" i="2" s="1"/>
  <c r="D3259" i="2"/>
  <c r="H3261" i="1"/>
  <c r="G3261" i="1"/>
  <c r="B3261" i="2" s="1"/>
  <c r="E3261" i="2" s="1"/>
  <c r="D3261" i="2"/>
  <c r="H3268" i="1"/>
  <c r="G3268" i="1"/>
  <c r="B3268" i="2" s="1"/>
  <c r="E3268" i="2" s="1"/>
  <c r="D3268" i="2"/>
  <c r="G3271" i="1"/>
  <c r="B3271" i="2" s="1"/>
  <c r="E3271" i="2" s="1"/>
  <c r="D3271" i="2"/>
  <c r="H3273" i="1"/>
  <c r="G3273" i="1"/>
  <c r="B3273" i="2" s="1"/>
  <c r="E3273" i="2" s="1"/>
  <c r="D3273" i="2"/>
  <c r="H3276" i="1"/>
  <c r="G3276" i="1"/>
  <c r="B3276" i="2" s="1"/>
  <c r="E3276" i="2" s="1"/>
  <c r="D3276" i="2"/>
  <c r="G3279" i="1"/>
  <c r="B3279" i="2" s="1"/>
  <c r="E3279" i="2" s="1"/>
  <c r="D3279" i="2"/>
  <c r="H3281" i="1"/>
  <c r="G3281" i="1"/>
  <c r="B3281" i="2" s="1"/>
  <c r="E3281" i="2" s="1"/>
  <c r="D3281" i="2"/>
  <c r="H3284" i="1"/>
  <c r="G3284" i="1"/>
  <c r="B3284" i="2" s="1"/>
  <c r="E3284" i="2" s="1"/>
  <c r="D3284" i="2"/>
  <c r="G3287" i="1"/>
  <c r="B3287" i="2" s="1"/>
  <c r="E3287" i="2" s="1"/>
  <c r="D3287" i="2"/>
  <c r="H3293" i="1"/>
  <c r="G3293" i="1"/>
  <c r="B3293" i="2" s="1"/>
  <c r="E3293" i="2" s="1"/>
  <c r="D3293" i="2"/>
  <c r="H3296" i="1"/>
  <c r="G3296" i="1"/>
  <c r="B3296" i="2" s="1"/>
  <c r="E3296" i="2" s="1"/>
  <c r="D3296" i="2"/>
  <c r="G3299" i="1"/>
  <c r="B3299" i="2" s="1"/>
  <c r="E3299" i="2" s="1"/>
  <c r="D3299" i="2"/>
  <c r="H3301" i="1"/>
  <c r="G3301" i="1"/>
  <c r="B3301" i="2" s="1"/>
  <c r="E3301" i="2" s="1"/>
  <c r="D3301" i="2"/>
  <c r="H3304" i="1"/>
  <c r="G3304" i="1"/>
  <c r="B3304" i="2" s="1"/>
  <c r="E3304" i="2" s="1"/>
  <c r="D3304" i="2"/>
  <c r="G3307" i="1"/>
  <c r="B3307" i="2" s="1"/>
  <c r="E3307" i="2" s="1"/>
  <c r="D3307" i="2"/>
  <c r="H3309" i="1"/>
  <c r="G3309" i="1"/>
  <c r="B3309" i="2" s="1"/>
  <c r="E3309" i="2" s="1"/>
  <c r="D3309" i="2"/>
  <c r="H3316" i="1"/>
  <c r="G3316" i="1"/>
  <c r="B3316" i="2" s="1"/>
  <c r="E3316" i="2" s="1"/>
  <c r="D3316" i="2"/>
  <c r="G3319" i="1"/>
  <c r="B3319" i="2" s="1"/>
  <c r="E3319" i="2" s="1"/>
  <c r="D3319" i="2"/>
  <c r="H3321" i="1"/>
  <c r="G3321" i="1"/>
  <c r="B3321" i="2" s="1"/>
  <c r="E3321" i="2" s="1"/>
  <c r="D3321" i="2"/>
  <c r="H3324" i="1"/>
  <c r="G3324" i="1"/>
  <c r="B3324" i="2" s="1"/>
  <c r="E3324" i="2" s="1"/>
  <c r="D3324" i="2"/>
  <c r="G3327" i="1"/>
  <c r="B3327" i="2" s="1"/>
  <c r="E3327" i="2" s="1"/>
  <c r="D3327" i="2"/>
  <c r="H3329" i="1"/>
  <c r="G3329" i="1"/>
  <c r="B3329" i="2" s="1"/>
  <c r="E3329" i="2" s="1"/>
  <c r="D3329" i="2"/>
  <c r="H3332" i="1"/>
  <c r="G3332" i="1"/>
  <c r="B3332" i="2" s="1"/>
  <c r="E3332" i="2" s="1"/>
  <c r="D3332" i="2"/>
  <c r="G3335" i="1"/>
  <c r="B3335" i="2" s="1"/>
  <c r="E3335" i="2" s="1"/>
  <c r="D3335" i="2"/>
  <c r="H3341" i="1"/>
  <c r="G3341" i="1"/>
  <c r="B3341" i="2" s="1"/>
  <c r="E3341" i="2" s="1"/>
  <c r="D3341" i="2"/>
  <c r="H3344" i="1"/>
  <c r="G3344" i="1"/>
  <c r="B3344" i="2" s="1"/>
  <c r="E3344" i="2" s="1"/>
  <c r="D3344" i="2"/>
  <c r="G3347" i="1"/>
  <c r="B3347" i="2" s="1"/>
  <c r="E3347" i="2" s="1"/>
  <c r="D3347" i="2"/>
  <c r="H3349" i="1"/>
  <c r="G3349" i="1"/>
  <c r="B3349" i="2" s="1"/>
  <c r="E3349" i="2" s="1"/>
  <c r="D3349" i="2"/>
  <c r="H3352" i="1"/>
  <c r="G3352" i="1"/>
  <c r="B3352" i="2" s="1"/>
  <c r="E3352" i="2" s="1"/>
  <c r="D3352" i="2"/>
  <c r="G3355" i="1"/>
  <c r="B3355" i="2" s="1"/>
  <c r="E3355" i="2" s="1"/>
  <c r="D3355" i="2"/>
  <c r="H3357" i="1"/>
  <c r="G3357" i="1"/>
  <c r="B3357" i="2" s="1"/>
  <c r="E3357" i="2" s="1"/>
  <c r="D3357" i="2"/>
  <c r="H3364" i="1"/>
  <c r="G3364" i="1"/>
  <c r="B3364" i="2" s="1"/>
  <c r="E3364" i="2" s="1"/>
  <c r="D3364" i="2"/>
  <c r="G3367" i="1"/>
  <c r="B3367" i="2" s="1"/>
  <c r="E3367" i="2" s="1"/>
  <c r="D3367" i="2"/>
  <c r="H3369" i="1"/>
  <c r="G3369" i="1"/>
  <c r="B3369" i="2" s="1"/>
  <c r="E3369" i="2" s="1"/>
  <c r="D3369" i="2"/>
  <c r="H3372" i="1"/>
  <c r="G3372" i="1"/>
  <c r="B3372" i="2" s="1"/>
  <c r="E3372" i="2" s="1"/>
  <c r="D3372" i="2"/>
  <c r="G3375" i="1"/>
  <c r="B3375" i="2" s="1"/>
  <c r="E3375" i="2" s="1"/>
  <c r="D3375" i="2"/>
  <c r="H3377" i="1"/>
  <c r="G3377" i="1"/>
  <c r="B3377" i="2" s="1"/>
  <c r="E3377" i="2" s="1"/>
  <c r="D3377" i="2"/>
  <c r="H3380" i="1"/>
  <c r="G3380" i="1"/>
  <c r="B3380" i="2" s="1"/>
  <c r="E3380" i="2" s="1"/>
  <c r="D3380" i="2"/>
  <c r="G3383" i="1"/>
  <c r="B3383" i="2" s="1"/>
  <c r="E3383" i="2" s="1"/>
  <c r="D3383" i="2"/>
  <c r="H3389" i="1"/>
  <c r="G3389" i="1"/>
  <c r="B3389" i="2" s="1"/>
  <c r="E3389" i="2" s="1"/>
  <c r="D3389" i="2"/>
  <c r="H3392" i="1"/>
  <c r="G3392" i="1"/>
  <c r="B3392" i="2" s="1"/>
  <c r="E3392" i="2" s="1"/>
  <c r="D3392" i="2"/>
  <c r="G3395" i="1"/>
  <c r="B3395" i="2" s="1"/>
  <c r="E3395" i="2" s="1"/>
  <c r="D3395" i="2"/>
  <c r="H3397" i="1"/>
  <c r="G3397" i="1"/>
  <c r="B3397" i="2" s="1"/>
  <c r="E3397" i="2" s="1"/>
  <c r="D3397" i="2"/>
  <c r="H3400" i="1"/>
  <c r="G3400" i="1"/>
  <c r="B3400" i="2" s="1"/>
  <c r="E3400" i="2" s="1"/>
  <c r="D3400" i="2"/>
  <c r="G3403" i="1"/>
  <c r="B3403" i="2" s="1"/>
  <c r="E3403" i="2" s="1"/>
  <c r="D3403" i="2"/>
  <c r="H3405" i="1"/>
  <c r="G3405" i="1"/>
  <c r="B3405" i="2" s="1"/>
  <c r="E3405" i="2" s="1"/>
  <c r="D3405" i="2"/>
  <c r="H3412" i="1"/>
  <c r="G3412" i="1"/>
  <c r="B3412" i="2" s="1"/>
  <c r="E3412" i="2" s="1"/>
  <c r="D3412" i="2"/>
  <c r="G3415" i="1"/>
  <c r="B3415" i="2" s="1"/>
  <c r="E3415" i="2" s="1"/>
  <c r="D3415" i="2"/>
  <c r="H3417" i="1"/>
  <c r="G3417" i="1"/>
  <c r="B3417" i="2" s="1"/>
  <c r="E3417" i="2" s="1"/>
  <c r="D3417" i="2"/>
  <c r="H3420" i="1"/>
  <c r="G3420" i="1"/>
  <c r="B3420" i="2" s="1"/>
  <c r="E3420" i="2" s="1"/>
  <c r="D3420" i="2"/>
  <c r="G3423" i="1"/>
  <c r="B3423" i="2" s="1"/>
  <c r="E3423" i="2" s="1"/>
  <c r="D3423" i="2"/>
  <c r="H3425" i="1"/>
  <c r="G3425" i="1"/>
  <c r="B3425" i="2" s="1"/>
  <c r="E3425" i="2" s="1"/>
  <c r="D3425" i="2"/>
  <c r="H3428" i="1"/>
  <c r="G3428" i="1"/>
  <c r="B3428" i="2" s="1"/>
  <c r="E3428" i="2" s="1"/>
  <c r="D3428" i="2"/>
  <c r="G3431" i="1"/>
  <c r="B3431" i="2" s="1"/>
  <c r="E3431" i="2" s="1"/>
  <c r="D3431" i="2"/>
  <c r="H3437" i="1"/>
  <c r="G3437" i="1"/>
  <c r="B3437" i="2" s="1"/>
  <c r="E3437" i="2" s="1"/>
  <c r="D3437" i="2"/>
  <c r="H3440" i="1"/>
  <c r="G3440" i="1"/>
  <c r="B3440" i="2" s="1"/>
  <c r="E3440" i="2" s="1"/>
  <c r="D3440" i="2"/>
  <c r="G3443" i="1"/>
  <c r="B3443" i="2" s="1"/>
  <c r="E3443" i="2" s="1"/>
  <c r="D3443" i="2"/>
  <c r="H3445" i="1"/>
  <c r="G3445" i="1"/>
  <c r="B3445" i="2" s="1"/>
  <c r="E3445" i="2" s="1"/>
  <c r="D3445" i="2"/>
  <c r="H3448" i="1"/>
  <c r="G3448" i="1"/>
  <c r="B3448" i="2" s="1"/>
  <c r="E3448" i="2" s="1"/>
  <c r="D3448" i="2"/>
  <c r="G3451" i="1"/>
  <c r="B3451" i="2" s="1"/>
  <c r="E3451" i="2" s="1"/>
  <c r="D3451" i="2"/>
  <c r="H3453" i="1"/>
  <c r="G3453" i="1"/>
  <c r="B3453" i="2" s="1"/>
  <c r="E3453" i="2" s="1"/>
  <c r="D3453" i="2"/>
  <c r="H3460" i="1"/>
  <c r="G3460" i="1"/>
  <c r="B3460" i="2" s="1"/>
  <c r="E3460" i="2" s="1"/>
  <c r="D3460" i="2"/>
  <c r="G3463" i="1"/>
  <c r="B3463" i="2" s="1"/>
  <c r="E3463" i="2" s="1"/>
  <c r="D3463" i="2"/>
  <c r="H3465" i="1"/>
  <c r="G3465" i="1"/>
  <c r="B3465" i="2" s="1"/>
  <c r="E3465" i="2" s="1"/>
  <c r="D3465" i="2"/>
  <c r="H3468" i="1"/>
  <c r="G3468" i="1"/>
  <c r="B3468" i="2" s="1"/>
  <c r="E3468" i="2" s="1"/>
  <c r="D3468" i="2"/>
  <c r="G3471" i="1"/>
  <c r="B3471" i="2" s="1"/>
  <c r="E3471" i="2" s="1"/>
  <c r="D3471" i="2"/>
  <c r="H3473" i="1"/>
  <c r="G3473" i="1"/>
  <c r="B3473" i="2" s="1"/>
  <c r="E3473" i="2" s="1"/>
  <c r="D3473" i="2"/>
  <c r="H3476" i="1"/>
  <c r="G3476" i="1"/>
  <c r="B3476" i="2" s="1"/>
  <c r="E3476" i="2" s="1"/>
  <c r="D3476" i="2"/>
  <c r="G3479" i="1"/>
  <c r="B3479" i="2" s="1"/>
  <c r="E3479" i="2" s="1"/>
  <c r="D3479" i="2"/>
  <c r="H3485" i="1"/>
  <c r="G3485" i="1"/>
  <c r="B3485" i="2" s="1"/>
  <c r="E3485" i="2" s="1"/>
  <c r="D3485" i="2"/>
  <c r="H3488" i="1"/>
  <c r="G3488" i="1"/>
  <c r="B3488" i="2" s="1"/>
  <c r="E3488" i="2" s="1"/>
  <c r="D3488" i="2"/>
  <c r="G3491" i="1"/>
  <c r="B3491" i="2" s="1"/>
  <c r="E3491" i="2" s="1"/>
  <c r="D3491" i="2"/>
  <c r="H3493" i="1"/>
  <c r="G3493" i="1"/>
  <c r="B3493" i="2" s="1"/>
  <c r="E3493" i="2" s="1"/>
  <c r="D3493" i="2"/>
  <c r="H3496" i="1"/>
  <c r="G3496" i="1"/>
  <c r="B3496" i="2" s="1"/>
  <c r="E3496" i="2" s="1"/>
  <c r="D3496" i="2"/>
  <c r="G3499" i="1"/>
  <c r="B3499" i="2" s="1"/>
  <c r="E3499" i="2" s="1"/>
  <c r="D3499" i="2"/>
  <c r="H3501" i="1"/>
  <c r="G3501" i="1"/>
  <c r="B3501" i="2" s="1"/>
  <c r="E3501" i="2" s="1"/>
  <c r="D3501" i="2"/>
  <c r="H3508" i="1"/>
  <c r="G3508" i="1"/>
  <c r="B3508" i="2" s="1"/>
  <c r="E3508" i="2" s="1"/>
  <c r="D3508" i="2"/>
  <c r="G3513" i="1"/>
  <c r="B3513" i="2" s="1"/>
  <c r="E3513" i="2" s="1"/>
  <c r="D3513" i="2"/>
  <c r="G3516" i="1"/>
  <c r="B3516" i="2" s="1"/>
  <c r="E3516" i="2" s="1"/>
  <c r="D3516" i="2"/>
  <c r="H3518" i="1"/>
  <c r="G3518" i="1"/>
  <c r="B3518" i="2" s="1"/>
  <c r="E3518" i="2" s="1"/>
  <c r="D3518" i="2"/>
  <c r="H3522" i="1"/>
  <c r="G3522" i="1"/>
  <c r="B3522" i="2" s="1"/>
  <c r="E3522" i="2" s="1"/>
  <c r="D3522" i="2"/>
  <c r="H3530" i="1"/>
  <c r="G3530" i="1"/>
  <c r="B3530" i="2" s="1"/>
  <c r="E3530" i="2" s="1"/>
  <c r="D3530" i="2"/>
  <c r="H3534" i="1"/>
  <c r="G3534" i="1"/>
  <c r="B3534" i="2" s="1"/>
  <c r="E3534" i="2" s="1"/>
  <c r="D3534" i="2"/>
  <c r="H3538" i="1"/>
  <c r="G3538" i="1"/>
  <c r="B3538" i="2" s="1"/>
  <c r="E3538" i="2" s="1"/>
  <c r="D3538" i="2"/>
  <c r="H3546" i="1"/>
  <c r="G3546" i="1"/>
  <c r="B3546" i="2" s="1"/>
  <c r="E3546" i="2" s="1"/>
  <c r="D3546" i="2"/>
  <c r="H3554" i="1"/>
  <c r="G3554" i="1"/>
  <c r="B3554" i="2" s="1"/>
  <c r="E3554" i="2" s="1"/>
  <c r="D3554" i="2"/>
  <c r="H3562" i="1"/>
  <c r="G3562" i="1"/>
  <c r="B3562" i="2" s="1"/>
  <c r="E3562" i="2" s="1"/>
  <c r="D3562" i="2"/>
  <c r="H3566" i="1"/>
  <c r="G3566" i="1"/>
  <c r="B3566" i="2" s="1"/>
  <c r="E3566" i="2" s="1"/>
  <c r="D3566" i="2"/>
  <c r="H3570" i="1"/>
  <c r="G3570" i="1"/>
  <c r="B3570" i="2" s="1"/>
  <c r="E3570" i="2" s="1"/>
  <c r="D3570" i="2"/>
  <c r="H3578" i="1"/>
  <c r="G3578" i="1"/>
  <c r="B3578" i="2" s="1"/>
  <c r="E3578" i="2" s="1"/>
  <c r="D3578" i="2"/>
  <c r="H3582" i="1"/>
  <c r="G3582" i="1"/>
  <c r="B3582" i="2" s="1"/>
  <c r="E3582" i="2" s="1"/>
  <c r="D3582" i="2"/>
  <c r="H3586" i="1"/>
  <c r="G3586" i="1"/>
  <c r="B3586" i="2" s="1"/>
  <c r="E3586" i="2" s="1"/>
  <c r="D3586" i="2"/>
  <c r="H3594" i="1"/>
  <c r="G3594" i="1"/>
  <c r="B3594" i="2" s="1"/>
  <c r="E3594" i="2" s="1"/>
  <c r="D3594" i="2"/>
  <c r="H3598" i="1"/>
  <c r="G3598" i="1"/>
  <c r="B3598" i="2" s="1"/>
  <c r="E3598" i="2" s="1"/>
  <c r="D3598" i="2"/>
  <c r="G3600" i="1"/>
  <c r="B3600" i="2" s="1"/>
  <c r="E3600" i="2" s="1"/>
  <c r="D3600" i="2"/>
  <c r="H3604" i="1"/>
  <c r="G3604" i="1"/>
  <c r="B3604" i="2" s="1"/>
  <c r="E3604" i="2" s="1"/>
  <c r="D3604" i="2"/>
  <c r="G3609" i="1"/>
  <c r="B3609" i="2" s="1"/>
  <c r="E3609" i="2" s="1"/>
  <c r="D3609" i="2"/>
  <c r="G3612" i="1"/>
  <c r="B3612" i="2" s="1"/>
  <c r="E3612" i="2" s="1"/>
  <c r="D3612" i="2"/>
  <c r="G3616" i="1"/>
  <c r="B3616" i="2" s="1"/>
  <c r="E3616" i="2" s="1"/>
  <c r="D3616" i="2"/>
  <c r="H3620" i="1"/>
  <c r="G3620" i="1"/>
  <c r="B3620" i="2" s="1"/>
  <c r="E3620" i="2" s="1"/>
  <c r="D3620" i="2"/>
  <c r="G3632" i="1"/>
  <c r="B3632" i="2" s="1"/>
  <c r="E3632" i="2" s="1"/>
  <c r="D3632" i="2"/>
  <c r="H3636" i="1"/>
  <c r="G3636" i="1"/>
  <c r="B3636" i="2" s="1"/>
  <c r="E3636" i="2" s="1"/>
  <c r="D3636" i="2"/>
  <c r="G3641" i="1"/>
  <c r="B3641" i="2" s="1"/>
  <c r="E3641" i="2" s="1"/>
  <c r="D3641" i="2"/>
  <c r="G3644" i="1"/>
  <c r="B3644" i="2" s="1"/>
  <c r="E3644" i="2" s="1"/>
  <c r="D3644" i="2"/>
  <c r="H3649" i="1"/>
  <c r="G3649" i="1"/>
  <c r="B3649" i="2" s="1"/>
  <c r="E3649" i="2" s="1"/>
  <c r="D3649" i="2"/>
  <c r="H3651" i="1"/>
  <c r="G3651" i="1"/>
  <c r="B3651" i="2" s="1"/>
  <c r="E3651" i="2" s="1"/>
  <c r="D3651" i="2"/>
  <c r="G3664" i="1"/>
  <c r="B3664" i="2" s="1"/>
  <c r="E3664" i="2" s="1"/>
  <c r="D3664" i="2"/>
  <c r="H3668" i="1"/>
  <c r="G3668" i="1"/>
  <c r="B3668" i="2" s="1"/>
  <c r="E3668" i="2" s="1"/>
  <c r="D3668" i="2"/>
  <c r="G3680" i="1"/>
  <c r="B3680" i="2" s="1"/>
  <c r="E3680" i="2" s="1"/>
  <c r="D3680" i="2"/>
  <c r="H3684" i="1"/>
  <c r="G3684" i="1"/>
  <c r="B3684" i="2" s="1"/>
  <c r="E3684" i="2" s="1"/>
  <c r="D3684" i="2"/>
  <c r="G3689" i="1"/>
  <c r="B3689" i="2" s="1"/>
  <c r="E3689" i="2" s="1"/>
  <c r="D3689" i="2"/>
  <c r="G3692" i="1"/>
  <c r="B3692" i="2" s="1"/>
  <c r="E3692" i="2" s="1"/>
  <c r="D3692" i="2"/>
  <c r="H3694" i="1"/>
  <c r="G3694" i="1"/>
  <c r="B3694" i="2" s="1"/>
  <c r="E3694" i="2" s="1"/>
  <c r="D3694" i="2"/>
  <c r="G3696" i="1"/>
  <c r="B3696" i="2" s="1"/>
  <c r="E3696" i="2" s="1"/>
  <c r="D3696" i="2"/>
  <c r="H3700" i="1"/>
  <c r="G3700" i="1"/>
  <c r="B3700" i="2" s="1"/>
  <c r="E3700" i="2" s="1"/>
  <c r="D3700" i="2"/>
  <c r="G3705" i="1"/>
  <c r="B3705" i="2" s="1"/>
  <c r="E3705" i="2" s="1"/>
  <c r="D3705" i="2"/>
  <c r="G3708" i="1"/>
  <c r="B3708" i="2" s="1"/>
  <c r="E3708" i="2" s="1"/>
  <c r="D3708" i="2"/>
  <c r="H3710" i="1"/>
  <c r="G3710" i="1"/>
  <c r="B3710" i="2" s="1"/>
  <c r="E3710" i="2" s="1"/>
  <c r="D3710" i="2"/>
  <c r="H3714" i="1"/>
  <c r="G3714" i="1"/>
  <c r="B3714" i="2" s="1"/>
  <c r="E3714" i="2" s="1"/>
  <c r="D3714" i="2"/>
  <c r="H3722" i="1"/>
  <c r="G3722" i="1"/>
  <c r="B3722" i="2" s="1"/>
  <c r="E3722" i="2" s="1"/>
  <c r="D3722" i="2"/>
  <c r="H3726" i="1"/>
  <c r="G3726" i="1"/>
  <c r="B3726" i="2" s="1"/>
  <c r="E3726" i="2" s="1"/>
  <c r="D3726" i="2"/>
  <c r="H3730" i="1"/>
  <c r="G3730" i="1"/>
  <c r="B3730" i="2" s="1"/>
  <c r="E3730" i="2" s="1"/>
  <c r="D3730" i="2"/>
  <c r="H3738" i="1"/>
  <c r="G3738" i="1"/>
  <c r="B3738" i="2" s="1"/>
  <c r="E3738" i="2" s="1"/>
  <c r="D3738" i="2"/>
  <c r="H3746" i="1"/>
  <c r="G3746" i="1"/>
  <c r="B3746" i="2" s="1"/>
  <c r="E3746" i="2" s="1"/>
  <c r="D3746" i="2"/>
  <c r="H3754" i="1"/>
  <c r="G3754" i="1"/>
  <c r="B3754" i="2" s="1"/>
  <c r="E3754" i="2" s="1"/>
  <c r="D3754" i="2"/>
  <c r="H3758" i="1"/>
  <c r="G3758" i="1"/>
  <c r="B3758" i="2" s="1"/>
  <c r="E3758" i="2" s="1"/>
  <c r="D3758" i="2"/>
  <c r="H3762" i="1"/>
  <c r="G3762" i="1"/>
  <c r="B3762" i="2" s="1"/>
  <c r="E3762" i="2" s="1"/>
  <c r="D3762" i="2"/>
  <c r="H3770" i="1"/>
  <c r="G3770" i="1"/>
  <c r="B3770" i="2" s="1"/>
  <c r="E3770" i="2" s="1"/>
  <c r="D3770" i="2"/>
  <c r="G3773" i="1"/>
  <c r="B3773" i="2" s="1"/>
  <c r="E3773" i="2" s="1"/>
  <c r="D3773" i="2"/>
  <c r="G3777" i="1"/>
  <c r="B3777" i="2" s="1"/>
  <c r="E3777" i="2" s="1"/>
  <c r="D3777" i="2"/>
  <c r="H3794" i="1"/>
  <c r="G3794" i="1"/>
  <c r="B3794" i="2" s="1"/>
  <c r="E3794" i="2" s="1"/>
  <c r="D3794" i="2"/>
  <c r="G3797" i="1"/>
  <c r="B3797" i="2" s="1"/>
  <c r="E3797" i="2" s="1"/>
  <c r="D3797" i="2"/>
  <c r="G3801" i="1"/>
  <c r="B3801" i="2" s="1"/>
  <c r="E3801" i="2" s="1"/>
  <c r="D3801" i="2"/>
  <c r="G3809" i="1"/>
  <c r="B3809" i="2" s="1"/>
  <c r="E3809" i="2" s="1"/>
  <c r="D3809" i="2"/>
  <c r="H3825" i="1"/>
  <c r="H3826" i="1"/>
  <c r="G3826" i="1"/>
  <c r="B3826" i="2" s="1"/>
  <c r="E3826" i="2" s="1"/>
  <c r="D3826" i="2"/>
  <c r="G3833" i="1"/>
  <c r="B3833" i="2" s="1"/>
  <c r="E3833" i="2" s="1"/>
  <c r="D3833" i="2"/>
  <c r="H3857" i="1"/>
  <c r="H3858" i="1"/>
  <c r="G3858" i="1"/>
  <c r="B3858" i="2" s="1"/>
  <c r="E3858" i="2" s="1"/>
  <c r="D3858" i="2"/>
  <c r="G3865" i="1"/>
  <c r="B3865" i="2" s="1"/>
  <c r="E3865" i="2" s="1"/>
  <c r="D3865" i="2"/>
  <c r="G3869" i="1"/>
  <c r="B3869" i="2" s="1"/>
  <c r="E3869" i="2" s="1"/>
  <c r="D3869" i="2"/>
  <c r="G3873" i="1"/>
  <c r="B3873" i="2" s="1"/>
  <c r="E3873" i="2" s="1"/>
  <c r="D3873" i="2"/>
  <c r="H3882" i="1"/>
  <c r="G3882" i="1"/>
  <c r="B3882" i="2" s="1"/>
  <c r="E3882" i="2" s="1"/>
  <c r="D3882" i="2"/>
  <c r="H3885" i="1"/>
  <c r="H3886" i="1"/>
  <c r="G3886" i="1"/>
  <c r="B3886" i="2" s="1"/>
  <c r="E3886" i="2" s="1"/>
  <c r="D3886" i="2"/>
  <c r="G3889" i="1"/>
  <c r="B3889" i="2" s="1"/>
  <c r="E3889" i="2" s="1"/>
  <c r="D3889" i="2"/>
  <c r="G3895" i="1"/>
  <c r="B3895" i="2" s="1"/>
  <c r="E3895" i="2" s="1"/>
  <c r="D3895" i="2"/>
  <c r="H3905" i="1"/>
  <c r="H3906" i="1"/>
  <c r="G3906" i="1"/>
  <c r="B3906" i="2" s="1"/>
  <c r="E3906" i="2" s="1"/>
  <c r="D3906" i="2"/>
  <c r="G3913" i="1"/>
  <c r="B3913" i="2" s="1"/>
  <c r="E3913" i="2" s="1"/>
  <c r="D3913" i="2"/>
  <c r="G3917" i="1"/>
  <c r="B3917" i="2" s="1"/>
  <c r="E3917" i="2" s="1"/>
  <c r="D3917" i="2"/>
  <c r="G3921" i="1"/>
  <c r="B3921" i="2" s="1"/>
  <c r="E3921" i="2" s="1"/>
  <c r="D3921" i="2"/>
  <c r="H3930" i="1"/>
  <c r="G3930" i="1"/>
  <c r="B3930" i="2" s="1"/>
  <c r="E3930" i="2" s="1"/>
  <c r="D3930" i="2"/>
  <c r="H3933" i="1"/>
  <c r="H3934" i="1"/>
  <c r="G3934" i="1"/>
  <c r="B3934" i="2" s="1"/>
  <c r="E3934" i="2" s="1"/>
  <c r="D3934" i="2"/>
  <c r="G3937" i="1"/>
  <c r="B3937" i="2" s="1"/>
  <c r="E3937" i="2" s="1"/>
  <c r="D3937" i="2"/>
  <c r="G3943" i="1"/>
  <c r="B3943" i="2" s="1"/>
  <c r="E3943" i="2" s="1"/>
  <c r="D3943" i="2"/>
  <c r="H3950" i="1"/>
  <c r="G3950" i="1"/>
  <c r="B3950" i="2" s="1"/>
  <c r="E3950" i="2" s="1"/>
  <c r="D3950" i="2"/>
  <c r="H3954" i="1"/>
  <c r="G3954" i="1"/>
  <c r="B3954" i="2" s="1"/>
  <c r="E3954" i="2" s="1"/>
  <c r="D3954" i="2"/>
  <c r="H3958" i="1"/>
  <c r="G3958" i="1"/>
  <c r="B3958" i="2" s="1"/>
  <c r="E3958" i="2" s="1"/>
  <c r="D3958" i="2"/>
  <c r="H3962" i="1"/>
  <c r="G3962" i="1"/>
  <c r="B3962" i="2" s="1"/>
  <c r="E3962" i="2" s="1"/>
  <c r="D3962" i="2"/>
  <c r="H3966" i="1"/>
  <c r="G3966" i="1"/>
  <c r="B3966" i="2" s="1"/>
  <c r="E3966" i="2" s="1"/>
  <c r="D3966" i="2"/>
  <c r="H3970" i="1"/>
  <c r="G3970" i="1"/>
  <c r="B3970" i="2" s="1"/>
  <c r="E3970" i="2" s="1"/>
  <c r="D3970" i="2"/>
  <c r="H3974" i="1"/>
  <c r="G3974" i="1"/>
  <c r="B3974" i="2" s="1"/>
  <c r="E3974" i="2" s="1"/>
  <c r="D3974" i="2"/>
  <c r="G3981" i="1"/>
  <c r="B3981" i="2" s="1"/>
  <c r="E3981" i="2" s="1"/>
  <c r="D3981" i="2"/>
  <c r="H3983" i="1"/>
  <c r="G3983" i="1"/>
  <c r="B3983" i="2" s="1"/>
  <c r="E3983" i="2" s="1"/>
  <c r="D3983" i="2"/>
  <c r="H3987" i="1"/>
  <c r="G3987" i="1"/>
  <c r="B3987" i="2" s="1"/>
  <c r="E3987" i="2" s="1"/>
  <c r="D3987" i="2"/>
  <c r="G3991" i="1"/>
  <c r="B3991" i="2" s="1"/>
  <c r="E3991" i="2" s="1"/>
  <c r="D3991" i="2"/>
  <c r="H3998" i="1"/>
  <c r="G3998" i="1"/>
  <c r="B3998" i="2" s="1"/>
  <c r="E3998" i="2" s="1"/>
  <c r="D3998" i="2"/>
  <c r="H4002" i="1"/>
  <c r="G4002" i="1"/>
  <c r="B4002" i="2" s="1"/>
  <c r="E4002" i="2" s="1"/>
  <c r="D4002" i="2"/>
  <c r="H4006" i="1"/>
  <c r="G4006" i="1"/>
  <c r="B4006" i="2" s="1"/>
  <c r="E4006" i="2" s="1"/>
  <c r="D4006" i="2"/>
  <c r="H4010" i="1"/>
  <c r="G4010" i="1"/>
  <c r="B4010" i="2" s="1"/>
  <c r="E4010" i="2" s="1"/>
  <c r="D4010" i="2"/>
  <c r="H4014" i="1"/>
  <c r="G4014" i="1"/>
  <c r="B4014" i="2" s="1"/>
  <c r="E4014" i="2" s="1"/>
  <c r="D4014" i="2"/>
  <c r="H4018" i="1"/>
  <c r="G4018" i="1"/>
  <c r="B4018" i="2" s="1"/>
  <c r="E4018" i="2" s="1"/>
  <c r="D4018" i="2"/>
  <c r="H4022" i="1"/>
  <c r="G4022" i="1"/>
  <c r="B4022" i="2" s="1"/>
  <c r="E4022" i="2" s="1"/>
  <c r="D4022" i="2"/>
  <c r="G4029" i="1"/>
  <c r="B4029" i="2" s="1"/>
  <c r="E4029" i="2" s="1"/>
  <c r="D4029" i="2"/>
  <c r="H4031" i="1"/>
  <c r="G4031" i="1"/>
  <c r="B4031" i="2" s="1"/>
  <c r="E4031" i="2" s="1"/>
  <c r="D4031" i="2"/>
  <c r="H4035" i="1"/>
  <c r="G4035" i="1"/>
  <c r="B4035" i="2" s="1"/>
  <c r="E4035" i="2" s="1"/>
  <c r="D4035" i="2"/>
  <c r="G4039" i="1"/>
  <c r="B4039" i="2" s="1"/>
  <c r="E4039" i="2" s="1"/>
  <c r="D4039" i="2"/>
  <c r="H4046" i="1"/>
  <c r="G4046" i="1"/>
  <c r="B4046" i="2" s="1"/>
  <c r="E4046" i="2" s="1"/>
  <c r="D4046" i="2"/>
  <c r="H4050" i="1"/>
  <c r="G4050" i="1"/>
  <c r="B4050" i="2" s="1"/>
  <c r="E4050" i="2" s="1"/>
  <c r="D4050" i="2"/>
  <c r="H4054" i="1"/>
  <c r="G4054" i="1"/>
  <c r="B4054" i="2" s="1"/>
  <c r="E4054" i="2" s="1"/>
  <c r="D4054" i="2"/>
  <c r="H4058" i="1"/>
  <c r="G4058" i="1"/>
  <c r="B4058" i="2" s="1"/>
  <c r="E4058" i="2" s="1"/>
  <c r="D4058" i="2"/>
  <c r="H4062" i="1"/>
  <c r="G4062" i="1"/>
  <c r="B4062" i="2" s="1"/>
  <c r="E4062" i="2" s="1"/>
  <c r="D4062" i="2"/>
  <c r="H4066" i="1"/>
  <c r="G4066" i="1"/>
  <c r="B4066" i="2" s="1"/>
  <c r="E4066" i="2" s="1"/>
  <c r="D4066" i="2"/>
  <c r="H4070" i="1"/>
  <c r="G4070" i="1"/>
  <c r="B4070" i="2" s="1"/>
  <c r="E4070" i="2" s="1"/>
  <c r="D4070" i="2"/>
  <c r="G4077" i="1"/>
  <c r="B4077" i="2" s="1"/>
  <c r="E4077" i="2" s="1"/>
  <c r="D4077" i="2"/>
  <c r="H4079" i="1"/>
  <c r="G4079" i="1"/>
  <c r="B4079" i="2" s="1"/>
  <c r="E4079" i="2" s="1"/>
  <c r="D4079" i="2"/>
  <c r="H4083" i="1"/>
  <c r="G4083" i="1"/>
  <c r="B4083" i="2" s="1"/>
  <c r="E4083" i="2" s="1"/>
  <c r="D4083" i="2"/>
  <c r="G4087" i="1"/>
  <c r="B4087" i="2" s="1"/>
  <c r="E4087" i="2" s="1"/>
  <c r="D4087" i="2"/>
  <c r="H4094" i="1"/>
  <c r="G4094" i="1"/>
  <c r="B4094" i="2" s="1"/>
  <c r="E4094" i="2" s="1"/>
  <c r="D4094" i="2"/>
  <c r="H4098" i="1"/>
  <c r="G4098" i="1"/>
  <c r="B4098" i="2" s="1"/>
  <c r="E4098" i="2" s="1"/>
  <c r="D4098" i="2"/>
  <c r="H4102" i="1"/>
  <c r="G4102" i="1"/>
  <c r="B4102" i="2" s="1"/>
  <c r="E4102" i="2" s="1"/>
  <c r="D4102" i="2"/>
  <c r="H4106" i="1"/>
  <c r="G4106" i="1"/>
  <c r="B4106" i="2" s="1"/>
  <c r="E4106" i="2" s="1"/>
  <c r="D4106" i="2"/>
  <c r="H4110" i="1"/>
  <c r="G4110" i="1"/>
  <c r="B4110" i="2" s="1"/>
  <c r="E4110" i="2" s="1"/>
  <c r="D4110" i="2"/>
  <c r="H4114" i="1"/>
  <c r="G4114" i="1"/>
  <c r="B4114" i="2" s="1"/>
  <c r="E4114" i="2" s="1"/>
  <c r="D4114" i="2"/>
  <c r="H4118" i="1"/>
  <c r="G4118" i="1"/>
  <c r="B4118" i="2" s="1"/>
  <c r="E4118" i="2" s="1"/>
  <c r="D4118" i="2"/>
  <c r="G4125" i="1"/>
  <c r="B4125" i="2" s="1"/>
  <c r="E4125" i="2" s="1"/>
  <c r="D4125" i="2"/>
  <c r="H4127" i="1"/>
  <c r="G4127" i="1"/>
  <c r="B4127" i="2" s="1"/>
  <c r="E4127" i="2" s="1"/>
  <c r="D4127" i="2"/>
  <c r="H4131" i="1"/>
  <c r="G4131" i="1"/>
  <c r="B4131" i="2" s="1"/>
  <c r="E4131" i="2" s="1"/>
  <c r="D4131" i="2"/>
  <c r="G4135" i="1"/>
  <c r="B4135" i="2" s="1"/>
  <c r="E4135" i="2" s="1"/>
  <c r="D4135" i="2"/>
  <c r="H4138" i="1"/>
  <c r="G4138" i="1"/>
  <c r="B4138" i="2" s="1"/>
  <c r="E4138" i="2" s="1"/>
  <c r="D4138" i="2"/>
  <c r="G4143" i="1"/>
  <c r="B4143" i="2" s="1"/>
  <c r="E4143" i="2" s="1"/>
  <c r="D4143" i="2"/>
  <c r="H4146" i="1"/>
  <c r="G4146" i="1"/>
  <c r="B4146" i="2" s="1"/>
  <c r="E4146" i="2" s="1"/>
  <c r="D4146" i="2"/>
  <c r="H4151" i="1"/>
  <c r="G4151" i="1"/>
  <c r="B4151" i="2" s="1"/>
  <c r="E4151" i="2" s="1"/>
  <c r="D4151" i="2"/>
  <c r="H4158" i="1"/>
  <c r="G4158" i="1"/>
  <c r="B4158" i="2" s="1"/>
  <c r="E4158" i="2" s="1"/>
  <c r="D4158" i="2"/>
  <c r="G4163" i="1"/>
  <c r="B4163" i="2" s="1"/>
  <c r="E4163" i="2" s="1"/>
  <c r="D4163" i="2"/>
  <c r="H4166" i="1"/>
  <c r="G4166" i="1"/>
  <c r="B4166" i="2" s="1"/>
  <c r="E4166" i="2" s="1"/>
  <c r="D4166" i="2"/>
  <c r="G4171" i="1"/>
  <c r="B4171" i="2" s="1"/>
  <c r="E4171" i="2" s="1"/>
  <c r="D4171" i="2"/>
  <c r="H4174" i="1"/>
  <c r="G4174" i="1"/>
  <c r="B4174" i="2" s="1"/>
  <c r="E4174" i="2" s="1"/>
  <c r="D4174" i="2"/>
  <c r="G4181" i="1"/>
  <c r="B4181" i="2" s="1"/>
  <c r="E4181" i="2" s="1"/>
  <c r="D4181" i="2"/>
  <c r="G4183" i="1"/>
  <c r="B4183" i="2" s="1"/>
  <c r="E4183" i="2" s="1"/>
  <c r="D4183" i="2"/>
  <c r="H4186" i="1"/>
  <c r="G4186" i="1"/>
  <c r="B4186" i="2" s="1"/>
  <c r="E4186" i="2" s="1"/>
  <c r="D4186" i="2"/>
  <c r="G4191" i="1"/>
  <c r="B4191" i="2" s="1"/>
  <c r="E4191" i="2" s="1"/>
  <c r="D4191" i="2"/>
  <c r="H4194" i="1"/>
  <c r="G4194" i="1"/>
  <c r="B4194" i="2" s="1"/>
  <c r="E4194" i="2" s="1"/>
  <c r="D4194" i="2"/>
  <c r="H4199" i="1"/>
  <c r="G4199" i="1"/>
  <c r="B4199" i="2" s="1"/>
  <c r="E4199" i="2" s="1"/>
  <c r="D4199" i="2"/>
  <c r="H4206" i="1"/>
  <c r="G4206" i="1"/>
  <c r="B4206" i="2" s="1"/>
  <c r="E4206" i="2" s="1"/>
  <c r="D4206" i="2"/>
  <c r="G4211" i="1"/>
  <c r="B4211" i="2" s="1"/>
  <c r="E4211" i="2" s="1"/>
  <c r="D4211" i="2"/>
  <c r="H4214" i="1"/>
  <c r="G4214" i="1"/>
  <c r="B4214" i="2" s="1"/>
  <c r="E4214" i="2" s="1"/>
  <c r="D4214" i="2"/>
  <c r="G4219" i="1"/>
  <c r="B4219" i="2" s="1"/>
  <c r="E4219" i="2" s="1"/>
  <c r="D4219" i="2"/>
  <c r="H4222" i="1"/>
  <c r="G4222" i="1"/>
  <c r="B4222" i="2" s="1"/>
  <c r="E4222" i="2" s="1"/>
  <c r="D4222" i="2"/>
  <c r="G4229" i="1"/>
  <c r="B4229" i="2" s="1"/>
  <c r="E4229" i="2" s="1"/>
  <c r="D4229" i="2"/>
  <c r="G4231" i="1"/>
  <c r="B4231" i="2" s="1"/>
  <c r="E4231" i="2" s="1"/>
  <c r="D4231" i="2"/>
  <c r="H4234" i="1"/>
  <c r="G4234" i="1"/>
  <c r="B4234" i="2" s="1"/>
  <c r="E4234" i="2" s="1"/>
  <c r="D4234" i="2"/>
  <c r="G4239" i="1"/>
  <c r="B4239" i="2" s="1"/>
  <c r="E4239" i="2" s="1"/>
  <c r="D4239" i="2"/>
  <c r="H4242" i="1"/>
  <c r="G4242" i="1"/>
  <c r="B4242" i="2" s="1"/>
  <c r="E4242" i="2" s="1"/>
  <c r="D4242" i="2"/>
  <c r="H4247" i="1"/>
  <c r="G4247" i="1"/>
  <c r="B4247" i="2" s="1"/>
  <c r="E4247" i="2" s="1"/>
  <c r="D4247" i="2"/>
  <c r="H4254" i="1"/>
  <c r="G4254" i="1"/>
  <c r="B4254" i="2" s="1"/>
  <c r="E4254" i="2" s="1"/>
  <c r="D4254" i="2"/>
  <c r="G4259" i="1"/>
  <c r="B4259" i="2" s="1"/>
  <c r="E4259" i="2" s="1"/>
  <c r="D4259" i="2"/>
  <c r="H4262" i="1"/>
  <c r="G4262" i="1"/>
  <c r="B4262" i="2" s="1"/>
  <c r="E4262" i="2" s="1"/>
  <c r="D4262" i="2"/>
  <c r="G4267" i="1"/>
  <c r="B4267" i="2" s="1"/>
  <c r="E4267" i="2" s="1"/>
  <c r="D4267" i="2"/>
  <c r="H4270" i="1"/>
  <c r="G4270" i="1"/>
  <c r="B4270" i="2" s="1"/>
  <c r="E4270" i="2" s="1"/>
  <c r="D4270" i="2"/>
  <c r="G4277" i="1"/>
  <c r="B4277" i="2" s="1"/>
  <c r="E4277" i="2" s="1"/>
  <c r="D4277" i="2"/>
  <c r="G4279" i="1"/>
  <c r="B4279" i="2" s="1"/>
  <c r="E4279" i="2" s="1"/>
  <c r="D4279" i="2"/>
  <c r="H4282" i="1"/>
  <c r="G4282" i="1"/>
  <c r="B4282" i="2" s="1"/>
  <c r="E4282" i="2" s="1"/>
  <c r="D4282" i="2"/>
  <c r="G4287" i="1"/>
  <c r="B4287" i="2" s="1"/>
  <c r="E4287" i="2" s="1"/>
  <c r="D4287" i="2"/>
  <c r="H4290" i="1"/>
  <c r="G4290" i="1"/>
  <c r="B4290" i="2" s="1"/>
  <c r="E4290" i="2" s="1"/>
  <c r="D4290" i="2"/>
  <c r="H4295" i="1"/>
  <c r="G4295" i="1"/>
  <c r="B4295" i="2" s="1"/>
  <c r="E4295" i="2" s="1"/>
  <c r="D4295" i="2"/>
  <c r="H4302" i="1"/>
  <c r="G4302" i="1"/>
  <c r="B4302" i="2" s="1"/>
  <c r="E4302" i="2" s="1"/>
  <c r="D4302" i="2"/>
  <c r="G4307" i="1"/>
  <c r="B4307" i="2" s="1"/>
  <c r="E4307" i="2" s="1"/>
  <c r="D4307" i="2"/>
  <c r="H4310" i="1"/>
  <c r="G4310" i="1"/>
  <c r="B4310" i="2" s="1"/>
  <c r="E4310" i="2" s="1"/>
  <c r="D4310" i="2"/>
  <c r="G4315" i="1"/>
  <c r="B4315" i="2" s="1"/>
  <c r="E4315" i="2" s="1"/>
  <c r="D4315" i="2"/>
  <c r="H4318" i="1"/>
  <c r="G4318" i="1"/>
  <c r="B4318" i="2" s="1"/>
  <c r="E4318" i="2" s="1"/>
  <c r="D4318" i="2"/>
  <c r="G4325" i="1"/>
  <c r="B4325" i="2" s="1"/>
  <c r="E4325" i="2" s="1"/>
  <c r="D4325" i="2"/>
  <c r="G4327" i="1"/>
  <c r="B4327" i="2" s="1"/>
  <c r="E4327" i="2" s="1"/>
  <c r="D4327" i="2"/>
  <c r="H4330" i="1"/>
  <c r="G4330" i="1"/>
  <c r="B4330" i="2" s="1"/>
  <c r="E4330" i="2" s="1"/>
  <c r="D4330" i="2"/>
  <c r="G4335" i="1"/>
  <c r="B4335" i="2" s="1"/>
  <c r="E4335" i="2" s="1"/>
  <c r="D4335" i="2"/>
  <c r="H4338" i="1"/>
  <c r="G4338" i="1"/>
  <c r="B4338" i="2" s="1"/>
  <c r="E4338" i="2" s="1"/>
  <c r="D4338" i="2"/>
  <c r="H4343" i="1"/>
  <c r="G4343" i="1"/>
  <c r="B4343" i="2" s="1"/>
  <c r="E4343" i="2" s="1"/>
  <c r="D4343" i="2"/>
  <c r="H4350" i="1"/>
  <c r="G4350" i="1"/>
  <c r="B4350" i="2" s="1"/>
  <c r="E4350" i="2" s="1"/>
  <c r="D4350" i="2"/>
  <c r="G4355" i="1"/>
  <c r="B4355" i="2" s="1"/>
  <c r="E4355" i="2" s="1"/>
  <c r="D4355" i="2"/>
  <c r="H4358" i="1"/>
  <c r="G4358" i="1"/>
  <c r="B4358" i="2" s="1"/>
  <c r="E4358" i="2" s="1"/>
  <c r="D4358" i="2"/>
  <c r="G4363" i="1"/>
  <c r="B4363" i="2" s="1"/>
  <c r="E4363" i="2" s="1"/>
  <c r="D4363" i="2"/>
  <c r="H4366" i="1"/>
  <c r="G4366" i="1"/>
  <c r="B4366" i="2" s="1"/>
  <c r="E4366" i="2" s="1"/>
  <c r="D4366" i="2"/>
  <c r="G4373" i="1"/>
  <c r="B4373" i="2" s="1"/>
  <c r="E4373" i="2" s="1"/>
  <c r="D4373" i="2"/>
  <c r="G4375" i="1"/>
  <c r="B4375" i="2" s="1"/>
  <c r="E4375" i="2" s="1"/>
  <c r="D4375" i="2"/>
  <c r="H4378" i="1"/>
  <c r="G4378" i="1"/>
  <c r="B4378" i="2" s="1"/>
  <c r="E4378" i="2" s="1"/>
  <c r="D4378" i="2"/>
  <c r="G4383" i="1"/>
  <c r="B4383" i="2" s="1"/>
  <c r="E4383" i="2" s="1"/>
  <c r="D4383" i="2"/>
  <c r="H4386" i="1"/>
  <c r="G4386" i="1"/>
  <c r="B4386" i="2" s="1"/>
  <c r="E4386" i="2" s="1"/>
  <c r="D4386" i="2"/>
  <c r="H4391" i="1"/>
  <c r="G4391" i="1"/>
  <c r="B4391" i="2" s="1"/>
  <c r="E4391" i="2" s="1"/>
  <c r="D4391" i="2"/>
  <c r="H4398" i="1"/>
  <c r="G4398" i="1"/>
  <c r="B4398" i="2" s="1"/>
  <c r="E4398" i="2" s="1"/>
  <c r="D4398" i="2"/>
  <c r="G4403" i="1"/>
  <c r="B4403" i="2" s="1"/>
  <c r="E4403" i="2" s="1"/>
  <c r="D4403" i="2"/>
  <c r="H4406" i="1"/>
  <c r="G4406" i="1"/>
  <c r="B4406" i="2" s="1"/>
  <c r="E4406" i="2" s="1"/>
  <c r="D4406" i="2"/>
  <c r="G4411" i="1"/>
  <c r="B4411" i="2" s="1"/>
  <c r="E4411" i="2" s="1"/>
  <c r="D4411" i="2"/>
  <c r="H4414" i="1"/>
  <c r="G4414" i="1"/>
  <c r="B4414" i="2" s="1"/>
  <c r="E4414" i="2" s="1"/>
  <c r="D4414" i="2"/>
  <c r="G4421" i="1"/>
  <c r="B4421" i="2" s="1"/>
  <c r="E4421" i="2" s="1"/>
  <c r="D4421" i="2"/>
  <c r="G4423" i="1"/>
  <c r="B4423" i="2" s="1"/>
  <c r="E4423" i="2" s="1"/>
  <c r="D4423" i="2"/>
  <c r="H4426" i="1"/>
  <c r="G4426" i="1"/>
  <c r="B4426" i="2" s="1"/>
  <c r="E4426" i="2" s="1"/>
  <c r="D4426" i="2"/>
  <c r="G4431" i="1"/>
  <c r="B4431" i="2" s="1"/>
  <c r="E4431" i="2" s="1"/>
  <c r="D4431" i="2"/>
  <c r="H4434" i="1"/>
  <c r="G4434" i="1"/>
  <c r="B4434" i="2" s="1"/>
  <c r="E4434" i="2" s="1"/>
  <c r="D4434" i="2"/>
  <c r="H4439" i="1"/>
  <c r="G4439" i="1"/>
  <c r="B4439" i="2" s="1"/>
  <c r="E4439" i="2" s="1"/>
  <c r="D4439" i="2"/>
  <c r="H4446" i="1"/>
  <c r="G4446" i="1"/>
  <c r="B4446" i="2" s="1"/>
  <c r="E4446" i="2" s="1"/>
  <c r="D4446" i="2"/>
  <c r="G4451" i="1"/>
  <c r="B4451" i="2" s="1"/>
  <c r="E4451" i="2" s="1"/>
  <c r="D4451" i="2"/>
  <c r="H4454" i="1"/>
  <c r="G4454" i="1"/>
  <c r="B4454" i="2" s="1"/>
  <c r="E4454" i="2" s="1"/>
  <c r="D4454" i="2"/>
  <c r="G4459" i="1"/>
  <c r="B4459" i="2" s="1"/>
  <c r="E4459" i="2" s="1"/>
  <c r="D4459" i="2"/>
  <c r="H4462" i="1"/>
  <c r="G4462" i="1"/>
  <c r="B4462" i="2" s="1"/>
  <c r="E4462" i="2" s="1"/>
  <c r="D4462" i="2"/>
  <c r="G4469" i="1"/>
  <c r="B4469" i="2" s="1"/>
  <c r="E4469" i="2" s="1"/>
  <c r="D4469" i="2"/>
  <c r="G4471" i="1"/>
  <c r="B4471" i="2" s="1"/>
  <c r="E4471" i="2" s="1"/>
  <c r="D4471" i="2"/>
  <c r="H4474" i="1"/>
  <c r="G4474" i="1"/>
  <c r="B4474" i="2" s="1"/>
  <c r="E4474" i="2" s="1"/>
  <c r="D4474" i="2"/>
  <c r="G4479" i="1"/>
  <c r="B4479" i="2" s="1"/>
  <c r="E4479" i="2" s="1"/>
  <c r="D4479" i="2"/>
  <c r="H4482" i="1"/>
  <c r="G4482" i="1"/>
  <c r="B4482" i="2" s="1"/>
  <c r="E4482" i="2" s="1"/>
  <c r="D4482" i="2"/>
  <c r="H4487" i="1"/>
  <c r="G4487" i="1"/>
  <c r="B4487" i="2" s="1"/>
  <c r="E4487" i="2" s="1"/>
  <c r="D4487" i="2"/>
  <c r="H4494" i="1"/>
  <c r="G4494" i="1"/>
  <c r="B4494" i="2" s="1"/>
  <c r="E4494" i="2" s="1"/>
  <c r="D4494" i="2"/>
  <c r="G4499" i="1"/>
  <c r="B4499" i="2" s="1"/>
  <c r="E4499" i="2" s="1"/>
  <c r="D4499" i="2"/>
  <c r="H4502" i="1"/>
  <c r="G4502" i="1"/>
  <c r="B4502" i="2" s="1"/>
  <c r="E4502" i="2" s="1"/>
  <c r="D4502" i="2"/>
  <c r="G4507" i="1"/>
  <c r="B4507" i="2" s="1"/>
  <c r="E4507" i="2" s="1"/>
  <c r="D4507" i="2"/>
  <c r="H4510" i="1"/>
  <c r="G4510" i="1"/>
  <c r="B4510" i="2" s="1"/>
  <c r="E4510" i="2" s="1"/>
  <c r="D4510" i="2"/>
  <c r="G4517" i="1"/>
  <c r="B4517" i="2" s="1"/>
  <c r="E4517" i="2" s="1"/>
  <c r="D4517" i="2"/>
  <c r="G4519" i="1"/>
  <c r="B4519" i="2" s="1"/>
  <c r="E4519" i="2" s="1"/>
  <c r="D4519" i="2"/>
  <c r="H4522" i="1"/>
  <c r="G4522" i="1"/>
  <c r="B4522" i="2" s="1"/>
  <c r="E4522" i="2" s="1"/>
  <c r="D4522" i="2"/>
  <c r="G4527" i="1"/>
  <c r="B4527" i="2" s="1"/>
  <c r="E4527" i="2" s="1"/>
  <c r="D4527" i="2"/>
  <c r="H4530" i="1"/>
  <c r="G4530" i="1"/>
  <c r="B4530" i="2" s="1"/>
  <c r="E4530" i="2" s="1"/>
  <c r="D4530" i="2"/>
  <c r="H4535" i="1"/>
  <c r="G4535" i="1"/>
  <c r="B4535" i="2" s="1"/>
  <c r="E4535" i="2" s="1"/>
  <c r="D4535" i="2"/>
  <c r="H4542" i="1"/>
  <c r="G4542" i="1"/>
  <c r="B4542" i="2" s="1"/>
  <c r="E4542" i="2" s="1"/>
  <c r="D4542" i="2"/>
  <c r="G4547" i="1"/>
  <c r="B4547" i="2" s="1"/>
  <c r="E4547" i="2" s="1"/>
  <c r="D4547" i="2"/>
  <c r="H4550" i="1"/>
  <c r="G4550" i="1"/>
  <c r="B4550" i="2" s="1"/>
  <c r="E4550" i="2" s="1"/>
  <c r="D4550" i="2"/>
  <c r="G4555" i="1"/>
  <c r="B4555" i="2" s="1"/>
  <c r="E4555" i="2" s="1"/>
  <c r="D4555" i="2"/>
  <c r="H4558" i="1"/>
  <c r="G4558" i="1"/>
  <c r="B4558" i="2" s="1"/>
  <c r="E4558" i="2" s="1"/>
  <c r="D4558" i="2"/>
  <c r="G4565" i="1"/>
  <c r="B4565" i="2" s="1"/>
  <c r="E4565" i="2" s="1"/>
  <c r="D4565" i="2"/>
  <c r="G4567" i="1"/>
  <c r="B4567" i="2" s="1"/>
  <c r="E4567" i="2" s="1"/>
  <c r="D4567" i="2"/>
  <c r="H4570" i="1"/>
  <c r="G4570" i="1"/>
  <c r="B4570" i="2" s="1"/>
  <c r="E4570" i="2" s="1"/>
  <c r="D4570" i="2"/>
  <c r="G4575" i="1"/>
  <c r="B4575" i="2" s="1"/>
  <c r="E4575" i="2" s="1"/>
  <c r="D4575" i="2"/>
  <c r="H4578" i="1"/>
  <c r="G4578" i="1"/>
  <c r="B4578" i="2" s="1"/>
  <c r="E4578" i="2" s="1"/>
  <c r="D4578" i="2"/>
  <c r="H4583" i="1"/>
  <c r="G4583" i="1"/>
  <c r="B4583" i="2" s="1"/>
  <c r="E4583" i="2" s="1"/>
  <c r="D4583" i="2"/>
  <c r="H4590" i="1"/>
  <c r="G4590" i="1"/>
  <c r="B4590" i="2" s="1"/>
  <c r="E4590" i="2" s="1"/>
  <c r="D4590" i="2"/>
  <c r="G4595" i="1"/>
  <c r="B4595" i="2" s="1"/>
  <c r="E4595" i="2" s="1"/>
  <c r="D4595" i="2"/>
  <c r="H4598" i="1"/>
  <c r="G4598" i="1"/>
  <c r="B4598" i="2" s="1"/>
  <c r="E4598" i="2" s="1"/>
  <c r="D4598" i="2"/>
  <c r="G4603" i="1"/>
  <c r="B4603" i="2" s="1"/>
  <c r="E4603" i="2" s="1"/>
  <c r="D4603" i="2"/>
  <c r="H4606" i="1"/>
  <c r="G4606" i="1"/>
  <c r="B4606" i="2" s="1"/>
  <c r="E4606" i="2" s="1"/>
  <c r="D4606" i="2"/>
  <c r="G4613" i="1"/>
  <c r="B4613" i="2" s="1"/>
  <c r="E4613" i="2" s="1"/>
  <c r="D4613" i="2"/>
  <c r="G4615" i="1"/>
  <c r="B4615" i="2" s="1"/>
  <c r="E4615" i="2" s="1"/>
  <c r="D4615" i="2"/>
  <c r="H4618" i="1"/>
  <c r="G4618" i="1"/>
  <c r="B4618" i="2" s="1"/>
  <c r="E4618" i="2" s="1"/>
  <c r="D4618" i="2"/>
  <c r="G4623" i="1"/>
  <c r="B4623" i="2" s="1"/>
  <c r="E4623" i="2" s="1"/>
  <c r="D4623" i="2"/>
  <c r="H4626" i="1"/>
  <c r="G4626" i="1"/>
  <c r="B4626" i="2" s="1"/>
  <c r="E4626" i="2" s="1"/>
  <c r="D4626" i="2"/>
  <c r="H4631" i="1"/>
  <c r="G4631" i="1"/>
  <c r="B4631" i="2" s="1"/>
  <c r="E4631" i="2" s="1"/>
  <c r="D4631" i="2"/>
  <c r="H4638" i="1"/>
  <c r="G4638" i="1"/>
  <c r="B4638" i="2" s="1"/>
  <c r="E4638" i="2" s="1"/>
  <c r="D4638" i="2"/>
  <c r="G4643" i="1"/>
  <c r="B4643" i="2" s="1"/>
  <c r="E4643" i="2" s="1"/>
  <c r="D4643" i="2"/>
  <c r="H4646" i="1"/>
  <c r="G4646" i="1"/>
  <c r="B4646" i="2" s="1"/>
  <c r="E4646" i="2" s="1"/>
  <c r="D4646" i="2"/>
  <c r="G4651" i="1"/>
  <c r="B4651" i="2" s="1"/>
  <c r="E4651" i="2" s="1"/>
  <c r="D4651" i="2"/>
  <c r="H4654" i="1"/>
  <c r="G4654" i="1"/>
  <c r="B4654" i="2" s="1"/>
  <c r="E4654" i="2" s="1"/>
  <c r="D4654" i="2"/>
  <c r="G4661" i="1"/>
  <c r="B4661" i="2" s="1"/>
  <c r="E4661" i="2" s="1"/>
  <c r="D4661" i="2"/>
  <c r="G4663" i="1"/>
  <c r="B4663" i="2" s="1"/>
  <c r="E4663" i="2" s="1"/>
  <c r="D4663" i="2"/>
  <c r="H4666" i="1"/>
  <c r="G4666" i="1"/>
  <c r="B4666" i="2" s="1"/>
  <c r="E4666" i="2" s="1"/>
  <c r="D4666" i="2"/>
  <c r="G4671" i="1"/>
  <c r="B4671" i="2" s="1"/>
  <c r="E4671" i="2" s="1"/>
  <c r="D4671" i="2"/>
  <c r="H4674" i="1"/>
  <c r="G4674" i="1"/>
  <c r="B4674" i="2" s="1"/>
  <c r="E4674" i="2" s="1"/>
  <c r="D4674" i="2"/>
  <c r="H4679" i="1"/>
  <c r="G4679" i="1"/>
  <c r="B4679" i="2" s="1"/>
  <c r="E4679" i="2" s="1"/>
  <c r="D4679" i="2"/>
  <c r="H4686" i="1"/>
  <c r="G4686" i="1"/>
  <c r="B4686" i="2" s="1"/>
  <c r="E4686" i="2" s="1"/>
  <c r="D4686" i="2"/>
  <c r="G4691" i="1"/>
  <c r="B4691" i="2" s="1"/>
  <c r="E4691" i="2" s="1"/>
  <c r="D4691" i="2"/>
  <c r="H4694" i="1"/>
  <c r="G4694" i="1"/>
  <c r="B4694" i="2" s="1"/>
  <c r="E4694" i="2" s="1"/>
  <c r="D4694" i="2"/>
  <c r="G4699" i="1"/>
  <c r="B4699" i="2" s="1"/>
  <c r="E4699" i="2" s="1"/>
  <c r="D4699" i="2"/>
  <c r="H4702" i="1"/>
  <c r="G4702" i="1"/>
  <c r="B4702" i="2" s="1"/>
  <c r="E4702" i="2" s="1"/>
  <c r="D4702" i="2"/>
  <c r="G4709" i="1"/>
  <c r="B4709" i="2" s="1"/>
  <c r="E4709" i="2" s="1"/>
  <c r="D4709" i="2"/>
  <c r="G4711" i="1"/>
  <c r="B4711" i="2" s="1"/>
  <c r="E4711" i="2" s="1"/>
  <c r="D4711" i="2"/>
  <c r="H4714" i="1"/>
  <c r="G4714" i="1"/>
  <c r="B4714" i="2" s="1"/>
  <c r="E4714" i="2" s="1"/>
  <c r="D4714" i="2"/>
  <c r="G4719" i="1"/>
  <c r="B4719" i="2" s="1"/>
  <c r="E4719" i="2" s="1"/>
  <c r="D4719" i="2"/>
  <c r="H4722" i="1"/>
  <c r="G4722" i="1"/>
  <c r="B4722" i="2" s="1"/>
  <c r="E4722" i="2" s="1"/>
  <c r="D4722" i="2"/>
  <c r="H4727" i="1"/>
  <c r="G4727" i="1"/>
  <c r="B4727" i="2" s="1"/>
  <c r="E4727" i="2" s="1"/>
  <c r="D4727" i="2"/>
  <c r="H4734" i="1"/>
  <c r="G4734" i="1"/>
  <c r="B4734" i="2" s="1"/>
  <c r="E4734" i="2" s="1"/>
  <c r="D4734" i="2"/>
  <c r="G4739" i="1"/>
  <c r="B4739" i="2" s="1"/>
  <c r="E4739" i="2" s="1"/>
  <c r="D4739" i="2"/>
  <c r="H4742" i="1"/>
  <c r="G4742" i="1"/>
  <c r="B4742" i="2" s="1"/>
  <c r="E4742" i="2" s="1"/>
  <c r="D4742" i="2"/>
  <c r="G4747" i="1"/>
  <c r="B4747" i="2" s="1"/>
  <c r="E4747" i="2" s="1"/>
  <c r="D4747" i="2"/>
  <c r="H4750" i="1"/>
  <c r="G4750" i="1"/>
  <c r="B4750" i="2" s="1"/>
  <c r="E4750" i="2" s="1"/>
  <c r="D4750" i="2"/>
  <c r="G4757" i="1"/>
  <c r="B4757" i="2" s="1"/>
  <c r="E4757" i="2" s="1"/>
  <c r="D4757" i="2"/>
  <c r="G4759" i="1"/>
  <c r="B4759" i="2" s="1"/>
  <c r="E4759" i="2" s="1"/>
  <c r="D4759" i="2"/>
  <c r="H4762" i="1"/>
  <c r="G4762" i="1"/>
  <c r="B4762" i="2" s="1"/>
  <c r="E4762" i="2" s="1"/>
  <c r="D4762" i="2"/>
  <c r="G4767" i="1"/>
  <c r="B4767" i="2" s="1"/>
  <c r="E4767" i="2" s="1"/>
  <c r="D4767" i="2"/>
  <c r="H4770" i="1"/>
  <c r="G4770" i="1"/>
  <c r="B4770" i="2" s="1"/>
  <c r="E4770" i="2" s="1"/>
  <c r="D4770" i="2"/>
  <c r="H4775" i="1"/>
  <c r="G4775" i="1"/>
  <c r="B4775" i="2" s="1"/>
  <c r="E4775" i="2" s="1"/>
  <c r="D4775" i="2"/>
  <c r="H4782" i="1"/>
  <c r="G4782" i="1"/>
  <c r="B4782" i="2" s="1"/>
  <c r="E4782" i="2" s="1"/>
  <c r="D4782" i="2"/>
  <c r="G4787" i="1"/>
  <c r="B4787" i="2" s="1"/>
  <c r="E4787" i="2" s="1"/>
  <c r="D4787" i="2"/>
  <c r="H4790" i="1"/>
  <c r="G4790" i="1"/>
  <c r="B4790" i="2" s="1"/>
  <c r="E4790" i="2" s="1"/>
  <c r="D4790" i="2"/>
  <c r="G4795" i="1"/>
  <c r="B4795" i="2" s="1"/>
  <c r="E4795" i="2" s="1"/>
  <c r="D4795" i="2"/>
  <c r="H4798" i="1"/>
  <c r="G4798" i="1"/>
  <c r="B4798" i="2" s="1"/>
  <c r="E4798" i="2" s="1"/>
  <c r="D4798" i="2"/>
  <c r="G4805" i="1"/>
  <c r="B4805" i="2" s="1"/>
  <c r="E4805" i="2" s="1"/>
  <c r="D4805" i="2"/>
  <c r="G4807" i="1"/>
  <c r="B4807" i="2" s="1"/>
  <c r="E4807" i="2" s="1"/>
  <c r="D4807" i="2"/>
  <c r="H4810" i="1"/>
  <c r="G4810" i="1"/>
  <c r="B4810" i="2" s="1"/>
  <c r="E4810" i="2" s="1"/>
  <c r="D4810" i="2"/>
  <c r="G4815" i="1"/>
  <c r="B4815" i="2" s="1"/>
  <c r="E4815" i="2" s="1"/>
  <c r="D4815" i="2"/>
  <c r="H4818" i="1"/>
  <c r="G4818" i="1"/>
  <c r="B4818" i="2" s="1"/>
  <c r="E4818" i="2" s="1"/>
  <c r="D4818" i="2"/>
  <c r="H4823" i="1"/>
  <c r="G4823" i="1"/>
  <c r="B4823" i="2" s="1"/>
  <c r="E4823" i="2" s="1"/>
  <c r="D4823" i="2"/>
  <c r="H4830" i="1"/>
  <c r="G4830" i="1"/>
  <c r="B4830" i="2" s="1"/>
  <c r="E4830" i="2" s="1"/>
  <c r="D4830" i="2"/>
  <c r="G4835" i="1"/>
  <c r="B4835" i="2" s="1"/>
  <c r="E4835" i="2" s="1"/>
  <c r="D4835" i="2"/>
  <c r="H4838" i="1"/>
  <c r="G4838" i="1"/>
  <c r="B4838" i="2" s="1"/>
  <c r="E4838" i="2" s="1"/>
  <c r="D4838" i="2"/>
  <c r="G4843" i="1"/>
  <c r="B4843" i="2" s="1"/>
  <c r="E4843" i="2" s="1"/>
  <c r="D4843" i="2"/>
  <c r="H4846" i="1"/>
  <c r="G4846" i="1"/>
  <c r="B4846" i="2" s="1"/>
  <c r="E4846" i="2" s="1"/>
  <c r="D4846" i="2"/>
  <c r="G4853" i="1"/>
  <c r="B4853" i="2" s="1"/>
  <c r="E4853" i="2" s="1"/>
  <c r="D4853" i="2"/>
  <c r="G4855" i="1"/>
  <c r="B4855" i="2" s="1"/>
  <c r="E4855" i="2" s="1"/>
  <c r="D4855" i="2"/>
  <c r="H4858" i="1"/>
  <c r="G4858" i="1"/>
  <c r="B4858" i="2" s="1"/>
  <c r="E4858" i="2" s="1"/>
  <c r="D4858" i="2"/>
  <c r="G4863" i="1"/>
  <c r="B4863" i="2" s="1"/>
  <c r="E4863" i="2" s="1"/>
  <c r="D4863" i="2"/>
  <c r="H4866" i="1"/>
  <c r="G4866" i="1"/>
  <c r="B4866" i="2" s="1"/>
  <c r="E4866" i="2" s="1"/>
  <c r="D4866" i="2"/>
  <c r="H4871" i="1"/>
  <c r="G4871" i="1"/>
  <c r="B4871" i="2" s="1"/>
  <c r="E4871" i="2" s="1"/>
  <c r="D4871" i="2"/>
  <c r="H4878" i="1"/>
  <c r="G4878" i="1"/>
  <c r="B4878" i="2" s="1"/>
  <c r="E4878" i="2" s="1"/>
  <c r="D4878" i="2"/>
  <c r="G4883" i="1"/>
  <c r="B4883" i="2" s="1"/>
  <c r="E4883" i="2" s="1"/>
  <c r="D4883" i="2"/>
  <c r="H4886" i="1"/>
  <c r="G4886" i="1"/>
  <c r="B4886" i="2" s="1"/>
  <c r="E4886" i="2" s="1"/>
  <c r="D4886" i="2"/>
  <c r="G4891" i="1"/>
  <c r="B4891" i="2" s="1"/>
  <c r="E4891" i="2" s="1"/>
  <c r="D4891" i="2"/>
  <c r="H4894" i="1"/>
  <c r="G4894" i="1"/>
  <c r="B4894" i="2" s="1"/>
  <c r="E4894" i="2" s="1"/>
  <c r="D4894" i="2"/>
  <c r="G4901" i="1"/>
  <c r="B4901" i="2" s="1"/>
  <c r="E4901" i="2" s="1"/>
  <c r="D4901" i="2"/>
  <c r="G4903" i="1"/>
  <c r="B4903" i="2" s="1"/>
  <c r="E4903" i="2" s="1"/>
  <c r="D4903" i="2"/>
  <c r="H4906" i="1"/>
  <c r="G4906" i="1"/>
  <c r="B4906" i="2" s="1"/>
  <c r="E4906" i="2" s="1"/>
  <c r="D4906" i="2"/>
  <c r="G4911" i="1"/>
  <c r="B4911" i="2" s="1"/>
  <c r="E4911" i="2" s="1"/>
  <c r="D4911" i="2"/>
  <c r="H4914" i="1"/>
  <c r="G4914" i="1"/>
  <c r="B4914" i="2" s="1"/>
  <c r="E4914" i="2" s="1"/>
  <c r="D4914" i="2"/>
  <c r="H4919" i="1"/>
  <c r="G4919" i="1"/>
  <c r="B4919" i="2" s="1"/>
  <c r="E4919" i="2" s="1"/>
  <c r="D4919" i="2"/>
  <c r="H4926" i="1"/>
  <c r="G4926" i="1"/>
  <c r="B4926" i="2" s="1"/>
  <c r="E4926" i="2" s="1"/>
  <c r="D4926" i="2"/>
  <c r="G4931" i="1"/>
  <c r="B4931" i="2" s="1"/>
  <c r="E4931" i="2" s="1"/>
  <c r="D4931" i="2"/>
  <c r="H4934" i="1"/>
  <c r="G4934" i="1"/>
  <c r="B4934" i="2" s="1"/>
  <c r="E4934" i="2" s="1"/>
  <c r="D4934" i="2"/>
  <c r="G4939" i="1"/>
  <c r="B4939" i="2" s="1"/>
  <c r="E4939" i="2" s="1"/>
  <c r="D4939" i="2"/>
  <c r="H4942" i="1"/>
  <c r="G4942" i="1"/>
  <c r="B4942" i="2" s="1"/>
  <c r="E4942" i="2" s="1"/>
  <c r="D4942" i="2"/>
  <c r="G4949" i="1"/>
  <c r="B4949" i="2" s="1"/>
  <c r="E4949" i="2" s="1"/>
  <c r="D4949" i="2"/>
  <c r="G4951" i="1"/>
  <c r="B4951" i="2" s="1"/>
  <c r="E4951" i="2" s="1"/>
  <c r="D4951" i="2"/>
  <c r="H4954" i="1"/>
  <c r="G4954" i="1"/>
  <c r="B4954" i="2" s="1"/>
  <c r="E4954" i="2" s="1"/>
  <c r="D4954" i="2"/>
  <c r="G4959" i="1"/>
  <c r="B4959" i="2" s="1"/>
  <c r="E4959" i="2" s="1"/>
  <c r="D4959" i="2"/>
  <c r="H4962" i="1"/>
  <c r="G4962" i="1"/>
  <c r="B4962" i="2" s="1"/>
  <c r="E4962" i="2" s="1"/>
  <c r="D4962" i="2"/>
  <c r="H4967" i="1"/>
  <c r="G4967" i="1"/>
  <c r="B4967" i="2" s="1"/>
  <c r="E4967" i="2" s="1"/>
  <c r="D4967" i="2"/>
  <c r="H4974" i="1"/>
  <c r="G4974" i="1"/>
  <c r="B4974" i="2" s="1"/>
  <c r="E4974" i="2" s="1"/>
  <c r="D4974" i="2"/>
  <c r="G4979" i="1"/>
  <c r="B4979" i="2" s="1"/>
  <c r="E4979" i="2" s="1"/>
  <c r="D4979" i="2"/>
  <c r="H4982" i="1"/>
  <c r="G4982" i="1"/>
  <c r="B4982" i="2" s="1"/>
  <c r="E4982" i="2" s="1"/>
  <c r="D4982" i="2"/>
  <c r="G4987" i="1"/>
  <c r="B4987" i="2" s="1"/>
  <c r="E4987" i="2" s="1"/>
  <c r="D4987" i="2"/>
  <c r="H4990" i="1"/>
  <c r="G4990" i="1"/>
  <c r="B4990" i="2" s="1"/>
  <c r="E4990" i="2" s="1"/>
  <c r="D4990" i="2"/>
  <c r="G4997" i="1"/>
  <c r="B4997" i="2" s="1"/>
  <c r="E4997" i="2" s="1"/>
  <c r="D4997" i="2"/>
  <c r="G4999" i="1"/>
  <c r="B4999" i="2" s="1"/>
  <c r="E4999" i="2" s="1"/>
  <c r="D4999" i="2"/>
  <c r="H5002" i="1"/>
  <c r="G5002" i="1"/>
  <c r="B5002" i="2" s="1"/>
  <c r="E5002" i="2" s="1"/>
  <c r="D5002" i="2"/>
  <c r="G5007" i="1"/>
  <c r="B5007" i="2" s="1"/>
  <c r="E5007" i="2" s="1"/>
  <c r="D5007" i="2"/>
  <c r="H5010" i="1"/>
  <c r="G5010" i="1"/>
  <c r="B5010" i="2" s="1"/>
  <c r="E5010" i="2" s="1"/>
  <c r="D5010" i="2"/>
  <c r="H5015" i="1"/>
  <c r="G5015" i="1"/>
  <c r="B5015" i="2" s="1"/>
  <c r="E5015" i="2" s="1"/>
  <c r="D5015" i="2"/>
  <c r="H5022" i="1"/>
  <c r="G5022" i="1"/>
  <c r="B5022" i="2" s="1"/>
  <c r="E5022" i="2" s="1"/>
  <c r="D5022" i="2"/>
  <c r="G5027" i="1"/>
  <c r="B5027" i="2" s="1"/>
  <c r="E5027" i="2" s="1"/>
  <c r="D5027" i="2"/>
  <c r="H5030" i="1"/>
  <c r="G5030" i="1"/>
  <c r="B5030" i="2" s="1"/>
  <c r="E5030" i="2" s="1"/>
  <c r="D5030" i="2"/>
  <c r="G5035" i="1"/>
  <c r="B5035" i="2" s="1"/>
  <c r="E5035" i="2" s="1"/>
  <c r="D5035" i="2"/>
  <c r="H5038" i="1"/>
  <c r="G5038" i="1"/>
  <c r="B5038" i="2" s="1"/>
  <c r="E5038" i="2" s="1"/>
  <c r="D5038" i="2"/>
  <c r="G5045" i="1"/>
  <c r="B5045" i="2" s="1"/>
  <c r="E5045" i="2" s="1"/>
  <c r="D5045" i="2"/>
  <c r="G5047" i="1"/>
  <c r="B5047" i="2" s="1"/>
  <c r="E5047" i="2" s="1"/>
  <c r="D5047" i="2"/>
  <c r="H5050" i="1"/>
  <c r="G5050" i="1"/>
  <c r="B5050" i="2" s="1"/>
  <c r="E5050" i="2" s="1"/>
  <c r="D5050" i="2"/>
  <c r="G5055" i="1"/>
  <c r="B5055" i="2" s="1"/>
  <c r="E5055" i="2" s="1"/>
  <c r="D5055" i="2"/>
  <c r="H5058" i="1"/>
  <c r="G5058" i="1"/>
  <c r="B5058" i="2" s="1"/>
  <c r="E5058" i="2" s="1"/>
  <c r="D5058" i="2"/>
  <c r="H5063" i="1"/>
  <c r="G5063" i="1"/>
  <c r="B5063" i="2" s="1"/>
  <c r="E5063" i="2" s="1"/>
  <c r="D5063" i="2"/>
  <c r="H5070" i="1"/>
  <c r="G5070" i="1"/>
  <c r="B5070" i="2" s="1"/>
  <c r="E5070" i="2" s="1"/>
  <c r="D5070" i="2"/>
  <c r="G5075" i="1"/>
  <c r="B5075" i="2" s="1"/>
  <c r="E5075" i="2" s="1"/>
  <c r="D5075" i="2"/>
  <c r="H5078" i="1"/>
  <c r="G5078" i="1"/>
  <c r="B5078" i="2" s="1"/>
  <c r="E5078" i="2" s="1"/>
  <c r="D5078" i="2"/>
  <c r="G5083" i="1"/>
  <c r="B5083" i="2" s="1"/>
  <c r="E5083" i="2" s="1"/>
  <c r="D5083" i="2"/>
  <c r="H5086" i="1"/>
  <c r="G5086" i="1"/>
  <c r="B5086" i="2" s="1"/>
  <c r="E5086" i="2" s="1"/>
  <c r="D5086" i="2"/>
  <c r="G5093" i="1"/>
  <c r="B5093" i="2" s="1"/>
  <c r="E5093" i="2" s="1"/>
  <c r="D5093" i="2"/>
  <c r="G5095" i="1"/>
  <c r="B5095" i="2" s="1"/>
  <c r="E5095" i="2" s="1"/>
  <c r="D5095" i="2"/>
  <c r="H5098" i="1"/>
  <c r="G5098" i="1"/>
  <c r="B5098" i="2" s="1"/>
  <c r="E5098" i="2" s="1"/>
  <c r="D5098" i="2"/>
  <c r="G5103" i="1"/>
  <c r="B5103" i="2" s="1"/>
  <c r="E5103" i="2" s="1"/>
  <c r="D5103" i="2"/>
  <c r="H5106" i="1"/>
  <c r="G5106" i="1"/>
  <c r="B5106" i="2" s="1"/>
  <c r="E5106" i="2" s="1"/>
  <c r="D5106" i="2"/>
  <c r="H5111" i="1"/>
  <c r="G5111" i="1"/>
  <c r="B5111" i="2" s="1"/>
  <c r="E5111" i="2" s="1"/>
  <c r="D5111" i="2"/>
  <c r="H5118" i="1"/>
  <c r="G5118" i="1"/>
  <c r="B5118" i="2" s="1"/>
  <c r="E5118" i="2" s="1"/>
  <c r="D5118" i="2"/>
  <c r="G5123" i="1"/>
  <c r="B5123" i="2" s="1"/>
  <c r="E5123" i="2" s="1"/>
  <c r="D5123" i="2"/>
  <c r="H5126" i="1"/>
  <c r="G5126" i="1"/>
  <c r="B5126" i="2" s="1"/>
  <c r="E5126" i="2" s="1"/>
  <c r="D5126" i="2"/>
  <c r="G5131" i="1"/>
  <c r="B5131" i="2" s="1"/>
  <c r="E5131" i="2" s="1"/>
  <c r="D5131" i="2"/>
  <c r="H5134" i="1"/>
  <c r="G5134" i="1"/>
  <c r="B5134" i="2" s="1"/>
  <c r="E5134" i="2" s="1"/>
  <c r="D5134" i="2"/>
  <c r="G5141" i="1"/>
  <c r="B5141" i="2" s="1"/>
  <c r="E5141" i="2" s="1"/>
  <c r="D5141" i="2"/>
  <c r="G5143" i="1"/>
  <c r="B5143" i="2" s="1"/>
  <c r="E5143" i="2" s="1"/>
  <c r="D5143" i="2"/>
  <c r="H5146" i="1"/>
  <c r="G5146" i="1"/>
  <c r="B5146" i="2" s="1"/>
  <c r="E5146" i="2" s="1"/>
  <c r="D5146" i="2"/>
  <c r="G5151" i="1"/>
  <c r="B5151" i="2" s="1"/>
  <c r="E5151" i="2" s="1"/>
  <c r="D5151" i="2"/>
  <c r="H5154" i="1"/>
  <c r="G5154" i="1"/>
  <c r="B5154" i="2" s="1"/>
  <c r="E5154" i="2" s="1"/>
  <c r="D5154" i="2"/>
  <c r="H5159" i="1"/>
  <c r="G5159" i="1"/>
  <c r="B5159" i="2" s="1"/>
  <c r="E5159" i="2" s="1"/>
  <c r="D5159" i="2"/>
  <c r="H5166" i="1"/>
  <c r="G5166" i="1"/>
  <c r="B5166" i="2" s="1"/>
  <c r="E5166" i="2" s="1"/>
  <c r="D5166" i="2"/>
  <c r="G5171" i="1"/>
  <c r="B5171" i="2" s="1"/>
  <c r="E5171" i="2" s="1"/>
  <c r="D5171" i="2"/>
  <c r="H5174" i="1"/>
  <c r="G5174" i="1"/>
  <c r="B5174" i="2" s="1"/>
  <c r="E5174" i="2" s="1"/>
  <c r="D5174" i="2"/>
  <c r="G5179" i="1"/>
  <c r="B5179" i="2" s="1"/>
  <c r="E5179" i="2" s="1"/>
  <c r="D5179" i="2"/>
  <c r="H5182" i="1"/>
  <c r="G5182" i="1"/>
  <c r="B5182" i="2" s="1"/>
  <c r="E5182" i="2" s="1"/>
  <c r="D5182" i="2"/>
  <c r="G5189" i="1"/>
  <c r="B5189" i="2" s="1"/>
  <c r="E5189" i="2" s="1"/>
  <c r="D5189" i="2"/>
  <c r="G5191" i="1"/>
  <c r="B5191" i="2" s="1"/>
  <c r="E5191" i="2" s="1"/>
  <c r="D5191" i="2"/>
  <c r="H5194" i="1"/>
  <c r="G5194" i="1"/>
  <c r="B5194" i="2" s="1"/>
  <c r="E5194" i="2" s="1"/>
  <c r="D5194" i="2"/>
  <c r="G5199" i="1"/>
  <c r="B5199" i="2" s="1"/>
  <c r="E5199" i="2" s="1"/>
  <c r="D5199" i="2"/>
  <c r="H5202" i="1"/>
  <c r="G5202" i="1"/>
  <c r="B5202" i="2" s="1"/>
  <c r="E5202" i="2" s="1"/>
  <c r="D5202" i="2"/>
  <c r="H5207" i="1"/>
  <c r="G5207" i="1"/>
  <c r="B5207" i="2" s="1"/>
  <c r="E5207" i="2" s="1"/>
  <c r="D5207" i="2"/>
  <c r="H5214" i="1"/>
  <c r="G5214" i="1"/>
  <c r="B5214" i="2" s="1"/>
  <c r="E5214" i="2" s="1"/>
  <c r="D5214" i="2"/>
  <c r="G5219" i="1"/>
  <c r="B5219" i="2" s="1"/>
  <c r="E5219" i="2" s="1"/>
  <c r="D5219" i="2"/>
  <c r="H5222" i="1"/>
  <c r="G5222" i="1"/>
  <c r="B5222" i="2" s="1"/>
  <c r="E5222" i="2" s="1"/>
  <c r="D5222" i="2"/>
  <c r="G5227" i="1"/>
  <c r="B5227" i="2" s="1"/>
  <c r="E5227" i="2" s="1"/>
  <c r="D5227" i="2"/>
  <c r="H5230" i="1"/>
  <c r="G5230" i="1"/>
  <c r="B5230" i="2" s="1"/>
  <c r="E5230" i="2" s="1"/>
  <c r="D5230" i="2"/>
  <c r="G5237" i="1"/>
  <c r="B5237" i="2" s="1"/>
  <c r="E5237" i="2" s="1"/>
  <c r="D5237" i="2"/>
  <c r="G5239" i="1"/>
  <c r="B5239" i="2" s="1"/>
  <c r="E5239" i="2" s="1"/>
  <c r="D5239" i="2"/>
  <c r="H5242" i="1"/>
  <c r="G5242" i="1"/>
  <c r="B5242" i="2" s="1"/>
  <c r="E5242" i="2" s="1"/>
  <c r="D5242" i="2"/>
  <c r="G5247" i="1"/>
  <c r="B5247" i="2" s="1"/>
  <c r="E5247" i="2" s="1"/>
  <c r="D5247" i="2"/>
  <c r="H5250" i="1"/>
  <c r="G5250" i="1"/>
  <c r="B5250" i="2" s="1"/>
  <c r="E5250" i="2" s="1"/>
  <c r="D5250" i="2"/>
  <c r="H5255" i="1"/>
  <c r="G5255" i="1"/>
  <c r="B5255" i="2" s="1"/>
  <c r="E5255" i="2" s="1"/>
  <c r="D5255" i="2"/>
  <c r="H5262" i="1"/>
  <c r="G5262" i="1"/>
  <c r="B5262" i="2" s="1"/>
  <c r="E5262" i="2" s="1"/>
  <c r="D5262" i="2"/>
  <c r="G5267" i="1"/>
  <c r="B5267" i="2" s="1"/>
  <c r="E5267" i="2" s="1"/>
  <c r="D5267" i="2"/>
  <c r="H5270" i="1"/>
  <c r="G5270" i="1"/>
  <c r="B5270" i="2" s="1"/>
  <c r="E5270" i="2" s="1"/>
  <c r="D5270" i="2"/>
  <c r="G5275" i="1"/>
  <c r="B5275" i="2" s="1"/>
  <c r="E5275" i="2" s="1"/>
  <c r="D5275" i="2"/>
  <c r="H5278" i="1"/>
  <c r="G5278" i="1"/>
  <c r="B5278" i="2" s="1"/>
  <c r="E5278" i="2" s="1"/>
  <c r="D5278" i="2"/>
  <c r="G5285" i="1"/>
  <c r="B5285" i="2" s="1"/>
  <c r="E5285" i="2" s="1"/>
  <c r="D5285" i="2"/>
  <c r="G5287" i="1"/>
  <c r="B5287" i="2" s="1"/>
  <c r="E5287" i="2" s="1"/>
  <c r="D5287" i="2"/>
  <c r="H5290" i="1"/>
  <c r="G5290" i="1"/>
  <c r="B5290" i="2" s="1"/>
  <c r="E5290" i="2" s="1"/>
  <c r="D5290" i="2"/>
  <c r="G5295" i="1"/>
  <c r="B5295" i="2" s="1"/>
  <c r="E5295" i="2" s="1"/>
  <c r="D5295" i="2"/>
  <c r="H5298" i="1"/>
  <c r="G5298" i="1"/>
  <c r="B5298" i="2" s="1"/>
  <c r="E5298" i="2" s="1"/>
  <c r="D5298" i="2"/>
  <c r="H5303" i="1"/>
  <c r="G5303" i="1"/>
  <c r="B5303" i="2" s="1"/>
  <c r="E5303" i="2" s="1"/>
  <c r="D5303" i="2"/>
  <c r="H5310" i="1"/>
  <c r="G5310" i="1"/>
  <c r="B5310" i="2" s="1"/>
  <c r="E5310" i="2" s="1"/>
  <c r="D5310" i="2"/>
  <c r="G5315" i="1"/>
  <c r="B5315" i="2" s="1"/>
  <c r="E5315" i="2" s="1"/>
  <c r="D5315" i="2"/>
  <c r="H5318" i="1"/>
  <c r="G5318" i="1"/>
  <c r="B5318" i="2" s="1"/>
  <c r="E5318" i="2" s="1"/>
  <c r="D5318" i="2"/>
  <c r="G5323" i="1"/>
  <c r="B5323" i="2" s="1"/>
  <c r="E5323" i="2" s="1"/>
  <c r="D5323" i="2"/>
  <c r="H5326" i="1"/>
  <c r="G5326" i="1"/>
  <c r="B5326" i="2" s="1"/>
  <c r="E5326" i="2" s="1"/>
  <c r="D5326" i="2"/>
  <c r="G5333" i="1"/>
  <c r="B5333" i="2" s="1"/>
  <c r="E5333" i="2" s="1"/>
  <c r="D5333" i="2"/>
  <c r="G5335" i="1"/>
  <c r="B5335" i="2" s="1"/>
  <c r="E5335" i="2" s="1"/>
  <c r="D5335" i="2"/>
  <c r="H5338" i="1"/>
  <c r="G5338" i="1"/>
  <c r="B5338" i="2" s="1"/>
  <c r="E5338" i="2" s="1"/>
  <c r="D5338" i="2"/>
  <c r="G5343" i="1"/>
  <c r="B5343" i="2" s="1"/>
  <c r="E5343" i="2" s="1"/>
  <c r="D5343" i="2"/>
  <c r="H5346" i="1"/>
  <c r="G5346" i="1"/>
  <c r="B5346" i="2" s="1"/>
  <c r="E5346" i="2" s="1"/>
  <c r="D5346" i="2"/>
  <c r="H5351" i="1"/>
  <c r="G5351" i="1"/>
  <c r="B5351" i="2" s="1"/>
  <c r="E5351" i="2" s="1"/>
  <c r="D5351" i="2"/>
  <c r="H5358" i="1"/>
  <c r="G5358" i="1"/>
  <c r="B5358" i="2" s="1"/>
  <c r="E5358" i="2" s="1"/>
  <c r="D5358" i="2"/>
  <c r="G5363" i="1"/>
  <c r="B5363" i="2" s="1"/>
  <c r="E5363" i="2" s="1"/>
  <c r="D5363" i="2"/>
  <c r="H5366" i="1"/>
  <c r="G5366" i="1"/>
  <c r="B5366" i="2" s="1"/>
  <c r="E5366" i="2" s="1"/>
  <c r="D5366" i="2"/>
  <c r="G5371" i="1"/>
  <c r="B5371" i="2" s="1"/>
  <c r="E5371" i="2" s="1"/>
  <c r="D5371" i="2"/>
  <c r="H5374" i="1"/>
  <c r="G5374" i="1"/>
  <c r="B5374" i="2" s="1"/>
  <c r="E5374" i="2" s="1"/>
  <c r="D5374" i="2"/>
  <c r="G5381" i="1"/>
  <c r="B5381" i="2" s="1"/>
  <c r="E5381" i="2" s="1"/>
  <c r="D5381" i="2"/>
  <c r="G5383" i="1"/>
  <c r="B5383" i="2" s="1"/>
  <c r="E5383" i="2" s="1"/>
  <c r="D5383" i="2"/>
  <c r="H5386" i="1"/>
  <c r="G5386" i="1"/>
  <c r="B5386" i="2" s="1"/>
  <c r="E5386" i="2" s="1"/>
  <c r="D5386" i="2"/>
  <c r="G5391" i="1"/>
  <c r="B5391" i="2" s="1"/>
  <c r="E5391" i="2" s="1"/>
  <c r="D5391" i="2"/>
  <c r="H5394" i="1"/>
  <c r="G5394" i="1"/>
  <c r="B5394" i="2" s="1"/>
  <c r="E5394" i="2" s="1"/>
  <c r="D5394" i="2"/>
  <c r="H5399" i="1"/>
  <c r="G5399" i="1"/>
  <c r="B5399" i="2" s="1"/>
  <c r="E5399" i="2" s="1"/>
  <c r="D5399" i="2"/>
  <c r="H5406" i="1"/>
  <c r="G5406" i="1"/>
  <c r="B5406" i="2" s="1"/>
  <c r="E5406" i="2" s="1"/>
  <c r="D5406" i="2"/>
  <c r="G5411" i="1"/>
  <c r="B5411" i="2" s="1"/>
  <c r="E5411" i="2" s="1"/>
  <c r="D5411" i="2"/>
  <c r="H5414" i="1"/>
  <c r="G5414" i="1"/>
  <c r="B5414" i="2" s="1"/>
  <c r="E5414" i="2" s="1"/>
  <c r="D5414" i="2"/>
  <c r="G5419" i="1"/>
  <c r="B5419" i="2" s="1"/>
  <c r="E5419" i="2" s="1"/>
  <c r="D5419" i="2"/>
  <c r="H5422" i="1"/>
  <c r="G5422" i="1"/>
  <c r="B5422" i="2" s="1"/>
  <c r="E5422" i="2" s="1"/>
  <c r="D5422" i="2"/>
  <c r="G5429" i="1"/>
  <c r="B5429" i="2" s="1"/>
  <c r="E5429" i="2" s="1"/>
  <c r="D5429" i="2"/>
  <c r="G5431" i="1"/>
  <c r="B5431" i="2" s="1"/>
  <c r="E5431" i="2" s="1"/>
  <c r="D5431" i="2"/>
  <c r="H5434" i="1"/>
  <c r="G5434" i="1"/>
  <c r="B5434" i="2" s="1"/>
  <c r="E5434" i="2" s="1"/>
  <c r="D5434" i="2"/>
  <c r="G5439" i="1"/>
  <c r="B5439" i="2" s="1"/>
  <c r="E5439" i="2" s="1"/>
  <c r="D5439" i="2"/>
  <c r="H5442" i="1"/>
  <c r="G5442" i="1"/>
  <c r="B5442" i="2" s="1"/>
  <c r="E5442" i="2" s="1"/>
  <c r="D5442" i="2"/>
  <c r="H5447" i="1"/>
  <c r="G5447" i="1"/>
  <c r="B5447" i="2" s="1"/>
  <c r="E5447" i="2" s="1"/>
  <c r="D5447" i="2"/>
  <c r="H5454" i="1"/>
  <c r="G5454" i="1"/>
  <c r="B5454" i="2" s="1"/>
  <c r="E5454" i="2" s="1"/>
  <c r="D5454" i="2"/>
  <c r="G5459" i="1"/>
  <c r="B5459" i="2" s="1"/>
  <c r="E5459" i="2" s="1"/>
  <c r="D5459" i="2"/>
  <c r="H5462" i="1"/>
  <c r="G5462" i="1"/>
  <c r="B5462" i="2" s="1"/>
  <c r="E5462" i="2" s="1"/>
  <c r="D5462" i="2"/>
  <c r="G5467" i="1"/>
  <c r="B5467" i="2" s="1"/>
  <c r="E5467" i="2" s="1"/>
  <c r="D5467" i="2"/>
  <c r="H5470" i="1"/>
  <c r="G5470" i="1"/>
  <c r="B5470" i="2" s="1"/>
  <c r="E5470" i="2" s="1"/>
  <c r="D5470" i="2"/>
  <c r="G5477" i="1"/>
  <c r="B5477" i="2" s="1"/>
  <c r="E5477" i="2" s="1"/>
  <c r="D5477" i="2"/>
  <c r="G5479" i="1"/>
  <c r="B5479" i="2" s="1"/>
  <c r="E5479" i="2" s="1"/>
  <c r="D5479" i="2"/>
  <c r="H5482" i="1"/>
  <c r="G5482" i="1"/>
  <c r="B5482" i="2" s="1"/>
  <c r="E5482" i="2" s="1"/>
  <c r="D5482" i="2"/>
  <c r="G5487" i="1"/>
  <c r="B5487" i="2" s="1"/>
  <c r="E5487" i="2" s="1"/>
  <c r="D5487" i="2"/>
  <c r="H5490" i="1"/>
  <c r="G5490" i="1"/>
  <c r="B5490" i="2" s="1"/>
  <c r="E5490" i="2" s="1"/>
  <c r="D5490" i="2"/>
  <c r="H5495" i="1"/>
  <c r="G5495" i="1"/>
  <c r="B5495" i="2" s="1"/>
  <c r="E5495" i="2" s="1"/>
  <c r="D5495" i="2"/>
  <c r="H5502" i="1"/>
  <c r="G5502" i="1"/>
  <c r="B5502" i="2" s="1"/>
  <c r="E5502" i="2" s="1"/>
  <c r="D5502" i="2"/>
  <c r="G5507" i="1"/>
  <c r="B5507" i="2" s="1"/>
  <c r="E5507" i="2" s="1"/>
  <c r="D5507" i="2"/>
  <c r="H5510" i="1"/>
  <c r="G5510" i="1"/>
  <c r="B5510" i="2" s="1"/>
  <c r="E5510" i="2" s="1"/>
  <c r="D5510" i="2"/>
  <c r="G5515" i="1"/>
  <c r="B5515" i="2" s="1"/>
  <c r="E5515" i="2" s="1"/>
  <c r="D5515" i="2"/>
  <c r="H5518" i="1"/>
  <c r="G5518" i="1"/>
  <c r="B5518" i="2" s="1"/>
  <c r="E5518" i="2" s="1"/>
  <c r="D5518" i="2"/>
  <c r="G5525" i="1"/>
  <c r="B5525" i="2" s="1"/>
  <c r="E5525" i="2" s="1"/>
  <c r="D5525" i="2"/>
  <c r="G5527" i="1"/>
  <c r="B5527" i="2" s="1"/>
  <c r="E5527" i="2" s="1"/>
  <c r="D5527" i="2"/>
  <c r="H5530" i="1"/>
  <c r="G5530" i="1"/>
  <c r="B5530" i="2" s="1"/>
  <c r="E5530" i="2" s="1"/>
  <c r="D5530" i="2"/>
  <c r="G5535" i="1"/>
  <c r="B5535" i="2" s="1"/>
  <c r="E5535" i="2" s="1"/>
  <c r="D5535" i="2"/>
  <c r="H5538" i="1"/>
  <c r="G5538" i="1"/>
  <c r="B5538" i="2" s="1"/>
  <c r="E5538" i="2" s="1"/>
  <c r="D5538" i="2"/>
  <c r="H5543" i="1"/>
  <c r="G5543" i="1"/>
  <c r="B5543" i="2" s="1"/>
  <c r="E5543" i="2" s="1"/>
  <c r="D5543" i="2"/>
  <c r="H5550" i="1"/>
  <c r="G5550" i="1"/>
  <c r="B5550" i="2" s="1"/>
  <c r="E5550" i="2" s="1"/>
  <c r="D5550" i="2"/>
  <c r="G5555" i="1"/>
  <c r="B5555" i="2" s="1"/>
  <c r="E5555" i="2" s="1"/>
  <c r="D5555" i="2"/>
  <c r="H5558" i="1"/>
  <c r="G5558" i="1"/>
  <c r="B5558" i="2" s="1"/>
  <c r="E5558" i="2" s="1"/>
  <c r="D5558" i="2"/>
  <c r="G5563" i="1"/>
  <c r="B5563" i="2" s="1"/>
  <c r="E5563" i="2" s="1"/>
  <c r="D5563" i="2"/>
  <c r="H5566" i="1"/>
  <c r="G5566" i="1"/>
  <c r="B5566" i="2" s="1"/>
  <c r="E5566" i="2" s="1"/>
  <c r="D5566" i="2"/>
  <c r="G5573" i="1"/>
  <c r="B5573" i="2" s="1"/>
  <c r="E5573" i="2" s="1"/>
  <c r="D5573" i="2"/>
  <c r="G5575" i="1"/>
  <c r="B5575" i="2" s="1"/>
  <c r="E5575" i="2" s="1"/>
  <c r="D5575" i="2"/>
  <c r="H5578" i="1"/>
  <c r="G5578" i="1"/>
  <c r="B5578" i="2" s="1"/>
  <c r="E5578" i="2" s="1"/>
  <c r="D5578" i="2"/>
  <c r="G5583" i="1"/>
  <c r="B5583" i="2" s="1"/>
  <c r="E5583" i="2" s="1"/>
  <c r="D5583" i="2"/>
  <c r="H5586" i="1"/>
  <c r="G5586" i="1"/>
  <c r="B5586" i="2" s="1"/>
  <c r="E5586" i="2" s="1"/>
  <c r="D5586" i="2"/>
  <c r="H5591" i="1"/>
  <c r="G5591" i="1"/>
  <c r="B5591" i="2" s="1"/>
  <c r="E5591" i="2" s="1"/>
  <c r="D5591" i="2"/>
  <c r="H5598" i="1"/>
  <c r="G5598" i="1"/>
  <c r="B5598" i="2" s="1"/>
  <c r="E5598" i="2" s="1"/>
  <c r="D5598" i="2"/>
  <c r="G5603" i="1"/>
  <c r="B5603" i="2" s="1"/>
  <c r="E5603" i="2" s="1"/>
  <c r="D5603" i="2"/>
  <c r="H5606" i="1"/>
  <c r="G5606" i="1"/>
  <c r="B5606" i="2" s="1"/>
  <c r="E5606" i="2" s="1"/>
  <c r="D5606" i="2"/>
  <c r="G5611" i="1"/>
  <c r="B5611" i="2" s="1"/>
  <c r="E5611" i="2" s="1"/>
  <c r="D5611" i="2"/>
  <c r="H5614" i="1"/>
  <c r="G5614" i="1"/>
  <c r="B5614" i="2" s="1"/>
  <c r="E5614" i="2" s="1"/>
  <c r="D5614" i="2"/>
  <c r="G5621" i="1"/>
  <c r="B5621" i="2" s="1"/>
  <c r="E5621" i="2" s="1"/>
  <c r="D5621" i="2"/>
  <c r="G5623" i="1"/>
  <c r="B5623" i="2" s="1"/>
  <c r="E5623" i="2" s="1"/>
  <c r="D5623" i="2"/>
  <c r="H5626" i="1"/>
  <c r="G5626" i="1"/>
  <c r="B5626" i="2" s="1"/>
  <c r="E5626" i="2" s="1"/>
  <c r="D5626" i="2"/>
  <c r="G5631" i="1"/>
  <c r="B5631" i="2" s="1"/>
  <c r="E5631" i="2" s="1"/>
  <c r="D5631" i="2"/>
  <c r="H5634" i="1"/>
  <c r="G5634" i="1"/>
  <c r="B5634" i="2" s="1"/>
  <c r="E5634" i="2" s="1"/>
  <c r="D5634" i="2"/>
  <c r="H5639" i="1"/>
  <c r="G5639" i="1"/>
  <c r="B5639" i="2" s="1"/>
  <c r="E5639" i="2" s="1"/>
  <c r="D5639" i="2"/>
  <c r="H5646" i="1"/>
  <c r="G5646" i="1"/>
  <c r="B5646" i="2" s="1"/>
  <c r="E5646" i="2" s="1"/>
  <c r="D5646" i="2"/>
  <c r="G5651" i="1"/>
  <c r="B5651" i="2" s="1"/>
  <c r="E5651" i="2" s="1"/>
  <c r="D5651" i="2"/>
  <c r="H5654" i="1"/>
  <c r="G5654" i="1"/>
  <c r="B5654" i="2" s="1"/>
  <c r="E5654" i="2" s="1"/>
  <c r="D5654" i="2"/>
  <c r="G5659" i="1"/>
  <c r="B5659" i="2" s="1"/>
  <c r="E5659" i="2" s="1"/>
  <c r="D5659" i="2"/>
  <c r="H5662" i="1"/>
  <c r="G5662" i="1"/>
  <c r="B5662" i="2" s="1"/>
  <c r="E5662" i="2" s="1"/>
  <c r="D5662" i="2"/>
  <c r="G5669" i="1"/>
  <c r="B5669" i="2" s="1"/>
  <c r="E5669" i="2" s="1"/>
  <c r="D5669" i="2"/>
  <c r="G5671" i="1"/>
  <c r="B5671" i="2" s="1"/>
  <c r="E5671" i="2" s="1"/>
  <c r="D5671" i="2"/>
  <c r="H5674" i="1"/>
  <c r="G5674" i="1"/>
  <c r="B5674" i="2" s="1"/>
  <c r="E5674" i="2" s="1"/>
  <c r="D5674" i="2"/>
  <c r="G5679" i="1"/>
  <c r="B5679" i="2" s="1"/>
  <c r="E5679" i="2" s="1"/>
  <c r="D5679" i="2"/>
  <c r="H5682" i="1"/>
  <c r="G5682" i="1"/>
  <c r="B5682" i="2" s="1"/>
  <c r="E5682" i="2" s="1"/>
  <c r="D5682" i="2"/>
  <c r="H5687" i="1"/>
  <c r="G5687" i="1"/>
  <c r="B5687" i="2" s="1"/>
  <c r="E5687" i="2" s="1"/>
  <c r="D5687" i="2"/>
  <c r="H5694" i="1"/>
  <c r="G5694" i="1"/>
  <c r="B5694" i="2" s="1"/>
  <c r="E5694" i="2" s="1"/>
  <c r="D5694" i="2"/>
  <c r="G5699" i="1"/>
  <c r="B5699" i="2" s="1"/>
  <c r="E5699" i="2" s="1"/>
  <c r="D5699" i="2"/>
  <c r="H5702" i="1"/>
  <c r="G5702" i="1"/>
  <c r="B5702" i="2" s="1"/>
  <c r="E5702" i="2" s="1"/>
  <c r="D5702" i="2"/>
  <c r="G5707" i="1"/>
  <c r="B5707" i="2" s="1"/>
  <c r="E5707" i="2" s="1"/>
  <c r="D5707" i="2"/>
  <c r="H5710" i="1"/>
  <c r="G5710" i="1"/>
  <c r="B5710" i="2" s="1"/>
  <c r="E5710" i="2" s="1"/>
  <c r="D5710" i="2"/>
  <c r="G5717" i="1"/>
  <c r="B5717" i="2" s="1"/>
  <c r="E5717" i="2" s="1"/>
  <c r="D5717" i="2"/>
  <c r="G5719" i="1"/>
  <c r="B5719" i="2" s="1"/>
  <c r="E5719" i="2" s="1"/>
  <c r="D5719" i="2"/>
  <c r="H5722" i="1"/>
  <c r="G5722" i="1"/>
  <c r="B5722" i="2" s="1"/>
  <c r="E5722" i="2" s="1"/>
  <c r="D5722" i="2"/>
  <c r="G5727" i="1"/>
  <c r="B5727" i="2" s="1"/>
  <c r="E5727" i="2" s="1"/>
  <c r="D5727" i="2"/>
  <c r="H5730" i="1"/>
  <c r="G5730" i="1"/>
  <c r="B5730" i="2" s="1"/>
  <c r="E5730" i="2" s="1"/>
  <c r="D5730" i="2"/>
  <c r="H5735" i="1"/>
  <c r="G5735" i="1"/>
  <c r="B5735" i="2" s="1"/>
  <c r="E5735" i="2" s="1"/>
  <c r="D5735" i="2"/>
  <c r="H5742" i="1"/>
  <c r="G5742" i="1"/>
  <c r="B5742" i="2" s="1"/>
  <c r="E5742" i="2" s="1"/>
  <c r="D5742" i="2"/>
  <c r="G5747" i="1"/>
  <c r="B5747" i="2" s="1"/>
  <c r="E5747" i="2" s="1"/>
  <c r="D5747" i="2"/>
  <c r="H5750" i="1"/>
  <c r="G5750" i="1"/>
  <c r="B5750" i="2" s="1"/>
  <c r="E5750" i="2" s="1"/>
  <c r="D5750" i="2"/>
  <c r="G5755" i="1"/>
  <c r="B5755" i="2" s="1"/>
  <c r="E5755" i="2" s="1"/>
  <c r="D5755" i="2"/>
  <c r="H5758" i="1"/>
  <c r="G5758" i="1"/>
  <c r="B5758" i="2" s="1"/>
  <c r="E5758" i="2" s="1"/>
  <c r="D5758" i="2"/>
  <c r="G5765" i="1"/>
  <c r="B5765" i="2" s="1"/>
  <c r="E5765" i="2" s="1"/>
  <c r="D5765" i="2"/>
  <c r="G5767" i="1"/>
  <c r="B5767" i="2" s="1"/>
  <c r="E5767" i="2" s="1"/>
  <c r="D5767" i="2"/>
  <c r="H5770" i="1"/>
  <c r="G5770" i="1"/>
  <c r="B5770" i="2" s="1"/>
  <c r="E5770" i="2" s="1"/>
  <c r="D5770" i="2"/>
  <c r="G5775" i="1"/>
  <c r="B5775" i="2" s="1"/>
  <c r="E5775" i="2" s="1"/>
  <c r="D5775" i="2"/>
  <c r="H5778" i="1"/>
  <c r="G5778" i="1"/>
  <c r="B5778" i="2" s="1"/>
  <c r="E5778" i="2" s="1"/>
  <c r="D5778" i="2"/>
  <c r="H5783" i="1"/>
  <c r="G5783" i="1"/>
  <c r="B5783" i="2" s="1"/>
  <c r="E5783" i="2" s="1"/>
  <c r="D5783" i="2"/>
  <c r="H5790" i="1"/>
  <c r="G5790" i="1"/>
  <c r="B5790" i="2" s="1"/>
  <c r="E5790" i="2" s="1"/>
  <c r="D5790" i="2"/>
  <c r="G5795" i="1"/>
  <c r="B5795" i="2" s="1"/>
  <c r="E5795" i="2" s="1"/>
  <c r="D5795" i="2"/>
  <c r="H5798" i="1"/>
  <c r="G5798" i="1"/>
  <c r="B5798" i="2" s="1"/>
  <c r="E5798" i="2" s="1"/>
  <c r="D5798" i="2"/>
  <c r="G5803" i="1"/>
  <c r="B5803" i="2" s="1"/>
  <c r="E5803" i="2" s="1"/>
  <c r="D5803" i="2"/>
  <c r="H5806" i="1"/>
  <c r="G5806" i="1"/>
  <c r="B5806" i="2" s="1"/>
  <c r="E5806" i="2" s="1"/>
  <c r="D5806" i="2"/>
  <c r="G5813" i="1"/>
  <c r="B5813" i="2" s="1"/>
  <c r="E5813" i="2" s="1"/>
  <c r="D5813" i="2"/>
  <c r="G5815" i="1"/>
  <c r="B5815" i="2" s="1"/>
  <c r="E5815" i="2" s="1"/>
  <c r="D5815" i="2"/>
  <c r="H5818" i="1"/>
  <c r="G5818" i="1"/>
  <c r="B5818" i="2" s="1"/>
  <c r="E5818" i="2" s="1"/>
  <c r="D5818" i="2"/>
  <c r="G5823" i="1"/>
  <c r="B5823" i="2" s="1"/>
  <c r="E5823" i="2" s="1"/>
  <c r="D5823" i="2"/>
  <c r="H5826" i="1"/>
  <c r="G5826" i="1"/>
  <c r="B5826" i="2" s="1"/>
  <c r="E5826" i="2" s="1"/>
  <c r="D5826" i="2"/>
  <c r="H5831" i="1"/>
  <c r="G5831" i="1"/>
  <c r="B5831" i="2" s="1"/>
  <c r="E5831" i="2" s="1"/>
  <c r="D5831" i="2"/>
  <c r="H5838" i="1"/>
  <c r="G5838" i="1"/>
  <c r="B5838" i="2" s="1"/>
  <c r="E5838" i="2" s="1"/>
  <c r="D5838" i="2"/>
  <c r="G5843" i="1"/>
  <c r="B5843" i="2" s="1"/>
  <c r="E5843" i="2" s="1"/>
  <c r="D5843" i="2"/>
  <c r="H5846" i="1"/>
  <c r="G5846" i="1"/>
  <c r="B5846" i="2" s="1"/>
  <c r="E5846" i="2" s="1"/>
  <c r="D5846" i="2"/>
  <c r="G5851" i="1"/>
  <c r="B5851" i="2" s="1"/>
  <c r="E5851" i="2" s="1"/>
  <c r="D5851" i="2"/>
  <c r="H5854" i="1"/>
  <c r="G5854" i="1"/>
  <c r="B5854" i="2" s="1"/>
  <c r="E5854" i="2" s="1"/>
  <c r="D5854" i="2"/>
  <c r="G5861" i="1"/>
  <c r="B5861" i="2" s="1"/>
  <c r="E5861" i="2" s="1"/>
  <c r="D5861" i="2"/>
  <c r="G5863" i="1"/>
  <c r="B5863" i="2" s="1"/>
  <c r="E5863" i="2" s="1"/>
  <c r="D5863" i="2"/>
  <c r="H5866" i="1"/>
  <c r="G5866" i="1"/>
  <c r="B5866" i="2" s="1"/>
  <c r="E5866" i="2" s="1"/>
  <c r="D5866" i="2"/>
  <c r="G5871" i="1"/>
  <c r="B5871" i="2" s="1"/>
  <c r="E5871" i="2" s="1"/>
  <c r="D5871" i="2"/>
  <c r="H5874" i="1"/>
  <c r="G5874" i="1"/>
  <c r="B5874" i="2" s="1"/>
  <c r="E5874" i="2" s="1"/>
  <c r="D5874" i="2"/>
  <c r="H5879" i="1"/>
  <c r="G5879" i="1"/>
  <c r="B5879" i="2" s="1"/>
  <c r="E5879" i="2" s="1"/>
  <c r="D5879" i="2"/>
  <c r="H5886" i="1"/>
  <c r="G5886" i="1"/>
  <c r="B5886" i="2" s="1"/>
  <c r="E5886" i="2" s="1"/>
  <c r="D5886" i="2"/>
  <c r="G5891" i="1"/>
  <c r="B5891" i="2" s="1"/>
  <c r="E5891" i="2" s="1"/>
  <c r="D5891" i="2"/>
  <c r="H5894" i="1"/>
  <c r="G5894" i="1"/>
  <c r="B5894" i="2" s="1"/>
  <c r="E5894" i="2" s="1"/>
  <c r="D5894" i="2"/>
  <c r="G5899" i="1"/>
  <c r="B5899" i="2" s="1"/>
  <c r="E5899" i="2" s="1"/>
  <c r="D5899" i="2"/>
  <c r="H5902" i="1"/>
  <c r="G5902" i="1"/>
  <c r="B5902" i="2" s="1"/>
  <c r="E5902" i="2" s="1"/>
  <c r="D5902" i="2"/>
  <c r="G5909" i="1"/>
  <c r="B5909" i="2" s="1"/>
  <c r="E5909" i="2" s="1"/>
  <c r="D5909" i="2"/>
  <c r="G5911" i="1"/>
  <c r="B5911" i="2" s="1"/>
  <c r="E5911" i="2" s="1"/>
  <c r="D5911" i="2"/>
  <c r="H5914" i="1"/>
  <c r="G5914" i="1"/>
  <c r="B5914" i="2" s="1"/>
  <c r="E5914" i="2" s="1"/>
  <c r="D5914" i="2"/>
  <c r="G5919" i="1"/>
  <c r="B5919" i="2" s="1"/>
  <c r="E5919" i="2" s="1"/>
  <c r="D5919" i="2"/>
  <c r="H5922" i="1"/>
  <c r="G5922" i="1"/>
  <c r="B5922" i="2" s="1"/>
  <c r="E5922" i="2" s="1"/>
  <c r="D5922" i="2"/>
  <c r="G5929" i="1"/>
  <c r="B5929" i="2" s="1"/>
  <c r="E5929" i="2" s="1"/>
  <c r="D5929" i="2"/>
  <c r="H5931" i="1"/>
  <c r="G5931" i="1"/>
  <c r="B5931" i="2" s="1"/>
  <c r="E5931" i="2" s="1"/>
  <c r="D5931" i="2"/>
  <c r="G5941" i="1"/>
  <c r="B5941" i="2" s="1"/>
  <c r="E5941" i="2" s="1"/>
  <c r="D5941" i="2"/>
  <c r="G5949" i="1"/>
  <c r="B5949" i="2" s="1"/>
  <c r="E5949" i="2" s="1"/>
  <c r="D5949" i="2"/>
  <c r="H5951" i="1"/>
  <c r="G5951" i="1"/>
  <c r="B5951" i="2" s="1"/>
  <c r="E5951" i="2" s="1"/>
  <c r="D5951" i="2"/>
  <c r="H5958" i="1"/>
  <c r="G5958" i="1"/>
  <c r="B5958" i="2" s="1"/>
  <c r="E5958" i="2" s="1"/>
  <c r="D5958" i="2"/>
  <c r="G5963" i="1"/>
  <c r="B5963" i="2" s="1"/>
  <c r="E5963" i="2" s="1"/>
  <c r="D5963" i="2"/>
  <c r="H5966" i="1"/>
  <c r="G5966" i="1"/>
  <c r="B5966" i="2" s="1"/>
  <c r="E5966" i="2" s="1"/>
  <c r="D5966" i="2"/>
  <c r="G5971" i="1"/>
  <c r="B5971" i="2" s="1"/>
  <c r="E5971" i="2" s="1"/>
  <c r="D5971" i="2"/>
  <c r="H5978" i="1"/>
  <c r="G5978" i="1"/>
  <c r="B5978" i="2" s="1"/>
  <c r="E5978" i="2" s="1"/>
  <c r="D5978" i="2"/>
  <c r="G5985" i="1"/>
  <c r="B5985" i="2" s="1"/>
  <c r="E5985" i="2" s="1"/>
  <c r="D5985" i="2"/>
  <c r="G5993" i="1"/>
  <c r="B5993" i="2" s="1"/>
  <c r="E5993" i="2" s="1"/>
  <c r="D5993" i="2"/>
  <c r="H5998" i="1"/>
  <c r="G5998" i="1"/>
  <c r="B5998" i="2" s="1"/>
  <c r="E5998" i="2" s="1"/>
  <c r="D5998" i="2"/>
  <c r="G6005" i="1"/>
  <c r="B6005" i="2" s="1"/>
  <c r="E6005" i="2" s="1"/>
  <c r="D6005" i="2"/>
  <c r="G6007" i="1"/>
  <c r="B6007" i="2" s="1"/>
  <c r="E6007" i="2" s="1"/>
  <c r="D6007" i="2"/>
  <c r="H6010" i="1"/>
  <c r="G6010" i="1"/>
  <c r="B6010" i="2" s="1"/>
  <c r="E6010" i="2" s="1"/>
  <c r="D6010" i="2"/>
  <c r="G6015" i="1"/>
  <c r="B6015" i="2" s="1"/>
  <c r="E6015" i="2" s="1"/>
  <c r="D6015" i="2"/>
  <c r="H6018" i="1"/>
  <c r="G6018" i="1"/>
  <c r="B6018" i="2" s="1"/>
  <c r="E6018" i="2" s="1"/>
  <c r="D6018" i="2"/>
  <c r="G6025" i="1"/>
  <c r="B6025" i="2" s="1"/>
  <c r="E6025" i="2" s="1"/>
  <c r="D6025" i="2"/>
  <c r="H6027" i="1"/>
  <c r="G6027" i="1"/>
  <c r="B6027" i="2" s="1"/>
  <c r="E6027" i="2" s="1"/>
  <c r="D6027" i="2"/>
  <c r="G6037" i="1"/>
  <c r="B6037" i="2" s="1"/>
  <c r="E6037" i="2" s="1"/>
  <c r="D6037" i="2"/>
  <c r="G6045" i="1"/>
  <c r="B6045" i="2" s="1"/>
  <c r="E6045" i="2" s="1"/>
  <c r="D6045" i="2"/>
  <c r="H6047" i="1"/>
  <c r="G6047" i="1"/>
  <c r="B6047" i="2" s="1"/>
  <c r="E6047" i="2" s="1"/>
  <c r="D6047" i="2"/>
  <c r="H6054" i="1"/>
  <c r="G6054" i="1"/>
  <c r="B6054" i="2" s="1"/>
  <c r="E6054" i="2" s="1"/>
  <c r="D6054" i="2"/>
  <c r="G6059" i="1"/>
  <c r="B6059" i="2" s="1"/>
  <c r="E6059" i="2" s="1"/>
  <c r="D6059" i="2"/>
  <c r="H6062" i="1"/>
  <c r="G6062" i="1"/>
  <c r="B6062" i="2" s="1"/>
  <c r="E6062" i="2" s="1"/>
  <c r="D6062" i="2"/>
  <c r="G6067" i="1"/>
  <c r="B6067" i="2" s="1"/>
  <c r="E6067" i="2" s="1"/>
  <c r="D6067" i="2"/>
  <c r="H6074" i="1"/>
  <c r="G6074" i="1"/>
  <c r="B6074" i="2" s="1"/>
  <c r="E6074" i="2" s="1"/>
  <c r="D6074" i="2"/>
  <c r="G6081" i="1"/>
  <c r="B6081" i="2" s="1"/>
  <c r="E6081" i="2" s="1"/>
  <c r="D6081" i="2"/>
  <c r="G6089" i="1"/>
  <c r="B6089" i="2" s="1"/>
  <c r="E6089" i="2" s="1"/>
  <c r="D6089" i="2"/>
  <c r="H6094" i="1"/>
  <c r="G6094" i="1"/>
  <c r="B6094" i="2" s="1"/>
  <c r="E6094" i="2" s="1"/>
  <c r="D6094" i="2"/>
  <c r="G6101" i="1"/>
  <c r="B6101" i="2" s="1"/>
  <c r="E6101" i="2" s="1"/>
  <c r="D6101" i="2"/>
  <c r="G6103" i="1"/>
  <c r="B6103" i="2" s="1"/>
  <c r="E6103" i="2" s="1"/>
  <c r="D6103" i="2"/>
  <c r="H6106" i="1"/>
  <c r="G6106" i="1"/>
  <c r="B6106" i="2" s="1"/>
  <c r="E6106" i="2" s="1"/>
  <c r="D6106" i="2"/>
  <c r="G6111" i="1"/>
  <c r="B6111" i="2" s="1"/>
  <c r="E6111" i="2" s="1"/>
  <c r="D6111" i="2"/>
  <c r="H6114" i="1"/>
  <c r="G6114" i="1"/>
  <c r="B6114" i="2" s="1"/>
  <c r="E6114" i="2" s="1"/>
  <c r="D6114" i="2"/>
  <c r="G6121" i="1"/>
  <c r="B6121" i="2" s="1"/>
  <c r="E6121" i="2" s="1"/>
  <c r="D6121" i="2"/>
  <c r="H6123" i="1"/>
  <c r="G6123" i="1"/>
  <c r="B6123" i="2" s="1"/>
  <c r="E6123" i="2" s="1"/>
  <c r="D6123" i="2"/>
  <c r="H6130" i="1"/>
  <c r="G6130" i="1"/>
  <c r="B6130" i="2" s="1"/>
  <c r="E6130" i="2" s="1"/>
  <c r="D6130" i="2"/>
  <c r="G6137" i="1"/>
  <c r="B6137" i="2" s="1"/>
  <c r="E6137" i="2" s="1"/>
  <c r="D6137" i="2"/>
  <c r="G6139" i="1"/>
  <c r="B6139" i="2" s="1"/>
  <c r="E6139" i="2" s="1"/>
  <c r="D6139" i="2"/>
  <c r="H6146" i="1"/>
  <c r="G6146" i="1"/>
  <c r="B6146" i="2" s="1"/>
  <c r="E6146" i="2" s="1"/>
  <c r="D6146" i="2"/>
  <c r="G6153" i="1"/>
  <c r="B6153" i="2" s="1"/>
  <c r="E6153" i="2" s="1"/>
  <c r="D6153" i="2"/>
  <c r="G6155" i="1"/>
  <c r="B6155" i="2" s="1"/>
  <c r="E6155" i="2" s="1"/>
  <c r="D6155" i="2"/>
  <c r="H6162" i="1"/>
  <c r="G6162" i="1"/>
  <c r="B6162" i="2" s="1"/>
  <c r="E6162" i="2" s="1"/>
  <c r="D6162" i="2"/>
  <c r="G6169" i="1"/>
  <c r="B6169" i="2" s="1"/>
  <c r="E6169" i="2" s="1"/>
  <c r="D6169" i="2"/>
  <c r="H6171" i="1"/>
  <c r="G6171" i="1"/>
  <c r="B6171" i="2" s="1"/>
  <c r="E6171" i="2" s="1"/>
  <c r="D6171" i="2"/>
  <c r="H6178" i="1"/>
  <c r="G6178" i="1"/>
  <c r="B6178" i="2" s="1"/>
  <c r="E6178" i="2" s="1"/>
  <c r="D6178" i="2"/>
  <c r="G6185" i="1"/>
  <c r="B6185" i="2" s="1"/>
  <c r="E6185" i="2" s="1"/>
  <c r="D6185" i="2"/>
  <c r="G6187" i="1"/>
  <c r="B6187" i="2" s="1"/>
  <c r="E6187" i="2" s="1"/>
  <c r="D6187" i="2"/>
  <c r="H6194" i="1"/>
  <c r="G6194" i="1"/>
  <c r="B6194" i="2" s="1"/>
  <c r="E6194" i="2" s="1"/>
  <c r="D6194" i="2"/>
  <c r="G6201" i="1"/>
  <c r="B6201" i="2" s="1"/>
  <c r="E6201" i="2" s="1"/>
  <c r="D6201" i="2"/>
  <c r="G6203" i="1"/>
  <c r="B6203" i="2" s="1"/>
  <c r="E6203" i="2" s="1"/>
  <c r="D6203" i="2"/>
  <c r="H6210" i="1"/>
  <c r="G6210" i="1"/>
  <c r="B6210" i="2" s="1"/>
  <c r="E6210" i="2" s="1"/>
  <c r="D6210" i="2"/>
  <c r="G6217" i="1"/>
  <c r="B6217" i="2" s="1"/>
  <c r="E6217" i="2" s="1"/>
  <c r="D6217" i="2"/>
  <c r="H6219" i="1"/>
  <c r="G6219" i="1"/>
  <c r="B6219" i="2" s="1"/>
  <c r="E6219" i="2" s="1"/>
  <c r="D6219" i="2"/>
  <c r="H6226" i="1"/>
  <c r="G6226" i="1"/>
  <c r="B6226" i="2" s="1"/>
  <c r="E6226" i="2" s="1"/>
  <c r="D6226" i="2"/>
  <c r="G6233" i="1"/>
  <c r="B6233" i="2" s="1"/>
  <c r="E6233" i="2" s="1"/>
  <c r="D6233" i="2"/>
  <c r="G6235" i="1"/>
  <c r="B6235" i="2" s="1"/>
  <c r="E6235" i="2" s="1"/>
  <c r="D6235" i="2"/>
  <c r="H6242" i="1"/>
  <c r="G6242" i="1"/>
  <c r="B6242" i="2" s="1"/>
  <c r="E6242" i="2" s="1"/>
  <c r="D6242" i="2"/>
  <c r="G6249" i="1"/>
  <c r="B6249" i="2" s="1"/>
  <c r="E6249" i="2" s="1"/>
  <c r="D6249" i="2"/>
  <c r="G6251" i="1"/>
  <c r="B6251" i="2" s="1"/>
  <c r="E6251" i="2" s="1"/>
  <c r="D6251" i="2"/>
  <c r="H6258" i="1"/>
  <c r="G6258" i="1"/>
  <c r="B6258" i="2" s="1"/>
  <c r="E6258" i="2" s="1"/>
  <c r="D6258" i="2"/>
  <c r="G6265" i="1"/>
  <c r="B6265" i="2" s="1"/>
  <c r="E6265" i="2" s="1"/>
  <c r="D6265" i="2"/>
  <c r="H6267" i="1"/>
  <c r="G6267" i="1"/>
  <c r="B6267" i="2" s="1"/>
  <c r="E6267" i="2" s="1"/>
  <c r="D6267" i="2"/>
  <c r="H6274" i="1"/>
  <c r="G6274" i="1"/>
  <c r="B6274" i="2" s="1"/>
  <c r="E6274" i="2" s="1"/>
  <c r="D6274" i="2"/>
  <c r="G6281" i="1"/>
  <c r="B6281" i="2" s="1"/>
  <c r="E6281" i="2" s="1"/>
  <c r="D6281" i="2"/>
  <c r="G6283" i="1"/>
  <c r="B6283" i="2" s="1"/>
  <c r="E6283" i="2" s="1"/>
  <c r="D6283" i="2"/>
  <c r="H6290" i="1"/>
  <c r="G6290" i="1"/>
  <c r="B6290" i="2" s="1"/>
  <c r="E6290" i="2" s="1"/>
  <c r="D6290" i="2"/>
  <c r="H6302" i="1"/>
  <c r="G6302" i="1"/>
  <c r="B6302" i="2" s="1"/>
  <c r="E6302" i="2" s="1"/>
  <c r="D6302" i="2"/>
  <c r="H6304" i="1"/>
  <c r="G6304" i="1"/>
  <c r="B6304" i="2" s="1"/>
  <c r="E6304" i="2" s="1"/>
  <c r="D6304" i="2"/>
  <c r="G6310" i="1"/>
  <c r="B6310" i="2" s="1"/>
  <c r="E6310" i="2" s="1"/>
  <c r="D6310" i="2"/>
  <c r="H6318" i="1"/>
  <c r="G6318" i="1"/>
  <c r="B6318" i="2" s="1"/>
  <c r="E6318" i="2" s="1"/>
  <c r="D6318" i="2"/>
  <c r="H6320" i="1"/>
  <c r="G6320" i="1"/>
  <c r="B6320" i="2" s="1"/>
  <c r="E6320" i="2" s="1"/>
  <c r="D6320" i="2"/>
  <c r="H6326" i="1"/>
  <c r="G6327" i="1"/>
  <c r="B6327" i="2" s="1"/>
  <c r="E6327" i="2" s="1"/>
  <c r="D6327" i="2"/>
  <c r="G6338" i="1"/>
  <c r="B6338" i="2" s="1"/>
  <c r="E6338" i="2" s="1"/>
  <c r="D6338" i="2"/>
  <c r="G6341" i="1"/>
  <c r="B6341" i="2" s="1"/>
  <c r="E6341" i="2" s="1"/>
  <c r="D6341" i="2"/>
  <c r="H6344" i="1"/>
  <c r="G6344" i="1"/>
  <c r="B6344" i="2" s="1"/>
  <c r="E6344" i="2" s="1"/>
  <c r="D6344" i="2"/>
  <c r="H6346" i="1"/>
  <c r="G6346" i="1"/>
  <c r="B6346" i="2" s="1"/>
  <c r="E6346" i="2" s="1"/>
  <c r="D6346" i="2"/>
  <c r="H6353" i="1"/>
  <c r="G6353" i="1"/>
  <c r="B6353" i="2" s="1"/>
  <c r="E6353" i="2" s="1"/>
  <c r="D6353" i="2"/>
  <c r="G6355" i="1"/>
  <c r="B6355" i="2" s="1"/>
  <c r="E6355" i="2" s="1"/>
  <c r="D6355" i="2"/>
  <c r="H6359" i="1"/>
  <c r="G6359" i="1"/>
  <c r="B6359" i="2" s="1"/>
  <c r="E6359" i="2" s="1"/>
  <c r="D6359" i="2"/>
  <c r="G6373" i="1"/>
  <c r="B6373" i="2" s="1"/>
  <c r="E6373" i="2" s="1"/>
  <c r="D6373" i="2"/>
  <c r="G6374" i="1"/>
  <c r="B6374" i="2" s="1"/>
  <c r="E6374" i="2" s="1"/>
  <c r="D6374" i="2"/>
  <c r="H6376" i="1"/>
  <c r="G6376" i="1"/>
  <c r="B6376" i="2" s="1"/>
  <c r="E6376" i="2" s="1"/>
  <c r="D6376" i="2"/>
  <c r="H6378" i="1"/>
  <c r="G6378" i="1"/>
  <c r="B6378" i="2" s="1"/>
  <c r="E6378" i="2" s="1"/>
  <c r="D6378" i="2"/>
  <c r="H6385" i="1"/>
  <c r="G6385" i="1"/>
  <c r="B6385" i="2" s="1"/>
  <c r="E6385" i="2" s="1"/>
  <c r="D6385" i="2"/>
  <c r="H6387" i="1"/>
  <c r="G6387" i="1"/>
  <c r="B6387" i="2" s="1"/>
  <c r="E6387" i="2" s="1"/>
  <c r="D6387" i="2"/>
  <c r="H6391" i="1"/>
  <c r="G6391" i="1"/>
  <c r="B6391" i="2" s="1"/>
  <c r="E6391" i="2" s="1"/>
  <c r="D6391" i="2"/>
  <c r="G6405" i="1"/>
  <c r="B6405" i="2" s="1"/>
  <c r="E6405" i="2" s="1"/>
  <c r="D6405" i="2"/>
  <c r="H6408" i="1"/>
  <c r="G6408" i="1"/>
  <c r="B6408" i="2" s="1"/>
  <c r="E6408" i="2" s="1"/>
  <c r="D6408" i="2"/>
  <c r="H6410" i="1"/>
  <c r="G6410" i="1"/>
  <c r="B6410" i="2" s="1"/>
  <c r="E6410" i="2" s="1"/>
  <c r="D6410" i="2"/>
  <c r="H6417" i="1"/>
  <c r="G6417" i="1"/>
  <c r="B6417" i="2" s="1"/>
  <c r="E6417" i="2" s="1"/>
  <c r="D6417" i="2"/>
  <c r="G6419" i="1"/>
  <c r="B6419" i="2" s="1"/>
  <c r="E6419" i="2" s="1"/>
  <c r="D6419" i="2"/>
  <c r="H6422" i="1"/>
  <c r="G6423" i="1"/>
  <c r="B6423" i="2" s="1"/>
  <c r="E6423" i="2" s="1"/>
  <c r="D6423" i="2"/>
  <c r="G6434" i="1"/>
  <c r="B6434" i="2" s="1"/>
  <c r="E6434" i="2" s="1"/>
  <c r="D6434" i="2"/>
  <c r="G6437" i="1"/>
  <c r="B6437" i="2" s="1"/>
  <c r="E6437" i="2" s="1"/>
  <c r="D6437" i="2"/>
  <c r="H6440" i="1"/>
  <c r="G6440" i="1"/>
  <c r="B6440" i="2" s="1"/>
  <c r="E6440" i="2" s="1"/>
  <c r="D6440" i="2"/>
  <c r="H6442" i="1"/>
  <c r="G6442" i="1"/>
  <c r="B6442" i="2" s="1"/>
  <c r="E6442" i="2" s="1"/>
  <c r="D6442" i="2"/>
  <c r="H6449" i="1"/>
  <c r="G6449" i="1"/>
  <c r="B6449" i="2" s="1"/>
  <c r="E6449" i="2" s="1"/>
  <c r="D6449" i="2"/>
  <c r="G6451" i="1"/>
  <c r="B6451" i="2" s="1"/>
  <c r="E6451" i="2" s="1"/>
  <c r="D6451" i="2"/>
  <c r="H6455" i="1"/>
  <c r="G6455" i="1"/>
  <c r="B6455" i="2" s="1"/>
  <c r="E6455" i="2" s="1"/>
  <c r="D6455" i="2"/>
  <c r="G6469" i="1"/>
  <c r="B6469" i="2" s="1"/>
  <c r="E6469" i="2" s="1"/>
  <c r="D6469" i="2"/>
  <c r="G6470" i="1"/>
  <c r="B6470" i="2" s="1"/>
  <c r="E6470" i="2" s="1"/>
  <c r="D6470" i="2"/>
  <c r="H6472" i="1"/>
  <c r="G6472" i="1"/>
  <c r="B6472" i="2" s="1"/>
  <c r="E6472" i="2" s="1"/>
  <c r="D6472" i="2"/>
  <c r="H6474" i="1"/>
  <c r="G6474" i="1"/>
  <c r="B6474" i="2" s="1"/>
  <c r="E6474" i="2" s="1"/>
  <c r="D6474" i="2"/>
  <c r="H6481" i="1"/>
  <c r="G6481" i="1"/>
  <c r="B6481" i="2" s="1"/>
  <c r="E6481" i="2" s="1"/>
  <c r="D6481" i="2"/>
  <c r="H6483" i="1"/>
  <c r="G6483" i="1"/>
  <c r="B6483" i="2" s="1"/>
  <c r="E6483" i="2" s="1"/>
  <c r="D6483" i="2"/>
  <c r="H6487" i="1"/>
  <c r="G6487" i="1"/>
  <c r="B6487" i="2" s="1"/>
  <c r="E6487" i="2" s="1"/>
  <c r="D6487" i="2"/>
  <c r="G6501" i="1"/>
  <c r="B6501" i="2" s="1"/>
  <c r="E6501" i="2" s="1"/>
  <c r="D6501" i="2"/>
  <c r="H6504" i="1"/>
  <c r="G6504" i="1"/>
  <c r="B6504" i="2" s="1"/>
  <c r="E6504" i="2" s="1"/>
  <c r="D6504" i="2"/>
  <c r="H6506" i="1"/>
  <c r="G6506" i="1"/>
  <c r="B6506" i="2" s="1"/>
  <c r="E6506" i="2" s="1"/>
  <c r="D6506" i="2"/>
  <c r="H6513" i="1"/>
  <c r="G6513" i="1"/>
  <c r="B6513" i="2" s="1"/>
  <c r="E6513" i="2" s="1"/>
  <c r="D6513" i="2"/>
  <c r="G6515" i="1"/>
  <c r="B6515" i="2" s="1"/>
  <c r="E6515" i="2" s="1"/>
  <c r="D6515" i="2"/>
  <c r="H6518" i="1"/>
  <c r="G6519" i="1"/>
  <c r="B6519" i="2" s="1"/>
  <c r="E6519" i="2" s="1"/>
  <c r="D6519" i="2"/>
  <c r="G6530" i="1"/>
  <c r="B6530" i="2" s="1"/>
  <c r="E6530" i="2" s="1"/>
  <c r="D6530" i="2"/>
  <c r="G6533" i="1"/>
  <c r="B6533" i="2" s="1"/>
  <c r="E6533" i="2" s="1"/>
  <c r="D6533" i="2"/>
  <c r="H6536" i="1"/>
  <c r="G6536" i="1"/>
  <c r="B6536" i="2" s="1"/>
  <c r="E6536" i="2" s="1"/>
  <c r="D6536" i="2"/>
  <c r="H6538" i="1"/>
  <c r="G6538" i="1"/>
  <c r="B6538" i="2" s="1"/>
  <c r="E6538" i="2" s="1"/>
  <c r="D6538" i="2"/>
  <c r="H6545" i="1"/>
  <c r="G6545" i="1"/>
  <c r="B6545" i="2" s="1"/>
  <c r="E6545" i="2" s="1"/>
  <c r="D6545" i="2"/>
  <c r="G6547" i="1"/>
  <c r="B6547" i="2" s="1"/>
  <c r="E6547" i="2" s="1"/>
  <c r="D6547" i="2"/>
  <c r="H6551" i="1"/>
  <c r="G6551" i="1"/>
  <c r="B6551" i="2" s="1"/>
  <c r="E6551" i="2" s="1"/>
  <c r="D6551" i="2"/>
  <c r="G6565" i="1"/>
  <c r="B6565" i="2" s="1"/>
  <c r="E6565" i="2" s="1"/>
  <c r="D6565" i="2"/>
  <c r="G6566" i="1"/>
  <c r="B6566" i="2" s="1"/>
  <c r="E6566" i="2" s="1"/>
  <c r="D6566" i="2"/>
  <c r="H6568" i="1"/>
  <c r="G6568" i="1"/>
  <c r="B6568" i="2" s="1"/>
  <c r="E6568" i="2" s="1"/>
  <c r="D6568" i="2"/>
  <c r="H6570" i="1"/>
  <c r="G6570" i="1"/>
  <c r="B6570" i="2" s="1"/>
  <c r="E6570" i="2" s="1"/>
  <c r="D6570" i="2"/>
  <c r="H6577" i="1"/>
  <c r="G6577" i="1"/>
  <c r="B6577" i="2" s="1"/>
  <c r="E6577" i="2" s="1"/>
  <c r="D6577" i="2"/>
  <c r="H6579" i="1"/>
  <c r="G6579" i="1"/>
  <c r="B6579" i="2" s="1"/>
  <c r="E6579" i="2" s="1"/>
  <c r="D6579" i="2"/>
  <c r="H6583" i="1"/>
  <c r="G6583" i="1"/>
  <c r="B6583" i="2" s="1"/>
  <c r="E6583" i="2" s="1"/>
  <c r="D6583" i="2"/>
  <c r="G6597" i="1"/>
  <c r="B6597" i="2" s="1"/>
  <c r="E6597" i="2" s="1"/>
  <c r="D6597" i="2"/>
  <c r="H6600" i="1"/>
  <c r="G6600" i="1"/>
  <c r="B6600" i="2" s="1"/>
  <c r="E6600" i="2" s="1"/>
  <c r="D6600" i="2"/>
  <c r="H6602" i="1"/>
  <c r="G6602" i="1"/>
  <c r="B6602" i="2" s="1"/>
  <c r="E6602" i="2" s="1"/>
  <c r="D6602" i="2"/>
  <c r="H6609" i="1"/>
  <c r="G6609" i="1"/>
  <c r="B6609" i="2" s="1"/>
  <c r="E6609" i="2" s="1"/>
  <c r="D6609" i="2"/>
  <c r="G6611" i="1"/>
  <c r="B6611" i="2" s="1"/>
  <c r="E6611" i="2" s="1"/>
  <c r="D6611" i="2"/>
  <c r="H6614" i="1"/>
  <c r="G6615" i="1"/>
  <c r="B6615" i="2" s="1"/>
  <c r="E6615" i="2" s="1"/>
  <c r="D6615" i="2"/>
  <c r="G6626" i="1"/>
  <c r="B6626" i="2" s="1"/>
  <c r="E6626" i="2" s="1"/>
  <c r="D6626" i="2"/>
  <c r="G6629" i="1"/>
  <c r="B6629" i="2" s="1"/>
  <c r="E6629" i="2" s="1"/>
  <c r="D6629" i="2"/>
  <c r="H6632" i="1"/>
  <c r="G6632" i="1"/>
  <c r="B6632" i="2" s="1"/>
  <c r="E6632" i="2" s="1"/>
  <c r="D6632" i="2"/>
  <c r="H6634" i="1"/>
  <c r="G6634" i="1"/>
  <c r="B6634" i="2" s="1"/>
  <c r="E6634" i="2" s="1"/>
  <c r="D6634" i="2"/>
  <c r="H6641" i="1"/>
  <c r="G6641" i="1"/>
  <c r="B6641" i="2" s="1"/>
  <c r="E6641" i="2" s="1"/>
  <c r="D6641" i="2"/>
  <c r="G6643" i="1"/>
  <c r="B6643" i="2" s="1"/>
  <c r="E6643" i="2" s="1"/>
  <c r="D6643" i="2"/>
  <c r="H6647" i="1"/>
  <c r="G6647" i="1"/>
  <c r="B6647" i="2" s="1"/>
  <c r="E6647" i="2" s="1"/>
  <c r="D6647" i="2"/>
  <c r="G6661" i="1"/>
  <c r="B6661" i="2" s="1"/>
  <c r="E6661" i="2" s="1"/>
  <c r="D6661" i="2"/>
  <c r="G6662" i="1"/>
  <c r="B6662" i="2" s="1"/>
  <c r="E6662" i="2" s="1"/>
  <c r="D6662" i="2"/>
  <c r="H6664" i="1"/>
  <c r="G6664" i="1"/>
  <c r="B6664" i="2" s="1"/>
  <c r="E6664" i="2" s="1"/>
  <c r="D6664" i="2"/>
  <c r="H6666" i="1"/>
  <c r="G6666" i="1"/>
  <c r="B6666" i="2" s="1"/>
  <c r="E6666" i="2" s="1"/>
  <c r="D6666" i="2"/>
  <c r="H6673" i="1"/>
  <c r="G6673" i="1"/>
  <c r="B6673" i="2" s="1"/>
  <c r="E6673" i="2" s="1"/>
  <c r="D6673" i="2"/>
  <c r="H6675" i="1"/>
  <c r="G6675" i="1"/>
  <c r="B6675" i="2" s="1"/>
  <c r="E6675" i="2" s="1"/>
  <c r="D6675" i="2"/>
  <c r="H6679" i="1"/>
  <c r="G6679" i="1"/>
  <c r="B6679" i="2" s="1"/>
  <c r="E6679" i="2" s="1"/>
  <c r="D6679" i="2"/>
  <c r="G6693" i="1"/>
  <c r="B6693" i="2" s="1"/>
  <c r="E6693" i="2" s="1"/>
  <c r="D6693" i="2"/>
  <c r="H6696" i="1"/>
  <c r="G6696" i="1"/>
  <c r="B6696" i="2" s="1"/>
  <c r="E6696" i="2" s="1"/>
  <c r="D6696" i="2"/>
  <c r="H6698" i="1"/>
  <c r="G6698" i="1"/>
  <c r="B6698" i="2" s="1"/>
  <c r="E6698" i="2" s="1"/>
  <c r="D6698" i="2"/>
  <c r="H6705" i="1"/>
  <c r="G6705" i="1"/>
  <c r="B6705" i="2" s="1"/>
  <c r="E6705" i="2" s="1"/>
  <c r="D6705" i="2"/>
  <c r="G6707" i="1"/>
  <c r="B6707" i="2" s="1"/>
  <c r="E6707" i="2" s="1"/>
  <c r="D6707" i="2"/>
  <c r="H6710" i="1"/>
  <c r="G6711" i="1"/>
  <c r="B6711" i="2" s="1"/>
  <c r="E6711" i="2" s="1"/>
  <c r="D6711" i="2"/>
  <c r="G6722" i="1"/>
  <c r="B6722" i="2" s="1"/>
  <c r="E6722" i="2" s="1"/>
  <c r="D6722" i="2"/>
  <c r="G6725" i="1"/>
  <c r="B6725" i="2" s="1"/>
  <c r="E6725" i="2" s="1"/>
  <c r="D6725" i="2"/>
  <c r="H6728" i="1"/>
  <c r="G6728" i="1"/>
  <c r="B6728" i="2" s="1"/>
  <c r="E6728" i="2" s="1"/>
  <c r="D6728" i="2"/>
  <c r="H6730" i="1"/>
  <c r="G6730" i="1"/>
  <c r="B6730" i="2" s="1"/>
  <c r="E6730" i="2" s="1"/>
  <c r="D6730" i="2"/>
  <c r="H6737" i="1"/>
  <c r="G6737" i="1"/>
  <c r="B6737" i="2" s="1"/>
  <c r="E6737" i="2" s="1"/>
  <c r="D6737" i="2"/>
  <c r="G6739" i="1"/>
  <c r="B6739" i="2" s="1"/>
  <c r="E6739" i="2" s="1"/>
  <c r="D6739" i="2"/>
  <c r="H6743" i="1"/>
  <c r="G6743" i="1"/>
  <c r="B6743" i="2" s="1"/>
  <c r="E6743" i="2" s="1"/>
  <c r="D6743" i="2"/>
  <c r="G6757" i="1"/>
  <c r="B6757" i="2" s="1"/>
  <c r="E6757" i="2" s="1"/>
  <c r="D6757" i="2"/>
  <c r="G6758" i="1"/>
  <c r="B6758" i="2" s="1"/>
  <c r="E6758" i="2" s="1"/>
  <c r="D6758" i="2"/>
  <c r="H6760" i="1"/>
  <c r="G6760" i="1"/>
  <c r="B6760" i="2" s="1"/>
  <c r="E6760" i="2" s="1"/>
  <c r="D6760" i="2"/>
  <c r="H6762" i="1"/>
  <c r="G6762" i="1"/>
  <c r="B6762" i="2" s="1"/>
  <c r="E6762" i="2" s="1"/>
  <c r="D6762" i="2"/>
  <c r="H6769" i="1"/>
  <c r="G6769" i="1"/>
  <c r="B6769" i="2" s="1"/>
  <c r="E6769" i="2" s="1"/>
  <c r="D6769" i="2"/>
  <c r="H6771" i="1"/>
  <c r="G6771" i="1"/>
  <c r="B6771" i="2" s="1"/>
  <c r="E6771" i="2" s="1"/>
  <c r="D6771" i="2"/>
  <c r="H6775" i="1"/>
  <c r="G6775" i="1"/>
  <c r="B6775" i="2" s="1"/>
  <c r="E6775" i="2" s="1"/>
  <c r="D6775" i="2"/>
  <c r="G6789" i="1"/>
  <c r="B6789" i="2" s="1"/>
  <c r="E6789" i="2" s="1"/>
  <c r="D6789" i="2"/>
  <c r="H6792" i="1"/>
  <c r="G6792" i="1"/>
  <c r="B6792" i="2" s="1"/>
  <c r="E6792" i="2" s="1"/>
  <c r="D6792" i="2"/>
  <c r="H6794" i="1"/>
  <c r="G6794" i="1"/>
  <c r="B6794" i="2" s="1"/>
  <c r="E6794" i="2" s="1"/>
  <c r="D6794" i="2"/>
  <c r="H6799" i="1"/>
  <c r="G6799" i="1"/>
  <c r="B6799" i="2" s="1"/>
  <c r="E6799" i="2" s="1"/>
  <c r="D6799" i="2"/>
  <c r="G6804" i="1"/>
  <c r="B6804" i="2" s="1"/>
  <c r="E6804" i="2" s="1"/>
  <c r="D6804" i="2"/>
  <c r="H6806" i="1"/>
  <c r="G6806" i="1"/>
  <c r="B6806" i="2" s="1"/>
  <c r="E6806" i="2" s="1"/>
  <c r="D6806" i="2"/>
  <c r="H6809" i="1"/>
  <c r="G6809" i="1"/>
  <c r="B6809" i="2" s="1"/>
  <c r="E6809" i="2" s="1"/>
  <c r="D6809" i="2"/>
  <c r="H6816" i="1"/>
  <c r="G6816" i="1"/>
  <c r="B6816" i="2" s="1"/>
  <c r="E6816" i="2" s="1"/>
  <c r="D6816" i="2"/>
  <c r="H6819" i="1"/>
  <c r="G6819" i="1"/>
  <c r="B6819" i="2" s="1"/>
  <c r="E6819" i="2" s="1"/>
  <c r="D6819" i="2"/>
  <c r="H6821" i="1"/>
  <c r="G6821" i="1"/>
  <c r="B6821" i="2" s="1"/>
  <c r="E6821" i="2" s="1"/>
  <c r="D6821" i="2"/>
  <c r="H6826" i="1"/>
  <c r="G6826" i="1"/>
  <c r="B6826" i="2" s="1"/>
  <c r="E6826" i="2" s="1"/>
  <c r="D6826" i="2"/>
  <c r="G6831" i="1"/>
  <c r="B6831" i="2" s="1"/>
  <c r="E6831" i="2" s="1"/>
  <c r="D6831" i="2"/>
  <c r="G6836" i="1"/>
  <c r="B6836" i="2" s="1"/>
  <c r="E6836" i="2" s="1"/>
  <c r="D6836" i="2"/>
  <c r="H6838" i="1"/>
  <c r="G6838" i="1"/>
  <c r="B6838" i="2" s="1"/>
  <c r="E6838" i="2" s="1"/>
  <c r="D6838" i="2"/>
  <c r="H6841" i="1"/>
  <c r="G6841" i="1"/>
  <c r="B6841" i="2" s="1"/>
  <c r="E6841" i="2" s="1"/>
  <c r="D6841" i="2"/>
  <c r="H6848" i="1"/>
  <c r="G6848" i="1"/>
  <c r="B6848" i="2" s="1"/>
  <c r="E6848" i="2" s="1"/>
  <c r="D6848" i="2"/>
  <c r="G6851" i="1"/>
  <c r="B6851" i="2" s="1"/>
  <c r="E6851" i="2" s="1"/>
  <c r="D6851" i="2"/>
  <c r="H6853" i="1"/>
  <c r="G6853" i="1"/>
  <c r="B6853" i="2" s="1"/>
  <c r="E6853" i="2" s="1"/>
  <c r="D6853" i="2"/>
  <c r="H6858" i="1"/>
  <c r="G6858" i="1"/>
  <c r="B6858" i="2" s="1"/>
  <c r="E6858" i="2" s="1"/>
  <c r="D6858" i="2"/>
  <c r="H6863" i="1"/>
  <c r="G6863" i="1"/>
  <c r="B6863" i="2" s="1"/>
  <c r="E6863" i="2" s="1"/>
  <c r="D6863" i="2"/>
  <c r="G6868" i="1"/>
  <c r="B6868" i="2" s="1"/>
  <c r="E6868" i="2" s="1"/>
  <c r="D6868" i="2"/>
  <c r="H6871" i="1"/>
  <c r="G6871" i="1"/>
  <c r="B6871" i="2" s="1"/>
  <c r="E6871" i="2" s="1"/>
  <c r="D6871" i="2"/>
  <c r="H6873" i="1"/>
  <c r="G6873" i="1"/>
  <c r="B6873" i="2" s="1"/>
  <c r="E6873" i="2" s="1"/>
  <c r="D6873" i="2"/>
  <c r="H6881" i="1"/>
  <c r="G6881" i="1"/>
  <c r="B6881" i="2" s="1"/>
  <c r="E6881" i="2" s="1"/>
  <c r="D6881" i="2"/>
  <c r="H6886" i="1"/>
  <c r="G6886" i="1"/>
  <c r="B6886" i="2" s="1"/>
  <c r="E6886" i="2" s="1"/>
  <c r="D6886" i="2"/>
  <c r="H6896" i="1"/>
  <c r="G6896" i="1"/>
  <c r="B6896" i="2" s="1"/>
  <c r="E6896" i="2" s="1"/>
  <c r="D6896" i="2"/>
  <c r="H6898" i="1"/>
  <c r="G6898" i="1"/>
  <c r="B6898" i="2" s="1"/>
  <c r="E6898" i="2" s="1"/>
  <c r="D6898" i="2"/>
  <c r="H6910" i="1"/>
  <c r="G6910" i="1"/>
  <c r="B6910" i="2" s="1"/>
  <c r="E6910" i="2" s="1"/>
  <c r="D6910" i="2"/>
  <c r="G6920" i="1"/>
  <c r="B6920" i="2" s="1"/>
  <c r="E6920" i="2" s="1"/>
  <c r="D6920" i="2"/>
  <c r="H6922" i="1"/>
  <c r="G6922" i="1"/>
  <c r="B6922" i="2" s="1"/>
  <c r="E6922" i="2" s="1"/>
  <c r="D6922" i="2"/>
  <c r="H6925" i="1"/>
  <c r="G6925" i="1"/>
  <c r="B6925" i="2" s="1"/>
  <c r="E6925" i="2" s="1"/>
  <c r="D6925" i="2"/>
  <c r="G6927" i="1"/>
  <c r="B6927" i="2" s="1"/>
  <c r="E6927" i="2" s="1"/>
  <c r="D6927" i="2"/>
  <c r="H6934" i="1"/>
  <c r="G6934" i="1"/>
  <c r="B6934" i="2" s="1"/>
  <c r="E6934" i="2" s="1"/>
  <c r="D6934" i="2"/>
  <c r="H6944" i="1"/>
  <c r="G6944" i="1"/>
  <c r="B6944" i="2" s="1"/>
  <c r="E6944" i="2" s="1"/>
  <c r="D6944" i="2"/>
  <c r="G6949" i="1"/>
  <c r="B6949" i="2" s="1"/>
  <c r="E6949" i="2" s="1"/>
  <c r="D6949" i="2"/>
  <c r="G6951" i="1"/>
  <c r="B6951" i="2" s="1"/>
  <c r="E6951" i="2" s="1"/>
  <c r="D6951" i="2"/>
  <c r="H6953" i="1"/>
  <c r="G6953" i="1"/>
  <c r="B6953" i="2" s="1"/>
  <c r="E6953" i="2" s="1"/>
  <c r="D6953" i="2"/>
  <c r="G6961" i="1"/>
  <c r="B6961" i="2" s="1"/>
  <c r="E6961" i="2" s="1"/>
  <c r="D6961" i="2"/>
  <c r="G6968" i="1"/>
  <c r="B6968" i="2" s="1"/>
  <c r="E6968" i="2" s="1"/>
  <c r="D6968" i="2"/>
  <c r="H6970" i="1"/>
  <c r="G6970" i="1"/>
  <c r="B6970" i="2" s="1"/>
  <c r="E6970" i="2" s="1"/>
  <c r="D6970" i="2"/>
  <c r="H6973" i="1"/>
  <c r="G6973" i="1"/>
  <c r="B6973" i="2" s="1"/>
  <c r="E6973" i="2" s="1"/>
  <c r="D6973" i="2"/>
  <c r="G6975" i="1"/>
  <c r="B6975" i="2" s="1"/>
  <c r="E6975" i="2" s="1"/>
  <c r="D6975" i="2"/>
  <c r="H6978" i="1"/>
  <c r="G6978" i="1"/>
  <c r="B6978" i="2" s="1"/>
  <c r="E6978" i="2" s="1"/>
  <c r="D6978" i="2"/>
  <c r="G6981" i="1"/>
  <c r="B6981" i="2" s="1"/>
  <c r="E6981" i="2" s="1"/>
  <c r="D6981" i="2"/>
  <c r="H6992" i="1"/>
  <c r="G6992" i="1"/>
  <c r="B6992" i="2" s="1"/>
  <c r="E6992" i="2" s="1"/>
  <c r="D6992" i="2"/>
  <c r="G6997" i="1"/>
  <c r="B6997" i="2" s="1"/>
  <c r="E6997" i="2" s="1"/>
  <c r="D6997" i="2"/>
  <c r="G6999" i="1"/>
  <c r="B6999" i="2" s="1"/>
  <c r="E6999" i="2" s="1"/>
  <c r="D6999" i="2"/>
  <c r="H7001" i="1"/>
  <c r="G7001" i="1"/>
  <c r="B7001" i="2" s="1"/>
  <c r="E7001" i="2" s="1"/>
  <c r="D7001" i="2"/>
  <c r="H7009" i="1"/>
  <c r="G7009" i="1"/>
  <c r="B7009" i="2" s="1"/>
  <c r="E7009" i="2" s="1"/>
  <c r="D7009" i="2"/>
  <c r="H7014" i="1"/>
  <c r="G7014" i="1"/>
  <c r="B7014" i="2" s="1"/>
  <c r="E7014" i="2" s="1"/>
  <c r="D7014" i="2"/>
  <c r="H7018" i="1"/>
  <c r="G7018" i="1"/>
  <c r="B7018" i="2" s="1"/>
  <c r="E7018" i="2" s="1"/>
  <c r="D7018" i="2"/>
  <c r="H7021" i="1"/>
  <c r="G7021" i="1"/>
  <c r="B7021" i="2" s="1"/>
  <c r="E7021" i="2" s="1"/>
  <c r="D7021" i="2"/>
  <c r="G7023" i="1"/>
  <c r="B7023" i="2" s="1"/>
  <c r="E7023" i="2" s="1"/>
  <c r="D7023" i="2"/>
  <c r="H7026" i="1"/>
  <c r="G7026" i="1"/>
  <c r="B7026" i="2" s="1"/>
  <c r="E7026" i="2" s="1"/>
  <c r="D7026" i="2"/>
  <c r="G7029" i="1"/>
  <c r="B7029" i="2" s="1"/>
  <c r="E7029" i="2" s="1"/>
  <c r="D7029" i="2"/>
  <c r="H7038" i="1"/>
  <c r="G7038" i="1"/>
  <c r="B7038" i="2" s="1"/>
  <c r="E7038" i="2" s="1"/>
  <c r="D7038" i="2"/>
  <c r="H7057" i="1"/>
  <c r="G7057" i="1"/>
  <c r="B7057" i="2" s="1"/>
  <c r="E7057" i="2" s="1"/>
  <c r="D7057" i="2"/>
  <c r="H7062" i="1"/>
  <c r="G7062" i="1"/>
  <c r="B7062" i="2" s="1"/>
  <c r="E7062" i="2" s="1"/>
  <c r="D7062" i="2"/>
  <c r="H7072" i="1"/>
  <c r="G7072" i="1"/>
  <c r="B7072" i="2" s="1"/>
  <c r="E7072" i="2" s="1"/>
  <c r="D7072" i="2"/>
  <c r="H7079" i="1"/>
  <c r="G7079" i="1"/>
  <c r="B7079" i="2" s="1"/>
  <c r="E7079" i="2" s="1"/>
  <c r="D7079" i="2"/>
  <c r="H7081" i="1"/>
  <c r="G7081" i="1"/>
  <c r="B7081" i="2" s="1"/>
  <c r="E7081" i="2" s="1"/>
  <c r="D7081" i="2"/>
  <c r="G7089" i="1"/>
  <c r="B7089" i="2" s="1"/>
  <c r="E7089" i="2" s="1"/>
  <c r="D7089" i="2"/>
  <c r="H7098" i="1"/>
  <c r="G7098" i="1"/>
  <c r="B7098" i="2" s="1"/>
  <c r="E7098" i="2" s="1"/>
  <c r="D7098" i="2"/>
  <c r="H7101" i="1"/>
  <c r="G7101" i="1"/>
  <c r="B7101" i="2" s="1"/>
  <c r="E7101" i="2" s="1"/>
  <c r="D7101" i="2"/>
  <c r="H7103" i="1"/>
  <c r="G7103" i="1"/>
  <c r="B7103" i="2" s="1"/>
  <c r="E7103" i="2" s="1"/>
  <c r="D7103" i="2"/>
  <c r="H7106" i="1"/>
  <c r="G7106" i="1"/>
  <c r="B7106" i="2" s="1"/>
  <c r="E7106" i="2" s="1"/>
  <c r="D7106" i="2"/>
  <c r="G7109" i="1"/>
  <c r="B7109" i="2" s="1"/>
  <c r="E7109" i="2" s="1"/>
  <c r="D7109" i="2"/>
  <c r="H7118" i="1"/>
  <c r="G7118" i="1"/>
  <c r="B7118" i="2" s="1"/>
  <c r="E7118" i="2" s="1"/>
  <c r="D7118" i="2"/>
  <c r="H7127" i="1"/>
  <c r="G7127" i="1"/>
  <c r="B7127" i="2" s="1"/>
  <c r="E7127" i="2" s="1"/>
  <c r="D7127" i="2"/>
  <c r="H7129" i="1"/>
  <c r="G7129" i="1"/>
  <c r="B7129" i="2" s="1"/>
  <c r="E7129" i="2" s="1"/>
  <c r="D7129" i="2"/>
  <c r="H7137" i="1"/>
  <c r="G7137" i="1"/>
  <c r="B7137" i="2" s="1"/>
  <c r="E7137" i="2" s="1"/>
  <c r="D7137" i="2"/>
  <c r="H7141" i="1"/>
  <c r="H7142" i="1"/>
  <c r="G7142" i="1"/>
  <c r="B7142" i="2" s="1"/>
  <c r="E7142" i="2" s="1"/>
  <c r="D7142" i="2"/>
  <c r="G7144" i="1"/>
  <c r="B7144" i="2" s="1"/>
  <c r="E7144" i="2" s="1"/>
  <c r="D7144" i="2"/>
  <c r="H7152" i="1"/>
  <c r="G7152" i="1"/>
  <c r="B7152" i="2" s="1"/>
  <c r="E7152" i="2" s="1"/>
  <c r="D7152" i="2"/>
  <c r="H7154" i="1"/>
  <c r="G7154" i="1"/>
  <c r="B7154" i="2" s="1"/>
  <c r="E7154" i="2" s="1"/>
  <c r="D7154" i="2"/>
  <c r="G7157" i="1"/>
  <c r="B7157" i="2" s="1"/>
  <c r="E7157" i="2" s="1"/>
  <c r="D7157" i="2"/>
  <c r="H7166" i="1"/>
  <c r="G7166" i="1"/>
  <c r="B7166" i="2" s="1"/>
  <c r="E7166" i="2" s="1"/>
  <c r="D7166" i="2"/>
  <c r="G7176" i="1"/>
  <c r="B7176" i="2" s="1"/>
  <c r="E7176" i="2" s="1"/>
  <c r="D7176" i="2"/>
  <c r="H7185" i="1"/>
  <c r="G7185" i="1"/>
  <c r="B7185" i="2" s="1"/>
  <c r="E7185" i="2" s="1"/>
  <c r="D7185" i="2"/>
  <c r="H7189" i="1"/>
  <c r="H7190" i="1"/>
  <c r="G7190" i="1"/>
  <c r="B7190" i="2" s="1"/>
  <c r="E7190" i="2" s="1"/>
  <c r="D7190" i="2"/>
  <c r="G7192" i="1"/>
  <c r="B7192" i="2" s="1"/>
  <c r="E7192" i="2" s="1"/>
  <c r="D7192" i="2"/>
  <c r="H7200" i="1"/>
  <c r="G7200" i="1"/>
  <c r="B7200" i="2" s="1"/>
  <c r="E7200" i="2" s="1"/>
  <c r="D7200" i="2"/>
  <c r="H7202" i="1"/>
  <c r="G7202" i="1"/>
  <c r="B7202" i="2" s="1"/>
  <c r="E7202" i="2" s="1"/>
  <c r="D7202" i="2"/>
  <c r="H7206" i="1"/>
  <c r="G7206" i="1"/>
  <c r="B7206" i="2" s="1"/>
  <c r="E7206" i="2" s="1"/>
  <c r="D7206" i="2"/>
  <c r="H7216" i="1"/>
  <c r="G7216" i="1"/>
  <c r="B7216" i="2" s="1"/>
  <c r="E7216" i="2" s="1"/>
  <c r="D7216" i="2"/>
  <c r="H7218" i="1"/>
  <c r="G7218" i="1"/>
  <c r="B7218" i="2" s="1"/>
  <c r="E7218" i="2" s="1"/>
  <c r="D7218" i="2"/>
  <c r="H7222" i="1"/>
  <c r="G7222" i="1"/>
  <c r="B7222" i="2" s="1"/>
  <c r="E7222" i="2" s="1"/>
  <c r="D7222" i="2"/>
  <c r="H7232" i="1"/>
  <c r="G7232" i="1"/>
  <c r="B7232" i="2" s="1"/>
  <c r="E7232" i="2" s="1"/>
  <c r="D7232" i="2"/>
  <c r="H7234" i="1"/>
  <c r="G7234" i="1"/>
  <c r="B7234" i="2" s="1"/>
  <c r="E7234" i="2" s="1"/>
  <c r="D7234" i="2"/>
  <c r="H7237" i="1"/>
  <c r="H7238" i="1"/>
  <c r="G7238" i="1"/>
  <c r="B7238" i="2" s="1"/>
  <c r="E7238" i="2" s="1"/>
  <c r="D7238" i="2"/>
  <c r="G7240" i="1"/>
  <c r="B7240" i="2" s="1"/>
  <c r="E7240" i="2" s="1"/>
  <c r="D7240" i="2"/>
  <c r="H7248" i="1"/>
  <c r="G7248" i="1"/>
  <c r="B7248" i="2" s="1"/>
  <c r="E7248" i="2" s="1"/>
  <c r="D7248" i="2"/>
  <c r="H7250" i="1"/>
  <c r="G7250" i="1"/>
  <c r="B7250" i="2" s="1"/>
  <c r="E7250" i="2" s="1"/>
  <c r="D7250" i="2"/>
  <c r="H7254" i="1"/>
  <c r="G7254" i="1"/>
  <c r="B7254" i="2" s="1"/>
  <c r="E7254" i="2" s="1"/>
  <c r="D7254" i="2"/>
  <c r="H7264" i="1"/>
  <c r="G7264" i="1"/>
  <c r="B7264" i="2" s="1"/>
  <c r="E7264" i="2" s="1"/>
  <c r="D7264" i="2"/>
  <c r="H7266" i="1"/>
  <c r="G7266" i="1"/>
  <c r="B7266" i="2" s="1"/>
  <c r="E7266" i="2" s="1"/>
  <c r="D7266" i="2"/>
  <c r="H7270" i="1"/>
  <c r="G7270" i="1"/>
  <c r="B7270" i="2" s="1"/>
  <c r="E7270" i="2" s="1"/>
  <c r="D7270" i="2"/>
  <c r="H7280" i="1"/>
  <c r="G7280" i="1"/>
  <c r="B7280" i="2" s="1"/>
  <c r="E7280" i="2" s="1"/>
  <c r="D7280" i="2"/>
  <c r="H7282" i="1"/>
  <c r="G7282" i="1"/>
  <c r="B7282" i="2" s="1"/>
  <c r="E7282" i="2" s="1"/>
  <c r="D7282" i="2"/>
  <c r="H7285" i="1"/>
  <c r="H7286" i="1"/>
  <c r="G7286" i="1"/>
  <c r="B7286" i="2" s="1"/>
  <c r="E7286" i="2" s="1"/>
  <c r="D7286" i="2"/>
  <c r="G7288" i="1"/>
  <c r="B7288" i="2" s="1"/>
  <c r="E7288" i="2" s="1"/>
  <c r="D7288" i="2"/>
  <c r="H7296" i="1"/>
  <c r="G7296" i="1"/>
  <c r="B7296" i="2" s="1"/>
  <c r="E7296" i="2" s="1"/>
  <c r="D7296" i="2"/>
  <c r="H7298" i="1"/>
  <c r="G7298" i="1"/>
  <c r="B7298" i="2" s="1"/>
  <c r="E7298" i="2" s="1"/>
  <c r="D7298" i="2"/>
  <c r="H7302" i="1"/>
  <c r="G7302" i="1"/>
  <c r="B7302" i="2" s="1"/>
  <c r="E7302" i="2" s="1"/>
  <c r="D7302" i="2"/>
  <c r="H7312" i="1"/>
  <c r="G7312" i="1"/>
  <c r="B7312" i="2" s="1"/>
  <c r="E7312" i="2" s="1"/>
  <c r="D7312" i="2"/>
  <c r="H7314" i="1"/>
  <c r="G7314" i="1"/>
  <c r="B7314" i="2" s="1"/>
  <c r="E7314" i="2" s="1"/>
  <c r="D7314" i="2"/>
  <c r="H7318" i="1"/>
  <c r="G7318" i="1"/>
  <c r="B7318" i="2" s="1"/>
  <c r="E7318" i="2" s="1"/>
  <c r="D7318" i="2"/>
  <c r="H7328" i="1"/>
  <c r="G7328" i="1"/>
  <c r="B7328" i="2" s="1"/>
  <c r="E7328" i="2" s="1"/>
  <c r="D7328" i="2"/>
  <c r="H7330" i="1"/>
  <c r="G7330" i="1"/>
  <c r="B7330" i="2" s="1"/>
  <c r="E7330" i="2" s="1"/>
  <c r="D7330" i="2"/>
  <c r="H7333" i="1"/>
  <c r="H7334" i="1"/>
  <c r="G7334" i="1"/>
  <c r="B7334" i="2" s="1"/>
  <c r="E7334" i="2" s="1"/>
  <c r="D7334" i="2"/>
  <c r="G7336" i="1"/>
  <c r="B7336" i="2" s="1"/>
  <c r="E7336" i="2" s="1"/>
  <c r="D7336" i="2"/>
  <c r="H7344" i="1"/>
  <c r="G7344" i="1"/>
  <c r="B7344" i="2" s="1"/>
  <c r="E7344" i="2" s="1"/>
  <c r="D7344" i="2"/>
  <c r="H7346" i="1"/>
  <c r="G7346" i="1"/>
  <c r="B7346" i="2" s="1"/>
  <c r="E7346" i="2" s="1"/>
  <c r="D7346" i="2"/>
  <c r="H7350" i="1"/>
  <c r="G7350" i="1"/>
  <c r="B7350" i="2" s="1"/>
  <c r="E7350" i="2" s="1"/>
  <c r="D7350" i="2"/>
  <c r="H7360" i="1"/>
  <c r="G7360" i="1"/>
  <c r="B7360" i="2" s="1"/>
  <c r="E7360" i="2" s="1"/>
  <c r="D7360" i="2"/>
  <c r="G7365" i="1"/>
  <c r="B7365" i="2" s="1"/>
  <c r="E7365" i="2" s="1"/>
  <c r="D7365" i="2"/>
  <c r="H7374" i="1"/>
  <c r="G7374" i="1"/>
  <c r="B7374" i="2" s="1"/>
  <c r="E7374" i="2" s="1"/>
  <c r="D7374" i="2"/>
  <c r="H7390" i="1"/>
  <c r="G7390" i="1"/>
  <c r="B7390" i="2" s="1"/>
  <c r="E7390" i="2" s="1"/>
  <c r="D7390" i="2"/>
  <c r="G7397" i="1"/>
  <c r="B7397" i="2" s="1"/>
  <c r="E7397" i="2" s="1"/>
  <c r="D7397" i="2"/>
  <c r="H7406" i="1"/>
  <c r="G7406" i="1"/>
  <c r="B7406" i="2" s="1"/>
  <c r="E7406" i="2" s="1"/>
  <c r="D7406" i="2"/>
  <c r="G7412" i="1"/>
  <c r="B7412" i="2" s="1"/>
  <c r="E7412" i="2" s="1"/>
  <c r="D7412" i="2"/>
  <c r="H7415" i="1"/>
  <c r="G7415" i="1"/>
  <c r="B7415" i="2" s="1"/>
  <c r="E7415" i="2" s="1"/>
  <c r="D7415" i="2"/>
  <c r="H7417" i="1"/>
  <c r="G7417" i="1"/>
  <c r="B7417" i="2" s="1"/>
  <c r="E7417" i="2" s="1"/>
  <c r="D7417" i="2"/>
  <c r="G7425" i="1"/>
  <c r="B7425" i="2" s="1"/>
  <c r="E7425" i="2" s="1"/>
  <c r="D7425" i="2"/>
  <c r="G7428" i="1"/>
  <c r="B7428" i="2" s="1"/>
  <c r="E7428" i="2" s="1"/>
  <c r="D7428" i="2"/>
  <c r="G7429" i="1"/>
  <c r="B7429" i="2" s="1"/>
  <c r="E7429" i="2" s="1"/>
  <c r="D7429" i="2"/>
  <c r="G7431" i="1"/>
  <c r="B7431" i="2" s="1"/>
  <c r="E7431" i="2" s="1"/>
  <c r="D7431" i="2"/>
  <c r="H7433" i="1"/>
  <c r="G7433" i="1"/>
  <c r="B7433" i="2" s="1"/>
  <c r="E7433" i="2" s="1"/>
  <c r="D7433" i="2"/>
  <c r="G7441" i="1"/>
  <c r="B7441" i="2" s="1"/>
  <c r="E7441" i="2" s="1"/>
  <c r="D7441" i="2"/>
  <c r="G7444" i="1"/>
  <c r="B7444" i="2" s="1"/>
  <c r="E7444" i="2" s="1"/>
  <c r="D7444" i="2"/>
  <c r="H7447" i="1"/>
  <c r="G7447" i="1"/>
  <c r="B7447" i="2" s="1"/>
  <c r="E7447" i="2" s="1"/>
  <c r="D7447" i="2"/>
  <c r="H7449" i="1"/>
  <c r="G7449" i="1"/>
  <c r="B7449" i="2" s="1"/>
  <c r="E7449" i="2" s="1"/>
  <c r="D7449" i="2"/>
  <c r="G7460" i="1"/>
  <c r="B7460" i="2" s="1"/>
  <c r="E7460" i="2" s="1"/>
  <c r="D7460" i="2"/>
  <c r="H7463" i="1"/>
  <c r="G7463" i="1"/>
  <c r="B7463" i="2" s="1"/>
  <c r="E7463" i="2" s="1"/>
  <c r="D7463" i="2"/>
  <c r="H7465" i="1"/>
  <c r="G7465" i="1"/>
  <c r="B7465" i="2" s="1"/>
  <c r="E7465" i="2" s="1"/>
  <c r="D7465" i="2"/>
  <c r="G7476" i="1"/>
  <c r="B7476" i="2" s="1"/>
  <c r="E7476" i="2" s="1"/>
  <c r="D7476" i="2"/>
  <c r="G7477" i="1"/>
  <c r="B7477" i="2" s="1"/>
  <c r="E7477" i="2" s="1"/>
  <c r="D7477" i="2"/>
  <c r="G7479" i="1"/>
  <c r="B7479" i="2" s="1"/>
  <c r="E7479" i="2" s="1"/>
  <c r="D7479" i="2"/>
  <c r="H7481" i="1"/>
  <c r="G7481" i="1"/>
  <c r="B7481" i="2" s="1"/>
  <c r="E7481" i="2" s="1"/>
  <c r="D7481" i="2"/>
  <c r="G7489" i="1"/>
  <c r="B7489" i="2" s="1"/>
  <c r="E7489" i="2" s="1"/>
  <c r="D7489" i="2"/>
  <c r="G7492" i="1"/>
  <c r="B7492" i="2" s="1"/>
  <c r="E7492" i="2" s="1"/>
  <c r="D7492" i="2"/>
  <c r="H7495" i="1"/>
  <c r="G7495" i="1"/>
  <c r="B7495" i="2" s="1"/>
  <c r="E7495" i="2" s="1"/>
  <c r="D7495" i="2"/>
  <c r="H7497" i="1"/>
  <c r="G7497" i="1"/>
  <c r="B7497" i="2" s="1"/>
  <c r="E7497" i="2" s="1"/>
  <c r="D7497" i="2"/>
  <c r="G7508" i="1"/>
  <c r="B7508" i="2" s="1"/>
  <c r="E7508" i="2" s="1"/>
  <c r="D7508" i="2"/>
  <c r="H7511" i="1"/>
  <c r="G7511" i="1"/>
  <c r="B7511" i="2" s="1"/>
  <c r="E7511" i="2" s="1"/>
  <c r="D7511" i="2"/>
  <c r="H7513" i="1"/>
  <c r="G7513" i="1"/>
  <c r="B7513" i="2" s="1"/>
  <c r="E7513" i="2" s="1"/>
  <c r="D7513" i="2"/>
  <c r="G7524" i="1"/>
  <c r="B7524" i="2" s="1"/>
  <c r="E7524" i="2" s="1"/>
  <c r="D7524" i="2"/>
  <c r="G7525" i="1"/>
  <c r="B7525" i="2" s="1"/>
  <c r="E7525" i="2" s="1"/>
  <c r="D7525" i="2"/>
  <c r="G7527" i="1"/>
  <c r="B7527" i="2" s="1"/>
  <c r="E7527" i="2" s="1"/>
  <c r="D7527" i="2"/>
  <c r="H7529" i="1"/>
  <c r="G7529" i="1"/>
  <c r="B7529" i="2" s="1"/>
  <c r="E7529" i="2" s="1"/>
  <c r="D7529" i="2"/>
  <c r="G7537" i="1"/>
  <c r="B7537" i="2" s="1"/>
  <c r="E7537" i="2" s="1"/>
  <c r="D7537" i="2"/>
  <c r="G7540" i="1"/>
  <c r="B7540" i="2" s="1"/>
  <c r="E7540" i="2" s="1"/>
  <c r="D7540" i="2"/>
  <c r="H7543" i="1"/>
  <c r="G7543" i="1"/>
  <c r="B7543" i="2" s="1"/>
  <c r="E7543" i="2" s="1"/>
  <c r="D7543" i="2"/>
  <c r="H7545" i="1"/>
  <c r="G7545" i="1"/>
  <c r="B7545" i="2" s="1"/>
  <c r="E7545" i="2" s="1"/>
  <c r="D7545" i="2"/>
  <c r="G7556" i="1"/>
  <c r="B7556" i="2" s="1"/>
  <c r="E7556" i="2" s="1"/>
  <c r="D7556" i="2"/>
  <c r="H7559" i="1"/>
  <c r="G7559" i="1"/>
  <c r="B7559" i="2" s="1"/>
  <c r="E7559" i="2" s="1"/>
  <c r="D7559" i="2"/>
  <c r="H7561" i="1"/>
  <c r="G7561" i="1"/>
  <c r="B7561" i="2" s="1"/>
  <c r="E7561" i="2" s="1"/>
  <c r="D7561" i="2"/>
  <c r="G7572" i="1"/>
  <c r="B7572" i="2" s="1"/>
  <c r="E7572" i="2" s="1"/>
  <c r="D7572" i="2"/>
  <c r="G7573" i="1"/>
  <c r="B7573" i="2" s="1"/>
  <c r="E7573" i="2" s="1"/>
  <c r="D7573" i="2"/>
  <c r="G7575" i="1"/>
  <c r="B7575" i="2" s="1"/>
  <c r="E7575" i="2" s="1"/>
  <c r="D7575" i="2"/>
  <c r="H7577" i="1"/>
  <c r="G7577" i="1"/>
  <c r="B7577" i="2" s="1"/>
  <c r="E7577" i="2" s="1"/>
  <c r="D7577" i="2"/>
  <c r="G7585" i="1"/>
  <c r="B7585" i="2" s="1"/>
  <c r="E7585" i="2" s="1"/>
  <c r="D7585" i="2"/>
  <c r="G7588" i="1"/>
  <c r="B7588" i="2" s="1"/>
  <c r="E7588" i="2" s="1"/>
  <c r="D7588" i="2"/>
  <c r="H7591" i="1"/>
  <c r="G7591" i="1"/>
  <c r="B7591" i="2" s="1"/>
  <c r="E7591" i="2" s="1"/>
  <c r="D7591" i="2"/>
  <c r="H7593" i="1"/>
  <c r="G7593" i="1"/>
  <c r="B7593" i="2" s="1"/>
  <c r="E7593" i="2" s="1"/>
  <c r="D7593" i="2"/>
  <c r="G7604" i="1"/>
  <c r="B7604" i="2" s="1"/>
  <c r="E7604" i="2" s="1"/>
  <c r="D7604" i="2"/>
  <c r="H7607" i="1"/>
  <c r="G7607" i="1"/>
  <c r="B7607" i="2" s="1"/>
  <c r="E7607" i="2" s="1"/>
  <c r="D7607" i="2"/>
  <c r="H7609" i="1"/>
  <c r="G7609" i="1"/>
  <c r="B7609" i="2" s="1"/>
  <c r="E7609" i="2" s="1"/>
  <c r="D7609" i="2"/>
  <c r="G7620" i="1"/>
  <c r="B7620" i="2" s="1"/>
  <c r="E7620" i="2" s="1"/>
  <c r="D7620" i="2"/>
  <c r="G7621" i="1"/>
  <c r="B7621" i="2" s="1"/>
  <c r="E7621" i="2" s="1"/>
  <c r="D7621" i="2"/>
  <c r="G7623" i="1"/>
  <c r="B7623" i="2" s="1"/>
  <c r="E7623" i="2" s="1"/>
  <c r="D7623" i="2"/>
  <c r="H7625" i="1"/>
  <c r="G7625" i="1"/>
  <c r="B7625" i="2" s="1"/>
  <c r="E7625" i="2" s="1"/>
  <c r="D7625" i="2"/>
  <c r="G7633" i="1"/>
  <c r="B7633" i="2" s="1"/>
  <c r="E7633" i="2" s="1"/>
  <c r="D7633" i="2"/>
  <c r="G7636" i="1"/>
  <c r="B7636" i="2" s="1"/>
  <c r="E7636" i="2" s="1"/>
  <c r="D7636" i="2"/>
  <c r="H7639" i="1"/>
  <c r="G7639" i="1"/>
  <c r="B7639" i="2" s="1"/>
  <c r="E7639" i="2" s="1"/>
  <c r="D7639" i="2"/>
  <c r="H7641" i="1"/>
  <c r="G7641" i="1"/>
  <c r="B7641" i="2" s="1"/>
  <c r="E7641" i="2" s="1"/>
  <c r="D7641" i="2"/>
  <c r="G7652" i="1"/>
  <c r="B7652" i="2" s="1"/>
  <c r="E7652" i="2" s="1"/>
  <c r="D7652" i="2"/>
  <c r="H7655" i="1"/>
  <c r="G7655" i="1"/>
  <c r="B7655" i="2" s="1"/>
  <c r="E7655" i="2" s="1"/>
  <c r="D7655" i="2"/>
  <c r="H7657" i="1"/>
  <c r="G7657" i="1"/>
  <c r="B7657" i="2" s="1"/>
  <c r="E7657" i="2" s="1"/>
  <c r="D7657" i="2"/>
  <c r="G7668" i="1"/>
  <c r="B7668" i="2" s="1"/>
  <c r="E7668" i="2" s="1"/>
  <c r="D7668" i="2"/>
  <c r="G7669" i="1"/>
  <c r="B7669" i="2" s="1"/>
  <c r="E7669" i="2" s="1"/>
  <c r="D7669" i="2"/>
  <c r="G7671" i="1"/>
  <c r="B7671" i="2" s="1"/>
  <c r="E7671" i="2" s="1"/>
  <c r="D7671" i="2"/>
  <c r="H7673" i="1"/>
  <c r="G7673" i="1"/>
  <c r="B7673" i="2" s="1"/>
  <c r="E7673" i="2" s="1"/>
  <c r="D7673" i="2"/>
  <c r="G7681" i="1"/>
  <c r="B7681" i="2" s="1"/>
  <c r="E7681" i="2" s="1"/>
  <c r="D7681" i="2"/>
  <c r="G7684" i="1"/>
  <c r="B7684" i="2" s="1"/>
  <c r="E7684" i="2" s="1"/>
  <c r="D7684" i="2"/>
  <c r="H7687" i="1"/>
  <c r="G7687" i="1"/>
  <c r="B7687" i="2" s="1"/>
  <c r="E7687" i="2" s="1"/>
  <c r="D7687" i="2"/>
  <c r="H7689" i="1"/>
  <c r="G7689" i="1"/>
  <c r="B7689" i="2" s="1"/>
  <c r="E7689" i="2" s="1"/>
  <c r="D7689" i="2"/>
  <c r="G7700" i="1"/>
  <c r="B7700" i="2" s="1"/>
  <c r="E7700" i="2" s="1"/>
  <c r="D7700" i="2"/>
  <c r="H7703" i="1"/>
  <c r="G7703" i="1"/>
  <c r="B7703" i="2" s="1"/>
  <c r="E7703" i="2" s="1"/>
  <c r="D7703" i="2"/>
  <c r="H7705" i="1"/>
  <c r="G7705" i="1"/>
  <c r="B7705" i="2" s="1"/>
  <c r="E7705" i="2" s="1"/>
  <c r="D7705" i="2"/>
  <c r="G7713" i="1"/>
  <c r="B7713" i="2" s="1"/>
  <c r="E7713" i="2" s="1"/>
  <c r="D7713" i="2"/>
  <c r="G7716" i="1"/>
  <c r="B7716" i="2" s="1"/>
  <c r="E7716" i="2" s="1"/>
  <c r="D7716" i="2"/>
  <c r="G7717" i="1"/>
  <c r="B7717" i="2" s="1"/>
  <c r="E7717" i="2" s="1"/>
  <c r="D7717" i="2"/>
  <c r="G7719" i="1"/>
  <c r="B7719" i="2" s="1"/>
  <c r="E7719" i="2" s="1"/>
  <c r="D7719" i="2"/>
  <c r="H7721" i="1"/>
  <c r="G7721" i="1"/>
  <c r="B7721" i="2" s="1"/>
  <c r="E7721" i="2" s="1"/>
  <c r="D7721" i="2"/>
  <c r="G7729" i="1"/>
  <c r="B7729" i="2" s="1"/>
  <c r="E7729" i="2" s="1"/>
  <c r="D7729" i="2"/>
  <c r="G7732" i="1"/>
  <c r="B7732" i="2" s="1"/>
  <c r="E7732" i="2" s="1"/>
  <c r="D7732" i="2"/>
  <c r="H7735" i="1"/>
  <c r="G7735" i="1"/>
  <c r="B7735" i="2" s="1"/>
  <c r="E7735" i="2" s="1"/>
  <c r="D7735" i="2"/>
  <c r="H7737" i="1"/>
  <c r="G7737" i="1"/>
  <c r="B7737" i="2" s="1"/>
  <c r="E7737" i="2" s="1"/>
  <c r="D7737" i="2"/>
  <c r="G7748" i="1"/>
  <c r="B7748" i="2" s="1"/>
  <c r="E7748" i="2" s="1"/>
  <c r="D7748" i="2"/>
  <c r="H7751" i="1"/>
  <c r="G7751" i="1"/>
  <c r="B7751" i="2" s="1"/>
  <c r="E7751" i="2" s="1"/>
  <c r="D7751" i="2"/>
  <c r="H7753" i="1"/>
  <c r="G7753" i="1"/>
  <c r="B7753" i="2" s="1"/>
  <c r="E7753" i="2" s="1"/>
  <c r="D7753" i="2"/>
  <c r="G7761" i="1"/>
  <c r="B7761" i="2" s="1"/>
  <c r="E7761" i="2" s="1"/>
  <c r="D7761" i="2"/>
  <c r="G7764" i="1"/>
  <c r="B7764" i="2" s="1"/>
  <c r="E7764" i="2" s="1"/>
  <c r="D7764" i="2"/>
  <c r="G7765" i="1"/>
  <c r="B7765" i="2" s="1"/>
  <c r="E7765" i="2" s="1"/>
  <c r="D7765" i="2"/>
  <c r="G7767" i="1"/>
  <c r="B7767" i="2" s="1"/>
  <c r="E7767" i="2" s="1"/>
  <c r="D7767" i="2"/>
  <c r="H7769" i="1"/>
  <c r="G7769" i="1"/>
  <c r="B7769" i="2" s="1"/>
  <c r="E7769" i="2" s="1"/>
  <c r="D7769" i="2"/>
  <c r="G7777" i="1"/>
  <c r="B7777" i="2" s="1"/>
  <c r="E7777" i="2" s="1"/>
  <c r="D7777" i="2"/>
  <c r="G7780" i="1"/>
  <c r="B7780" i="2" s="1"/>
  <c r="E7780" i="2" s="1"/>
  <c r="D7780" i="2"/>
  <c r="H7783" i="1"/>
  <c r="G7783" i="1"/>
  <c r="B7783" i="2" s="1"/>
  <c r="E7783" i="2" s="1"/>
  <c r="D7783" i="2"/>
  <c r="H7785" i="1"/>
  <c r="G7785" i="1"/>
  <c r="B7785" i="2" s="1"/>
  <c r="E7785" i="2" s="1"/>
  <c r="D7785" i="2"/>
  <c r="G7796" i="1"/>
  <c r="B7796" i="2" s="1"/>
  <c r="E7796" i="2" s="1"/>
  <c r="D7796" i="2"/>
  <c r="H7799" i="1"/>
  <c r="G7799" i="1"/>
  <c r="B7799" i="2" s="1"/>
  <c r="E7799" i="2" s="1"/>
  <c r="D7799" i="2"/>
  <c r="H7801" i="1"/>
  <c r="G7801" i="1"/>
  <c r="B7801" i="2" s="1"/>
  <c r="E7801" i="2" s="1"/>
  <c r="D7801" i="2"/>
  <c r="G7809" i="1"/>
  <c r="B7809" i="2" s="1"/>
  <c r="E7809" i="2" s="1"/>
  <c r="D7809" i="2"/>
  <c r="G7812" i="1"/>
  <c r="B7812" i="2" s="1"/>
  <c r="E7812" i="2" s="1"/>
  <c r="D7812" i="2"/>
  <c r="G7813" i="1"/>
  <c r="B7813" i="2" s="1"/>
  <c r="E7813" i="2" s="1"/>
  <c r="D7813" i="2"/>
  <c r="G7815" i="1"/>
  <c r="B7815" i="2" s="1"/>
  <c r="E7815" i="2" s="1"/>
  <c r="D7815" i="2"/>
  <c r="H7817" i="1"/>
  <c r="G7817" i="1"/>
  <c r="B7817" i="2" s="1"/>
  <c r="E7817" i="2" s="1"/>
  <c r="D7817" i="2"/>
  <c r="G7825" i="1"/>
  <c r="B7825" i="2" s="1"/>
  <c r="E7825" i="2" s="1"/>
  <c r="D7825" i="2"/>
  <c r="G7828" i="1"/>
  <c r="B7828" i="2" s="1"/>
  <c r="E7828" i="2" s="1"/>
  <c r="D7828" i="2"/>
  <c r="H7831" i="1"/>
  <c r="G7831" i="1"/>
  <c r="B7831" i="2" s="1"/>
  <c r="E7831" i="2" s="1"/>
  <c r="D7831" i="2"/>
  <c r="H7833" i="1"/>
  <c r="G7833" i="1"/>
  <c r="B7833" i="2" s="1"/>
  <c r="E7833" i="2" s="1"/>
  <c r="D7833" i="2"/>
  <c r="G7844" i="1"/>
  <c r="B7844" i="2" s="1"/>
  <c r="E7844" i="2" s="1"/>
  <c r="D7844" i="2"/>
  <c r="H7845" i="1"/>
  <c r="H7847" i="1"/>
  <c r="G7847" i="1"/>
  <c r="B7847" i="2" s="1"/>
  <c r="E7847" i="2" s="1"/>
  <c r="D7847" i="2"/>
  <c r="H7849" i="1"/>
  <c r="G7849" i="1"/>
  <c r="B7849" i="2" s="1"/>
  <c r="E7849" i="2" s="1"/>
  <c r="D7849" i="2"/>
  <c r="G7857" i="1"/>
  <c r="B7857" i="2" s="1"/>
  <c r="E7857" i="2" s="1"/>
  <c r="D7857" i="2"/>
  <c r="G7860" i="1"/>
  <c r="B7860" i="2" s="1"/>
  <c r="E7860" i="2" s="1"/>
  <c r="D7860" i="2"/>
  <c r="G7861" i="1"/>
  <c r="B7861" i="2" s="1"/>
  <c r="E7861" i="2" s="1"/>
  <c r="D7861" i="2"/>
  <c r="G7863" i="1"/>
  <c r="B7863" i="2" s="1"/>
  <c r="E7863" i="2" s="1"/>
  <c r="D7863" i="2"/>
  <c r="H7865" i="1"/>
  <c r="G7865" i="1"/>
  <c r="B7865" i="2" s="1"/>
  <c r="E7865" i="2" s="1"/>
  <c r="D7865" i="2"/>
  <c r="G7873" i="1"/>
  <c r="B7873" i="2" s="1"/>
  <c r="E7873" i="2" s="1"/>
  <c r="D7873" i="2"/>
  <c r="G7876" i="1"/>
  <c r="B7876" i="2" s="1"/>
  <c r="E7876" i="2" s="1"/>
  <c r="D7876" i="2"/>
  <c r="H7877" i="1"/>
  <c r="H7879" i="1"/>
  <c r="G7879" i="1"/>
  <c r="B7879" i="2" s="1"/>
  <c r="E7879" i="2" s="1"/>
  <c r="D7879" i="2"/>
  <c r="H7881" i="1"/>
  <c r="G7881" i="1"/>
  <c r="B7881" i="2" s="1"/>
  <c r="E7881" i="2" s="1"/>
  <c r="D7881" i="2"/>
  <c r="G7892" i="1"/>
  <c r="B7892" i="2" s="1"/>
  <c r="E7892" i="2" s="1"/>
  <c r="D7892" i="2"/>
  <c r="H7893" i="1"/>
  <c r="H7895" i="1"/>
  <c r="G7895" i="1"/>
  <c r="B7895" i="2" s="1"/>
  <c r="E7895" i="2" s="1"/>
  <c r="D7895" i="2"/>
  <c r="H7897" i="1"/>
  <c r="G7897" i="1"/>
  <c r="B7897" i="2" s="1"/>
  <c r="E7897" i="2" s="1"/>
  <c r="D7897" i="2"/>
  <c r="G7905" i="1"/>
  <c r="B7905" i="2" s="1"/>
  <c r="E7905" i="2" s="1"/>
  <c r="D7905" i="2"/>
  <c r="G7908" i="1"/>
  <c r="B7908" i="2" s="1"/>
  <c r="E7908" i="2" s="1"/>
  <c r="D7908" i="2"/>
  <c r="G7909" i="1"/>
  <c r="B7909" i="2" s="1"/>
  <c r="E7909" i="2" s="1"/>
  <c r="D7909" i="2"/>
  <c r="G7911" i="1"/>
  <c r="B7911" i="2" s="1"/>
  <c r="E7911" i="2" s="1"/>
  <c r="D7911" i="2"/>
  <c r="H7913" i="1"/>
  <c r="G7913" i="1"/>
  <c r="B7913" i="2" s="1"/>
  <c r="E7913" i="2" s="1"/>
  <c r="D7913" i="2"/>
  <c r="G7921" i="1"/>
  <c r="B7921" i="2" s="1"/>
  <c r="E7921" i="2" s="1"/>
  <c r="D7921" i="2"/>
  <c r="G7924" i="1"/>
  <c r="B7924" i="2" s="1"/>
  <c r="E7924" i="2" s="1"/>
  <c r="D7924" i="2"/>
  <c r="H7925" i="1"/>
  <c r="H7927" i="1"/>
  <c r="G7927" i="1"/>
  <c r="B7927" i="2" s="1"/>
  <c r="E7927" i="2" s="1"/>
  <c r="D7927" i="2"/>
  <c r="H7929" i="1"/>
  <c r="G7929" i="1"/>
  <c r="B7929" i="2" s="1"/>
  <c r="E7929" i="2" s="1"/>
  <c r="D7929" i="2"/>
  <c r="G7940" i="1"/>
  <c r="B7940" i="2" s="1"/>
  <c r="E7940" i="2" s="1"/>
  <c r="D7940" i="2"/>
  <c r="H7941" i="1"/>
  <c r="H7943" i="1"/>
  <c r="G7943" i="1"/>
  <c r="B7943" i="2" s="1"/>
  <c r="E7943" i="2" s="1"/>
  <c r="D7943" i="2"/>
  <c r="H7945" i="1"/>
  <c r="G7945" i="1"/>
  <c r="B7945" i="2" s="1"/>
  <c r="E7945" i="2" s="1"/>
  <c r="D7945" i="2"/>
  <c r="G7953" i="1"/>
  <c r="B7953" i="2" s="1"/>
  <c r="E7953" i="2" s="1"/>
  <c r="D7953" i="2"/>
  <c r="G7956" i="1"/>
  <c r="B7956" i="2" s="1"/>
  <c r="E7956" i="2" s="1"/>
  <c r="D7956" i="2"/>
  <c r="G7957" i="1"/>
  <c r="B7957" i="2" s="1"/>
  <c r="E7957" i="2" s="1"/>
  <c r="D7957" i="2"/>
  <c r="G7959" i="1"/>
  <c r="B7959" i="2" s="1"/>
  <c r="E7959" i="2" s="1"/>
  <c r="D7959" i="2"/>
  <c r="H7961" i="1"/>
  <c r="G7961" i="1"/>
  <c r="B7961" i="2" s="1"/>
  <c r="E7961" i="2" s="1"/>
  <c r="D7961" i="2"/>
  <c r="G7969" i="1"/>
  <c r="B7969" i="2" s="1"/>
  <c r="E7969" i="2" s="1"/>
  <c r="D7969" i="2"/>
  <c r="G7972" i="1"/>
  <c r="B7972" i="2" s="1"/>
  <c r="E7972" i="2" s="1"/>
  <c r="D7972" i="2"/>
  <c r="H7973" i="1"/>
  <c r="H7975" i="1"/>
  <c r="G7975" i="1"/>
  <c r="B7975" i="2" s="1"/>
  <c r="E7975" i="2" s="1"/>
  <c r="D7975" i="2"/>
  <c r="H7977" i="1"/>
  <c r="G7977" i="1"/>
  <c r="B7977" i="2" s="1"/>
  <c r="E7977" i="2" s="1"/>
  <c r="D7977" i="2"/>
  <c r="G7988" i="1"/>
  <c r="B7988" i="2" s="1"/>
  <c r="E7988" i="2" s="1"/>
  <c r="D7988" i="2"/>
  <c r="H7989" i="1"/>
  <c r="H7991" i="1"/>
  <c r="G7991" i="1"/>
  <c r="B7991" i="2" s="1"/>
  <c r="E7991" i="2" s="1"/>
  <c r="D7991" i="2"/>
  <c r="H7993" i="1"/>
  <c r="G7993" i="1"/>
  <c r="B7993" i="2" s="1"/>
  <c r="E7993" i="2" s="1"/>
  <c r="D7993" i="2"/>
  <c r="G8001" i="1"/>
  <c r="B8001" i="2" s="1"/>
  <c r="E8001" i="2" s="1"/>
  <c r="D8001" i="2"/>
  <c r="G8004" i="1"/>
  <c r="B8004" i="2" s="1"/>
  <c r="E8004" i="2" s="1"/>
  <c r="D8004" i="2"/>
  <c r="G8005" i="1"/>
  <c r="B8005" i="2" s="1"/>
  <c r="E8005" i="2" s="1"/>
  <c r="D8005" i="2"/>
  <c r="G8007" i="1"/>
  <c r="B8007" i="2" s="1"/>
  <c r="E8007" i="2" s="1"/>
  <c r="D8007" i="2"/>
  <c r="H8009" i="1"/>
  <c r="G8009" i="1"/>
  <c r="B8009" i="2" s="1"/>
  <c r="E8009" i="2" s="1"/>
  <c r="D8009" i="2"/>
  <c r="G8017" i="1"/>
  <c r="B8017" i="2" s="1"/>
  <c r="E8017" i="2" s="1"/>
  <c r="D8017" i="2"/>
  <c r="G8020" i="1"/>
  <c r="B8020" i="2" s="1"/>
  <c r="E8020" i="2" s="1"/>
  <c r="D8020" i="2"/>
  <c r="H8021" i="1"/>
  <c r="H8023" i="1"/>
  <c r="G8023" i="1"/>
  <c r="B8023" i="2" s="1"/>
  <c r="E8023" i="2" s="1"/>
  <c r="D8023" i="2"/>
  <c r="H8025" i="1"/>
  <c r="G8025" i="1"/>
  <c r="B8025" i="2" s="1"/>
  <c r="E8025" i="2" s="1"/>
  <c r="D8025" i="2"/>
  <c r="G8036" i="1"/>
  <c r="B8036" i="2" s="1"/>
  <c r="E8036" i="2" s="1"/>
  <c r="D8036" i="2"/>
  <c r="H8037" i="1"/>
  <c r="H8039" i="1"/>
  <c r="G8039" i="1"/>
  <c r="B8039" i="2" s="1"/>
  <c r="E8039" i="2" s="1"/>
  <c r="D8039" i="2"/>
  <c r="H8041" i="1"/>
  <c r="G8041" i="1"/>
  <c r="B8041" i="2" s="1"/>
  <c r="E8041" i="2" s="1"/>
  <c r="D8041" i="2"/>
  <c r="G8049" i="1"/>
  <c r="B8049" i="2" s="1"/>
  <c r="E8049" i="2" s="1"/>
  <c r="D8049" i="2"/>
  <c r="G8052" i="1"/>
  <c r="B8052" i="2" s="1"/>
  <c r="E8052" i="2" s="1"/>
  <c r="D8052" i="2"/>
  <c r="G8053" i="1"/>
  <c r="B8053" i="2" s="1"/>
  <c r="E8053" i="2" s="1"/>
  <c r="D8053" i="2"/>
  <c r="G8055" i="1"/>
  <c r="B8055" i="2" s="1"/>
  <c r="E8055" i="2" s="1"/>
  <c r="D8055" i="2"/>
  <c r="H8057" i="1"/>
  <c r="G8057" i="1"/>
  <c r="B8057" i="2" s="1"/>
  <c r="E8057" i="2" s="1"/>
  <c r="D8057" i="2"/>
  <c r="G8065" i="1"/>
  <c r="B8065" i="2" s="1"/>
  <c r="E8065" i="2" s="1"/>
  <c r="D8065" i="2"/>
  <c r="G8068" i="1"/>
  <c r="B8068" i="2" s="1"/>
  <c r="E8068" i="2" s="1"/>
  <c r="D8068" i="2"/>
  <c r="H8069" i="1"/>
  <c r="H8071" i="1"/>
  <c r="G8071" i="1"/>
  <c r="B8071" i="2" s="1"/>
  <c r="E8071" i="2" s="1"/>
  <c r="D8071" i="2"/>
  <c r="H8073" i="1"/>
  <c r="G8073" i="1"/>
  <c r="B8073" i="2" s="1"/>
  <c r="E8073" i="2" s="1"/>
  <c r="D8073" i="2"/>
  <c r="G8084" i="1"/>
  <c r="B8084" i="2" s="1"/>
  <c r="E8084" i="2" s="1"/>
  <c r="D8084" i="2"/>
  <c r="H8085" i="1"/>
  <c r="H8087" i="1"/>
  <c r="G8087" i="1"/>
  <c r="B8087" i="2" s="1"/>
  <c r="E8087" i="2" s="1"/>
  <c r="D8087" i="2"/>
  <c r="H8089" i="1"/>
  <c r="G8089" i="1"/>
  <c r="B8089" i="2" s="1"/>
  <c r="E8089" i="2" s="1"/>
  <c r="D8089" i="2"/>
  <c r="G8097" i="1"/>
  <c r="B8097" i="2" s="1"/>
  <c r="E8097" i="2" s="1"/>
  <c r="D8097" i="2"/>
  <c r="G8100" i="1"/>
  <c r="B8100" i="2" s="1"/>
  <c r="E8100" i="2" s="1"/>
  <c r="D8100" i="2"/>
  <c r="G8101" i="1"/>
  <c r="B8101" i="2" s="1"/>
  <c r="E8101" i="2" s="1"/>
  <c r="D8101" i="2"/>
  <c r="G8103" i="1"/>
  <c r="B8103" i="2" s="1"/>
  <c r="E8103" i="2" s="1"/>
  <c r="D8103" i="2"/>
  <c r="H8105" i="1"/>
  <c r="G8105" i="1"/>
  <c r="B8105" i="2" s="1"/>
  <c r="E8105" i="2" s="1"/>
  <c r="D8105" i="2"/>
  <c r="G8113" i="1"/>
  <c r="B8113" i="2" s="1"/>
  <c r="E8113" i="2" s="1"/>
  <c r="D8113" i="2"/>
  <c r="G8116" i="1"/>
  <c r="B8116" i="2" s="1"/>
  <c r="E8116" i="2" s="1"/>
  <c r="D8116" i="2"/>
  <c r="H8117" i="1"/>
  <c r="H8119" i="1"/>
  <c r="G8119" i="1"/>
  <c r="B8119" i="2" s="1"/>
  <c r="E8119" i="2" s="1"/>
  <c r="D8119" i="2"/>
  <c r="H8121" i="1"/>
  <c r="G8121" i="1"/>
  <c r="B8121" i="2" s="1"/>
  <c r="E8121" i="2" s="1"/>
  <c r="D8121" i="2"/>
  <c r="G8132" i="1"/>
  <c r="B8132" i="2" s="1"/>
  <c r="E8132" i="2" s="1"/>
  <c r="D8132" i="2"/>
  <c r="H8133" i="1"/>
  <c r="H8135" i="1"/>
  <c r="G8135" i="1"/>
  <c r="B8135" i="2" s="1"/>
  <c r="E8135" i="2" s="1"/>
  <c r="D8135" i="2"/>
  <c r="H8137" i="1"/>
  <c r="G8137" i="1"/>
  <c r="B8137" i="2" s="1"/>
  <c r="E8137" i="2" s="1"/>
  <c r="D8137" i="2"/>
  <c r="G8145" i="1"/>
  <c r="B8145" i="2" s="1"/>
  <c r="E8145" i="2" s="1"/>
  <c r="D8145" i="2"/>
  <c r="G8148" i="1"/>
  <c r="B8148" i="2" s="1"/>
  <c r="E8148" i="2" s="1"/>
  <c r="D8148" i="2"/>
  <c r="G8149" i="1"/>
  <c r="B8149" i="2" s="1"/>
  <c r="E8149" i="2" s="1"/>
  <c r="D8149" i="2"/>
  <c r="G8151" i="1"/>
  <c r="B8151" i="2" s="1"/>
  <c r="E8151" i="2" s="1"/>
  <c r="D8151" i="2"/>
  <c r="H8153" i="1"/>
  <c r="G8153" i="1"/>
  <c r="B8153" i="2" s="1"/>
  <c r="E8153" i="2" s="1"/>
  <c r="D8153" i="2"/>
  <c r="G8161" i="1"/>
  <c r="B8161" i="2" s="1"/>
  <c r="E8161" i="2" s="1"/>
  <c r="D8161" i="2"/>
  <c r="G8164" i="1"/>
  <c r="B8164" i="2" s="1"/>
  <c r="E8164" i="2" s="1"/>
  <c r="D8164" i="2"/>
  <c r="H8165" i="1"/>
  <c r="H8167" i="1"/>
  <c r="G8167" i="1"/>
  <c r="B8167" i="2" s="1"/>
  <c r="E8167" i="2" s="1"/>
  <c r="D8167" i="2"/>
  <c r="H8169" i="1"/>
  <c r="G8169" i="1"/>
  <c r="B8169" i="2" s="1"/>
  <c r="E8169" i="2" s="1"/>
  <c r="D8169" i="2"/>
  <c r="G8180" i="1"/>
  <c r="B8180" i="2" s="1"/>
  <c r="E8180" i="2" s="1"/>
  <c r="D8180" i="2"/>
  <c r="H8181" i="1"/>
  <c r="H8183" i="1"/>
  <c r="G8183" i="1"/>
  <c r="B8183" i="2" s="1"/>
  <c r="E8183" i="2" s="1"/>
  <c r="D8183" i="2"/>
  <c r="H8185" i="1"/>
  <c r="G8185" i="1"/>
  <c r="B8185" i="2" s="1"/>
  <c r="E8185" i="2" s="1"/>
  <c r="D8185" i="2"/>
  <c r="G8193" i="1"/>
  <c r="B8193" i="2" s="1"/>
  <c r="E8193" i="2" s="1"/>
  <c r="D8193" i="2"/>
  <c r="G8196" i="1"/>
  <c r="B8196" i="2" s="1"/>
  <c r="E8196" i="2" s="1"/>
  <c r="D8196" i="2"/>
  <c r="G8197" i="1"/>
  <c r="B8197" i="2" s="1"/>
  <c r="E8197" i="2" s="1"/>
  <c r="D8197" i="2"/>
  <c r="G8199" i="1"/>
  <c r="B8199" i="2" s="1"/>
  <c r="E8199" i="2" s="1"/>
  <c r="D8199" i="2"/>
  <c r="H8201" i="1"/>
  <c r="G8201" i="1"/>
  <c r="B8201" i="2" s="1"/>
  <c r="E8201" i="2" s="1"/>
  <c r="D8201" i="2"/>
  <c r="G8209" i="1"/>
  <c r="B8209" i="2" s="1"/>
  <c r="E8209" i="2" s="1"/>
  <c r="D8209" i="2"/>
  <c r="H8213" i="1"/>
  <c r="H8215" i="1"/>
  <c r="G8215" i="1"/>
  <c r="B8215" i="2" s="1"/>
  <c r="E8215" i="2" s="1"/>
  <c r="D8215" i="2"/>
  <c r="H8217" i="1"/>
  <c r="H8230" i="1"/>
  <c r="G8230" i="1"/>
  <c r="B8230" i="2" s="1"/>
  <c r="E8230" i="2" s="1"/>
  <c r="D8230" i="2"/>
  <c r="H8234" i="1"/>
  <c r="G8234" i="1"/>
  <c r="B8234" i="2" s="1"/>
  <c r="E8234" i="2" s="1"/>
  <c r="D8234" i="2"/>
  <c r="G8237" i="1"/>
  <c r="B8237" i="2" s="1"/>
  <c r="E8237" i="2" s="1"/>
  <c r="D8237" i="2"/>
  <c r="G8241" i="1"/>
  <c r="B8241" i="2" s="1"/>
  <c r="E8241" i="2" s="1"/>
  <c r="D8241" i="2"/>
  <c r="G8245" i="1"/>
  <c r="B8245" i="2" s="1"/>
  <c r="E8245" i="2" s="1"/>
  <c r="D8245" i="2"/>
  <c r="G8247" i="1"/>
  <c r="B8247" i="2" s="1"/>
  <c r="E8247" i="2" s="1"/>
  <c r="D8247" i="2"/>
  <c r="G8249" i="1"/>
  <c r="B8249" i="2" s="1"/>
  <c r="E8249" i="2" s="1"/>
  <c r="D8249" i="2"/>
  <c r="H8262" i="1"/>
  <c r="G8262" i="1"/>
  <c r="B8262" i="2" s="1"/>
  <c r="E8262" i="2" s="1"/>
  <c r="D8262" i="2"/>
  <c r="H8266" i="1"/>
  <c r="G8266" i="1"/>
  <c r="B8266" i="2" s="1"/>
  <c r="E8266" i="2" s="1"/>
  <c r="D8266" i="2"/>
  <c r="H8277" i="1"/>
  <c r="H8279" i="1"/>
  <c r="G8279" i="1"/>
  <c r="B8279" i="2" s="1"/>
  <c r="E8279" i="2" s="1"/>
  <c r="D8279" i="2"/>
  <c r="H8281" i="1"/>
  <c r="H8293" i="1"/>
  <c r="H8294" i="1"/>
  <c r="G8294" i="1"/>
  <c r="B8294" i="2" s="1"/>
  <c r="E8294" i="2" s="1"/>
  <c r="D8294" i="2"/>
  <c r="H8297" i="1"/>
  <c r="H8298" i="1"/>
  <c r="G8298" i="1"/>
  <c r="B8298" i="2" s="1"/>
  <c r="E8298" i="2" s="1"/>
  <c r="D8298" i="2"/>
  <c r="G8301" i="1"/>
  <c r="B8301" i="2" s="1"/>
  <c r="E8301" i="2" s="1"/>
  <c r="D8301" i="2"/>
  <c r="G8305" i="1"/>
  <c r="B8305" i="2" s="1"/>
  <c r="E8305" i="2" s="1"/>
  <c r="D8305" i="2"/>
  <c r="H8309" i="1"/>
  <c r="H8311" i="1"/>
  <c r="G8311" i="1"/>
  <c r="B8311" i="2" s="1"/>
  <c r="E8311" i="2" s="1"/>
  <c r="D8311" i="2"/>
  <c r="H8313" i="1"/>
  <c r="H8326" i="1"/>
  <c r="G8326" i="1"/>
  <c r="B8326" i="2" s="1"/>
  <c r="E8326" i="2" s="1"/>
  <c r="D8326" i="2"/>
  <c r="H8330" i="1"/>
  <c r="G8330" i="1"/>
  <c r="B8330" i="2" s="1"/>
  <c r="E8330" i="2" s="1"/>
  <c r="D8330" i="2"/>
  <c r="G8333" i="1"/>
  <c r="B8333" i="2" s="1"/>
  <c r="E8333" i="2" s="1"/>
  <c r="D8333" i="2"/>
  <c r="G8337" i="1"/>
  <c r="B8337" i="2" s="1"/>
  <c r="E8337" i="2" s="1"/>
  <c r="D8337" i="2"/>
  <c r="G8341" i="1"/>
  <c r="B8341" i="2" s="1"/>
  <c r="E8341" i="2" s="1"/>
  <c r="D8341" i="2"/>
  <c r="G8343" i="1"/>
  <c r="B8343" i="2" s="1"/>
  <c r="E8343" i="2" s="1"/>
  <c r="D8343" i="2"/>
  <c r="G8345" i="1"/>
  <c r="B8345" i="2" s="1"/>
  <c r="E8345" i="2" s="1"/>
  <c r="D8345" i="2"/>
  <c r="H8355" i="1"/>
  <c r="H8357" i="1"/>
  <c r="G8357" i="1"/>
  <c r="B8357" i="2" s="1"/>
  <c r="E8357" i="2" s="1"/>
  <c r="D8357" i="2"/>
  <c r="H8360" i="1"/>
  <c r="G8360" i="1"/>
  <c r="B8360" i="2" s="1"/>
  <c r="E8360" i="2" s="1"/>
  <c r="D8360" i="2"/>
  <c r="H8365" i="1"/>
  <c r="G8367" i="1"/>
  <c r="B8367" i="2" s="1"/>
  <c r="E8367" i="2" s="1"/>
  <c r="D8367" i="2"/>
  <c r="H8372" i="1"/>
  <c r="H8377" i="1"/>
  <c r="G8377" i="1"/>
  <c r="B8377" i="2" s="1"/>
  <c r="E8377" i="2" s="1"/>
  <c r="D8377" i="2"/>
  <c r="H8382" i="1"/>
  <c r="G8382" i="1"/>
  <c r="B8382" i="2" s="1"/>
  <c r="E8382" i="2" s="1"/>
  <c r="D8382" i="2"/>
  <c r="G8384" i="1"/>
  <c r="B8384" i="2" s="1"/>
  <c r="E8384" i="2" s="1"/>
  <c r="D8384" i="2"/>
  <c r="H8385" i="1"/>
  <c r="G8387" i="1"/>
  <c r="B8387" i="2" s="1"/>
  <c r="E8387" i="2" s="1"/>
  <c r="D8387" i="2"/>
  <c r="H8389" i="1"/>
  <c r="G8389" i="1"/>
  <c r="B8389" i="2" s="1"/>
  <c r="E8389" i="2" s="1"/>
  <c r="D8389" i="2"/>
  <c r="H8392" i="1"/>
  <c r="G8392" i="1"/>
  <c r="B8392" i="2" s="1"/>
  <c r="E8392" i="2" s="1"/>
  <c r="D8392" i="2"/>
  <c r="H8397" i="1"/>
  <c r="G8399" i="1"/>
  <c r="B8399" i="2" s="1"/>
  <c r="E8399" i="2" s="1"/>
  <c r="D8399" i="2"/>
  <c r="H8402" i="1"/>
  <c r="G8402" i="1"/>
  <c r="B8402" i="2" s="1"/>
  <c r="E8402" i="2" s="1"/>
  <c r="D8402" i="2"/>
  <c r="G8404" i="1"/>
  <c r="B8404" i="2" s="1"/>
  <c r="E8404" i="2" s="1"/>
  <c r="D8404" i="2"/>
  <c r="G8416" i="1"/>
  <c r="B8416" i="2" s="1"/>
  <c r="E8416" i="2" s="1"/>
  <c r="D8416" i="2"/>
  <c r="G8417" i="1"/>
  <c r="B8417" i="2" s="1"/>
  <c r="E8417" i="2" s="1"/>
  <c r="D8417" i="2"/>
  <c r="G8419" i="1"/>
  <c r="B8419" i="2" s="1"/>
  <c r="E8419" i="2" s="1"/>
  <c r="D8419" i="2"/>
  <c r="H8423" i="1"/>
  <c r="G8423" i="1"/>
  <c r="B8423" i="2" s="1"/>
  <c r="E8423" i="2" s="1"/>
  <c r="D8423" i="2"/>
  <c r="G8429" i="1"/>
  <c r="B8429" i="2" s="1"/>
  <c r="E8429" i="2" s="1"/>
  <c r="D8429" i="2"/>
  <c r="H8432" i="1"/>
  <c r="G8436" i="1"/>
  <c r="B8436" i="2" s="1"/>
  <c r="E8436" i="2" s="1"/>
  <c r="D8436" i="2"/>
  <c r="H8447" i="1"/>
  <c r="G8449" i="1"/>
  <c r="B8449" i="2" s="1"/>
  <c r="E8449" i="2" s="1"/>
  <c r="D8449" i="2"/>
  <c r="H8452" i="1"/>
  <c r="H8457" i="1"/>
  <c r="G8457" i="1"/>
  <c r="B8457" i="2" s="1"/>
  <c r="E8457" i="2" s="1"/>
  <c r="D8457" i="2"/>
  <c r="H8462" i="1"/>
  <c r="G8462" i="1"/>
  <c r="B8462" i="2" s="1"/>
  <c r="E8462" i="2" s="1"/>
  <c r="D8462" i="2"/>
  <c r="H8464" i="1"/>
  <c r="H8467" i="1"/>
  <c r="H8469" i="1"/>
  <c r="G8469" i="1"/>
  <c r="B8469" i="2" s="1"/>
  <c r="E8469" i="2" s="1"/>
  <c r="D8469" i="2"/>
  <c r="H8472" i="1"/>
  <c r="G8472" i="1"/>
  <c r="B8472" i="2" s="1"/>
  <c r="E8472" i="2" s="1"/>
  <c r="D8472" i="2"/>
  <c r="H8477" i="1"/>
  <c r="G8479" i="1"/>
  <c r="B8479" i="2" s="1"/>
  <c r="E8479" i="2" s="1"/>
  <c r="D8479" i="2"/>
  <c r="H8482" i="1"/>
  <c r="G8482" i="1"/>
  <c r="B8482" i="2" s="1"/>
  <c r="E8482" i="2" s="1"/>
  <c r="D8482" i="2"/>
  <c r="H8484" i="1"/>
  <c r="H8489" i="1"/>
  <c r="G8489" i="1"/>
  <c r="B8489" i="2" s="1"/>
  <c r="E8489" i="2" s="1"/>
  <c r="D8489" i="2"/>
  <c r="H8494" i="1"/>
  <c r="G8494" i="1"/>
  <c r="B8494" i="2" s="1"/>
  <c r="E8494" i="2" s="1"/>
  <c r="D8494" i="2"/>
  <c r="G8496" i="1"/>
  <c r="B8496" i="2" s="1"/>
  <c r="E8496" i="2" s="1"/>
  <c r="D8496" i="2"/>
  <c r="H8497" i="1"/>
  <c r="G8499" i="1"/>
  <c r="B8499" i="2" s="1"/>
  <c r="E8499" i="2" s="1"/>
  <c r="D8499" i="2"/>
  <c r="H8503" i="1"/>
  <c r="G8503" i="1"/>
  <c r="B8503" i="2" s="1"/>
  <c r="E8503" i="2" s="1"/>
  <c r="D8503" i="2"/>
  <c r="G8509" i="1"/>
  <c r="B8509" i="2" s="1"/>
  <c r="E8509" i="2" s="1"/>
  <c r="D8509" i="2"/>
  <c r="H8516" i="1"/>
  <c r="H8521" i="1"/>
  <c r="G8521" i="1"/>
  <c r="B8521" i="2" s="1"/>
  <c r="E8521" i="2" s="1"/>
  <c r="D8521" i="2"/>
  <c r="H8526" i="1"/>
  <c r="G8526" i="1"/>
  <c r="B8526" i="2" s="1"/>
  <c r="E8526" i="2" s="1"/>
  <c r="D8526" i="2"/>
  <c r="G8528" i="1"/>
  <c r="B8528" i="2" s="1"/>
  <c r="E8528" i="2" s="1"/>
  <c r="D8528" i="2"/>
  <c r="H8529" i="1"/>
  <c r="G8531" i="1"/>
  <c r="B8531" i="2" s="1"/>
  <c r="E8531" i="2" s="1"/>
  <c r="D8531" i="2"/>
  <c r="H8533" i="1"/>
  <c r="G8533" i="1"/>
  <c r="B8533" i="2" s="1"/>
  <c r="E8533" i="2" s="1"/>
  <c r="D8533" i="2"/>
  <c r="H8536" i="1"/>
  <c r="G8536" i="1"/>
  <c r="B8536" i="2" s="1"/>
  <c r="E8536" i="2" s="1"/>
  <c r="D8536" i="2"/>
  <c r="H8541" i="1"/>
  <c r="G8543" i="1"/>
  <c r="B8543" i="2" s="1"/>
  <c r="E8543" i="2" s="1"/>
  <c r="D8543" i="2"/>
  <c r="H8546" i="1"/>
  <c r="G8546" i="1"/>
  <c r="B8546" i="2" s="1"/>
  <c r="E8546" i="2" s="1"/>
  <c r="D8546" i="2"/>
  <c r="G8548" i="1"/>
  <c r="B8548" i="2" s="1"/>
  <c r="E8548" i="2" s="1"/>
  <c r="D8548" i="2"/>
  <c r="G8560" i="1"/>
  <c r="B8560" i="2" s="1"/>
  <c r="E8560" i="2" s="1"/>
  <c r="D8560" i="2"/>
  <c r="G8561" i="1"/>
  <c r="B8561" i="2" s="1"/>
  <c r="E8561" i="2" s="1"/>
  <c r="D8561" i="2"/>
  <c r="G8563" i="1"/>
  <c r="B8563" i="2" s="1"/>
  <c r="E8563" i="2" s="1"/>
  <c r="D8563" i="2"/>
  <c r="H8567" i="1"/>
  <c r="G8567" i="1"/>
  <c r="B8567" i="2" s="1"/>
  <c r="E8567" i="2" s="1"/>
  <c r="D8567" i="2"/>
  <c r="G8573" i="1"/>
  <c r="B8573" i="2" s="1"/>
  <c r="E8573" i="2" s="1"/>
  <c r="D8573" i="2"/>
  <c r="H8576" i="1"/>
  <c r="G8580" i="1"/>
  <c r="B8580" i="2" s="1"/>
  <c r="E8580" i="2" s="1"/>
  <c r="D8580" i="2"/>
  <c r="G8593" i="1"/>
  <c r="B8593" i="2" s="1"/>
  <c r="E8593" i="2" s="1"/>
  <c r="D8593" i="2"/>
  <c r="H8601" i="1"/>
  <c r="G8601" i="1"/>
  <c r="B8601" i="2" s="1"/>
  <c r="E8601" i="2" s="1"/>
  <c r="D8601" i="2"/>
  <c r="H8606" i="1"/>
  <c r="G8606" i="1"/>
  <c r="B8606" i="2" s="1"/>
  <c r="E8606" i="2" s="1"/>
  <c r="D8606" i="2"/>
  <c r="H8609" i="1"/>
  <c r="H8610" i="1"/>
  <c r="G8610" i="1"/>
  <c r="B8610" i="2" s="1"/>
  <c r="E8610" i="2" s="1"/>
  <c r="D8610" i="2"/>
  <c r="G8612" i="1"/>
  <c r="B8612" i="2" s="1"/>
  <c r="E8612" i="2" s="1"/>
  <c r="D8612" i="2"/>
  <c r="G8625" i="1"/>
  <c r="B8625" i="2" s="1"/>
  <c r="E8625" i="2" s="1"/>
  <c r="D8625" i="2"/>
  <c r="G8631" i="1"/>
  <c r="B8631" i="2" s="1"/>
  <c r="E8631" i="2" s="1"/>
  <c r="D8631" i="2"/>
  <c r="G8637" i="1"/>
  <c r="B8637" i="2" s="1"/>
  <c r="E8637" i="2" s="1"/>
  <c r="D8637" i="2"/>
  <c r="H8645" i="1"/>
  <c r="G8645" i="1"/>
  <c r="B8645" i="2" s="1"/>
  <c r="E8645" i="2" s="1"/>
  <c r="D8645" i="2"/>
  <c r="H8648" i="1"/>
  <c r="G8648" i="1"/>
  <c r="B8648" i="2" s="1"/>
  <c r="E8648" i="2" s="1"/>
  <c r="D8648" i="2"/>
  <c r="G8655" i="1"/>
  <c r="B8655" i="2" s="1"/>
  <c r="E8655" i="2" s="1"/>
  <c r="D8655" i="2"/>
  <c r="H8665" i="1"/>
  <c r="G8665" i="1"/>
  <c r="B8665" i="2" s="1"/>
  <c r="E8665" i="2" s="1"/>
  <c r="D8665" i="2"/>
  <c r="H8670" i="1"/>
  <c r="G8670" i="1"/>
  <c r="B8670" i="2" s="1"/>
  <c r="E8670" i="2" s="1"/>
  <c r="D8670" i="2"/>
  <c r="G8672" i="1"/>
  <c r="B8672" i="2" s="1"/>
  <c r="E8672" i="2" s="1"/>
  <c r="D8672" i="2"/>
  <c r="G8675" i="1"/>
  <c r="B8675" i="2" s="1"/>
  <c r="E8675" i="2" s="1"/>
  <c r="D8675" i="2"/>
  <c r="H8677" i="1"/>
  <c r="G8677" i="1"/>
  <c r="B8677" i="2" s="1"/>
  <c r="E8677" i="2" s="1"/>
  <c r="D8677" i="2"/>
  <c r="G8679" i="1"/>
  <c r="B8679" i="2" s="1"/>
  <c r="E8679" i="2" s="1"/>
  <c r="D8679" i="2"/>
  <c r="G8685" i="1"/>
  <c r="B8685" i="2" s="1"/>
  <c r="E8685" i="2" s="1"/>
  <c r="D8685" i="2"/>
  <c r="H8693" i="1"/>
  <c r="G8693" i="1"/>
  <c r="B8693" i="2" s="1"/>
  <c r="E8693" i="2" s="1"/>
  <c r="D8693" i="2"/>
  <c r="H8695" i="1"/>
  <c r="G8695" i="1"/>
  <c r="B8695" i="2" s="1"/>
  <c r="E8695" i="2" s="1"/>
  <c r="D8695" i="2"/>
  <c r="G8705" i="1"/>
  <c r="B8705" i="2" s="1"/>
  <c r="E8705" i="2" s="1"/>
  <c r="D8705" i="2"/>
  <c r="H8710" i="1"/>
  <c r="G8710" i="1"/>
  <c r="B8710" i="2" s="1"/>
  <c r="E8710" i="2" s="1"/>
  <c r="D8710" i="2"/>
  <c r="H8716" i="1"/>
  <c r="G8716" i="1"/>
  <c r="B8716" i="2" s="1"/>
  <c r="E8716" i="2" s="1"/>
  <c r="D8716" i="2"/>
  <c r="G8721" i="1"/>
  <c r="B8721" i="2" s="1"/>
  <c r="E8721" i="2" s="1"/>
  <c r="D8721" i="2"/>
  <c r="H8729" i="1"/>
  <c r="G8729" i="1"/>
  <c r="B8729" i="2" s="1"/>
  <c r="E8729" i="2" s="1"/>
  <c r="D8729" i="2"/>
  <c r="H8734" i="1"/>
  <c r="G8734" i="1"/>
  <c r="B8734" i="2" s="1"/>
  <c r="E8734" i="2" s="1"/>
  <c r="D8734" i="2"/>
  <c r="G8736" i="1"/>
  <c r="B8736" i="2" s="1"/>
  <c r="E8736" i="2" s="1"/>
  <c r="D8736" i="2"/>
  <c r="G8739" i="1"/>
  <c r="B8739" i="2" s="1"/>
  <c r="E8739" i="2" s="1"/>
  <c r="D8739" i="2"/>
  <c r="H8745" i="1"/>
  <c r="G8745" i="1"/>
  <c r="B8745" i="2" s="1"/>
  <c r="E8745" i="2" s="1"/>
  <c r="D8745" i="2"/>
  <c r="H8749" i="1"/>
  <c r="H8750" i="1"/>
  <c r="G8750" i="1"/>
  <c r="B8750" i="2" s="1"/>
  <c r="E8750" i="2" s="1"/>
  <c r="D8750" i="2"/>
  <c r="G8752" i="1"/>
  <c r="B8752" i="2" s="1"/>
  <c r="E8752" i="2" s="1"/>
  <c r="D8752" i="2"/>
  <c r="H8757" i="1"/>
  <c r="G8757" i="1"/>
  <c r="B8757" i="2" s="1"/>
  <c r="E8757" i="2" s="1"/>
  <c r="D8757" i="2"/>
  <c r="H8435" i="1"/>
  <c r="H13" i="1"/>
  <c r="G13" i="1"/>
  <c r="B13" i="2" s="1"/>
  <c r="E13" i="2" s="1"/>
  <c r="D13" i="2"/>
  <c r="H26" i="1"/>
  <c r="G26" i="1"/>
  <c r="B26" i="2" s="1"/>
  <c r="E26" i="2" s="1"/>
  <c r="D26" i="2"/>
  <c r="H40" i="1"/>
  <c r="G40" i="1"/>
  <c r="B40" i="2" s="1"/>
  <c r="E40" i="2" s="1"/>
  <c r="D40" i="2"/>
  <c r="G70" i="1"/>
  <c r="B70" i="2" s="1"/>
  <c r="E70" i="2" s="1"/>
  <c r="D70" i="2"/>
  <c r="H88" i="1"/>
  <c r="G88" i="1"/>
  <c r="B88" i="2" s="1"/>
  <c r="E88" i="2" s="1"/>
  <c r="D88" i="2"/>
  <c r="G114" i="1"/>
  <c r="B114" i="2" s="1"/>
  <c r="E114" i="2" s="1"/>
  <c r="D114" i="2"/>
  <c r="H132" i="1"/>
  <c r="G132" i="1"/>
  <c r="B132" i="2" s="1"/>
  <c r="E132" i="2" s="1"/>
  <c r="D132" i="2"/>
  <c r="G162" i="1"/>
  <c r="B162" i="2" s="1"/>
  <c r="E162" i="2" s="1"/>
  <c r="D162" i="2"/>
  <c r="G190" i="1"/>
  <c r="B190" i="2" s="1"/>
  <c r="E190" i="2" s="1"/>
  <c r="D190" i="2"/>
  <c r="G210" i="1"/>
  <c r="B210" i="2" s="1"/>
  <c r="E210" i="2" s="1"/>
  <c r="D210" i="2"/>
  <c r="H228" i="1"/>
  <c r="G228" i="1"/>
  <c r="B228" i="2" s="1"/>
  <c r="E228" i="2" s="1"/>
  <c r="D228" i="2"/>
  <c r="H247" i="1"/>
  <c r="G247" i="1"/>
  <c r="B247" i="2" s="1"/>
  <c r="E247" i="2" s="1"/>
  <c r="D247" i="2"/>
  <c r="H264" i="1"/>
  <c r="G264" i="1"/>
  <c r="B264" i="2" s="1"/>
  <c r="E264" i="2" s="1"/>
  <c r="D264" i="2"/>
  <c r="G279" i="1"/>
  <c r="B279" i="2" s="1"/>
  <c r="E279" i="2" s="1"/>
  <c r="D279" i="2"/>
  <c r="G298" i="1"/>
  <c r="B298" i="2" s="1"/>
  <c r="E298" i="2" s="1"/>
  <c r="D298" i="2"/>
  <c r="H312" i="1"/>
  <c r="G312" i="1"/>
  <c r="B312" i="2" s="1"/>
  <c r="E312" i="2" s="1"/>
  <c r="D312" i="2"/>
  <c r="G334" i="1"/>
  <c r="B334" i="2" s="1"/>
  <c r="E334" i="2" s="1"/>
  <c r="D334" i="2"/>
  <c r="G354" i="1"/>
  <c r="B354" i="2" s="1"/>
  <c r="E354" i="2" s="1"/>
  <c r="D354" i="2"/>
  <c r="G366" i="1"/>
  <c r="B366" i="2" s="1"/>
  <c r="E366" i="2" s="1"/>
  <c r="D366" i="2"/>
  <c r="G395" i="1"/>
  <c r="B395" i="2" s="1"/>
  <c r="E395" i="2" s="1"/>
  <c r="D395" i="2"/>
  <c r="H412" i="1"/>
  <c r="G412" i="1"/>
  <c r="B412" i="2" s="1"/>
  <c r="E412" i="2" s="1"/>
  <c r="D412" i="2"/>
  <c r="H452" i="1"/>
  <c r="G452" i="1"/>
  <c r="B452" i="2" s="1"/>
  <c r="E452" i="2" s="1"/>
  <c r="D452" i="2"/>
  <c r="H460" i="1"/>
  <c r="G460" i="1"/>
  <c r="B460" i="2" s="1"/>
  <c r="E460" i="2" s="1"/>
  <c r="D460" i="2"/>
  <c r="H483" i="1"/>
  <c r="G483" i="1"/>
  <c r="B483" i="2" s="1"/>
  <c r="E483" i="2" s="1"/>
  <c r="D483" i="2"/>
  <c r="H504" i="1"/>
  <c r="G504" i="1"/>
  <c r="B504" i="2" s="1"/>
  <c r="E504" i="2" s="1"/>
  <c r="D504" i="2"/>
  <c r="H547" i="1"/>
  <c r="G547" i="1"/>
  <c r="B547" i="2" s="1"/>
  <c r="E547" i="2" s="1"/>
  <c r="D547" i="2"/>
  <c r="G566" i="1"/>
  <c r="B566" i="2" s="1"/>
  <c r="E566" i="2" s="1"/>
  <c r="D566" i="2"/>
  <c r="G598" i="1"/>
  <c r="B598" i="2" s="1"/>
  <c r="E598" i="2" s="1"/>
  <c r="D598" i="2"/>
  <c r="G610" i="1"/>
  <c r="B610" i="2" s="1"/>
  <c r="E610" i="2" s="1"/>
  <c r="D610" i="2"/>
  <c r="H627" i="1"/>
  <c r="G627" i="1"/>
  <c r="B627" i="2" s="1"/>
  <c r="E627" i="2" s="1"/>
  <c r="D627" i="2"/>
  <c r="G670" i="1"/>
  <c r="B670" i="2" s="1"/>
  <c r="E670" i="2" s="1"/>
  <c r="D670" i="2"/>
  <c r="G682" i="1"/>
  <c r="B682" i="2" s="1"/>
  <c r="E682" i="2" s="1"/>
  <c r="D682" i="2"/>
  <c r="G711" i="1"/>
  <c r="B711" i="2" s="1"/>
  <c r="E711" i="2" s="1"/>
  <c r="D711" i="2"/>
  <c r="H732" i="1"/>
  <c r="G732" i="1"/>
  <c r="B732" i="2" s="1"/>
  <c r="E732" i="2" s="1"/>
  <c r="D732" i="2"/>
  <c r="H751" i="1"/>
  <c r="G751" i="1"/>
  <c r="B751" i="2" s="1"/>
  <c r="E751" i="2" s="1"/>
  <c r="D751" i="2"/>
  <c r="G786" i="1"/>
  <c r="B786" i="2" s="1"/>
  <c r="E786" i="2" s="1"/>
  <c r="D786" i="2"/>
  <c r="H804" i="1"/>
  <c r="G804" i="1"/>
  <c r="B804" i="2" s="1"/>
  <c r="E804" i="2" s="1"/>
  <c r="D804" i="2"/>
  <c r="H835" i="1"/>
  <c r="G835" i="1"/>
  <c r="B835" i="2" s="1"/>
  <c r="E835" i="2" s="1"/>
  <c r="D835" i="2"/>
  <c r="G856" i="1"/>
  <c r="B856" i="2" s="1"/>
  <c r="E856" i="2" s="1"/>
  <c r="D856" i="2"/>
  <c r="H867" i="1"/>
  <c r="G867" i="1"/>
  <c r="B867" i="2" s="1"/>
  <c r="E867" i="2" s="1"/>
  <c r="D867" i="2"/>
  <c r="H882" i="1"/>
  <c r="G882" i="1"/>
  <c r="B882" i="2" s="1"/>
  <c r="E882" i="2" s="1"/>
  <c r="D882" i="2"/>
  <c r="G911" i="1"/>
  <c r="B911" i="2" s="1"/>
  <c r="E911" i="2" s="1"/>
  <c r="D911" i="2"/>
  <c r="H928" i="1"/>
  <c r="G928" i="1"/>
  <c r="B928" i="2" s="1"/>
  <c r="E928" i="2" s="1"/>
  <c r="D928" i="2"/>
  <c r="G972" i="1"/>
  <c r="B972" i="2" s="1"/>
  <c r="E972" i="2" s="1"/>
  <c r="D972" i="2"/>
  <c r="H43" i="1"/>
  <c r="G43" i="1"/>
  <c r="B43" i="2" s="1"/>
  <c r="E43" i="2" s="1"/>
  <c r="D43" i="2"/>
  <c r="G62" i="1"/>
  <c r="B62" i="2" s="1"/>
  <c r="E62" i="2" s="1"/>
  <c r="D62" i="2"/>
  <c r="H72" i="1"/>
  <c r="G72" i="1"/>
  <c r="B72" i="2" s="1"/>
  <c r="E72" i="2" s="1"/>
  <c r="D72" i="2"/>
  <c r="H80" i="1"/>
  <c r="G80" i="1"/>
  <c r="B80" i="2" s="1"/>
  <c r="E80" i="2" s="1"/>
  <c r="D80" i="2"/>
  <c r="H99" i="1"/>
  <c r="G99" i="1"/>
  <c r="B99" i="2" s="1"/>
  <c r="E99" i="2" s="1"/>
  <c r="D99" i="2"/>
  <c r="H112" i="1"/>
  <c r="G112" i="1"/>
  <c r="B112" i="2" s="1"/>
  <c r="E112" i="2" s="1"/>
  <c r="D112" i="2"/>
  <c r="H147" i="1"/>
  <c r="G147" i="1"/>
  <c r="B147" i="2" s="1"/>
  <c r="E147" i="2" s="1"/>
  <c r="D147" i="2"/>
  <c r="H160" i="1"/>
  <c r="G160" i="1"/>
  <c r="B160" i="2" s="1"/>
  <c r="E160" i="2" s="1"/>
  <c r="D160" i="2"/>
  <c r="H188" i="1"/>
  <c r="G188" i="1"/>
  <c r="B188" i="2" s="1"/>
  <c r="E188" i="2" s="1"/>
  <c r="D188" i="2"/>
  <c r="H190" i="1"/>
  <c r="H194" i="1"/>
  <c r="H204" i="1"/>
  <c r="G204" i="1"/>
  <c r="B204" i="2" s="1"/>
  <c r="E204" i="2" s="1"/>
  <c r="D204" i="2"/>
  <c r="G231" i="1"/>
  <c r="B231" i="2" s="1"/>
  <c r="E231" i="2" s="1"/>
  <c r="D231" i="2"/>
  <c r="G250" i="1"/>
  <c r="B250" i="2" s="1"/>
  <c r="E250" i="2" s="1"/>
  <c r="D250" i="2"/>
  <c r="H256" i="1"/>
  <c r="G256" i="1"/>
  <c r="B256" i="2" s="1"/>
  <c r="E256" i="2" s="1"/>
  <c r="D256" i="2"/>
  <c r="H284" i="1"/>
  <c r="G284" i="1"/>
  <c r="B284" i="2" s="1"/>
  <c r="E284" i="2" s="1"/>
  <c r="D284" i="2"/>
  <c r="H286" i="1"/>
  <c r="H290" i="1"/>
  <c r="H300" i="1"/>
  <c r="G300" i="1"/>
  <c r="B300" i="2" s="1"/>
  <c r="E300" i="2" s="1"/>
  <c r="D300" i="2"/>
  <c r="G330" i="1"/>
  <c r="B330" i="2" s="1"/>
  <c r="E330" i="2" s="1"/>
  <c r="D330" i="2"/>
  <c r="H340" i="1"/>
  <c r="G340" i="1"/>
  <c r="B340" i="2" s="1"/>
  <c r="E340" i="2" s="1"/>
  <c r="D340" i="2"/>
  <c r="H342" i="1"/>
  <c r="H352" i="1"/>
  <c r="G352" i="1"/>
  <c r="B352" i="2" s="1"/>
  <c r="E352" i="2" s="1"/>
  <c r="D352" i="2"/>
  <c r="H354" i="1"/>
  <c r="H364" i="1"/>
  <c r="G364" i="1"/>
  <c r="B364" i="2" s="1"/>
  <c r="E364" i="2" s="1"/>
  <c r="D364" i="2"/>
  <c r="H383" i="1"/>
  <c r="G383" i="1"/>
  <c r="B383" i="2" s="1"/>
  <c r="E383" i="2" s="1"/>
  <c r="D383" i="2"/>
  <c r="H391" i="1"/>
  <c r="G391" i="1"/>
  <c r="B391" i="2" s="1"/>
  <c r="E391" i="2" s="1"/>
  <c r="D391" i="2"/>
  <c r="H427" i="1"/>
  <c r="G427" i="1"/>
  <c r="B427" i="2" s="1"/>
  <c r="E427" i="2" s="1"/>
  <c r="D427" i="2"/>
  <c r="H435" i="1"/>
  <c r="G435" i="1"/>
  <c r="B435" i="2" s="1"/>
  <c r="E435" i="2" s="1"/>
  <c r="D435" i="2"/>
  <c r="G471" i="1"/>
  <c r="B471" i="2" s="1"/>
  <c r="E471" i="2" s="1"/>
  <c r="D471" i="2"/>
  <c r="G482" i="1"/>
  <c r="B482" i="2" s="1"/>
  <c r="E482" i="2" s="1"/>
  <c r="D482" i="2"/>
  <c r="H496" i="1"/>
  <c r="G496" i="1"/>
  <c r="B496" i="2" s="1"/>
  <c r="E496" i="2" s="1"/>
  <c r="D496" i="2"/>
  <c r="H527" i="1"/>
  <c r="G527" i="1"/>
  <c r="B527" i="2" s="1"/>
  <c r="E527" i="2" s="1"/>
  <c r="D527" i="2"/>
  <c r="G539" i="1"/>
  <c r="B539" i="2" s="1"/>
  <c r="E539" i="2" s="1"/>
  <c r="D539" i="2"/>
  <c r="G554" i="1"/>
  <c r="B554" i="2" s="1"/>
  <c r="E554" i="2" s="1"/>
  <c r="D554" i="2"/>
  <c r="H564" i="1"/>
  <c r="G564" i="1"/>
  <c r="B564" i="2" s="1"/>
  <c r="E564" i="2" s="1"/>
  <c r="D564" i="2"/>
  <c r="H596" i="1"/>
  <c r="G596" i="1"/>
  <c r="B596" i="2" s="1"/>
  <c r="E596" i="2" s="1"/>
  <c r="D596" i="2"/>
  <c r="H598" i="1"/>
  <c r="H602" i="1"/>
  <c r="H608" i="1"/>
  <c r="G608" i="1"/>
  <c r="B608" i="2" s="1"/>
  <c r="E608" i="2" s="1"/>
  <c r="D608" i="2"/>
  <c r="G626" i="1"/>
  <c r="B626" i="2" s="1"/>
  <c r="E626" i="2" s="1"/>
  <c r="D626" i="2"/>
  <c r="H643" i="1"/>
  <c r="G643" i="1"/>
  <c r="B643" i="2" s="1"/>
  <c r="E643" i="2" s="1"/>
  <c r="D643" i="2"/>
  <c r="H655" i="1"/>
  <c r="G655" i="1"/>
  <c r="B655" i="2" s="1"/>
  <c r="E655" i="2" s="1"/>
  <c r="D655" i="2"/>
  <c r="H668" i="1"/>
  <c r="G668" i="1"/>
  <c r="B668" i="2" s="1"/>
  <c r="E668" i="2" s="1"/>
  <c r="D668" i="2"/>
  <c r="H676" i="1"/>
  <c r="G676" i="1"/>
  <c r="B676" i="2" s="1"/>
  <c r="E676" i="2" s="1"/>
  <c r="D676" i="2"/>
  <c r="H678" i="1"/>
  <c r="H682" i="1"/>
  <c r="H695" i="1"/>
  <c r="G695" i="1"/>
  <c r="B695" i="2" s="1"/>
  <c r="E695" i="2" s="1"/>
  <c r="D695" i="2"/>
  <c r="H703" i="1"/>
  <c r="G703" i="1"/>
  <c r="B703" i="2" s="1"/>
  <c r="E703" i="2" s="1"/>
  <c r="D703" i="2"/>
  <c r="H716" i="1"/>
  <c r="G716" i="1"/>
  <c r="B716" i="2" s="1"/>
  <c r="E716" i="2" s="1"/>
  <c r="D716" i="2"/>
  <c r="H724" i="1"/>
  <c r="G724" i="1"/>
  <c r="B724" i="2" s="1"/>
  <c r="E724" i="2" s="1"/>
  <c r="D724" i="2"/>
  <c r="H726" i="1"/>
  <c r="G746" i="1"/>
  <c r="B746" i="2" s="1"/>
  <c r="E746" i="2" s="1"/>
  <c r="D746" i="2"/>
  <c r="G754" i="1"/>
  <c r="B754" i="2" s="1"/>
  <c r="E754" i="2" s="1"/>
  <c r="D754" i="2"/>
  <c r="H767" i="1"/>
  <c r="G767" i="1"/>
  <c r="B767" i="2" s="1"/>
  <c r="E767" i="2" s="1"/>
  <c r="D767" i="2"/>
  <c r="H784" i="1"/>
  <c r="G784" i="1"/>
  <c r="B784" i="2" s="1"/>
  <c r="E784" i="2" s="1"/>
  <c r="D784" i="2"/>
  <c r="G814" i="1"/>
  <c r="B814" i="2" s="1"/>
  <c r="E814" i="2" s="1"/>
  <c r="D814" i="2"/>
  <c r="G827" i="1"/>
  <c r="B827" i="2" s="1"/>
  <c r="E827" i="2" s="1"/>
  <c r="D827" i="2"/>
  <c r="H833" i="1"/>
  <c r="G833" i="1"/>
  <c r="B833" i="2" s="1"/>
  <c r="E833" i="2" s="1"/>
  <c r="D833" i="2"/>
  <c r="H842" i="1"/>
  <c r="G855" i="1"/>
  <c r="B855" i="2" s="1"/>
  <c r="E855" i="2" s="1"/>
  <c r="D855" i="2"/>
  <c r="H865" i="1"/>
  <c r="G865" i="1"/>
  <c r="B865" i="2" s="1"/>
  <c r="E865" i="2" s="1"/>
  <c r="D865" i="2"/>
  <c r="G883" i="1"/>
  <c r="B883" i="2" s="1"/>
  <c r="E883" i="2" s="1"/>
  <c r="D883" i="2"/>
  <c r="H893" i="1"/>
  <c r="G893" i="1"/>
  <c r="B893" i="2" s="1"/>
  <c r="E893" i="2" s="1"/>
  <c r="D893" i="2"/>
  <c r="G908" i="1"/>
  <c r="B908" i="2" s="1"/>
  <c r="E908" i="2" s="1"/>
  <c r="D908" i="2"/>
  <c r="H919" i="1"/>
  <c r="G919" i="1"/>
  <c r="B919" i="2" s="1"/>
  <c r="E919" i="2" s="1"/>
  <c r="D919" i="2"/>
  <c r="H926" i="1"/>
  <c r="G938" i="1"/>
  <c r="B938" i="2" s="1"/>
  <c r="E938" i="2" s="1"/>
  <c r="D938" i="2"/>
  <c r="G947" i="1"/>
  <c r="B947" i="2" s="1"/>
  <c r="E947" i="2" s="1"/>
  <c r="D947" i="2"/>
  <c r="H961" i="1"/>
  <c r="G961" i="1"/>
  <c r="B961" i="2" s="1"/>
  <c r="E961" i="2" s="1"/>
  <c r="D961" i="2"/>
  <c r="G979" i="1"/>
  <c r="B979" i="2" s="1"/>
  <c r="E979" i="2" s="1"/>
  <c r="D979" i="2"/>
  <c r="H984" i="1"/>
  <c r="G995" i="1"/>
  <c r="B995" i="2" s="1"/>
  <c r="E995" i="2" s="1"/>
  <c r="D995" i="2"/>
  <c r="H1009" i="1"/>
  <c r="G1009" i="1"/>
  <c r="B1009" i="2" s="1"/>
  <c r="E1009" i="2" s="1"/>
  <c r="D1009" i="2"/>
  <c r="G1018" i="1"/>
  <c r="B1018" i="2" s="1"/>
  <c r="E1018" i="2" s="1"/>
  <c r="D1018" i="2"/>
  <c r="G1034" i="1"/>
  <c r="B1034" i="2" s="1"/>
  <c r="E1034" i="2" s="1"/>
  <c r="D1034" i="2"/>
  <c r="G1043" i="1"/>
  <c r="B1043" i="2" s="1"/>
  <c r="E1043" i="2" s="1"/>
  <c r="D1043" i="2"/>
  <c r="H1057" i="1"/>
  <c r="G1057" i="1"/>
  <c r="B1057" i="2" s="1"/>
  <c r="E1057" i="2" s="1"/>
  <c r="D1057" i="2"/>
  <c r="G1075" i="1"/>
  <c r="B1075" i="2" s="1"/>
  <c r="E1075" i="2" s="1"/>
  <c r="D1075" i="2"/>
  <c r="H1080" i="1"/>
  <c r="G1091" i="1"/>
  <c r="B1091" i="2" s="1"/>
  <c r="E1091" i="2" s="1"/>
  <c r="D1091" i="2"/>
  <c r="H1105" i="1"/>
  <c r="G1105" i="1"/>
  <c r="B1105" i="2" s="1"/>
  <c r="E1105" i="2" s="1"/>
  <c r="D1105" i="2"/>
  <c r="G1123" i="1"/>
  <c r="B1123" i="2" s="1"/>
  <c r="E1123" i="2" s="1"/>
  <c r="D1123" i="2"/>
  <c r="H1133" i="1"/>
  <c r="G1133" i="1"/>
  <c r="B1133" i="2" s="1"/>
  <c r="E1133" i="2" s="1"/>
  <c r="D1133" i="2"/>
  <c r="G1139" i="1"/>
  <c r="B1139" i="2" s="1"/>
  <c r="E1139" i="2" s="1"/>
  <c r="D1139" i="2"/>
  <c r="H1159" i="1"/>
  <c r="G1159" i="1"/>
  <c r="B1159" i="2" s="1"/>
  <c r="E1159" i="2" s="1"/>
  <c r="D1159" i="2"/>
  <c r="G1178" i="1"/>
  <c r="B1178" i="2" s="1"/>
  <c r="E1178" i="2" s="1"/>
  <c r="D1178" i="2"/>
  <c r="G1187" i="1"/>
  <c r="B1187" i="2" s="1"/>
  <c r="E1187" i="2" s="1"/>
  <c r="D1187" i="2"/>
  <c r="H1201" i="1"/>
  <c r="G1201" i="1"/>
  <c r="B1201" i="2" s="1"/>
  <c r="E1201" i="2" s="1"/>
  <c r="D1201" i="2"/>
  <c r="G1219" i="1"/>
  <c r="B1219" i="2" s="1"/>
  <c r="E1219" i="2" s="1"/>
  <c r="D1219" i="2"/>
  <c r="H1229" i="1"/>
  <c r="G1229" i="1"/>
  <c r="B1229" i="2" s="1"/>
  <c r="E1229" i="2" s="1"/>
  <c r="D1229" i="2"/>
  <c r="G1244" i="1"/>
  <c r="B1244" i="2" s="1"/>
  <c r="E1244" i="2" s="1"/>
  <c r="D1244" i="2"/>
  <c r="H1247" i="1"/>
  <c r="G1267" i="1"/>
  <c r="B1267" i="2" s="1"/>
  <c r="E1267" i="2" s="1"/>
  <c r="D1267" i="2"/>
  <c r="H1277" i="1"/>
  <c r="G1277" i="1"/>
  <c r="B1277" i="2" s="1"/>
  <c r="E1277" i="2" s="1"/>
  <c r="D1277" i="2"/>
  <c r="G1288" i="1"/>
  <c r="B1288" i="2" s="1"/>
  <c r="E1288" i="2" s="1"/>
  <c r="D1288" i="2"/>
  <c r="H1295" i="1"/>
  <c r="G1306" i="1"/>
  <c r="B1306" i="2" s="1"/>
  <c r="E1306" i="2" s="1"/>
  <c r="D1306" i="2"/>
  <c r="H1310" i="1"/>
  <c r="H1325" i="1"/>
  <c r="G1325" i="1"/>
  <c r="B1325" i="2" s="1"/>
  <c r="E1325" i="2" s="1"/>
  <c r="D1325" i="2"/>
  <c r="G1336" i="1"/>
  <c r="B1336" i="2" s="1"/>
  <c r="E1336" i="2" s="1"/>
  <c r="D1336" i="2"/>
  <c r="H1343" i="1"/>
  <c r="H1351" i="1"/>
  <c r="G1351" i="1"/>
  <c r="B1351" i="2" s="1"/>
  <c r="E1351" i="2" s="1"/>
  <c r="D1351" i="2"/>
  <c r="G1370" i="1"/>
  <c r="B1370" i="2" s="1"/>
  <c r="E1370" i="2" s="1"/>
  <c r="D1370" i="2"/>
  <c r="G1379" i="1"/>
  <c r="B1379" i="2" s="1"/>
  <c r="E1379" i="2" s="1"/>
  <c r="D1379" i="2"/>
  <c r="H1393" i="1"/>
  <c r="G1393" i="1"/>
  <c r="B1393" i="2" s="1"/>
  <c r="E1393" i="2" s="1"/>
  <c r="D1393" i="2"/>
  <c r="G1411" i="1"/>
  <c r="B1411" i="2" s="1"/>
  <c r="E1411" i="2" s="1"/>
  <c r="D1411" i="2"/>
  <c r="H1421" i="1"/>
  <c r="G1421" i="1"/>
  <c r="B1421" i="2" s="1"/>
  <c r="E1421" i="2" s="1"/>
  <c r="D1421" i="2"/>
  <c r="G1436" i="1"/>
  <c r="B1436" i="2" s="1"/>
  <c r="E1436" i="2" s="1"/>
  <c r="D1436" i="2"/>
  <c r="G1459" i="1"/>
  <c r="B1459" i="2" s="1"/>
  <c r="E1459" i="2" s="1"/>
  <c r="D1459" i="2"/>
  <c r="H1469" i="1"/>
  <c r="G1469" i="1"/>
  <c r="B1469" i="2" s="1"/>
  <c r="E1469" i="2" s="1"/>
  <c r="D1469" i="2"/>
  <c r="G1475" i="1"/>
  <c r="B1475" i="2" s="1"/>
  <c r="E1475" i="2" s="1"/>
  <c r="D1475" i="2"/>
  <c r="H1489" i="1"/>
  <c r="G1489" i="1"/>
  <c r="B1489" i="2" s="1"/>
  <c r="E1489" i="2" s="1"/>
  <c r="D1489" i="2"/>
  <c r="G1507" i="1"/>
  <c r="B1507" i="2" s="1"/>
  <c r="E1507" i="2" s="1"/>
  <c r="D1507" i="2"/>
  <c r="H1517" i="1"/>
  <c r="G1517" i="1"/>
  <c r="B1517" i="2" s="1"/>
  <c r="E1517" i="2" s="1"/>
  <c r="D1517" i="2"/>
  <c r="G1532" i="1"/>
  <c r="B1532" i="2" s="1"/>
  <c r="E1532" i="2" s="1"/>
  <c r="D1532" i="2"/>
  <c r="H1543" i="1"/>
  <c r="G1543" i="1"/>
  <c r="B1543" i="2" s="1"/>
  <c r="E1543" i="2" s="1"/>
  <c r="D1543" i="2"/>
  <c r="H1565" i="1"/>
  <c r="G1565" i="1"/>
  <c r="B1565" i="2" s="1"/>
  <c r="E1565" i="2" s="1"/>
  <c r="D1565" i="2"/>
  <c r="G1576" i="1"/>
  <c r="B1576" i="2" s="1"/>
  <c r="E1576" i="2" s="1"/>
  <c r="D1576" i="2"/>
  <c r="H1585" i="1"/>
  <c r="G1585" i="1"/>
  <c r="B1585" i="2" s="1"/>
  <c r="E1585" i="2" s="1"/>
  <c r="D1585" i="2"/>
  <c r="G1611" i="1"/>
  <c r="B1611" i="2" s="1"/>
  <c r="E1611" i="2" s="1"/>
  <c r="D1611" i="2"/>
  <c r="H1621" i="1"/>
  <c r="G1621" i="1"/>
  <c r="B1621" i="2" s="1"/>
  <c r="E1621" i="2" s="1"/>
  <c r="D1621" i="2"/>
  <c r="G1659" i="1"/>
  <c r="B1659" i="2" s="1"/>
  <c r="E1659" i="2" s="1"/>
  <c r="D1659" i="2"/>
  <c r="H1672" i="1"/>
  <c r="G1672" i="1"/>
  <c r="B1672" i="2" s="1"/>
  <c r="E1672" i="2" s="1"/>
  <c r="D1672" i="2"/>
  <c r="G1707" i="1"/>
  <c r="B1707" i="2" s="1"/>
  <c r="E1707" i="2" s="1"/>
  <c r="D1707" i="2"/>
  <c r="H1717" i="1"/>
  <c r="G1717" i="1"/>
  <c r="B1717" i="2" s="1"/>
  <c r="E1717" i="2" s="1"/>
  <c r="D1717" i="2"/>
  <c r="G1743" i="1"/>
  <c r="B1743" i="2" s="1"/>
  <c r="E1743" i="2" s="1"/>
  <c r="D1743" i="2"/>
  <c r="H1765" i="1"/>
  <c r="G1765" i="1"/>
  <c r="B1765" i="2" s="1"/>
  <c r="E1765" i="2" s="1"/>
  <c r="D1765" i="2"/>
  <c r="G1803" i="1"/>
  <c r="B1803" i="2" s="1"/>
  <c r="E1803" i="2" s="1"/>
  <c r="D1803" i="2"/>
  <c r="H1813" i="1"/>
  <c r="G1813" i="1"/>
  <c r="B1813" i="2" s="1"/>
  <c r="E1813" i="2" s="1"/>
  <c r="D1813" i="2"/>
  <c r="G1839" i="1"/>
  <c r="B1839" i="2" s="1"/>
  <c r="E1839" i="2" s="1"/>
  <c r="D1839" i="2"/>
  <c r="H1864" i="1"/>
  <c r="G1864" i="1"/>
  <c r="B1864" i="2" s="1"/>
  <c r="E1864" i="2" s="1"/>
  <c r="D1864" i="2"/>
  <c r="G1887" i="1"/>
  <c r="B1887" i="2" s="1"/>
  <c r="E1887" i="2" s="1"/>
  <c r="D1887" i="2"/>
  <c r="H1912" i="1"/>
  <c r="G1912" i="1"/>
  <c r="B1912" i="2" s="1"/>
  <c r="E1912" i="2" s="1"/>
  <c r="D1912" i="2"/>
  <c r="G1935" i="1"/>
  <c r="B1935" i="2" s="1"/>
  <c r="E1935" i="2" s="1"/>
  <c r="D1935" i="2"/>
  <c r="H1957" i="1"/>
  <c r="G1957" i="1"/>
  <c r="B1957" i="2" s="1"/>
  <c r="E1957" i="2" s="1"/>
  <c r="D1957" i="2"/>
  <c r="G1983" i="1"/>
  <c r="B1983" i="2" s="1"/>
  <c r="E1983" i="2" s="1"/>
  <c r="D1983" i="2"/>
  <c r="H2008" i="1"/>
  <c r="G2008" i="1"/>
  <c r="B2008" i="2" s="1"/>
  <c r="E2008" i="2" s="1"/>
  <c r="D2008" i="2"/>
  <c r="G2031" i="1"/>
  <c r="B2031" i="2" s="1"/>
  <c r="E2031" i="2" s="1"/>
  <c r="D2031" i="2"/>
  <c r="H2056" i="1"/>
  <c r="G2056" i="1"/>
  <c r="B2056" i="2" s="1"/>
  <c r="E2056" i="2" s="1"/>
  <c r="D2056" i="2"/>
  <c r="G2091" i="1"/>
  <c r="B2091" i="2" s="1"/>
  <c r="E2091" i="2" s="1"/>
  <c r="D2091" i="2"/>
  <c r="H2101" i="1"/>
  <c r="G2101" i="1"/>
  <c r="B2101" i="2" s="1"/>
  <c r="E2101" i="2" s="1"/>
  <c r="D2101" i="2"/>
  <c r="G2127" i="1"/>
  <c r="B2127" i="2" s="1"/>
  <c r="E2127" i="2" s="1"/>
  <c r="D2127" i="2"/>
  <c r="H2152" i="1"/>
  <c r="G2152" i="1"/>
  <c r="B2152" i="2" s="1"/>
  <c r="E2152" i="2" s="1"/>
  <c r="D2152" i="2"/>
  <c r="G2187" i="1"/>
  <c r="B2187" i="2" s="1"/>
  <c r="E2187" i="2" s="1"/>
  <c r="D2187" i="2"/>
  <c r="H2197" i="1"/>
  <c r="G2197" i="1"/>
  <c r="B2197" i="2" s="1"/>
  <c r="E2197" i="2" s="1"/>
  <c r="D2197" i="2"/>
  <c r="G2223" i="1"/>
  <c r="B2223" i="2" s="1"/>
  <c r="E2223" i="2" s="1"/>
  <c r="D2223" i="2"/>
  <c r="H2245" i="1"/>
  <c r="G2245" i="1"/>
  <c r="B2245" i="2" s="1"/>
  <c r="E2245" i="2" s="1"/>
  <c r="D2245" i="2"/>
  <c r="G2271" i="1"/>
  <c r="B2271" i="2" s="1"/>
  <c r="E2271" i="2" s="1"/>
  <c r="D2271" i="2"/>
  <c r="G2283" i="1"/>
  <c r="B2283" i="2" s="1"/>
  <c r="E2283" i="2" s="1"/>
  <c r="D2283" i="2"/>
  <c r="G2291" i="1"/>
  <c r="B2291" i="2" s="1"/>
  <c r="E2291" i="2" s="1"/>
  <c r="D2291" i="2"/>
  <c r="H2293" i="1"/>
  <c r="G2293" i="1"/>
  <c r="B2293" i="2" s="1"/>
  <c r="E2293" i="2" s="1"/>
  <c r="D2293" i="2"/>
  <c r="H2296" i="1"/>
  <c r="G2296" i="1"/>
  <c r="B2296" i="2" s="1"/>
  <c r="E2296" i="2" s="1"/>
  <c r="D2296" i="2"/>
  <c r="H2316" i="1"/>
  <c r="G2316" i="1"/>
  <c r="B2316" i="2" s="1"/>
  <c r="E2316" i="2" s="1"/>
  <c r="D2316" i="2"/>
  <c r="G2319" i="1"/>
  <c r="B2319" i="2" s="1"/>
  <c r="E2319" i="2" s="1"/>
  <c r="D2319" i="2"/>
  <c r="G2331" i="1"/>
  <c r="B2331" i="2" s="1"/>
  <c r="E2331" i="2" s="1"/>
  <c r="D2331" i="2"/>
  <c r="G2339" i="1"/>
  <c r="B2339" i="2" s="1"/>
  <c r="E2339" i="2" s="1"/>
  <c r="D2339" i="2"/>
  <c r="H2341" i="1"/>
  <c r="G2341" i="1"/>
  <c r="B2341" i="2" s="1"/>
  <c r="E2341" i="2" s="1"/>
  <c r="D2341" i="2"/>
  <c r="H2344" i="1"/>
  <c r="G2344" i="1"/>
  <c r="B2344" i="2" s="1"/>
  <c r="E2344" i="2" s="1"/>
  <c r="D2344" i="2"/>
  <c r="H2364" i="1"/>
  <c r="G2364" i="1"/>
  <c r="B2364" i="2" s="1"/>
  <c r="E2364" i="2" s="1"/>
  <c r="D2364" i="2"/>
  <c r="G2367" i="1"/>
  <c r="B2367" i="2" s="1"/>
  <c r="E2367" i="2" s="1"/>
  <c r="D2367" i="2"/>
  <c r="G2379" i="1"/>
  <c r="B2379" i="2" s="1"/>
  <c r="E2379" i="2" s="1"/>
  <c r="D2379" i="2"/>
  <c r="G2387" i="1"/>
  <c r="B2387" i="2" s="1"/>
  <c r="E2387" i="2" s="1"/>
  <c r="D2387" i="2"/>
  <c r="H2389" i="1"/>
  <c r="G2389" i="1"/>
  <c r="B2389" i="2" s="1"/>
  <c r="E2389" i="2" s="1"/>
  <c r="D2389" i="2"/>
  <c r="H2392" i="1"/>
  <c r="G2392" i="1"/>
  <c r="B2392" i="2" s="1"/>
  <c r="E2392" i="2" s="1"/>
  <c r="D2392" i="2"/>
  <c r="H2412" i="1"/>
  <c r="G2412" i="1"/>
  <c r="B2412" i="2" s="1"/>
  <c r="E2412" i="2" s="1"/>
  <c r="D2412" i="2"/>
  <c r="G2415" i="1"/>
  <c r="B2415" i="2" s="1"/>
  <c r="E2415" i="2" s="1"/>
  <c r="D2415" i="2"/>
  <c r="G2427" i="1"/>
  <c r="B2427" i="2" s="1"/>
  <c r="E2427" i="2" s="1"/>
  <c r="D2427" i="2"/>
  <c r="G2435" i="1"/>
  <c r="B2435" i="2" s="1"/>
  <c r="E2435" i="2" s="1"/>
  <c r="D2435" i="2"/>
  <c r="H2437" i="1"/>
  <c r="G2437" i="1"/>
  <c r="B2437" i="2" s="1"/>
  <c r="E2437" i="2" s="1"/>
  <c r="D2437" i="2"/>
  <c r="H2440" i="1"/>
  <c r="G2440" i="1"/>
  <c r="B2440" i="2" s="1"/>
  <c r="E2440" i="2" s="1"/>
  <c r="D2440" i="2"/>
  <c r="H2460" i="1"/>
  <c r="G2460" i="1"/>
  <c r="B2460" i="2" s="1"/>
  <c r="E2460" i="2" s="1"/>
  <c r="D2460" i="2"/>
  <c r="G2463" i="1"/>
  <c r="B2463" i="2" s="1"/>
  <c r="E2463" i="2" s="1"/>
  <c r="D2463" i="2"/>
  <c r="G2475" i="1"/>
  <c r="B2475" i="2" s="1"/>
  <c r="E2475" i="2" s="1"/>
  <c r="D2475" i="2"/>
  <c r="G2483" i="1"/>
  <c r="B2483" i="2" s="1"/>
  <c r="E2483" i="2" s="1"/>
  <c r="D2483" i="2"/>
  <c r="H2485" i="1"/>
  <c r="G2485" i="1"/>
  <c r="B2485" i="2" s="1"/>
  <c r="E2485" i="2" s="1"/>
  <c r="D2485" i="2"/>
  <c r="H2488" i="1"/>
  <c r="G2488" i="1"/>
  <c r="B2488" i="2" s="1"/>
  <c r="E2488" i="2" s="1"/>
  <c r="D2488" i="2"/>
  <c r="H2520" i="1"/>
  <c r="G2520" i="1"/>
  <c r="B2520" i="2" s="1"/>
  <c r="E2520" i="2" s="1"/>
  <c r="D2520" i="2"/>
  <c r="G2523" i="1"/>
  <c r="B2523" i="2" s="1"/>
  <c r="E2523" i="2" s="1"/>
  <c r="D2523" i="2"/>
  <c r="H2545" i="1"/>
  <c r="G2545" i="1"/>
  <c r="B2545" i="2" s="1"/>
  <c r="E2545" i="2" s="1"/>
  <c r="D2545" i="2"/>
  <c r="H2568" i="1"/>
  <c r="G2568" i="1"/>
  <c r="B2568" i="2" s="1"/>
  <c r="E2568" i="2" s="1"/>
  <c r="D2568" i="2"/>
  <c r="G2571" i="1"/>
  <c r="B2571" i="2" s="1"/>
  <c r="E2571" i="2" s="1"/>
  <c r="D2571" i="2"/>
  <c r="H2593" i="1"/>
  <c r="G2593" i="1"/>
  <c r="B2593" i="2" s="1"/>
  <c r="E2593" i="2" s="1"/>
  <c r="D2593" i="2"/>
  <c r="H2616" i="1"/>
  <c r="G2616" i="1"/>
  <c r="B2616" i="2" s="1"/>
  <c r="E2616" i="2" s="1"/>
  <c r="D2616" i="2"/>
  <c r="G2619" i="1"/>
  <c r="B2619" i="2" s="1"/>
  <c r="E2619" i="2" s="1"/>
  <c r="D2619" i="2"/>
  <c r="H2641" i="1"/>
  <c r="G2641" i="1"/>
  <c r="B2641" i="2" s="1"/>
  <c r="E2641" i="2" s="1"/>
  <c r="D2641" i="2"/>
  <c r="H2664" i="1"/>
  <c r="G2664" i="1"/>
  <c r="B2664" i="2" s="1"/>
  <c r="E2664" i="2" s="1"/>
  <c r="D2664" i="2"/>
  <c r="G2667" i="1"/>
  <c r="B2667" i="2" s="1"/>
  <c r="E2667" i="2" s="1"/>
  <c r="D2667" i="2"/>
  <c r="H2689" i="1"/>
  <c r="G2689" i="1"/>
  <c r="B2689" i="2" s="1"/>
  <c r="E2689" i="2" s="1"/>
  <c r="D2689" i="2"/>
  <c r="H2712" i="1"/>
  <c r="G2712" i="1"/>
  <c r="B2712" i="2" s="1"/>
  <c r="E2712" i="2" s="1"/>
  <c r="D2712" i="2"/>
  <c r="G2715" i="1"/>
  <c r="B2715" i="2" s="1"/>
  <c r="E2715" i="2" s="1"/>
  <c r="D2715" i="2"/>
  <c r="H2737" i="1"/>
  <c r="G2737" i="1"/>
  <c r="B2737" i="2" s="1"/>
  <c r="E2737" i="2" s="1"/>
  <c r="D2737" i="2"/>
  <c r="H2760" i="1"/>
  <c r="G2760" i="1"/>
  <c r="B2760" i="2" s="1"/>
  <c r="E2760" i="2" s="1"/>
  <c r="D2760" i="2"/>
  <c r="G2763" i="1"/>
  <c r="B2763" i="2" s="1"/>
  <c r="E2763" i="2" s="1"/>
  <c r="D2763" i="2"/>
  <c r="H2785" i="1"/>
  <c r="G2785" i="1"/>
  <c r="B2785" i="2" s="1"/>
  <c r="E2785" i="2" s="1"/>
  <c r="D2785" i="2"/>
  <c r="H2808" i="1"/>
  <c r="G2808" i="1"/>
  <c r="B2808" i="2" s="1"/>
  <c r="E2808" i="2" s="1"/>
  <c r="D2808" i="2"/>
  <c r="G2811" i="1"/>
  <c r="B2811" i="2" s="1"/>
  <c r="E2811" i="2" s="1"/>
  <c r="D2811" i="2"/>
  <c r="H2833" i="1"/>
  <c r="G2833" i="1"/>
  <c r="B2833" i="2" s="1"/>
  <c r="E2833" i="2" s="1"/>
  <c r="D2833" i="2"/>
  <c r="H2856" i="1"/>
  <c r="G2856" i="1"/>
  <c r="B2856" i="2" s="1"/>
  <c r="E2856" i="2" s="1"/>
  <c r="D2856" i="2"/>
  <c r="G2859" i="1"/>
  <c r="B2859" i="2" s="1"/>
  <c r="E2859" i="2" s="1"/>
  <c r="D2859" i="2"/>
  <c r="H2881" i="1"/>
  <c r="G2881" i="1"/>
  <c r="B2881" i="2" s="1"/>
  <c r="E2881" i="2" s="1"/>
  <c r="D2881" i="2"/>
  <c r="H2904" i="1"/>
  <c r="G2904" i="1"/>
  <c r="B2904" i="2" s="1"/>
  <c r="E2904" i="2" s="1"/>
  <c r="D2904" i="2"/>
  <c r="G2907" i="1"/>
  <c r="B2907" i="2" s="1"/>
  <c r="E2907" i="2" s="1"/>
  <c r="D2907" i="2"/>
  <c r="H2929" i="1"/>
  <c r="G2929" i="1"/>
  <c r="B2929" i="2" s="1"/>
  <c r="E2929" i="2" s="1"/>
  <c r="D2929" i="2"/>
  <c r="H2952" i="1"/>
  <c r="G2952" i="1"/>
  <c r="B2952" i="2" s="1"/>
  <c r="E2952" i="2" s="1"/>
  <c r="D2952" i="2"/>
  <c r="G2955" i="1"/>
  <c r="B2955" i="2" s="1"/>
  <c r="E2955" i="2" s="1"/>
  <c r="D2955" i="2"/>
  <c r="H2977" i="1"/>
  <c r="G2977" i="1"/>
  <c r="B2977" i="2" s="1"/>
  <c r="E2977" i="2" s="1"/>
  <c r="D2977" i="2"/>
  <c r="H3000" i="1"/>
  <c r="G3000" i="1"/>
  <c r="B3000" i="2" s="1"/>
  <c r="E3000" i="2" s="1"/>
  <c r="D3000" i="2"/>
  <c r="G3003" i="1"/>
  <c r="B3003" i="2" s="1"/>
  <c r="E3003" i="2" s="1"/>
  <c r="D3003" i="2"/>
  <c r="H3025" i="1"/>
  <c r="G3025" i="1"/>
  <c r="B3025" i="2" s="1"/>
  <c r="E3025" i="2" s="1"/>
  <c r="D3025" i="2"/>
  <c r="H3048" i="1"/>
  <c r="G3048" i="1"/>
  <c r="B3048" i="2" s="1"/>
  <c r="E3048" i="2" s="1"/>
  <c r="D3048" i="2"/>
  <c r="G3051" i="1"/>
  <c r="B3051" i="2" s="1"/>
  <c r="E3051" i="2" s="1"/>
  <c r="D3051" i="2"/>
  <c r="H3065" i="1"/>
  <c r="G3065" i="1"/>
  <c r="B3065" i="2" s="1"/>
  <c r="E3065" i="2" s="1"/>
  <c r="D3065" i="2"/>
  <c r="H3072" i="1"/>
  <c r="G3072" i="1"/>
  <c r="B3072" i="2" s="1"/>
  <c r="E3072" i="2" s="1"/>
  <c r="D3072" i="2"/>
  <c r="G3075" i="1"/>
  <c r="B3075" i="2" s="1"/>
  <c r="E3075" i="2" s="1"/>
  <c r="D3075" i="2"/>
  <c r="H3097" i="1"/>
  <c r="G3097" i="1"/>
  <c r="B3097" i="2" s="1"/>
  <c r="E3097" i="2" s="1"/>
  <c r="D3097" i="2"/>
  <c r="H3120" i="1"/>
  <c r="G3120" i="1"/>
  <c r="B3120" i="2" s="1"/>
  <c r="E3120" i="2" s="1"/>
  <c r="D3120" i="2"/>
  <c r="G3123" i="1"/>
  <c r="B3123" i="2" s="1"/>
  <c r="E3123" i="2" s="1"/>
  <c r="D3123" i="2"/>
  <c r="H3145" i="1"/>
  <c r="G3145" i="1"/>
  <c r="B3145" i="2" s="1"/>
  <c r="E3145" i="2" s="1"/>
  <c r="D3145" i="2"/>
  <c r="H3168" i="1"/>
  <c r="G3168" i="1"/>
  <c r="B3168" i="2" s="1"/>
  <c r="E3168" i="2" s="1"/>
  <c r="D3168" i="2"/>
  <c r="G3171" i="1"/>
  <c r="B3171" i="2" s="1"/>
  <c r="E3171" i="2" s="1"/>
  <c r="D3171" i="2"/>
  <c r="H3193" i="1"/>
  <c r="G3193" i="1"/>
  <c r="B3193" i="2" s="1"/>
  <c r="E3193" i="2" s="1"/>
  <c r="D3193" i="2"/>
  <c r="H3216" i="1"/>
  <c r="G3216" i="1"/>
  <c r="B3216" i="2" s="1"/>
  <c r="E3216" i="2" s="1"/>
  <c r="D3216" i="2"/>
  <c r="G3219" i="1"/>
  <c r="B3219" i="2" s="1"/>
  <c r="E3219" i="2" s="1"/>
  <c r="D3219" i="2"/>
  <c r="H3241" i="1"/>
  <c r="G3241" i="1"/>
  <c r="B3241" i="2" s="1"/>
  <c r="E3241" i="2" s="1"/>
  <c r="D3241" i="2"/>
  <c r="H3264" i="1"/>
  <c r="G3264" i="1"/>
  <c r="B3264" i="2" s="1"/>
  <c r="E3264" i="2" s="1"/>
  <c r="D3264" i="2"/>
  <c r="G3267" i="1"/>
  <c r="B3267" i="2" s="1"/>
  <c r="E3267" i="2" s="1"/>
  <c r="D3267" i="2"/>
  <c r="H3289" i="1"/>
  <c r="G3289" i="1"/>
  <c r="B3289" i="2" s="1"/>
  <c r="E3289" i="2" s="1"/>
  <c r="D3289" i="2"/>
  <c r="H3312" i="1"/>
  <c r="G3312" i="1"/>
  <c r="B3312" i="2" s="1"/>
  <c r="E3312" i="2" s="1"/>
  <c r="D3312" i="2"/>
  <c r="G3315" i="1"/>
  <c r="B3315" i="2" s="1"/>
  <c r="E3315" i="2" s="1"/>
  <c r="D3315" i="2"/>
  <c r="H3337" i="1"/>
  <c r="G3337" i="1"/>
  <c r="B3337" i="2" s="1"/>
  <c r="E3337" i="2" s="1"/>
  <c r="D3337" i="2"/>
  <c r="H3360" i="1"/>
  <c r="G3360" i="1"/>
  <c r="B3360" i="2" s="1"/>
  <c r="E3360" i="2" s="1"/>
  <c r="D3360" i="2"/>
  <c r="G3363" i="1"/>
  <c r="B3363" i="2" s="1"/>
  <c r="E3363" i="2" s="1"/>
  <c r="D3363" i="2"/>
  <c r="H3385" i="1"/>
  <c r="G3385" i="1"/>
  <c r="B3385" i="2" s="1"/>
  <c r="E3385" i="2" s="1"/>
  <c r="D3385" i="2"/>
  <c r="H3408" i="1"/>
  <c r="G3408" i="1"/>
  <c r="B3408" i="2" s="1"/>
  <c r="E3408" i="2" s="1"/>
  <c r="D3408" i="2"/>
  <c r="G3411" i="1"/>
  <c r="B3411" i="2" s="1"/>
  <c r="E3411" i="2" s="1"/>
  <c r="D3411" i="2"/>
  <c r="H3433" i="1"/>
  <c r="G3433" i="1"/>
  <c r="B3433" i="2" s="1"/>
  <c r="E3433" i="2" s="1"/>
  <c r="D3433" i="2"/>
  <c r="H3456" i="1"/>
  <c r="G3456" i="1"/>
  <c r="B3456" i="2" s="1"/>
  <c r="E3456" i="2" s="1"/>
  <c r="D3456" i="2"/>
  <c r="G3459" i="1"/>
  <c r="B3459" i="2" s="1"/>
  <c r="E3459" i="2" s="1"/>
  <c r="D3459" i="2"/>
  <c r="H3481" i="1"/>
  <c r="G3481" i="1"/>
  <c r="B3481" i="2" s="1"/>
  <c r="E3481" i="2" s="1"/>
  <c r="D3481" i="2"/>
  <c r="H3504" i="1"/>
  <c r="G3504" i="1"/>
  <c r="B3504" i="2" s="1"/>
  <c r="E3504" i="2" s="1"/>
  <c r="D3504" i="2"/>
  <c r="G3507" i="1"/>
  <c r="B3507" i="2" s="1"/>
  <c r="E3507" i="2" s="1"/>
  <c r="D3507" i="2"/>
  <c r="H3514" i="1"/>
  <c r="G3514" i="1"/>
  <c r="B3514" i="2" s="1"/>
  <c r="E3514" i="2" s="1"/>
  <c r="D3514" i="2"/>
  <c r="H3525" i="1"/>
  <c r="G3525" i="1"/>
  <c r="B3525" i="2" s="1"/>
  <c r="E3525" i="2" s="1"/>
  <c r="D3525" i="2"/>
  <c r="G3533" i="1"/>
  <c r="B3533" i="2" s="1"/>
  <c r="E3533" i="2" s="1"/>
  <c r="D3533" i="2"/>
  <c r="H3541" i="1"/>
  <c r="G3541" i="1"/>
  <c r="B3541" i="2" s="1"/>
  <c r="E3541" i="2" s="1"/>
  <c r="D3541" i="2"/>
  <c r="G3549" i="1"/>
  <c r="B3549" i="2" s="1"/>
  <c r="E3549" i="2" s="1"/>
  <c r="D3549" i="2"/>
  <c r="G3551" i="1"/>
  <c r="B3551" i="2" s="1"/>
  <c r="E3551" i="2" s="1"/>
  <c r="D3551" i="2"/>
  <c r="H3557" i="1"/>
  <c r="G3557" i="1"/>
  <c r="B3557" i="2" s="1"/>
  <c r="E3557" i="2" s="1"/>
  <c r="D3557" i="2"/>
  <c r="G3565" i="1"/>
  <c r="B3565" i="2" s="1"/>
  <c r="E3565" i="2" s="1"/>
  <c r="D3565" i="2"/>
  <c r="H3573" i="1"/>
  <c r="G3573" i="1"/>
  <c r="B3573" i="2" s="1"/>
  <c r="E3573" i="2" s="1"/>
  <c r="D3573" i="2"/>
  <c r="G3581" i="1"/>
  <c r="B3581" i="2" s="1"/>
  <c r="E3581" i="2" s="1"/>
  <c r="D3581" i="2"/>
  <c r="H3589" i="1"/>
  <c r="G3589" i="1"/>
  <c r="B3589" i="2" s="1"/>
  <c r="E3589" i="2" s="1"/>
  <c r="D3589" i="2"/>
  <c r="G3597" i="1"/>
  <c r="B3597" i="2" s="1"/>
  <c r="E3597" i="2" s="1"/>
  <c r="D3597" i="2"/>
  <c r="H3602" i="1"/>
  <c r="G3602" i="1"/>
  <c r="B3602" i="2" s="1"/>
  <c r="E3602" i="2" s="1"/>
  <c r="D3602" i="2"/>
  <c r="H3610" i="1"/>
  <c r="G3610" i="1"/>
  <c r="B3610" i="2" s="1"/>
  <c r="E3610" i="2" s="1"/>
  <c r="D3610" i="2"/>
  <c r="H3614" i="1"/>
  <c r="G3614" i="1"/>
  <c r="B3614" i="2" s="1"/>
  <c r="E3614" i="2" s="1"/>
  <c r="D3614" i="2"/>
  <c r="H3618" i="1"/>
  <c r="G3618" i="1"/>
  <c r="B3618" i="2" s="1"/>
  <c r="E3618" i="2" s="1"/>
  <c r="D3618" i="2"/>
  <c r="H3626" i="1"/>
  <c r="G3626" i="1"/>
  <c r="B3626" i="2" s="1"/>
  <c r="E3626" i="2" s="1"/>
  <c r="D3626" i="2"/>
  <c r="H3630" i="1"/>
  <c r="G3630" i="1"/>
  <c r="B3630" i="2" s="1"/>
  <c r="E3630" i="2" s="1"/>
  <c r="D3630" i="2"/>
  <c r="H3634" i="1"/>
  <c r="G3634" i="1"/>
  <c r="B3634" i="2" s="1"/>
  <c r="E3634" i="2" s="1"/>
  <c r="D3634" i="2"/>
  <c r="H3642" i="1"/>
  <c r="G3642" i="1"/>
  <c r="B3642" i="2" s="1"/>
  <c r="E3642" i="2" s="1"/>
  <c r="D3642" i="2"/>
  <c r="H3646" i="1"/>
  <c r="G3646" i="1"/>
  <c r="B3646" i="2" s="1"/>
  <c r="E3646" i="2" s="1"/>
  <c r="D3646" i="2"/>
  <c r="G3648" i="1"/>
  <c r="B3648" i="2" s="1"/>
  <c r="E3648" i="2" s="1"/>
  <c r="D3648" i="2"/>
  <c r="H3652" i="1"/>
  <c r="G3652" i="1"/>
  <c r="B3652" i="2" s="1"/>
  <c r="E3652" i="2" s="1"/>
  <c r="D3652" i="2"/>
  <c r="G3657" i="1"/>
  <c r="B3657" i="2" s="1"/>
  <c r="E3657" i="2" s="1"/>
  <c r="D3657" i="2"/>
  <c r="G3660" i="1"/>
  <c r="B3660" i="2" s="1"/>
  <c r="E3660" i="2" s="1"/>
  <c r="D3660" i="2"/>
  <c r="H3662" i="1"/>
  <c r="G3662" i="1"/>
  <c r="B3662" i="2" s="1"/>
  <c r="E3662" i="2" s="1"/>
  <c r="D3662" i="2"/>
  <c r="H3666" i="1"/>
  <c r="G3666" i="1"/>
  <c r="B3666" i="2" s="1"/>
  <c r="E3666" i="2" s="1"/>
  <c r="D3666" i="2"/>
  <c r="H3674" i="1"/>
  <c r="G3674" i="1"/>
  <c r="B3674" i="2" s="1"/>
  <c r="E3674" i="2" s="1"/>
  <c r="D3674" i="2"/>
  <c r="H3678" i="1"/>
  <c r="G3678" i="1"/>
  <c r="B3678" i="2" s="1"/>
  <c r="E3678" i="2" s="1"/>
  <c r="D3678" i="2"/>
  <c r="H3682" i="1"/>
  <c r="G3682" i="1"/>
  <c r="B3682" i="2" s="1"/>
  <c r="E3682" i="2" s="1"/>
  <c r="D3682" i="2"/>
  <c r="H3690" i="1"/>
  <c r="G3690" i="1"/>
  <c r="B3690" i="2" s="1"/>
  <c r="E3690" i="2" s="1"/>
  <c r="D3690" i="2"/>
  <c r="H3698" i="1"/>
  <c r="G3698" i="1"/>
  <c r="B3698" i="2" s="1"/>
  <c r="E3698" i="2" s="1"/>
  <c r="D3698" i="2"/>
  <c r="H3706" i="1"/>
  <c r="G3706" i="1"/>
  <c r="B3706" i="2" s="1"/>
  <c r="E3706" i="2" s="1"/>
  <c r="D3706" i="2"/>
  <c r="H3717" i="1"/>
  <c r="G3717" i="1"/>
  <c r="B3717" i="2" s="1"/>
  <c r="E3717" i="2" s="1"/>
  <c r="D3717" i="2"/>
  <c r="G3725" i="1"/>
  <c r="B3725" i="2" s="1"/>
  <c r="E3725" i="2" s="1"/>
  <c r="D3725" i="2"/>
  <c r="H3733" i="1"/>
  <c r="G3733" i="1"/>
  <c r="B3733" i="2" s="1"/>
  <c r="E3733" i="2" s="1"/>
  <c r="D3733" i="2"/>
  <c r="G3741" i="1"/>
  <c r="B3741" i="2" s="1"/>
  <c r="E3741" i="2" s="1"/>
  <c r="D3741" i="2"/>
  <c r="G3743" i="1"/>
  <c r="B3743" i="2" s="1"/>
  <c r="E3743" i="2" s="1"/>
  <c r="D3743" i="2"/>
  <c r="H3749" i="1"/>
  <c r="G3749" i="1"/>
  <c r="B3749" i="2" s="1"/>
  <c r="E3749" i="2" s="1"/>
  <c r="D3749" i="2"/>
  <c r="G3757" i="1"/>
  <c r="B3757" i="2" s="1"/>
  <c r="E3757" i="2" s="1"/>
  <c r="D3757" i="2"/>
  <c r="H3765" i="1"/>
  <c r="G3765" i="1"/>
  <c r="B3765" i="2" s="1"/>
  <c r="E3765" i="2" s="1"/>
  <c r="D3765" i="2"/>
  <c r="H3782" i="1"/>
  <c r="G3782" i="1"/>
  <c r="B3782" i="2" s="1"/>
  <c r="E3782" i="2" s="1"/>
  <c r="D3782" i="2"/>
  <c r="H3786" i="1"/>
  <c r="G3786" i="1"/>
  <c r="B3786" i="2" s="1"/>
  <c r="E3786" i="2" s="1"/>
  <c r="D3786" i="2"/>
  <c r="H3790" i="1"/>
  <c r="G3790" i="1"/>
  <c r="B3790" i="2" s="1"/>
  <c r="E3790" i="2" s="1"/>
  <c r="D3790" i="2"/>
  <c r="G3793" i="1"/>
  <c r="B3793" i="2" s="1"/>
  <c r="E3793" i="2" s="1"/>
  <c r="D3793" i="2"/>
  <c r="G3799" i="1"/>
  <c r="B3799" i="2" s="1"/>
  <c r="E3799" i="2" s="1"/>
  <c r="D3799" i="2"/>
  <c r="G3803" i="1"/>
  <c r="B3803" i="2" s="1"/>
  <c r="E3803" i="2" s="1"/>
  <c r="D3803" i="2"/>
  <c r="G3805" i="1"/>
  <c r="B3805" i="2" s="1"/>
  <c r="E3805" i="2" s="1"/>
  <c r="D3805" i="2"/>
  <c r="H3814" i="1"/>
  <c r="G3814" i="1"/>
  <c r="B3814" i="2" s="1"/>
  <c r="E3814" i="2" s="1"/>
  <c r="D3814" i="2"/>
  <c r="H3818" i="1"/>
  <c r="G3818" i="1"/>
  <c r="B3818" i="2" s="1"/>
  <c r="E3818" i="2" s="1"/>
  <c r="D3818" i="2"/>
  <c r="H3822" i="1"/>
  <c r="G3822" i="1"/>
  <c r="B3822" i="2" s="1"/>
  <c r="E3822" i="2" s="1"/>
  <c r="D3822" i="2"/>
  <c r="G3829" i="1"/>
  <c r="B3829" i="2" s="1"/>
  <c r="E3829" i="2" s="1"/>
  <c r="D3829" i="2"/>
  <c r="G3831" i="1"/>
  <c r="B3831" i="2" s="1"/>
  <c r="E3831" i="2" s="1"/>
  <c r="D3831" i="2"/>
  <c r="G3835" i="1"/>
  <c r="B3835" i="2" s="1"/>
  <c r="E3835" i="2" s="1"/>
  <c r="D3835" i="2"/>
  <c r="G3837" i="1"/>
  <c r="B3837" i="2" s="1"/>
  <c r="E3837" i="2" s="1"/>
  <c r="D3837" i="2"/>
  <c r="H3846" i="1"/>
  <c r="G3846" i="1"/>
  <c r="B3846" i="2" s="1"/>
  <c r="E3846" i="2" s="1"/>
  <c r="D3846" i="2"/>
  <c r="H3850" i="1"/>
  <c r="G3850" i="1"/>
  <c r="B3850" i="2" s="1"/>
  <c r="E3850" i="2" s="1"/>
  <c r="D3850" i="2"/>
  <c r="H3854" i="1"/>
  <c r="G3854" i="1"/>
  <c r="B3854" i="2" s="1"/>
  <c r="E3854" i="2" s="1"/>
  <c r="D3854" i="2"/>
  <c r="G3861" i="1"/>
  <c r="B3861" i="2" s="1"/>
  <c r="E3861" i="2" s="1"/>
  <c r="D3861" i="2"/>
  <c r="H3863" i="1"/>
  <c r="G3863" i="1"/>
  <c r="B3863" i="2" s="1"/>
  <c r="E3863" i="2" s="1"/>
  <c r="D3863" i="2"/>
  <c r="H3867" i="1"/>
  <c r="G3867" i="1"/>
  <c r="B3867" i="2" s="1"/>
  <c r="E3867" i="2" s="1"/>
  <c r="D3867" i="2"/>
  <c r="H3878" i="1"/>
  <c r="G3878" i="1"/>
  <c r="B3878" i="2" s="1"/>
  <c r="E3878" i="2" s="1"/>
  <c r="D3878" i="2"/>
  <c r="H3898" i="1"/>
  <c r="G3898" i="1"/>
  <c r="B3898" i="2" s="1"/>
  <c r="E3898" i="2" s="1"/>
  <c r="D3898" i="2"/>
  <c r="H3902" i="1"/>
  <c r="G3902" i="1"/>
  <c r="B3902" i="2" s="1"/>
  <c r="E3902" i="2" s="1"/>
  <c r="D3902" i="2"/>
  <c r="G3909" i="1"/>
  <c r="B3909" i="2" s="1"/>
  <c r="E3909" i="2" s="1"/>
  <c r="D3909" i="2"/>
  <c r="H3911" i="1"/>
  <c r="G3911" i="1"/>
  <c r="B3911" i="2" s="1"/>
  <c r="E3911" i="2" s="1"/>
  <c r="D3911" i="2"/>
  <c r="H3915" i="1"/>
  <c r="G3915" i="1"/>
  <c r="B3915" i="2" s="1"/>
  <c r="E3915" i="2" s="1"/>
  <c r="D3915" i="2"/>
  <c r="H3926" i="1"/>
  <c r="G3926" i="1"/>
  <c r="B3926" i="2" s="1"/>
  <c r="E3926" i="2" s="1"/>
  <c r="D3926" i="2"/>
  <c r="H3946" i="1"/>
  <c r="G3946" i="1"/>
  <c r="B3946" i="2" s="1"/>
  <c r="E3946" i="2" s="1"/>
  <c r="D3946" i="2"/>
  <c r="G3953" i="1"/>
  <c r="B3953" i="2" s="1"/>
  <c r="E3953" i="2" s="1"/>
  <c r="D3953" i="2"/>
  <c r="G3957" i="1"/>
  <c r="B3957" i="2" s="1"/>
  <c r="E3957" i="2" s="1"/>
  <c r="D3957" i="2"/>
  <c r="G3961" i="1"/>
  <c r="B3961" i="2" s="1"/>
  <c r="E3961" i="2" s="1"/>
  <c r="D3961" i="2"/>
  <c r="G3965" i="1"/>
  <c r="B3965" i="2" s="1"/>
  <c r="E3965" i="2" s="1"/>
  <c r="D3965" i="2"/>
  <c r="G3969" i="1"/>
  <c r="B3969" i="2" s="1"/>
  <c r="E3969" i="2" s="1"/>
  <c r="D3969" i="2"/>
  <c r="G3973" i="1"/>
  <c r="B3973" i="2" s="1"/>
  <c r="E3973" i="2" s="1"/>
  <c r="D3973" i="2"/>
  <c r="G3977" i="1"/>
  <c r="B3977" i="2" s="1"/>
  <c r="E3977" i="2" s="1"/>
  <c r="D3977" i="2"/>
  <c r="G3979" i="1"/>
  <c r="B3979" i="2" s="1"/>
  <c r="E3979" i="2" s="1"/>
  <c r="D3979" i="2"/>
  <c r="H3994" i="1"/>
  <c r="G3994" i="1"/>
  <c r="B3994" i="2" s="1"/>
  <c r="E3994" i="2" s="1"/>
  <c r="D3994" i="2"/>
  <c r="G4001" i="1"/>
  <c r="B4001" i="2" s="1"/>
  <c r="E4001" i="2" s="1"/>
  <c r="D4001" i="2"/>
  <c r="G4005" i="1"/>
  <c r="B4005" i="2" s="1"/>
  <c r="E4005" i="2" s="1"/>
  <c r="D4005" i="2"/>
  <c r="G4009" i="1"/>
  <c r="B4009" i="2" s="1"/>
  <c r="E4009" i="2" s="1"/>
  <c r="D4009" i="2"/>
  <c r="G4013" i="1"/>
  <c r="B4013" i="2" s="1"/>
  <c r="E4013" i="2" s="1"/>
  <c r="D4013" i="2"/>
  <c r="G4017" i="1"/>
  <c r="B4017" i="2" s="1"/>
  <c r="E4017" i="2" s="1"/>
  <c r="D4017" i="2"/>
  <c r="G4021" i="1"/>
  <c r="B4021" i="2" s="1"/>
  <c r="E4021" i="2" s="1"/>
  <c r="D4021" i="2"/>
  <c r="G4025" i="1"/>
  <c r="B4025" i="2" s="1"/>
  <c r="E4025" i="2" s="1"/>
  <c r="D4025" i="2"/>
  <c r="G4027" i="1"/>
  <c r="B4027" i="2" s="1"/>
  <c r="E4027" i="2" s="1"/>
  <c r="D4027" i="2"/>
  <c r="H4042" i="1"/>
  <c r="G4042" i="1"/>
  <c r="B4042" i="2" s="1"/>
  <c r="E4042" i="2" s="1"/>
  <c r="D4042" i="2"/>
  <c r="G4049" i="1"/>
  <c r="B4049" i="2" s="1"/>
  <c r="E4049" i="2" s="1"/>
  <c r="D4049" i="2"/>
  <c r="G4053" i="1"/>
  <c r="B4053" i="2" s="1"/>
  <c r="E4053" i="2" s="1"/>
  <c r="D4053" i="2"/>
  <c r="G4057" i="1"/>
  <c r="B4057" i="2" s="1"/>
  <c r="E4057" i="2" s="1"/>
  <c r="D4057" i="2"/>
  <c r="G4061" i="1"/>
  <c r="B4061" i="2" s="1"/>
  <c r="E4061" i="2" s="1"/>
  <c r="D4061" i="2"/>
  <c r="G4065" i="1"/>
  <c r="B4065" i="2" s="1"/>
  <c r="E4065" i="2" s="1"/>
  <c r="D4065" i="2"/>
  <c r="G4069" i="1"/>
  <c r="B4069" i="2" s="1"/>
  <c r="E4069" i="2" s="1"/>
  <c r="D4069" i="2"/>
  <c r="G4073" i="1"/>
  <c r="B4073" i="2" s="1"/>
  <c r="E4073" i="2" s="1"/>
  <c r="D4073" i="2"/>
  <c r="G4075" i="1"/>
  <c r="B4075" i="2" s="1"/>
  <c r="E4075" i="2" s="1"/>
  <c r="D4075" i="2"/>
  <c r="H4090" i="1"/>
  <c r="G4090" i="1"/>
  <c r="B4090" i="2" s="1"/>
  <c r="E4090" i="2" s="1"/>
  <c r="D4090" i="2"/>
  <c r="G4097" i="1"/>
  <c r="B4097" i="2" s="1"/>
  <c r="E4097" i="2" s="1"/>
  <c r="D4097" i="2"/>
  <c r="G4101" i="1"/>
  <c r="B4101" i="2" s="1"/>
  <c r="E4101" i="2" s="1"/>
  <c r="D4101" i="2"/>
  <c r="G4105" i="1"/>
  <c r="B4105" i="2" s="1"/>
  <c r="E4105" i="2" s="1"/>
  <c r="D4105" i="2"/>
  <c r="G4109" i="1"/>
  <c r="B4109" i="2" s="1"/>
  <c r="E4109" i="2" s="1"/>
  <c r="D4109" i="2"/>
  <c r="G4113" i="1"/>
  <c r="B4113" i="2" s="1"/>
  <c r="E4113" i="2" s="1"/>
  <c r="D4113" i="2"/>
  <c r="G4117" i="1"/>
  <c r="B4117" i="2" s="1"/>
  <c r="E4117" i="2" s="1"/>
  <c r="D4117" i="2"/>
  <c r="G4121" i="1"/>
  <c r="B4121" i="2" s="1"/>
  <c r="E4121" i="2" s="1"/>
  <c r="D4121" i="2"/>
  <c r="G4123" i="1"/>
  <c r="B4123" i="2" s="1"/>
  <c r="E4123" i="2" s="1"/>
  <c r="D4123" i="2"/>
  <c r="G4141" i="1"/>
  <c r="B4141" i="2" s="1"/>
  <c r="E4141" i="2" s="1"/>
  <c r="D4141" i="2"/>
  <c r="G4149" i="1"/>
  <c r="B4149" i="2" s="1"/>
  <c r="E4149" i="2" s="1"/>
  <c r="D4149" i="2"/>
  <c r="H4154" i="1"/>
  <c r="G4154" i="1"/>
  <c r="B4154" i="2" s="1"/>
  <c r="E4154" i="2" s="1"/>
  <c r="D4154" i="2"/>
  <c r="G4161" i="1"/>
  <c r="B4161" i="2" s="1"/>
  <c r="E4161" i="2" s="1"/>
  <c r="D4161" i="2"/>
  <c r="G4169" i="1"/>
  <c r="B4169" i="2" s="1"/>
  <c r="E4169" i="2" s="1"/>
  <c r="D4169" i="2"/>
  <c r="G4177" i="1"/>
  <c r="B4177" i="2" s="1"/>
  <c r="E4177" i="2" s="1"/>
  <c r="D4177" i="2"/>
  <c r="H4179" i="1"/>
  <c r="G4179" i="1"/>
  <c r="B4179" i="2" s="1"/>
  <c r="E4179" i="2" s="1"/>
  <c r="D4179" i="2"/>
  <c r="G4189" i="1"/>
  <c r="B4189" i="2" s="1"/>
  <c r="E4189" i="2" s="1"/>
  <c r="D4189" i="2"/>
  <c r="G4197" i="1"/>
  <c r="B4197" i="2" s="1"/>
  <c r="E4197" i="2" s="1"/>
  <c r="D4197" i="2"/>
  <c r="H4202" i="1"/>
  <c r="G4202" i="1"/>
  <c r="B4202" i="2" s="1"/>
  <c r="E4202" i="2" s="1"/>
  <c r="D4202" i="2"/>
  <c r="G4209" i="1"/>
  <c r="B4209" i="2" s="1"/>
  <c r="E4209" i="2" s="1"/>
  <c r="D4209" i="2"/>
  <c r="G4217" i="1"/>
  <c r="B4217" i="2" s="1"/>
  <c r="E4217" i="2" s="1"/>
  <c r="D4217" i="2"/>
  <c r="G4225" i="1"/>
  <c r="B4225" i="2" s="1"/>
  <c r="E4225" i="2" s="1"/>
  <c r="D4225" i="2"/>
  <c r="H4227" i="1"/>
  <c r="G4227" i="1"/>
  <c r="B4227" i="2" s="1"/>
  <c r="E4227" i="2" s="1"/>
  <c r="D4227" i="2"/>
  <c r="G4237" i="1"/>
  <c r="B4237" i="2" s="1"/>
  <c r="E4237" i="2" s="1"/>
  <c r="D4237" i="2"/>
  <c r="G4245" i="1"/>
  <c r="B4245" i="2" s="1"/>
  <c r="E4245" i="2" s="1"/>
  <c r="D4245" i="2"/>
  <c r="H4250" i="1"/>
  <c r="G4250" i="1"/>
  <c r="B4250" i="2" s="1"/>
  <c r="E4250" i="2" s="1"/>
  <c r="D4250" i="2"/>
  <c r="G4257" i="1"/>
  <c r="B4257" i="2" s="1"/>
  <c r="E4257" i="2" s="1"/>
  <c r="D4257" i="2"/>
  <c r="G4265" i="1"/>
  <c r="B4265" i="2" s="1"/>
  <c r="E4265" i="2" s="1"/>
  <c r="D4265" i="2"/>
  <c r="G4273" i="1"/>
  <c r="B4273" i="2" s="1"/>
  <c r="E4273" i="2" s="1"/>
  <c r="D4273" i="2"/>
  <c r="H4275" i="1"/>
  <c r="G4275" i="1"/>
  <c r="B4275" i="2" s="1"/>
  <c r="E4275" i="2" s="1"/>
  <c r="D4275" i="2"/>
  <c r="G4285" i="1"/>
  <c r="B4285" i="2" s="1"/>
  <c r="E4285" i="2" s="1"/>
  <c r="D4285" i="2"/>
  <c r="G4293" i="1"/>
  <c r="B4293" i="2" s="1"/>
  <c r="E4293" i="2" s="1"/>
  <c r="D4293" i="2"/>
  <c r="H4298" i="1"/>
  <c r="G4298" i="1"/>
  <c r="B4298" i="2" s="1"/>
  <c r="E4298" i="2" s="1"/>
  <c r="D4298" i="2"/>
  <c r="G4305" i="1"/>
  <c r="B4305" i="2" s="1"/>
  <c r="E4305" i="2" s="1"/>
  <c r="D4305" i="2"/>
  <c r="G4313" i="1"/>
  <c r="B4313" i="2" s="1"/>
  <c r="E4313" i="2" s="1"/>
  <c r="D4313" i="2"/>
  <c r="G4321" i="1"/>
  <c r="B4321" i="2" s="1"/>
  <c r="E4321" i="2" s="1"/>
  <c r="D4321" i="2"/>
  <c r="H4323" i="1"/>
  <c r="G4323" i="1"/>
  <c r="B4323" i="2" s="1"/>
  <c r="E4323" i="2" s="1"/>
  <c r="D4323" i="2"/>
  <c r="G4333" i="1"/>
  <c r="B4333" i="2" s="1"/>
  <c r="E4333" i="2" s="1"/>
  <c r="D4333" i="2"/>
  <c r="G4341" i="1"/>
  <c r="B4341" i="2" s="1"/>
  <c r="E4341" i="2" s="1"/>
  <c r="D4341" i="2"/>
  <c r="H4346" i="1"/>
  <c r="G4346" i="1"/>
  <c r="B4346" i="2" s="1"/>
  <c r="E4346" i="2" s="1"/>
  <c r="D4346" i="2"/>
  <c r="G4353" i="1"/>
  <c r="B4353" i="2" s="1"/>
  <c r="E4353" i="2" s="1"/>
  <c r="D4353" i="2"/>
  <c r="G4361" i="1"/>
  <c r="B4361" i="2" s="1"/>
  <c r="E4361" i="2" s="1"/>
  <c r="D4361" i="2"/>
  <c r="G4369" i="1"/>
  <c r="B4369" i="2" s="1"/>
  <c r="E4369" i="2" s="1"/>
  <c r="D4369" i="2"/>
  <c r="H4371" i="1"/>
  <c r="G4371" i="1"/>
  <c r="B4371" i="2" s="1"/>
  <c r="E4371" i="2" s="1"/>
  <c r="D4371" i="2"/>
  <c r="G4381" i="1"/>
  <c r="B4381" i="2" s="1"/>
  <c r="E4381" i="2" s="1"/>
  <c r="D4381" i="2"/>
  <c r="G4389" i="1"/>
  <c r="B4389" i="2" s="1"/>
  <c r="E4389" i="2" s="1"/>
  <c r="D4389" i="2"/>
  <c r="H4394" i="1"/>
  <c r="G4394" i="1"/>
  <c r="B4394" i="2" s="1"/>
  <c r="E4394" i="2" s="1"/>
  <c r="D4394" i="2"/>
  <c r="G4401" i="1"/>
  <c r="B4401" i="2" s="1"/>
  <c r="E4401" i="2" s="1"/>
  <c r="D4401" i="2"/>
  <c r="G4409" i="1"/>
  <c r="B4409" i="2" s="1"/>
  <c r="E4409" i="2" s="1"/>
  <c r="D4409" i="2"/>
  <c r="G4417" i="1"/>
  <c r="B4417" i="2" s="1"/>
  <c r="E4417" i="2" s="1"/>
  <c r="D4417" i="2"/>
  <c r="H4419" i="1"/>
  <c r="G4419" i="1"/>
  <c r="B4419" i="2" s="1"/>
  <c r="E4419" i="2" s="1"/>
  <c r="D4419" i="2"/>
  <c r="G4429" i="1"/>
  <c r="B4429" i="2" s="1"/>
  <c r="E4429" i="2" s="1"/>
  <c r="D4429" i="2"/>
  <c r="G4437" i="1"/>
  <c r="B4437" i="2" s="1"/>
  <c r="E4437" i="2" s="1"/>
  <c r="D4437" i="2"/>
  <c r="H4442" i="1"/>
  <c r="G4442" i="1"/>
  <c r="B4442" i="2" s="1"/>
  <c r="E4442" i="2" s="1"/>
  <c r="D4442" i="2"/>
  <c r="G4449" i="1"/>
  <c r="B4449" i="2" s="1"/>
  <c r="E4449" i="2" s="1"/>
  <c r="D4449" i="2"/>
  <c r="G4457" i="1"/>
  <c r="B4457" i="2" s="1"/>
  <c r="E4457" i="2" s="1"/>
  <c r="D4457" i="2"/>
  <c r="G4465" i="1"/>
  <c r="B4465" i="2" s="1"/>
  <c r="E4465" i="2" s="1"/>
  <c r="D4465" i="2"/>
  <c r="H4467" i="1"/>
  <c r="G4467" i="1"/>
  <c r="B4467" i="2" s="1"/>
  <c r="E4467" i="2" s="1"/>
  <c r="D4467" i="2"/>
  <c r="G4477" i="1"/>
  <c r="B4477" i="2" s="1"/>
  <c r="E4477" i="2" s="1"/>
  <c r="D4477" i="2"/>
  <c r="G4485" i="1"/>
  <c r="B4485" i="2" s="1"/>
  <c r="E4485" i="2" s="1"/>
  <c r="D4485" i="2"/>
  <c r="H4490" i="1"/>
  <c r="G4490" i="1"/>
  <c r="B4490" i="2" s="1"/>
  <c r="E4490" i="2" s="1"/>
  <c r="D4490" i="2"/>
  <c r="G4497" i="1"/>
  <c r="B4497" i="2" s="1"/>
  <c r="E4497" i="2" s="1"/>
  <c r="D4497" i="2"/>
  <c r="G4505" i="1"/>
  <c r="B4505" i="2" s="1"/>
  <c r="E4505" i="2" s="1"/>
  <c r="D4505" i="2"/>
  <c r="G4513" i="1"/>
  <c r="B4513" i="2" s="1"/>
  <c r="E4513" i="2" s="1"/>
  <c r="D4513" i="2"/>
  <c r="H4515" i="1"/>
  <c r="G4515" i="1"/>
  <c r="B4515" i="2" s="1"/>
  <c r="E4515" i="2" s="1"/>
  <c r="D4515" i="2"/>
  <c r="G4525" i="1"/>
  <c r="B4525" i="2" s="1"/>
  <c r="E4525" i="2" s="1"/>
  <c r="D4525" i="2"/>
  <c r="G4533" i="1"/>
  <c r="B4533" i="2" s="1"/>
  <c r="E4533" i="2" s="1"/>
  <c r="D4533" i="2"/>
  <c r="H4538" i="1"/>
  <c r="G4538" i="1"/>
  <c r="B4538" i="2" s="1"/>
  <c r="E4538" i="2" s="1"/>
  <c r="D4538" i="2"/>
  <c r="G4545" i="1"/>
  <c r="B4545" i="2" s="1"/>
  <c r="E4545" i="2" s="1"/>
  <c r="D4545" i="2"/>
  <c r="G4553" i="1"/>
  <c r="B4553" i="2" s="1"/>
  <c r="E4553" i="2" s="1"/>
  <c r="D4553" i="2"/>
  <c r="G4561" i="1"/>
  <c r="B4561" i="2" s="1"/>
  <c r="E4561" i="2" s="1"/>
  <c r="D4561" i="2"/>
  <c r="H4563" i="1"/>
  <c r="G4563" i="1"/>
  <c r="B4563" i="2" s="1"/>
  <c r="E4563" i="2" s="1"/>
  <c r="D4563" i="2"/>
  <c r="G4573" i="1"/>
  <c r="B4573" i="2" s="1"/>
  <c r="E4573" i="2" s="1"/>
  <c r="D4573" i="2"/>
  <c r="G4581" i="1"/>
  <c r="B4581" i="2" s="1"/>
  <c r="E4581" i="2" s="1"/>
  <c r="D4581" i="2"/>
  <c r="H4586" i="1"/>
  <c r="G4586" i="1"/>
  <c r="B4586" i="2" s="1"/>
  <c r="E4586" i="2" s="1"/>
  <c r="D4586" i="2"/>
  <c r="G4593" i="1"/>
  <c r="B4593" i="2" s="1"/>
  <c r="E4593" i="2" s="1"/>
  <c r="D4593" i="2"/>
  <c r="G4601" i="1"/>
  <c r="B4601" i="2" s="1"/>
  <c r="E4601" i="2" s="1"/>
  <c r="D4601" i="2"/>
  <c r="G4609" i="1"/>
  <c r="B4609" i="2" s="1"/>
  <c r="E4609" i="2" s="1"/>
  <c r="D4609" i="2"/>
  <c r="H4611" i="1"/>
  <c r="G4611" i="1"/>
  <c r="B4611" i="2" s="1"/>
  <c r="E4611" i="2" s="1"/>
  <c r="D4611" i="2"/>
  <c r="G4621" i="1"/>
  <c r="B4621" i="2" s="1"/>
  <c r="E4621" i="2" s="1"/>
  <c r="D4621" i="2"/>
  <c r="G4629" i="1"/>
  <c r="B4629" i="2" s="1"/>
  <c r="E4629" i="2" s="1"/>
  <c r="D4629" i="2"/>
  <c r="H4634" i="1"/>
  <c r="G4634" i="1"/>
  <c r="B4634" i="2" s="1"/>
  <c r="E4634" i="2" s="1"/>
  <c r="D4634" i="2"/>
  <c r="G4641" i="1"/>
  <c r="B4641" i="2" s="1"/>
  <c r="E4641" i="2" s="1"/>
  <c r="D4641" i="2"/>
  <c r="G4649" i="1"/>
  <c r="B4649" i="2" s="1"/>
  <c r="E4649" i="2" s="1"/>
  <c r="D4649" i="2"/>
  <c r="G4657" i="1"/>
  <c r="B4657" i="2" s="1"/>
  <c r="E4657" i="2" s="1"/>
  <c r="D4657" i="2"/>
  <c r="H4659" i="1"/>
  <c r="G4659" i="1"/>
  <c r="B4659" i="2" s="1"/>
  <c r="E4659" i="2" s="1"/>
  <c r="D4659" i="2"/>
  <c r="G4669" i="1"/>
  <c r="B4669" i="2" s="1"/>
  <c r="E4669" i="2" s="1"/>
  <c r="D4669" i="2"/>
  <c r="G4677" i="1"/>
  <c r="B4677" i="2" s="1"/>
  <c r="E4677" i="2" s="1"/>
  <c r="D4677" i="2"/>
  <c r="H4682" i="1"/>
  <c r="G4682" i="1"/>
  <c r="B4682" i="2" s="1"/>
  <c r="E4682" i="2" s="1"/>
  <c r="D4682" i="2"/>
  <c r="G4689" i="1"/>
  <c r="B4689" i="2" s="1"/>
  <c r="E4689" i="2" s="1"/>
  <c r="D4689" i="2"/>
  <c r="G4697" i="1"/>
  <c r="B4697" i="2" s="1"/>
  <c r="E4697" i="2" s="1"/>
  <c r="D4697" i="2"/>
  <c r="G4705" i="1"/>
  <c r="B4705" i="2" s="1"/>
  <c r="E4705" i="2" s="1"/>
  <c r="D4705" i="2"/>
  <c r="H4707" i="1"/>
  <c r="G4707" i="1"/>
  <c r="B4707" i="2" s="1"/>
  <c r="E4707" i="2" s="1"/>
  <c r="D4707" i="2"/>
  <c r="G4717" i="1"/>
  <c r="B4717" i="2" s="1"/>
  <c r="E4717" i="2" s="1"/>
  <c r="D4717" i="2"/>
  <c r="G4725" i="1"/>
  <c r="B4725" i="2" s="1"/>
  <c r="E4725" i="2" s="1"/>
  <c r="D4725" i="2"/>
  <c r="H4730" i="1"/>
  <c r="G4730" i="1"/>
  <c r="B4730" i="2" s="1"/>
  <c r="E4730" i="2" s="1"/>
  <c r="D4730" i="2"/>
  <c r="G4737" i="1"/>
  <c r="B4737" i="2" s="1"/>
  <c r="E4737" i="2" s="1"/>
  <c r="D4737" i="2"/>
  <c r="G4745" i="1"/>
  <c r="B4745" i="2" s="1"/>
  <c r="E4745" i="2" s="1"/>
  <c r="D4745" i="2"/>
  <c r="G4753" i="1"/>
  <c r="B4753" i="2" s="1"/>
  <c r="E4753" i="2" s="1"/>
  <c r="D4753" i="2"/>
  <c r="H4755" i="1"/>
  <c r="G4755" i="1"/>
  <c r="B4755" i="2" s="1"/>
  <c r="E4755" i="2" s="1"/>
  <c r="D4755" i="2"/>
  <c r="G4765" i="1"/>
  <c r="B4765" i="2" s="1"/>
  <c r="E4765" i="2" s="1"/>
  <c r="D4765" i="2"/>
  <c r="G4773" i="1"/>
  <c r="B4773" i="2" s="1"/>
  <c r="E4773" i="2" s="1"/>
  <c r="D4773" i="2"/>
  <c r="H4778" i="1"/>
  <c r="G4778" i="1"/>
  <c r="B4778" i="2" s="1"/>
  <c r="E4778" i="2" s="1"/>
  <c r="D4778" i="2"/>
  <c r="G4785" i="1"/>
  <c r="B4785" i="2" s="1"/>
  <c r="E4785" i="2" s="1"/>
  <c r="D4785" i="2"/>
  <c r="G4793" i="1"/>
  <c r="B4793" i="2" s="1"/>
  <c r="E4793" i="2" s="1"/>
  <c r="D4793" i="2"/>
  <c r="G4801" i="1"/>
  <c r="B4801" i="2" s="1"/>
  <c r="E4801" i="2" s="1"/>
  <c r="D4801" i="2"/>
  <c r="H4803" i="1"/>
  <c r="G4803" i="1"/>
  <c r="B4803" i="2" s="1"/>
  <c r="E4803" i="2" s="1"/>
  <c r="D4803" i="2"/>
  <c r="G4813" i="1"/>
  <c r="B4813" i="2" s="1"/>
  <c r="E4813" i="2" s="1"/>
  <c r="D4813" i="2"/>
  <c r="G4821" i="1"/>
  <c r="B4821" i="2" s="1"/>
  <c r="E4821" i="2" s="1"/>
  <c r="D4821" i="2"/>
  <c r="H4826" i="1"/>
  <c r="G4826" i="1"/>
  <c r="B4826" i="2" s="1"/>
  <c r="E4826" i="2" s="1"/>
  <c r="D4826" i="2"/>
  <c r="G4833" i="1"/>
  <c r="B4833" i="2" s="1"/>
  <c r="E4833" i="2" s="1"/>
  <c r="D4833" i="2"/>
  <c r="G4841" i="1"/>
  <c r="B4841" i="2" s="1"/>
  <c r="E4841" i="2" s="1"/>
  <c r="D4841" i="2"/>
  <c r="G4849" i="1"/>
  <c r="B4849" i="2" s="1"/>
  <c r="E4849" i="2" s="1"/>
  <c r="D4849" i="2"/>
  <c r="H4851" i="1"/>
  <c r="G4851" i="1"/>
  <c r="B4851" i="2" s="1"/>
  <c r="E4851" i="2" s="1"/>
  <c r="D4851" i="2"/>
  <c r="G4861" i="1"/>
  <c r="B4861" i="2" s="1"/>
  <c r="E4861" i="2" s="1"/>
  <c r="D4861" i="2"/>
  <c r="G4869" i="1"/>
  <c r="B4869" i="2" s="1"/>
  <c r="E4869" i="2" s="1"/>
  <c r="D4869" i="2"/>
  <c r="H4874" i="1"/>
  <c r="G4874" i="1"/>
  <c r="B4874" i="2" s="1"/>
  <c r="E4874" i="2" s="1"/>
  <c r="D4874" i="2"/>
  <c r="G4881" i="1"/>
  <c r="B4881" i="2" s="1"/>
  <c r="E4881" i="2" s="1"/>
  <c r="D4881" i="2"/>
  <c r="G4889" i="1"/>
  <c r="B4889" i="2" s="1"/>
  <c r="E4889" i="2" s="1"/>
  <c r="D4889" i="2"/>
  <c r="G4897" i="1"/>
  <c r="B4897" i="2" s="1"/>
  <c r="E4897" i="2" s="1"/>
  <c r="D4897" i="2"/>
  <c r="H4899" i="1"/>
  <c r="G4899" i="1"/>
  <c r="B4899" i="2" s="1"/>
  <c r="E4899" i="2" s="1"/>
  <c r="D4899" i="2"/>
  <c r="G4909" i="1"/>
  <c r="B4909" i="2" s="1"/>
  <c r="E4909" i="2" s="1"/>
  <c r="D4909" i="2"/>
  <c r="G4917" i="1"/>
  <c r="B4917" i="2" s="1"/>
  <c r="E4917" i="2" s="1"/>
  <c r="D4917" i="2"/>
  <c r="H4922" i="1"/>
  <c r="G4922" i="1"/>
  <c r="B4922" i="2" s="1"/>
  <c r="E4922" i="2" s="1"/>
  <c r="D4922" i="2"/>
  <c r="G4929" i="1"/>
  <c r="B4929" i="2" s="1"/>
  <c r="E4929" i="2" s="1"/>
  <c r="D4929" i="2"/>
  <c r="G4937" i="1"/>
  <c r="B4937" i="2" s="1"/>
  <c r="E4937" i="2" s="1"/>
  <c r="D4937" i="2"/>
  <c r="G4945" i="1"/>
  <c r="B4945" i="2" s="1"/>
  <c r="E4945" i="2" s="1"/>
  <c r="D4945" i="2"/>
  <c r="H4947" i="1"/>
  <c r="G4947" i="1"/>
  <c r="B4947" i="2" s="1"/>
  <c r="E4947" i="2" s="1"/>
  <c r="D4947" i="2"/>
  <c r="G4957" i="1"/>
  <c r="B4957" i="2" s="1"/>
  <c r="E4957" i="2" s="1"/>
  <c r="D4957" i="2"/>
  <c r="G4965" i="1"/>
  <c r="B4965" i="2" s="1"/>
  <c r="E4965" i="2" s="1"/>
  <c r="D4965" i="2"/>
  <c r="H4970" i="1"/>
  <c r="G4970" i="1"/>
  <c r="B4970" i="2" s="1"/>
  <c r="E4970" i="2" s="1"/>
  <c r="D4970" i="2"/>
  <c r="G4977" i="1"/>
  <c r="B4977" i="2" s="1"/>
  <c r="E4977" i="2" s="1"/>
  <c r="D4977" i="2"/>
  <c r="G4985" i="1"/>
  <c r="B4985" i="2" s="1"/>
  <c r="E4985" i="2" s="1"/>
  <c r="D4985" i="2"/>
  <c r="G4993" i="1"/>
  <c r="B4993" i="2" s="1"/>
  <c r="E4993" i="2" s="1"/>
  <c r="D4993" i="2"/>
  <c r="H4995" i="1"/>
  <c r="G4995" i="1"/>
  <c r="B4995" i="2" s="1"/>
  <c r="E4995" i="2" s="1"/>
  <c r="D4995" i="2"/>
  <c r="G5005" i="1"/>
  <c r="B5005" i="2" s="1"/>
  <c r="E5005" i="2" s="1"/>
  <c r="D5005" i="2"/>
  <c r="G5013" i="1"/>
  <c r="B5013" i="2" s="1"/>
  <c r="E5013" i="2" s="1"/>
  <c r="D5013" i="2"/>
  <c r="H5018" i="1"/>
  <c r="G5018" i="1"/>
  <c r="B5018" i="2" s="1"/>
  <c r="E5018" i="2" s="1"/>
  <c r="D5018" i="2"/>
  <c r="G5025" i="1"/>
  <c r="B5025" i="2" s="1"/>
  <c r="E5025" i="2" s="1"/>
  <c r="D5025" i="2"/>
  <c r="G5033" i="1"/>
  <c r="B5033" i="2" s="1"/>
  <c r="E5033" i="2" s="1"/>
  <c r="D5033" i="2"/>
  <c r="G5041" i="1"/>
  <c r="B5041" i="2" s="1"/>
  <c r="E5041" i="2" s="1"/>
  <c r="D5041" i="2"/>
  <c r="H5043" i="1"/>
  <c r="G5043" i="1"/>
  <c r="B5043" i="2" s="1"/>
  <c r="E5043" i="2" s="1"/>
  <c r="D5043" i="2"/>
  <c r="G5053" i="1"/>
  <c r="B5053" i="2" s="1"/>
  <c r="E5053" i="2" s="1"/>
  <c r="D5053" i="2"/>
  <c r="G5061" i="1"/>
  <c r="B5061" i="2" s="1"/>
  <c r="E5061" i="2" s="1"/>
  <c r="D5061" i="2"/>
  <c r="H5066" i="1"/>
  <c r="G5066" i="1"/>
  <c r="B5066" i="2" s="1"/>
  <c r="E5066" i="2" s="1"/>
  <c r="D5066" i="2"/>
  <c r="G5073" i="1"/>
  <c r="B5073" i="2" s="1"/>
  <c r="E5073" i="2" s="1"/>
  <c r="D5073" i="2"/>
  <c r="G5081" i="1"/>
  <c r="B5081" i="2" s="1"/>
  <c r="E5081" i="2" s="1"/>
  <c r="D5081" i="2"/>
  <c r="G5089" i="1"/>
  <c r="B5089" i="2" s="1"/>
  <c r="E5089" i="2" s="1"/>
  <c r="D5089" i="2"/>
  <c r="H5091" i="1"/>
  <c r="G5091" i="1"/>
  <c r="B5091" i="2" s="1"/>
  <c r="E5091" i="2" s="1"/>
  <c r="D5091" i="2"/>
  <c r="G5101" i="1"/>
  <c r="B5101" i="2" s="1"/>
  <c r="E5101" i="2" s="1"/>
  <c r="D5101" i="2"/>
  <c r="G5109" i="1"/>
  <c r="B5109" i="2" s="1"/>
  <c r="E5109" i="2" s="1"/>
  <c r="D5109" i="2"/>
  <c r="H5114" i="1"/>
  <c r="G5114" i="1"/>
  <c r="B5114" i="2" s="1"/>
  <c r="E5114" i="2" s="1"/>
  <c r="D5114" i="2"/>
  <c r="G5121" i="1"/>
  <c r="B5121" i="2" s="1"/>
  <c r="E5121" i="2" s="1"/>
  <c r="D5121" i="2"/>
  <c r="G5129" i="1"/>
  <c r="B5129" i="2" s="1"/>
  <c r="E5129" i="2" s="1"/>
  <c r="D5129" i="2"/>
  <c r="G5137" i="1"/>
  <c r="B5137" i="2" s="1"/>
  <c r="E5137" i="2" s="1"/>
  <c r="D5137" i="2"/>
  <c r="H5139" i="1"/>
  <c r="G5139" i="1"/>
  <c r="B5139" i="2" s="1"/>
  <c r="E5139" i="2" s="1"/>
  <c r="D5139" i="2"/>
  <c r="G5149" i="1"/>
  <c r="B5149" i="2" s="1"/>
  <c r="E5149" i="2" s="1"/>
  <c r="D5149" i="2"/>
  <c r="G5157" i="1"/>
  <c r="B5157" i="2" s="1"/>
  <c r="E5157" i="2" s="1"/>
  <c r="D5157" i="2"/>
  <c r="H5162" i="1"/>
  <c r="G5162" i="1"/>
  <c r="B5162" i="2" s="1"/>
  <c r="E5162" i="2" s="1"/>
  <c r="D5162" i="2"/>
  <c r="G5169" i="1"/>
  <c r="B5169" i="2" s="1"/>
  <c r="E5169" i="2" s="1"/>
  <c r="D5169" i="2"/>
  <c r="G5177" i="1"/>
  <c r="B5177" i="2" s="1"/>
  <c r="E5177" i="2" s="1"/>
  <c r="D5177" i="2"/>
  <c r="G5185" i="1"/>
  <c r="B5185" i="2" s="1"/>
  <c r="E5185" i="2" s="1"/>
  <c r="D5185" i="2"/>
  <c r="H5187" i="1"/>
  <c r="G5187" i="1"/>
  <c r="B5187" i="2" s="1"/>
  <c r="E5187" i="2" s="1"/>
  <c r="D5187" i="2"/>
  <c r="G5197" i="1"/>
  <c r="B5197" i="2" s="1"/>
  <c r="E5197" i="2" s="1"/>
  <c r="D5197" i="2"/>
  <c r="G5205" i="1"/>
  <c r="B5205" i="2" s="1"/>
  <c r="E5205" i="2" s="1"/>
  <c r="D5205" i="2"/>
  <c r="H5210" i="1"/>
  <c r="G5210" i="1"/>
  <c r="B5210" i="2" s="1"/>
  <c r="E5210" i="2" s="1"/>
  <c r="D5210" i="2"/>
  <c r="G5217" i="1"/>
  <c r="B5217" i="2" s="1"/>
  <c r="E5217" i="2" s="1"/>
  <c r="D5217" i="2"/>
  <c r="G5225" i="1"/>
  <c r="B5225" i="2" s="1"/>
  <c r="E5225" i="2" s="1"/>
  <c r="D5225" i="2"/>
  <c r="G5233" i="1"/>
  <c r="B5233" i="2" s="1"/>
  <c r="E5233" i="2" s="1"/>
  <c r="D5233" i="2"/>
  <c r="H5235" i="1"/>
  <c r="G5235" i="1"/>
  <c r="B5235" i="2" s="1"/>
  <c r="E5235" i="2" s="1"/>
  <c r="D5235" i="2"/>
  <c r="G5245" i="1"/>
  <c r="B5245" i="2" s="1"/>
  <c r="E5245" i="2" s="1"/>
  <c r="D5245" i="2"/>
  <c r="G5253" i="1"/>
  <c r="B5253" i="2" s="1"/>
  <c r="E5253" i="2" s="1"/>
  <c r="D5253" i="2"/>
  <c r="H5258" i="1"/>
  <c r="G5258" i="1"/>
  <c r="B5258" i="2" s="1"/>
  <c r="E5258" i="2" s="1"/>
  <c r="D5258" i="2"/>
  <c r="G5265" i="1"/>
  <c r="B5265" i="2" s="1"/>
  <c r="E5265" i="2" s="1"/>
  <c r="D5265" i="2"/>
  <c r="G5273" i="1"/>
  <c r="B5273" i="2" s="1"/>
  <c r="E5273" i="2" s="1"/>
  <c r="D5273" i="2"/>
  <c r="G5281" i="1"/>
  <c r="B5281" i="2" s="1"/>
  <c r="E5281" i="2" s="1"/>
  <c r="D5281" i="2"/>
  <c r="H5283" i="1"/>
  <c r="G5283" i="1"/>
  <c r="B5283" i="2" s="1"/>
  <c r="E5283" i="2" s="1"/>
  <c r="D5283" i="2"/>
  <c r="G5293" i="1"/>
  <c r="B5293" i="2" s="1"/>
  <c r="E5293" i="2" s="1"/>
  <c r="D5293" i="2"/>
  <c r="G5301" i="1"/>
  <c r="B5301" i="2" s="1"/>
  <c r="E5301" i="2" s="1"/>
  <c r="D5301" i="2"/>
  <c r="H5306" i="1"/>
  <c r="G5306" i="1"/>
  <c r="B5306" i="2" s="1"/>
  <c r="E5306" i="2" s="1"/>
  <c r="D5306" i="2"/>
  <c r="G5313" i="1"/>
  <c r="B5313" i="2" s="1"/>
  <c r="E5313" i="2" s="1"/>
  <c r="D5313" i="2"/>
  <c r="G5321" i="1"/>
  <c r="B5321" i="2" s="1"/>
  <c r="E5321" i="2" s="1"/>
  <c r="D5321" i="2"/>
  <c r="G5329" i="1"/>
  <c r="B5329" i="2" s="1"/>
  <c r="E5329" i="2" s="1"/>
  <c r="D5329" i="2"/>
  <c r="H5331" i="1"/>
  <c r="G5331" i="1"/>
  <c r="B5331" i="2" s="1"/>
  <c r="E5331" i="2" s="1"/>
  <c r="D5331" i="2"/>
  <c r="G5341" i="1"/>
  <c r="B5341" i="2" s="1"/>
  <c r="E5341" i="2" s="1"/>
  <c r="D5341" i="2"/>
  <c r="G5349" i="1"/>
  <c r="B5349" i="2" s="1"/>
  <c r="E5349" i="2" s="1"/>
  <c r="D5349" i="2"/>
  <c r="H5354" i="1"/>
  <c r="G5354" i="1"/>
  <c r="B5354" i="2" s="1"/>
  <c r="E5354" i="2" s="1"/>
  <c r="D5354" i="2"/>
  <c r="G5361" i="1"/>
  <c r="B5361" i="2" s="1"/>
  <c r="E5361" i="2" s="1"/>
  <c r="D5361" i="2"/>
  <c r="G5369" i="1"/>
  <c r="B5369" i="2" s="1"/>
  <c r="E5369" i="2" s="1"/>
  <c r="D5369" i="2"/>
  <c r="G5377" i="1"/>
  <c r="B5377" i="2" s="1"/>
  <c r="E5377" i="2" s="1"/>
  <c r="D5377" i="2"/>
  <c r="H5379" i="1"/>
  <c r="G5379" i="1"/>
  <c r="B5379" i="2" s="1"/>
  <c r="E5379" i="2" s="1"/>
  <c r="D5379" i="2"/>
  <c r="G5389" i="1"/>
  <c r="B5389" i="2" s="1"/>
  <c r="E5389" i="2" s="1"/>
  <c r="D5389" i="2"/>
  <c r="G5397" i="1"/>
  <c r="B5397" i="2" s="1"/>
  <c r="E5397" i="2" s="1"/>
  <c r="D5397" i="2"/>
  <c r="H5402" i="1"/>
  <c r="G5402" i="1"/>
  <c r="B5402" i="2" s="1"/>
  <c r="E5402" i="2" s="1"/>
  <c r="D5402" i="2"/>
  <c r="G5409" i="1"/>
  <c r="B5409" i="2" s="1"/>
  <c r="E5409" i="2" s="1"/>
  <c r="D5409" i="2"/>
  <c r="G5417" i="1"/>
  <c r="B5417" i="2" s="1"/>
  <c r="E5417" i="2" s="1"/>
  <c r="D5417" i="2"/>
  <c r="G5425" i="1"/>
  <c r="B5425" i="2" s="1"/>
  <c r="E5425" i="2" s="1"/>
  <c r="D5425" i="2"/>
  <c r="H5427" i="1"/>
  <c r="G5427" i="1"/>
  <c r="B5427" i="2" s="1"/>
  <c r="E5427" i="2" s="1"/>
  <c r="D5427" i="2"/>
  <c r="G5437" i="1"/>
  <c r="B5437" i="2" s="1"/>
  <c r="E5437" i="2" s="1"/>
  <c r="D5437" i="2"/>
  <c r="G5445" i="1"/>
  <c r="B5445" i="2" s="1"/>
  <c r="E5445" i="2" s="1"/>
  <c r="D5445" i="2"/>
  <c r="H5450" i="1"/>
  <c r="G5450" i="1"/>
  <c r="B5450" i="2" s="1"/>
  <c r="E5450" i="2" s="1"/>
  <c r="D5450" i="2"/>
  <c r="G5457" i="1"/>
  <c r="B5457" i="2" s="1"/>
  <c r="E5457" i="2" s="1"/>
  <c r="D5457" i="2"/>
  <c r="G5465" i="1"/>
  <c r="B5465" i="2" s="1"/>
  <c r="E5465" i="2" s="1"/>
  <c r="D5465" i="2"/>
  <c r="G5473" i="1"/>
  <c r="B5473" i="2" s="1"/>
  <c r="E5473" i="2" s="1"/>
  <c r="D5473" i="2"/>
  <c r="H5475" i="1"/>
  <c r="G5475" i="1"/>
  <c r="B5475" i="2" s="1"/>
  <c r="E5475" i="2" s="1"/>
  <c r="D5475" i="2"/>
  <c r="G5485" i="1"/>
  <c r="B5485" i="2" s="1"/>
  <c r="E5485" i="2" s="1"/>
  <c r="D5485" i="2"/>
  <c r="G5493" i="1"/>
  <c r="B5493" i="2" s="1"/>
  <c r="E5493" i="2" s="1"/>
  <c r="D5493" i="2"/>
  <c r="H5498" i="1"/>
  <c r="G5498" i="1"/>
  <c r="B5498" i="2" s="1"/>
  <c r="E5498" i="2" s="1"/>
  <c r="D5498" i="2"/>
  <c r="G5505" i="1"/>
  <c r="B5505" i="2" s="1"/>
  <c r="E5505" i="2" s="1"/>
  <c r="D5505" i="2"/>
  <c r="G5513" i="1"/>
  <c r="B5513" i="2" s="1"/>
  <c r="E5513" i="2" s="1"/>
  <c r="D5513" i="2"/>
  <c r="G5521" i="1"/>
  <c r="B5521" i="2" s="1"/>
  <c r="E5521" i="2" s="1"/>
  <c r="D5521" i="2"/>
  <c r="H5523" i="1"/>
  <c r="G5523" i="1"/>
  <c r="B5523" i="2" s="1"/>
  <c r="E5523" i="2" s="1"/>
  <c r="D5523" i="2"/>
  <c r="G5533" i="1"/>
  <c r="B5533" i="2" s="1"/>
  <c r="E5533" i="2" s="1"/>
  <c r="D5533" i="2"/>
  <c r="G5541" i="1"/>
  <c r="B5541" i="2" s="1"/>
  <c r="E5541" i="2" s="1"/>
  <c r="D5541" i="2"/>
  <c r="H5546" i="1"/>
  <c r="G5546" i="1"/>
  <c r="B5546" i="2" s="1"/>
  <c r="E5546" i="2" s="1"/>
  <c r="D5546" i="2"/>
  <c r="G5553" i="1"/>
  <c r="B5553" i="2" s="1"/>
  <c r="E5553" i="2" s="1"/>
  <c r="D5553" i="2"/>
  <c r="G5561" i="1"/>
  <c r="B5561" i="2" s="1"/>
  <c r="E5561" i="2" s="1"/>
  <c r="D5561" i="2"/>
  <c r="G5569" i="1"/>
  <c r="B5569" i="2" s="1"/>
  <c r="E5569" i="2" s="1"/>
  <c r="D5569" i="2"/>
  <c r="H5571" i="1"/>
  <c r="G5571" i="1"/>
  <c r="B5571" i="2" s="1"/>
  <c r="E5571" i="2" s="1"/>
  <c r="D5571" i="2"/>
  <c r="G5581" i="1"/>
  <c r="B5581" i="2" s="1"/>
  <c r="E5581" i="2" s="1"/>
  <c r="D5581" i="2"/>
  <c r="G5589" i="1"/>
  <c r="B5589" i="2" s="1"/>
  <c r="E5589" i="2" s="1"/>
  <c r="D5589" i="2"/>
  <c r="H5594" i="1"/>
  <c r="G5594" i="1"/>
  <c r="B5594" i="2" s="1"/>
  <c r="E5594" i="2" s="1"/>
  <c r="D5594" i="2"/>
  <c r="G5601" i="1"/>
  <c r="B5601" i="2" s="1"/>
  <c r="E5601" i="2" s="1"/>
  <c r="D5601" i="2"/>
  <c r="G5609" i="1"/>
  <c r="B5609" i="2" s="1"/>
  <c r="E5609" i="2" s="1"/>
  <c r="D5609" i="2"/>
  <c r="G5617" i="1"/>
  <c r="B5617" i="2" s="1"/>
  <c r="E5617" i="2" s="1"/>
  <c r="D5617" i="2"/>
  <c r="H5619" i="1"/>
  <c r="G5619" i="1"/>
  <c r="B5619" i="2" s="1"/>
  <c r="E5619" i="2" s="1"/>
  <c r="D5619" i="2"/>
  <c r="G5629" i="1"/>
  <c r="B5629" i="2" s="1"/>
  <c r="E5629" i="2" s="1"/>
  <c r="D5629" i="2"/>
  <c r="G5637" i="1"/>
  <c r="B5637" i="2" s="1"/>
  <c r="E5637" i="2" s="1"/>
  <c r="D5637" i="2"/>
  <c r="H5642" i="1"/>
  <c r="G5642" i="1"/>
  <c r="B5642" i="2" s="1"/>
  <c r="E5642" i="2" s="1"/>
  <c r="D5642" i="2"/>
  <c r="G5649" i="1"/>
  <c r="B5649" i="2" s="1"/>
  <c r="E5649" i="2" s="1"/>
  <c r="D5649" i="2"/>
  <c r="G5657" i="1"/>
  <c r="B5657" i="2" s="1"/>
  <c r="E5657" i="2" s="1"/>
  <c r="D5657" i="2"/>
  <c r="G5665" i="1"/>
  <c r="B5665" i="2" s="1"/>
  <c r="E5665" i="2" s="1"/>
  <c r="D5665" i="2"/>
  <c r="H5667" i="1"/>
  <c r="G5667" i="1"/>
  <c r="B5667" i="2" s="1"/>
  <c r="E5667" i="2" s="1"/>
  <c r="D5667" i="2"/>
  <c r="G5677" i="1"/>
  <c r="B5677" i="2" s="1"/>
  <c r="E5677" i="2" s="1"/>
  <c r="D5677" i="2"/>
  <c r="G5685" i="1"/>
  <c r="B5685" i="2" s="1"/>
  <c r="E5685" i="2" s="1"/>
  <c r="D5685" i="2"/>
  <c r="H5690" i="1"/>
  <c r="G5690" i="1"/>
  <c r="B5690" i="2" s="1"/>
  <c r="E5690" i="2" s="1"/>
  <c r="D5690" i="2"/>
  <c r="G5697" i="1"/>
  <c r="B5697" i="2" s="1"/>
  <c r="E5697" i="2" s="1"/>
  <c r="D5697" i="2"/>
  <c r="G5705" i="1"/>
  <c r="B5705" i="2" s="1"/>
  <c r="E5705" i="2" s="1"/>
  <c r="D5705" i="2"/>
  <c r="G5713" i="1"/>
  <c r="B5713" i="2" s="1"/>
  <c r="E5713" i="2" s="1"/>
  <c r="D5713" i="2"/>
  <c r="H5715" i="1"/>
  <c r="G5715" i="1"/>
  <c r="B5715" i="2" s="1"/>
  <c r="E5715" i="2" s="1"/>
  <c r="D5715" i="2"/>
  <c r="G5725" i="1"/>
  <c r="B5725" i="2" s="1"/>
  <c r="E5725" i="2" s="1"/>
  <c r="D5725" i="2"/>
  <c r="G5733" i="1"/>
  <c r="B5733" i="2" s="1"/>
  <c r="E5733" i="2" s="1"/>
  <c r="D5733" i="2"/>
  <c r="H5738" i="1"/>
  <c r="G5738" i="1"/>
  <c r="B5738" i="2" s="1"/>
  <c r="E5738" i="2" s="1"/>
  <c r="D5738" i="2"/>
  <c r="G5745" i="1"/>
  <c r="B5745" i="2" s="1"/>
  <c r="E5745" i="2" s="1"/>
  <c r="D5745" i="2"/>
  <c r="G5753" i="1"/>
  <c r="B5753" i="2" s="1"/>
  <c r="E5753" i="2" s="1"/>
  <c r="D5753" i="2"/>
  <c r="G5761" i="1"/>
  <c r="B5761" i="2" s="1"/>
  <c r="E5761" i="2" s="1"/>
  <c r="D5761" i="2"/>
  <c r="H5763" i="1"/>
  <c r="G5763" i="1"/>
  <c r="B5763" i="2" s="1"/>
  <c r="E5763" i="2" s="1"/>
  <c r="D5763" i="2"/>
  <c r="G5773" i="1"/>
  <c r="B5773" i="2" s="1"/>
  <c r="E5773" i="2" s="1"/>
  <c r="D5773" i="2"/>
  <c r="G5781" i="1"/>
  <c r="B5781" i="2" s="1"/>
  <c r="E5781" i="2" s="1"/>
  <c r="D5781" i="2"/>
  <c r="H5786" i="1"/>
  <c r="G5786" i="1"/>
  <c r="B5786" i="2" s="1"/>
  <c r="E5786" i="2" s="1"/>
  <c r="D5786" i="2"/>
  <c r="G5793" i="1"/>
  <c r="B5793" i="2" s="1"/>
  <c r="E5793" i="2" s="1"/>
  <c r="D5793" i="2"/>
  <c r="G5801" i="1"/>
  <c r="B5801" i="2" s="1"/>
  <c r="E5801" i="2" s="1"/>
  <c r="D5801" i="2"/>
  <c r="G5809" i="1"/>
  <c r="B5809" i="2" s="1"/>
  <c r="E5809" i="2" s="1"/>
  <c r="D5809" i="2"/>
  <c r="H5811" i="1"/>
  <c r="G5811" i="1"/>
  <c r="B5811" i="2" s="1"/>
  <c r="E5811" i="2" s="1"/>
  <c r="D5811" i="2"/>
  <c r="G5821" i="1"/>
  <c r="B5821" i="2" s="1"/>
  <c r="E5821" i="2" s="1"/>
  <c r="D5821" i="2"/>
  <c r="G5829" i="1"/>
  <c r="B5829" i="2" s="1"/>
  <c r="E5829" i="2" s="1"/>
  <c r="D5829" i="2"/>
  <c r="H5834" i="1"/>
  <c r="G5834" i="1"/>
  <c r="B5834" i="2" s="1"/>
  <c r="E5834" i="2" s="1"/>
  <c r="D5834" i="2"/>
  <c r="G5841" i="1"/>
  <c r="B5841" i="2" s="1"/>
  <c r="E5841" i="2" s="1"/>
  <c r="D5841" i="2"/>
  <c r="G5849" i="1"/>
  <c r="B5849" i="2" s="1"/>
  <c r="E5849" i="2" s="1"/>
  <c r="D5849" i="2"/>
  <c r="G5857" i="1"/>
  <c r="B5857" i="2" s="1"/>
  <c r="E5857" i="2" s="1"/>
  <c r="D5857" i="2"/>
  <c r="H5859" i="1"/>
  <c r="G5859" i="1"/>
  <c r="B5859" i="2" s="1"/>
  <c r="E5859" i="2" s="1"/>
  <c r="D5859" i="2"/>
  <c r="G5869" i="1"/>
  <c r="B5869" i="2" s="1"/>
  <c r="E5869" i="2" s="1"/>
  <c r="D5869" i="2"/>
  <c r="G5877" i="1"/>
  <c r="B5877" i="2" s="1"/>
  <c r="E5877" i="2" s="1"/>
  <c r="D5877" i="2"/>
  <c r="H5882" i="1"/>
  <c r="G5882" i="1"/>
  <c r="B5882" i="2" s="1"/>
  <c r="E5882" i="2" s="1"/>
  <c r="D5882" i="2"/>
  <c r="G5889" i="1"/>
  <c r="B5889" i="2" s="1"/>
  <c r="E5889" i="2" s="1"/>
  <c r="D5889" i="2"/>
  <c r="G5897" i="1"/>
  <c r="B5897" i="2" s="1"/>
  <c r="E5897" i="2" s="1"/>
  <c r="D5897" i="2"/>
  <c r="G5905" i="1"/>
  <c r="B5905" i="2" s="1"/>
  <c r="E5905" i="2" s="1"/>
  <c r="D5905" i="2"/>
  <c r="H5907" i="1"/>
  <c r="G5907" i="1"/>
  <c r="B5907" i="2" s="1"/>
  <c r="E5907" i="2" s="1"/>
  <c r="D5907" i="2"/>
  <c r="G5917" i="1"/>
  <c r="B5917" i="2" s="1"/>
  <c r="E5917" i="2" s="1"/>
  <c r="D5917" i="2"/>
  <c r="G5925" i="1"/>
  <c r="B5925" i="2" s="1"/>
  <c r="E5925" i="2" s="1"/>
  <c r="D5925" i="2"/>
  <c r="H5927" i="1"/>
  <c r="G5927" i="1"/>
  <c r="B5927" i="2" s="1"/>
  <c r="E5927" i="2" s="1"/>
  <c r="D5927" i="2"/>
  <c r="H5934" i="1"/>
  <c r="G5934" i="1"/>
  <c r="B5934" i="2" s="1"/>
  <c r="E5934" i="2" s="1"/>
  <c r="D5934" i="2"/>
  <c r="G5939" i="1"/>
  <c r="B5939" i="2" s="1"/>
  <c r="E5939" i="2" s="1"/>
  <c r="D5939" i="2"/>
  <c r="H5942" i="1"/>
  <c r="G5942" i="1"/>
  <c r="B5942" i="2" s="1"/>
  <c r="E5942" i="2" s="1"/>
  <c r="D5942" i="2"/>
  <c r="G5947" i="1"/>
  <c r="B5947" i="2" s="1"/>
  <c r="E5947" i="2" s="1"/>
  <c r="D5947" i="2"/>
  <c r="H5954" i="1"/>
  <c r="G5954" i="1"/>
  <c r="B5954" i="2" s="1"/>
  <c r="E5954" i="2" s="1"/>
  <c r="D5954" i="2"/>
  <c r="G5961" i="1"/>
  <c r="B5961" i="2" s="1"/>
  <c r="E5961" i="2" s="1"/>
  <c r="D5961" i="2"/>
  <c r="G5969" i="1"/>
  <c r="B5969" i="2" s="1"/>
  <c r="E5969" i="2" s="1"/>
  <c r="D5969" i="2"/>
  <c r="H5974" i="1"/>
  <c r="G5974" i="1"/>
  <c r="B5974" i="2" s="1"/>
  <c r="E5974" i="2" s="1"/>
  <c r="D5974" i="2"/>
  <c r="G5981" i="1"/>
  <c r="B5981" i="2" s="1"/>
  <c r="E5981" i="2" s="1"/>
  <c r="D5981" i="2"/>
  <c r="G5983" i="1"/>
  <c r="B5983" i="2" s="1"/>
  <c r="E5983" i="2" s="1"/>
  <c r="D5983" i="2"/>
  <c r="H5986" i="1"/>
  <c r="G5986" i="1"/>
  <c r="B5986" i="2" s="1"/>
  <c r="E5986" i="2" s="1"/>
  <c r="D5986" i="2"/>
  <c r="G5991" i="1"/>
  <c r="B5991" i="2" s="1"/>
  <c r="E5991" i="2" s="1"/>
  <c r="D5991" i="2"/>
  <c r="H5994" i="1"/>
  <c r="G5994" i="1"/>
  <c r="B5994" i="2" s="1"/>
  <c r="E5994" i="2" s="1"/>
  <c r="D5994" i="2"/>
  <c r="G6001" i="1"/>
  <c r="B6001" i="2" s="1"/>
  <c r="E6001" i="2" s="1"/>
  <c r="D6001" i="2"/>
  <c r="H6003" i="1"/>
  <c r="G6003" i="1"/>
  <c r="B6003" i="2" s="1"/>
  <c r="E6003" i="2" s="1"/>
  <c r="D6003" i="2"/>
  <c r="G6013" i="1"/>
  <c r="B6013" i="2" s="1"/>
  <c r="E6013" i="2" s="1"/>
  <c r="D6013" i="2"/>
  <c r="G6021" i="1"/>
  <c r="B6021" i="2" s="1"/>
  <c r="E6021" i="2" s="1"/>
  <c r="D6021" i="2"/>
  <c r="H6023" i="1"/>
  <c r="G6023" i="1"/>
  <c r="B6023" i="2" s="1"/>
  <c r="E6023" i="2" s="1"/>
  <c r="D6023" i="2"/>
  <c r="H6030" i="1"/>
  <c r="G6030" i="1"/>
  <c r="B6030" i="2" s="1"/>
  <c r="E6030" i="2" s="1"/>
  <c r="D6030" i="2"/>
  <c r="G6035" i="1"/>
  <c r="B6035" i="2" s="1"/>
  <c r="E6035" i="2" s="1"/>
  <c r="D6035" i="2"/>
  <c r="H6038" i="1"/>
  <c r="G6038" i="1"/>
  <c r="B6038" i="2" s="1"/>
  <c r="E6038" i="2" s="1"/>
  <c r="D6038" i="2"/>
  <c r="G6043" i="1"/>
  <c r="B6043" i="2" s="1"/>
  <c r="E6043" i="2" s="1"/>
  <c r="D6043" i="2"/>
  <c r="H6050" i="1"/>
  <c r="G6050" i="1"/>
  <c r="B6050" i="2" s="1"/>
  <c r="E6050" i="2" s="1"/>
  <c r="D6050" i="2"/>
  <c r="G6057" i="1"/>
  <c r="B6057" i="2" s="1"/>
  <c r="E6057" i="2" s="1"/>
  <c r="D6057" i="2"/>
  <c r="G6065" i="1"/>
  <c r="B6065" i="2" s="1"/>
  <c r="E6065" i="2" s="1"/>
  <c r="D6065" i="2"/>
  <c r="H6070" i="1"/>
  <c r="G6070" i="1"/>
  <c r="B6070" i="2" s="1"/>
  <c r="E6070" i="2" s="1"/>
  <c r="D6070" i="2"/>
  <c r="G6077" i="1"/>
  <c r="B6077" i="2" s="1"/>
  <c r="E6077" i="2" s="1"/>
  <c r="D6077" i="2"/>
  <c r="G6079" i="1"/>
  <c r="B6079" i="2" s="1"/>
  <c r="E6079" i="2" s="1"/>
  <c r="D6079" i="2"/>
  <c r="H6082" i="1"/>
  <c r="G6082" i="1"/>
  <c r="B6082" i="2" s="1"/>
  <c r="E6082" i="2" s="1"/>
  <c r="D6082" i="2"/>
  <c r="G6087" i="1"/>
  <c r="B6087" i="2" s="1"/>
  <c r="E6087" i="2" s="1"/>
  <c r="D6087" i="2"/>
  <c r="H6090" i="1"/>
  <c r="G6090" i="1"/>
  <c r="B6090" i="2" s="1"/>
  <c r="E6090" i="2" s="1"/>
  <c r="D6090" i="2"/>
  <c r="G6097" i="1"/>
  <c r="B6097" i="2" s="1"/>
  <c r="E6097" i="2" s="1"/>
  <c r="D6097" i="2"/>
  <c r="H6099" i="1"/>
  <c r="G6099" i="1"/>
  <c r="B6099" i="2" s="1"/>
  <c r="E6099" i="2" s="1"/>
  <c r="D6099" i="2"/>
  <c r="G6109" i="1"/>
  <c r="B6109" i="2" s="1"/>
  <c r="E6109" i="2" s="1"/>
  <c r="D6109" i="2"/>
  <c r="G6117" i="1"/>
  <c r="B6117" i="2" s="1"/>
  <c r="E6117" i="2" s="1"/>
  <c r="D6117" i="2"/>
  <c r="H6119" i="1"/>
  <c r="G6119" i="1"/>
  <c r="B6119" i="2" s="1"/>
  <c r="E6119" i="2" s="1"/>
  <c r="D6119" i="2"/>
  <c r="H6126" i="1"/>
  <c r="G6126" i="1"/>
  <c r="B6126" i="2" s="1"/>
  <c r="E6126" i="2" s="1"/>
  <c r="D6126" i="2"/>
  <c r="G6133" i="1"/>
  <c r="B6133" i="2" s="1"/>
  <c r="E6133" i="2" s="1"/>
  <c r="D6133" i="2"/>
  <c r="G6135" i="1"/>
  <c r="B6135" i="2" s="1"/>
  <c r="E6135" i="2" s="1"/>
  <c r="D6135" i="2"/>
  <c r="H6142" i="1"/>
  <c r="G6142" i="1"/>
  <c r="B6142" i="2" s="1"/>
  <c r="E6142" i="2" s="1"/>
  <c r="D6142" i="2"/>
  <c r="G6149" i="1"/>
  <c r="B6149" i="2" s="1"/>
  <c r="E6149" i="2" s="1"/>
  <c r="D6149" i="2"/>
  <c r="G6151" i="1"/>
  <c r="B6151" i="2" s="1"/>
  <c r="E6151" i="2" s="1"/>
  <c r="D6151" i="2"/>
  <c r="H6158" i="1"/>
  <c r="G6158" i="1"/>
  <c r="B6158" i="2" s="1"/>
  <c r="E6158" i="2" s="1"/>
  <c r="D6158" i="2"/>
  <c r="G6165" i="1"/>
  <c r="B6165" i="2" s="1"/>
  <c r="E6165" i="2" s="1"/>
  <c r="D6165" i="2"/>
  <c r="H6167" i="1"/>
  <c r="G6167" i="1"/>
  <c r="B6167" i="2" s="1"/>
  <c r="E6167" i="2" s="1"/>
  <c r="D6167" i="2"/>
  <c r="H6174" i="1"/>
  <c r="G6174" i="1"/>
  <c r="B6174" i="2" s="1"/>
  <c r="E6174" i="2" s="1"/>
  <c r="D6174" i="2"/>
  <c r="G6181" i="1"/>
  <c r="B6181" i="2" s="1"/>
  <c r="E6181" i="2" s="1"/>
  <c r="D6181" i="2"/>
  <c r="G6183" i="1"/>
  <c r="B6183" i="2" s="1"/>
  <c r="E6183" i="2" s="1"/>
  <c r="D6183" i="2"/>
  <c r="H6190" i="1"/>
  <c r="G6190" i="1"/>
  <c r="B6190" i="2" s="1"/>
  <c r="E6190" i="2" s="1"/>
  <c r="D6190" i="2"/>
  <c r="G6197" i="1"/>
  <c r="B6197" i="2" s="1"/>
  <c r="E6197" i="2" s="1"/>
  <c r="D6197" i="2"/>
  <c r="H6199" i="1"/>
  <c r="G6199" i="1"/>
  <c r="B6199" i="2" s="1"/>
  <c r="E6199" i="2" s="1"/>
  <c r="D6199" i="2"/>
  <c r="H6206" i="1"/>
  <c r="G6206" i="1"/>
  <c r="B6206" i="2" s="1"/>
  <c r="E6206" i="2" s="1"/>
  <c r="D6206" i="2"/>
  <c r="G6213" i="1"/>
  <c r="B6213" i="2" s="1"/>
  <c r="E6213" i="2" s="1"/>
  <c r="D6213" i="2"/>
  <c r="H6215" i="1"/>
  <c r="G6215" i="1"/>
  <c r="B6215" i="2" s="1"/>
  <c r="E6215" i="2" s="1"/>
  <c r="D6215" i="2"/>
  <c r="H6222" i="1"/>
  <c r="G6222" i="1"/>
  <c r="B6222" i="2" s="1"/>
  <c r="E6222" i="2" s="1"/>
  <c r="D6222" i="2"/>
  <c r="G6229" i="1"/>
  <c r="B6229" i="2" s="1"/>
  <c r="E6229" i="2" s="1"/>
  <c r="D6229" i="2"/>
  <c r="G6231" i="1"/>
  <c r="B6231" i="2" s="1"/>
  <c r="E6231" i="2" s="1"/>
  <c r="D6231" i="2"/>
  <c r="H6238" i="1"/>
  <c r="G6238" i="1"/>
  <c r="B6238" i="2" s="1"/>
  <c r="E6238" i="2" s="1"/>
  <c r="D6238" i="2"/>
  <c r="G6245" i="1"/>
  <c r="B6245" i="2" s="1"/>
  <c r="E6245" i="2" s="1"/>
  <c r="D6245" i="2"/>
  <c r="H6247" i="1"/>
  <c r="G6247" i="1"/>
  <c r="B6247" i="2" s="1"/>
  <c r="E6247" i="2" s="1"/>
  <c r="D6247" i="2"/>
  <c r="H6254" i="1"/>
  <c r="G6254" i="1"/>
  <c r="B6254" i="2" s="1"/>
  <c r="E6254" i="2" s="1"/>
  <c r="D6254" i="2"/>
  <c r="G6261" i="1"/>
  <c r="B6261" i="2" s="1"/>
  <c r="E6261" i="2" s="1"/>
  <c r="D6261" i="2"/>
  <c r="H6263" i="1"/>
  <c r="G6263" i="1"/>
  <c r="B6263" i="2" s="1"/>
  <c r="E6263" i="2" s="1"/>
  <c r="D6263" i="2"/>
  <c r="H6270" i="1"/>
  <c r="G6270" i="1"/>
  <c r="B6270" i="2" s="1"/>
  <c r="E6270" i="2" s="1"/>
  <c r="D6270" i="2"/>
  <c r="G6277" i="1"/>
  <c r="B6277" i="2" s="1"/>
  <c r="E6277" i="2" s="1"/>
  <c r="D6277" i="2"/>
  <c r="G6279" i="1"/>
  <c r="B6279" i="2" s="1"/>
  <c r="E6279" i="2" s="1"/>
  <c r="D6279" i="2"/>
  <c r="H6286" i="1"/>
  <c r="G6286" i="1"/>
  <c r="B6286" i="2" s="1"/>
  <c r="E6286" i="2" s="1"/>
  <c r="D6286" i="2"/>
  <c r="G6293" i="1"/>
  <c r="B6293" i="2" s="1"/>
  <c r="E6293" i="2" s="1"/>
  <c r="D6293" i="2"/>
  <c r="H6295" i="1"/>
  <c r="G6295" i="1"/>
  <c r="B6295" i="2" s="1"/>
  <c r="E6295" i="2" s="1"/>
  <c r="D6295" i="2"/>
  <c r="G6298" i="1"/>
  <c r="B6298" i="2" s="1"/>
  <c r="E6298" i="2" s="1"/>
  <c r="D6298" i="2"/>
  <c r="G6301" i="1"/>
  <c r="B6301" i="2" s="1"/>
  <c r="E6301" i="2" s="1"/>
  <c r="D6301" i="2"/>
  <c r="H6305" i="1"/>
  <c r="G6305" i="1"/>
  <c r="B6305" i="2" s="1"/>
  <c r="E6305" i="2" s="1"/>
  <c r="D6305" i="2"/>
  <c r="H6312" i="1"/>
  <c r="G6312" i="1"/>
  <c r="B6312" i="2" s="1"/>
  <c r="E6312" i="2" s="1"/>
  <c r="D6312" i="2"/>
  <c r="G6314" i="1"/>
  <c r="B6314" i="2" s="1"/>
  <c r="E6314" i="2" s="1"/>
  <c r="D6314" i="2"/>
  <c r="G6317" i="1"/>
  <c r="B6317" i="2" s="1"/>
  <c r="E6317" i="2" s="1"/>
  <c r="D6317" i="2"/>
  <c r="H6321" i="1"/>
  <c r="G6321" i="1"/>
  <c r="B6321" i="2" s="1"/>
  <c r="E6321" i="2" s="1"/>
  <c r="D6321" i="2"/>
  <c r="H6333" i="1"/>
  <c r="G6333" i="1"/>
  <c r="B6333" i="2" s="1"/>
  <c r="E6333" i="2" s="1"/>
  <c r="D6333" i="2"/>
  <c r="H6336" i="1"/>
  <c r="G6336" i="1"/>
  <c r="B6336" i="2" s="1"/>
  <c r="E6336" i="2" s="1"/>
  <c r="D6336" i="2"/>
  <c r="G6345" i="1"/>
  <c r="B6345" i="2" s="1"/>
  <c r="E6345" i="2" s="1"/>
  <c r="D6345" i="2"/>
  <c r="G6347" i="1"/>
  <c r="B6347" i="2" s="1"/>
  <c r="E6347" i="2" s="1"/>
  <c r="D6347" i="2"/>
  <c r="H6350" i="1"/>
  <c r="G6350" i="1"/>
  <c r="B6350" i="2" s="1"/>
  <c r="E6350" i="2" s="1"/>
  <c r="D6350" i="2"/>
  <c r="G6358" i="1"/>
  <c r="B6358" i="2" s="1"/>
  <c r="E6358" i="2" s="1"/>
  <c r="D6358" i="2"/>
  <c r="H6365" i="1"/>
  <c r="G6365" i="1"/>
  <c r="B6365" i="2" s="1"/>
  <c r="E6365" i="2" s="1"/>
  <c r="D6365" i="2"/>
  <c r="H6368" i="1"/>
  <c r="G6368" i="1"/>
  <c r="B6368" i="2" s="1"/>
  <c r="E6368" i="2" s="1"/>
  <c r="D6368" i="2"/>
  <c r="G6370" i="1"/>
  <c r="B6370" i="2" s="1"/>
  <c r="E6370" i="2" s="1"/>
  <c r="D6370" i="2"/>
  <c r="G6377" i="1"/>
  <c r="B6377" i="2" s="1"/>
  <c r="E6377" i="2" s="1"/>
  <c r="D6377" i="2"/>
  <c r="G6379" i="1"/>
  <c r="B6379" i="2" s="1"/>
  <c r="E6379" i="2" s="1"/>
  <c r="D6379" i="2"/>
  <c r="H6382" i="1"/>
  <c r="G6382" i="1"/>
  <c r="B6382" i="2" s="1"/>
  <c r="E6382" i="2" s="1"/>
  <c r="D6382" i="2"/>
  <c r="G6390" i="1"/>
  <c r="B6390" i="2" s="1"/>
  <c r="E6390" i="2" s="1"/>
  <c r="D6390" i="2"/>
  <c r="H6397" i="1"/>
  <c r="G6397" i="1"/>
  <c r="B6397" i="2" s="1"/>
  <c r="E6397" i="2" s="1"/>
  <c r="D6397" i="2"/>
  <c r="H6400" i="1"/>
  <c r="G6400" i="1"/>
  <c r="B6400" i="2" s="1"/>
  <c r="E6400" i="2" s="1"/>
  <c r="D6400" i="2"/>
  <c r="G6402" i="1"/>
  <c r="B6402" i="2" s="1"/>
  <c r="E6402" i="2" s="1"/>
  <c r="D6402" i="2"/>
  <c r="G6409" i="1"/>
  <c r="B6409" i="2" s="1"/>
  <c r="E6409" i="2" s="1"/>
  <c r="D6409" i="2"/>
  <c r="H6411" i="1"/>
  <c r="G6411" i="1"/>
  <c r="B6411" i="2" s="1"/>
  <c r="E6411" i="2" s="1"/>
  <c r="D6411" i="2"/>
  <c r="H6414" i="1"/>
  <c r="G6414" i="1"/>
  <c r="B6414" i="2" s="1"/>
  <c r="E6414" i="2" s="1"/>
  <c r="D6414" i="2"/>
  <c r="H6429" i="1"/>
  <c r="G6429" i="1"/>
  <c r="B6429" i="2" s="1"/>
  <c r="E6429" i="2" s="1"/>
  <c r="D6429" i="2"/>
  <c r="H6432" i="1"/>
  <c r="G6432" i="1"/>
  <c r="B6432" i="2" s="1"/>
  <c r="E6432" i="2" s="1"/>
  <c r="D6432" i="2"/>
  <c r="G6441" i="1"/>
  <c r="B6441" i="2" s="1"/>
  <c r="E6441" i="2" s="1"/>
  <c r="D6441" i="2"/>
  <c r="G6443" i="1"/>
  <c r="B6443" i="2" s="1"/>
  <c r="E6443" i="2" s="1"/>
  <c r="D6443" i="2"/>
  <c r="H6446" i="1"/>
  <c r="G6446" i="1"/>
  <c r="B6446" i="2" s="1"/>
  <c r="E6446" i="2" s="1"/>
  <c r="D6446" i="2"/>
  <c r="G6454" i="1"/>
  <c r="B6454" i="2" s="1"/>
  <c r="E6454" i="2" s="1"/>
  <c r="D6454" i="2"/>
  <c r="H6461" i="1"/>
  <c r="G6461" i="1"/>
  <c r="B6461" i="2" s="1"/>
  <c r="E6461" i="2" s="1"/>
  <c r="D6461" i="2"/>
  <c r="H6464" i="1"/>
  <c r="G6464" i="1"/>
  <c r="B6464" i="2" s="1"/>
  <c r="E6464" i="2" s="1"/>
  <c r="D6464" i="2"/>
  <c r="G6466" i="1"/>
  <c r="B6466" i="2" s="1"/>
  <c r="E6466" i="2" s="1"/>
  <c r="D6466" i="2"/>
  <c r="G6473" i="1"/>
  <c r="B6473" i="2" s="1"/>
  <c r="E6473" i="2" s="1"/>
  <c r="D6473" i="2"/>
  <c r="G6475" i="1"/>
  <c r="B6475" i="2" s="1"/>
  <c r="E6475" i="2" s="1"/>
  <c r="D6475" i="2"/>
  <c r="H6478" i="1"/>
  <c r="G6478" i="1"/>
  <c r="B6478" i="2" s="1"/>
  <c r="E6478" i="2" s="1"/>
  <c r="D6478" i="2"/>
  <c r="G6486" i="1"/>
  <c r="B6486" i="2" s="1"/>
  <c r="E6486" i="2" s="1"/>
  <c r="D6486" i="2"/>
  <c r="H6493" i="1"/>
  <c r="G6493" i="1"/>
  <c r="B6493" i="2" s="1"/>
  <c r="E6493" i="2" s="1"/>
  <c r="D6493" i="2"/>
  <c r="H6496" i="1"/>
  <c r="G6496" i="1"/>
  <c r="B6496" i="2" s="1"/>
  <c r="E6496" i="2" s="1"/>
  <c r="D6496" i="2"/>
  <c r="G6498" i="1"/>
  <c r="B6498" i="2" s="1"/>
  <c r="E6498" i="2" s="1"/>
  <c r="D6498" i="2"/>
  <c r="G6505" i="1"/>
  <c r="B6505" i="2" s="1"/>
  <c r="E6505" i="2" s="1"/>
  <c r="D6505" i="2"/>
  <c r="H6507" i="1"/>
  <c r="G6507" i="1"/>
  <c r="B6507" i="2" s="1"/>
  <c r="E6507" i="2" s="1"/>
  <c r="D6507" i="2"/>
  <c r="H6510" i="1"/>
  <c r="G6510" i="1"/>
  <c r="B6510" i="2" s="1"/>
  <c r="E6510" i="2" s="1"/>
  <c r="D6510" i="2"/>
  <c r="H6525" i="1"/>
  <c r="G6525" i="1"/>
  <c r="B6525" i="2" s="1"/>
  <c r="E6525" i="2" s="1"/>
  <c r="D6525" i="2"/>
  <c r="H6528" i="1"/>
  <c r="G6528" i="1"/>
  <c r="B6528" i="2" s="1"/>
  <c r="E6528" i="2" s="1"/>
  <c r="D6528" i="2"/>
  <c r="G6537" i="1"/>
  <c r="B6537" i="2" s="1"/>
  <c r="E6537" i="2" s="1"/>
  <c r="D6537" i="2"/>
  <c r="G6539" i="1"/>
  <c r="B6539" i="2" s="1"/>
  <c r="E6539" i="2" s="1"/>
  <c r="D6539" i="2"/>
  <c r="H6542" i="1"/>
  <c r="G6542" i="1"/>
  <c r="B6542" i="2" s="1"/>
  <c r="E6542" i="2" s="1"/>
  <c r="D6542" i="2"/>
  <c r="G6550" i="1"/>
  <c r="B6550" i="2" s="1"/>
  <c r="E6550" i="2" s="1"/>
  <c r="D6550" i="2"/>
  <c r="H6557" i="1"/>
  <c r="G6557" i="1"/>
  <c r="B6557" i="2" s="1"/>
  <c r="E6557" i="2" s="1"/>
  <c r="D6557" i="2"/>
  <c r="H6560" i="1"/>
  <c r="G6560" i="1"/>
  <c r="B6560" i="2" s="1"/>
  <c r="E6560" i="2" s="1"/>
  <c r="D6560" i="2"/>
  <c r="G6562" i="1"/>
  <c r="B6562" i="2" s="1"/>
  <c r="E6562" i="2" s="1"/>
  <c r="D6562" i="2"/>
  <c r="G6569" i="1"/>
  <c r="B6569" i="2" s="1"/>
  <c r="E6569" i="2" s="1"/>
  <c r="D6569" i="2"/>
  <c r="G6571" i="1"/>
  <c r="B6571" i="2" s="1"/>
  <c r="E6571" i="2" s="1"/>
  <c r="D6571" i="2"/>
  <c r="H6574" i="1"/>
  <c r="G6574" i="1"/>
  <c r="B6574" i="2" s="1"/>
  <c r="E6574" i="2" s="1"/>
  <c r="D6574" i="2"/>
  <c r="G6582" i="1"/>
  <c r="B6582" i="2" s="1"/>
  <c r="E6582" i="2" s="1"/>
  <c r="D6582" i="2"/>
  <c r="H6589" i="1"/>
  <c r="G6589" i="1"/>
  <c r="B6589" i="2" s="1"/>
  <c r="E6589" i="2" s="1"/>
  <c r="D6589" i="2"/>
  <c r="H6592" i="1"/>
  <c r="G6592" i="1"/>
  <c r="B6592" i="2" s="1"/>
  <c r="E6592" i="2" s="1"/>
  <c r="D6592" i="2"/>
  <c r="G6594" i="1"/>
  <c r="B6594" i="2" s="1"/>
  <c r="E6594" i="2" s="1"/>
  <c r="D6594" i="2"/>
  <c r="G6601" i="1"/>
  <c r="B6601" i="2" s="1"/>
  <c r="E6601" i="2" s="1"/>
  <c r="D6601" i="2"/>
  <c r="H6603" i="1"/>
  <c r="G6603" i="1"/>
  <c r="B6603" i="2" s="1"/>
  <c r="E6603" i="2" s="1"/>
  <c r="D6603" i="2"/>
  <c r="H6606" i="1"/>
  <c r="G6606" i="1"/>
  <c r="B6606" i="2" s="1"/>
  <c r="E6606" i="2" s="1"/>
  <c r="D6606" i="2"/>
  <c r="H6621" i="1"/>
  <c r="G6621" i="1"/>
  <c r="B6621" i="2" s="1"/>
  <c r="E6621" i="2" s="1"/>
  <c r="D6621" i="2"/>
  <c r="H6624" i="1"/>
  <c r="G6624" i="1"/>
  <c r="B6624" i="2" s="1"/>
  <c r="E6624" i="2" s="1"/>
  <c r="D6624" i="2"/>
  <c r="G6633" i="1"/>
  <c r="B6633" i="2" s="1"/>
  <c r="E6633" i="2" s="1"/>
  <c r="D6633" i="2"/>
  <c r="G6635" i="1"/>
  <c r="B6635" i="2" s="1"/>
  <c r="E6635" i="2" s="1"/>
  <c r="D6635" i="2"/>
  <c r="H6638" i="1"/>
  <c r="G6638" i="1"/>
  <c r="B6638" i="2" s="1"/>
  <c r="E6638" i="2" s="1"/>
  <c r="D6638" i="2"/>
  <c r="G6646" i="1"/>
  <c r="B6646" i="2" s="1"/>
  <c r="E6646" i="2" s="1"/>
  <c r="D6646" i="2"/>
  <c r="H6653" i="1"/>
  <c r="G6653" i="1"/>
  <c r="B6653" i="2" s="1"/>
  <c r="E6653" i="2" s="1"/>
  <c r="D6653" i="2"/>
  <c r="H6656" i="1"/>
  <c r="G6656" i="1"/>
  <c r="B6656" i="2" s="1"/>
  <c r="E6656" i="2" s="1"/>
  <c r="D6656" i="2"/>
  <c r="G6658" i="1"/>
  <c r="B6658" i="2" s="1"/>
  <c r="E6658" i="2" s="1"/>
  <c r="D6658" i="2"/>
  <c r="G6665" i="1"/>
  <c r="B6665" i="2" s="1"/>
  <c r="E6665" i="2" s="1"/>
  <c r="D6665" i="2"/>
  <c r="G6667" i="1"/>
  <c r="B6667" i="2" s="1"/>
  <c r="E6667" i="2" s="1"/>
  <c r="D6667" i="2"/>
  <c r="H6670" i="1"/>
  <c r="G6670" i="1"/>
  <c r="B6670" i="2" s="1"/>
  <c r="E6670" i="2" s="1"/>
  <c r="D6670" i="2"/>
  <c r="G6678" i="1"/>
  <c r="B6678" i="2" s="1"/>
  <c r="E6678" i="2" s="1"/>
  <c r="D6678" i="2"/>
  <c r="H6685" i="1"/>
  <c r="G6685" i="1"/>
  <c r="B6685" i="2" s="1"/>
  <c r="E6685" i="2" s="1"/>
  <c r="D6685" i="2"/>
  <c r="H6688" i="1"/>
  <c r="G6688" i="1"/>
  <c r="B6688" i="2" s="1"/>
  <c r="E6688" i="2" s="1"/>
  <c r="D6688" i="2"/>
  <c r="G6690" i="1"/>
  <c r="B6690" i="2" s="1"/>
  <c r="E6690" i="2" s="1"/>
  <c r="D6690" i="2"/>
  <c r="G6697" i="1"/>
  <c r="B6697" i="2" s="1"/>
  <c r="E6697" i="2" s="1"/>
  <c r="D6697" i="2"/>
  <c r="H6699" i="1"/>
  <c r="G6699" i="1"/>
  <c r="B6699" i="2" s="1"/>
  <c r="E6699" i="2" s="1"/>
  <c r="D6699" i="2"/>
  <c r="H6702" i="1"/>
  <c r="G6702" i="1"/>
  <c r="B6702" i="2" s="1"/>
  <c r="E6702" i="2" s="1"/>
  <c r="D6702" i="2"/>
  <c r="H6717" i="1"/>
  <c r="G6717" i="1"/>
  <c r="B6717" i="2" s="1"/>
  <c r="E6717" i="2" s="1"/>
  <c r="D6717" i="2"/>
  <c r="H6720" i="1"/>
  <c r="G6720" i="1"/>
  <c r="B6720" i="2" s="1"/>
  <c r="E6720" i="2" s="1"/>
  <c r="D6720" i="2"/>
  <c r="G6729" i="1"/>
  <c r="B6729" i="2" s="1"/>
  <c r="E6729" i="2" s="1"/>
  <c r="D6729" i="2"/>
  <c r="G6731" i="1"/>
  <c r="B6731" i="2" s="1"/>
  <c r="E6731" i="2" s="1"/>
  <c r="D6731" i="2"/>
  <c r="H6734" i="1"/>
  <c r="G6734" i="1"/>
  <c r="B6734" i="2" s="1"/>
  <c r="E6734" i="2" s="1"/>
  <c r="D6734" i="2"/>
  <c r="G6742" i="1"/>
  <c r="B6742" i="2" s="1"/>
  <c r="E6742" i="2" s="1"/>
  <c r="D6742" i="2"/>
  <c r="H6749" i="1"/>
  <c r="G6749" i="1"/>
  <c r="B6749" i="2" s="1"/>
  <c r="E6749" i="2" s="1"/>
  <c r="D6749" i="2"/>
  <c r="H6752" i="1"/>
  <c r="G6752" i="1"/>
  <c r="B6752" i="2" s="1"/>
  <c r="E6752" i="2" s="1"/>
  <c r="D6752" i="2"/>
  <c r="G6754" i="1"/>
  <c r="B6754" i="2" s="1"/>
  <c r="E6754" i="2" s="1"/>
  <c r="D6754" i="2"/>
  <c r="G6761" i="1"/>
  <c r="B6761" i="2" s="1"/>
  <c r="E6761" i="2" s="1"/>
  <c r="D6761" i="2"/>
  <c r="G6763" i="1"/>
  <c r="B6763" i="2" s="1"/>
  <c r="E6763" i="2" s="1"/>
  <c r="D6763" i="2"/>
  <c r="H6766" i="1"/>
  <c r="G6766" i="1"/>
  <c r="B6766" i="2" s="1"/>
  <c r="E6766" i="2" s="1"/>
  <c r="D6766" i="2"/>
  <c r="G6774" i="1"/>
  <c r="B6774" i="2" s="1"/>
  <c r="E6774" i="2" s="1"/>
  <c r="D6774" i="2"/>
  <c r="H6781" i="1"/>
  <c r="G6781" i="1"/>
  <c r="B6781" i="2" s="1"/>
  <c r="E6781" i="2" s="1"/>
  <c r="D6781" i="2"/>
  <c r="H6784" i="1"/>
  <c r="G6784" i="1"/>
  <c r="B6784" i="2" s="1"/>
  <c r="E6784" i="2" s="1"/>
  <c r="D6784" i="2"/>
  <c r="G6786" i="1"/>
  <c r="B6786" i="2" s="1"/>
  <c r="E6786" i="2" s="1"/>
  <c r="D6786" i="2"/>
  <c r="G6793" i="1"/>
  <c r="B6793" i="2" s="1"/>
  <c r="E6793" i="2" s="1"/>
  <c r="D6793" i="2"/>
  <c r="H6795" i="1"/>
  <c r="G6795" i="1"/>
  <c r="B6795" i="2" s="1"/>
  <c r="E6795" i="2" s="1"/>
  <c r="D6795" i="2"/>
  <c r="H6797" i="1"/>
  <c r="G6797" i="1"/>
  <c r="B6797" i="2" s="1"/>
  <c r="E6797" i="2" s="1"/>
  <c r="D6797" i="2"/>
  <c r="H6802" i="1"/>
  <c r="G6802" i="1"/>
  <c r="B6802" i="2" s="1"/>
  <c r="E6802" i="2" s="1"/>
  <c r="D6802" i="2"/>
  <c r="G6807" i="1"/>
  <c r="B6807" i="2" s="1"/>
  <c r="E6807" i="2" s="1"/>
  <c r="D6807" i="2"/>
  <c r="G6812" i="1"/>
  <c r="B6812" i="2" s="1"/>
  <c r="E6812" i="2" s="1"/>
  <c r="D6812" i="2"/>
  <c r="H6814" i="1"/>
  <c r="G6814" i="1"/>
  <c r="B6814" i="2" s="1"/>
  <c r="E6814" i="2" s="1"/>
  <c r="D6814" i="2"/>
  <c r="H6817" i="1"/>
  <c r="G6817" i="1"/>
  <c r="B6817" i="2" s="1"/>
  <c r="E6817" i="2" s="1"/>
  <c r="D6817" i="2"/>
  <c r="H6824" i="1"/>
  <c r="G6824" i="1"/>
  <c r="B6824" i="2" s="1"/>
  <c r="E6824" i="2" s="1"/>
  <c r="D6824" i="2"/>
  <c r="G6827" i="1"/>
  <c r="B6827" i="2" s="1"/>
  <c r="E6827" i="2" s="1"/>
  <c r="D6827" i="2"/>
  <c r="H6829" i="1"/>
  <c r="G6829" i="1"/>
  <c r="B6829" i="2" s="1"/>
  <c r="E6829" i="2" s="1"/>
  <c r="D6829" i="2"/>
  <c r="H6834" i="1"/>
  <c r="G6834" i="1"/>
  <c r="B6834" i="2" s="1"/>
  <c r="E6834" i="2" s="1"/>
  <c r="D6834" i="2"/>
  <c r="H6839" i="1"/>
  <c r="G6839" i="1"/>
  <c r="B6839" i="2" s="1"/>
  <c r="E6839" i="2" s="1"/>
  <c r="D6839" i="2"/>
  <c r="G6844" i="1"/>
  <c r="B6844" i="2" s="1"/>
  <c r="E6844" i="2" s="1"/>
  <c r="D6844" i="2"/>
  <c r="H6846" i="1"/>
  <c r="G6846" i="1"/>
  <c r="B6846" i="2" s="1"/>
  <c r="E6846" i="2" s="1"/>
  <c r="D6846" i="2"/>
  <c r="H6849" i="1"/>
  <c r="G6849" i="1"/>
  <c r="B6849" i="2" s="1"/>
  <c r="E6849" i="2" s="1"/>
  <c r="D6849" i="2"/>
  <c r="H6856" i="1"/>
  <c r="G6856" i="1"/>
  <c r="B6856" i="2" s="1"/>
  <c r="E6856" i="2" s="1"/>
  <c r="D6856" i="2"/>
  <c r="G6859" i="1"/>
  <c r="B6859" i="2" s="1"/>
  <c r="E6859" i="2" s="1"/>
  <c r="D6859" i="2"/>
  <c r="H6861" i="1"/>
  <c r="G6861" i="1"/>
  <c r="B6861" i="2" s="1"/>
  <c r="E6861" i="2" s="1"/>
  <c r="D6861" i="2"/>
  <c r="H6866" i="1"/>
  <c r="G6866" i="1"/>
  <c r="B6866" i="2" s="1"/>
  <c r="E6866" i="2" s="1"/>
  <c r="D6866" i="2"/>
  <c r="H6874" i="1"/>
  <c r="G6874" i="1"/>
  <c r="B6874" i="2" s="1"/>
  <c r="E6874" i="2" s="1"/>
  <c r="D6874" i="2"/>
  <c r="H6877" i="1"/>
  <c r="G6877" i="1"/>
  <c r="B6877" i="2" s="1"/>
  <c r="E6877" i="2" s="1"/>
  <c r="D6877" i="2"/>
  <c r="G6879" i="1"/>
  <c r="B6879" i="2" s="1"/>
  <c r="E6879" i="2" s="1"/>
  <c r="D6879" i="2"/>
  <c r="H6882" i="1"/>
  <c r="G6882" i="1"/>
  <c r="B6882" i="2" s="1"/>
  <c r="E6882" i="2" s="1"/>
  <c r="D6882" i="2"/>
  <c r="G6885" i="1"/>
  <c r="B6885" i="2" s="1"/>
  <c r="E6885" i="2" s="1"/>
  <c r="D6885" i="2"/>
  <c r="H6894" i="1"/>
  <c r="G6894" i="1"/>
  <c r="B6894" i="2" s="1"/>
  <c r="E6894" i="2" s="1"/>
  <c r="D6894" i="2"/>
  <c r="G6901" i="1"/>
  <c r="B6901" i="2" s="1"/>
  <c r="E6901" i="2" s="1"/>
  <c r="D6901" i="2"/>
  <c r="G6903" i="1"/>
  <c r="B6903" i="2" s="1"/>
  <c r="E6903" i="2" s="1"/>
  <c r="D6903" i="2"/>
  <c r="H6905" i="1"/>
  <c r="G6905" i="1"/>
  <c r="B6905" i="2" s="1"/>
  <c r="E6905" i="2" s="1"/>
  <c r="D6905" i="2"/>
  <c r="H6913" i="1"/>
  <c r="G6913" i="1"/>
  <c r="B6913" i="2" s="1"/>
  <c r="E6913" i="2" s="1"/>
  <c r="D6913" i="2"/>
  <c r="H6918" i="1"/>
  <c r="G6918" i="1"/>
  <c r="B6918" i="2" s="1"/>
  <c r="E6918" i="2" s="1"/>
  <c r="D6918" i="2"/>
  <c r="G6928" i="1"/>
  <c r="B6928" i="2" s="1"/>
  <c r="E6928" i="2" s="1"/>
  <c r="D6928" i="2"/>
  <c r="H6930" i="1"/>
  <c r="G6930" i="1"/>
  <c r="B6930" i="2" s="1"/>
  <c r="E6930" i="2" s="1"/>
  <c r="D6930" i="2"/>
  <c r="G6933" i="1"/>
  <c r="B6933" i="2" s="1"/>
  <c r="E6933" i="2" s="1"/>
  <c r="D6933" i="2"/>
  <c r="H6942" i="1"/>
  <c r="G6942" i="1"/>
  <c r="B6942" i="2" s="1"/>
  <c r="E6942" i="2" s="1"/>
  <c r="D6942" i="2"/>
  <c r="H6954" i="1"/>
  <c r="G6954" i="1"/>
  <c r="B6954" i="2" s="1"/>
  <c r="E6954" i="2" s="1"/>
  <c r="D6954" i="2"/>
  <c r="H6957" i="1"/>
  <c r="G6957" i="1"/>
  <c r="B6957" i="2" s="1"/>
  <c r="E6957" i="2" s="1"/>
  <c r="D6957" i="2"/>
  <c r="H6959" i="1"/>
  <c r="G6959" i="1"/>
  <c r="B6959" i="2" s="1"/>
  <c r="E6959" i="2" s="1"/>
  <c r="D6959" i="2"/>
  <c r="H6966" i="1"/>
  <c r="G6966" i="1"/>
  <c r="B6966" i="2" s="1"/>
  <c r="E6966" i="2" s="1"/>
  <c r="D6966" i="2"/>
  <c r="G6976" i="1"/>
  <c r="B6976" i="2" s="1"/>
  <c r="E6976" i="2" s="1"/>
  <c r="D6976" i="2"/>
  <c r="H6983" i="1"/>
  <c r="G6983" i="1"/>
  <c r="B6983" i="2" s="1"/>
  <c r="E6983" i="2" s="1"/>
  <c r="D6983" i="2"/>
  <c r="G6985" i="1"/>
  <c r="B6985" i="2" s="1"/>
  <c r="E6985" i="2" s="1"/>
  <c r="D6985" i="2"/>
  <c r="H6990" i="1"/>
  <c r="G6990" i="1"/>
  <c r="B6990" i="2" s="1"/>
  <c r="E6990" i="2" s="1"/>
  <c r="D6990" i="2"/>
  <c r="H7002" i="1"/>
  <c r="G7002" i="1"/>
  <c r="B7002" i="2" s="1"/>
  <c r="E7002" i="2" s="1"/>
  <c r="D7002" i="2"/>
  <c r="H7005" i="1"/>
  <c r="G7005" i="1"/>
  <c r="B7005" i="2" s="1"/>
  <c r="E7005" i="2" s="1"/>
  <c r="D7005" i="2"/>
  <c r="H7007" i="1"/>
  <c r="G7007" i="1"/>
  <c r="B7007" i="2" s="1"/>
  <c r="E7007" i="2" s="1"/>
  <c r="D7007" i="2"/>
  <c r="H7010" i="1"/>
  <c r="G7010" i="1"/>
  <c r="B7010" i="2" s="1"/>
  <c r="E7010" i="2" s="1"/>
  <c r="D7010" i="2"/>
  <c r="G7013" i="1"/>
  <c r="B7013" i="2" s="1"/>
  <c r="E7013" i="2" s="1"/>
  <c r="D7013" i="2"/>
  <c r="G7024" i="1"/>
  <c r="B7024" i="2" s="1"/>
  <c r="E7024" i="2" s="1"/>
  <c r="D7024" i="2"/>
  <c r="H7031" i="1"/>
  <c r="G7031" i="1"/>
  <c r="B7031" i="2" s="1"/>
  <c r="E7031" i="2" s="1"/>
  <c r="D7031" i="2"/>
  <c r="H7033" i="1"/>
  <c r="G7033" i="1"/>
  <c r="B7033" i="2" s="1"/>
  <c r="E7033" i="2" s="1"/>
  <c r="D7033" i="2"/>
  <c r="H7041" i="1"/>
  <c r="G7041" i="1"/>
  <c r="B7041" i="2" s="1"/>
  <c r="E7041" i="2" s="1"/>
  <c r="D7041" i="2"/>
  <c r="H7046" i="1"/>
  <c r="G7046" i="1"/>
  <c r="B7046" i="2" s="1"/>
  <c r="E7046" i="2" s="1"/>
  <c r="D7046" i="2"/>
  <c r="G7048" i="1"/>
  <c r="B7048" i="2" s="1"/>
  <c r="E7048" i="2" s="1"/>
  <c r="D7048" i="2"/>
  <c r="H7050" i="1"/>
  <c r="G7050" i="1"/>
  <c r="B7050" i="2" s="1"/>
  <c r="E7050" i="2" s="1"/>
  <c r="D7050" i="2"/>
  <c r="H7053" i="1"/>
  <c r="G7053" i="1"/>
  <c r="B7053" i="2" s="1"/>
  <c r="E7053" i="2" s="1"/>
  <c r="D7053" i="2"/>
  <c r="H7055" i="1"/>
  <c r="G7055" i="1"/>
  <c r="B7055" i="2" s="1"/>
  <c r="E7055" i="2" s="1"/>
  <c r="D7055" i="2"/>
  <c r="H7058" i="1"/>
  <c r="G7058" i="1"/>
  <c r="B7058" i="2" s="1"/>
  <c r="E7058" i="2" s="1"/>
  <c r="D7058" i="2"/>
  <c r="G7061" i="1"/>
  <c r="B7061" i="2" s="1"/>
  <c r="E7061" i="2" s="1"/>
  <c r="D7061" i="2"/>
  <c r="H7070" i="1"/>
  <c r="G7070" i="1"/>
  <c r="B7070" i="2" s="1"/>
  <c r="E7070" i="2" s="1"/>
  <c r="D7070" i="2"/>
  <c r="G7080" i="1"/>
  <c r="B7080" i="2" s="1"/>
  <c r="E7080" i="2" s="1"/>
  <c r="D7080" i="2"/>
  <c r="H7082" i="1"/>
  <c r="G7082" i="1"/>
  <c r="B7082" i="2" s="1"/>
  <c r="E7082" i="2" s="1"/>
  <c r="D7082" i="2"/>
  <c r="H7085" i="1"/>
  <c r="G7085" i="1"/>
  <c r="B7085" i="2" s="1"/>
  <c r="E7085" i="2" s="1"/>
  <c r="D7085" i="2"/>
  <c r="H7087" i="1"/>
  <c r="G7087" i="1"/>
  <c r="B7087" i="2" s="1"/>
  <c r="E7087" i="2" s="1"/>
  <c r="D7087" i="2"/>
  <c r="H7094" i="1"/>
  <c r="G7094" i="1"/>
  <c r="B7094" i="2" s="1"/>
  <c r="E7094" i="2" s="1"/>
  <c r="D7094" i="2"/>
  <c r="G7096" i="1"/>
  <c r="B7096" i="2" s="1"/>
  <c r="E7096" i="2" s="1"/>
  <c r="D7096" i="2"/>
  <c r="H7104" i="1"/>
  <c r="G7104" i="1"/>
  <c r="B7104" i="2" s="1"/>
  <c r="E7104" i="2" s="1"/>
  <c r="D7104" i="2"/>
  <c r="H7111" i="1"/>
  <c r="G7111" i="1"/>
  <c r="B7111" i="2" s="1"/>
  <c r="E7111" i="2" s="1"/>
  <c r="D7111" i="2"/>
  <c r="H7113" i="1"/>
  <c r="G7113" i="1"/>
  <c r="B7113" i="2" s="1"/>
  <c r="E7113" i="2" s="1"/>
  <c r="D7113" i="2"/>
  <c r="G7121" i="1"/>
  <c r="B7121" i="2" s="1"/>
  <c r="E7121" i="2" s="1"/>
  <c r="D7121" i="2"/>
  <c r="G7128" i="1"/>
  <c r="B7128" i="2" s="1"/>
  <c r="E7128" i="2" s="1"/>
  <c r="D7128" i="2"/>
  <c r="H7130" i="1"/>
  <c r="G7130" i="1"/>
  <c r="B7130" i="2" s="1"/>
  <c r="E7130" i="2" s="1"/>
  <c r="D7130" i="2"/>
  <c r="H7133" i="1"/>
  <c r="G7133" i="1"/>
  <c r="B7133" i="2" s="1"/>
  <c r="E7133" i="2" s="1"/>
  <c r="D7133" i="2"/>
  <c r="H7135" i="1"/>
  <c r="G7135" i="1"/>
  <c r="B7135" i="2" s="1"/>
  <c r="E7135" i="2" s="1"/>
  <c r="D7135" i="2"/>
  <c r="H7138" i="1"/>
  <c r="G7138" i="1"/>
  <c r="B7138" i="2" s="1"/>
  <c r="E7138" i="2" s="1"/>
  <c r="D7138" i="2"/>
  <c r="H7150" i="1"/>
  <c r="G7150" i="1"/>
  <c r="B7150" i="2" s="1"/>
  <c r="E7150" i="2" s="1"/>
  <c r="D7150" i="2"/>
  <c r="H7159" i="1"/>
  <c r="G7159" i="1"/>
  <c r="B7159" i="2" s="1"/>
  <c r="E7159" i="2" s="1"/>
  <c r="D7159" i="2"/>
  <c r="H7161" i="1"/>
  <c r="G7161" i="1"/>
  <c r="B7161" i="2" s="1"/>
  <c r="E7161" i="2" s="1"/>
  <c r="D7161" i="2"/>
  <c r="H7169" i="1"/>
  <c r="G7169" i="1"/>
  <c r="B7169" i="2" s="1"/>
  <c r="E7169" i="2" s="1"/>
  <c r="D7169" i="2"/>
  <c r="H7174" i="1"/>
  <c r="G7174" i="1"/>
  <c r="B7174" i="2" s="1"/>
  <c r="E7174" i="2" s="1"/>
  <c r="D7174" i="2"/>
  <c r="H7178" i="1"/>
  <c r="G7178" i="1"/>
  <c r="B7178" i="2" s="1"/>
  <c r="E7178" i="2" s="1"/>
  <c r="D7178" i="2"/>
  <c r="H7181" i="1"/>
  <c r="G7181" i="1"/>
  <c r="B7181" i="2" s="1"/>
  <c r="E7181" i="2" s="1"/>
  <c r="D7181" i="2"/>
  <c r="H7183" i="1"/>
  <c r="G7183" i="1"/>
  <c r="B7183" i="2" s="1"/>
  <c r="E7183" i="2" s="1"/>
  <c r="D7183" i="2"/>
  <c r="H7186" i="1"/>
  <c r="G7186" i="1"/>
  <c r="B7186" i="2" s="1"/>
  <c r="E7186" i="2" s="1"/>
  <c r="D7186" i="2"/>
  <c r="H7198" i="1"/>
  <c r="G7198" i="1"/>
  <c r="B7198" i="2" s="1"/>
  <c r="E7198" i="2" s="1"/>
  <c r="D7198" i="2"/>
  <c r="G7205" i="1"/>
  <c r="B7205" i="2" s="1"/>
  <c r="E7205" i="2" s="1"/>
  <c r="D7205" i="2"/>
  <c r="H7214" i="1"/>
  <c r="G7214" i="1"/>
  <c r="B7214" i="2" s="1"/>
  <c r="E7214" i="2" s="1"/>
  <c r="D7214" i="2"/>
  <c r="G7221" i="1"/>
  <c r="B7221" i="2" s="1"/>
  <c r="E7221" i="2" s="1"/>
  <c r="D7221" i="2"/>
  <c r="H7230" i="1"/>
  <c r="G7230" i="1"/>
  <c r="B7230" i="2" s="1"/>
  <c r="E7230" i="2" s="1"/>
  <c r="D7230" i="2"/>
  <c r="H7246" i="1"/>
  <c r="G7246" i="1"/>
  <c r="B7246" i="2" s="1"/>
  <c r="E7246" i="2" s="1"/>
  <c r="D7246" i="2"/>
  <c r="G7253" i="1"/>
  <c r="B7253" i="2" s="1"/>
  <c r="E7253" i="2" s="1"/>
  <c r="D7253" i="2"/>
  <c r="H7262" i="1"/>
  <c r="G7262" i="1"/>
  <c r="B7262" i="2" s="1"/>
  <c r="E7262" i="2" s="1"/>
  <c r="D7262" i="2"/>
  <c r="G7269" i="1"/>
  <c r="B7269" i="2" s="1"/>
  <c r="E7269" i="2" s="1"/>
  <c r="D7269" i="2"/>
  <c r="H7278" i="1"/>
  <c r="G7278" i="1"/>
  <c r="B7278" i="2" s="1"/>
  <c r="E7278" i="2" s="1"/>
  <c r="D7278" i="2"/>
  <c r="H7294" i="1"/>
  <c r="G7294" i="1"/>
  <c r="B7294" i="2" s="1"/>
  <c r="E7294" i="2" s="1"/>
  <c r="D7294" i="2"/>
  <c r="G7301" i="1"/>
  <c r="B7301" i="2" s="1"/>
  <c r="E7301" i="2" s="1"/>
  <c r="D7301" i="2"/>
  <c r="H7310" i="1"/>
  <c r="G7310" i="1"/>
  <c r="B7310" i="2" s="1"/>
  <c r="E7310" i="2" s="1"/>
  <c r="D7310" i="2"/>
  <c r="G7317" i="1"/>
  <c r="B7317" i="2" s="1"/>
  <c r="E7317" i="2" s="1"/>
  <c r="D7317" i="2"/>
  <c r="H7326" i="1"/>
  <c r="G7326" i="1"/>
  <c r="B7326" i="2" s="1"/>
  <c r="E7326" i="2" s="1"/>
  <c r="D7326" i="2"/>
  <c r="H7342" i="1"/>
  <c r="G7342" i="1"/>
  <c r="B7342" i="2" s="1"/>
  <c r="E7342" i="2" s="1"/>
  <c r="D7342" i="2"/>
  <c r="G7349" i="1"/>
  <c r="B7349" i="2" s="1"/>
  <c r="E7349" i="2" s="1"/>
  <c r="D7349" i="2"/>
  <c r="H7358" i="1"/>
  <c r="G7358" i="1"/>
  <c r="B7358" i="2" s="1"/>
  <c r="E7358" i="2" s="1"/>
  <c r="D7358" i="2"/>
  <c r="G7364" i="1"/>
  <c r="B7364" i="2" s="1"/>
  <c r="E7364" i="2" s="1"/>
  <c r="D7364" i="2"/>
  <c r="H7367" i="1"/>
  <c r="G7367" i="1"/>
  <c r="B7367" i="2" s="1"/>
  <c r="E7367" i="2" s="1"/>
  <c r="D7367" i="2"/>
  <c r="H7369" i="1"/>
  <c r="G7369" i="1"/>
  <c r="B7369" i="2" s="1"/>
  <c r="E7369" i="2" s="1"/>
  <c r="D7369" i="2"/>
  <c r="G7377" i="1"/>
  <c r="B7377" i="2" s="1"/>
  <c r="E7377" i="2" s="1"/>
  <c r="D7377" i="2"/>
  <c r="G7380" i="1"/>
  <c r="B7380" i="2" s="1"/>
  <c r="E7380" i="2" s="1"/>
  <c r="D7380" i="2"/>
  <c r="G7381" i="1"/>
  <c r="B7381" i="2" s="1"/>
  <c r="E7381" i="2" s="1"/>
  <c r="D7381" i="2"/>
  <c r="G7383" i="1"/>
  <c r="B7383" i="2" s="1"/>
  <c r="E7383" i="2" s="1"/>
  <c r="D7383" i="2"/>
  <c r="H7385" i="1"/>
  <c r="G7385" i="1"/>
  <c r="B7385" i="2" s="1"/>
  <c r="E7385" i="2" s="1"/>
  <c r="D7385" i="2"/>
  <c r="G7393" i="1"/>
  <c r="B7393" i="2" s="1"/>
  <c r="E7393" i="2" s="1"/>
  <c r="D7393" i="2"/>
  <c r="G7396" i="1"/>
  <c r="B7396" i="2" s="1"/>
  <c r="E7396" i="2" s="1"/>
  <c r="D7396" i="2"/>
  <c r="H7399" i="1"/>
  <c r="G7399" i="1"/>
  <c r="B7399" i="2" s="1"/>
  <c r="E7399" i="2" s="1"/>
  <c r="D7399" i="2"/>
  <c r="H7401" i="1"/>
  <c r="G7401" i="1"/>
  <c r="B7401" i="2" s="1"/>
  <c r="E7401" i="2" s="1"/>
  <c r="D7401" i="2"/>
  <c r="G7409" i="1"/>
  <c r="B7409" i="2" s="1"/>
  <c r="E7409" i="2" s="1"/>
  <c r="D7409" i="2"/>
  <c r="G7416" i="1"/>
  <c r="B7416" i="2" s="1"/>
  <c r="E7416" i="2" s="1"/>
  <c r="D7416" i="2"/>
  <c r="H7421" i="1"/>
  <c r="G7421" i="1"/>
  <c r="B7421" i="2" s="1"/>
  <c r="E7421" i="2" s="1"/>
  <c r="D7421" i="2"/>
  <c r="H7423" i="1"/>
  <c r="G7423" i="1"/>
  <c r="B7423" i="2" s="1"/>
  <c r="E7423" i="2" s="1"/>
  <c r="D7423" i="2"/>
  <c r="H7437" i="1"/>
  <c r="G7437" i="1"/>
  <c r="B7437" i="2" s="1"/>
  <c r="E7437" i="2" s="1"/>
  <c r="D7437" i="2"/>
  <c r="H7439" i="1"/>
  <c r="G7439" i="1"/>
  <c r="B7439" i="2" s="1"/>
  <c r="E7439" i="2" s="1"/>
  <c r="D7439" i="2"/>
  <c r="G7448" i="1"/>
  <c r="B7448" i="2" s="1"/>
  <c r="E7448" i="2" s="1"/>
  <c r="D7448" i="2"/>
  <c r="H7453" i="1"/>
  <c r="G7453" i="1"/>
  <c r="B7453" i="2" s="1"/>
  <c r="E7453" i="2" s="1"/>
  <c r="D7453" i="2"/>
  <c r="G7455" i="1"/>
  <c r="B7455" i="2" s="1"/>
  <c r="E7455" i="2" s="1"/>
  <c r="D7455" i="2"/>
  <c r="G7457" i="1"/>
  <c r="B7457" i="2" s="1"/>
  <c r="E7457" i="2" s="1"/>
  <c r="D7457" i="2"/>
  <c r="G7464" i="1"/>
  <c r="B7464" i="2" s="1"/>
  <c r="E7464" i="2" s="1"/>
  <c r="D7464" i="2"/>
  <c r="H7469" i="1"/>
  <c r="G7469" i="1"/>
  <c r="B7469" i="2" s="1"/>
  <c r="E7469" i="2" s="1"/>
  <c r="D7469" i="2"/>
  <c r="H7471" i="1"/>
  <c r="G7471" i="1"/>
  <c r="B7471" i="2" s="1"/>
  <c r="E7471" i="2" s="1"/>
  <c r="D7471" i="2"/>
  <c r="G7473" i="1"/>
  <c r="B7473" i="2" s="1"/>
  <c r="E7473" i="2" s="1"/>
  <c r="D7473" i="2"/>
  <c r="H7485" i="1"/>
  <c r="G7485" i="1"/>
  <c r="B7485" i="2" s="1"/>
  <c r="E7485" i="2" s="1"/>
  <c r="D7485" i="2"/>
  <c r="H7487" i="1"/>
  <c r="G7487" i="1"/>
  <c r="B7487" i="2" s="1"/>
  <c r="E7487" i="2" s="1"/>
  <c r="D7487" i="2"/>
  <c r="G7496" i="1"/>
  <c r="B7496" i="2" s="1"/>
  <c r="E7496" i="2" s="1"/>
  <c r="D7496" i="2"/>
  <c r="H7501" i="1"/>
  <c r="G7501" i="1"/>
  <c r="B7501" i="2" s="1"/>
  <c r="E7501" i="2" s="1"/>
  <c r="D7501" i="2"/>
  <c r="G7503" i="1"/>
  <c r="B7503" i="2" s="1"/>
  <c r="E7503" i="2" s="1"/>
  <c r="D7503" i="2"/>
  <c r="G7505" i="1"/>
  <c r="B7505" i="2" s="1"/>
  <c r="E7505" i="2" s="1"/>
  <c r="D7505" i="2"/>
  <c r="G7512" i="1"/>
  <c r="B7512" i="2" s="1"/>
  <c r="E7512" i="2" s="1"/>
  <c r="D7512" i="2"/>
  <c r="H7517" i="1"/>
  <c r="G7517" i="1"/>
  <c r="B7517" i="2" s="1"/>
  <c r="E7517" i="2" s="1"/>
  <c r="D7517" i="2"/>
  <c r="H7519" i="1"/>
  <c r="G7519" i="1"/>
  <c r="B7519" i="2" s="1"/>
  <c r="E7519" i="2" s="1"/>
  <c r="D7519" i="2"/>
  <c r="G7521" i="1"/>
  <c r="B7521" i="2" s="1"/>
  <c r="E7521" i="2" s="1"/>
  <c r="D7521" i="2"/>
  <c r="H7533" i="1"/>
  <c r="G7533" i="1"/>
  <c r="B7533" i="2" s="1"/>
  <c r="E7533" i="2" s="1"/>
  <c r="D7533" i="2"/>
  <c r="H7535" i="1"/>
  <c r="G7535" i="1"/>
  <c r="B7535" i="2" s="1"/>
  <c r="E7535" i="2" s="1"/>
  <c r="D7535" i="2"/>
  <c r="G7544" i="1"/>
  <c r="B7544" i="2" s="1"/>
  <c r="E7544" i="2" s="1"/>
  <c r="D7544" i="2"/>
  <c r="H7549" i="1"/>
  <c r="G7549" i="1"/>
  <c r="B7549" i="2" s="1"/>
  <c r="E7549" i="2" s="1"/>
  <c r="D7549" i="2"/>
  <c r="G7551" i="1"/>
  <c r="B7551" i="2" s="1"/>
  <c r="E7551" i="2" s="1"/>
  <c r="D7551" i="2"/>
  <c r="G7553" i="1"/>
  <c r="B7553" i="2" s="1"/>
  <c r="E7553" i="2" s="1"/>
  <c r="D7553" i="2"/>
  <c r="G7560" i="1"/>
  <c r="B7560" i="2" s="1"/>
  <c r="E7560" i="2" s="1"/>
  <c r="D7560" i="2"/>
  <c r="H7565" i="1"/>
  <c r="G7565" i="1"/>
  <c r="B7565" i="2" s="1"/>
  <c r="E7565" i="2" s="1"/>
  <c r="D7565" i="2"/>
  <c r="H7567" i="1"/>
  <c r="G7567" i="1"/>
  <c r="B7567" i="2" s="1"/>
  <c r="E7567" i="2" s="1"/>
  <c r="D7567" i="2"/>
  <c r="G7569" i="1"/>
  <c r="B7569" i="2" s="1"/>
  <c r="E7569" i="2" s="1"/>
  <c r="D7569" i="2"/>
  <c r="H7581" i="1"/>
  <c r="G7581" i="1"/>
  <c r="B7581" i="2" s="1"/>
  <c r="E7581" i="2" s="1"/>
  <c r="D7581" i="2"/>
  <c r="H7583" i="1"/>
  <c r="G7583" i="1"/>
  <c r="B7583" i="2" s="1"/>
  <c r="E7583" i="2" s="1"/>
  <c r="D7583" i="2"/>
  <c r="G7592" i="1"/>
  <c r="B7592" i="2" s="1"/>
  <c r="E7592" i="2" s="1"/>
  <c r="D7592" i="2"/>
  <c r="H7597" i="1"/>
  <c r="G7597" i="1"/>
  <c r="B7597" i="2" s="1"/>
  <c r="E7597" i="2" s="1"/>
  <c r="D7597" i="2"/>
  <c r="G7599" i="1"/>
  <c r="B7599" i="2" s="1"/>
  <c r="E7599" i="2" s="1"/>
  <c r="D7599" i="2"/>
  <c r="G7601" i="1"/>
  <c r="B7601" i="2" s="1"/>
  <c r="E7601" i="2" s="1"/>
  <c r="D7601" i="2"/>
  <c r="G7608" i="1"/>
  <c r="B7608" i="2" s="1"/>
  <c r="E7608" i="2" s="1"/>
  <c r="D7608" i="2"/>
  <c r="H7613" i="1"/>
  <c r="G7613" i="1"/>
  <c r="B7613" i="2" s="1"/>
  <c r="E7613" i="2" s="1"/>
  <c r="D7613" i="2"/>
  <c r="H7615" i="1"/>
  <c r="G7615" i="1"/>
  <c r="B7615" i="2" s="1"/>
  <c r="E7615" i="2" s="1"/>
  <c r="D7615" i="2"/>
  <c r="G7617" i="1"/>
  <c r="B7617" i="2" s="1"/>
  <c r="E7617" i="2" s="1"/>
  <c r="D7617" i="2"/>
  <c r="H7629" i="1"/>
  <c r="G7629" i="1"/>
  <c r="B7629" i="2" s="1"/>
  <c r="E7629" i="2" s="1"/>
  <c r="D7629" i="2"/>
  <c r="H7631" i="1"/>
  <c r="G7631" i="1"/>
  <c r="B7631" i="2" s="1"/>
  <c r="E7631" i="2" s="1"/>
  <c r="D7631" i="2"/>
  <c r="G7640" i="1"/>
  <c r="B7640" i="2" s="1"/>
  <c r="E7640" i="2" s="1"/>
  <c r="D7640" i="2"/>
  <c r="H7645" i="1"/>
  <c r="G7645" i="1"/>
  <c r="B7645" i="2" s="1"/>
  <c r="E7645" i="2" s="1"/>
  <c r="D7645" i="2"/>
  <c r="G7647" i="1"/>
  <c r="B7647" i="2" s="1"/>
  <c r="E7647" i="2" s="1"/>
  <c r="D7647" i="2"/>
  <c r="G7649" i="1"/>
  <c r="B7649" i="2" s="1"/>
  <c r="E7649" i="2" s="1"/>
  <c r="D7649" i="2"/>
  <c r="G7656" i="1"/>
  <c r="B7656" i="2" s="1"/>
  <c r="E7656" i="2" s="1"/>
  <c r="D7656" i="2"/>
  <c r="H7661" i="1"/>
  <c r="G7661" i="1"/>
  <c r="B7661" i="2" s="1"/>
  <c r="E7661" i="2" s="1"/>
  <c r="D7661" i="2"/>
  <c r="H7663" i="1"/>
  <c r="G7663" i="1"/>
  <c r="B7663" i="2" s="1"/>
  <c r="E7663" i="2" s="1"/>
  <c r="D7663" i="2"/>
  <c r="G7665" i="1"/>
  <c r="B7665" i="2" s="1"/>
  <c r="E7665" i="2" s="1"/>
  <c r="D7665" i="2"/>
  <c r="H7677" i="1"/>
  <c r="G7677" i="1"/>
  <c r="B7677" i="2" s="1"/>
  <c r="E7677" i="2" s="1"/>
  <c r="D7677" i="2"/>
  <c r="H7679" i="1"/>
  <c r="G7679" i="1"/>
  <c r="B7679" i="2" s="1"/>
  <c r="E7679" i="2" s="1"/>
  <c r="D7679" i="2"/>
  <c r="G7688" i="1"/>
  <c r="B7688" i="2" s="1"/>
  <c r="E7688" i="2" s="1"/>
  <c r="D7688" i="2"/>
  <c r="H7693" i="1"/>
  <c r="G7693" i="1"/>
  <c r="B7693" i="2" s="1"/>
  <c r="E7693" i="2" s="1"/>
  <c r="D7693" i="2"/>
  <c r="G7695" i="1"/>
  <c r="B7695" i="2" s="1"/>
  <c r="E7695" i="2" s="1"/>
  <c r="D7695" i="2"/>
  <c r="G7697" i="1"/>
  <c r="B7697" i="2" s="1"/>
  <c r="E7697" i="2" s="1"/>
  <c r="D7697" i="2"/>
  <c r="G7704" i="1"/>
  <c r="B7704" i="2" s="1"/>
  <c r="E7704" i="2" s="1"/>
  <c r="D7704" i="2"/>
  <c r="H7709" i="1"/>
  <c r="G7709" i="1"/>
  <c r="B7709" i="2" s="1"/>
  <c r="E7709" i="2" s="1"/>
  <c r="D7709" i="2"/>
  <c r="H7711" i="1"/>
  <c r="G7711" i="1"/>
  <c r="B7711" i="2" s="1"/>
  <c r="E7711" i="2" s="1"/>
  <c r="D7711" i="2"/>
  <c r="H7725" i="1"/>
  <c r="G7725" i="1"/>
  <c r="B7725" i="2" s="1"/>
  <c r="E7725" i="2" s="1"/>
  <c r="D7725" i="2"/>
  <c r="H7727" i="1"/>
  <c r="G7727" i="1"/>
  <c r="B7727" i="2" s="1"/>
  <c r="E7727" i="2" s="1"/>
  <c r="D7727" i="2"/>
  <c r="G7736" i="1"/>
  <c r="B7736" i="2" s="1"/>
  <c r="E7736" i="2" s="1"/>
  <c r="D7736" i="2"/>
  <c r="H7741" i="1"/>
  <c r="G7741" i="1"/>
  <c r="B7741" i="2" s="1"/>
  <c r="E7741" i="2" s="1"/>
  <c r="D7741" i="2"/>
  <c r="G7743" i="1"/>
  <c r="B7743" i="2" s="1"/>
  <c r="E7743" i="2" s="1"/>
  <c r="D7743" i="2"/>
  <c r="G7745" i="1"/>
  <c r="B7745" i="2" s="1"/>
  <c r="E7745" i="2" s="1"/>
  <c r="D7745" i="2"/>
  <c r="G7752" i="1"/>
  <c r="B7752" i="2" s="1"/>
  <c r="E7752" i="2" s="1"/>
  <c r="D7752" i="2"/>
  <c r="H7757" i="1"/>
  <c r="G7757" i="1"/>
  <c r="B7757" i="2" s="1"/>
  <c r="E7757" i="2" s="1"/>
  <c r="D7757" i="2"/>
  <c r="H7759" i="1"/>
  <c r="G7759" i="1"/>
  <c r="B7759" i="2" s="1"/>
  <c r="E7759" i="2" s="1"/>
  <c r="D7759" i="2"/>
  <c r="H7773" i="1"/>
  <c r="G7773" i="1"/>
  <c r="B7773" i="2" s="1"/>
  <c r="E7773" i="2" s="1"/>
  <c r="D7773" i="2"/>
  <c r="H7775" i="1"/>
  <c r="G7775" i="1"/>
  <c r="B7775" i="2" s="1"/>
  <c r="E7775" i="2" s="1"/>
  <c r="D7775" i="2"/>
  <c r="G7784" i="1"/>
  <c r="B7784" i="2" s="1"/>
  <c r="E7784" i="2" s="1"/>
  <c r="D7784" i="2"/>
  <c r="H7789" i="1"/>
  <c r="G7789" i="1"/>
  <c r="B7789" i="2" s="1"/>
  <c r="E7789" i="2" s="1"/>
  <c r="D7789" i="2"/>
  <c r="G7791" i="1"/>
  <c r="B7791" i="2" s="1"/>
  <c r="E7791" i="2" s="1"/>
  <c r="D7791" i="2"/>
  <c r="G7793" i="1"/>
  <c r="B7793" i="2" s="1"/>
  <c r="E7793" i="2" s="1"/>
  <c r="D7793" i="2"/>
  <c r="G7800" i="1"/>
  <c r="B7800" i="2" s="1"/>
  <c r="E7800" i="2" s="1"/>
  <c r="D7800" i="2"/>
  <c r="H7805" i="1"/>
  <c r="G7805" i="1"/>
  <c r="B7805" i="2" s="1"/>
  <c r="E7805" i="2" s="1"/>
  <c r="D7805" i="2"/>
  <c r="H7807" i="1"/>
  <c r="G7807" i="1"/>
  <c r="B7807" i="2" s="1"/>
  <c r="E7807" i="2" s="1"/>
  <c r="D7807" i="2"/>
  <c r="H7821" i="1"/>
  <c r="G7821" i="1"/>
  <c r="B7821" i="2" s="1"/>
  <c r="E7821" i="2" s="1"/>
  <c r="D7821" i="2"/>
  <c r="H7823" i="1"/>
  <c r="G7823" i="1"/>
  <c r="B7823" i="2" s="1"/>
  <c r="E7823" i="2" s="1"/>
  <c r="D7823" i="2"/>
  <c r="G7832" i="1"/>
  <c r="B7832" i="2" s="1"/>
  <c r="E7832" i="2" s="1"/>
  <c r="D7832" i="2"/>
  <c r="H7837" i="1"/>
  <c r="G7837" i="1"/>
  <c r="B7837" i="2" s="1"/>
  <c r="E7837" i="2" s="1"/>
  <c r="D7837" i="2"/>
  <c r="G7839" i="1"/>
  <c r="B7839" i="2" s="1"/>
  <c r="E7839" i="2" s="1"/>
  <c r="D7839" i="2"/>
  <c r="G7841" i="1"/>
  <c r="B7841" i="2" s="1"/>
  <c r="E7841" i="2" s="1"/>
  <c r="D7841" i="2"/>
  <c r="G7848" i="1"/>
  <c r="B7848" i="2" s="1"/>
  <c r="E7848" i="2" s="1"/>
  <c r="D7848" i="2"/>
  <c r="H7853" i="1"/>
  <c r="G7853" i="1"/>
  <c r="B7853" i="2" s="1"/>
  <c r="E7853" i="2" s="1"/>
  <c r="D7853" i="2"/>
  <c r="H7855" i="1"/>
  <c r="G7855" i="1"/>
  <c r="B7855" i="2" s="1"/>
  <c r="E7855" i="2" s="1"/>
  <c r="D7855" i="2"/>
  <c r="H7869" i="1"/>
  <c r="G7869" i="1"/>
  <c r="B7869" i="2" s="1"/>
  <c r="E7869" i="2" s="1"/>
  <c r="D7869" i="2"/>
  <c r="H7871" i="1"/>
  <c r="G7871" i="1"/>
  <c r="B7871" i="2" s="1"/>
  <c r="E7871" i="2" s="1"/>
  <c r="D7871" i="2"/>
  <c r="G7880" i="1"/>
  <c r="B7880" i="2" s="1"/>
  <c r="E7880" i="2" s="1"/>
  <c r="D7880" i="2"/>
  <c r="H7885" i="1"/>
  <c r="G7885" i="1"/>
  <c r="B7885" i="2" s="1"/>
  <c r="E7885" i="2" s="1"/>
  <c r="D7885" i="2"/>
  <c r="G7887" i="1"/>
  <c r="B7887" i="2" s="1"/>
  <c r="E7887" i="2" s="1"/>
  <c r="D7887" i="2"/>
  <c r="G7889" i="1"/>
  <c r="B7889" i="2" s="1"/>
  <c r="E7889" i="2" s="1"/>
  <c r="D7889" i="2"/>
  <c r="G7896" i="1"/>
  <c r="B7896" i="2" s="1"/>
  <c r="E7896" i="2" s="1"/>
  <c r="D7896" i="2"/>
  <c r="H7901" i="1"/>
  <c r="G7901" i="1"/>
  <c r="B7901" i="2" s="1"/>
  <c r="E7901" i="2" s="1"/>
  <c r="D7901" i="2"/>
  <c r="H7903" i="1"/>
  <c r="G7903" i="1"/>
  <c r="B7903" i="2" s="1"/>
  <c r="E7903" i="2" s="1"/>
  <c r="D7903" i="2"/>
  <c r="H7917" i="1"/>
  <c r="G7917" i="1"/>
  <c r="B7917" i="2" s="1"/>
  <c r="E7917" i="2" s="1"/>
  <c r="D7917" i="2"/>
  <c r="H7919" i="1"/>
  <c r="G7919" i="1"/>
  <c r="B7919" i="2" s="1"/>
  <c r="E7919" i="2" s="1"/>
  <c r="D7919" i="2"/>
  <c r="G7928" i="1"/>
  <c r="B7928" i="2" s="1"/>
  <c r="E7928" i="2" s="1"/>
  <c r="D7928" i="2"/>
  <c r="H7933" i="1"/>
  <c r="G7933" i="1"/>
  <c r="B7933" i="2" s="1"/>
  <c r="E7933" i="2" s="1"/>
  <c r="D7933" i="2"/>
  <c r="G7935" i="1"/>
  <c r="B7935" i="2" s="1"/>
  <c r="E7935" i="2" s="1"/>
  <c r="D7935" i="2"/>
  <c r="G7937" i="1"/>
  <c r="B7937" i="2" s="1"/>
  <c r="E7937" i="2" s="1"/>
  <c r="D7937" i="2"/>
  <c r="G7944" i="1"/>
  <c r="B7944" i="2" s="1"/>
  <c r="E7944" i="2" s="1"/>
  <c r="D7944" i="2"/>
  <c r="H7949" i="1"/>
  <c r="G7949" i="1"/>
  <c r="B7949" i="2" s="1"/>
  <c r="E7949" i="2" s="1"/>
  <c r="D7949" i="2"/>
  <c r="H7951" i="1"/>
  <c r="G7951" i="1"/>
  <c r="B7951" i="2" s="1"/>
  <c r="E7951" i="2" s="1"/>
  <c r="D7951" i="2"/>
  <c r="H7965" i="1"/>
  <c r="G7965" i="1"/>
  <c r="B7965" i="2" s="1"/>
  <c r="E7965" i="2" s="1"/>
  <c r="D7965" i="2"/>
  <c r="H7967" i="1"/>
  <c r="G7967" i="1"/>
  <c r="B7967" i="2" s="1"/>
  <c r="E7967" i="2" s="1"/>
  <c r="D7967" i="2"/>
  <c r="G7976" i="1"/>
  <c r="B7976" i="2" s="1"/>
  <c r="E7976" i="2" s="1"/>
  <c r="D7976" i="2"/>
  <c r="H7981" i="1"/>
  <c r="G7981" i="1"/>
  <c r="B7981" i="2" s="1"/>
  <c r="E7981" i="2" s="1"/>
  <c r="D7981" i="2"/>
  <c r="G7983" i="1"/>
  <c r="B7983" i="2" s="1"/>
  <c r="E7983" i="2" s="1"/>
  <c r="D7983" i="2"/>
  <c r="G7985" i="1"/>
  <c r="B7985" i="2" s="1"/>
  <c r="E7985" i="2" s="1"/>
  <c r="D7985" i="2"/>
  <c r="G7992" i="1"/>
  <c r="B7992" i="2" s="1"/>
  <c r="E7992" i="2" s="1"/>
  <c r="D7992" i="2"/>
  <c r="H7997" i="1"/>
  <c r="G7997" i="1"/>
  <c r="B7997" i="2" s="1"/>
  <c r="E7997" i="2" s="1"/>
  <c r="D7997" i="2"/>
  <c r="H7999" i="1"/>
  <c r="G7999" i="1"/>
  <c r="B7999" i="2" s="1"/>
  <c r="E7999" i="2" s="1"/>
  <c r="D7999" i="2"/>
  <c r="H8013" i="1"/>
  <c r="G8013" i="1"/>
  <c r="B8013" i="2" s="1"/>
  <c r="E8013" i="2" s="1"/>
  <c r="D8013" i="2"/>
  <c r="H8015" i="1"/>
  <c r="G8015" i="1"/>
  <c r="B8015" i="2" s="1"/>
  <c r="E8015" i="2" s="1"/>
  <c r="D8015" i="2"/>
  <c r="G8024" i="1"/>
  <c r="B8024" i="2" s="1"/>
  <c r="E8024" i="2" s="1"/>
  <c r="D8024" i="2"/>
  <c r="H8029" i="1"/>
  <c r="G8029" i="1"/>
  <c r="B8029" i="2" s="1"/>
  <c r="E8029" i="2" s="1"/>
  <c r="D8029" i="2"/>
  <c r="G8031" i="1"/>
  <c r="B8031" i="2" s="1"/>
  <c r="E8031" i="2" s="1"/>
  <c r="D8031" i="2"/>
  <c r="G8033" i="1"/>
  <c r="B8033" i="2" s="1"/>
  <c r="E8033" i="2" s="1"/>
  <c r="D8033" i="2"/>
  <c r="G8040" i="1"/>
  <c r="B8040" i="2" s="1"/>
  <c r="E8040" i="2" s="1"/>
  <c r="D8040" i="2"/>
  <c r="H8045" i="1"/>
  <c r="G8045" i="1"/>
  <c r="B8045" i="2" s="1"/>
  <c r="E8045" i="2" s="1"/>
  <c r="D8045" i="2"/>
  <c r="H8047" i="1"/>
  <c r="G8047" i="1"/>
  <c r="B8047" i="2" s="1"/>
  <c r="E8047" i="2" s="1"/>
  <c r="D8047" i="2"/>
  <c r="H8061" i="1"/>
  <c r="G8061" i="1"/>
  <c r="B8061" i="2" s="1"/>
  <c r="E8061" i="2" s="1"/>
  <c r="D8061" i="2"/>
  <c r="H8063" i="1"/>
  <c r="G8063" i="1"/>
  <c r="B8063" i="2" s="1"/>
  <c r="E8063" i="2" s="1"/>
  <c r="D8063" i="2"/>
  <c r="G8072" i="1"/>
  <c r="B8072" i="2" s="1"/>
  <c r="E8072" i="2" s="1"/>
  <c r="D8072" i="2"/>
  <c r="H8077" i="1"/>
  <c r="G8077" i="1"/>
  <c r="B8077" i="2" s="1"/>
  <c r="E8077" i="2" s="1"/>
  <c r="D8077" i="2"/>
  <c r="G8079" i="1"/>
  <c r="B8079" i="2" s="1"/>
  <c r="E8079" i="2" s="1"/>
  <c r="D8079" i="2"/>
  <c r="G8081" i="1"/>
  <c r="B8081" i="2" s="1"/>
  <c r="E8081" i="2" s="1"/>
  <c r="D8081" i="2"/>
  <c r="G8088" i="1"/>
  <c r="B8088" i="2" s="1"/>
  <c r="E8088" i="2" s="1"/>
  <c r="D8088" i="2"/>
  <c r="H8093" i="1"/>
  <c r="G8093" i="1"/>
  <c r="B8093" i="2" s="1"/>
  <c r="E8093" i="2" s="1"/>
  <c r="D8093" i="2"/>
  <c r="H8095" i="1"/>
  <c r="G8095" i="1"/>
  <c r="B8095" i="2" s="1"/>
  <c r="E8095" i="2" s="1"/>
  <c r="D8095" i="2"/>
  <c r="H8109" i="1"/>
  <c r="G8109" i="1"/>
  <c r="B8109" i="2" s="1"/>
  <c r="E8109" i="2" s="1"/>
  <c r="D8109" i="2"/>
  <c r="H8111" i="1"/>
  <c r="G8111" i="1"/>
  <c r="B8111" i="2" s="1"/>
  <c r="E8111" i="2" s="1"/>
  <c r="D8111" i="2"/>
  <c r="G8120" i="1"/>
  <c r="B8120" i="2" s="1"/>
  <c r="E8120" i="2" s="1"/>
  <c r="D8120" i="2"/>
  <c r="H8125" i="1"/>
  <c r="G8125" i="1"/>
  <c r="B8125" i="2" s="1"/>
  <c r="E8125" i="2" s="1"/>
  <c r="D8125" i="2"/>
  <c r="G8127" i="1"/>
  <c r="B8127" i="2" s="1"/>
  <c r="E8127" i="2" s="1"/>
  <c r="D8127" i="2"/>
  <c r="G8129" i="1"/>
  <c r="B8129" i="2" s="1"/>
  <c r="E8129" i="2" s="1"/>
  <c r="D8129" i="2"/>
  <c r="G8136" i="1"/>
  <c r="B8136" i="2" s="1"/>
  <c r="E8136" i="2" s="1"/>
  <c r="D8136" i="2"/>
  <c r="H8141" i="1"/>
  <c r="G8141" i="1"/>
  <c r="B8141" i="2" s="1"/>
  <c r="E8141" i="2" s="1"/>
  <c r="D8141" i="2"/>
  <c r="H8143" i="1"/>
  <c r="G8143" i="1"/>
  <c r="B8143" i="2" s="1"/>
  <c r="E8143" i="2" s="1"/>
  <c r="D8143" i="2"/>
  <c r="H8157" i="1"/>
  <c r="G8157" i="1"/>
  <c r="B8157" i="2" s="1"/>
  <c r="E8157" i="2" s="1"/>
  <c r="D8157" i="2"/>
  <c r="H8159" i="1"/>
  <c r="G8159" i="1"/>
  <c r="B8159" i="2" s="1"/>
  <c r="E8159" i="2" s="1"/>
  <c r="D8159" i="2"/>
  <c r="G8168" i="1"/>
  <c r="B8168" i="2" s="1"/>
  <c r="E8168" i="2" s="1"/>
  <c r="D8168" i="2"/>
  <c r="H8173" i="1"/>
  <c r="G8173" i="1"/>
  <c r="B8173" i="2" s="1"/>
  <c r="E8173" i="2" s="1"/>
  <c r="D8173" i="2"/>
  <c r="G8175" i="1"/>
  <c r="B8175" i="2" s="1"/>
  <c r="E8175" i="2" s="1"/>
  <c r="D8175" i="2"/>
  <c r="G8177" i="1"/>
  <c r="B8177" i="2" s="1"/>
  <c r="E8177" i="2" s="1"/>
  <c r="D8177" i="2"/>
  <c r="G8184" i="1"/>
  <c r="B8184" i="2" s="1"/>
  <c r="E8184" i="2" s="1"/>
  <c r="D8184" i="2"/>
  <c r="H8189" i="1"/>
  <c r="G8189" i="1"/>
  <c r="B8189" i="2" s="1"/>
  <c r="E8189" i="2" s="1"/>
  <c r="D8189" i="2"/>
  <c r="H8191" i="1"/>
  <c r="G8191" i="1"/>
  <c r="B8191" i="2" s="1"/>
  <c r="E8191" i="2" s="1"/>
  <c r="D8191" i="2"/>
  <c r="H8205" i="1"/>
  <c r="G8205" i="1"/>
  <c r="B8205" i="2" s="1"/>
  <c r="E8205" i="2" s="1"/>
  <c r="D8205" i="2"/>
  <c r="H8207" i="1"/>
  <c r="G8207" i="1"/>
  <c r="B8207" i="2" s="1"/>
  <c r="E8207" i="2" s="1"/>
  <c r="D8207" i="2"/>
  <c r="H8222" i="1"/>
  <c r="G8222" i="1"/>
  <c r="B8222" i="2" s="1"/>
  <c r="E8222" i="2" s="1"/>
  <c r="D8222" i="2"/>
  <c r="H8226" i="1"/>
  <c r="G8226" i="1"/>
  <c r="B8226" i="2" s="1"/>
  <c r="E8226" i="2" s="1"/>
  <c r="D8226" i="2"/>
  <c r="G8229" i="1"/>
  <c r="B8229" i="2" s="1"/>
  <c r="E8229" i="2" s="1"/>
  <c r="D8229" i="2"/>
  <c r="G8233" i="1"/>
  <c r="B8233" i="2" s="1"/>
  <c r="E8233" i="2" s="1"/>
  <c r="D8233" i="2"/>
  <c r="H8239" i="1"/>
  <c r="G8239" i="1"/>
  <c r="B8239" i="2" s="1"/>
  <c r="E8239" i="2" s="1"/>
  <c r="D8239" i="2"/>
  <c r="H8254" i="1"/>
  <c r="G8254" i="1"/>
  <c r="B8254" i="2" s="1"/>
  <c r="E8254" i="2" s="1"/>
  <c r="D8254" i="2"/>
  <c r="H8258" i="1"/>
  <c r="G8258" i="1"/>
  <c r="B8258" i="2" s="1"/>
  <c r="E8258" i="2" s="1"/>
  <c r="D8258" i="2"/>
  <c r="G8261" i="1"/>
  <c r="B8261" i="2" s="1"/>
  <c r="E8261" i="2" s="1"/>
  <c r="D8261" i="2"/>
  <c r="G8265" i="1"/>
  <c r="B8265" i="2" s="1"/>
  <c r="E8265" i="2" s="1"/>
  <c r="D8265" i="2"/>
  <c r="G8269" i="1"/>
  <c r="B8269" i="2" s="1"/>
  <c r="E8269" i="2" s="1"/>
  <c r="D8269" i="2"/>
  <c r="G8271" i="1"/>
  <c r="B8271" i="2" s="1"/>
  <c r="E8271" i="2" s="1"/>
  <c r="D8271" i="2"/>
  <c r="G8273" i="1"/>
  <c r="B8273" i="2" s="1"/>
  <c r="E8273" i="2" s="1"/>
  <c r="D8273" i="2"/>
  <c r="H8286" i="1"/>
  <c r="G8286" i="1"/>
  <c r="B8286" i="2" s="1"/>
  <c r="E8286" i="2" s="1"/>
  <c r="D8286" i="2"/>
  <c r="H8290" i="1"/>
  <c r="G8290" i="1"/>
  <c r="B8290" i="2" s="1"/>
  <c r="E8290" i="2" s="1"/>
  <c r="D8290" i="2"/>
  <c r="H8303" i="1"/>
  <c r="G8303" i="1"/>
  <c r="B8303" i="2" s="1"/>
  <c r="E8303" i="2" s="1"/>
  <c r="D8303" i="2"/>
  <c r="H8318" i="1"/>
  <c r="G8318" i="1"/>
  <c r="B8318" i="2" s="1"/>
  <c r="E8318" i="2" s="1"/>
  <c r="D8318" i="2"/>
  <c r="H8322" i="1"/>
  <c r="G8322" i="1"/>
  <c r="B8322" i="2" s="1"/>
  <c r="E8322" i="2" s="1"/>
  <c r="D8322" i="2"/>
  <c r="G8325" i="1"/>
  <c r="B8325" i="2" s="1"/>
  <c r="E8325" i="2" s="1"/>
  <c r="D8325" i="2"/>
  <c r="G8329" i="1"/>
  <c r="B8329" i="2" s="1"/>
  <c r="E8329" i="2" s="1"/>
  <c r="D8329" i="2"/>
  <c r="H8335" i="1"/>
  <c r="G8335" i="1"/>
  <c r="B8335" i="2" s="1"/>
  <c r="E8335" i="2" s="1"/>
  <c r="D8335" i="2"/>
  <c r="H8350" i="1"/>
  <c r="G8350" i="1"/>
  <c r="B8350" i="2" s="1"/>
  <c r="E8350" i="2" s="1"/>
  <c r="D8350" i="2"/>
  <c r="H8354" i="1"/>
  <c r="G8354" i="1"/>
  <c r="B8354" i="2" s="1"/>
  <c r="E8354" i="2" s="1"/>
  <c r="D8354" i="2"/>
  <c r="G8356" i="1"/>
  <c r="B8356" i="2" s="1"/>
  <c r="E8356" i="2" s="1"/>
  <c r="D8356" i="2"/>
  <c r="G8368" i="1"/>
  <c r="B8368" i="2" s="1"/>
  <c r="E8368" i="2" s="1"/>
  <c r="D8368" i="2"/>
  <c r="G8369" i="1"/>
  <c r="B8369" i="2" s="1"/>
  <c r="E8369" i="2" s="1"/>
  <c r="D8369" i="2"/>
  <c r="G8371" i="1"/>
  <c r="B8371" i="2" s="1"/>
  <c r="E8371" i="2" s="1"/>
  <c r="D8371" i="2"/>
  <c r="H8375" i="1"/>
  <c r="G8375" i="1"/>
  <c r="B8375" i="2" s="1"/>
  <c r="E8375" i="2" s="1"/>
  <c r="D8375" i="2"/>
  <c r="G8381" i="1"/>
  <c r="B8381" i="2" s="1"/>
  <c r="E8381" i="2" s="1"/>
  <c r="D8381" i="2"/>
  <c r="G8388" i="1"/>
  <c r="B8388" i="2" s="1"/>
  <c r="E8388" i="2" s="1"/>
  <c r="D8388" i="2"/>
  <c r="G8401" i="1"/>
  <c r="B8401" i="2" s="1"/>
  <c r="E8401" i="2" s="1"/>
  <c r="D8401" i="2"/>
  <c r="H8409" i="1"/>
  <c r="G8409" i="1"/>
  <c r="B8409" i="2" s="1"/>
  <c r="E8409" i="2" s="1"/>
  <c r="D8409" i="2"/>
  <c r="H8414" i="1"/>
  <c r="G8414" i="1"/>
  <c r="B8414" i="2" s="1"/>
  <c r="E8414" i="2" s="1"/>
  <c r="D8414" i="2"/>
  <c r="H8421" i="1"/>
  <c r="G8421" i="1"/>
  <c r="B8421" i="2" s="1"/>
  <c r="E8421" i="2" s="1"/>
  <c r="D8421" i="2"/>
  <c r="H8424" i="1"/>
  <c r="G8424" i="1"/>
  <c r="B8424" i="2" s="1"/>
  <c r="E8424" i="2" s="1"/>
  <c r="D8424" i="2"/>
  <c r="G8431" i="1"/>
  <c r="B8431" i="2" s="1"/>
  <c r="E8431" i="2" s="1"/>
  <c r="D8431" i="2"/>
  <c r="H8434" i="1"/>
  <c r="G8434" i="1"/>
  <c r="B8434" i="2" s="1"/>
  <c r="E8434" i="2" s="1"/>
  <c r="D8434" i="2"/>
  <c r="H8441" i="1"/>
  <c r="G8441" i="1"/>
  <c r="B8441" i="2" s="1"/>
  <c r="E8441" i="2" s="1"/>
  <c r="D8441" i="2"/>
  <c r="H8446" i="1"/>
  <c r="G8446" i="1"/>
  <c r="B8446" i="2" s="1"/>
  <c r="E8446" i="2" s="1"/>
  <c r="D8446" i="2"/>
  <c r="G8448" i="1"/>
  <c r="B8448" i="2" s="1"/>
  <c r="E8448" i="2" s="1"/>
  <c r="D8448" i="2"/>
  <c r="G8451" i="1"/>
  <c r="B8451" i="2" s="1"/>
  <c r="E8451" i="2" s="1"/>
  <c r="D8451" i="2"/>
  <c r="H8455" i="1"/>
  <c r="G8455" i="1"/>
  <c r="B8455" i="2" s="1"/>
  <c r="E8455" i="2" s="1"/>
  <c r="D8455" i="2"/>
  <c r="G8461" i="1"/>
  <c r="B8461" i="2" s="1"/>
  <c r="E8461" i="2" s="1"/>
  <c r="D8461" i="2"/>
  <c r="H8466" i="1"/>
  <c r="G8466" i="1"/>
  <c r="B8466" i="2" s="1"/>
  <c r="E8466" i="2" s="1"/>
  <c r="D8466" i="2"/>
  <c r="G8468" i="1"/>
  <c r="B8468" i="2" s="1"/>
  <c r="E8468" i="2" s="1"/>
  <c r="D8468" i="2"/>
  <c r="G8481" i="1"/>
  <c r="B8481" i="2" s="1"/>
  <c r="E8481" i="2" s="1"/>
  <c r="D8481" i="2"/>
  <c r="G8487" i="1"/>
  <c r="B8487" i="2" s="1"/>
  <c r="E8487" i="2" s="1"/>
  <c r="D8487" i="2"/>
  <c r="G8493" i="1"/>
  <c r="B8493" i="2" s="1"/>
  <c r="E8493" i="2" s="1"/>
  <c r="D8493" i="2"/>
  <c r="H8501" i="1"/>
  <c r="G8501" i="1"/>
  <c r="B8501" i="2" s="1"/>
  <c r="E8501" i="2" s="1"/>
  <c r="D8501" i="2"/>
  <c r="H8504" i="1"/>
  <c r="G8504" i="1"/>
  <c r="B8504" i="2" s="1"/>
  <c r="E8504" i="2" s="1"/>
  <c r="D8504" i="2"/>
  <c r="G8511" i="1"/>
  <c r="B8511" i="2" s="1"/>
  <c r="E8511" i="2" s="1"/>
  <c r="D8511" i="2"/>
  <c r="G8513" i="1"/>
  <c r="B8513" i="2" s="1"/>
  <c r="E8513" i="2" s="1"/>
  <c r="D8513" i="2"/>
  <c r="G8515" i="1"/>
  <c r="B8515" i="2" s="1"/>
  <c r="E8515" i="2" s="1"/>
  <c r="D8515" i="2"/>
  <c r="H8519" i="1"/>
  <c r="G8519" i="1"/>
  <c r="B8519" i="2" s="1"/>
  <c r="E8519" i="2" s="1"/>
  <c r="D8519" i="2"/>
  <c r="G8525" i="1"/>
  <c r="B8525" i="2" s="1"/>
  <c r="E8525" i="2" s="1"/>
  <c r="D8525" i="2"/>
  <c r="G8532" i="1"/>
  <c r="B8532" i="2" s="1"/>
  <c r="E8532" i="2" s="1"/>
  <c r="D8532" i="2"/>
  <c r="G8545" i="1"/>
  <c r="B8545" i="2" s="1"/>
  <c r="E8545" i="2" s="1"/>
  <c r="D8545" i="2"/>
  <c r="H8553" i="1"/>
  <c r="G8553" i="1"/>
  <c r="B8553" i="2" s="1"/>
  <c r="E8553" i="2" s="1"/>
  <c r="D8553" i="2"/>
  <c r="H8558" i="1"/>
  <c r="G8558" i="1"/>
  <c r="B8558" i="2" s="1"/>
  <c r="E8558" i="2" s="1"/>
  <c r="D8558" i="2"/>
  <c r="H8565" i="1"/>
  <c r="G8565" i="1"/>
  <c r="B8565" i="2" s="1"/>
  <c r="E8565" i="2" s="1"/>
  <c r="D8565" i="2"/>
  <c r="H8568" i="1"/>
  <c r="G8568" i="1"/>
  <c r="B8568" i="2" s="1"/>
  <c r="E8568" i="2" s="1"/>
  <c r="D8568" i="2"/>
  <c r="G8575" i="1"/>
  <c r="B8575" i="2" s="1"/>
  <c r="E8575" i="2" s="1"/>
  <c r="D8575" i="2"/>
  <c r="H8578" i="1"/>
  <c r="G8578" i="1"/>
  <c r="B8578" i="2" s="1"/>
  <c r="E8578" i="2" s="1"/>
  <c r="D8578" i="2"/>
  <c r="H8585" i="1"/>
  <c r="G8585" i="1"/>
  <c r="B8585" i="2" s="1"/>
  <c r="E8585" i="2" s="1"/>
  <c r="D8585" i="2"/>
  <c r="H8590" i="1"/>
  <c r="G8590" i="1"/>
  <c r="B8590" i="2" s="1"/>
  <c r="E8590" i="2" s="1"/>
  <c r="D8590" i="2"/>
  <c r="G8592" i="1"/>
  <c r="B8592" i="2" s="1"/>
  <c r="E8592" i="2" s="1"/>
  <c r="D8592" i="2"/>
  <c r="G8595" i="1"/>
  <c r="B8595" i="2" s="1"/>
  <c r="E8595" i="2" s="1"/>
  <c r="D8595" i="2"/>
  <c r="H8599" i="1"/>
  <c r="G8599" i="1"/>
  <c r="B8599" i="2" s="1"/>
  <c r="E8599" i="2" s="1"/>
  <c r="D8599" i="2"/>
  <c r="G8605" i="1"/>
  <c r="B8605" i="2" s="1"/>
  <c r="E8605" i="2" s="1"/>
  <c r="D8605" i="2"/>
  <c r="H8617" i="1"/>
  <c r="G8617" i="1"/>
  <c r="B8617" i="2" s="1"/>
  <c r="E8617" i="2" s="1"/>
  <c r="D8617" i="2"/>
  <c r="H8622" i="1"/>
  <c r="G8622" i="1"/>
  <c r="B8622" i="2" s="1"/>
  <c r="E8622" i="2" s="1"/>
  <c r="D8622" i="2"/>
  <c r="G8624" i="1"/>
  <c r="B8624" i="2" s="1"/>
  <c r="E8624" i="2" s="1"/>
  <c r="D8624" i="2"/>
  <c r="G8627" i="1"/>
  <c r="B8627" i="2" s="1"/>
  <c r="E8627" i="2" s="1"/>
  <c r="D8627" i="2"/>
  <c r="H8629" i="1"/>
  <c r="G8629" i="1"/>
  <c r="B8629" i="2" s="1"/>
  <c r="E8629" i="2" s="1"/>
  <c r="D8629" i="2"/>
  <c r="H8632" i="1"/>
  <c r="G8632" i="1"/>
  <c r="B8632" i="2" s="1"/>
  <c r="E8632" i="2" s="1"/>
  <c r="D8632" i="2"/>
  <c r="G8639" i="1"/>
  <c r="B8639" i="2" s="1"/>
  <c r="E8639" i="2" s="1"/>
  <c r="D8639" i="2"/>
  <c r="H8642" i="1"/>
  <c r="G8642" i="1"/>
  <c r="B8642" i="2" s="1"/>
  <c r="E8642" i="2" s="1"/>
  <c r="D8642" i="2"/>
  <c r="G8644" i="1"/>
  <c r="B8644" i="2" s="1"/>
  <c r="E8644" i="2" s="1"/>
  <c r="D8644" i="2"/>
  <c r="G8656" i="1"/>
  <c r="B8656" i="2" s="1"/>
  <c r="E8656" i="2" s="1"/>
  <c r="D8656" i="2"/>
  <c r="G8657" i="1"/>
  <c r="B8657" i="2" s="1"/>
  <c r="E8657" i="2" s="1"/>
  <c r="D8657" i="2"/>
  <c r="G8659" i="1"/>
  <c r="B8659" i="2" s="1"/>
  <c r="E8659" i="2" s="1"/>
  <c r="D8659" i="2"/>
  <c r="H8663" i="1"/>
  <c r="G8663" i="1"/>
  <c r="B8663" i="2" s="1"/>
  <c r="E8663" i="2" s="1"/>
  <c r="D8663" i="2"/>
  <c r="G8669" i="1"/>
  <c r="B8669" i="2" s="1"/>
  <c r="E8669" i="2" s="1"/>
  <c r="D8669" i="2"/>
  <c r="G8676" i="1"/>
  <c r="B8676" i="2" s="1"/>
  <c r="E8676" i="2" s="1"/>
  <c r="D8676" i="2"/>
  <c r="H8680" i="1"/>
  <c r="G8680" i="1"/>
  <c r="B8680" i="2" s="1"/>
  <c r="E8680" i="2" s="1"/>
  <c r="D8680" i="2"/>
  <c r="G8687" i="1"/>
  <c r="B8687" i="2" s="1"/>
  <c r="E8687" i="2" s="1"/>
  <c r="D8687" i="2"/>
  <c r="H8690" i="1"/>
  <c r="G8690" i="1"/>
  <c r="B8690" i="2" s="1"/>
  <c r="E8690" i="2" s="1"/>
  <c r="D8690" i="2"/>
  <c r="G8692" i="1"/>
  <c r="B8692" i="2" s="1"/>
  <c r="E8692" i="2" s="1"/>
  <c r="D8692" i="2"/>
  <c r="H8696" i="1"/>
  <c r="G8696" i="1"/>
  <c r="B8696" i="2" s="1"/>
  <c r="E8696" i="2" s="1"/>
  <c r="D8696" i="2"/>
  <c r="G8701" i="1"/>
  <c r="B8701" i="2" s="1"/>
  <c r="E8701" i="2" s="1"/>
  <c r="D8701" i="2"/>
  <c r="G8703" i="1"/>
  <c r="B8703" i="2" s="1"/>
  <c r="E8703" i="2" s="1"/>
  <c r="D8703" i="2"/>
  <c r="G8707" i="1"/>
  <c r="B8707" i="2" s="1"/>
  <c r="E8707" i="2" s="1"/>
  <c r="D8707" i="2"/>
  <c r="H8713" i="1"/>
  <c r="G8713" i="1"/>
  <c r="B8713" i="2" s="1"/>
  <c r="E8713" i="2" s="1"/>
  <c r="D8713" i="2"/>
  <c r="H8718" i="1"/>
  <c r="G8718" i="1"/>
  <c r="B8718" i="2" s="1"/>
  <c r="E8718" i="2" s="1"/>
  <c r="D8718" i="2"/>
  <c r="G8720" i="1"/>
  <c r="B8720" i="2" s="1"/>
  <c r="E8720" i="2" s="1"/>
  <c r="D8720" i="2"/>
  <c r="G8723" i="1"/>
  <c r="B8723" i="2" s="1"/>
  <c r="E8723" i="2" s="1"/>
  <c r="D8723" i="2"/>
  <c r="H8725" i="1"/>
  <c r="G8725" i="1"/>
  <c r="B8725" i="2" s="1"/>
  <c r="E8725" i="2" s="1"/>
  <c r="D8725" i="2"/>
  <c r="G8727" i="1"/>
  <c r="B8727" i="2" s="1"/>
  <c r="E8727" i="2" s="1"/>
  <c r="D8727" i="2"/>
  <c r="H8730" i="1"/>
  <c r="G8730" i="1"/>
  <c r="B8730" i="2" s="1"/>
  <c r="E8730" i="2" s="1"/>
  <c r="D8730" i="2"/>
  <c r="G8733" i="1"/>
  <c r="B8733" i="2" s="1"/>
  <c r="E8733" i="2" s="1"/>
  <c r="D8733" i="2"/>
  <c r="H8741" i="1"/>
  <c r="G8741" i="1"/>
  <c r="B8741" i="2" s="1"/>
  <c r="E8741" i="2" s="1"/>
  <c r="D8741" i="2"/>
  <c r="H8743" i="1"/>
  <c r="G8743" i="1"/>
  <c r="B8743" i="2" s="1"/>
  <c r="E8743" i="2" s="1"/>
  <c r="D8743" i="2"/>
  <c r="H8746" i="1"/>
  <c r="G8746" i="1"/>
  <c r="B8746" i="2" s="1"/>
  <c r="E8746" i="2" s="1"/>
  <c r="D8746" i="2"/>
  <c r="H8754" i="1"/>
  <c r="G8754" i="1"/>
  <c r="B8754" i="2" s="1"/>
  <c r="E8754" i="2" s="1"/>
  <c r="D8754" i="2"/>
  <c r="G8756" i="1"/>
  <c r="B8756" i="2" s="1"/>
  <c r="E8756" i="2" s="1"/>
  <c r="D8756" i="2"/>
  <c r="H8761" i="1"/>
  <c r="G8761" i="1"/>
  <c r="B8761" i="2" s="1"/>
  <c r="E8761" i="2" s="1"/>
  <c r="D8761" i="2"/>
  <c r="H3519" i="1"/>
  <c r="G4" i="1"/>
  <c r="B4" i="2" s="1"/>
  <c r="E4" i="2" s="1"/>
  <c r="D4" i="2"/>
  <c r="B3" i="2"/>
  <c r="D3" i="2"/>
  <c r="AG11" i="2"/>
  <c r="AH11" i="2" s="1"/>
  <c r="M5" i="2"/>
  <c r="O5" i="2" s="1"/>
  <c r="Q5" i="2" s="1"/>
  <c r="S5" i="2" s="1"/>
  <c r="U5" i="2" s="1"/>
  <c r="W5" i="2" s="1"/>
  <c r="Y5" i="2" s="1"/>
  <c r="AA5" i="2" s="1"/>
  <c r="AC5" i="2" s="1"/>
  <c r="AE5" i="2" s="1"/>
  <c r="H2991" i="1"/>
  <c r="H63" i="1"/>
  <c r="H131" i="1"/>
  <c r="H279" i="1"/>
  <c r="H35" i="1"/>
  <c r="H83" i="1"/>
  <c r="H2275" i="1"/>
  <c r="H567" i="1"/>
  <c r="H467" i="1"/>
  <c r="H615" i="1"/>
  <c r="H803" i="1"/>
  <c r="H947" i="1"/>
  <c r="H1407" i="1"/>
  <c r="H1411" i="1"/>
  <c r="H1527" i="1"/>
  <c r="H3271" i="1"/>
  <c r="H2419" i="1"/>
  <c r="H1699" i="1"/>
  <c r="H419" i="1"/>
  <c r="H515" i="1"/>
  <c r="H899" i="1"/>
  <c r="H1167" i="1"/>
  <c r="H1171" i="1"/>
  <c r="H1283" i="1"/>
  <c r="H2647" i="1"/>
  <c r="H2895" i="1"/>
  <c r="H3007" i="1"/>
  <c r="H3475" i="1"/>
  <c r="H1891" i="1"/>
  <c r="H371" i="1"/>
  <c r="H663" i="1"/>
  <c r="H1359" i="1"/>
  <c r="H1363" i="1"/>
  <c r="H1427" i="1"/>
  <c r="H3499" i="1"/>
  <c r="H3487" i="1"/>
  <c r="H3463" i="1"/>
  <c r="H3423" i="1"/>
  <c r="H3415" i="1"/>
  <c r="H3391" i="1"/>
  <c r="H3351" i="1"/>
  <c r="H3319" i="1"/>
  <c r="H3307" i="1"/>
  <c r="H3303" i="1"/>
  <c r="H3295" i="1"/>
  <c r="H3259" i="1"/>
  <c r="H3227" i="1"/>
  <c r="H3187" i="1"/>
  <c r="H3179" i="1"/>
  <c r="H3155" i="1"/>
  <c r="H3151" i="1"/>
  <c r="H3139" i="1"/>
  <c r="H3115" i="1"/>
  <c r="H3107" i="1"/>
  <c r="H3083" i="1"/>
  <c r="H3019" i="1"/>
  <c r="H3011" i="1"/>
  <c r="H2959" i="1"/>
  <c r="H2947" i="1"/>
  <c r="H2867" i="1"/>
  <c r="H2863" i="1"/>
  <c r="H2823" i="1"/>
  <c r="H2795" i="1"/>
  <c r="H2767" i="1"/>
  <c r="H2755" i="1"/>
  <c r="H2731" i="1"/>
  <c r="H2707" i="1"/>
  <c r="H2695" i="1"/>
  <c r="H2631" i="1"/>
  <c r="H2587" i="1"/>
  <c r="H2563" i="1"/>
  <c r="H2503" i="1"/>
  <c r="H2459" i="1"/>
  <c r="H2339" i="1"/>
  <c r="H543" i="1"/>
  <c r="H755" i="1"/>
  <c r="H1071" i="1"/>
  <c r="H1075" i="1"/>
  <c r="H1095" i="1"/>
  <c r="H1219" i="1"/>
  <c r="H1235" i="1"/>
  <c r="H1383" i="1"/>
  <c r="H2703" i="1"/>
  <c r="H2815" i="1"/>
  <c r="H2871" i="1"/>
  <c r="H2875" i="1"/>
  <c r="H3347" i="1"/>
  <c r="H3491" i="1"/>
  <c r="H3471" i="1"/>
  <c r="H3467" i="1"/>
  <c r="H3447" i="1"/>
  <c r="H3419" i="1"/>
  <c r="H3375" i="1"/>
  <c r="H3355" i="1"/>
  <c r="H3331" i="1"/>
  <c r="H3283" i="1"/>
  <c r="H3275" i="1"/>
  <c r="H3255" i="1"/>
  <c r="H3235" i="1"/>
  <c r="H3211" i="1"/>
  <c r="H3203" i="1"/>
  <c r="H3199" i="1"/>
  <c r="H3163" i="1"/>
  <c r="H3131" i="1"/>
  <c r="H3039" i="1"/>
  <c r="H3015" i="1"/>
  <c r="H2995" i="1"/>
  <c r="H2987" i="1"/>
  <c r="H2983" i="1"/>
  <c r="H2939" i="1"/>
  <c r="H2919" i="1"/>
  <c r="H2899" i="1"/>
  <c r="H2887" i="1"/>
  <c r="H2779" i="1"/>
  <c r="H2751" i="1"/>
  <c r="H2675" i="1"/>
  <c r="H2671" i="1"/>
  <c r="H2635" i="1"/>
  <c r="H2627" i="1"/>
  <c r="H2611" i="1"/>
  <c r="H2603" i="1"/>
  <c r="H2599" i="1"/>
  <c r="H2555" i="1"/>
  <c r="H2535" i="1"/>
  <c r="H2515" i="1"/>
  <c r="H2443" i="1"/>
  <c r="H2435" i="1"/>
  <c r="H2363" i="1"/>
  <c r="H203" i="1"/>
  <c r="H231" i="1"/>
  <c r="H347" i="1"/>
  <c r="H471" i="1"/>
  <c r="H683" i="1"/>
  <c r="H707" i="1"/>
  <c r="H779" i="1"/>
  <c r="H807" i="1"/>
  <c r="H831" i="1"/>
  <c r="H999" i="1"/>
  <c r="H39" i="1"/>
  <c r="H59" i="1"/>
  <c r="H87" i="1"/>
  <c r="H107" i="1"/>
  <c r="H135" i="1"/>
  <c r="H155" i="1"/>
  <c r="H251" i="1"/>
  <c r="H375" i="1"/>
  <c r="H395" i="1"/>
  <c r="H443" i="1"/>
  <c r="H491" i="1"/>
  <c r="H635" i="1"/>
  <c r="H687" i="1"/>
  <c r="H711" i="1"/>
  <c r="H731" i="1"/>
  <c r="H759" i="1"/>
  <c r="H851" i="1"/>
  <c r="H979" i="1"/>
  <c r="H1091" i="1"/>
  <c r="H1139" i="1"/>
  <c r="H1431" i="1"/>
  <c r="H1503" i="1"/>
  <c r="H1507" i="1"/>
  <c r="H1523" i="1"/>
  <c r="H1599" i="1"/>
  <c r="H1623" i="1"/>
  <c r="H2511" i="1"/>
  <c r="H2623" i="1"/>
  <c r="H2679" i="1"/>
  <c r="H2683" i="1"/>
  <c r="H3031" i="1"/>
  <c r="H3035" i="1"/>
  <c r="H3231" i="1"/>
  <c r="H3539" i="1"/>
  <c r="H3495" i="1"/>
  <c r="H3451" i="1"/>
  <c r="H3443" i="1"/>
  <c r="H3439" i="1"/>
  <c r="H3427" i="1"/>
  <c r="H3395" i="1"/>
  <c r="H3379" i="1"/>
  <c r="H3371" i="1"/>
  <c r="H3367" i="1"/>
  <c r="H3343" i="1"/>
  <c r="H3299" i="1"/>
  <c r="H3251" i="1"/>
  <c r="H3247" i="1"/>
  <c r="H3207" i="1"/>
  <c r="H3159" i="1"/>
  <c r="H3135" i="1"/>
  <c r="H3111" i="1"/>
  <c r="H3091" i="1"/>
  <c r="H3079" i="1"/>
  <c r="H3059" i="1"/>
  <c r="H3055" i="1"/>
  <c r="H2971" i="1"/>
  <c r="H2943" i="1"/>
  <c r="H2923" i="1"/>
  <c r="H2915" i="1"/>
  <c r="H2891" i="1"/>
  <c r="H2847" i="1"/>
  <c r="H2827" i="1"/>
  <c r="H2819" i="1"/>
  <c r="H2803" i="1"/>
  <c r="H2791" i="1"/>
  <c r="H2747" i="1"/>
  <c r="H2727" i="1"/>
  <c r="H2723" i="1"/>
  <c r="H2699" i="1"/>
  <c r="H2655" i="1"/>
  <c r="H2575" i="1"/>
  <c r="H2559" i="1"/>
  <c r="H2539" i="1"/>
  <c r="H2531" i="1"/>
  <c r="H2507" i="1"/>
  <c r="H2491" i="1"/>
  <c r="H2483" i="1"/>
  <c r="H2411" i="1"/>
  <c r="H2395" i="1"/>
  <c r="H2387" i="1"/>
  <c r="H2347" i="1"/>
  <c r="H299" i="1"/>
  <c r="H423" i="1"/>
  <c r="H519" i="1"/>
  <c r="H855" i="1"/>
  <c r="H1047" i="1"/>
  <c r="H111" i="1"/>
  <c r="H159" i="1"/>
  <c r="H179" i="1"/>
  <c r="H207" i="1"/>
  <c r="H255" i="1"/>
  <c r="H275" i="1"/>
  <c r="H303" i="1"/>
  <c r="H323" i="1"/>
  <c r="H351" i="1"/>
  <c r="H399" i="1"/>
  <c r="H447" i="1"/>
  <c r="H495" i="1"/>
  <c r="H539" i="1"/>
  <c r="H563" i="1"/>
  <c r="H591" i="1"/>
  <c r="H611" i="1"/>
  <c r="H639" i="1"/>
  <c r="H735" i="1"/>
  <c r="H879" i="1"/>
  <c r="H883" i="1"/>
  <c r="H903" i="1"/>
  <c r="H1027" i="1"/>
  <c r="H1043" i="1"/>
  <c r="H1191" i="1"/>
  <c r="H1239" i="1"/>
  <c r="H1263" i="1"/>
  <c r="H1267" i="1"/>
  <c r="H1287" i="1"/>
  <c r="H2839" i="1"/>
  <c r="H2843" i="1"/>
  <c r="H3087" i="1"/>
  <c r="H3223" i="1"/>
  <c r="H3323" i="1"/>
  <c r="H3327" i="1"/>
  <c r="H1647" i="1"/>
  <c r="H1671" i="1"/>
  <c r="H1695" i="1"/>
  <c r="H1719" i="1"/>
  <c r="H1743" i="1"/>
  <c r="H1767" i="1"/>
  <c r="H1791" i="1"/>
  <c r="H1815" i="1"/>
  <c r="H1839" i="1"/>
  <c r="H1863" i="1"/>
  <c r="H1887" i="1"/>
  <c r="H1911" i="1"/>
  <c r="H1935" i="1"/>
  <c r="H1959" i="1"/>
  <c r="H1983" i="1"/>
  <c r="H2007" i="1"/>
  <c r="H2031" i="1"/>
  <c r="H2055" i="1"/>
  <c r="H2079" i="1"/>
  <c r="H2103" i="1"/>
  <c r="H2127" i="1"/>
  <c r="H2143" i="1"/>
  <c r="H2151" i="1"/>
  <c r="H2167" i="1"/>
  <c r="H2175" i="1"/>
  <c r="H2191" i="1"/>
  <c r="H2199" i="1"/>
  <c r="H2215" i="1"/>
  <c r="H2223" i="1"/>
  <c r="H2239" i="1"/>
  <c r="H2247" i="1"/>
  <c r="H2263" i="1"/>
  <c r="H2271" i="1"/>
  <c r="H2287" i="1"/>
  <c r="H2295" i="1"/>
  <c r="H2311" i="1"/>
  <c r="H3763" i="1"/>
  <c r="H3799" i="1"/>
  <c r="H3847" i="1"/>
  <c r="H3883" i="1"/>
  <c r="H3899" i="1"/>
  <c r="H3955" i="1"/>
  <c r="H3971" i="1"/>
  <c r="H3995" i="1"/>
  <c r="H3999" i="1"/>
  <c r="H4015" i="1"/>
  <c r="H4023" i="1"/>
  <c r="H4051" i="1"/>
  <c r="H4067" i="1"/>
  <c r="H4091" i="1"/>
  <c r="H4095" i="1"/>
  <c r="H4111" i="1"/>
  <c r="H4119" i="1"/>
  <c r="H587" i="1"/>
  <c r="H659" i="1"/>
  <c r="H783" i="1"/>
  <c r="H931" i="1"/>
  <c r="H951" i="1"/>
  <c r="H995" i="1"/>
  <c r="H1123" i="1"/>
  <c r="H1143" i="1"/>
  <c r="H1187" i="1"/>
  <c r="H1315" i="1"/>
  <c r="H1335" i="1"/>
  <c r="H1379" i="1"/>
  <c r="H1459" i="1"/>
  <c r="H1479" i="1"/>
  <c r="H1555" i="1"/>
  <c r="H1575" i="1"/>
  <c r="H3571" i="1"/>
  <c r="H1331" i="1"/>
  <c r="H1475" i="1"/>
  <c r="H1571" i="1"/>
  <c r="H3731" i="1"/>
  <c r="H2319" i="1"/>
  <c r="H2335" i="1"/>
  <c r="H2343" i="1"/>
  <c r="H2359" i="1"/>
  <c r="H2367" i="1"/>
  <c r="H2383" i="1"/>
  <c r="H2391" i="1"/>
  <c r="H2407" i="1"/>
  <c r="H2415" i="1"/>
  <c r="H2431" i="1"/>
  <c r="H2439" i="1"/>
  <c r="H2455" i="1"/>
  <c r="H2463" i="1"/>
  <c r="H2479" i="1"/>
  <c r="H2487" i="1"/>
  <c r="H3715" i="1"/>
  <c r="H3787" i="1"/>
  <c r="H3835" i="1"/>
  <c r="H3927" i="1"/>
  <c r="H3943" i="1"/>
  <c r="H4027" i="1"/>
  <c r="H4039" i="1"/>
  <c r="H4123" i="1"/>
  <c r="H4135" i="1"/>
  <c r="H4139" i="1"/>
  <c r="H4143" i="1"/>
  <c r="H4147" i="1"/>
  <c r="H4183" i="1"/>
  <c r="H7095" i="1"/>
  <c r="H3523" i="1"/>
  <c r="H3587" i="1"/>
  <c r="H3619" i="1"/>
  <c r="H3667" i="1"/>
  <c r="H3783" i="1"/>
  <c r="H3831" i="1"/>
  <c r="H3879" i="1"/>
  <c r="H3895" i="1"/>
  <c r="H3979" i="1"/>
  <c r="H3991" i="1"/>
  <c r="H4075" i="1"/>
  <c r="H4087" i="1"/>
  <c r="H4159" i="1"/>
  <c r="H4163" i="1"/>
  <c r="H4167" i="1"/>
  <c r="H4171" i="1"/>
  <c r="H4207" i="1"/>
  <c r="H4211" i="1"/>
  <c r="H4215" i="1"/>
  <c r="H4219" i="1"/>
  <c r="H4255" i="1"/>
  <c r="H4259" i="1"/>
  <c r="H4263" i="1"/>
  <c r="H4267" i="1"/>
  <c r="H4303" i="1"/>
  <c r="H4307" i="1"/>
  <c r="H4311" i="1"/>
  <c r="H4315" i="1"/>
  <c r="H4351" i="1"/>
  <c r="H4355" i="1"/>
  <c r="H4359" i="1"/>
  <c r="H4363" i="1"/>
  <c r="H4399" i="1"/>
  <c r="H4403" i="1"/>
  <c r="H4407" i="1"/>
  <c r="H4411" i="1"/>
  <c r="H4447" i="1"/>
  <c r="H4451" i="1"/>
  <c r="H4455" i="1"/>
  <c r="H4459" i="1"/>
  <c r="H4495" i="1"/>
  <c r="H4499" i="1"/>
  <c r="H4503" i="1"/>
  <c r="H4507" i="1"/>
  <c r="H4543" i="1"/>
  <c r="H4547" i="1"/>
  <c r="H4551" i="1"/>
  <c r="H4555" i="1"/>
  <c r="H4591" i="1"/>
  <c r="H4595" i="1"/>
  <c r="H4599" i="1"/>
  <c r="H4603" i="1"/>
  <c r="H4639" i="1"/>
  <c r="H4643" i="1"/>
  <c r="H4647" i="1"/>
  <c r="H4651" i="1"/>
  <c r="H4687" i="1"/>
  <c r="H4691" i="1"/>
  <c r="H4695" i="1"/>
  <c r="H4699" i="1"/>
  <c r="H4735" i="1"/>
  <c r="H4739" i="1"/>
  <c r="H4743" i="1"/>
  <c r="H4747" i="1"/>
  <c r="H4783" i="1"/>
  <c r="H4787" i="1"/>
  <c r="H4791" i="1"/>
  <c r="H4795" i="1"/>
  <c r="H4831" i="1"/>
  <c r="H4835" i="1"/>
  <c r="H4839" i="1"/>
  <c r="H4843" i="1"/>
  <c r="H4879" i="1"/>
  <c r="H4883" i="1"/>
  <c r="H4887" i="1"/>
  <c r="H4891" i="1"/>
  <c r="H4927" i="1"/>
  <c r="H4931" i="1"/>
  <c r="H4935" i="1"/>
  <c r="H4939" i="1"/>
  <c r="H4975" i="1"/>
  <c r="H4979" i="1"/>
  <c r="H4983" i="1"/>
  <c r="H4987" i="1"/>
  <c r="H5023" i="1"/>
  <c r="H5027" i="1"/>
  <c r="H5031" i="1"/>
  <c r="H5035" i="1"/>
  <c r="H5071" i="1"/>
  <c r="H5075" i="1"/>
  <c r="H5079" i="1"/>
  <c r="H5083" i="1"/>
  <c r="H5119" i="1"/>
  <c r="H5123" i="1"/>
  <c r="H5127" i="1"/>
  <c r="H5131" i="1"/>
  <c r="H5167" i="1"/>
  <c r="H5171" i="1"/>
  <c r="H5175" i="1"/>
  <c r="H5179" i="1"/>
  <c r="H5215" i="1"/>
  <c r="H5219" i="1"/>
  <c r="H5223" i="1"/>
  <c r="H5227" i="1"/>
  <c r="H5263" i="1"/>
  <c r="H5267" i="1"/>
  <c r="H5271" i="1"/>
  <c r="H5275" i="1"/>
  <c r="H5311" i="1"/>
  <c r="H5315" i="1"/>
  <c r="H5319" i="1"/>
  <c r="H5323" i="1"/>
  <c r="H5359" i="1"/>
  <c r="H5363" i="1"/>
  <c r="H5367" i="1"/>
  <c r="H5371" i="1"/>
  <c r="H5407" i="1"/>
  <c r="H5411" i="1"/>
  <c r="H5415" i="1"/>
  <c r="H5419" i="1"/>
  <c r="H5455" i="1"/>
  <c r="H5459" i="1"/>
  <c r="H5463" i="1"/>
  <c r="H5467" i="1"/>
  <c r="H5503" i="1"/>
  <c r="H5507" i="1"/>
  <c r="H5511" i="1"/>
  <c r="H5515" i="1"/>
  <c r="H5551" i="1"/>
  <c r="H5555" i="1"/>
  <c r="H5559" i="1"/>
  <c r="H5563" i="1"/>
  <c r="H5599" i="1"/>
  <c r="H5603" i="1"/>
  <c r="H5607" i="1"/>
  <c r="H5611" i="1"/>
  <c r="H5647" i="1"/>
  <c r="H5651" i="1"/>
  <c r="H5655" i="1"/>
  <c r="H5659" i="1"/>
  <c r="H5695" i="1"/>
  <c r="H5699" i="1"/>
  <c r="H5703" i="1"/>
  <c r="H5707" i="1"/>
  <c r="H5743" i="1"/>
  <c r="H5747" i="1"/>
  <c r="H5751" i="1"/>
  <c r="H5755" i="1"/>
  <c r="H7815" i="1"/>
  <c r="H7839" i="1"/>
  <c r="H8007" i="1"/>
  <c r="H8031" i="1"/>
  <c r="H8199" i="1"/>
  <c r="H8535" i="1"/>
  <c r="H4187" i="1"/>
  <c r="H4191" i="1"/>
  <c r="H4195" i="1"/>
  <c r="H4231" i="1"/>
  <c r="H4235" i="1"/>
  <c r="H4239" i="1"/>
  <c r="H4243" i="1"/>
  <c r="H4279" i="1"/>
  <c r="H4283" i="1"/>
  <c r="H4287" i="1"/>
  <c r="H4291" i="1"/>
  <c r="H4327" i="1"/>
  <c r="H4331" i="1"/>
  <c r="H4335" i="1"/>
  <c r="H4339" i="1"/>
  <c r="H4375" i="1"/>
  <c r="H4379" i="1"/>
  <c r="H4383" i="1"/>
  <c r="H4387" i="1"/>
  <c r="H4423" i="1"/>
  <c r="H4427" i="1"/>
  <c r="H4431" i="1"/>
  <c r="H4435" i="1"/>
  <c r="H4471" i="1"/>
  <c r="H4475" i="1"/>
  <c r="H4479" i="1"/>
  <c r="H4483" i="1"/>
  <c r="H4519" i="1"/>
  <c r="H4523" i="1"/>
  <c r="H4527" i="1"/>
  <c r="H4531" i="1"/>
  <c r="H4567" i="1"/>
  <c r="H4571" i="1"/>
  <c r="H4575" i="1"/>
  <c r="H4579" i="1"/>
  <c r="H4615" i="1"/>
  <c r="H4619" i="1"/>
  <c r="H4623" i="1"/>
  <c r="H4627" i="1"/>
  <c r="H4663" i="1"/>
  <c r="H4667" i="1"/>
  <c r="H4671" i="1"/>
  <c r="H4675" i="1"/>
  <c r="H4711" i="1"/>
  <c r="H4715" i="1"/>
  <c r="H4719" i="1"/>
  <c r="H4723" i="1"/>
  <c r="H4759" i="1"/>
  <c r="H4763" i="1"/>
  <c r="H4767" i="1"/>
  <c r="H4771" i="1"/>
  <c r="H4807" i="1"/>
  <c r="H4811" i="1"/>
  <c r="H4815" i="1"/>
  <c r="H4819" i="1"/>
  <c r="H4855" i="1"/>
  <c r="H4859" i="1"/>
  <c r="H4863" i="1"/>
  <c r="H4867" i="1"/>
  <c r="H4903" i="1"/>
  <c r="H4907" i="1"/>
  <c r="H4911" i="1"/>
  <c r="H4915" i="1"/>
  <c r="H4951" i="1"/>
  <c r="H4955" i="1"/>
  <c r="H4959" i="1"/>
  <c r="H4963" i="1"/>
  <c r="H4999" i="1"/>
  <c r="H5003" i="1"/>
  <c r="H5007" i="1"/>
  <c r="H5011" i="1"/>
  <c r="H5047" i="1"/>
  <c r="H5051" i="1"/>
  <c r="H5055" i="1"/>
  <c r="H5059" i="1"/>
  <c r="H5095" i="1"/>
  <c r="H5099" i="1"/>
  <c r="H5103" i="1"/>
  <c r="H5107" i="1"/>
  <c r="H5143" i="1"/>
  <c r="H5147" i="1"/>
  <c r="H5151" i="1"/>
  <c r="H5155" i="1"/>
  <c r="H5191" i="1"/>
  <c r="H5195" i="1"/>
  <c r="H5199" i="1"/>
  <c r="H5203" i="1"/>
  <c r="H5239" i="1"/>
  <c r="H5243" i="1"/>
  <c r="H5247" i="1"/>
  <c r="H5251" i="1"/>
  <c r="H5287" i="1"/>
  <c r="H5291" i="1"/>
  <c r="H5295" i="1"/>
  <c r="H5299" i="1"/>
  <c r="H5335" i="1"/>
  <c r="H5339" i="1"/>
  <c r="H5343" i="1"/>
  <c r="H5347" i="1"/>
  <c r="H5383" i="1"/>
  <c r="H5387" i="1"/>
  <c r="H5391" i="1"/>
  <c r="H5395" i="1"/>
  <c r="H5431" i="1"/>
  <c r="H5435" i="1"/>
  <c r="H5439" i="1"/>
  <c r="H5443" i="1"/>
  <c r="H5479" i="1"/>
  <c r="H5483" i="1"/>
  <c r="H5487" i="1"/>
  <c r="H5491" i="1"/>
  <c r="H5527" i="1"/>
  <c r="H5531" i="1"/>
  <c r="H5535" i="1"/>
  <c r="H5539" i="1"/>
  <c r="H5575" i="1"/>
  <c r="H5579" i="1"/>
  <c r="H5583" i="1"/>
  <c r="H5587" i="1"/>
  <c r="H5623" i="1"/>
  <c r="H5627" i="1"/>
  <c r="H5631" i="1"/>
  <c r="H5635" i="1"/>
  <c r="H5671" i="1"/>
  <c r="H5675" i="1"/>
  <c r="H5679" i="1"/>
  <c r="H5683" i="1"/>
  <c r="H5719" i="1"/>
  <c r="H5723" i="1"/>
  <c r="H5727" i="1"/>
  <c r="H5731" i="1"/>
  <c r="H6379" i="1"/>
  <c r="H6395" i="1"/>
  <c r="H6403" i="1"/>
  <c r="H3635" i="1"/>
  <c r="H3683" i="1"/>
  <c r="H3803" i="1"/>
  <c r="H3851" i="1"/>
  <c r="H3931" i="1"/>
  <c r="H3947" i="1"/>
  <c r="H3951" i="1"/>
  <c r="H3967" i="1"/>
  <c r="H3975" i="1"/>
  <c r="H4003" i="1"/>
  <c r="H4019" i="1"/>
  <c r="H4043" i="1"/>
  <c r="H4047" i="1"/>
  <c r="H4063" i="1"/>
  <c r="H4071" i="1"/>
  <c r="H4099" i="1"/>
  <c r="H4115" i="1"/>
  <c r="H6611" i="1"/>
  <c r="H5767" i="1"/>
  <c r="H5771" i="1"/>
  <c r="H5775" i="1"/>
  <c r="H5779" i="1"/>
  <c r="H5815" i="1"/>
  <c r="H5819" i="1"/>
  <c r="H5823" i="1"/>
  <c r="H5827" i="1"/>
  <c r="H6711" i="1"/>
  <c r="H5983" i="1"/>
  <c r="H5987" i="1"/>
  <c r="H5991" i="1"/>
  <c r="H5995" i="1"/>
  <c r="H6079" i="1"/>
  <c r="H6083" i="1"/>
  <c r="H6087" i="1"/>
  <c r="H6091" i="1"/>
  <c r="H6135" i="1"/>
  <c r="H6151" i="1"/>
  <c r="H6183" i="1"/>
  <c r="H6231" i="1"/>
  <c r="H6279" i="1"/>
  <c r="H6303" i="1"/>
  <c r="H6419" i="1"/>
  <c r="H6571" i="1"/>
  <c r="H6587" i="1"/>
  <c r="H6595" i="1"/>
  <c r="H5791" i="1"/>
  <c r="H5795" i="1"/>
  <c r="H5799" i="1"/>
  <c r="H5803" i="1"/>
  <c r="H5839" i="1"/>
  <c r="H5843" i="1"/>
  <c r="H5847" i="1"/>
  <c r="H5851" i="1"/>
  <c r="H5887" i="1"/>
  <c r="H5891" i="1"/>
  <c r="H5895" i="1"/>
  <c r="H5899" i="1"/>
  <c r="H5959" i="1"/>
  <c r="H5963" i="1"/>
  <c r="H5967" i="1"/>
  <c r="H5971" i="1"/>
  <c r="H6055" i="1"/>
  <c r="H6059" i="1"/>
  <c r="H6063" i="1"/>
  <c r="H6067" i="1"/>
  <c r="H6139" i="1"/>
  <c r="H6155" i="1"/>
  <c r="H6187" i="1"/>
  <c r="H6203" i="1"/>
  <c r="H6235" i="1"/>
  <c r="H6251" i="1"/>
  <c r="H6283" i="1"/>
  <c r="H6327" i="1"/>
  <c r="H6371" i="1"/>
  <c r="H6519" i="1"/>
  <c r="H6563" i="1"/>
  <c r="H6347" i="1"/>
  <c r="H6355" i="1"/>
  <c r="H6427" i="1"/>
  <c r="H6471" i="1"/>
  <c r="H6539" i="1"/>
  <c r="H6547" i="1"/>
  <c r="H6619" i="1"/>
  <c r="H6663" i="1"/>
  <c r="H6807" i="1"/>
  <c r="H6831" i="1"/>
  <c r="H6855" i="1"/>
  <c r="H8583" i="1"/>
  <c r="H5935" i="1"/>
  <c r="H5939" i="1"/>
  <c r="H5943" i="1"/>
  <c r="H5947" i="1"/>
  <c r="H6031" i="1"/>
  <c r="H6035" i="1"/>
  <c r="H6039" i="1"/>
  <c r="H6043" i="1"/>
  <c r="H6127" i="1"/>
  <c r="H6159" i="1"/>
  <c r="H6207" i="1"/>
  <c r="H6255" i="1"/>
  <c r="H6375" i="1"/>
  <c r="H6443" i="1"/>
  <c r="H6451" i="1"/>
  <c r="H6467" i="1"/>
  <c r="H6475" i="1"/>
  <c r="H6567" i="1"/>
  <c r="H6635" i="1"/>
  <c r="H6643" i="1"/>
  <c r="H6659" i="1"/>
  <c r="H6667" i="1"/>
  <c r="H6715" i="1"/>
  <c r="H6759" i="1"/>
  <c r="H5863" i="1"/>
  <c r="H5867" i="1"/>
  <c r="H5871" i="1"/>
  <c r="H5875" i="1"/>
  <c r="H5911" i="1"/>
  <c r="H5915" i="1"/>
  <c r="H5919" i="1"/>
  <c r="H5923" i="1"/>
  <c r="H6007" i="1"/>
  <c r="H6011" i="1"/>
  <c r="H6015" i="1"/>
  <c r="H6019" i="1"/>
  <c r="H6103" i="1"/>
  <c r="H6107" i="1"/>
  <c r="H6111" i="1"/>
  <c r="H6115" i="1"/>
  <c r="H6131" i="1"/>
  <c r="H6163" i="1"/>
  <c r="H6179" i="1"/>
  <c r="H6211" i="1"/>
  <c r="H6227" i="1"/>
  <c r="H6259" i="1"/>
  <c r="H6275" i="1"/>
  <c r="H6299" i="1"/>
  <c r="H6331" i="1"/>
  <c r="H6423" i="1"/>
  <c r="H6491" i="1"/>
  <c r="H6499" i="1"/>
  <c r="H6515" i="1"/>
  <c r="H6523" i="1"/>
  <c r="H6615" i="1"/>
  <c r="H6683" i="1"/>
  <c r="H6691" i="1"/>
  <c r="H6707" i="1"/>
  <c r="H6927" i="1"/>
  <c r="H7167" i="1"/>
  <c r="H7239" i="1"/>
  <c r="H7287" i="1"/>
  <c r="H7335" i="1"/>
  <c r="H7479" i="1"/>
  <c r="H7503" i="1"/>
  <c r="H7575" i="1"/>
  <c r="H7599" i="1"/>
  <c r="H7671" i="1"/>
  <c r="H7695" i="1"/>
  <c r="H7863" i="1"/>
  <c r="H7887" i="1"/>
  <c r="H8055" i="1"/>
  <c r="H8079" i="1"/>
  <c r="H6731" i="1"/>
  <c r="H6739" i="1"/>
  <c r="H6755" i="1"/>
  <c r="H6763" i="1"/>
  <c r="H6975" i="1"/>
  <c r="H7119" i="1"/>
  <c r="H7431" i="1"/>
  <c r="H7455" i="1"/>
  <c r="H7527" i="1"/>
  <c r="H7551" i="1"/>
  <c r="H7623" i="1"/>
  <c r="H7647" i="1"/>
  <c r="H7767" i="1"/>
  <c r="H7791" i="1"/>
  <c r="H7959" i="1"/>
  <c r="H7983" i="1"/>
  <c r="H8151" i="1"/>
  <c r="H8175" i="1"/>
  <c r="H8391" i="1"/>
  <c r="H8439" i="1"/>
  <c r="H8487" i="1"/>
  <c r="H6779" i="1"/>
  <c r="H6787" i="1"/>
  <c r="H6803" i="1"/>
  <c r="H6811" i="1"/>
  <c r="H6827" i="1"/>
  <c r="H6835" i="1"/>
  <c r="H6851" i="1"/>
  <c r="H6859" i="1"/>
  <c r="H6903" i="1"/>
  <c r="H7047" i="1"/>
  <c r="H7383" i="1"/>
  <c r="H7719" i="1"/>
  <c r="H7743" i="1"/>
  <c r="H7911" i="1"/>
  <c r="H7935" i="1"/>
  <c r="H8103" i="1"/>
  <c r="H8127" i="1"/>
  <c r="H8223" i="1"/>
  <c r="H8247" i="1"/>
  <c r="H8271" i="1"/>
  <c r="H8295" i="1"/>
  <c r="H8319" i="1"/>
  <c r="H8343" i="1"/>
  <c r="H8679" i="1"/>
  <c r="H8727" i="1"/>
  <c r="H8631" i="1"/>
  <c r="H58" i="1"/>
  <c r="H114" i="1"/>
  <c r="H154" i="1"/>
  <c r="H162" i="1"/>
  <c r="H230" i="1"/>
  <c r="H234" i="1"/>
  <c r="H274" i="1"/>
  <c r="H278" i="1"/>
  <c r="H282" i="1"/>
  <c r="H326" i="1"/>
  <c r="H450" i="1"/>
  <c r="H498" i="1"/>
  <c r="H546" i="1"/>
  <c r="H566" i="1"/>
  <c r="H594" i="1"/>
  <c r="H618" i="1"/>
  <c r="H634" i="1"/>
  <c r="H642" i="1"/>
  <c r="H666" i="1"/>
  <c r="H738" i="1"/>
  <c r="H758" i="1"/>
  <c r="H762" i="1"/>
  <c r="H786" i="1"/>
  <c r="H876" i="1"/>
  <c r="H924" i="1"/>
  <c r="H1164" i="1"/>
  <c r="H1356" i="1"/>
  <c r="H1404" i="1"/>
  <c r="H1548" i="1"/>
  <c r="F3527" i="1"/>
  <c r="F3559" i="1"/>
  <c r="F3591" i="1"/>
  <c r="F3622" i="1"/>
  <c r="F3624" i="1"/>
  <c r="F3654" i="1"/>
  <c r="F3656" i="1"/>
  <c r="F3686" i="1"/>
  <c r="F3688" i="1"/>
  <c r="F3719" i="1"/>
  <c r="F3751" i="1"/>
  <c r="F3779" i="1"/>
  <c r="F3792" i="1"/>
  <c r="F3808" i="1"/>
  <c r="F3843" i="1"/>
  <c r="F3872" i="1"/>
  <c r="F3907" i="1"/>
  <c r="H3949" i="1"/>
  <c r="H3997" i="1"/>
  <c r="H4045" i="1"/>
  <c r="H409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21" i="1"/>
  <c r="F822" i="1"/>
  <c r="F837" i="1"/>
  <c r="F838" i="1"/>
  <c r="F853" i="1"/>
  <c r="F854" i="1"/>
  <c r="F869" i="1"/>
  <c r="F870" i="1"/>
  <c r="F885" i="1"/>
  <c r="F886" i="1"/>
  <c r="F901" i="1"/>
  <c r="F902" i="1"/>
  <c r="F917" i="1"/>
  <c r="F918" i="1"/>
  <c r="F933" i="1"/>
  <c r="F934" i="1"/>
  <c r="F949" i="1"/>
  <c r="F950" i="1"/>
  <c r="F965" i="1"/>
  <c r="F966" i="1"/>
  <c r="F981" i="1"/>
  <c r="F982" i="1"/>
  <c r="F997" i="1"/>
  <c r="F998" i="1"/>
  <c r="F1013" i="1"/>
  <c r="F1014" i="1"/>
  <c r="F1029" i="1"/>
  <c r="F1030" i="1"/>
  <c r="F1045" i="1"/>
  <c r="F1046" i="1"/>
  <c r="F1061" i="1"/>
  <c r="F1062" i="1"/>
  <c r="F1077" i="1"/>
  <c r="F1078" i="1"/>
  <c r="F1093" i="1"/>
  <c r="F1094" i="1"/>
  <c r="F1109" i="1"/>
  <c r="F1110" i="1"/>
  <c r="F1125" i="1"/>
  <c r="F1126" i="1"/>
  <c r="F1141" i="1"/>
  <c r="F1142" i="1"/>
  <c r="F1157" i="1"/>
  <c r="F1158" i="1"/>
  <c r="F1173" i="1"/>
  <c r="F1174" i="1"/>
  <c r="F1189" i="1"/>
  <c r="F1190" i="1"/>
  <c r="F1205" i="1"/>
  <c r="F1206" i="1"/>
  <c r="F1221" i="1"/>
  <c r="F1222" i="1"/>
  <c r="F1237" i="1"/>
  <c r="F1238" i="1"/>
  <c r="F1253" i="1"/>
  <c r="F1254" i="1"/>
  <c r="F1269" i="1"/>
  <c r="F1270" i="1"/>
  <c r="F1285" i="1"/>
  <c r="F1286" i="1"/>
  <c r="F1301" i="1"/>
  <c r="F1302" i="1"/>
  <c r="F1317" i="1"/>
  <c r="F1318" i="1"/>
  <c r="F1333" i="1"/>
  <c r="F1334" i="1"/>
  <c r="F1349" i="1"/>
  <c r="F1350" i="1"/>
  <c r="F1365" i="1"/>
  <c r="F1366" i="1"/>
  <c r="F1381" i="1"/>
  <c r="F1382" i="1"/>
  <c r="F1397" i="1"/>
  <c r="F1398" i="1"/>
  <c r="F1413" i="1"/>
  <c r="F1414" i="1"/>
  <c r="F1429" i="1"/>
  <c r="F1430" i="1"/>
  <c r="F1445" i="1"/>
  <c r="F1446" i="1"/>
  <c r="F1461" i="1"/>
  <c r="F1462" i="1"/>
  <c r="F1477" i="1"/>
  <c r="F1478" i="1"/>
  <c r="F1493" i="1"/>
  <c r="F1494" i="1"/>
  <c r="F1509" i="1"/>
  <c r="F1510" i="1"/>
  <c r="F1525" i="1"/>
  <c r="F1526" i="1"/>
  <c r="F1541" i="1"/>
  <c r="F1542" i="1"/>
  <c r="F1557" i="1"/>
  <c r="F1558" i="1"/>
  <c r="F1573" i="1"/>
  <c r="F1574" i="1"/>
  <c r="F1589" i="1"/>
  <c r="F1590" i="1"/>
  <c r="F1598" i="1"/>
  <c r="F1601" i="1"/>
  <c r="F1606" i="1"/>
  <c r="F1609" i="1"/>
  <c r="F1614" i="1"/>
  <c r="F1617" i="1"/>
  <c r="F1622" i="1"/>
  <c r="F1625" i="1"/>
  <c r="F1630" i="1"/>
  <c r="F1633" i="1"/>
  <c r="F1638" i="1"/>
  <c r="F1641" i="1"/>
  <c r="F1646" i="1"/>
  <c r="F1649" i="1"/>
  <c r="F1654" i="1"/>
  <c r="F1657" i="1"/>
  <c r="F1662" i="1"/>
  <c r="F1665" i="1"/>
  <c r="F1670" i="1"/>
  <c r="F1673" i="1"/>
  <c r="F1678" i="1"/>
  <c r="F1681" i="1"/>
  <c r="F1686" i="1"/>
  <c r="F1689" i="1"/>
  <c r="F1694" i="1"/>
  <c r="F1697" i="1"/>
  <c r="F1702" i="1"/>
  <c r="F1705" i="1"/>
  <c r="F1710" i="1"/>
  <c r="F1713" i="1"/>
  <c r="F1718" i="1"/>
  <c r="F1721" i="1"/>
  <c r="F1726" i="1"/>
  <c r="F1729" i="1"/>
  <c r="F1734" i="1"/>
  <c r="F1737" i="1"/>
  <c r="F1742" i="1"/>
  <c r="F1745" i="1"/>
  <c r="F1750" i="1"/>
  <c r="F1753" i="1"/>
  <c r="F1758" i="1"/>
  <c r="F1761" i="1"/>
  <c r="F1766" i="1"/>
  <c r="F1769" i="1"/>
  <c r="F1774" i="1"/>
  <c r="F1777" i="1"/>
  <c r="F1782" i="1"/>
  <c r="F1785" i="1"/>
  <c r="F1790" i="1"/>
  <c r="F1793" i="1"/>
  <c r="F1798" i="1"/>
  <c r="F1801" i="1"/>
  <c r="F1806" i="1"/>
  <c r="F1809" i="1"/>
  <c r="F1814" i="1"/>
  <c r="F1817" i="1"/>
  <c r="F1822" i="1"/>
  <c r="F1825" i="1"/>
  <c r="F1830" i="1"/>
  <c r="F1833" i="1"/>
  <c r="F1838" i="1"/>
  <c r="F1841" i="1"/>
  <c r="F1846" i="1"/>
  <c r="F1849" i="1"/>
  <c r="F1854" i="1"/>
  <c r="F1857" i="1"/>
  <c r="F1862" i="1"/>
  <c r="F1865" i="1"/>
  <c r="F1870" i="1"/>
  <c r="F1873" i="1"/>
  <c r="F1878" i="1"/>
  <c r="F1881" i="1"/>
  <c r="F1886" i="1"/>
  <c r="F1889" i="1"/>
  <c r="F1894" i="1"/>
  <c r="F1897" i="1"/>
  <c r="F1902" i="1"/>
  <c r="F1905" i="1"/>
  <c r="F1910" i="1"/>
  <c r="F1913" i="1"/>
  <c r="F1918" i="1"/>
  <c r="F1921" i="1"/>
  <c r="F1926" i="1"/>
  <c r="F1929" i="1"/>
  <c r="F1934" i="1"/>
  <c r="F1937" i="1"/>
  <c r="F1942" i="1"/>
  <c r="F1945" i="1"/>
  <c r="F1950" i="1"/>
  <c r="F1953" i="1"/>
  <c r="F1958" i="1"/>
  <c r="F1961" i="1"/>
  <c r="F1966" i="1"/>
  <c r="F1969" i="1"/>
  <c r="F1974" i="1"/>
  <c r="F1977" i="1"/>
  <c r="F1982" i="1"/>
  <c r="F1985" i="1"/>
  <c r="F1990" i="1"/>
  <c r="F1993" i="1"/>
  <c r="F1998" i="1"/>
  <c r="F2001" i="1"/>
  <c r="F2006" i="1"/>
  <c r="F2009" i="1"/>
  <c r="F2014" i="1"/>
  <c r="F2017" i="1"/>
  <c r="F2022" i="1"/>
  <c r="F2025" i="1"/>
  <c r="F2030" i="1"/>
  <c r="F2033" i="1"/>
  <c r="F2038" i="1"/>
  <c r="F2041" i="1"/>
  <c r="F2046" i="1"/>
  <c r="F2049" i="1"/>
  <c r="F2054" i="1"/>
  <c r="F2057" i="1"/>
  <c r="F2062" i="1"/>
  <c r="F2065" i="1"/>
  <c r="F2070" i="1"/>
  <c r="F2073" i="1"/>
  <c r="F2078" i="1"/>
  <c r="F2081" i="1"/>
  <c r="F2086" i="1"/>
  <c r="F2089" i="1"/>
  <c r="F2094" i="1"/>
  <c r="F2097" i="1"/>
  <c r="F2102" i="1"/>
  <c r="F2105" i="1"/>
  <c r="F2110" i="1"/>
  <c r="F2113" i="1"/>
  <c r="F2118" i="1"/>
  <c r="F2121" i="1"/>
  <c r="F2126" i="1"/>
  <c r="F2129" i="1"/>
  <c r="F2134" i="1"/>
  <c r="F2137" i="1"/>
  <c r="F2142" i="1"/>
  <c r="F2145" i="1"/>
  <c r="F2150" i="1"/>
  <c r="F2153" i="1"/>
  <c r="F2158" i="1"/>
  <c r="F2161" i="1"/>
  <c r="F2166" i="1"/>
  <c r="F2169" i="1"/>
  <c r="F2174" i="1"/>
  <c r="F2177" i="1"/>
  <c r="F2182" i="1"/>
  <c r="F2185" i="1"/>
  <c r="F2190" i="1"/>
  <c r="F2193" i="1"/>
  <c r="F2198" i="1"/>
  <c r="F2201" i="1"/>
  <c r="F2206" i="1"/>
  <c r="F2209" i="1"/>
  <c r="F2214" i="1"/>
  <c r="F2217" i="1"/>
  <c r="F2222" i="1"/>
  <c r="F2225" i="1"/>
  <c r="F2230" i="1"/>
  <c r="F2233" i="1"/>
  <c r="F2238" i="1"/>
  <c r="F2241" i="1"/>
  <c r="F2246" i="1"/>
  <c r="F2249" i="1"/>
  <c r="F2254" i="1"/>
  <c r="F2257" i="1"/>
  <c r="F2262" i="1"/>
  <c r="F2265" i="1"/>
  <c r="F2270" i="1"/>
  <c r="F2273" i="1"/>
  <c r="F2278" i="1"/>
  <c r="F2281" i="1"/>
  <c r="F2286" i="1"/>
  <c r="F2289" i="1"/>
  <c r="F2294" i="1"/>
  <c r="F2297" i="1"/>
  <c r="F2302" i="1"/>
  <c r="F2305" i="1"/>
  <c r="F2310" i="1"/>
  <c r="F2313" i="1"/>
  <c r="F2318" i="1"/>
  <c r="F2321" i="1"/>
  <c r="F2326" i="1"/>
  <c r="F2329" i="1"/>
  <c r="F2334" i="1"/>
  <c r="F2337" i="1"/>
  <c r="F2342" i="1"/>
  <c r="F2345" i="1"/>
  <c r="F2350" i="1"/>
  <c r="F2353" i="1"/>
  <c r="F2358" i="1"/>
  <c r="F2361" i="1"/>
  <c r="F2366" i="1"/>
  <c r="F2369" i="1"/>
  <c r="F2374" i="1"/>
  <c r="F2377" i="1"/>
  <c r="F2382" i="1"/>
  <c r="F2385" i="1"/>
  <c r="F2390" i="1"/>
  <c r="F2393" i="1"/>
  <c r="F2398" i="1"/>
  <c r="F2401" i="1"/>
  <c r="F2406" i="1"/>
  <c r="F2409" i="1"/>
  <c r="F2414" i="1"/>
  <c r="F2417" i="1"/>
  <c r="F2422" i="1"/>
  <c r="F2425" i="1"/>
  <c r="F2430" i="1"/>
  <c r="F2433" i="1"/>
  <c r="F2438" i="1"/>
  <c r="F2441" i="1"/>
  <c r="F2446" i="1"/>
  <c r="F2449" i="1"/>
  <c r="F2454" i="1"/>
  <c r="F2457" i="1"/>
  <c r="F2462" i="1"/>
  <c r="F2465" i="1"/>
  <c r="F2470" i="1"/>
  <c r="F2473" i="1"/>
  <c r="F2478" i="1"/>
  <c r="F2481" i="1"/>
  <c r="F2486" i="1"/>
  <c r="F2489" i="1"/>
  <c r="F2494" i="1"/>
  <c r="F2497" i="1"/>
  <c r="F2502" i="1"/>
  <c r="F2506" i="1"/>
  <c r="F2510" i="1"/>
  <c r="F2514" i="1"/>
  <c r="F2518" i="1"/>
  <c r="F2522" i="1"/>
  <c r="F2526" i="1"/>
  <c r="F2530" i="1"/>
  <c r="F2534" i="1"/>
  <c r="F2538" i="1"/>
  <c r="F2542" i="1"/>
  <c r="F2546" i="1"/>
  <c r="F2550" i="1"/>
  <c r="F2554" i="1"/>
  <c r="F2558" i="1"/>
  <c r="F2562" i="1"/>
  <c r="F2566" i="1"/>
  <c r="F2570" i="1"/>
  <c r="F2574" i="1"/>
  <c r="F2578" i="1"/>
  <c r="F2582" i="1"/>
  <c r="F2586" i="1"/>
  <c r="F2590" i="1"/>
  <c r="F2594" i="1"/>
  <c r="F2598" i="1"/>
  <c r="F2602" i="1"/>
  <c r="F2606" i="1"/>
  <c r="F2610" i="1"/>
  <c r="F2614" i="1"/>
  <c r="F2618" i="1"/>
  <c r="F2622" i="1"/>
  <c r="F2626" i="1"/>
  <c r="F2630" i="1"/>
  <c r="F2634" i="1"/>
  <c r="F2638" i="1"/>
  <c r="F2642" i="1"/>
  <c r="F2646" i="1"/>
  <c r="F2650" i="1"/>
  <c r="F2654" i="1"/>
  <c r="F2658" i="1"/>
  <c r="F2662" i="1"/>
  <c r="F2666" i="1"/>
  <c r="F2670" i="1"/>
  <c r="F2674" i="1"/>
  <c r="F2678" i="1"/>
  <c r="F2682" i="1"/>
  <c r="F2686" i="1"/>
  <c r="F2690" i="1"/>
  <c r="F2694" i="1"/>
  <c r="F2698" i="1"/>
  <c r="F2702" i="1"/>
  <c r="F2706" i="1"/>
  <c r="F2710" i="1"/>
  <c r="F2714" i="1"/>
  <c r="F2718" i="1"/>
  <c r="F2722" i="1"/>
  <c r="F2726" i="1"/>
  <c r="F2730" i="1"/>
  <c r="F2734" i="1"/>
  <c r="F2738" i="1"/>
  <c r="F2742" i="1"/>
  <c r="F2746" i="1"/>
  <c r="F2750" i="1"/>
  <c r="F2754" i="1"/>
  <c r="F2758" i="1"/>
  <c r="F2762" i="1"/>
  <c r="F2766" i="1"/>
  <c r="F2770" i="1"/>
  <c r="F2774" i="1"/>
  <c r="F2778" i="1"/>
  <c r="F2782" i="1"/>
  <c r="F2786" i="1"/>
  <c r="F2790" i="1"/>
  <c r="F2794" i="1"/>
  <c r="F2798" i="1"/>
  <c r="F2802" i="1"/>
  <c r="F2806" i="1"/>
  <c r="F2810" i="1"/>
  <c r="F2814" i="1"/>
  <c r="F2818" i="1"/>
  <c r="F2822" i="1"/>
  <c r="F2826" i="1"/>
  <c r="F2830" i="1"/>
  <c r="F2834" i="1"/>
  <c r="F2838" i="1"/>
  <c r="F2842" i="1"/>
  <c r="F2846" i="1"/>
  <c r="F2850" i="1"/>
  <c r="F2854" i="1"/>
  <c r="F2858" i="1"/>
  <c r="F2862" i="1"/>
  <c r="F2866" i="1"/>
  <c r="F2870" i="1"/>
  <c r="F2874" i="1"/>
  <c r="F2878" i="1"/>
  <c r="F2882" i="1"/>
  <c r="F2886" i="1"/>
  <c r="F2890" i="1"/>
  <c r="F2894" i="1"/>
  <c r="F2898" i="1"/>
  <c r="F2902" i="1"/>
  <c r="F2906" i="1"/>
  <c r="F2910" i="1"/>
  <c r="F2914" i="1"/>
  <c r="F2918" i="1"/>
  <c r="F2922" i="1"/>
  <c r="F2926" i="1"/>
  <c r="F2930" i="1"/>
  <c r="F2934" i="1"/>
  <c r="F2938" i="1"/>
  <c r="F2942" i="1"/>
  <c r="F2946" i="1"/>
  <c r="F2950" i="1"/>
  <c r="F2954" i="1"/>
  <c r="F2958" i="1"/>
  <c r="F2962" i="1"/>
  <c r="F2966" i="1"/>
  <c r="F2970" i="1"/>
  <c r="F2974" i="1"/>
  <c r="F2978" i="1"/>
  <c r="F2982" i="1"/>
  <c r="F2986" i="1"/>
  <c r="F2990" i="1"/>
  <c r="F2994" i="1"/>
  <c r="F2998" i="1"/>
  <c r="F3002" i="1"/>
  <c r="F3006" i="1"/>
  <c r="F3010" i="1"/>
  <c r="F3014" i="1"/>
  <c r="F3018" i="1"/>
  <c r="F3022" i="1"/>
  <c r="F3026" i="1"/>
  <c r="F3030" i="1"/>
  <c r="F3034" i="1"/>
  <c r="F3038" i="1"/>
  <c r="F3042" i="1"/>
  <c r="F3046" i="1"/>
  <c r="F3050" i="1"/>
  <c r="F3054" i="1"/>
  <c r="F3058" i="1"/>
  <c r="F3062" i="1"/>
  <c r="F3066" i="1"/>
  <c r="F3070" i="1"/>
  <c r="F3074" i="1"/>
  <c r="F3078" i="1"/>
  <c r="F3082" i="1"/>
  <c r="F3086" i="1"/>
  <c r="F3090" i="1"/>
  <c r="F3094" i="1"/>
  <c r="F3098" i="1"/>
  <c r="F3102" i="1"/>
  <c r="F3106" i="1"/>
  <c r="F3110" i="1"/>
  <c r="F3114" i="1"/>
  <c r="F3118" i="1"/>
  <c r="F3122" i="1"/>
  <c r="F3126" i="1"/>
  <c r="F3130" i="1"/>
  <c r="F3134" i="1"/>
  <c r="F3138" i="1"/>
  <c r="F3142" i="1"/>
  <c r="F3146" i="1"/>
  <c r="F3150" i="1"/>
  <c r="F3154" i="1"/>
  <c r="F3158" i="1"/>
  <c r="F3162" i="1"/>
  <c r="F3166" i="1"/>
  <c r="F3170" i="1"/>
  <c r="F3174" i="1"/>
  <c r="F3178" i="1"/>
  <c r="F3182" i="1"/>
  <c r="F3186" i="1"/>
  <c r="F3190" i="1"/>
  <c r="F3194" i="1"/>
  <c r="F3198" i="1"/>
  <c r="F3202" i="1"/>
  <c r="F3206" i="1"/>
  <c r="F3210" i="1"/>
  <c r="F3214" i="1"/>
  <c r="F3218" i="1"/>
  <c r="F3222" i="1"/>
  <c r="F3226" i="1"/>
  <c r="F3230" i="1"/>
  <c r="F3234" i="1"/>
  <c r="F3238" i="1"/>
  <c r="F3242" i="1"/>
  <c r="F3246" i="1"/>
  <c r="F3250" i="1"/>
  <c r="F3254" i="1"/>
  <c r="F3258" i="1"/>
  <c r="F3262" i="1"/>
  <c r="F3266" i="1"/>
  <c r="F3270" i="1"/>
  <c r="F3274" i="1"/>
  <c r="F3278" i="1"/>
  <c r="F3282" i="1"/>
  <c r="F3286" i="1"/>
  <c r="F3290" i="1"/>
  <c r="F3294" i="1"/>
  <c r="F3298" i="1"/>
  <c r="F3302" i="1"/>
  <c r="F3306" i="1"/>
  <c r="F3310" i="1"/>
  <c r="F3314" i="1"/>
  <c r="F3318" i="1"/>
  <c r="F3322" i="1"/>
  <c r="F3326" i="1"/>
  <c r="F3330" i="1"/>
  <c r="F3334" i="1"/>
  <c r="F3338" i="1"/>
  <c r="F3342" i="1"/>
  <c r="F3346" i="1"/>
  <c r="F3350" i="1"/>
  <c r="F3354" i="1"/>
  <c r="F3358" i="1"/>
  <c r="F3362" i="1"/>
  <c r="F3366" i="1"/>
  <c r="F3370" i="1"/>
  <c r="F3374" i="1"/>
  <c r="F3378" i="1"/>
  <c r="F3382" i="1"/>
  <c r="F3386" i="1"/>
  <c r="F3390" i="1"/>
  <c r="F3394" i="1"/>
  <c r="F3398" i="1"/>
  <c r="F3402" i="1"/>
  <c r="F3406" i="1"/>
  <c r="F3410" i="1"/>
  <c r="F3414" i="1"/>
  <c r="F3418" i="1"/>
  <c r="F3422" i="1"/>
  <c r="F3426" i="1"/>
  <c r="F3430" i="1"/>
  <c r="F3434" i="1"/>
  <c r="F3438" i="1"/>
  <c r="F3442" i="1"/>
  <c r="F3446" i="1"/>
  <c r="F3450" i="1"/>
  <c r="F3454" i="1"/>
  <c r="F3458" i="1"/>
  <c r="F3462" i="1"/>
  <c r="F3466" i="1"/>
  <c r="F3470" i="1"/>
  <c r="F3474" i="1"/>
  <c r="F3478" i="1"/>
  <c r="F3482" i="1"/>
  <c r="F3486" i="1"/>
  <c r="F3490" i="1"/>
  <c r="F3494" i="1"/>
  <c r="F3498" i="1"/>
  <c r="F3502" i="1"/>
  <c r="F3506" i="1"/>
  <c r="F3510" i="1"/>
  <c r="F3512" i="1"/>
  <c r="F3542" i="1"/>
  <c r="F3544" i="1"/>
  <c r="F3575" i="1"/>
  <c r="F3607" i="1"/>
  <c r="F3639" i="1"/>
  <c r="F3670" i="1"/>
  <c r="F3672" i="1"/>
  <c r="F3702" i="1"/>
  <c r="F3704" i="1"/>
  <c r="F3734" i="1"/>
  <c r="F3736" i="1"/>
  <c r="F3767" i="1"/>
  <c r="F3827" i="1"/>
  <c r="F3840" i="1"/>
  <c r="F3856" i="1"/>
  <c r="F3891" i="1"/>
  <c r="F3920" i="1"/>
  <c r="F3984" i="1"/>
  <c r="F4032" i="1"/>
  <c r="F4080" i="1"/>
  <c r="F4128" i="1"/>
  <c r="H66" i="1"/>
  <c r="H90" i="1"/>
  <c r="H110" i="1"/>
  <c r="H186" i="1"/>
  <c r="H322" i="1"/>
  <c r="H330" i="1"/>
  <c r="H378" i="1"/>
  <c r="H398" i="1"/>
  <c r="H402" i="1"/>
  <c r="H422" i="1"/>
  <c r="H470" i="1"/>
  <c r="H474" i="1"/>
  <c r="H494" i="1"/>
  <c r="H518" i="1"/>
  <c r="H562" i="1"/>
  <c r="H614" i="1"/>
  <c r="H686" i="1"/>
  <c r="H690" i="1"/>
  <c r="H706" i="1"/>
  <c r="H714" i="1"/>
  <c r="H730" i="1"/>
  <c r="H734" i="1"/>
  <c r="H754" i="1"/>
  <c r="H778" i="1"/>
  <c r="H782" i="1"/>
  <c r="H806" i="1"/>
  <c r="H810" i="1"/>
  <c r="H828" i="1"/>
  <c r="H1020" i="1"/>
  <c r="H1116" i="1"/>
  <c r="H1260" i="1"/>
  <c r="H1452" i="1"/>
  <c r="H1500" i="1"/>
  <c r="F7" i="1"/>
  <c r="F11" i="1"/>
  <c r="F15" i="1"/>
  <c r="F17" i="1"/>
  <c r="F21" i="1"/>
  <c r="F25" i="1"/>
  <c r="F29" i="1"/>
  <c r="F33" i="1"/>
  <c r="F34" i="1"/>
  <c r="F3526" i="1"/>
  <c r="F3528" i="1"/>
  <c r="F3558" i="1"/>
  <c r="F3560" i="1"/>
  <c r="F3590" i="1"/>
  <c r="F3592" i="1"/>
  <c r="F3623" i="1"/>
  <c r="F3655" i="1"/>
  <c r="H3661" i="1"/>
  <c r="F3687" i="1"/>
  <c r="H3693" i="1"/>
  <c r="F3718" i="1"/>
  <c r="F3720" i="1"/>
  <c r="F3750" i="1"/>
  <c r="F3752" i="1"/>
  <c r="F3776" i="1"/>
  <c r="F3811" i="1"/>
  <c r="F3875" i="1"/>
  <c r="H3881" i="1"/>
  <c r="F3888" i="1"/>
  <c r="H3897" i="1"/>
  <c r="F3904" i="1"/>
  <c r="F3939" i="1"/>
  <c r="H3981" i="1"/>
  <c r="H4029" i="1"/>
  <c r="H4077" i="1"/>
  <c r="H4125" i="1"/>
  <c r="H42" i="1"/>
  <c r="H82" i="1"/>
  <c r="H106" i="1"/>
  <c r="H138" i="1"/>
  <c r="H158" i="1"/>
  <c r="H178" i="1"/>
  <c r="H182" i="1"/>
  <c r="H210" i="1"/>
  <c r="H254" i="1"/>
  <c r="H258" i="1"/>
  <c r="H306" i="1"/>
  <c r="H370" i="1"/>
  <c r="H394" i="1"/>
  <c r="H442" i="1"/>
  <c r="H446" i="1"/>
  <c r="H586" i="1"/>
  <c r="H590" i="1"/>
  <c r="H610" i="1"/>
  <c r="H638" i="1"/>
  <c r="H662" i="1"/>
  <c r="H972" i="1"/>
  <c r="H1068" i="1"/>
  <c r="H1212" i="1"/>
  <c r="H1308" i="1"/>
  <c r="F1602" i="1"/>
  <c r="F1610" i="1"/>
  <c r="F1618" i="1"/>
  <c r="F1626" i="1"/>
  <c r="F1634" i="1"/>
  <c r="F1642" i="1"/>
  <c r="F1650" i="1"/>
  <c r="F1658" i="1"/>
  <c r="F1666" i="1"/>
  <c r="F1674" i="1"/>
  <c r="F1682" i="1"/>
  <c r="F1690" i="1"/>
  <c r="F1698" i="1"/>
  <c r="F1706" i="1"/>
  <c r="F1714" i="1"/>
  <c r="F1722" i="1"/>
  <c r="F1730" i="1"/>
  <c r="F1738" i="1"/>
  <c r="F1746" i="1"/>
  <c r="F1754" i="1"/>
  <c r="F1762" i="1"/>
  <c r="F1770" i="1"/>
  <c r="F1778" i="1"/>
  <c r="F1786" i="1"/>
  <c r="F1794" i="1"/>
  <c r="F1802" i="1"/>
  <c r="F1810" i="1"/>
  <c r="F1818" i="1"/>
  <c r="F1826" i="1"/>
  <c r="F1834" i="1"/>
  <c r="F1842" i="1"/>
  <c r="F1850" i="1"/>
  <c r="F1858" i="1"/>
  <c r="F1866" i="1"/>
  <c r="F1874" i="1"/>
  <c r="F1882" i="1"/>
  <c r="F1890" i="1"/>
  <c r="F1898" i="1"/>
  <c r="F1906" i="1"/>
  <c r="F1914" i="1"/>
  <c r="F1922" i="1"/>
  <c r="F1930" i="1"/>
  <c r="F1938" i="1"/>
  <c r="F1946" i="1"/>
  <c r="F1954" i="1"/>
  <c r="F1962" i="1"/>
  <c r="F1970" i="1"/>
  <c r="F1978" i="1"/>
  <c r="F1986" i="1"/>
  <c r="F1994" i="1"/>
  <c r="F2002" i="1"/>
  <c r="F2010" i="1"/>
  <c r="F2018" i="1"/>
  <c r="F2026" i="1"/>
  <c r="F2034" i="1"/>
  <c r="F2042" i="1"/>
  <c r="F2050" i="1"/>
  <c r="F2058" i="1"/>
  <c r="F2066" i="1"/>
  <c r="F2074" i="1"/>
  <c r="F2082" i="1"/>
  <c r="F2090" i="1"/>
  <c r="F2098" i="1"/>
  <c r="F2106" i="1"/>
  <c r="F2114" i="1"/>
  <c r="F2122" i="1"/>
  <c r="F2130" i="1"/>
  <c r="F2138" i="1"/>
  <c r="F2146" i="1"/>
  <c r="F2154" i="1"/>
  <c r="F2162" i="1"/>
  <c r="F2170" i="1"/>
  <c r="F2178" i="1"/>
  <c r="F2186" i="1"/>
  <c r="F2194" i="1"/>
  <c r="F2202" i="1"/>
  <c r="F2210" i="1"/>
  <c r="F2218" i="1"/>
  <c r="F2226" i="1"/>
  <c r="F2234" i="1"/>
  <c r="F2242" i="1"/>
  <c r="F2250" i="1"/>
  <c r="F2258" i="1"/>
  <c r="F2266" i="1"/>
  <c r="F2274" i="1"/>
  <c r="F2282" i="1"/>
  <c r="F2290" i="1"/>
  <c r="F2298" i="1"/>
  <c r="F2306" i="1"/>
  <c r="F2314" i="1"/>
  <c r="F2322" i="1"/>
  <c r="F2330" i="1"/>
  <c r="F2338" i="1"/>
  <c r="F2346" i="1"/>
  <c r="F2354" i="1"/>
  <c r="F2362" i="1"/>
  <c r="F2370" i="1"/>
  <c r="F2378" i="1"/>
  <c r="F2386" i="1"/>
  <c r="F2394" i="1"/>
  <c r="F2402" i="1"/>
  <c r="F2410" i="1"/>
  <c r="F2418" i="1"/>
  <c r="F2426" i="1"/>
  <c r="F2434" i="1"/>
  <c r="F2442" i="1"/>
  <c r="F2450" i="1"/>
  <c r="F2458" i="1"/>
  <c r="F2466" i="1"/>
  <c r="F2474" i="1"/>
  <c r="F2482" i="1"/>
  <c r="F2490" i="1"/>
  <c r="F2498" i="1"/>
  <c r="F3511" i="1"/>
  <c r="H3517" i="1"/>
  <c r="F3543" i="1"/>
  <c r="H3549" i="1"/>
  <c r="F3574" i="1"/>
  <c r="F3576" i="1"/>
  <c r="F3606" i="1"/>
  <c r="F3608" i="1"/>
  <c r="F3638" i="1"/>
  <c r="F3640" i="1"/>
  <c r="F3671" i="1"/>
  <c r="F3703" i="1"/>
  <c r="H3709" i="1"/>
  <c r="F3735" i="1"/>
  <c r="H3741" i="1"/>
  <c r="F3766" i="1"/>
  <c r="F3768" i="1"/>
  <c r="F3795" i="1"/>
  <c r="F3824" i="1"/>
  <c r="F3859" i="1"/>
  <c r="F3923" i="1"/>
  <c r="H3929" i="1"/>
  <c r="F3936" i="1"/>
  <c r="F3952" i="1"/>
  <c r="F3968" i="1"/>
  <c r="F4000" i="1"/>
  <c r="F4016" i="1"/>
  <c r="F4048" i="1"/>
  <c r="F4064" i="1"/>
  <c r="F4096" i="1"/>
  <c r="F4112" i="1"/>
  <c r="F3772" i="1"/>
  <c r="F3788" i="1"/>
  <c r="F3804" i="1"/>
  <c r="F3820" i="1"/>
  <c r="F3836" i="1"/>
  <c r="F3852" i="1"/>
  <c r="F3868" i="1"/>
  <c r="F3884" i="1"/>
  <c r="F3900" i="1"/>
  <c r="F3916" i="1"/>
  <c r="F3932" i="1"/>
  <c r="F3956" i="1"/>
  <c r="F3972" i="1"/>
  <c r="F3988" i="1"/>
  <c r="F4004" i="1"/>
  <c r="F4020" i="1"/>
  <c r="F4036" i="1"/>
  <c r="F4052" i="1"/>
  <c r="F4068" i="1"/>
  <c r="F4084" i="1"/>
  <c r="F4100" i="1"/>
  <c r="F4116" i="1"/>
  <c r="F4132" i="1"/>
  <c r="F6308" i="1"/>
  <c r="F3515" i="1"/>
  <c r="F3531" i="1"/>
  <c r="F3547" i="1"/>
  <c r="F3563" i="1"/>
  <c r="F3579" i="1"/>
  <c r="F3595" i="1"/>
  <c r="F3611" i="1"/>
  <c r="F3627" i="1"/>
  <c r="F3643" i="1"/>
  <c r="F3659" i="1"/>
  <c r="F3675" i="1"/>
  <c r="F3691" i="1"/>
  <c r="F3707" i="1"/>
  <c r="F3723" i="1"/>
  <c r="F3739" i="1"/>
  <c r="F3755" i="1"/>
  <c r="F3771" i="1"/>
  <c r="F3775" i="1"/>
  <c r="F3784" i="1"/>
  <c r="F3791" i="1"/>
  <c r="F3800" i="1"/>
  <c r="F3807" i="1"/>
  <c r="F3816" i="1"/>
  <c r="F3823" i="1"/>
  <c r="F3832" i="1"/>
  <c r="F3839" i="1"/>
  <c r="F3848" i="1"/>
  <c r="F3855" i="1"/>
  <c r="F3864" i="1"/>
  <c r="F3871" i="1"/>
  <c r="F3880" i="1"/>
  <c r="F3887" i="1"/>
  <c r="F3896" i="1"/>
  <c r="F3903" i="1"/>
  <c r="F3912" i="1"/>
  <c r="F3919" i="1"/>
  <c r="F3928" i="1"/>
  <c r="F3935" i="1"/>
  <c r="F3944" i="1"/>
  <c r="H3945" i="1"/>
  <c r="F3960" i="1"/>
  <c r="F3976" i="1"/>
  <c r="H3977" i="1"/>
  <c r="F3992" i="1"/>
  <c r="H3993" i="1"/>
  <c r="F4008" i="1"/>
  <c r="F4024" i="1"/>
  <c r="H4025" i="1"/>
  <c r="F4040" i="1"/>
  <c r="H4041" i="1"/>
  <c r="F4056" i="1"/>
  <c r="F4072" i="1"/>
  <c r="H4073" i="1"/>
  <c r="F4088" i="1"/>
  <c r="H4089" i="1"/>
  <c r="F4104" i="1"/>
  <c r="F4120" i="1"/>
  <c r="H4121" i="1"/>
  <c r="F4136" i="1"/>
  <c r="H4137" i="1"/>
  <c r="F4140" i="1"/>
  <c r="H4141" i="1"/>
  <c r="F4144" i="1"/>
  <c r="H4145" i="1"/>
  <c r="F4148" i="1"/>
  <c r="H4149" i="1"/>
  <c r="F4152" i="1"/>
  <c r="F4156" i="1"/>
  <c r="F4160" i="1"/>
  <c r="H4161" i="1"/>
  <c r="F4164" i="1"/>
  <c r="H4165" i="1"/>
  <c r="F4168" i="1"/>
  <c r="H4169" i="1"/>
  <c r="F4172" i="1"/>
  <c r="H4173" i="1"/>
  <c r="F4176" i="1"/>
  <c r="F4180" i="1"/>
  <c r="F4184" i="1"/>
  <c r="H4185" i="1"/>
  <c r="F4188" i="1"/>
  <c r="H4189" i="1"/>
  <c r="F4192" i="1"/>
  <c r="H4193" i="1"/>
  <c r="F4196" i="1"/>
  <c r="H4197" i="1"/>
  <c r="F4200" i="1"/>
  <c r="F4204" i="1"/>
  <c r="F4208" i="1"/>
  <c r="H4209" i="1"/>
  <c r="F4212" i="1"/>
  <c r="H4213" i="1"/>
  <c r="F4216" i="1"/>
  <c r="H4217" i="1"/>
  <c r="F4220" i="1"/>
  <c r="H4221" i="1"/>
  <c r="F4224" i="1"/>
  <c r="F4228" i="1"/>
  <c r="F4232" i="1"/>
  <c r="H4233" i="1"/>
  <c r="F4236" i="1"/>
  <c r="H4237" i="1"/>
  <c r="F4240" i="1"/>
  <c r="H4241" i="1"/>
  <c r="F4244" i="1"/>
  <c r="H4245" i="1"/>
  <c r="F4248" i="1"/>
  <c r="F4252" i="1"/>
  <c r="F4256" i="1"/>
  <c r="H4257" i="1"/>
  <c r="F4260" i="1"/>
  <c r="H4261" i="1"/>
  <c r="F4264" i="1"/>
  <c r="H4265" i="1"/>
  <c r="F4268" i="1"/>
  <c r="H4269" i="1"/>
  <c r="F4272" i="1"/>
  <c r="F4276" i="1"/>
  <c r="F4280" i="1"/>
  <c r="H4281" i="1"/>
  <c r="F4284" i="1"/>
  <c r="H4285" i="1"/>
  <c r="F4288" i="1"/>
  <c r="H4289" i="1"/>
  <c r="F4292" i="1"/>
  <c r="H4293" i="1"/>
  <c r="F4296" i="1"/>
  <c r="F4300" i="1"/>
  <c r="F4304" i="1"/>
  <c r="H4305" i="1"/>
  <c r="F4308" i="1"/>
  <c r="H4309" i="1"/>
  <c r="F4312" i="1"/>
  <c r="H4313" i="1"/>
  <c r="F4316" i="1"/>
  <c r="H4317" i="1"/>
  <c r="F4320" i="1"/>
  <c r="F4324" i="1"/>
  <c r="F4328" i="1"/>
  <c r="H4329" i="1"/>
  <c r="F4332" i="1"/>
  <c r="H4333" i="1"/>
  <c r="F4336" i="1"/>
  <c r="H4337" i="1"/>
  <c r="F4340" i="1"/>
  <c r="H4341" i="1"/>
  <c r="F4344" i="1"/>
  <c r="F4348" i="1"/>
  <c r="F4352" i="1"/>
  <c r="H4353" i="1"/>
  <c r="F4356" i="1"/>
  <c r="H4357" i="1"/>
  <c r="F4360" i="1"/>
  <c r="H4361" i="1"/>
  <c r="F4364" i="1"/>
  <c r="H4365" i="1"/>
  <c r="F4368" i="1"/>
  <c r="F4372" i="1"/>
  <c r="F4376" i="1"/>
  <c r="H4377" i="1"/>
  <c r="F4380" i="1"/>
  <c r="H4381" i="1"/>
  <c r="F4384" i="1"/>
  <c r="H4385" i="1"/>
  <c r="F4388" i="1"/>
  <c r="H4389" i="1"/>
  <c r="F4392" i="1"/>
  <c r="F4396" i="1"/>
  <c r="F4400" i="1"/>
  <c r="H4401" i="1"/>
  <c r="F4404" i="1"/>
  <c r="H4405" i="1"/>
  <c r="F4408" i="1"/>
  <c r="H4409" i="1"/>
  <c r="F4412" i="1"/>
  <c r="H4413" i="1"/>
  <c r="F4416" i="1"/>
  <c r="F4420" i="1"/>
  <c r="F4424" i="1"/>
  <c r="H4425" i="1"/>
  <c r="F4428" i="1"/>
  <c r="H4429" i="1"/>
  <c r="F4432" i="1"/>
  <c r="H4433" i="1"/>
  <c r="F4436" i="1"/>
  <c r="H4437" i="1"/>
  <c r="F4440" i="1"/>
  <c r="F4444" i="1"/>
  <c r="F4448" i="1"/>
  <c r="H4449" i="1"/>
  <c r="F4452" i="1"/>
  <c r="H4453" i="1"/>
  <c r="F4456" i="1"/>
  <c r="H4457" i="1"/>
  <c r="F4460" i="1"/>
  <c r="H4461" i="1"/>
  <c r="F4464" i="1"/>
  <c r="F4468" i="1"/>
  <c r="F4472" i="1"/>
  <c r="H4473" i="1"/>
  <c r="F4476" i="1"/>
  <c r="H4477" i="1"/>
  <c r="F4480" i="1"/>
  <c r="H4481" i="1"/>
  <c r="F4484" i="1"/>
  <c r="H4485" i="1"/>
  <c r="F4488" i="1"/>
  <c r="F4492" i="1"/>
  <c r="F4496" i="1"/>
  <c r="H4497" i="1"/>
  <c r="F4500" i="1"/>
  <c r="H4501" i="1"/>
  <c r="F4504" i="1"/>
  <c r="H4505" i="1"/>
  <c r="F4508" i="1"/>
  <c r="H4509" i="1"/>
  <c r="F4512" i="1"/>
  <c r="F4516" i="1"/>
  <c r="F4520" i="1"/>
  <c r="H4521" i="1"/>
  <c r="F4524" i="1"/>
  <c r="H4525" i="1"/>
  <c r="F4528" i="1"/>
  <c r="H4529" i="1"/>
  <c r="F4532" i="1"/>
  <c r="H4533" i="1"/>
  <c r="F4536" i="1"/>
  <c r="F4540" i="1"/>
  <c r="F4544" i="1"/>
  <c r="H4545" i="1"/>
  <c r="F4548" i="1"/>
  <c r="H4549" i="1"/>
  <c r="F4552" i="1"/>
  <c r="H4553" i="1"/>
  <c r="F4556" i="1"/>
  <c r="H4557" i="1"/>
  <c r="F4560" i="1"/>
  <c r="F4564" i="1"/>
  <c r="F4568" i="1"/>
  <c r="H4569" i="1"/>
  <c r="F4572" i="1"/>
  <c r="H4573" i="1"/>
  <c r="F4576" i="1"/>
  <c r="H4577" i="1"/>
  <c r="F4580" i="1"/>
  <c r="H4581" i="1"/>
  <c r="F4584" i="1"/>
  <c r="F4588" i="1"/>
  <c r="F4592" i="1"/>
  <c r="H4593" i="1"/>
  <c r="F4596" i="1"/>
  <c r="H4597" i="1"/>
  <c r="F4600" i="1"/>
  <c r="H4601" i="1"/>
  <c r="F4604" i="1"/>
  <c r="H4605" i="1"/>
  <c r="F4608" i="1"/>
  <c r="F4612" i="1"/>
  <c r="F4616" i="1"/>
  <c r="H4617" i="1"/>
  <c r="F4620" i="1"/>
  <c r="H4621" i="1"/>
  <c r="F4624" i="1"/>
  <c r="H4625" i="1"/>
  <c r="F4628" i="1"/>
  <c r="H4629" i="1"/>
  <c r="F4632" i="1"/>
  <c r="F4636" i="1"/>
  <c r="F4640" i="1"/>
  <c r="H4641" i="1"/>
  <c r="F4644" i="1"/>
  <c r="H4645" i="1"/>
  <c r="F4648" i="1"/>
  <c r="H4649" i="1"/>
  <c r="F4652" i="1"/>
  <c r="H4653" i="1"/>
  <c r="F4656" i="1"/>
  <c r="F4660" i="1"/>
  <c r="F4664" i="1"/>
  <c r="H4665" i="1"/>
  <c r="F4668" i="1"/>
  <c r="H4669" i="1"/>
  <c r="F4672" i="1"/>
  <c r="H4673" i="1"/>
  <c r="F4676" i="1"/>
  <c r="H4677" i="1"/>
  <c r="F4680" i="1"/>
  <c r="F4684" i="1"/>
  <c r="F4688" i="1"/>
  <c r="H4689" i="1"/>
  <c r="F4692" i="1"/>
  <c r="H4693" i="1"/>
  <c r="F4696" i="1"/>
  <c r="H4697" i="1"/>
  <c r="F4700" i="1"/>
  <c r="H4701" i="1"/>
  <c r="F4704" i="1"/>
  <c r="F4708" i="1"/>
  <c r="F4712" i="1"/>
  <c r="H4713" i="1"/>
  <c r="F4716" i="1"/>
  <c r="H4717" i="1"/>
  <c r="F4720" i="1"/>
  <c r="H4721" i="1"/>
  <c r="F4724" i="1"/>
  <c r="H4725" i="1"/>
  <c r="F4728" i="1"/>
  <c r="F4732" i="1"/>
  <c r="F4736" i="1"/>
  <c r="H4737" i="1"/>
  <c r="F4740" i="1"/>
  <c r="H4741" i="1"/>
  <c r="F4744" i="1"/>
  <c r="H4745" i="1"/>
  <c r="F4748" i="1"/>
  <c r="H4749" i="1"/>
  <c r="F4752" i="1"/>
  <c r="F4756" i="1"/>
  <c r="F4760" i="1"/>
  <c r="H4761" i="1"/>
  <c r="F4764" i="1"/>
  <c r="H4765" i="1"/>
  <c r="F4768" i="1"/>
  <c r="H4769" i="1"/>
  <c r="F4772" i="1"/>
  <c r="H4773" i="1"/>
  <c r="F4776" i="1"/>
  <c r="F4780" i="1"/>
  <c r="F4784" i="1"/>
  <c r="H4785" i="1"/>
  <c r="F4788" i="1"/>
  <c r="H4789" i="1"/>
  <c r="F4792" i="1"/>
  <c r="H4793" i="1"/>
  <c r="F4796" i="1"/>
  <c r="H4797" i="1"/>
  <c r="F4800" i="1"/>
  <c r="F4804" i="1"/>
  <c r="F4808" i="1"/>
  <c r="H4809" i="1"/>
  <c r="F4812" i="1"/>
  <c r="H4813" i="1"/>
  <c r="F4816" i="1"/>
  <c r="H4817" i="1"/>
  <c r="F4820" i="1"/>
  <c r="H4821" i="1"/>
  <c r="F4824" i="1"/>
  <c r="F4828" i="1"/>
  <c r="F4832" i="1"/>
  <c r="H4833" i="1"/>
  <c r="F4836" i="1"/>
  <c r="H4837" i="1"/>
  <c r="F4840" i="1"/>
  <c r="H4841" i="1"/>
  <c r="F4844" i="1"/>
  <c r="H4845" i="1"/>
  <c r="F4848" i="1"/>
  <c r="F4852" i="1"/>
  <c r="F4856" i="1"/>
  <c r="H4857" i="1"/>
  <c r="F4860" i="1"/>
  <c r="H4861" i="1"/>
  <c r="F4864" i="1"/>
  <c r="H4865" i="1"/>
  <c r="F4868" i="1"/>
  <c r="H4869" i="1"/>
  <c r="F4872" i="1"/>
  <c r="F4876" i="1"/>
  <c r="F4880" i="1"/>
  <c r="H4881" i="1"/>
  <c r="F4884" i="1"/>
  <c r="H4885" i="1"/>
  <c r="F4888" i="1"/>
  <c r="H4889" i="1"/>
  <c r="F4892" i="1"/>
  <c r="H4893" i="1"/>
  <c r="F4896" i="1"/>
  <c r="F4900" i="1"/>
  <c r="F4904" i="1"/>
  <c r="H4905" i="1"/>
  <c r="F4908" i="1"/>
  <c r="H4909" i="1"/>
  <c r="F4912" i="1"/>
  <c r="H4913" i="1"/>
  <c r="F4916" i="1"/>
  <c r="H4917" i="1"/>
  <c r="F4920" i="1"/>
  <c r="F4924" i="1"/>
  <c r="F4928" i="1"/>
  <c r="H4929" i="1"/>
  <c r="F4932" i="1"/>
  <c r="H4933" i="1"/>
  <c r="F4936" i="1"/>
  <c r="H4937" i="1"/>
  <c r="F4940" i="1"/>
  <c r="H4941" i="1"/>
  <c r="F4944" i="1"/>
  <c r="F4948" i="1"/>
  <c r="F4952" i="1"/>
  <c r="H4953" i="1"/>
  <c r="F4956" i="1"/>
  <c r="H4957" i="1"/>
  <c r="F4960" i="1"/>
  <c r="H4961" i="1"/>
  <c r="F4964" i="1"/>
  <c r="H4965" i="1"/>
  <c r="F4968" i="1"/>
  <c r="F4972" i="1"/>
  <c r="F4976" i="1"/>
  <c r="H4977" i="1"/>
  <c r="F4980" i="1"/>
  <c r="H4981" i="1"/>
  <c r="F4984" i="1"/>
  <c r="H4985" i="1"/>
  <c r="F4988" i="1"/>
  <c r="H4989" i="1"/>
  <c r="F4992" i="1"/>
  <c r="F4996" i="1"/>
  <c r="F5000" i="1"/>
  <c r="H5001" i="1"/>
  <c r="F5004" i="1"/>
  <c r="H5005" i="1"/>
  <c r="F5008" i="1"/>
  <c r="H5009" i="1"/>
  <c r="F5012" i="1"/>
  <c r="H5013" i="1"/>
  <c r="F5016" i="1"/>
  <c r="F5020" i="1"/>
  <c r="F5024" i="1"/>
  <c r="H5025" i="1"/>
  <c r="F5028" i="1"/>
  <c r="H5029" i="1"/>
  <c r="F5032" i="1"/>
  <c r="H5033" i="1"/>
  <c r="F5036" i="1"/>
  <c r="H5037" i="1"/>
  <c r="F5040" i="1"/>
  <c r="F5044" i="1"/>
  <c r="F5048" i="1"/>
  <c r="H5049" i="1"/>
  <c r="F5052" i="1"/>
  <c r="H5053" i="1"/>
  <c r="F5056" i="1"/>
  <c r="H5057" i="1"/>
  <c r="F5060" i="1"/>
  <c r="H5061" i="1"/>
  <c r="F5064" i="1"/>
  <c r="F5068" i="1"/>
  <c r="F5072" i="1"/>
  <c r="H5073" i="1"/>
  <c r="F5076" i="1"/>
  <c r="H5077" i="1"/>
  <c r="F5080" i="1"/>
  <c r="H5081" i="1"/>
  <c r="F5084" i="1"/>
  <c r="H5085" i="1"/>
  <c r="F5088" i="1"/>
  <c r="F5092" i="1"/>
  <c r="F5096" i="1"/>
  <c r="H5097" i="1"/>
  <c r="F5100" i="1"/>
  <c r="H5101" i="1"/>
  <c r="F5104" i="1"/>
  <c r="H5105" i="1"/>
  <c r="F5108" i="1"/>
  <c r="H5109" i="1"/>
  <c r="F5112" i="1"/>
  <c r="F5116" i="1"/>
  <c r="F5120" i="1"/>
  <c r="H5121" i="1"/>
  <c r="F5124" i="1"/>
  <c r="H5125" i="1"/>
  <c r="F5128" i="1"/>
  <c r="H5129" i="1"/>
  <c r="F5132" i="1"/>
  <c r="H5133" i="1"/>
  <c r="F5136" i="1"/>
  <c r="F5140" i="1"/>
  <c r="F5144" i="1"/>
  <c r="H5145" i="1"/>
  <c r="F5148" i="1"/>
  <c r="H5149" i="1"/>
  <c r="F5152" i="1"/>
  <c r="H5153" i="1"/>
  <c r="F5156" i="1"/>
  <c r="H5157" i="1"/>
  <c r="F5160" i="1"/>
  <c r="F5164" i="1"/>
  <c r="F5168" i="1"/>
  <c r="H5169" i="1"/>
  <c r="F5172" i="1"/>
  <c r="H5173" i="1"/>
  <c r="F5176" i="1"/>
  <c r="H5177" i="1"/>
  <c r="F5180" i="1"/>
  <c r="H5181" i="1"/>
  <c r="F5184" i="1"/>
  <c r="F5188" i="1"/>
  <c r="F5192" i="1"/>
  <c r="H5193" i="1"/>
  <c r="F5196" i="1"/>
  <c r="H5197" i="1"/>
  <c r="F5200" i="1"/>
  <c r="H5201" i="1"/>
  <c r="F5204" i="1"/>
  <c r="H5205" i="1"/>
  <c r="F5208" i="1"/>
  <c r="F5212" i="1"/>
  <c r="F5216" i="1"/>
  <c r="H5217" i="1"/>
  <c r="F5220" i="1"/>
  <c r="H5221" i="1"/>
  <c r="F5224" i="1"/>
  <c r="H5225" i="1"/>
  <c r="F5228" i="1"/>
  <c r="H5229" i="1"/>
  <c r="F5232" i="1"/>
  <c r="F5236" i="1"/>
  <c r="F5240" i="1"/>
  <c r="H5241" i="1"/>
  <c r="F5244" i="1"/>
  <c r="H5245" i="1"/>
  <c r="F5248" i="1"/>
  <c r="H5249" i="1"/>
  <c r="F5252" i="1"/>
  <c r="H5253" i="1"/>
  <c r="F5256" i="1"/>
  <c r="F5260" i="1"/>
  <c r="F5264" i="1"/>
  <c r="H5265" i="1"/>
  <c r="F5268" i="1"/>
  <c r="H5269" i="1"/>
  <c r="F5272" i="1"/>
  <c r="H5273" i="1"/>
  <c r="F5276" i="1"/>
  <c r="H5277" i="1"/>
  <c r="F5280" i="1"/>
  <c r="F5284" i="1"/>
  <c r="F5288" i="1"/>
  <c r="H5289" i="1"/>
  <c r="F5292" i="1"/>
  <c r="H5293" i="1"/>
  <c r="F5296" i="1"/>
  <c r="H5297" i="1"/>
  <c r="F5300" i="1"/>
  <c r="H5301" i="1"/>
  <c r="F5304" i="1"/>
  <c r="F5308" i="1"/>
  <c r="F5312" i="1"/>
  <c r="H5313" i="1"/>
  <c r="F5316" i="1"/>
  <c r="H5317" i="1"/>
  <c r="F5320" i="1"/>
  <c r="H5321" i="1"/>
  <c r="F5324" i="1"/>
  <c r="H5325" i="1"/>
  <c r="F5328" i="1"/>
  <c r="F5332" i="1"/>
  <c r="F5336" i="1"/>
  <c r="H5337" i="1"/>
  <c r="F5340" i="1"/>
  <c r="H5341" i="1"/>
  <c r="F5344" i="1"/>
  <c r="H5345" i="1"/>
  <c r="F5348" i="1"/>
  <c r="H5349" i="1"/>
  <c r="F5352" i="1"/>
  <c r="F5356" i="1"/>
  <c r="F5360" i="1"/>
  <c r="H5361" i="1"/>
  <c r="F5364" i="1"/>
  <c r="H5365" i="1"/>
  <c r="F5368" i="1"/>
  <c r="H5369" i="1"/>
  <c r="F5372" i="1"/>
  <c r="H5373" i="1"/>
  <c r="F5376" i="1"/>
  <c r="F5380" i="1"/>
  <c r="F5384" i="1"/>
  <c r="H5385" i="1"/>
  <c r="F5388" i="1"/>
  <c r="H5389" i="1"/>
  <c r="F5392" i="1"/>
  <c r="H5393" i="1"/>
  <c r="F5396" i="1"/>
  <c r="H5397" i="1"/>
  <c r="F5400" i="1"/>
  <c r="F5404" i="1"/>
  <c r="F5408" i="1"/>
  <c r="H5409" i="1"/>
  <c r="F5412" i="1"/>
  <c r="H5413" i="1"/>
  <c r="F5416" i="1"/>
  <c r="H5417" i="1"/>
  <c r="F5420" i="1"/>
  <c r="H5421" i="1"/>
  <c r="F5424" i="1"/>
  <c r="F5428" i="1"/>
  <c r="F5432" i="1"/>
  <c r="H5433" i="1"/>
  <c r="F5436" i="1"/>
  <c r="H5437" i="1"/>
  <c r="F5440" i="1"/>
  <c r="H5441" i="1"/>
  <c r="F5444" i="1"/>
  <c r="H5445" i="1"/>
  <c r="F5448" i="1"/>
  <c r="F5452" i="1"/>
  <c r="F5456" i="1"/>
  <c r="H5457" i="1"/>
  <c r="F5460" i="1"/>
  <c r="H5461" i="1"/>
  <c r="F5464" i="1"/>
  <c r="H5465" i="1"/>
  <c r="F5468" i="1"/>
  <c r="H5469" i="1"/>
  <c r="F5472" i="1"/>
  <c r="F5476" i="1"/>
  <c r="F5480" i="1"/>
  <c r="H5481" i="1"/>
  <c r="F5484" i="1"/>
  <c r="H5485" i="1"/>
  <c r="F5488" i="1"/>
  <c r="H5489" i="1"/>
  <c r="F5492" i="1"/>
  <c r="H5493" i="1"/>
  <c r="F5496" i="1"/>
  <c r="F5500" i="1"/>
  <c r="F5504" i="1"/>
  <c r="H5505" i="1"/>
  <c r="F5508" i="1"/>
  <c r="H5509" i="1"/>
  <c r="F5512" i="1"/>
  <c r="H5513" i="1"/>
  <c r="F5516" i="1"/>
  <c r="H5517" i="1"/>
  <c r="F5520" i="1"/>
  <c r="F5524" i="1"/>
  <c r="F5528" i="1"/>
  <c r="H5529" i="1"/>
  <c r="F5532" i="1"/>
  <c r="H5533" i="1"/>
  <c r="F5536" i="1"/>
  <c r="H5537" i="1"/>
  <c r="F5540" i="1"/>
  <c r="H5541" i="1"/>
  <c r="F5544" i="1"/>
  <c r="F5548" i="1"/>
  <c r="F5552" i="1"/>
  <c r="H5553" i="1"/>
  <c r="F5556" i="1"/>
  <c r="H5557" i="1"/>
  <c r="F5560" i="1"/>
  <c r="H5561" i="1"/>
  <c r="F5564" i="1"/>
  <c r="H5565" i="1"/>
  <c r="F5568" i="1"/>
  <c r="F5572" i="1"/>
  <c r="F5576" i="1"/>
  <c r="H5577" i="1"/>
  <c r="F5580" i="1"/>
  <c r="H5581" i="1"/>
  <c r="F5584" i="1"/>
  <c r="H5585" i="1"/>
  <c r="F5588" i="1"/>
  <c r="H5589" i="1"/>
  <c r="F5592" i="1"/>
  <c r="F5596" i="1"/>
  <c r="F5600" i="1"/>
  <c r="H5601" i="1"/>
  <c r="F5604" i="1"/>
  <c r="H5605" i="1"/>
  <c r="F5608" i="1"/>
  <c r="H5609" i="1"/>
  <c r="F5612" i="1"/>
  <c r="H5613" i="1"/>
  <c r="F5616" i="1"/>
  <c r="F5620" i="1"/>
  <c r="F5624" i="1"/>
  <c r="H5625" i="1"/>
  <c r="F5628" i="1"/>
  <c r="H5629" i="1"/>
  <c r="F5632" i="1"/>
  <c r="H5633" i="1"/>
  <c r="F5636" i="1"/>
  <c r="H5637" i="1"/>
  <c r="F5640" i="1"/>
  <c r="F5644" i="1"/>
  <c r="F5648" i="1"/>
  <c r="H5649" i="1"/>
  <c r="F5652" i="1"/>
  <c r="H5653" i="1"/>
  <c r="F5656" i="1"/>
  <c r="H5657" i="1"/>
  <c r="F5660" i="1"/>
  <c r="H5661" i="1"/>
  <c r="F5664" i="1"/>
  <c r="F5668" i="1"/>
  <c r="F5672" i="1"/>
  <c r="H5673" i="1"/>
  <c r="F5676" i="1"/>
  <c r="H5677" i="1"/>
  <c r="F5680" i="1"/>
  <c r="H5681" i="1"/>
  <c r="F5684" i="1"/>
  <c r="H5685" i="1"/>
  <c r="F5688" i="1"/>
  <c r="F5692" i="1"/>
  <c r="F5696" i="1"/>
  <c r="H5697" i="1"/>
  <c r="F5700" i="1"/>
  <c r="H5701" i="1"/>
  <c r="F5704" i="1"/>
  <c r="H5705" i="1"/>
  <c r="F5708" i="1"/>
  <c r="H5709" i="1"/>
  <c r="F5712" i="1"/>
  <c r="F5716" i="1"/>
  <c r="F5720" i="1"/>
  <c r="H5721" i="1"/>
  <c r="F5724" i="1"/>
  <c r="H5725" i="1"/>
  <c r="F5728" i="1"/>
  <c r="H5729" i="1"/>
  <c r="F5732" i="1"/>
  <c r="H5733" i="1"/>
  <c r="F5736" i="1"/>
  <c r="F5740" i="1"/>
  <c r="F5744" i="1"/>
  <c r="H5745" i="1"/>
  <c r="F5748" i="1"/>
  <c r="H5749" i="1"/>
  <c r="F5752" i="1"/>
  <c r="H5753" i="1"/>
  <c r="F5756" i="1"/>
  <c r="H5757" i="1"/>
  <c r="F5760" i="1"/>
  <c r="F5764" i="1"/>
  <c r="F5768" i="1"/>
  <c r="H5769" i="1"/>
  <c r="F5772" i="1"/>
  <c r="H5773" i="1"/>
  <c r="F5776" i="1"/>
  <c r="H5777" i="1"/>
  <c r="F5780" i="1"/>
  <c r="H5781" i="1"/>
  <c r="F5784" i="1"/>
  <c r="F5788" i="1"/>
  <c r="F5792" i="1"/>
  <c r="H5793" i="1"/>
  <c r="F5796" i="1"/>
  <c r="H5797" i="1"/>
  <c r="F5800" i="1"/>
  <c r="H5801" i="1"/>
  <c r="F5804" i="1"/>
  <c r="H5805" i="1"/>
  <c r="F5808" i="1"/>
  <c r="F5812" i="1"/>
  <c r="F5816" i="1"/>
  <c r="H5817" i="1"/>
  <c r="F5820" i="1"/>
  <c r="H5821" i="1"/>
  <c r="F5824" i="1"/>
  <c r="H5825" i="1"/>
  <c r="F5828" i="1"/>
  <c r="H5829" i="1"/>
  <c r="F5832" i="1"/>
  <c r="F5836" i="1"/>
  <c r="F5840" i="1"/>
  <c r="H5841" i="1"/>
  <c r="F5844" i="1"/>
  <c r="H5845" i="1"/>
  <c r="F5848" i="1"/>
  <c r="H5849" i="1"/>
  <c r="F5852" i="1"/>
  <c r="H5853" i="1"/>
  <c r="F5856" i="1"/>
  <c r="F5860" i="1"/>
  <c r="F5864" i="1"/>
  <c r="H5865" i="1"/>
  <c r="F5868" i="1"/>
  <c r="H5869" i="1"/>
  <c r="F5872" i="1"/>
  <c r="H5873" i="1"/>
  <c r="F5876" i="1"/>
  <c r="H5877" i="1"/>
  <c r="F5880" i="1"/>
  <c r="F5884" i="1"/>
  <c r="F5888" i="1"/>
  <c r="H5889" i="1"/>
  <c r="F5892" i="1"/>
  <c r="H5893" i="1"/>
  <c r="F5896" i="1"/>
  <c r="H5897" i="1"/>
  <c r="F5900" i="1"/>
  <c r="H5901" i="1"/>
  <c r="F5904" i="1"/>
  <c r="F5908" i="1"/>
  <c r="F5912" i="1"/>
  <c r="H5913" i="1"/>
  <c r="F5916" i="1"/>
  <c r="H5917" i="1"/>
  <c r="F5920" i="1"/>
  <c r="H5921" i="1"/>
  <c r="F5924" i="1"/>
  <c r="F5928" i="1"/>
  <c r="F5932" i="1"/>
  <c r="F5936" i="1"/>
  <c r="H5937" i="1"/>
  <c r="F5940" i="1"/>
  <c r="H5941" i="1"/>
  <c r="F5944" i="1"/>
  <c r="H5945" i="1"/>
  <c r="F5948" i="1"/>
  <c r="F5952" i="1"/>
  <c r="F5956" i="1"/>
  <c r="F5960" i="1"/>
  <c r="H5961" i="1"/>
  <c r="F5964" i="1"/>
  <c r="H5965" i="1"/>
  <c r="F5968" i="1"/>
  <c r="H5969" i="1"/>
  <c r="F5972" i="1"/>
  <c r="F5976" i="1"/>
  <c r="F5980" i="1"/>
  <c r="F5984" i="1"/>
  <c r="H5985" i="1"/>
  <c r="F5988" i="1"/>
  <c r="H5989" i="1"/>
  <c r="F5992" i="1"/>
  <c r="H5993" i="1"/>
  <c r="F5996" i="1"/>
  <c r="F6000" i="1"/>
  <c r="F6004" i="1"/>
  <c r="F6008" i="1"/>
  <c r="H6009" i="1"/>
  <c r="F6012" i="1"/>
  <c r="H6013" i="1"/>
  <c r="F6016" i="1"/>
  <c r="H6017" i="1"/>
  <c r="F6020" i="1"/>
  <c r="F6024" i="1"/>
  <c r="F6028" i="1"/>
  <c r="F6032" i="1"/>
  <c r="H6033" i="1"/>
  <c r="F6036" i="1"/>
  <c r="H6037" i="1"/>
  <c r="F6040" i="1"/>
  <c r="H6041" i="1"/>
  <c r="F6044" i="1"/>
  <c r="F6048" i="1"/>
  <c r="F6052" i="1"/>
  <c r="F6056" i="1"/>
  <c r="H6057" i="1"/>
  <c r="F6060" i="1"/>
  <c r="H6061" i="1"/>
  <c r="F6064" i="1"/>
  <c r="H6065" i="1"/>
  <c r="F6068" i="1"/>
  <c r="F6072" i="1"/>
  <c r="F6076" i="1"/>
  <c r="F6080" i="1"/>
  <c r="H6081" i="1"/>
  <c r="F6084" i="1"/>
  <c r="H6085" i="1"/>
  <c r="F6088" i="1"/>
  <c r="H6089" i="1"/>
  <c r="F6092" i="1"/>
  <c r="F6096" i="1"/>
  <c r="F6100" i="1"/>
  <c r="F6104" i="1"/>
  <c r="H6105" i="1"/>
  <c r="F6108" i="1"/>
  <c r="H6109" i="1"/>
  <c r="F6112" i="1"/>
  <c r="H6113" i="1"/>
  <c r="F6116" i="1"/>
  <c r="F6120" i="1"/>
  <c r="F6124" i="1"/>
  <c r="F6128" i="1"/>
  <c r="F6132" i="1"/>
  <c r="F6136" i="1"/>
  <c r="F6140" i="1"/>
  <c r="F6144" i="1"/>
  <c r="F6148" i="1"/>
  <c r="F6152" i="1"/>
  <c r="F6156" i="1"/>
  <c r="F6160" i="1"/>
  <c r="F6164" i="1"/>
  <c r="F6168" i="1"/>
  <c r="F6172" i="1"/>
  <c r="F6176" i="1"/>
  <c r="F6180" i="1"/>
  <c r="F6184" i="1"/>
  <c r="F6188" i="1"/>
  <c r="F6192" i="1"/>
  <c r="F6196" i="1"/>
  <c r="F6200" i="1"/>
  <c r="F6204" i="1"/>
  <c r="F6208" i="1"/>
  <c r="F6212" i="1"/>
  <c r="F6216" i="1"/>
  <c r="F6220" i="1"/>
  <c r="F6224" i="1"/>
  <c r="F6228" i="1"/>
  <c r="F6232" i="1"/>
  <c r="F6236" i="1"/>
  <c r="F6240" i="1"/>
  <c r="F6244" i="1"/>
  <c r="F6248" i="1"/>
  <c r="F6252" i="1"/>
  <c r="F6256" i="1"/>
  <c r="F6260" i="1"/>
  <c r="F6264" i="1"/>
  <c r="F6268" i="1"/>
  <c r="F6272" i="1"/>
  <c r="F6276" i="1"/>
  <c r="F6280" i="1"/>
  <c r="F6284" i="1"/>
  <c r="F6288" i="1"/>
  <c r="F6292" i="1"/>
  <c r="F6296" i="1"/>
  <c r="F3780" i="1"/>
  <c r="F3796" i="1"/>
  <c r="F3812" i="1"/>
  <c r="F3828" i="1"/>
  <c r="F3844" i="1"/>
  <c r="F3860" i="1"/>
  <c r="F3876" i="1"/>
  <c r="F3892" i="1"/>
  <c r="F3908" i="1"/>
  <c r="F3924" i="1"/>
  <c r="F3940" i="1"/>
  <c r="F3948" i="1"/>
  <c r="F3964" i="1"/>
  <c r="F3980" i="1"/>
  <c r="F3996" i="1"/>
  <c r="F4012" i="1"/>
  <c r="F4028" i="1"/>
  <c r="F4044" i="1"/>
  <c r="F4060" i="1"/>
  <c r="F4076" i="1"/>
  <c r="F4092" i="1"/>
  <c r="F4108" i="1"/>
  <c r="F4124" i="1"/>
  <c r="H6297" i="1"/>
  <c r="F6307" i="1"/>
  <c r="F6309" i="1"/>
  <c r="F6335" i="1"/>
  <c r="F6351" i="1"/>
  <c r="F6367" i="1"/>
  <c r="F6383" i="1"/>
  <c r="F6399" i="1"/>
  <c r="F6415" i="1"/>
  <c r="F6431" i="1"/>
  <c r="F6447" i="1"/>
  <c r="F6463" i="1"/>
  <c r="F6479" i="1"/>
  <c r="F6495" i="1"/>
  <c r="F6511" i="1"/>
  <c r="F6527" i="1"/>
  <c r="F6543" i="1"/>
  <c r="F6559" i="1"/>
  <c r="F6575" i="1"/>
  <c r="F6591" i="1"/>
  <c r="F6607" i="1"/>
  <c r="F6623" i="1"/>
  <c r="F6639" i="1"/>
  <c r="F6655" i="1"/>
  <c r="F6671" i="1"/>
  <c r="F6687" i="1"/>
  <c r="F6703" i="1"/>
  <c r="F6719" i="1"/>
  <c r="F6735" i="1"/>
  <c r="F6751" i="1"/>
  <c r="F6767" i="1"/>
  <c r="F6783" i="1"/>
  <c r="H6879" i="1"/>
  <c r="F6883" i="1"/>
  <c r="F6892" i="1"/>
  <c r="F6915" i="1"/>
  <c r="F6924" i="1"/>
  <c r="F6939" i="1"/>
  <c r="F6956" i="1"/>
  <c r="F6971" i="1"/>
  <c r="H6976" i="1"/>
  <c r="F6996" i="1"/>
  <c r="H6999" i="1"/>
  <c r="F7003" i="1"/>
  <c r="F7028" i="1"/>
  <c r="F7043" i="1"/>
  <c r="F7060" i="1"/>
  <c r="H7071" i="1"/>
  <c r="F7075" i="1"/>
  <c r="F7084" i="1"/>
  <c r="F7107" i="1"/>
  <c r="F7116" i="1"/>
  <c r="F7131" i="1"/>
  <c r="F7148" i="1"/>
  <c r="F7163" i="1"/>
  <c r="H7168" i="1"/>
  <c r="F7188" i="1"/>
  <c r="H7191" i="1"/>
  <c r="F7195" i="1"/>
  <c r="F7211" i="1"/>
  <c r="H7215" i="1"/>
  <c r="F7226" i="1"/>
  <c r="F7228" i="1"/>
  <c r="F7242" i="1"/>
  <c r="F7244" i="1"/>
  <c r="F7259" i="1"/>
  <c r="H7263" i="1"/>
  <c r="F7274" i="1"/>
  <c r="F7276" i="1"/>
  <c r="F7290" i="1"/>
  <c r="F7292" i="1"/>
  <c r="F7307" i="1"/>
  <c r="H7311" i="1"/>
  <c r="F7322" i="1"/>
  <c r="F7324" i="1"/>
  <c r="F7338" i="1"/>
  <c r="F7340" i="1"/>
  <c r="F7355" i="1"/>
  <c r="H7359" i="1"/>
  <c r="F7370" i="1"/>
  <c r="F7372" i="1"/>
  <c r="F7386" i="1"/>
  <c r="F7388" i="1"/>
  <c r="F7403" i="1"/>
  <c r="H7407" i="1"/>
  <c r="F7418" i="1"/>
  <c r="F7420" i="1"/>
  <c r="F7434" i="1"/>
  <c r="F7436" i="1"/>
  <c r="F6323" i="1"/>
  <c r="F6324" i="1"/>
  <c r="F6340" i="1"/>
  <c r="F6356" i="1"/>
  <c r="F6372" i="1"/>
  <c r="F6388" i="1"/>
  <c r="F6404" i="1"/>
  <c r="F6420" i="1"/>
  <c r="F6436" i="1"/>
  <c r="F6452" i="1"/>
  <c r="F6468" i="1"/>
  <c r="F6484" i="1"/>
  <c r="F6500" i="1"/>
  <c r="F6516" i="1"/>
  <c r="F6532" i="1"/>
  <c r="F6548" i="1"/>
  <c r="F6564" i="1"/>
  <c r="F6580" i="1"/>
  <c r="F6596" i="1"/>
  <c r="F6612" i="1"/>
  <c r="F6628" i="1"/>
  <c r="F6644" i="1"/>
  <c r="F6660" i="1"/>
  <c r="F6676" i="1"/>
  <c r="F6692" i="1"/>
  <c r="F6708" i="1"/>
  <c r="F6724" i="1"/>
  <c r="F6740" i="1"/>
  <c r="F6756" i="1"/>
  <c r="F6772" i="1"/>
  <c r="F6788" i="1"/>
  <c r="F6876" i="1"/>
  <c r="F6891" i="1"/>
  <c r="F6908" i="1"/>
  <c r="F6923" i="1"/>
  <c r="H6928" i="1"/>
  <c r="F6948" i="1"/>
  <c r="H6951" i="1"/>
  <c r="F6955" i="1"/>
  <c r="F6980" i="1"/>
  <c r="F6995" i="1"/>
  <c r="F7012" i="1"/>
  <c r="H7023" i="1"/>
  <c r="F7027" i="1"/>
  <c r="F7036" i="1"/>
  <c r="F7059" i="1"/>
  <c r="F7068" i="1"/>
  <c r="F7083" i="1"/>
  <c r="F7100" i="1"/>
  <c r="F7115" i="1"/>
  <c r="H7120" i="1"/>
  <c r="F7140" i="1"/>
  <c r="H7143" i="1"/>
  <c r="F7147" i="1"/>
  <c r="F7172" i="1"/>
  <c r="F7187" i="1"/>
  <c r="F6875" i="1"/>
  <c r="F6900" i="1"/>
  <c r="F6907" i="1"/>
  <c r="F6932" i="1"/>
  <c r="F6947" i="1"/>
  <c r="F6964" i="1"/>
  <c r="F6979" i="1"/>
  <c r="F6988" i="1"/>
  <c r="F7011" i="1"/>
  <c r="F7020" i="1"/>
  <c r="F7035" i="1"/>
  <c r="F7052" i="1"/>
  <c r="F7067" i="1"/>
  <c r="F7092" i="1"/>
  <c r="F7099" i="1"/>
  <c r="F7124" i="1"/>
  <c r="F7139" i="1"/>
  <c r="F7156" i="1"/>
  <c r="F7171" i="1"/>
  <c r="F7180" i="1"/>
  <c r="F7210" i="1"/>
  <c r="F7212" i="1"/>
  <c r="F7227" i="1"/>
  <c r="F7243" i="1"/>
  <c r="F7258" i="1"/>
  <c r="F7260" i="1"/>
  <c r="F7275" i="1"/>
  <c r="F7291" i="1"/>
  <c r="F7306" i="1"/>
  <c r="F7308" i="1"/>
  <c r="F7323" i="1"/>
  <c r="F7339" i="1"/>
  <c r="F7354" i="1"/>
  <c r="F7356" i="1"/>
  <c r="H7361" i="1"/>
  <c r="F7371" i="1"/>
  <c r="F7387" i="1"/>
  <c r="F7402" i="1"/>
  <c r="F7404" i="1"/>
  <c r="H7409" i="1"/>
  <c r="F7419" i="1"/>
  <c r="F7435" i="1"/>
  <c r="F6300" i="1"/>
  <c r="F6316" i="1"/>
  <c r="F6332" i="1"/>
  <c r="F6348" i="1"/>
  <c r="F6364" i="1"/>
  <c r="F6380" i="1"/>
  <c r="F6396" i="1"/>
  <c r="F6412" i="1"/>
  <c r="F6428" i="1"/>
  <c r="F6444" i="1"/>
  <c r="F6460" i="1"/>
  <c r="F6476" i="1"/>
  <c r="F6492" i="1"/>
  <c r="F6508" i="1"/>
  <c r="F6524" i="1"/>
  <c r="F6540" i="1"/>
  <c r="F6556" i="1"/>
  <c r="F6572" i="1"/>
  <c r="F6588" i="1"/>
  <c r="F6604" i="1"/>
  <c r="F6620" i="1"/>
  <c r="F6636" i="1"/>
  <c r="F6652" i="1"/>
  <c r="F6668" i="1"/>
  <c r="F6684" i="1"/>
  <c r="F6700" i="1"/>
  <c r="F6716" i="1"/>
  <c r="F6732" i="1"/>
  <c r="F6748" i="1"/>
  <c r="F6764" i="1"/>
  <c r="F6780" i="1"/>
  <c r="F6884" i="1"/>
  <c r="F6899" i="1"/>
  <c r="F6916" i="1"/>
  <c r="F6931" i="1"/>
  <c r="F6940" i="1"/>
  <c r="F6963" i="1"/>
  <c r="F6972" i="1"/>
  <c r="F6987" i="1"/>
  <c r="F7004" i="1"/>
  <c r="F7019" i="1"/>
  <c r="H7024" i="1"/>
  <c r="F7044" i="1"/>
  <c r="F7051" i="1"/>
  <c r="F7076" i="1"/>
  <c r="F7091" i="1"/>
  <c r="F7108" i="1"/>
  <c r="F7123" i="1"/>
  <c r="F7132" i="1"/>
  <c r="F7155" i="1"/>
  <c r="F7164" i="1"/>
  <c r="F7179" i="1"/>
  <c r="F7196" i="1"/>
  <c r="F7450" i="1"/>
  <c r="F7451" i="1"/>
  <c r="F7466" i="1"/>
  <c r="F7467" i="1"/>
  <c r="F7482" i="1"/>
  <c r="F7483" i="1"/>
  <c r="F7498" i="1"/>
  <c r="F7499" i="1"/>
  <c r="F7514" i="1"/>
  <c r="F7515" i="1"/>
  <c r="F7530" i="1"/>
  <c r="F7531" i="1"/>
  <c r="F7546" i="1"/>
  <c r="F7547" i="1"/>
  <c r="F7562" i="1"/>
  <c r="F7563" i="1"/>
  <c r="F7578" i="1"/>
  <c r="F7579" i="1"/>
  <c r="F7594" i="1"/>
  <c r="F7595" i="1"/>
  <c r="F7610" i="1"/>
  <c r="F7611" i="1"/>
  <c r="F7626" i="1"/>
  <c r="F7627" i="1"/>
  <c r="F7642" i="1"/>
  <c r="F7643" i="1"/>
  <c r="F7658" i="1"/>
  <c r="F7659" i="1"/>
  <c r="F7674" i="1"/>
  <c r="F7675" i="1"/>
  <c r="F7690" i="1"/>
  <c r="F7691" i="1"/>
  <c r="F7706" i="1"/>
  <c r="F7707" i="1"/>
  <c r="F7722" i="1"/>
  <c r="F7723" i="1"/>
  <c r="F7738" i="1"/>
  <c r="F7739" i="1"/>
  <c r="F7754" i="1"/>
  <c r="F7755" i="1"/>
  <c r="F7770" i="1"/>
  <c r="F7771" i="1"/>
  <c r="F7786" i="1"/>
  <c r="F7787" i="1"/>
  <c r="F7802" i="1"/>
  <c r="F7803" i="1"/>
  <c r="F7818" i="1"/>
  <c r="F7819" i="1"/>
  <c r="F7834" i="1"/>
  <c r="F7835" i="1"/>
  <c r="F7850" i="1"/>
  <c r="F7851" i="1"/>
  <c r="F7866" i="1"/>
  <c r="F7867" i="1"/>
  <c r="F7882" i="1"/>
  <c r="F7883" i="1"/>
  <c r="F7898" i="1"/>
  <c r="F7899" i="1"/>
  <c r="F7914" i="1"/>
  <c r="F7915" i="1"/>
  <c r="F7930" i="1"/>
  <c r="F7931" i="1"/>
  <c r="F7946" i="1"/>
  <c r="F7947" i="1"/>
  <c r="F7962" i="1"/>
  <c r="F7963" i="1"/>
  <c r="F7978" i="1"/>
  <c r="F7979" i="1"/>
  <c r="F7994" i="1"/>
  <c r="F7995" i="1"/>
  <c r="F8010" i="1"/>
  <c r="F8011" i="1"/>
  <c r="F8026" i="1"/>
  <c r="F8027" i="1"/>
  <c r="F8042" i="1"/>
  <c r="F8043" i="1"/>
  <c r="F8058" i="1"/>
  <c r="F8059" i="1"/>
  <c r="F8074" i="1"/>
  <c r="F8075" i="1"/>
  <c r="F8090" i="1"/>
  <c r="F8091" i="1"/>
  <c r="F8106" i="1"/>
  <c r="F8107" i="1"/>
  <c r="F8122" i="1"/>
  <c r="F8123" i="1"/>
  <c r="F8138" i="1"/>
  <c r="F8139" i="1"/>
  <c r="F8154" i="1"/>
  <c r="F8155" i="1"/>
  <c r="F8170" i="1"/>
  <c r="F8171" i="1"/>
  <c r="F8186" i="1"/>
  <c r="F8187" i="1"/>
  <c r="F8202" i="1"/>
  <c r="F8203" i="1"/>
  <c r="F8211" i="1"/>
  <c r="F8220" i="1"/>
  <c r="F8227" i="1"/>
  <c r="F8236" i="1"/>
  <c r="F8243" i="1"/>
  <c r="F8252" i="1"/>
  <c r="F8259" i="1"/>
  <c r="F8268" i="1"/>
  <c r="F8275" i="1"/>
  <c r="F8284" i="1"/>
  <c r="F8291" i="1"/>
  <c r="F8300" i="1"/>
  <c r="F8307" i="1"/>
  <c r="F8316" i="1"/>
  <c r="F8323" i="1"/>
  <c r="F8332" i="1"/>
  <c r="F8339" i="1"/>
  <c r="F8348" i="1"/>
  <c r="F8358" i="1"/>
  <c r="F8390" i="1"/>
  <c r="F8422" i="1"/>
  <c r="F8454" i="1"/>
  <c r="F8486" i="1"/>
  <c r="H8512" i="1"/>
  <c r="F8518" i="1"/>
  <c r="F8550" i="1"/>
  <c r="F8582" i="1"/>
  <c r="H8608" i="1"/>
  <c r="F8614" i="1"/>
  <c r="F8646" i="1"/>
  <c r="F8683" i="1"/>
  <c r="F8216" i="1"/>
  <c r="F8232" i="1"/>
  <c r="F8248" i="1"/>
  <c r="F8264" i="1"/>
  <c r="F8280" i="1"/>
  <c r="F8296" i="1"/>
  <c r="F8312" i="1"/>
  <c r="F8328" i="1"/>
  <c r="F8344" i="1"/>
  <c r="F8363" i="1"/>
  <c r="F8378" i="1"/>
  <c r="F8380" i="1"/>
  <c r="F8395" i="1"/>
  <c r="F8410" i="1"/>
  <c r="F8412" i="1"/>
  <c r="F8427" i="1"/>
  <c r="F8442" i="1"/>
  <c r="F8444" i="1"/>
  <c r="F8459" i="1"/>
  <c r="F8474" i="1"/>
  <c r="F8476" i="1"/>
  <c r="F8491" i="1"/>
  <c r="F8506" i="1"/>
  <c r="F8508" i="1"/>
  <c r="F8523" i="1"/>
  <c r="F8538" i="1"/>
  <c r="F8540" i="1"/>
  <c r="F8555" i="1"/>
  <c r="F8570" i="1"/>
  <c r="F8572" i="1"/>
  <c r="F8587" i="1"/>
  <c r="F8602" i="1"/>
  <c r="F8604" i="1"/>
  <c r="F8619" i="1"/>
  <c r="F8634" i="1"/>
  <c r="F8636" i="1"/>
  <c r="F8651" i="1"/>
  <c r="F8666" i="1"/>
  <c r="F8668" i="1"/>
  <c r="F8699" i="1"/>
  <c r="F8714" i="1"/>
  <c r="F7203" i="1"/>
  <c r="F7219" i="1"/>
  <c r="F7235" i="1"/>
  <c r="F7251" i="1"/>
  <c r="F7267" i="1"/>
  <c r="F7283" i="1"/>
  <c r="F7299" i="1"/>
  <c r="F7315" i="1"/>
  <c r="F7331" i="1"/>
  <c r="F7347" i="1"/>
  <c r="F7363" i="1"/>
  <c r="F7379" i="1"/>
  <c r="F7395" i="1"/>
  <c r="F7411" i="1"/>
  <c r="F7427" i="1"/>
  <c r="F7443" i="1"/>
  <c r="F7459" i="1"/>
  <c r="F7475" i="1"/>
  <c r="F7491" i="1"/>
  <c r="F7507" i="1"/>
  <c r="F7523" i="1"/>
  <c r="F7539" i="1"/>
  <c r="F7555" i="1"/>
  <c r="F7571" i="1"/>
  <c r="F7587" i="1"/>
  <c r="F7603" i="1"/>
  <c r="F7619" i="1"/>
  <c r="F7635" i="1"/>
  <c r="F7651" i="1"/>
  <c r="F7667" i="1"/>
  <c r="F7683" i="1"/>
  <c r="F7699" i="1"/>
  <c r="F7715" i="1"/>
  <c r="F7731" i="1"/>
  <c r="F7747" i="1"/>
  <c r="F7763" i="1"/>
  <c r="F7779" i="1"/>
  <c r="F7795" i="1"/>
  <c r="F7811" i="1"/>
  <c r="F7827" i="1"/>
  <c r="F7843" i="1"/>
  <c r="F7859" i="1"/>
  <c r="F7875" i="1"/>
  <c r="F7891" i="1"/>
  <c r="F7907" i="1"/>
  <c r="F7923" i="1"/>
  <c r="F7939" i="1"/>
  <c r="F7955" i="1"/>
  <c r="F7971" i="1"/>
  <c r="F7987" i="1"/>
  <c r="F8003" i="1"/>
  <c r="F8019" i="1"/>
  <c r="F8035" i="1"/>
  <c r="F8051" i="1"/>
  <c r="F8067" i="1"/>
  <c r="F8083" i="1"/>
  <c r="F8099" i="1"/>
  <c r="F8115" i="1"/>
  <c r="F8131" i="1"/>
  <c r="F8147" i="1"/>
  <c r="F8163" i="1"/>
  <c r="F8179" i="1"/>
  <c r="F8195" i="1"/>
  <c r="F8212" i="1"/>
  <c r="F8219" i="1"/>
  <c r="F8228" i="1"/>
  <c r="F8235" i="1"/>
  <c r="F8244" i="1"/>
  <c r="F8251" i="1"/>
  <c r="F8260" i="1"/>
  <c r="F8267" i="1"/>
  <c r="F8276" i="1"/>
  <c r="F8283" i="1"/>
  <c r="F8292" i="1"/>
  <c r="F8299" i="1"/>
  <c r="F8308" i="1"/>
  <c r="F8315" i="1"/>
  <c r="F8324" i="1"/>
  <c r="F8331" i="1"/>
  <c r="F8340" i="1"/>
  <c r="F8347" i="1"/>
  <c r="F8374" i="1"/>
  <c r="F8406" i="1"/>
  <c r="F8438" i="1"/>
  <c r="F8470" i="1"/>
  <c r="F8502" i="1"/>
  <c r="F8534" i="1"/>
  <c r="F8566" i="1"/>
  <c r="F8598" i="1"/>
  <c r="F8630" i="1"/>
  <c r="F8662" i="1"/>
  <c r="F8682" i="1"/>
  <c r="F8684" i="1"/>
  <c r="H8704" i="1"/>
  <c r="F8208" i="1"/>
  <c r="F8224" i="1"/>
  <c r="F8240" i="1"/>
  <c r="F8256" i="1"/>
  <c r="F8272" i="1"/>
  <c r="F8288" i="1"/>
  <c r="F8304" i="1"/>
  <c r="F8320" i="1"/>
  <c r="F8336" i="1"/>
  <c r="F8352" i="1"/>
  <c r="F8362" i="1"/>
  <c r="F8364" i="1"/>
  <c r="F8379" i="1"/>
  <c r="F8394" i="1"/>
  <c r="F8396" i="1"/>
  <c r="F8411" i="1"/>
  <c r="F8426" i="1"/>
  <c r="F8428" i="1"/>
  <c r="F8443" i="1"/>
  <c r="F8458" i="1"/>
  <c r="F8460" i="1"/>
  <c r="F8475" i="1"/>
  <c r="F8490" i="1"/>
  <c r="F8492" i="1"/>
  <c r="F8507" i="1"/>
  <c r="F8522" i="1"/>
  <c r="F8524" i="1"/>
  <c r="F8539" i="1"/>
  <c r="F8554" i="1"/>
  <c r="F8556" i="1"/>
  <c r="F8571" i="1"/>
  <c r="F8586" i="1"/>
  <c r="F8588" i="1"/>
  <c r="F8603" i="1"/>
  <c r="F8618" i="1"/>
  <c r="F8620" i="1"/>
  <c r="F8635" i="1"/>
  <c r="F8650" i="1"/>
  <c r="F8652" i="1"/>
  <c r="F8667" i="1"/>
  <c r="F8698" i="1"/>
  <c r="F8700" i="1"/>
  <c r="F8758" i="1"/>
  <c r="F8759" i="1"/>
  <c r="F8715" i="1"/>
  <c r="F8731" i="1"/>
  <c r="F8747" i="1"/>
  <c r="E3" i="2" l="1"/>
  <c r="H8715" i="1"/>
  <c r="G8715" i="1"/>
  <c r="B8715" i="2" s="1"/>
  <c r="E8715" i="2" s="1"/>
  <c r="D8715" i="2"/>
  <c r="H8588" i="1"/>
  <c r="G8588" i="1"/>
  <c r="B8588" i="2" s="1"/>
  <c r="E8588" i="2" s="1"/>
  <c r="D8588" i="2"/>
  <c r="H8379" i="1"/>
  <c r="G8379" i="1"/>
  <c r="B8379" i="2" s="1"/>
  <c r="E8379" i="2" s="1"/>
  <c r="D8379" i="2"/>
  <c r="H8208" i="1"/>
  <c r="G8208" i="1"/>
  <c r="B8208" i="2" s="1"/>
  <c r="E8208" i="2" s="1"/>
  <c r="D8208" i="2"/>
  <c r="H8299" i="1"/>
  <c r="G8299" i="1"/>
  <c r="B8299" i="2" s="1"/>
  <c r="E8299" i="2" s="1"/>
  <c r="D8299" i="2"/>
  <c r="H8131" i="1"/>
  <c r="G8131" i="1"/>
  <c r="B8131" i="2" s="1"/>
  <c r="E8131" i="2" s="1"/>
  <c r="D8131" i="2"/>
  <c r="H7875" i="1"/>
  <c r="G7875" i="1"/>
  <c r="B7875" i="2" s="1"/>
  <c r="E7875" i="2" s="1"/>
  <c r="D7875" i="2"/>
  <c r="H7619" i="1"/>
  <c r="G7619" i="1"/>
  <c r="B7619" i="2" s="1"/>
  <c r="E7619" i="2" s="1"/>
  <c r="D7619" i="2"/>
  <c r="H7363" i="1"/>
  <c r="G7363" i="1"/>
  <c r="B7363" i="2" s="1"/>
  <c r="E7363" i="2" s="1"/>
  <c r="D7363" i="2"/>
  <c r="H8636" i="1"/>
  <c r="G8636" i="1"/>
  <c r="B8636" i="2" s="1"/>
  <c r="E8636" i="2" s="1"/>
  <c r="D8636" i="2"/>
  <c r="H8474" i="1"/>
  <c r="G8474" i="1"/>
  <c r="B8474" i="2" s="1"/>
  <c r="E8474" i="2" s="1"/>
  <c r="D8474" i="2"/>
  <c r="H8264" i="1"/>
  <c r="G8264" i="1"/>
  <c r="B8264" i="2" s="1"/>
  <c r="E8264" i="2" s="1"/>
  <c r="D8264" i="2"/>
  <c r="H8486" i="1"/>
  <c r="G8486" i="1"/>
  <c r="B8486" i="2" s="1"/>
  <c r="E8486" i="2" s="1"/>
  <c r="D8486" i="2"/>
  <c r="H8259" i="1"/>
  <c r="G8259" i="1"/>
  <c r="B8259" i="2" s="1"/>
  <c r="E8259" i="2" s="1"/>
  <c r="D8259" i="2"/>
  <c r="H8202" i="1"/>
  <c r="G8202" i="1"/>
  <c r="B8202" i="2" s="1"/>
  <c r="E8202" i="2" s="1"/>
  <c r="D8202" i="2"/>
  <c r="H8074" i="1"/>
  <c r="G8074" i="1"/>
  <c r="B8074" i="2" s="1"/>
  <c r="E8074" i="2" s="1"/>
  <c r="D8074" i="2"/>
  <c r="H7914" i="1"/>
  <c r="G7914" i="1"/>
  <c r="B7914" i="2" s="1"/>
  <c r="E7914" i="2" s="1"/>
  <c r="D7914" i="2"/>
  <c r="H7786" i="1"/>
  <c r="G7786" i="1"/>
  <c r="B7786" i="2" s="1"/>
  <c r="E7786" i="2" s="1"/>
  <c r="D7786" i="2"/>
  <c r="H7658" i="1"/>
  <c r="G7658" i="1"/>
  <c r="B7658" i="2" s="1"/>
  <c r="E7658" i="2" s="1"/>
  <c r="D7658" i="2"/>
  <c r="H7562" i="1"/>
  <c r="G7562" i="1"/>
  <c r="B7562" i="2" s="1"/>
  <c r="E7562" i="2" s="1"/>
  <c r="D7562" i="2"/>
  <c r="H7123" i="1"/>
  <c r="G7123" i="1"/>
  <c r="B7123" i="2" s="1"/>
  <c r="E7123" i="2" s="1"/>
  <c r="D7123" i="2"/>
  <c r="H6884" i="1"/>
  <c r="G6884" i="1"/>
  <c r="B6884" i="2" s="1"/>
  <c r="E6884" i="2" s="1"/>
  <c r="D6884" i="2"/>
  <c r="H6604" i="1"/>
  <c r="G6604" i="1"/>
  <c r="B6604" i="2" s="1"/>
  <c r="E6604" i="2" s="1"/>
  <c r="D6604" i="2"/>
  <c r="H6348" i="1"/>
  <c r="G6348" i="1"/>
  <c r="B6348" i="2" s="1"/>
  <c r="E6348" i="2" s="1"/>
  <c r="D6348" i="2"/>
  <c r="H7308" i="1"/>
  <c r="G7308" i="1"/>
  <c r="B7308" i="2" s="1"/>
  <c r="E7308" i="2" s="1"/>
  <c r="D7308" i="2"/>
  <c r="H7092" i="1"/>
  <c r="G7092" i="1"/>
  <c r="B7092" i="2" s="1"/>
  <c r="E7092" i="2" s="1"/>
  <c r="D7092" i="2"/>
  <c r="H7147" i="1"/>
  <c r="G7147" i="1"/>
  <c r="B7147" i="2" s="1"/>
  <c r="E7147" i="2" s="1"/>
  <c r="D7147" i="2"/>
  <c r="H6908" i="1"/>
  <c r="G6908" i="1"/>
  <c r="B6908" i="2" s="1"/>
  <c r="E6908" i="2" s="1"/>
  <c r="D6908" i="2"/>
  <c r="H6644" i="1"/>
  <c r="G6644" i="1"/>
  <c r="B6644" i="2" s="1"/>
  <c r="E6644" i="2" s="1"/>
  <c r="D6644" i="2"/>
  <c r="H6388" i="1"/>
  <c r="G6388" i="1"/>
  <c r="B6388" i="2" s="1"/>
  <c r="E6388" i="2" s="1"/>
  <c r="D6388" i="2"/>
  <c r="H7324" i="1"/>
  <c r="G7324" i="1"/>
  <c r="B7324" i="2" s="1"/>
  <c r="E7324" i="2" s="1"/>
  <c r="D7324" i="2"/>
  <c r="H7195" i="1"/>
  <c r="G7195" i="1"/>
  <c r="B7195" i="2" s="1"/>
  <c r="E7195" i="2" s="1"/>
  <c r="D7195" i="2"/>
  <c r="H6956" i="1"/>
  <c r="G6956" i="1"/>
  <c r="B6956" i="2" s="1"/>
  <c r="E6956" i="2" s="1"/>
  <c r="D6956" i="2"/>
  <c r="H6639" i="1"/>
  <c r="G6639" i="1"/>
  <c r="B6639" i="2" s="1"/>
  <c r="E6639" i="2" s="1"/>
  <c r="D6639" i="2"/>
  <c r="H6383" i="1"/>
  <c r="G6383" i="1"/>
  <c r="B6383" i="2" s="1"/>
  <c r="E6383" i="2" s="1"/>
  <c r="D6383" i="2"/>
  <c r="H4044" i="1"/>
  <c r="G4044" i="1"/>
  <c r="B4044" i="2" s="1"/>
  <c r="E4044" i="2" s="1"/>
  <c r="D4044" i="2"/>
  <c r="H3796" i="1"/>
  <c r="G3796" i="1"/>
  <c r="B3796" i="2" s="1"/>
  <c r="E3796" i="2" s="1"/>
  <c r="D3796" i="2"/>
  <c r="H6240" i="1"/>
  <c r="G6240" i="1"/>
  <c r="B6240" i="2" s="1"/>
  <c r="E6240" i="2" s="1"/>
  <c r="D6240" i="2"/>
  <c r="H6176" i="1"/>
  <c r="G6176" i="1"/>
  <c r="B6176" i="2" s="1"/>
  <c r="E6176" i="2" s="1"/>
  <c r="D6176" i="2"/>
  <c r="H6084" i="1"/>
  <c r="G6084" i="1"/>
  <c r="B6084" i="2" s="1"/>
  <c r="E6084" i="2" s="1"/>
  <c r="D6084" i="2"/>
  <c r="H6040" i="1"/>
  <c r="G6040" i="1"/>
  <c r="B6040" i="2" s="1"/>
  <c r="E6040" i="2" s="1"/>
  <c r="D6040" i="2"/>
  <c r="H5976" i="1"/>
  <c r="G5976" i="1"/>
  <c r="B5976" i="2" s="1"/>
  <c r="E5976" i="2" s="1"/>
  <c r="D5976" i="2"/>
  <c r="H5884" i="1"/>
  <c r="G5884" i="1"/>
  <c r="B5884" i="2" s="1"/>
  <c r="E5884" i="2" s="1"/>
  <c r="D5884" i="2"/>
  <c r="H5692" i="1"/>
  <c r="G5692" i="1"/>
  <c r="B5692" i="2" s="1"/>
  <c r="E5692" i="2" s="1"/>
  <c r="D5692" i="2"/>
  <c r="H5452" i="1"/>
  <c r="G5452" i="1"/>
  <c r="B5452" i="2" s="1"/>
  <c r="E5452" i="2" s="1"/>
  <c r="D5452" i="2"/>
  <c r="H5356" i="1"/>
  <c r="G5356" i="1"/>
  <c r="B5356" i="2" s="1"/>
  <c r="E5356" i="2" s="1"/>
  <c r="D5356" i="2"/>
  <c r="H5260" i="1"/>
  <c r="G5260" i="1"/>
  <c r="B5260" i="2" s="1"/>
  <c r="E5260" i="2" s="1"/>
  <c r="D5260" i="2"/>
  <c r="H5164" i="1"/>
  <c r="G5164" i="1"/>
  <c r="B5164" i="2" s="1"/>
  <c r="E5164" i="2" s="1"/>
  <c r="D5164" i="2"/>
  <c r="H5068" i="1"/>
  <c r="G5068" i="1"/>
  <c r="B5068" i="2" s="1"/>
  <c r="E5068" i="2" s="1"/>
  <c r="D5068" i="2"/>
  <c r="H4924" i="1"/>
  <c r="G4924" i="1"/>
  <c r="B4924" i="2" s="1"/>
  <c r="E4924" i="2" s="1"/>
  <c r="D4924" i="2"/>
  <c r="H4828" i="1"/>
  <c r="G4828" i="1"/>
  <c r="B4828" i="2" s="1"/>
  <c r="E4828" i="2" s="1"/>
  <c r="D4828" i="2"/>
  <c r="H4732" i="1"/>
  <c r="G4732" i="1"/>
  <c r="B4732" i="2" s="1"/>
  <c r="E4732" i="2" s="1"/>
  <c r="D4732" i="2"/>
  <c r="H4636" i="1"/>
  <c r="G4636" i="1"/>
  <c r="B4636" i="2" s="1"/>
  <c r="E4636" i="2" s="1"/>
  <c r="D4636" i="2"/>
  <c r="H4444" i="1"/>
  <c r="G4444" i="1"/>
  <c r="B4444" i="2" s="1"/>
  <c r="E4444" i="2" s="1"/>
  <c r="D4444" i="2"/>
  <c r="H4348" i="1"/>
  <c r="G4348" i="1"/>
  <c r="B4348" i="2" s="1"/>
  <c r="E4348" i="2" s="1"/>
  <c r="D4348" i="2"/>
  <c r="H4072" i="1"/>
  <c r="G4072" i="1"/>
  <c r="B4072" i="2" s="1"/>
  <c r="E4072" i="2" s="1"/>
  <c r="D4072" i="2"/>
  <c r="H3823" i="1"/>
  <c r="G3823" i="1"/>
  <c r="B3823" i="2" s="1"/>
  <c r="E3823" i="2" s="1"/>
  <c r="D3823" i="2"/>
  <c r="H3627" i="1"/>
  <c r="G3627" i="1"/>
  <c r="B3627" i="2" s="1"/>
  <c r="E3627" i="2" s="1"/>
  <c r="D3627" i="2"/>
  <c r="H4020" i="1"/>
  <c r="G4020" i="1"/>
  <c r="B4020" i="2" s="1"/>
  <c r="E4020" i="2" s="1"/>
  <c r="D4020" i="2"/>
  <c r="H4112" i="1"/>
  <c r="G4112" i="1"/>
  <c r="B4112" i="2" s="1"/>
  <c r="E4112" i="2" s="1"/>
  <c r="D4112" i="2"/>
  <c r="H3671" i="1"/>
  <c r="G3671" i="1"/>
  <c r="B3671" i="2" s="1"/>
  <c r="E3671" i="2" s="1"/>
  <c r="D3671" i="2"/>
  <c r="H2458" i="1"/>
  <c r="G2458" i="1"/>
  <c r="B2458" i="2" s="1"/>
  <c r="E2458" i="2" s="1"/>
  <c r="D2458" i="2"/>
  <c r="H2362" i="1"/>
  <c r="G2362" i="1"/>
  <c r="B2362" i="2" s="1"/>
  <c r="E2362" i="2" s="1"/>
  <c r="D2362" i="2"/>
  <c r="H2234" i="1"/>
  <c r="G2234" i="1"/>
  <c r="B2234" i="2" s="1"/>
  <c r="E2234" i="2" s="1"/>
  <c r="D2234" i="2"/>
  <c r="H2074" i="1"/>
  <c r="G2074" i="1"/>
  <c r="B2074" i="2" s="1"/>
  <c r="E2074" i="2" s="1"/>
  <c r="D2074" i="2"/>
  <c r="H1946" i="1"/>
  <c r="G1946" i="1"/>
  <c r="B1946" i="2" s="1"/>
  <c r="E1946" i="2" s="1"/>
  <c r="D1946" i="2"/>
  <c r="H1786" i="1"/>
  <c r="G1786" i="1"/>
  <c r="B1786" i="2" s="1"/>
  <c r="E1786" i="2" s="1"/>
  <c r="D1786" i="2"/>
  <c r="H1658" i="1"/>
  <c r="G1658" i="1"/>
  <c r="B1658" i="2" s="1"/>
  <c r="E1658" i="2" s="1"/>
  <c r="D1658" i="2"/>
  <c r="H33" i="1"/>
  <c r="G33" i="1"/>
  <c r="B33" i="2" s="1"/>
  <c r="E33" i="2" s="1"/>
  <c r="D33" i="2"/>
  <c r="H3984" i="1"/>
  <c r="G3984" i="1"/>
  <c r="B3984" i="2" s="1"/>
  <c r="E3984" i="2" s="1"/>
  <c r="D3984" i="2"/>
  <c r="H3670" i="1"/>
  <c r="G3670" i="1"/>
  <c r="B3670" i="2" s="1"/>
  <c r="E3670" i="2" s="1"/>
  <c r="D3670" i="2"/>
  <c r="H3474" i="1"/>
  <c r="G3474" i="1"/>
  <c r="B3474" i="2" s="1"/>
  <c r="E3474" i="2" s="1"/>
  <c r="D3474" i="2"/>
  <c r="H3410" i="1"/>
  <c r="G3410" i="1"/>
  <c r="B3410" i="2" s="1"/>
  <c r="E3410" i="2" s="1"/>
  <c r="D3410" i="2"/>
  <c r="H3330" i="1"/>
  <c r="G3330" i="1"/>
  <c r="B3330" i="2" s="1"/>
  <c r="E3330" i="2" s="1"/>
  <c r="D3330" i="2"/>
  <c r="H3266" i="1"/>
  <c r="G3266" i="1"/>
  <c r="B3266" i="2" s="1"/>
  <c r="E3266" i="2" s="1"/>
  <c r="D3266" i="2"/>
  <c r="H3202" i="1"/>
  <c r="G3202" i="1"/>
  <c r="B3202" i="2" s="1"/>
  <c r="E3202" i="2" s="1"/>
  <c r="D3202" i="2"/>
  <c r="H3138" i="1"/>
  <c r="G3138" i="1"/>
  <c r="B3138" i="2" s="1"/>
  <c r="E3138" i="2" s="1"/>
  <c r="D3138" i="2"/>
  <c r="H3074" i="1"/>
  <c r="G3074" i="1"/>
  <c r="B3074" i="2" s="1"/>
  <c r="E3074" i="2" s="1"/>
  <c r="D3074" i="2"/>
  <c r="H3010" i="1"/>
  <c r="G3010" i="1"/>
  <c r="B3010" i="2" s="1"/>
  <c r="E3010" i="2" s="1"/>
  <c r="D3010" i="2"/>
  <c r="H2946" i="1"/>
  <c r="G2946" i="1"/>
  <c r="B2946" i="2" s="1"/>
  <c r="E2946" i="2" s="1"/>
  <c r="D2946" i="2"/>
  <c r="H2898" i="1"/>
  <c r="G2898" i="1"/>
  <c r="B2898" i="2" s="1"/>
  <c r="E2898" i="2" s="1"/>
  <c r="D2898" i="2"/>
  <c r="H2834" i="1"/>
  <c r="G2834" i="1"/>
  <c r="B2834" i="2" s="1"/>
  <c r="E2834" i="2" s="1"/>
  <c r="D2834" i="2"/>
  <c r="H2738" i="1"/>
  <c r="G2738" i="1"/>
  <c r="B2738" i="2" s="1"/>
  <c r="E2738" i="2" s="1"/>
  <c r="D2738" i="2"/>
  <c r="H2658" i="1"/>
  <c r="G2658" i="1"/>
  <c r="B2658" i="2" s="1"/>
  <c r="E2658" i="2" s="1"/>
  <c r="D2658" i="2"/>
  <c r="H2610" i="1"/>
  <c r="G2610" i="1"/>
  <c r="B2610" i="2" s="1"/>
  <c r="E2610" i="2" s="1"/>
  <c r="D2610" i="2"/>
  <c r="H2578" i="1"/>
  <c r="G2578" i="1"/>
  <c r="B2578" i="2" s="1"/>
  <c r="E2578" i="2" s="1"/>
  <c r="D2578" i="2"/>
  <c r="H2497" i="1"/>
  <c r="G2497" i="1"/>
  <c r="B2497" i="2" s="1"/>
  <c r="E2497" i="2" s="1"/>
  <c r="D2497" i="2"/>
  <c r="H2449" i="1"/>
  <c r="G2449" i="1"/>
  <c r="B2449" i="2" s="1"/>
  <c r="E2449" i="2" s="1"/>
  <c r="D2449" i="2"/>
  <c r="H2385" i="1"/>
  <c r="G2385" i="1"/>
  <c r="B2385" i="2" s="1"/>
  <c r="E2385" i="2" s="1"/>
  <c r="D2385" i="2"/>
  <c r="H2305" i="1"/>
  <c r="G2305" i="1"/>
  <c r="B2305" i="2" s="1"/>
  <c r="E2305" i="2" s="1"/>
  <c r="D2305" i="2"/>
  <c r="H2257" i="1"/>
  <c r="G2257" i="1"/>
  <c r="B2257" i="2" s="1"/>
  <c r="E2257" i="2" s="1"/>
  <c r="D2257" i="2"/>
  <c r="H2177" i="1"/>
  <c r="G2177" i="1"/>
  <c r="B2177" i="2" s="1"/>
  <c r="E2177" i="2" s="1"/>
  <c r="D2177" i="2"/>
  <c r="H2113" i="1"/>
  <c r="G2113" i="1"/>
  <c r="B2113" i="2" s="1"/>
  <c r="E2113" i="2" s="1"/>
  <c r="D2113" i="2"/>
  <c r="H2065" i="1"/>
  <c r="G2065" i="1"/>
  <c r="B2065" i="2" s="1"/>
  <c r="E2065" i="2" s="1"/>
  <c r="D2065" i="2"/>
  <c r="H2001" i="1"/>
  <c r="G2001" i="1"/>
  <c r="B2001" i="2" s="1"/>
  <c r="E2001" i="2" s="1"/>
  <c r="D2001" i="2"/>
  <c r="H1937" i="1"/>
  <c r="G1937" i="1"/>
  <c r="B1937" i="2" s="1"/>
  <c r="E1937" i="2" s="1"/>
  <c r="D1937" i="2"/>
  <c r="H1873" i="1"/>
  <c r="G1873" i="1"/>
  <c r="B1873" i="2" s="1"/>
  <c r="E1873" i="2" s="1"/>
  <c r="D1873" i="2"/>
  <c r="H1809" i="1"/>
  <c r="G1809" i="1"/>
  <c r="B1809" i="2" s="1"/>
  <c r="E1809" i="2" s="1"/>
  <c r="D1809" i="2"/>
  <c r="H1745" i="1"/>
  <c r="G1745" i="1"/>
  <c r="B1745" i="2" s="1"/>
  <c r="E1745" i="2" s="1"/>
  <c r="D1745" i="2"/>
  <c r="H1681" i="1"/>
  <c r="G1681" i="1"/>
  <c r="B1681" i="2" s="1"/>
  <c r="E1681" i="2" s="1"/>
  <c r="D1681" i="2"/>
  <c r="H1601" i="1"/>
  <c r="G1601" i="1"/>
  <c r="B1601" i="2" s="1"/>
  <c r="E1601" i="2" s="1"/>
  <c r="D1601" i="2"/>
  <c r="H1478" i="1"/>
  <c r="G1478" i="1"/>
  <c r="B1478" i="2" s="1"/>
  <c r="E1478" i="2" s="1"/>
  <c r="D1478" i="2"/>
  <c r="H1350" i="1"/>
  <c r="G1350" i="1"/>
  <c r="B1350" i="2" s="1"/>
  <c r="E1350" i="2" s="1"/>
  <c r="D1350" i="2"/>
  <c r="H1158" i="1"/>
  <c r="G1158" i="1"/>
  <c r="B1158" i="2" s="1"/>
  <c r="E1158" i="2" s="1"/>
  <c r="D1158" i="2"/>
  <c r="H1062" i="1"/>
  <c r="G1062" i="1"/>
  <c r="B1062" i="2" s="1"/>
  <c r="E1062" i="2" s="1"/>
  <c r="D1062" i="2"/>
  <c r="H902" i="1"/>
  <c r="G902" i="1"/>
  <c r="B902" i="2" s="1"/>
  <c r="E902" i="2" s="1"/>
  <c r="D902" i="2"/>
  <c r="H797" i="1"/>
  <c r="G797" i="1"/>
  <c r="B797" i="2" s="1"/>
  <c r="E797" i="2" s="1"/>
  <c r="D797" i="2"/>
  <c r="H733" i="1"/>
  <c r="G733" i="1"/>
  <c r="B733" i="2" s="1"/>
  <c r="E733" i="2" s="1"/>
  <c r="D733" i="2"/>
  <c r="H685" i="1"/>
  <c r="G685" i="1"/>
  <c r="B685" i="2" s="1"/>
  <c r="E685" i="2" s="1"/>
  <c r="D685" i="2"/>
  <c r="H605" i="1"/>
  <c r="G605" i="1"/>
  <c r="B605" i="2" s="1"/>
  <c r="E605" i="2" s="1"/>
  <c r="D605" i="2"/>
  <c r="H557" i="1"/>
  <c r="G557" i="1"/>
  <c r="B557" i="2" s="1"/>
  <c r="E557" i="2" s="1"/>
  <c r="D557" i="2"/>
  <c r="H493" i="1"/>
  <c r="G493" i="1"/>
  <c r="B493" i="2" s="1"/>
  <c r="E493" i="2" s="1"/>
  <c r="D493" i="2"/>
  <c r="H445" i="1"/>
  <c r="G445" i="1"/>
  <c r="B445" i="2" s="1"/>
  <c r="E445" i="2" s="1"/>
  <c r="D445" i="2"/>
  <c r="H365" i="1"/>
  <c r="G365" i="1"/>
  <c r="B365" i="2" s="1"/>
  <c r="E365" i="2" s="1"/>
  <c r="D365" i="2"/>
  <c r="H301" i="1"/>
  <c r="G301" i="1"/>
  <c r="B301" i="2" s="1"/>
  <c r="E301" i="2" s="1"/>
  <c r="D301" i="2"/>
  <c r="H237" i="1"/>
  <c r="G237" i="1"/>
  <c r="B237" i="2" s="1"/>
  <c r="E237" i="2" s="1"/>
  <c r="D237" i="2"/>
  <c r="H173" i="1"/>
  <c r="G173" i="1"/>
  <c r="B173" i="2" s="1"/>
  <c r="E173" i="2" s="1"/>
  <c r="D173" i="2"/>
  <c r="H109" i="1"/>
  <c r="G109" i="1"/>
  <c r="B109" i="2" s="1"/>
  <c r="E109" i="2" s="1"/>
  <c r="D109" i="2"/>
  <c r="H61" i="1"/>
  <c r="G61" i="1"/>
  <c r="B61" i="2" s="1"/>
  <c r="E61" i="2" s="1"/>
  <c r="D61" i="2"/>
  <c r="H3872" i="1"/>
  <c r="G3872" i="1"/>
  <c r="B3872" i="2" s="1"/>
  <c r="E3872" i="2" s="1"/>
  <c r="D3872" i="2"/>
  <c r="H8620" i="1"/>
  <c r="G8620" i="1"/>
  <c r="B8620" i="2" s="1"/>
  <c r="E8620" i="2" s="1"/>
  <c r="D8620" i="2"/>
  <c r="H8492" i="1"/>
  <c r="G8492" i="1"/>
  <c r="B8492" i="2" s="1"/>
  <c r="E8492" i="2" s="1"/>
  <c r="D8492" i="2"/>
  <c r="H8364" i="1"/>
  <c r="G8364" i="1"/>
  <c r="B8364" i="2" s="1"/>
  <c r="E8364" i="2" s="1"/>
  <c r="D8364" i="2"/>
  <c r="H8374" i="1"/>
  <c r="G8374" i="1"/>
  <c r="B8374" i="2" s="1"/>
  <c r="E8374" i="2" s="1"/>
  <c r="D8374" i="2"/>
  <c r="H8260" i="1"/>
  <c r="G8260" i="1"/>
  <c r="B8260" i="2" s="1"/>
  <c r="E8260" i="2" s="1"/>
  <c r="D8260" i="2"/>
  <c r="H8115" i="1"/>
  <c r="G8115" i="1"/>
  <c r="B8115" i="2" s="1"/>
  <c r="E8115" i="2" s="1"/>
  <c r="D8115" i="2"/>
  <c r="H7923" i="1"/>
  <c r="G7923" i="1"/>
  <c r="B7923" i="2" s="1"/>
  <c r="E7923" i="2" s="1"/>
  <c r="D7923" i="2"/>
  <c r="H7731" i="1"/>
  <c r="G7731" i="1"/>
  <c r="B7731" i="2" s="1"/>
  <c r="E7731" i="2" s="1"/>
  <c r="D7731" i="2"/>
  <c r="H7539" i="1"/>
  <c r="G7539" i="1"/>
  <c r="B7539" i="2" s="1"/>
  <c r="E7539" i="2" s="1"/>
  <c r="D7539" i="2"/>
  <c r="H7347" i="1"/>
  <c r="G7347" i="1"/>
  <c r="B7347" i="2" s="1"/>
  <c r="E7347" i="2" s="1"/>
  <c r="D7347" i="2"/>
  <c r="H8668" i="1"/>
  <c r="G8668" i="1"/>
  <c r="B8668" i="2" s="1"/>
  <c r="E8668" i="2" s="1"/>
  <c r="D8668" i="2"/>
  <c r="H8540" i="1"/>
  <c r="G8540" i="1"/>
  <c r="B8540" i="2" s="1"/>
  <c r="E8540" i="2" s="1"/>
  <c r="D8540" i="2"/>
  <c r="H8412" i="1"/>
  <c r="G8412" i="1"/>
  <c r="B8412" i="2" s="1"/>
  <c r="E8412" i="2" s="1"/>
  <c r="D8412" i="2"/>
  <c r="H8248" i="1"/>
  <c r="G8248" i="1"/>
  <c r="B8248" i="2" s="1"/>
  <c r="E8248" i="2" s="1"/>
  <c r="D8248" i="2"/>
  <c r="H8454" i="1"/>
  <c r="G8454" i="1"/>
  <c r="B8454" i="2" s="1"/>
  <c r="E8454" i="2" s="1"/>
  <c r="D8454" i="2"/>
  <c r="H8284" i="1"/>
  <c r="G8284" i="1"/>
  <c r="B8284" i="2" s="1"/>
  <c r="E8284" i="2" s="1"/>
  <c r="D8284" i="2"/>
  <c r="H8187" i="1"/>
  <c r="G8187" i="1"/>
  <c r="B8187" i="2" s="1"/>
  <c r="E8187" i="2" s="1"/>
  <c r="D8187" i="2"/>
  <c r="H8091" i="1"/>
  <c r="G8091" i="1"/>
  <c r="B8091" i="2" s="1"/>
  <c r="E8091" i="2" s="1"/>
  <c r="D8091" i="2"/>
  <c r="H7995" i="1"/>
  <c r="G7995" i="1"/>
  <c r="B7995" i="2" s="1"/>
  <c r="E7995" i="2" s="1"/>
  <c r="D7995" i="2"/>
  <c r="H7899" i="1"/>
  <c r="G7899" i="1"/>
  <c r="B7899" i="2" s="1"/>
  <c r="E7899" i="2" s="1"/>
  <c r="D7899" i="2"/>
  <c r="H7803" i="1"/>
  <c r="G7803" i="1"/>
  <c r="B7803" i="2" s="1"/>
  <c r="E7803" i="2" s="1"/>
  <c r="D7803" i="2"/>
  <c r="H7707" i="1"/>
  <c r="G7707" i="1"/>
  <c r="B7707" i="2" s="1"/>
  <c r="E7707" i="2" s="1"/>
  <c r="D7707" i="2"/>
  <c r="H7611" i="1"/>
  <c r="G7611" i="1"/>
  <c r="B7611" i="2" s="1"/>
  <c r="E7611" i="2" s="1"/>
  <c r="D7611" i="2"/>
  <c r="H7515" i="1"/>
  <c r="G7515" i="1"/>
  <c r="B7515" i="2" s="1"/>
  <c r="E7515" i="2" s="1"/>
  <c r="D7515" i="2"/>
  <c r="H7164" i="1"/>
  <c r="G7164" i="1"/>
  <c r="B7164" i="2" s="1"/>
  <c r="E7164" i="2" s="1"/>
  <c r="D7164" i="2"/>
  <c r="H6987" i="1"/>
  <c r="G6987" i="1"/>
  <c r="B6987" i="2" s="1"/>
  <c r="E6987" i="2" s="1"/>
  <c r="D6987" i="2"/>
  <c r="H6716" i="1"/>
  <c r="G6716" i="1"/>
  <c r="B6716" i="2" s="1"/>
  <c r="E6716" i="2" s="1"/>
  <c r="D6716" i="2"/>
  <c r="H6524" i="1"/>
  <c r="G6524" i="1"/>
  <c r="B6524" i="2" s="1"/>
  <c r="E6524" i="2" s="1"/>
  <c r="D6524" i="2"/>
  <c r="H7387" i="1"/>
  <c r="G7387" i="1"/>
  <c r="B7387" i="2" s="1"/>
  <c r="E7387" i="2" s="1"/>
  <c r="D7387" i="2"/>
  <c r="H7258" i="1"/>
  <c r="G7258" i="1"/>
  <c r="B7258" i="2" s="1"/>
  <c r="E7258" i="2" s="1"/>
  <c r="D7258" i="2"/>
  <c r="H7067" i="1"/>
  <c r="G7067" i="1"/>
  <c r="B7067" i="2" s="1"/>
  <c r="E7067" i="2" s="1"/>
  <c r="D7067" i="2"/>
  <c r="H6875" i="1"/>
  <c r="G6875" i="1"/>
  <c r="B6875" i="2" s="1"/>
  <c r="E6875" i="2" s="1"/>
  <c r="D6875" i="2"/>
  <c r="H6995" i="1"/>
  <c r="G6995" i="1"/>
  <c r="B6995" i="2" s="1"/>
  <c r="E6995" i="2" s="1"/>
  <c r="D6995" i="2"/>
  <c r="H6756" i="1"/>
  <c r="G6756" i="1"/>
  <c r="B6756" i="2" s="1"/>
  <c r="E6756" i="2" s="1"/>
  <c r="D6756" i="2"/>
  <c r="H6564" i="1"/>
  <c r="G6564" i="1"/>
  <c r="B6564" i="2" s="1"/>
  <c r="E6564" i="2" s="1"/>
  <c r="D6564" i="2"/>
  <c r="H6372" i="1"/>
  <c r="G6372" i="1"/>
  <c r="B6372" i="2" s="1"/>
  <c r="E6372" i="2" s="1"/>
  <c r="D6372" i="2"/>
  <c r="H7386" i="1"/>
  <c r="G7386" i="1"/>
  <c r="B7386" i="2" s="1"/>
  <c r="E7386" i="2" s="1"/>
  <c r="D7386" i="2"/>
  <c r="H7290" i="1"/>
  <c r="G7290" i="1"/>
  <c r="B7290" i="2" s="1"/>
  <c r="E7290" i="2" s="1"/>
  <c r="D7290" i="2"/>
  <c r="H7148" i="1"/>
  <c r="G7148" i="1"/>
  <c r="B7148" i="2" s="1"/>
  <c r="E7148" i="2" s="1"/>
  <c r="D7148" i="2"/>
  <c r="H6996" i="1"/>
  <c r="G6996" i="1"/>
  <c r="B6996" i="2" s="1"/>
  <c r="E6996" i="2" s="1"/>
  <c r="D6996" i="2"/>
  <c r="H6751" i="1"/>
  <c r="G6751" i="1"/>
  <c r="B6751" i="2" s="1"/>
  <c r="E6751" i="2" s="1"/>
  <c r="D6751" i="2"/>
  <c r="H6559" i="1"/>
  <c r="G6559" i="1"/>
  <c r="B6559" i="2" s="1"/>
  <c r="E6559" i="2" s="1"/>
  <c r="D6559" i="2"/>
  <c r="H6367" i="1"/>
  <c r="G6367" i="1"/>
  <c r="B6367" i="2" s="1"/>
  <c r="E6367" i="2" s="1"/>
  <c r="D6367" i="2"/>
  <c r="H4028" i="1"/>
  <c r="G4028" i="1"/>
  <c r="B4028" i="2" s="1"/>
  <c r="E4028" i="2" s="1"/>
  <c r="D4028" i="2"/>
  <c r="H3844" i="1"/>
  <c r="G3844" i="1"/>
  <c r="B3844" i="2" s="1"/>
  <c r="E3844" i="2" s="1"/>
  <c r="D3844" i="2"/>
  <c r="H6268" i="1"/>
  <c r="G6268" i="1"/>
  <c r="B6268" i="2" s="1"/>
  <c r="E6268" i="2" s="1"/>
  <c r="D6268" i="2"/>
  <c r="H6220" i="1"/>
  <c r="G6220" i="1"/>
  <c r="B6220" i="2" s="1"/>
  <c r="E6220" i="2" s="1"/>
  <c r="D6220" i="2"/>
  <c r="H6172" i="1"/>
  <c r="G6172" i="1"/>
  <c r="B6172" i="2" s="1"/>
  <c r="E6172" i="2" s="1"/>
  <c r="D6172" i="2"/>
  <c r="H6124" i="1"/>
  <c r="G6124" i="1"/>
  <c r="B6124" i="2" s="1"/>
  <c r="E6124" i="2" s="1"/>
  <c r="D6124" i="2"/>
  <c r="H6060" i="1"/>
  <c r="G6060" i="1"/>
  <c r="B6060" i="2" s="1"/>
  <c r="E6060" i="2" s="1"/>
  <c r="D6060" i="2"/>
  <c r="H6016" i="1"/>
  <c r="G6016" i="1"/>
  <c r="B6016" i="2" s="1"/>
  <c r="E6016" i="2" s="1"/>
  <c r="D6016" i="2"/>
  <c r="H5972" i="1"/>
  <c r="G5972" i="1"/>
  <c r="B5972" i="2" s="1"/>
  <c r="E5972" i="2" s="1"/>
  <c r="D5972" i="2"/>
  <c r="H5932" i="1"/>
  <c r="G5932" i="1"/>
  <c r="B5932" i="2" s="1"/>
  <c r="E5932" i="2" s="1"/>
  <c r="D5932" i="2"/>
  <c r="H5900" i="1"/>
  <c r="G5900" i="1"/>
  <c r="B5900" i="2" s="1"/>
  <c r="E5900" i="2" s="1"/>
  <c r="D5900" i="2"/>
  <c r="H5872" i="1"/>
  <c r="G5872" i="1"/>
  <c r="B5872" i="2" s="1"/>
  <c r="E5872" i="2" s="1"/>
  <c r="D5872" i="2"/>
  <c r="H5844" i="1"/>
  <c r="G5844" i="1"/>
  <c r="B5844" i="2" s="1"/>
  <c r="E5844" i="2" s="1"/>
  <c r="D5844" i="2"/>
  <c r="H5816" i="1"/>
  <c r="G5816" i="1"/>
  <c r="B5816" i="2" s="1"/>
  <c r="E5816" i="2" s="1"/>
  <c r="D5816" i="2"/>
  <c r="H5784" i="1"/>
  <c r="G5784" i="1"/>
  <c r="B5784" i="2" s="1"/>
  <c r="E5784" i="2" s="1"/>
  <c r="D5784" i="2"/>
  <c r="H5756" i="1"/>
  <c r="G5756" i="1"/>
  <c r="B5756" i="2" s="1"/>
  <c r="E5756" i="2" s="1"/>
  <c r="D5756" i="2"/>
  <c r="H5728" i="1"/>
  <c r="G5728" i="1"/>
  <c r="B5728" i="2" s="1"/>
  <c r="E5728" i="2" s="1"/>
  <c r="D5728" i="2"/>
  <c r="H5700" i="1"/>
  <c r="G5700" i="1"/>
  <c r="B5700" i="2" s="1"/>
  <c r="E5700" i="2" s="1"/>
  <c r="D5700" i="2"/>
  <c r="H5672" i="1"/>
  <c r="G5672" i="1"/>
  <c r="B5672" i="2" s="1"/>
  <c r="E5672" i="2" s="1"/>
  <c r="D5672" i="2"/>
  <c r="H5640" i="1"/>
  <c r="G5640" i="1"/>
  <c r="B5640" i="2" s="1"/>
  <c r="E5640" i="2" s="1"/>
  <c r="D5640" i="2"/>
  <c r="H5632" i="1"/>
  <c r="G5632" i="1"/>
  <c r="B5632" i="2" s="1"/>
  <c r="E5632" i="2" s="1"/>
  <c r="D5632" i="2"/>
  <c r="H5612" i="1"/>
  <c r="G5612" i="1"/>
  <c r="B5612" i="2" s="1"/>
  <c r="E5612" i="2" s="1"/>
  <c r="D5612" i="2"/>
  <c r="H5592" i="1"/>
  <c r="G5592" i="1"/>
  <c r="B5592" i="2" s="1"/>
  <c r="E5592" i="2" s="1"/>
  <c r="D5592" i="2"/>
  <c r="H5584" i="1"/>
  <c r="G5584" i="1"/>
  <c r="B5584" i="2" s="1"/>
  <c r="E5584" i="2" s="1"/>
  <c r="D5584" i="2"/>
  <c r="H5576" i="1"/>
  <c r="G5576" i="1"/>
  <c r="B5576" i="2" s="1"/>
  <c r="E5576" i="2" s="1"/>
  <c r="D5576" i="2"/>
  <c r="H5564" i="1"/>
  <c r="G5564" i="1"/>
  <c r="B5564" i="2" s="1"/>
  <c r="E5564" i="2" s="1"/>
  <c r="D5564" i="2"/>
  <c r="H5556" i="1"/>
  <c r="G5556" i="1"/>
  <c r="B5556" i="2" s="1"/>
  <c r="E5556" i="2" s="1"/>
  <c r="D5556" i="2"/>
  <c r="H5544" i="1"/>
  <c r="G5544" i="1"/>
  <c r="B5544" i="2" s="1"/>
  <c r="E5544" i="2" s="1"/>
  <c r="D5544" i="2"/>
  <c r="H5536" i="1"/>
  <c r="G5536" i="1"/>
  <c r="B5536" i="2" s="1"/>
  <c r="E5536" i="2" s="1"/>
  <c r="D5536" i="2"/>
  <c r="H5528" i="1"/>
  <c r="G5528" i="1"/>
  <c r="B5528" i="2" s="1"/>
  <c r="E5528" i="2" s="1"/>
  <c r="D5528" i="2"/>
  <c r="H5516" i="1"/>
  <c r="G5516" i="1"/>
  <c r="B5516" i="2" s="1"/>
  <c r="E5516" i="2" s="1"/>
  <c r="D5516" i="2"/>
  <c r="H5508" i="1"/>
  <c r="G5508" i="1"/>
  <c r="B5508" i="2" s="1"/>
  <c r="E5508" i="2" s="1"/>
  <c r="D5508" i="2"/>
  <c r="H5496" i="1"/>
  <c r="G5496" i="1"/>
  <c r="B5496" i="2" s="1"/>
  <c r="E5496" i="2" s="1"/>
  <c r="D5496" i="2"/>
  <c r="H5488" i="1"/>
  <c r="G5488" i="1"/>
  <c r="B5488" i="2" s="1"/>
  <c r="E5488" i="2" s="1"/>
  <c r="D5488" i="2"/>
  <c r="H5480" i="1"/>
  <c r="G5480" i="1"/>
  <c r="B5480" i="2" s="1"/>
  <c r="E5480" i="2" s="1"/>
  <c r="D5480" i="2"/>
  <c r="H5468" i="1"/>
  <c r="G5468" i="1"/>
  <c r="B5468" i="2" s="1"/>
  <c r="E5468" i="2" s="1"/>
  <c r="D5468" i="2"/>
  <c r="H5460" i="1"/>
  <c r="G5460" i="1"/>
  <c r="B5460" i="2" s="1"/>
  <c r="E5460" i="2" s="1"/>
  <c r="D5460" i="2"/>
  <c r="H5448" i="1"/>
  <c r="G5448" i="1"/>
  <c r="B5448" i="2" s="1"/>
  <c r="E5448" i="2" s="1"/>
  <c r="D5448" i="2"/>
  <c r="H5440" i="1"/>
  <c r="G5440" i="1"/>
  <c r="B5440" i="2" s="1"/>
  <c r="E5440" i="2" s="1"/>
  <c r="D5440" i="2"/>
  <c r="H5432" i="1"/>
  <c r="G5432" i="1"/>
  <c r="B5432" i="2" s="1"/>
  <c r="E5432" i="2" s="1"/>
  <c r="D5432" i="2"/>
  <c r="H5420" i="1"/>
  <c r="G5420" i="1"/>
  <c r="B5420" i="2" s="1"/>
  <c r="E5420" i="2" s="1"/>
  <c r="D5420" i="2"/>
  <c r="H5412" i="1"/>
  <c r="G5412" i="1"/>
  <c r="B5412" i="2" s="1"/>
  <c r="E5412" i="2" s="1"/>
  <c r="D5412" i="2"/>
  <c r="H5400" i="1"/>
  <c r="G5400" i="1"/>
  <c r="B5400" i="2" s="1"/>
  <c r="E5400" i="2" s="1"/>
  <c r="D5400" i="2"/>
  <c r="H5392" i="1"/>
  <c r="G5392" i="1"/>
  <c r="B5392" i="2" s="1"/>
  <c r="E5392" i="2" s="1"/>
  <c r="D5392" i="2"/>
  <c r="H5384" i="1"/>
  <c r="G5384" i="1"/>
  <c r="B5384" i="2" s="1"/>
  <c r="E5384" i="2" s="1"/>
  <c r="D5384" i="2"/>
  <c r="H5372" i="1"/>
  <c r="G5372" i="1"/>
  <c r="B5372" i="2" s="1"/>
  <c r="E5372" i="2" s="1"/>
  <c r="D5372" i="2"/>
  <c r="H5364" i="1"/>
  <c r="G5364" i="1"/>
  <c r="B5364" i="2" s="1"/>
  <c r="E5364" i="2" s="1"/>
  <c r="D5364" i="2"/>
  <c r="H5352" i="1"/>
  <c r="G5352" i="1"/>
  <c r="B5352" i="2" s="1"/>
  <c r="E5352" i="2" s="1"/>
  <c r="D5352" i="2"/>
  <c r="H5344" i="1"/>
  <c r="G5344" i="1"/>
  <c r="B5344" i="2" s="1"/>
  <c r="E5344" i="2" s="1"/>
  <c r="D5344" i="2"/>
  <c r="H5336" i="1"/>
  <c r="G5336" i="1"/>
  <c r="B5336" i="2" s="1"/>
  <c r="E5336" i="2" s="1"/>
  <c r="D5336" i="2"/>
  <c r="H5324" i="1"/>
  <c r="G5324" i="1"/>
  <c r="B5324" i="2" s="1"/>
  <c r="E5324" i="2" s="1"/>
  <c r="D5324" i="2"/>
  <c r="H5316" i="1"/>
  <c r="G5316" i="1"/>
  <c r="B5316" i="2" s="1"/>
  <c r="E5316" i="2" s="1"/>
  <c r="D5316" i="2"/>
  <c r="H5304" i="1"/>
  <c r="G5304" i="1"/>
  <c r="B5304" i="2" s="1"/>
  <c r="E5304" i="2" s="1"/>
  <c r="D5304" i="2"/>
  <c r="H5296" i="1"/>
  <c r="G5296" i="1"/>
  <c r="B5296" i="2" s="1"/>
  <c r="E5296" i="2" s="1"/>
  <c r="D5296" i="2"/>
  <c r="H5288" i="1"/>
  <c r="G5288" i="1"/>
  <c r="B5288" i="2" s="1"/>
  <c r="E5288" i="2" s="1"/>
  <c r="D5288" i="2"/>
  <c r="H5276" i="1"/>
  <c r="G5276" i="1"/>
  <c r="B5276" i="2" s="1"/>
  <c r="E5276" i="2" s="1"/>
  <c r="D5276" i="2"/>
  <c r="H5268" i="1"/>
  <c r="G5268" i="1"/>
  <c r="B5268" i="2" s="1"/>
  <c r="E5268" i="2" s="1"/>
  <c r="D5268" i="2"/>
  <c r="H5256" i="1"/>
  <c r="G5256" i="1"/>
  <c r="B5256" i="2" s="1"/>
  <c r="E5256" i="2" s="1"/>
  <c r="D5256" i="2"/>
  <c r="H5248" i="1"/>
  <c r="G5248" i="1"/>
  <c r="B5248" i="2" s="1"/>
  <c r="E5248" i="2" s="1"/>
  <c r="D5248" i="2"/>
  <c r="H5240" i="1"/>
  <c r="G5240" i="1"/>
  <c r="B5240" i="2" s="1"/>
  <c r="E5240" i="2" s="1"/>
  <c r="D5240" i="2"/>
  <c r="H5228" i="1"/>
  <c r="G5228" i="1"/>
  <c r="B5228" i="2" s="1"/>
  <c r="E5228" i="2" s="1"/>
  <c r="D5228" i="2"/>
  <c r="H5220" i="1"/>
  <c r="G5220" i="1"/>
  <c r="B5220" i="2" s="1"/>
  <c r="E5220" i="2" s="1"/>
  <c r="D5220" i="2"/>
  <c r="H5208" i="1"/>
  <c r="G5208" i="1"/>
  <c r="B5208" i="2" s="1"/>
  <c r="E5208" i="2" s="1"/>
  <c r="D5208" i="2"/>
  <c r="H5200" i="1"/>
  <c r="G5200" i="1"/>
  <c r="B5200" i="2" s="1"/>
  <c r="E5200" i="2" s="1"/>
  <c r="D5200" i="2"/>
  <c r="H5192" i="1"/>
  <c r="G5192" i="1"/>
  <c r="B5192" i="2" s="1"/>
  <c r="E5192" i="2" s="1"/>
  <c r="D5192" i="2"/>
  <c r="H5180" i="1"/>
  <c r="G5180" i="1"/>
  <c r="B5180" i="2" s="1"/>
  <c r="E5180" i="2" s="1"/>
  <c r="D5180" i="2"/>
  <c r="H5172" i="1"/>
  <c r="G5172" i="1"/>
  <c r="B5172" i="2" s="1"/>
  <c r="E5172" i="2" s="1"/>
  <c r="D5172" i="2"/>
  <c r="H5160" i="1"/>
  <c r="G5160" i="1"/>
  <c r="B5160" i="2" s="1"/>
  <c r="E5160" i="2" s="1"/>
  <c r="D5160" i="2"/>
  <c r="H5152" i="1"/>
  <c r="G5152" i="1"/>
  <c r="B5152" i="2" s="1"/>
  <c r="E5152" i="2" s="1"/>
  <c r="D5152" i="2"/>
  <c r="H5144" i="1"/>
  <c r="G5144" i="1"/>
  <c r="B5144" i="2" s="1"/>
  <c r="E5144" i="2" s="1"/>
  <c r="D5144" i="2"/>
  <c r="H5132" i="1"/>
  <c r="G5132" i="1"/>
  <c r="B5132" i="2" s="1"/>
  <c r="E5132" i="2" s="1"/>
  <c r="D5132" i="2"/>
  <c r="H5124" i="1"/>
  <c r="G5124" i="1"/>
  <c r="B5124" i="2" s="1"/>
  <c r="E5124" i="2" s="1"/>
  <c r="D5124" i="2"/>
  <c r="H5112" i="1"/>
  <c r="G5112" i="1"/>
  <c r="B5112" i="2" s="1"/>
  <c r="E5112" i="2" s="1"/>
  <c r="D5112" i="2"/>
  <c r="H5104" i="1"/>
  <c r="G5104" i="1"/>
  <c r="B5104" i="2" s="1"/>
  <c r="E5104" i="2" s="1"/>
  <c r="D5104" i="2"/>
  <c r="H5096" i="1"/>
  <c r="G5096" i="1"/>
  <c r="B5096" i="2" s="1"/>
  <c r="E5096" i="2" s="1"/>
  <c r="D5096" i="2"/>
  <c r="H5084" i="1"/>
  <c r="G5084" i="1"/>
  <c r="B5084" i="2" s="1"/>
  <c r="E5084" i="2" s="1"/>
  <c r="D5084" i="2"/>
  <c r="H5076" i="1"/>
  <c r="G5076" i="1"/>
  <c r="B5076" i="2" s="1"/>
  <c r="E5076" i="2" s="1"/>
  <c r="D5076" i="2"/>
  <c r="H5064" i="1"/>
  <c r="G5064" i="1"/>
  <c r="B5064" i="2" s="1"/>
  <c r="E5064" i="2" s="1"/>
  <c r="D5064" i="2"/>
  <c r="H5056" i="1"/>
  <c r="G5056" i="1"/>
  <c r="B5056" i="2" s="1"/>
  <c r="E5056" i="2" s="1"/>
  <c r="D5056" i="2"/>
  <c r="H5048" i="1"/>
  <c r="G5048" i="1"/>
  <c r="B5048" i="2" s="1"/>
  <c r="E5048" i="2" s="1"/>
  <c r="D5048" i="2"/>
  <c r="H5036" i="1"/>
  <c r="G5036" i="1"/>
  <c r="B5036" i="2" s="1"/>
  <c r="E5036" i="2" s="1"/>
  <c r="D5036" i="2"/>
  <c r="H5028" i="1"/>
  <c r="G5028" i="1"/>
  <c r="B5028" i="2" s="1"/>
  <c r="E5028" i="2" s="1"/>
  <c r="D5028" i="2"/>
  <c r="H5016" i="1"/>
  <c r="G5016" i="1"/>
  <c r="B5016" i="2" s="1"/>
  <c r="E5016" i="2" s="1"/>
  <c r="D5016" i="2"/>
  <c r="H5008" i="1"/>
  <c r="G5008" i="1"/>
  <c r="B5008" i="2" s="1"/>
  <c r="E5008" i="2" s="1"/>
  <c r="D5008" i="2"/>
  <c r="H5000" i="1"/>
  <c r="G5000" i="1"/>
  <c r="B5000" i="2" s="1"/>
  <c r="E5000" i="2" s="1"/>
  <c r="D5000" i="2"/>
  <c r="H4988" i="1"/>
  <c r="G4988" i="1"/>
  <c r="B4988" i="2" s="1"/>
  <c r="E4988" i="2" s="1"/>
  <c r="D4988" i="2"/>
  <c r="H4980" i="1"/>
  <c r="G4980" i="1"/>
  <c r="B4980" i="2" s="1"/>
  <c r="E4980" i="2" s="1"/>
  <c r="D4980" i="2"/>
  <c r="H4968" i="1"/>
  <c r="G4968" i="1"/>
  <c r="B4968" i="2" s="1"/>
  <c r="E4968" i="2" s="1"/>
  <c r="D4968" i="2"/>
  <c r="H4960" i="1"/>
  <c r="G4960" i="1"/>
  <c r="B4960" i="2" s="1"/>
  <c r="E4960" i="2" s="1"/>
  <c r="D4960" i="2"/>
  <c r="H4952" i="1"/>
  <c r="G4952" i="1"/>
  <c r="B4952" i="2" s="1"/>
  <c r="E4952" i="2" s="1"/>
  <c r="D4952" i="2"/>
  <c r="H4940" i="1"/>
  <c r="G4940" i="1"/>
  <c r="B4940" i="2" s="1"/>
  <c r="E4940" i="2" s="1"/>
  <c r="D4940" i="2"/>
  <c r="H4932" i="1"/>
  <c r="G4932" i="1"/>
  <c r="B4932" i="2" s="1"/>
  <c r="E4932" i="2" s="1"/>
  <c r="D4932" i="2"/>
  <c r="H4920" i="1"/>
  <c r="G4920" i="1"/>
  <c r="B4920" i="2" s="1"/>
  <c r="E4920" i="2" s="1"/>
  <c r="D4920" i="2"/>
  <c r="H4912" i="1"/>
  <c r="G4912" i="1"/>
  <c r="B4912" i="2" s="1"/>
  <c r="E4912" i="2" s="1"/>
  <c r="D4912" i="2"/>
  <c r="H4904" i="1"/>
  <c r="G4904" i="1"/>
  <c r="B4904" i="2" s="1"/>
  <c r="E4904" i="2" s="1"/>
  <c r="D4904" i="2"/>
  <c r="H4892" i="1"/>
  <c r="G4892" i="1"/>
  <c r="B4892" i="2" s="1"/>
  <c r="E4892" i="2" s="1"/>
  <c r="D4892" i="2"/>
  <c r="H4884" i="1"/>
  <c r="G4884" i="1"/>
  <c r="B4884" i="2" s="1"/>
  <c r="E4884" i="2" s="1"/>
  <c r="D4884" i="2"/>
  <c r="H4872" i="1"/>
  <c r="G4872" i="1"/>
  <c r="B4872" i="2" s="1"/>
  <c r="E4872" i="2" s="1"/>
  <c r="D4872" i="2"/>
  <c r="H4864" i="1"/>
  <c r="G4864" i="1"/>
  <c r="B4864" i="2" s="1"/>
  <c r="E4864" i="2" s="1"/>
  <c r="D4864" i="2"/>
  <c r="H4856" i="1"/>
  <c r="G4856" i="1"/>
  <c r="B4856" i="2" s="1"/>
  <c r="E4856" i="2" s="1"/>
  <c r="D4856" i="2"/>
  <c r="H4844" i="1"/>
  <c r="G4844" i="1"/>
  <c r="B4844" i="2" s="1"/>
  <c r="E4844" i="2" s="1"/>
  <c r="D4844" i="2"/>
  <c r="H4836" i="1"/>
  <c r="G4836" i="1"/>
  <c r="B4836" i="2" s="1"/>
  <c r="E4836" i="2" s="1"/>
  <c r="D4836" i="2"/>
  <c r="H4824" i="1"/>
  <c r="G4824" i="1"/>
  <c r="B4824" i="2" s="1"/>
  <c r="E4824" i="2" s="1"/>
  <c r="D4824" i="2"/>
  <c r="H4816" i="1"/>
  <c r="G4816" i="1"/>
  <c r="B4816" i="2" s="1"/>
  <c r="E4816" i="2" s="1"/>
  <c r="D4816" i="2"/>
  <c r="H4808" i="1"/>
  <c r="G4808" i="1"/>
  <c r="B4808" i="2" s="1"/>
  <c r="E4808" i="2" s="1"/>
  <c r="D4808" i="2"/>
  <c r="H4796" i="1"/>
  <c r="G4796" i="1"/>
  <c r="B4796" i="2" s="1"/>
  <c r="E4796" i="2" s="1"/>
  <c r="D4796" i="2"/>
  <c r="H4788" i="1"/>
  <c r="G4788" i="1"/>
  <c r="B4788" i="2" s="1"/>
  <c r="E4788" i="2" s="1"/>
  <c r="D4788" i="2"/>
  <c r="H4776" i="1"/>
  <c r="G4776" i="1"/>
  <c r="B4776" i="2" s="1"/>
  <c r="E4776" i="2" s="1"/>
  <c r="D4776" i="2"/>
  <c r="H4768" i="1"/>
  <c r="G4768" i="1"/>
  <c r="B4768" i="2" s="1"/>
  <c r="E4768" i="2" s="1"/>
  <c r="D4768" i="2"/>
  <c r="H4760" i="1"/>
  <c r="G4760" i="1"/>
  <c r="B4760" i="2" s="1"/>
  <c r="E4760" i="2" s="1"/>
  <c r="D4760" i="2"/>
  <c r="H4748" i="1"/>
  <c r="G4748" i="1"/>
  <c r="B4748" i="2" s="1"/>
  <c r="E4748" i="2" s="1"/>
  <c r="D4748" i="2"/>
  <c r="H4740" i="1"/>
  <c r="G4740" i="1"/>
  <c r="B4740" i="2" s="1"/>
  <c r="E4740" i="2" s="1"/>
  <c r="D4740" i="2"/>
  <c r="H4728" i="1"/>
  <c r="G4728" i="1"/>
  <c r="B4728" i="2" s="1"/>
  <c r="E4728" i="2" s="1"/>
  <c r="D4728" i="2"/>
  <c r="H4720" i="1"/>
  <c r="G4720" i="1"/>
  <c r="B4720" i="2" s="1"/>
  <c r="E4720" i="2" s="1"/>
  <c r="D4720" i="2"/>
  <c r="H4712" i="1"/>
  <c r="G4712" i="1"/>
  <c r="B4712" i="2" s="1"/>
  <c r="E4712" i="2" s="1"/>
  <c r="D4712" i="2"/>
  <c r="H4700" i="1"/>
  <c r="G4700" i="1"/>
  <c r="B4700" i="2" s="1"/>
  <c r="E4700" i="2" s="1"/>
  <c r="D4700" i="2"/>
  <c r="H4692" i="1"/>
  <c r="G4692" i="1"/>
  <c r="B4692" i="2" s="1"/>
  <c r="E4692" i="2" s="1"/>
  <c r="D4692" i="2"/>
  <c r="H4680" i="1"/>
  <c r="G4680" i="1"/>
  <c r="B4680" i="2" s="1"/>
  <c r="E4680" i="2" s="1"/>
  <c r="D4680" i="2"/>
  <c r="H4672" i="1"/>
  <c r="G4672" i="1"/>
  <c r="B4672" i="2" s="1"/>
  <c r="E4672" i="2" s="1"/>
  <c r="D4672" i="2"/>
  <c r="H4664" i="1"/>
  <c r="G4664" i="1"/>
  <c r="B4664" i="2" s="1"/>
  <c r="E4664" i="2" s="1"/>
  <c r="D4664" i="2"/>
  <c r="H4652" i="1"/>
  <c r="G4652" i="1"/>
  <c r="B4652" i="2" s="1"/>
  <c r="E4652" i="2" s="1"/>
  <c r="D4652" i="2"/>
  <c r="H4644" i="1"/>
  <c r="G4644" i="1"/>
  <c r="B4644" i="2" s="1"/>
  <c r="E4644" i="2" s="1"/>
  <c r="D4644" i="2"/>
  <c r="H4632" i="1"/>
  <c r="G4632" i="1"/>
  <c r="B4632" i="2" s="1"/>
  <c r="E4632" i="2" s="1"/>
  <c r="D4632" i="2"/>
  <c r="H4624" i="1"/>
  <c r="G4624" i="1"/>
  <c r="B4624" i="2" s="1"/>
  <c r="E4624" i="2" s="1"/>
  <c r="D4624" i="2"/>
  <c r="H4616" i="1"/>
  <c r="G4616" i="1"/>
  <c r="B4616" i="2" s="1"/>
  <c r="E4616" i="2" s="1"/>
  <c r="D4616" i="2"/>
  <c r="H4604" i="1"/>
  <c r="G4604" i="1"/>
  <c r="B4604" i="2" s="1"/>
  <c r="E4604" i="2" s="1"/>
  <c r="D4604" i="2"/>
  <c r="H4596" i="1"/>
  <c r="G4596" i="1"/>
  <c r="B4596" i="2" s="1"/>
  <c r="E4596" i="2" s="1"/>
  <c r="D4596" i="2"/>
  <c r="H4584" i="1"/>
  <c r="G4584" i="1"/>
  <c r="B4584" i="2" s="1"/>
  <c r="E4584" i="2" s="1"/>
  <c r="D4584" i="2"/>
  <c r="H4576" i="1"/>
  <c r="G4576" i="1"/>
  <c r="B4576" i="2" s="1"/>
  <c r="E4576" i="2" s="1"/>
  <c r="D4576" i="2"/>
  <c r="H4568" i="1"/>
  <c r="G4568" i="1"/>
  <c r="B4568" i="2" s="1"/>
  <c r="E4568" i="2" s="1"/>
  <c r="D4568" i="2"/>
  <c r="H4556" i="1"/>
  <c r="G4556" i="1"/>
  <c r="B4556" i="2" s="1"/>
  <c r="E4556" i="2" s="1"/>
  <c r="D4556" i="2"/>
  <c r="H4548" i="1"/>
  <c r="G4548" i="1"/>
  <c r="B4548" i="2" s="1"/>
  <c r="E4548" i="2" s="1"/>
  <c r="D4548" i="2"/>
  <c r="H4536" i="1"/>
  <c r="G4536" i="1"/>
  <c r="B4536" i="2" s="1"/>
  <c r="E4536" i="2" s="1"/>
  <c r="D4536" i="2"/>
  <c r="H4528" i="1"/>
  <c r="G4528" i="1"/>
  <c r="B4528" i="2" s="1"/>
  <c r="E4528" i="2" s="1"/>
  <c r="D4528" i="2"/>
  <c r="H4520" i="1"/>
  <c r="G4520" i="1"/>
  <c r="B4520" i="2" s="1"/>
  <c r="E4520" i="2" s="1"/>
  <c r="D4520" i="2"/>
  <c r="H4508" i="1"/>
  <c r="G4508" i="1"/>
  <c r="B4508" i="2" s="1"/>
  <c r="E4508" i="2" s="1"/>
  <c r="D4508" i="2"/>
  <c r="H4500" i="1"/>
  <c r="G4500" i="1"/>
  <c r="B4500" i="2" s="1"/>
  <c r="E4500" i="2" s="1"/>
  <c r="D4500" i="2"/>
  <c r="H4488" i="1"/>
  <c r="G4488" i="1"/>
  <c r="B4488" i="2" s="1"/>
  <c r="E4488" i="2" s="1"/>
  <c r="D4488" i="2"/>
  <c r="H4480" i="1"/>
  <c r="G4480" i="1"/>
  <c r="B4480" i="2" s="1"/>
  <c r="E4480" i="2" s="1"/>
  <c r="D4480" i="2"/>
  <c r="H4472" i="1"/>
  <c r="G4472" i="1"/>
  <c r="B4472" i="2" s="1"/>
  <c r="E4472" i="2" s="1"/>
  <c r="D4472" i="2"/>
  <c r="H4460" i="1"/>
  <c r="G4460" i="1"/>
  <c r="B4460" i="2" s="1"/>
  <c r="E4460" i="2" s="1"/>
  <c r="D4460" i="2"/>
  <c r="H4452" i="1"/>
  <c r="G4452" i="1"/>
  <c r="B4452" i="2" s="1"/>
  <c r="E4452" i="2" s="1"/>
  <c r="D4452" i="2"/>
  <c r="H4440" i="1"/>
  <c r="G4440" i="1"/>
  <c r="B4440" i="2" s="1"/>
  <c r="E4440" i="2" s="1"/>
  <c r="D4440" i="2"/>
  <c r="H4432" i="1"/>
  <c r="G4432" i="1"/>
  <c r="B4432" i="2" s="1"/>
  <c r="E4432" i="2" s="1"/>
  <c r="D4432" i="2"/>
  <c r="H4424" i="1"/>
  <c r="G4424" i="1"/>
  <c r="B4424" i="2" s="1"/>
  <c r="E4424" i="2" s="1"/>
  <c r="D4424" i="2"/>
  <c r="H4412" i="1"/>
  <c r="G4412" i="1"/>
  <c r="B4412" i="2" s="1"/>
  <c r="E4412" i="2" s="1"/>
  <c r="D4412" i="2"/>
  <c r="H4404" i="1"/>
  <c r="G4404" i="1"/>
  <c r="B4404" i="2" s="1"/>
  <c r="E4404" i="2" s="1"/>
  <c r="D4404" i="2"/>
  <c r="H4392" i="1"/>
  <c r="G4392" i="1"/>
  <c r="B4392" i="2" s="1"/>
  <c r="E4392" i="2" s="1"/>
  <c r="D4392" i="2"/>
  <c r="H4384" i="1"/>
  <c r="G4384" i="1"/>
  <c r="B4384" i="2" s="1"/>
  <c r="E4384" i="2" s="1"/>
  <c r="D4384" i="2"/>
  <c r="H4376" i="1"/>
  <c r="G4376" i="1"/>
  <c r="B4376" i="2" s="1"/>
  <c r="E4376" i="2" s="1"/>
  <c r="D4376" i="2"/>
  <c r="H4364" i="1"/>
  <c r="G4364" i="1"/>
  <c r="B4364" i="2" s="1"/>
  <c r="E4364" i="2" s="1"/>
  <c r="D4364" i="2"/>
  <c r="H4356" i="1"/>
  <c r="G4356" i="1"/>
  <c r="B4356" i="2" s="1"/>
  <c r="E4356" i="2" s="1"/>
  <c r="D4356" i="2"/>
  <c r="H4344" i="1"/>
  <c r="G4344" i="1"/>
  <c r="B4344" i="2" s="1"/>
  <c r="E4344" i="2" s="1"/>
  <c r="D4344" i="2"/>
  <c r="H4336" i="1"/>
  <c r="G4336" i="1"/>
  <c r="B4336" i="2" s="1"/>
  <c r="E4336" i="2" s="1"/>
  <c r="D4336" i="2"/>
  <c r="H4328" i="1"/>
  <c r="G4328" i="1"/>
  <c r="B4328" i="2" s="1"/>
  <c r="E4328" i="2" s="1"/>
  <c r="D4328" i="2"/>
  <c r="H4316" i="1"/>
  <c r="G4316" i="1"/>
  <c r="B4316" i="2" s="1"/>
  <c r="E4316" i="2" s="1"/>
  <c r="D4316" i="2"/>
  <c r="H4308" i="1"/>
  <c r="G4308" i="1"/>
  <c r="B4308" i="2" s="1"/>
  <c r="E4308" i="2" s="1"/>
  <c r="D4308" i="2"/>
  <c r="H4296" i="1"/>
  <c r="G4296" i="1"/>
  <c r="B4296" i="2" s="1"/>
  <c r="E4296" i="2" s="1"/>
  <c r="D4296" i="2"/>
  <c r="H4288" i="1"/>
  <c r="G4288" i="1"/>
  <c r="B4288" i="2" s="1"/>
  <c r="E4288" i="2" s="1"/>
  <c r="D4288" i="2"/>
  <c r="H4280" i="1"/>
  <c r="G4280" i="1"/>
  <c r="B4280" i="2" s="1"/>
  <c r="E4280" i="2" s="1"/>
  <c r="D4280" i="2"/>
  <c r="H4268" i="1"/>
  <c r="G4268" i="1"/>
  <c r="B4268" i="2" s="1"/>
  <c r="E4268" i="2" s="1"/>
  <c r="D4268" i="2"/>
  <c r="H4260" i="1"/>
  <c r="G4260" i="1"/>
  <c r="B4260" i="2" s="1"/>
  <c r="E4260" i="2" s="1"/>
  <c r="D4260" i="2"/>
  <c r="H4248" i="1"/>
  <c r="G4248" i="1"/>
  <c r="B4248" i="2" s="1"/>
  <c r="E4248" i="2" s="1"/>
  <c r="D4248" i="2"/>
  <c r="H4240" i="1"/>
  <c r="G4240" i="1"/>
  <c r="B4240" i="2" s="1"/>
  <c r="E4240" i="2" s="1"/>
  <c r="D4240" i="2"/>
  <c r="H4232" i="1"/>
  <c r="G4232" i="1"/>
  <c r="B4232" i="2" s="1"/>
  <c r="E4232" i="2" s="1"/>
  <c r="D4232" i="2"/>
  <c r="H4220" i="1"/>
  <c r="G4220" i="1"/>
  <c r="B4220" i="2" s="1"/>
  <c r="E4220" i="2" s="1"/>
  <c r="D4220" i="2"/>
  <c r="H4212" i="1"/>
  <c r="G4212" i="1"/>
  <c r="B4212" i="2" s="1"/>
  <c r="E4212" i="2" s="1"/>
  <c r="D4212" i="2"/>
  <c r="H4200" i="1"/>
  <c r="G4200" i="1"/>
  <c r="B4200" i="2" s="1"/>
  <c r="E4200" i="2" s="1"/>
  <c r="D4200" i="2"/>
  <c r="H4192" i="1"/>
  <c r="G4192" i="1"/>
  <c r="B4192" i="2" s="1"/>
  <c r="E4192" i="2" s="1"/>
  <c r="D4192" i="2"/>
  <c r="H4184" i="1"/>
  <c r="G4184" i="1"/>
  <c r="B4184" i="2" s="1"/>
  <c r="E4184" i="2" s="1"/>
  <c r="D4184" i="2"/>
  <c r="H4172" i="1"/>
  <c r="G4172" i="1"/>
  <c r="B4172" i="2" s="1"/>
  <c r="E4172" i="2" s="1"/>
  <c r="D4172" i="2"/>
  <c r="H4164" i="1"/>
  <c r="G4164" i="1"/>
  <c r="B4164" i="2" s="1"/>
  <c r="E4164" i="2" s="1"/>
  <c r="D4164" i="2"/>
  <c r="H4152" i="1"/>
  <c r="G4152" i="1"/>
  <c r="B4152" i="2" s="1"/>
  <c r="E4152" i="2" s="1"/>
  <c r="D4152" i="2"/>
  <c r="H4144" i="1"/>
  <c r="G4144" i="1"/>
  <c r="B4144" i="2" s="1"/>
  <c r="E4144" i="2" s="1"/>
  <c r="D4144" i="2"/>
  <c r="H4136" i="1"/>
  <c r="G4136" i="1"/>
  <c r="B4136" i="2" s="1"/>
  <c r="E4136" i="2" s="1"/>
  <c r="D4136" i="2"/>
  <c r="H4056" i="1"/>
  <c r="G4056" i="1"/>
  <c r="B4056" i="2" s="1"/>
  <c r="E4056" i="2" s="1"/>
  <c r="D4056" i="2"/>
  <c r="H4024" i="1"/>
  <c r="G4024" i="1"/>
  <c r="B4024" i="2" s="1"/>
  <c r="E4024" i="2" s="1"/>
  <c r="D4024" i="2"/>
  <c r="H3944" i="1"/>
  <c r="G3944" i="1"/>
  <c r="B3944" i="2" s="1"/>
  <c r="E3944" i="2" s="1"/>
  <c r="D3944" i="2"/>
  <c r="H3912" i="1"/>
  <c r="G3912" i="1"/>
  <c r="B3912" i="2" s="1"/>
  <c r="E3912" i="2" s="1"/>
  <c r="D3912" i="2"/>
  <c r="H3880" i="1"/>
  <c r="G3880" i="1"/>
  <c r="B3880" i="2" s="1"/>
  <c r="E3880" i="2" s="1"/>
  <c r="D3880" i="2"/>
  <c r="H3848" i="1"/>
  <c r="G3848" i="1"/>
  <c r="B3848" i="2" s="1"/>
  <c r="E3848" i="2" s="1"/>
  <c r="D3848" i="2"/>
  <c r="H3816" i="1"/>
  <c r="G3816" i="1"/>
  <c r="B3816" i="2" s="1"/>
  <c r="E3816" i="2" s="1"/>
  <c r="D3816" i="2"/>
  <c r="H3784" i="1"/>
  <c r="G3784" i="1"/>
  <c r="B3784" i="2" s="1"/>
  <c r="E3784" i="2" s="1"/>
  <c r="D3784" i="2"/>
  <c r="H3739" i="1"/>
  <c r="G3739" i="1"/>
  <c r="B3739" i="2" s="1"/>
  <c r="E3739" i="2" s="1"/>
  <c r="D3739" i="2"/>
  <c r="H3675" i="1"/>
  <c r="G3675" i="1"/>
  <c r="B3675" i="2" s="1"/>
  <c r="E3675" i="2" s="1"/>
  <c r="D3675" i="2"/>
  <c r="H3611" i="1"/>
  <c r="G3611" i="1"/>
  <c r="B3611" i="2" s="1"/>
  <c r="E3611" i="2" s="1"/>
  <c r="D3611" i="2"/>
  <c r="H3547" i="1"/>
  <c r="G3547" i="1"/>
  <c r="B3547" i="2" s="1"/>
  <c r="E3547" i="2" s="1"/>
  <c r="D3547" i="2"/>
  <c r="H4132" i="1"/>
  <c r="G4132" i="1"/>
  <c r="B4132" i="2" s="1"/>
  <c r="E4132" i="2" s="1"/>
  <c r="D4132" i="2"/>
  <c r="H4068" i="1"/>
  <c r="G4068" i="1"/>
  <c r="B4068" i="2" s="1"/>
  <c r="E4068" i="2" s="1"/>
  <c r="D4068" i="2"/>
  <c r="H4004" i="1"/>
  <c r="G4004" i="1"/>
  <c r="B4004" i="2" s="1"/>
  <c r="E4004" i="2" s="1"/>
  <c r="D4004" i="2"/>
  <c r="H3932" i="1"/>
  <c r="G3932" i="1"/>
  <c r="B3932" i="2" s="1"/>
  <c r="E3932" i="2" s="1"/>
  <c r="D3932" i="2"/>
  <c r="H3868" i="1"/>
  <c r="G3868" i="1"/>
  <c r="B3868" i="2" s="1"/>
  <c r="E3868" i="2" s="1"/>
  <c r="D3868" i="2"/>
  <c r="H3804" i="1"/>
  <c r="G3804" i="1"/>
  <c r="B3804" i="2" s="1"/>
  <c r="E3804" i="2" s="1"/>
  <c r="D3804" i="2"/>
  <c r="H4096" i="1"/>
  <c r="G4096" i="1"/>
  <c r="B4096" i="2" s="1"/>
  <c r="E4096" i="2" s="1"/>
  <c r="D4096" i="2"/>
  <c r="H4000" i="1"/>
  <c r="G4000" i="1"/>
  <c r="B4000" i="2" s="1"/>
  <c r="E4000" i="2" s="1"/>
  <c r="D4000" i="2"/>
  <c r="H3795" i="1"/>
  <c r="G3795" i="1"/>
  <c r="B3795" i="2" s="1"/>
  <c r="E3795" i="2" s="1"/>
  <c r="D3795" i="2"/>
  <c r="H3735" i="1"/>
  <c r="G3735" i="1"/>
  <c r="B3735" i="2" s="1"/>
  <c r="E3735" i="2" s="1"/>
  <c r="D3735" i="2"/>
  <c r="H3640" i="1"/>
  <c r="G3640" i="1"/>
  <c r="B3640" i="2" s="1"/>
  <c r="E3640" i="2" s="1"/>
  <c r="D3640" i="2"/>
  <c r="H3576" i="1"/>
  <c r="G3576" i="1"/>
  <c r="B3576" i="2" s="1"/>
  <c r="E3576" i="2" s="1"/>
  <c r="D3576" i="2"/>
  <c r="H2482" i="1"/>
  <c r="G2482" i="1"/>
  <c r="B2482" i="2" s="1"/>
  <c r="E2482" i="2" s="1"/>
  <c r="D2482" i="2"/>
  <c r="H2450" i="1"/>
  <c r="G2450" i="1"/>
  <c r="B2450" i="2" s="1"/>
  <c r="E2450" i="2" s="1"/>
  <c r="D2450" i="2"/>
  <c r="H2418" i="1"/>
  <c r="G2418" i="1"/>
  <c r="B2418" i="2" s="1"/>
  <c r="E2418" i="2" s="1"/>
  <c r="D2418" i="2"/>
  <c r="H2386" i="1"/>
  <c r="G2386" i="1"/>
  <c r="B2386" i="2" s="1"/>
  <c r="E2386" i="2" s="1"/>
  <c r="D2386" i="2"/>
  <c r="H2354" i="1"/>
  <c r="G2354" i="1"/>
  <c r="B2354" i="2" s="1"/>
  <c r="E2354" i="2" s="1"/>
  <c r="D2354" i="2"/>
  <c r="H2322" i="1"/>
  <c r="G2322" i="1"/>
  <c r="B2322" i="2" s="1"/>
  <c r="E2322" i="2" s="1"/>
  <c r="D2322" i="2"/>
  <c r="H2290" i="1"/>
  <c r="G2290" i="1"/>
  <c r="B2290" i="2" s="1"/>
  <c r="E2290" i="2" s="1"/>
  <c r="D2290" i="2"/>
  <c r="H2258" i="1"/>
  <c r="G2258" i="1"/>
  <c r="B2258" i="2" s="1"/>
  <c r="E2258" i="2" s="1"/>
  <c r="D2258" i="2"/>
  <c r="H2226" i="1"/>
  <c r="G2226" i="1"/>
  <c r="B2226" i="2" s="1"/>
  <c r="E2226" i="2" s="1"/>
  <c r="D2226" i="2"/>
  <c r="H2194" i="1"/>
  <c r="G2194" i="1"/>
  <c r="B2194" i="2" s="1"/>
  <c r="E2194" i="2" s="1"/>
  <c r="D2194" i="2"/>
  <c r="H2162" i="1"/>
  <c r="G2162" i="1"/>
  <c r="B2162" i="2" s="1"/>
  <c r="E2162" i="2" s="1"/>
  <c r="D2162" i="2"/>
  <c r="H2130" i="1"/>
  <c r="G2130" i="1"/>
  <c r="B2130" i="2" s="1"/>
  <c r="E2130" i="2" s="1"/>
  <c r="D2130" i="2"/>
  <c r="H2098" i="1"/>
  <c r="G2098" i="1"/>
  <c r="B2098" i="2" s="1"/>
  <c r="E2098" i="2" s="1"/>
  <c r="D2098" i="2"/>
  <c r="H2066" i="1"/>
  <c r="G2066" i="1"/>
  <c r="B2066" i="2" s="1"/>
  <c r="E2066" i="2" s="1"/>
  <c r="D2066" i="2"/>
  <c r="H2034" i="1"/>
  <c r="G2034" i="1"/>
  <c r="B2034" i="2" s="1"/>
  <c r="E2034" i="2" s="1"/>
  <c r="D2034" i="2"/>
  <c r="H2002" i="1"/>
  <c r="G2002" i="1"/>
  <c r="B2002" i="2" s="1"/>
  <c r="E2002" i="2" s="1"/>
  <c r="D2002" i="2"/>
  <c r="H1970" i="1"/>
  <c r="G1970" i="1"/>
  <c r="B1970" i="2" s="1"/>
  <c r="E1970" i="2" s="1"/>
  <c r="D1970" i="2"/>
  <c r="H1938" i="1"/>
  <c r="G1938" i="1"/>
  <c r="B1938" i="2" s="1"/>
  <c r="E1938" i="2" s="1"/>
  <c r="D1938" i="2"/>
  <c r="H1906" i="1"/>
  <c r="G1906" i="1"/>
  <c r="B1906" i="2" s="1"/>
  <c r="E1906" i="2" s="1"/>
  <c r="D1906" i="2"/>
  <c r="H1874" i="1"/>
  <c r="G1874" i="1"/>
  <c r="B1874" i="2" s="1"/>
  <c r="E1874" i="2" s="1"/>
  <c r="D1874" i="2"/>
  <c r="H1842" i="1"/>
  <c r="G1842" i="1"/>
  <c r="B1842" i="2" s="1"/>
  <c r="E1842" i="2" s="1"/>
  <c r="D1842" i="2"/>
  <c r="H1810" i="1"/>
  <c r="G1810" i="1"/>
  <c r="B1810" i="2" s="1"/>
  <c r="E1810" i="2" s="1"/>
  <c r="D1810" i="2"/>
  <c r="H1778" i="1"/>
  <c r="G1778" i="1"/>
  <c r="B1778" i="2" s="1"/>
  <c r="E1778" i="2" s="1"/>
  <c r="D1778" i="2"/>
  <c r="H1746" i="1"/>
  <c r="G1746" i="1"/>
  <c r="B1746" i="2" s="1"/>
  <c r="E1746" i="2" s="1"/>
  <c r="D1746" i="2"/>
  <c r="H1714" i="1"/>
  <c r="G1714" i="1"/>
  <c r="B1714" i="2" s="1"/>
  <c r="E1714" i="2" s="1"/>
  <c r="D1714" i="2"/>
  <c r="H1682" i="1"/>
  <c r="G1682" i="1"/>
  <c r="B1682" i="2" s="1"/>
  <c r="E1682" i="2" s="1"/>
  <c r="D1682" i="2"/>
  <c r="H1650" i="1"/>
  <c r="G1650" i="1"/>
  <c r="B1650" i="2" s="1"/>
  <c r="E1650" i="2" s="1"/>
  <c r="D1650" i="2"/>
  <c r="H1618" i="1"/>
  <c r="G1618" i="1"/>
  <c r="B1618" i="2" s="1"/>
  <c r="E1618" i="2" s="1"/>
  <c r="D1618" i="2"/>
  <c r="H3904" i="1"/>
  <c r="G3904" i="1"/>
  <c r="B3904" i="2" s="1"/>
  <c r="E3904" i="2" s="1"/>
  <c r="D3904" i="2"/>
  <c r="H3875" i="1"/>
  <c r="G3875" i="1"/>
  <c r="B3875" i="2" s="1"/>
  <c r="E3875" i="2" s="1"/>
  <c r="D3875" i="2"/>
  <c r="H3750" i="1"/>
  <c r="G3750" i="1"/>
  <c r="B3750" i="2" s="1"/>
  <c r="E3750" i="2" s="1"/>
  <c r="D3750" i="2"/>
  <c r="H3687" i="1"/>
  <c r="G3687" i="1"/>
  <c r="B3687" i="2" s="1"/>
  <c r="E3687" i="2" s="1"/>
  <c r="D3687" i="2"/>
  <c r="H3592" i="1"/>
  <c r="G3592" i="1"/>
  <c r="B3592" i="2" s="1"/>
  <c r="E3592" i="2" s="1"/>
  <c r="D3592" i="2"/>
  <c r="H3528" i="1"/>
  <c r="G3528" i="1"/>
  <c r="B3528" i="2" s="1"/>
  <c r="E3528" i="2" s="1"/>
  <c r="D3528" i="2"/>
  <c r="H29" i="1"/>
  <c r="G29" i="1"/>
  <c r="B29" i="2" s="1"/>
  <c r="E29" i="2" s="1"/>
  <c r="D29" i="2"/>
  <c r="H15" i="1"/>
  <c r="G15" i="1"/>
  <c r="B15" i="2" s="1"/>
  <c r="E15" i="2" s="1"/>
  <c r="D15" i="2"/>
  <c r="H4128" i="1"/>
  <c r="G4128" i="1"/>
  <c r="B4128" i="2" s="1"/>
  <c r="E4128" i="2" s="1"/>
  <c r="D4128" i="2"/>
  <c r="H3920" i="1"/>
  <c r="G3920" i="1"/>
  <c r="B3920" i="2" s="1"/>
  <c r="E3920" i="2" s="1"/>
  <c r="D3920" i="2"/>
  <c r="H3827" i="1"/>
  <c r="G3827" i="1"/>
  <c r="B3827" i="2" s="1"/>
  <c r="E3827" i="2" s="1"/>
  <c r="D3827" i="2"/>
  <c r="H3704" i="1"/>
  <c r="G3704" i="1"/>
  <c r="B3704" i="2" s="1"/>
  <c r="E3704" i="2" s="1"/>
  <c r="D3704" i="2"/>
  <c r="H3639" i="1"/>
  <c r="G3639" i="1"/>
  <c r="B3639" i="2" s="1"/>
  <c r="E3639" i="2" s="1"/>
  <c r="D3639" i="2"/>
  <c r="H3542" i="1"/>
  <c r="G3542" i="1"/>
  <c r="B3542" i="2" s="1"/>
  <c r="E3542" i="2" s="1"/>
  <c r="D3542" i="2"/>
  <c r="H3502" i="1"/>
  <c r="G3502" i="1"/>
  <c r="B3502" i="2" s="1"/>
  <c r="E3502" i="2" s="1"/>
  <c r="D3502" i="2"/>
  <c r="H3486" i="1"/>
  <c r="G3486" i="1"/>
  <c r="B3486" i="2" s="1"/>
  <c r="E3486" i="2" s="1"/>
  <c r="D3486" i="2"/>
  <c r="H3470" i="1"/>
  <c r="G3470" i="1"/>
  <c r="B3470" i="2" s="1"/>
  <c r="E3470" i="2" s="1"/>
  <c r="D3470" i="2"/>
  <c r="H3454" i="1"/>
  <c r="G3454" i="1"/>
  <c r="B3454" i="2" s="1"/>
  <c r="E3454" i="2" s="1"/>
  <c r="D3454" i="2"/>
  <c r="H3438" i="1"/>
  <c r="G3438" i="1"/>
  <c r="B3438" i="2" s="1"/>
  <c r="E3438" i="2" s="1"/>
  <c r="D3438" i="2"/>
  <c r="H3422" i="1"/>
  <c r="G3422" i="1"/>
  <c r="B3422" i="2" s="1"/>
  <c r="E3422" i="2" s="1"/>
  <c r="D3422" i="2"/>
  <c r="H3406" i="1"/>
  <c r="G3406" i="1"/>
  <c r="B3406" i="2" s="1"/>
  <c r="E3406" i="2" s="1"/>
  <c r="D3406" i="2"/>
  <c r="H3390" i="1"/>
  <c r="G3390" i="1"/>
  <c r="B3390" i="2" s="1"/>
  <c r="E3390" i="2" s="1"/>
  <c r="D3390" i="2"/>
  <c r="H3374" i="1"/>
  <c r="G3374" i="1"/>
  <c r="B3374" i="2" s="1"/>
  <c r="E3374" i="2" s="1"/>
  <c r="D3374" i="2"/>
  <c r="H3358" i="1"/>
  <c r="G3358" i="1"/>
  <c r="B3358" i="2" s="1"/>
  <c r="E3358" i="2" s="1"/>
  <c r="D3358" i="2"/>
  <c r="H3342" i="1"/>
  <c r="G3342" i="1"/>
  <c r="B3342" i="2" s="1"/>
  <c r="E3342" i="2" s="1"/>
  <c r="D3342" i="2"/>
  <c r="H3326" i="1"/>
  <c r="G3326" i="1"/>
  <c r="B3326" i="2" s="1"/>
  <c r="E3326" i="2" s="1"/>
  <c r="D3326" i="2"/>
  <c r="H3310" i="1"/>
  <c r="G3310" i="1"/>
  <c r="B3310" i="2" s="1"/>
  <c r="E3310" i="2" s="1"/>
  <c r="D3310" i="2"/>
  <c r="H3294" i="1"/>
  <c r="G3294" i="1"/>
  <c r="B3294" i="2" s="1"/>
  <c r="E3294" i="2" s="1"/>
  <c r="D3294" i="2"/>
  <c r="H3278" i="1"/>
  <c r="G3278" i="1"/>
  <c r="B3278" i="2" s="1"/>
  <c r="E3278" i="2" s="1"/>
  <c r="D3278" i="2"/>
  <c r="H3262" i="1"/>
  <c r="G3262" i="1"/>
  <c r="B3262" i="2" s="1"/>
  <c r="E3262" i="2" s="1"/>
  <c r="D3262" i="2"/>
  <c r="H3246" i="1"/>
  <c r="G3246" i="1"/>
  <c r="B3246" i="2" s="1"/>
  <c r="E3246" i="2" s="1"/>
  <c r="D3246" i="2"/>
  <c r="H3230" i="1"/>
  <c r="G3230" i="1"/>
  <c r="B3230" i="2" s="1"/>
  <c r="E3230" i="2" s="1"/>
  <c r="D3230" i="2"/>
  <c r="H3214" i="1"/>
  <c r="G3214" i="1"/>
  <c r="B3214" i="2" s="1"/>
  <c r="E3214" i="2" s="1"/>
  <c r="D3214" i="2"/>
  <c r="H3198" i="1"/>
  <c r="G3198" i="1"/>
  <c r="B3198" i="2" s="1"/>
  <c r="E3198" i="2" s="1"/>
  <c r="D3198" i="2"/>
  <c r="H3182" i="1"/>
  <c r="G3182" i="1"/>
  <c r="B3182" i="2" s="1"/>
  <c r="E3182" i="2" s="1"/>
  <c r="D3182" i="2"/>
  <c r="H3166" i="1"/>
  <c r="G3166" i="1"/>
  <c r="B3166" i="2" s="1"/>
  <c r="E3166" i="2" s="1"/>
  <c r="D3166" i="2"/>
  <c r="H3150" i="1"/>
  <c r="G3150" i="1"/>
  <c r="B3150" i="2" s="1"/>
  <c r="E3150" i="2" s="1"/>
  <c r="D3150" i="2"/>
  <c r="H3134" i="1"/>
  <c r="G3134" i="1"/>
  <c r="B3134" i="2" s="1"/>
  <c r="E3134" i="2" s="1"/>
  <c r="D3134" i="2"/>
  <c r="H3118" i="1"/>
  <c r="G3118" i="1"/>
  <c r="B3118" i="2" s="1"/>
  <c r="E3118" i="2" s="1"/>
  <c r="D3118" i="2"/>
  <c r="H3102" i="1"/>
  <c r="G3102" i="1"/>
  <c r="B3102" i="2" s="1"/>
  <c r="E3102" i="2" s="1"/>
  <c r="D3102" i="2"/>
  <c r="H3086" i="1"/>
  <c r="G3086" i="1"/>
  <c r="B3086" i="2" s="1"/>
  <c r="E3086" i="2" s="1"/>
  <c r="D3086" i="2"/>
  <c r="H3070" i="1"/>
  <c r="G3070" i="1"/>
  <c r="B3070" i="2" s="1"/>
  <c r="E3070" i="2" s="1"/>
  <c r="D3070" i="2"/>
  <c r="H3054" i="1"/>
  <c r="G3054" i="1"/>
  <c r="B3054" i="2" s="1"/>
  <c r="E3054" i="2" s="1"/>
  <c r="D3054" i="2"/>
  <c r="H3038" i="1"/>
  <c r="G3038" i="1"/>
  <c r="B3038" i="2" s="1"/>
  <c r="E3038" i="2" s="1"/>
  <c r="D3038" i="2"/>
  <c r="H3022" i="1"/>
  <c r="G3022" i="1"/>
  <c r="B3022" i="2" s="1"/>
  <c r="E3022" i="2" s="1"/>
  <c r="D3022" i="2"/>
  <c r="H3006" i="1"/>
  <c r="G3006" i="1"/>
  <c r="B3006" i="2" s="1"/>
  <c r="E3006" i="2" s="1"/>
  <c r="D3006" i="2"/>
  <c r="H2990" i="1"/>
  <c r="G2990" i="1"/>
  <c r="B2990" i="2" s="1"/>
  <c r="E2990" i="2" s="1"/>
  <c r="D2990" i="2"/>
  <c r="H2974" i="1"/>
  <c r="G2974" i="1"/>
  <c r="B2974" i="2" s="1"/>
  <c r="E2974" i="2" s="1"/>
  <c r="D2974" i="2"/>
  <c r="H2958" i="1"/>
  <c r="G2958" i="1"/>
  <c r="B2958" i="2" s="1"/>
  <c r="E2958" i="2" s="1"/>
  <c r="D2958" i="2"/>
  <c r="H2942" i="1"/>
  <c r="G2942" i="1"/>
  <c r="B2942" i="2" s="1"/>
  <c r="E2942" i="2" s="1"/>
  <c r="D2942" i="2"/>
  <c r="H2926" i="1"/>
  <c r="G2926" i="1"/>
  <c r="B2926" i="2" s="1"/>
  <c r="E2926" i="2" s="1"/>
  <c r="D2926" i="2"/>
  <c r="H2910" i="1"/>
  <c r="G2910" i="1"/>
  <c r="B2910" i="2" s="1"/>
  <c r="E2910" i="2" s="1"/>
  <c r="D2910" i="2"/>
  <c r="H2894" i="1"/>
  <c r="G2894" i="1"/>
  <c r="B2894" i="2" s="1"/>
  <c r="E2894" i="2" s="1"/>
  <c r="D2894" i="2"/>
  <c r="H2878" i="1"/>
  <c r="G2878" i="1"/>
  <c r="B2878" i="2" s="1"/>
  <c r="E2878" i="2" s="1"/>
  <c r="D2878" i="2"/>
  <c r="H2862" i="1"/>
  <c r="G2862" i="1"/>
  <c r="B2862" i="2" s="1"/>
  <c r="E2862" i="2" s="1"/>
  <c r="D2862" i="2"/>
  <c r="H2846" i="1"/>
  <c r="G2846" i="1"/>
  <c r="B2846" i="2" s="1"/>
  <c r="E2846" i="2" s="1"/>
  <c r="D2846" i="2"/>
  <c r="H2830" i="1"/>
  <c r="G2830" i="1"/>
  <c r="B2830" i="2" s="1"/>
  <c r="E2830" i="2" s="1"/>
  <c r="D2830" i="2"/>
  <c r="H2814" i="1"/>
  <c r="G2814" i="1"/>
  <c r="B2814" i="2" s="1"/>
  <c r="E2814" i="2" s="1"/>
  <c r="D2814" i="2"/>
  <c r="H2798" i="1"/>
  <c r="G2798" i="1"/>
  <c r="B2798" i="2" s="1"/>
  <c r="E2798" i="2" s="1"/>
  <c r="D2798" i="2"/>
  <c r="H2782" i="1"/>
  <c r="G2782" i="1"/>
  <c r="B2782" i="2" s="1"/>
  <c r="E2782" i="2" s="1"/>
  <c r="D2782" i="2"/>
  <c r="H2766" i="1"/>
  <c r="G2766" i="1"/>
  <c r="B2766" i="2" s="1"/>
  <c r="E2766" i="2" s="1"/>
  <c r="D2766" i="2"/>
  <c r="H2750" i="1"/>
  <c r="G2750" i="1"/>
  <c r="B2750" i="2" s="1"/>
  <c r="E2750" i="2" s="1"/>
  <c r="D2750" i="2"/>
  <c r="H2734" i="1"/>
  <c r="G2734" i="1"/>
  <c r="B2734" i="2" s="1"/>
  <c r="E2734" i="2" s="1"/>
  <c r="D2734" i="2"/>
  <c r="H2718" i="1"/>
  <c r="G2718" i="1"/>
  <c r="B2718" i="2" s="1"/>
  <c r="E2718" i="2" s="1"/>
  <c r="D2718" i="2"/>
  <c r="H2702" i="1"/>
  <c r="G2702" i="1"/>
  <c r="B2702" i="2" s="1"/>
  <c r="E2702" i="2" s="1"/>
  <c r="D2702" i="2"/>
  <c r="H2686" i="1"/>
  <c r="G2686" i="1"/>
  <c r="B2686" i="2" s="1"/>
  <c r="E2686" i="2" s="1"/>
  <c r="D2686" i="2"/>
  <c r="H2670" i="1"/>
  <c r="G2670" i="1"/>
  <c r="B2670" i="2" s="1"/>
  <c r="E2670" i="2" s="1"/>
  <c r="D2670" i="2"/>
  <c r="H2654" i="1"/>
  <c r="G2654" i="1"/>
  <c r="B2654" i="2" s="1"/>
  <c r="E2654" i="2" s="1"/>
  <c r="D2654" i="2"/>
  <c r="H2638" i="1"/>
  <c r="G2638" i="1"/>
  <c r="B2638" i="2" s="1"/>
  <c r="E2638" i="2" s="1"/>
  <c r="D2638" i="2"/>
  <c r="H2622" i="1"/>
  <c r="G2622" i="1"/>
  <c r="B2622" i="2" s="1"/>
  <c r="E2622" i="2" s="1"/>
  <c r="D2622" i="2"/>
  <c r="H2606" i="1"/>
  <c r="G2606" i="1"/>
  <c r="B2606" i="2" s="1"/>
  <c r="E2606" i="2" s="1"/>
  <c r="D2606" i="2"/>
  <c r="H2590" i="1"/>
  <c r="G2590" i="1"/>
  <c r="B2590" i="2" s="1"/>
  <c r="E2590" i="2" s="1"/>
  <c r="D2590" i="2"/>
  <c r="H2574" i="1"/>
  <c r="G2574" i="1"/>
  <c r="B2574" i="2" s="1"/>
  <c r="E2574" i="2" s="1"/>
  <c r="D2574" i="2"/>
  <c r="H2558" i="1"/>
  <c r="G2558" i="1"/>
  <c r="B2558" i="2" s="1"/>
  <c r="E2558" i="2" s="1"/>
  <c r="D2558" i="2"/>
  <c r="H2542" i="1"/>
  <c r="G2542" i="1"/>
  <c r="B2542" i="2" s="1"/>
  <c r="E2542" i="2" s="1"/>
  <c r="D2542" i="2"/>
  <c r="H2526" i="1"/>
  <c r="G2526" i="1"/>
  <c r="B2526" i="2" s="1"/>
  <c r="E2526" i="2" s="1"/>
  <c r="D2526" i="2"/>
  <c r="H2510" i="1"/>
  <c r="G2510" i="1"/>
  <c r="B2510" i="2" s="1"/>
  <c r="E2510" i="2" s="1"/>
  <c r="D2510" i="2"/>
  <c r="H2494" i="1"/>
  <c r="G2494" i="1"/>
  <c r="B2494" i="2" s="1"/>
  <c r="E2494" i="2" s="1"/>
  <c r="D2494" i="2"/>
  <c r="H2478" i="1"/>
  <c r="G2478" i="1"/>
  <c r="B2478" i="2" s="1"/>
  <c r="E2478" i="2" s="1"/>
  <c r="D2478" i="2"/>
  <c r="H2462" i="1"/>
  <c r="G2462" i="1"/>
  <c r="B2462" i="2" s="1"/>
  <c r="E2462" i="2" s="1"/>
  <c r="D2462" i="2"/>
  <c r="H2446" i="1"/>
  <c r="G2446" i="1"/>
  <c r="B2446" i="2" s="1"/>
  <c r="E2446" i="2" s="1"/>
  <c r="D2446" i="2"/>
  <c r="H2430" i="1"/>
  <c r="G2430" i="1"/>
  <c r="B2430" i="2" s="1"/>
  <c r="E2430" i="2" s="1"/>
  <c r="D2430" i="2"/>
  <c r="H2414" i="1"/>
  <c r="G2414" i="1"/>
  <c r="B2414" i="2" s="1"/>
  <c r="E2414" i="2" s="1"/>
  <c r="D2414" i="2"/>
  <c r="H2398" i="1"/>
  <c r="G2398" i="1"/>
  <c r="B2398" i="2" s="1"/>
  <c r="E2398" i="2" s="1"/>
  <c r="D2398" i="2"/>
  <c r="H2382" i="1"/>
  <c r="G2382" i="1"/>
  <c r="B2382" i="2" s="1"/>
  <c r="E2382" i="2" s="1"/>
  <c r="D2382" i="2"/>
  <c r="H2366" i="1"/>
  <c r="G2366" i="1"/>
  <c r="B2366" i="2" s="1"/>
  <c r="E2366" i="2" s="1"/>
  <c r="D2366" i="2"/>
  <c r="H2350" i="1"/>
  <c r="G2350" i="1"/>
  <c r="B2350" i="2" s="1"/>
  <c r="E2350" i="2" s="1"/>
  <c r="D2350" i="2"/>
  <c r="H2334" i="1"/>
  <c r="G2334" i="1"/>
  <c r="B2334" i="2" s="1"/>
  <c r="E2334" i="2" s="1"/>
  <c r="D2334" i="2"/>
  <c r="H2318" i="1"/>
  <c r="G2318" i="1"/>
  <c r="B2318" i="2" s="1"/>
  <c r="E2318" i="2" s="1"/>
  <c r="D2318" i="2"/>
  <c r="H2302" i="1"/>
  <c r="G2302" i="1"/>
  <c r="B2302" i="2" s="1"/>
  <c r="E2302" i="2" s="1"/>
  <c r="D2302" i="2"/>
  <c r="H2286" i="1"/>
  <c r="G2286" i="1"/>
  <c r="B2286" i="2" s="1"/>
  <c r="E2286" i="2" s="1"/>
  <c r="D2286" i="2"/>
  <c r="H2270" i="1"/>
  <c r="G2270" i="1"/>
  <c r="B2270" i="2" s="1"/>
  <c r="E2270" i="2" s="1"/>
  <c r="D2270" i="2"/>
  <c r="H2254" i="1"/>
  <c r="G2254" i="1"/>
  <c r="B2254" i="2" s="1"/>
  <c r="E2254" i="2" s="1"/>
  <c r="D2254" i="2"/>
  <c r="H2238" i="1"/>
  <c r="G2238" i="1"/>
  <c r="B2238" i="2" s="1"/>
  <c r="E2238" i="2" s="1"/>
  <c r="D2238" i="2"/>
  <c r="H2222" i="1"/>
  <c r="G2222" i="1"/>
  <c r="B2222" i="2" s="1"/>
  <c r="E2222" i="2" s="1"/>
  <c r="D2222" i="2"/>
  <c r="H2206" i="1"/>
  <c r="G2206" i="1"/>
  <c r="B2206" i="2" s="1"/>
  <c r="E2206" i="2" s="1"/>
  <c r="D2206" i="2"/>
  <c r="H2190" i="1"/>
  <c r="G2190" i="1"/>
  <c r="B2190" i="2" s="1"/>
  <c r="E2190" i="2" s="1"/>
  <c r="D2190" i="2"/>
  <c r="H2174" i="1"/>
  <c r="G2174" i="1"/>
  <c r="B2174" i="2" s="1"/>
  <c r="E2174" i="2" s="1"/>
  <c r="D2174" i="2"/>
  <c r="H2158" i="1"/>
  <c r="G2158" i="1"/>
  <c r="B2158" i="2" s="1"/>
  <c r="E2158" i="2" s="1"/>
  <c r="D2158" i="2"/>
  <c r="H2142" i="1"/>
  <c r="G2142" i="1"/>
  <c r="B2142" i="2" s="1"/>
  <c r="E2142" i="2" s="1"/>
  <c r="D2142" i="2"/>
  <c r="H2126" i="1"/>
  <c r="G2126" i="1"/>
  <c r="B2126" i="2" s="1"/>
  <c r="E2126" i="2" s="1"/>
  <c r="D2126" i="2"/>
  <c r="H2110" i="1"/>
  <c r="G2110" i="1"/>
  <c r="B2110" i="2" s="1"/>
  <c r="E2110" i="2" s="1"/>
  <c r="D2110" i="2"/>
  <c r="H2094" i="1"/>
  <c r="G2094" i="1"/>
  <c r="B2094" i="2" s="1"/>
  <c r="E2094" i="2" s="1"/>
  <c r="D2094" i="2"/>
  <c r="H2078" i="1"/>
  <c r="G2078" i="1"/>
  <c r="B2078" i="2" s="1"/>
  <c r="E2078" i="2" s="1"/>
  <c r="D2078" i="2"/>
  <c r="H2062" i="1"/>
  <c r="G2062" i="1"/>
  <c r="B2062" i="2" s="1"/>
  <c r="E2062" i="2" s="1"/>
  <c r="D2062" i="2"/>
  <c r="H2046" i="1"/>
  <c r="G2046" i="1"/>
  <c r="B2046" i="2" s="1"/>
  <c r="E2046" i="2" s="1"/>
  <c r="D2046" i="2"/>
  <c r="H2030" i="1"/>
  <c r="G2030" i="1"/>
  <c r="B2030" i="2" s="1"/>
  <c r="E2030" i="2" s="1"/>
  <c r="D2030" i="2"/>
  <c r="H2014" i="1"/>
  <c r="G2014" i="1"/>
  <c r="B2014" i="2" s="1"/>
  <c r="E2014" i="2" s="1"/>
  <c r="D2014" i="2"/>
  <c r="H1998" i="1"/>
  <c r="G1998" i="1"/>
  <c r="B1998" i="2" s="1"/>
  <c r="E1998" i="2" s="1"/>
  <c r="D1998" i="2"/>
  <c r="H1982" i="1"/>
  <c r="G1982" i="1"/>
  <c r="B1982" i="2" s="1"/>
  <c r="E1982" i="2" s="1"/>
  <c r="D1982" i="2"/>
  <c r="H1966" i="1"/>
  <c r="G1966" i="1"/>
  <c r="B1966" i="2" s="1"/>
  <c r="E1966" i="2" s="1"/>
  <c r="D1966" i="2"/>
  <c r="H1950" i="1"/>
  <c r="G1950" i="1"/>
  <c r="B1950" i="2" s="1"/>
  <c r="E1950" i="2" s="1"/>
  <c r="D1950" i="2"/>
  <c r="H1934" i="1"/>
  <c r="G1934" i="1"/>
  <c r="B1934" i="2" s="1"/>
  <c r="E1934" i="2" s="1"/>
  <c r="D1934" i="2"/>
  <c r="H1918" i="1"/>
  <c r="G1918" i="1"/>
  <c r="B1918" i="2" s="1"/>
  <c r="E1918" i="2" s="1"/>
  <c r="D1918" i="2"/>
  <c r="H1902" i="1"/>
  <c r="G1902" i="1"/>
  <c r="B1902" i="2" s="1"/>
  <c r="E1902" i="2" s="1"/>
  <c r="D1902" i="2"/>
  <c r="H1886" i="1"/>
  <c r="G1886" i="1"/>
  <c r="B1886" i="2" s="1"/>
  <c r="E1886" i="2" s="1"/>
  <c r="D1886" i="2"/>
  <c r="H1870" i="1"/>
  <c r="G1870" i="1"/>
  <c r="B1870" i="2" s="1"/>
  <c r="E1870" i="2" s="1"/>
  <c r="D1870" i="2"/>
  <c r="H1854" i="1"/>
  <c r="G1854" i="1"/>
  <c r="B1854" i="2" s="1"/>
  <c r="E1854" i="2" s="1"/>
  <c r="D1854" i="2"/>
  <c r="H1838" i="1"/>
  <c r="G1838" i="1"/>
  <c r="B1838" i="2" s="1"/>
  <c r="E1838" i="2" s="1"/>
  <c r="D1838" i="2"/>
  <c r="H1822" i="1"/>
  <c r="G1822" i="1"/>
  <c r="B1822" i="2" s="1"/>
  <c r="E1822" i="2" s="1"/>
  <c r="D1822" i="2"/>
  <c r="H1806" i="1"/>
  <c r="G1806" i="1"/>
  <c r="B1806" i="2" s="1"/>
  <c r="E1806" i="2" s="1"/>
  <c r="D1806" i="2"/>
  <c r="H1790" i="1"/>
  <c r="G1790" i="1"/>
  <c r="B1790" i="2" s="1"/>
  <c r="E1790" i="2" s="1"/>
  <c r="D1790" i="2"/>
  <c r="H1774" i="1"/>
  <c r="G1774" i="1"/>
  <c r="B1774" i="2" s="1"/>
  <c r="E1774" i="2" s="1"/>
  <c r="D1774" i="2"/>
  <c r="H1758" i="1"/>
  <c r="G1758" i="1"/>
  <c r="B1758" i="2" s="1"/>
  <c r="E1758" i="2" s="1"/>
  <c r="D1758" i="2"/>
  <c r="H1742" i="1"/>
  <c r="G1742" i="1"/>
  <c r="B1742" i="2" s="1"/>
  <c r="E1742" i="2" s="1"/>
  <c r="D1742" i="2"/>
  <c r="H1726" i="1"/>
  <c r="G1726" i="1"/>
  <c r="B1726" i="2" s="1"/>
  <c r="E1726" i="2" s="1"/>
  <c r="D1726" i="2"/>
  <c r="H1710" i="1"/>
  <c r="G1710" i="1"/>
  <c r="B1710" i="2" s="1"/>
  <c r="E1710" i="2" s="1"/>
  <c r="D1710" i="2"/>
  <c r="H1694" i="1"/>
  <c r="G1694" i="1"/>
  <c r="B1694" i="2" s="1"/>
  <c r="E1694" i="2" s="1"/>
  <c r="D1694" i="2"/>
  <c r="H1678" i="1"/>
  <c r="G1678" i="1"/>
  <c r="B1678" i="2" s="1"/>
  <c r="E1678" i="2" s="1"/>
  <c r="D1678" i="2"/>
  <c r="H1662" i="1"/>
  <c r="G1662" i="1"/>
  <c r="B1662" i="2" s="1"/>
  <c r="E1662" i="2" s="1"/>
  <c r="D1662" i="2"/>
  <c r="H1646" i="1"/>
  <c r="G1646" i="1"/>
  <c r="B1646" i="2" s="1"/>
  <c r="E1646" i="2" s="1"/>
  <c r="D1646" i="2"/>
  <c r="H1630" i="1"/>
  <c r="G1630" i="1"/>
  <c r="B1630" i="2" s="1"/>
  <c r="E1630" i="2" s="1"/>
  <c r="D1630" i="2"/>
  <c r="H1614" i="1"/>
  <c r="G1614" i="1"/>
  <c r="B1614" i="2" s="1"/>
  <c r="E1614" i="2" s="1"/>
  <c r="D1614" i="2"/>
  <c r="H1598" i="1"/>
  <c r="G1598" i="1"/>
  <c r="B1598" i="2" s="1"/>
  <c r="E1598" i="2" s="1"/>
  <c r="D1598" i="2"/>
  <c r="H1573" i="1"/>
  <c r="G1573" i="1"/>
  <c r="B1573" i="2" s="1"/>
  <c r="E1573" i="2" s="1"/>
  <c r="D1573" i="2"/>
  <c r="H1541" i="1"/>
  <c r="G1541" i="1"/>
  <c r="B1541" i="2" s="1"/>
  <c r="E1541" i="2" s="1"/>
  <c r="D1541" i="2"/>
  <c r="H1509" i="1"/>
  <c r="G1509" i="1"/>
  <c r="B1509" i="2" s="1"/>
  <c r="E1509" i="2" s="1"/>
  <c r="D1509" i="2"/>
  <c r="H1477" i="1"/>
  <c r="G1477" i="1"/>
  <c r="B1477" i="2" s="1"/>
  <c r="E1477" i="2" s="1"/>
  <c r="D1477" i="2"/>
  <c r="H1445" i="1"/>
  <c r="G1445" i="1"/>
  <c r="B1445" i="2" s="1"/>
  <c r="E1445" i="2" s="1"/>
  <c r="D1445" i="2"/>
  <c r="H1413" i="1"/>
  <c r="G1413" i="1"/>
  <c r="B1413" i="2" s="1"/>
  <c r="E1413" i="2" s="1"/>
  <c r="D1413" i="2"/>
  <c r="H1381" i="1"/>
  <c r="G1381" i="1"/>
  <c r="B1381" i="2" s="1"/>
  <c r="E1381" i="2" s="1"/>
  <c r="D1381" i="2"/>
  <c r="H1349" i="1"/>
  <c r="G1349" i="1"/>
  <c r="B1349" i="2" s="1"/>
  <c r="E1349" i="2" s="1"/>
  <c r="D1349" i="2"/>
  <c r="H1317" i="1"/>
  <c r="G1317" i="1"/>
  <c r="B1317" i="2" s="1"/>
  <c r="E1317" i="2" s="1"/>
  <c r="D1317" i="2"/>
  <c r="H1285" i="1"/>
  <c r="G1285" i="1"/>
  <c r="B1285" i="2" s="1"/>
  <c r="E1285" i="2" s="1"/>
  <c r="D1285" i="2"/>
  <c r="H1253" i="1"/>
  <c r="G1253" i="1"/>
  <c r="B1253" i="2" s="1"/>
  <c r="E1253" i="2" s="1"/>
  <c r="D1253" i="2"/>
  <c r="H1221" i="1"/>
  <c r="G1221" i="1"/>
  <c r="B1221" i="2" s="1"/>
  <c r="E1221" i="2" s="1"/>
  <c r="D1221" i="2"/>
  <c r="H1189" i="1"/>
  <c r="G1189" i="1"/>
  <c r="B1189" i="2" s="1"/>
  <c r="E1189" i="2" s="1"/>
  <c r="D1189" i="2"/>
  <c r="H1157" i="1"/>
  <c r="G1157" i="1"/>
  <c r="B1157" i="2" s="1"/>
  <c r="E1157" i="2" s="1"/>
  <c r="D1157" i="2"/>
  <c r="H1125" i="1"/>
  <c r="G1125" i="1"/>
  <c r="B1125" i="2" s="1"/>
  <c r="E1125" i="2" s="1"/>
  <c r="D1125" i="2"/>
  <c r="H1093" i="1"/>
  <c r="G1093" i="1"/>
  <c r="B1093" i="2" s="1"/>
  <c r="E1093" i="2" s="1"/>
  <c r="D1093" i="2"/>
  <c r="H1061" i="1"/>
  <c r="G1061" i="1"/>
  <c r="B1061" i="2" s="1"/>
  <c r="E1061" i="2" s="1"/>
  <c r="D1061" i="2"/>
  <c r="H1029" i="1"/>
  <c r="G1029" i="1"/>
  <c r="B1029" i="2" s="1"/>
  <c r="E1029" i="2" s="1"/>
  <c r="D1029" i="2"/>
  <c r="H997" i="1"/>
  <c r="G997" i="1"/>
  <c r="B997" i="2" s="1"/>
  <c r="E997" i="2" s="1"/>
  <c r="D997" i="2"/>
  <c r="H965" i="1"/>
  <c r="G965" i="1"/>
  <c r="B965" i="2" s="1"/>
  <c r="E965" i="2" s="1"/>
  <c r="D965" i="2"/>
  <c r="H933" i="1"/>
  <c r="G933" i="1"/>
  <c r="B933" i="2" s="1"/>
  <c r="E933" i="2" s="1"/>
  <c r="D933" i="2"/>
  <c r="H901" i="1"/>
  <c r="G901" i="1"/>
  <c r="B901" i="2" s="1"/>
  <c r="E901" i="2" s="1"/>
  <c r="D901" i="2"/>
  <c r="H869" i="1"/>
  <c r="G869" i="1"/>
  <c r="B869" i="2" s="1"/>
  <c r="E869" i="2" s="1"/>
  <c r="D869" i="2"/>
  <c r="H837" i="1"/>
  <c r="G837" i="1"/>
  <c r="B837" i="2" s="1"/>
  <c r="E837" i="2" s="1"/>
  <c r="D837" i="2"/>
  <c r="H809" i="1"/>
  <c r="G809" i="1"/>
  <c r="B809" i="2" s="1"/>
  <c r="E809" i="2" s="1"/>
  <c r="D809" i="2"/>
  <c r="H793" i="1"/>
  <c r="G793" i="1"/>
  <c r="B793" i="2" s="1"/>
  <c r="E793" i="2" s="1"/>
  <c r="D793" i="2"/>
  <c r="H777" i="1"/>
  <c r="G777" i="1"/>
  <c r="B777" i="2" s="1"/>
  <c r="E777" i="2" s="1"/>
  <c r="D777" i="2"/>
  <c r="H761" i="1"/>
  <c r="G761" i="1"/>
  <c r="B761" i="2" s="1"/>
  <c r="E761" i="2" s="1"/>
  <c r="D761" i="2"/>
  <c r="H745" i="1"/>
  <c r="G745" i="1"/>
  <c r="B745" i="2" s="1"/>
  <c r="E745" i="2" s="1"/>
  <c r="D745" i="2"/>
  <c r="H729" i="1"/>
  <c r="G729" i="1"/>
  <c r="B729" i="2" s="1"/>
  <c r="E729" i="2" s="1"/>
  <c r="D729" i="2"/>
  <c r="H713" i="1"/>
  <c r="G713" i="1"/>
  <c r="B713" i="2" s="1"/>
  <c r="E713" i="2" s="1"/>
  <c r="D713" i="2"/>
  <c r="H697" i="1"/>
  <c r="G697" i="1"/>
  <c r="B697" i="2" s="1"/>
  <c r="E697" i="2" s="1"/>
  <c r="D697" i="2"/>
  <c r="H681" i="1"/>
  <c r="G681" i="1"/>
  <c r="B681" i="2" s="1"/>
  <c r="E681" i="2" s="1"/>
  <c r="D681" i="2"/>
  <c r="H665" i="1"/>
  <c r="G665" i="1"/>
  <c r="B665" i="2" s="1"/>
  <c r="E665" i="2" s="1"/>
  <c r="D665" i="2"/>
  <c r="H649" i="1"/>
  <c r="G649" i="1"/>
  <c r="B649" i="2" s="1"/>
  <c r="E649" i="2" s="1"/>
  <c r="D649" i="2"/>
  <c r="H633" i="1"/>
  <c r="G633" i="1"/>
  <c r="B633" i="2" s="1"/>
  <c r="E633" i="2" s="1"/>
  <c r="D633" i="2"/>
  <c r="H617" i="1"/>
  <c r="G617" i="1"/>
  <c r="B617" i="2" s="1"/>
  <c r="E617" i="2" s="1"/>
  <c r="D617" i="2"/>
  <c r="H601" i="1"/>
  <c r="G601" i="1"/>
  <c r="B601" i="2" s="1"/>
  <c r="E601" i="2" s="1"/>
  <c r="D601" i="2"/>
  <c r="H585" i="1"/>
  <c r="G585" i="1"/>
  <c r="B585" i="2" s="1"/>
  <c r="E585" i="2" s="1"/>
  <c r="D585" i="2"/>
  <c r="H569" i="1"/>
  <c r="G569" i="1"/>
  <c r="B569" i="2" s="1"/>
  <c r="E569" i="2" s="1"/>
  <c r="D569" i="2"/>
  <c r="H553" i="1"/>
  <c r="G553" i="1"/>
  <c r="B553" i="2" s="1"/>
  <c r="E553" i="2" s="1"/>
  <c r="D553" i="2"/>
  <c r="H537" i="1"/>
  <c r="G537" i="1"/>
  <c r="B537" i="2" s="1"/>
  <c r="E537" i="2" s="1"/>
  <c r="D537" i="2"/>
  <c r="H521" i="1"/>
  <c r="G521" i="1"/>
  <c r="B521" i="2" s="1"/>
  <c r="E521" i="2" s="1"/>
  <c r="D521" i="2"/>
  <c r="H505" i="1"/>
  <c r="G505" i="1"/>
  <c r="B505" i="2" s="1"/>
  <c r="E505" i="2" s="1"/>
  <c r="D505" i="2"/>
  <c r="H489" i="1"/>
  <c r="G489" i="1"/>
  <c r="B489" i="2" s="1"/>
  <c r="E489" i="2" s="1"/>
  <c r="D489" i="2"/>
  <c r="H473" i="1"/>
  <c r="G473" i="1"/>
  <c r="B473" i="2" s="1"/>
  <c r="E473" i="2" s="1"/>
  <c r="D473" i="2"/>
  <c r="H457" i="1"/>
  <c r="G457" i="1"/>
  <c r="B457" i="2" s="1"/>
  <c r="E457" i="2" s="1"/>
  <c r="D457" i="2"/>
  <c r="H441" i="1"/>
  <c r="G441" i="1"/>
  <c r="B441" i="2" s="1"/>
  <c r="E441" i="2" s="1"/>
  <c r="D441" i="2"/>
  <c r="H425" i="1"/>
  <c r="G425" i="1"/>
  <c r="B425" i="2" s="1"/>
  <c r="E425" i="2" s="1"/>
  <c r="D425" i="2"/>
  <c r="H409" i="1"/>
  <c r="G409" i="1"/>
  <c r="B409" i="2" s="1"/>
  <c r="E409" i="2" s="1"/>
  <c r="D409" i="2"/>
  <c r="H393" i="1"/>
  <c r="G393" i="1"/>
  <c r="B393" i="2" s="1"/>
  <c r="E393" i="2" s="1"/>
  <c r="D393" i="2"/>
  <c r="H377" i="1"/>
  <c r="G377" i="1"/>
  <c r="B377" i="2" s="1"/>
  <c r="E377" i="2" s="1"/>
  <c r="D377" i="2"/>
  <c r="H361" i="1"/>
  <c r="G361" i="1"/>
  <c r="B361" i="2" s="1"/>
  <c r="E361" i="2" s="1"/>
  <c r="D361" i="2"/>
  <c r="H345" i="1"/>
  <c r="G345" i="1"/>
  <c r="B345" i="2" s="1"/>
  <c r="E345" i="2" s="1"/>
  <c r="D345" i="2"/>
  <c r="H329" i="1"/>
  <c r="G329" i="1"/>
  <c r="B329" i="2" s="1"/>
  <c r="E329" i="2" s="1"/>
  <c r="D329" i="2"/>
  <c r="H313" i="1"/>
  <c r="G313" i="1"/>
  <c r="B313" i="2" s="1"/>
  <c r="E313" i="2" s="1"/>
  <c r="D313" i="2"/>
  <c r="H297" i="1"/>
  <c r="G297" i="1"/>
  <c r="B297" i="2" s="1"/>
  <c r="E297" i="2" s="1"/>
  <c r="D297" i="2"/>
  <c r="H281" i="1"/>
  <c r="G281" i="1"/>
  <c r="B281" i="2" s="1"/>
  <c r="E281" i="2" s="1"/>
  <c r="D281" i="2"/>
  <c r="H265" i="1"/>
  <c r="G265" i="1"/>
  <c r="B265" i="2" s="1"/>
  <c r="E265" i="2" s="1"/>
  <c r="D265" i="2"/>
  <c r="H249" i="1"/>
  <c r="G249" i="1"/>
  <c r="B249" i="2" s="1"/>
  <c r="E249" i="2" s="1"/>
  <c r="D249" i="2"/>
  <c r="H233" i="1"/>
  <c r="G233" i="1"/>
  <c r="B233" i="2" s="1"/>
  <c r="E233" i="2" s="1"/>
  <c r="D233" i="2"/>
  <c r="H217" i="1"/>
  <c r="G217" i="1"/>
  <c r="B217" i="2" s="1"/>
  <c r="E217" i="2" s="1"/>
  <c r="D217" i="2"/>
  <c r="H201" i="1"/>
  <c r="G201" i="1"/>
  <c r="B201" i="2" s="1"/>
  <c r="E201" i="2" s="1"/>
  <c r="D201" i="2"/>
  <c r="H185" i="1"/>
  <c r="G185" i="1"/>
  <c r="B185" i="2" s="1"/>
  <c r="E185" i="2" s="1"/>
  <c r="D185" i="2"/>
  <c r="H169" i="1"/>
  <c r="G169" i="1"/>
  <c r="B169" i="2" s="1"/>
  <c r="E169" i="2" s="1"/>
  <c r="D169" i="2"/>
  <c r="H153" i="1"/>
  <c r="G153" i="1"/>
  <c r="B153" i="2" s="1"/>
  <c r="E153" i="2" s="1"/>
  <c r="D153" i="2"/>
  <c r="H137" i="1"/>
  <c r="G137" i="1"/>
  <c r="B137" i="2" s="1"/>
  <c r="E137" i="2" s="1"/>
  <c r="D137" i="2"/>
  <c r="H121" i="1"/>
  <c r="G121" i="1"/>
  <c r="B121" i="2" s="1"/>
  <c r="E121" i="2" s="1"/>
  <c r="D121" i="2"/>
  <c r="H105" i="1"/>
  <c r="G105" i="1"/>
  <c r="B105" i="2" s="1"/>
  <c r="E105" i="2" s="1"/>
  <c r="D105" i="2"/>
  <c r="H89" i="1"/>
  <c r="G89" i="1"/>
  <c r="B89" i="2" s="1"/>
  <c r="E89" i="2" s="1"/>
  <c r="D89" i="2"/>
  <c r="H73" i="1"/>
  <c r="G73" i="1"/>
  <c r="B73" i="2" s="1"/>
  <c r="E73" i="2" s="1"/>
  <c r="D73" i="2"/>
  <c r="H57" i="1"/>
  <c r="G57" i="1"/>
  <c r="B57" i="2" s="1"/>
  <c r="E57" i="2" s="1"/>
  <c r="D57" i="2"/>
  <c r="H41" i="1"/>
  <c r="G41" i="1"/>
  <c r="B41" i="2" s="1"/>
  <c r="E41" i="2" s="1"/>
  <c r="D41" i="2"/>
  <c r="H3843" i="1"/>
  <c r="G3843" i="1"/>
  <c r="B3843" i="2" s="1"/>
  <c r="E3843" i="2" s="1"/>
  <c r="D3843" i="2"/>
  <c r="H3751" i="1"/>
  <c r="G3751" i="1"/>
  <c r="B3751" i="2" s="1"/>
  <c r="E3751" i="2" s="1"/>
  <c r="D3751" i="2"/>
  <c r="H3656" i="1"/>
  <c r="G3656" i="1"/>
  <c r="B3656" i="2" s="1"/>
  <c r="E3656" i="2" s="1"/>
  <c r="D3656" i="2"/>
  <c r="H3591" i="1"/>
  <c r="G3591" i="1"/>
  <c r="B3591" i="2" s="1"/>
  <c r="E3591" i="2" s="1"/>
  <c r="D3591" i="2"/>
  <c r="H8698" i="1"/>
  <c r="G8698" i="1"/>
  <c r="B8698" i="2" s="1"/>
  <c r="E8698" i="2" s="1"/>
  <c r="D8698" i="2"/>
  <c r="H8460" i="1"/>
  <c r="G8460" i="1"/>
  <c r="B8460" i="2" s="1"/>
  <c r="E8460" i="2" s="1"/>
  <c r="D8460" i="2"/>
  <c r="H8272" i="1"/>
  <c r="G8272" i="1"/>
  <c r="B8272" i="2" s="1"/>
  <c r="E8272" i="2" s="1"/>
  <c r="D8272" i="2"/>
  <c r="H8406" i="1"/>
  <c r="G8406" i="1"/>
  <c r="B8406" i="2" s="1"/>
  <c r="E8406" i="2" s="1"/>
  <c r="D8406" i="2"/>
  <c r="H8235" i="1"/>
  <c r="G8235" i="1"/>
  <c r="B8235" i="2" s="1"/>
  <c r="E8235" i="2" s="1"/>
  <c r="D8235" i="2"/>
  <c r="H8003" i="1"/>
  <c r="G8003" i="1"/>
  <c r="B8003" i="2" s="1"/>
  <c r="E8003" i="2" s="1"/>
  <c r="D8003" i="2"/>
  <c r="H7747" i="1"/>
  <c r="G7747" i="1"/>
  <c r="B7747" i="2" s="1"/>
  <c r="E7747" i="2" s="1"/>
  <c r="D7747" i="2"/>
  <c r="H7491" i="1"/>
  <c r="G7491" i="1"/>
  <c r="B7491" i="2" s="1"/>
  <c r="E7491" i="2" s="1"/>
  <c r="D7491" i="2"/>
  <c r="H7235" i="1"/>
  <c r="G7235" i="1"/>
  <c r="B7235" i="2" s="1"/>
  <c r="E7235" i="2" s="1"/>
  <c r="D7235" i="2"/>
  <c r="H8602" i="1"/>
  <c r="G8602" i="1"/>
  <c r="B8602" i="2" s="1"/>
  <c r="E8602" i="2" s="1"/>
  <c r="D8602" i="2"/>
  <c r="H8380" i="1"/>
  <c r="G8380" i="1"/>
  <c r="B8380" i="2" s="1"/>
  <c r="E8380" i="2" s="1"/>
  <c r="D8380" i="2"/>
  <c r="H8582" i="1"/>
  <c r="G8582" i="1"/>
  <c r="B8582" i="2" s="1"/>
  <c r="E8582" i="2" s="1"/>
  <c r="D8582" i="2"/>
  <c r="H8291" i="1"/>
  <c r="G8291" i="1"/>
  <c r="B8291" i="2" s="1"/>
  <c r="E8291" i="2" s="1"/>
  <c r="D8291" i="2"/>
  <c r="H8106" i="1"/>
  <c r="G8106" i="1"/>
  <c r="B8106" i="2" s="1"/>
  <c r="E8106" i="2" s="1"/>
  <c r="D8106" i="2"/>
  <c r="H7978" i="1"/>
  <c r="G7978" i="1"/>
  <c r="B7978" i="2" s="1"/>
  <c r="E7978" i="2" s="1"/>
  <c r="D7978" i="2"/>
  <c r="H7850" i="1"/>
  <c r="G7850" i="1"/>
  <c r="B7850" i="2" s="1"/>
  <c r="E7850" i="2" s="1"/>
  <c r="D7850" i="2"/>
  <c r="H7754" i="1"/>
  <c r="G7754" i="1"/>
  <c r="B7754" i="2" s="1"/>
  <c r="E7754" i="2" s="1"/>
  <c r="D7754" i="2"/>
  <c r="H7626" i="1"/>
  <c r="G7626" i="1"/>
  <c r="B7626" i="2" s="1"/>
  <c r="E7626" i="2" s="1"/>
  <c r="D7626" i="2"/>
  <c r="H7466" i="1"/>
  <c r="G7466" i="1"/>
  <c r="B7466" i="2" s="1"/>
  <c r="E7466" i="2" s="1"/>
  <c r="D7466" i="2"/>
  <c r="H7004" i="1"/>
  <c r="G7004" i="1"/>
  <c r="B7004" i="2" s="1"/>
  <c r="E7004" i="2" s="1"/>
  <c r="D7004" i="2"/>
  <c r="H6732" i="1"/>
  <c r="G6732" i="1"/>
  <c r="B6732" i="2" s="1"/>
  <c r="E6732" i="2" s="1"/>
  <c r="D6732" i="2"/>
  <c r="H6412" i="1"/>
  <c r="G6412" i="1"/>
  <c r="B6412" i="2" s="1"/>
  <c r="E6412" i="2" s="1"/>
  <c r="D6412" i="2"/>
  <c r="H7356" i="1"/>
  <c r="G7356" i="1"/>
  <c r="B7356" i="2" s="1"/>
  <c r="E7356" i="2" s="1"/>
  <c r="D7356" i="2"/>
  <c r="H7156" i="1"/>
  <c r="G7156" i="1"/>
  <c r="B7156" i="2" s="1"/>
  <c r="E7156" i="2" s="1"/>
  <c r="D7156" i="2"/>
  <c r="H6900" i="1"/>
  <c r="G6900" i="1"/>
  <c r="B6900" i="2" s="1"/>
  <c r="E6900" i="2" s="1"/>
  <c r="D6900" i="2"/>
  <c r="H7012" i="1"/>
  <c r="G7012" i="1"/>
  <c r="B7012" i="2" s="1"/>
  <c r="E7012" i="2" s="1"/>
  <c r="D7012" i="2"/>
  <c r="H6708" i="1"/>
  <c r="G6708" i="1"/>
  <c r="B6708" i="2" s="1"/>
  <c r="E6708" i="2" s="1"/>
  <c r="D6708" i="2"/>
  <c r="H6452" i="1"/>
  <c r="G6452" i="1"/>
  <c r="B6452" i="2" s="1"/>
  <c r="E6452" i="2" s="1"/>
  <c r="D6452" i="2"/>
  <c r="H7388" i="1"/>
  <c r="G7388" i="1"/>
  <c r="B7388" i="2" s="1"/>
  <c r="E7388" i="2" s="1"/>
  <c r="D7388" i="2"/>
  <c r="H7107" i="1"/>
  <c r="G7107" i="1"/>
  <c r="B7107" i="2" s="1"/>
  <c r="E7107" i="2" s="1"/>
  <c r="D7107" i="2"/>
  <c r="H6767" i="1"/>
  <c r="G6767" i="1"/>
  <c r="B6767" i="2" s="1"/>
  <c r="E6767" i="2" s="1"/>
  <c r="D6767" i="2"/>
  <c r="H6511" i="1"/>
  <c r="G6511" i="1"/>
  <c r="B6511" i="2" s="1"/>
  <c r="E6511" i="2" s="1"/>
  <c r="D6511" i="2"/>
  <c r="H4108" i="1"/>
  <c r="G4108" i="1"/>
  <c r="B4108" i="2" s="1"/>
  <c r="E4108" i="2" s="1"/>
  <c r="D4108" i="2"/>
  <c r="H3924" i="1"/>
  <c r="G3924" i="1"/>
  <c r="B3924" i="2" s="1"/>
  <c r="E3924" i="2" s="1"/>
  <c r="D3924" i="2"/>
  <c r="H6256" i="1"/>
  <c r="G6256" i="1"/>
  <c r="B6256" i="2" s="1"/>
  <c r="E6256" i="2" s="1"/>
  <c r="D6256" i="2"/>
  <c r="H6192" i="1"/>
  <c r="G6192" i="1"/>
  <c r="B6192" i="2" s="1"/>
  <c r="E6192" i="2" s="1"/>
  <c r="D6192" i="2"/>
  <c r="H6144" i="1"/>
  <c r="G6144" i="1"/>
  <c r="B6144" i="2" s="1"/>
  <c r="E6144" i="2" s="1"/>
  <c r="D6144" i="2"/>
  <c r="H6072" i="1"/>
  <c r="G6072" i="1"/>
  <c r="B6072" i="2" s="1"/>
  <c r="E6072" i="2" s="1"/>
  <c r="D6072" i="2"/>
  <c r="H5996" i="1"/>
  <c r="G5996" i="1"/>
  <c r="B5996" i="2" s="1"/>
  <c r="E5996" i="2" s="1"/>
  <c r="D5996" i="2"/>
  <c r="H5956" i="1"/>
  <c r="G5956" i="1"/>
  <c r="B5956" i="2" s="1"/>
  <c r="E5956" i="2" s="1"/>
  <c r="D5956" i="2"/>
  <c r="H5788" i="1"/>
  <c r="G5788" i="1"/>
  <c r="B5788" i="2" s="1"/>
  <c r="E5788" i="2" s="1"/>
  <c r="D5788" i="2"/>
  <c r="H5596" i="1"/>
  <c r="G5596" i="1"/>
  <c r="B5596" i="2" s="1"/>
  <c r="E5596" i="2" s="1"/>
  <c r="D5596" i="2"/>
  <c r="H4780" i="1"/>
  <c r="G4780" i="1"/>
  <c r="B4780" i="2" s="1"/>
  <c r="E4780" i="2" s="1"/>
  <c r="D4780" i="2"/>
  <c r="H4684" i="1"/>
  <c r="G4684" i="1"/>
  <c r="B4684" i="2" s="1"/>
  <c r="E4684" i="2" s="1"/>
  <c r="D4684" i="2"/>
  <c r="H4540" i="1"/>
  <c r="G4540" i="1"/>
  <c r="B4540" i="2" s="1"/>
  <c r="E4540" i="2" s="1"/>
  <c r="D4540" i="2"/>
  <c r="H4156" i="1"/>
  <c r="G4156" i="1"/>
  <c r="B4156" i="2" s="1"/>
  <c r="E4156" i="2" s="1"/>
  <c r="D4156" i="2"/>
  <c r="H3919" i="1"/>
  <c r="G3919" i="1"/>
  <c r="B3919" i="2" s="1"/>
  <c r="E3919" i="2" s="1"/>
  <c r="D3919" i="2"/>
  <c r="H3755" i="1"/>
  <c r="G3755" i="1"/>
  <c r="B3755" i="2" s="1"/>
  <c r="E3755" i="2" s="1"/>
  <c r="D3755" i="2"/>
  <c r="H3563" i="1"/>
  <c r="G3563" i="1"/>
  <c r="B3563" i="2" s="1"/>
  <c r="E3563" i="2" s="1"/>
  <c r="D3563" i="2"/>
  <c r="H3884" i="1"/>
  <c r="G3884" i="1"/>
  <c r="B3884" i="2" s="1"/>
  <c r="E3884" i="2" s="1"/>
  <c r="D3884" i="2"/>
  <c r="H3936" i="1"/>
  <c r="G3936" i="1"/>
  <c r="B3936" i="2" s="1"/>
  <c r="E3936" i="2" s="1"/>
  <c r="D3936" i="2"/>
  <c r="H3543" i="1"/>
  <c r="G3543" i="1"/>
  <c r="B3543" i="2" s="1"/>
  <c r="E3543" i="2" s="1"/>
  <c r="D3543" i="2"/>
  <c r="H2394" i="1"/>
  <c r="G2394" i="1"/>
  <c r="B2394" i="2" s="1"/>
  <c r="E2394" i="2" s="1"/>
  <c r="D2394" i="2"/>
  <c r="H2266" i="1"/>
  <c r="G2266" i="1"/>
  <c r="B2266" i="2" s="1"/>
  <c r="E2266" i="2" s="1"/>
  <c r="D2266" i="2"/>
  <c r="H2170" i="1"/>
  <c r="G2170" i="1"/>
  <c r="B2170" i="2" s="1"/>
  <c r="E2170" i="2" s="1"/>
  <c r="D2170" i="2"/>
  <c r="H2010" i="1"/>
  <c r="G2010" i="1"/>
  <c r="B2010" i="2" s="1"/>
  <c r="E2010" i="2" s="1"/>
  <c r="D2010" i="2"/>
  <c r="H1914" i="1"/>
  <c r="G1914" i="1"/>
  <c r="B1914" i="2" s="1"/>
  <c r="E1914" i="2" s="1"/>
  <c r="D1914" i="2"/>
  <c r="H1850" i="1"/>
  <c r="G1850" i="1"/>
  <c r="B1850" i="2" s="1"/>
  <c r="E1850" i="2" s="1"/>
  <c r="D1850" i="2"/>
  <c r="H1722" i="1"/>
  <c r="G1722" i="1"/>
  <c r="B1722" i="2" s="1"/>
  <c r="E1722" i="2" s="1"/>
  <c r="D1722" i="2"/>
  <c r="H3939" i="1"/>
  <c r="G3939" i="1"/>
  <c r="B3939" i="2" s="1"/>
  <c r="E3939" i="2" s="1"/>
  <c r="D3939" i="2"/>
  <c r="H3558" i="1"/>
  <c r="G3558" i="1"/>
  <c r="B3558" i="2" s="1"/>
  <c r="E3558" i="2" s="1"/>
  <c r="D3558" i="2"/>
  <c r="H3734" i="1"/>
  <c r="G3734" i="1"/>
  <c r="B3734" i="2" s="1"/>
  <c r="E3734" i="2" s="1"/>
  <c r="D3734" i="2"/>
  <c r="H3506" i="1"/>
  <c r="G3506" i="1"/>
  <c r="B3506" i="2" s="1"/>
  <c r="E3506" i="2" s="1"/>
  <c r="D3506" i="2"/>
  <c r="H3442" i="1"/>
  <c r="G3442" i="1"/>
  <c r="B3442" i="2" s="1"/>
  <c r="E3442" i="2" s="1"/>
  <c r="D3442" i="2"/>
  <c r="H3362" i="1"/>
  <c r="G3362" i="1"/>
  <c r="B3362" i="2" s="1"/>
  <c r="E3362" i="2" s="1"/>
  <c r="D3362" i="2"/>
  <c r="H3314" i="1"/>
  <c r="G3314" i="1"/>
  <c r="B3314" i="2" s="1"/>
  <c r="E3314" i="2" s="1"/>
  <c r="D3314" i="2"/>
  <c r="H3234" i="1"/>
  <c r="G3234" i="1"/>
  <c r="B3234" i="2" s="1"/>
  <c r="E3234" i="2" s="1"/>
  <c r="D3234" i="2"/>
  <c r="H3186" i="1"/>
  <c r="G3186" i="1"/>
  <c r="B3186" i="2" s="1"/>
  <c r="E3186" i="2" s="1"/>
  <c r="D3186" i="2"/>
  <c r="H3106" i="1"/>
  <c r="G3106" i="1"/>
  <c r="B3106" i="2" s="1"/>
  <c r="E3106" i="2" s="1"/>
  <c r="D3106" i="2"/>
  <c r="H3058" i="1"/>
  <c r="G3058" i="1"/>
  <c r="B3058" i="2" s="1"/>
  <c r="E3058" i="2" s="1"/>
  <c r="D3058" i="2"/>
  <c r="H2978" i="1"/>
  <c r="G2978" i="1"/>
  <c r="B2978" i="2" s="1"/>
  <c r="E2978" i="2" s="1"/>
  <c r="D2978" i="2"/>
  <c r="H2914" i="1"/>
  <c r="G2914" i="1"/>
  <c r="B2914" i="2" s="1"/>
  <c r="E2914" i="2" s="1"/>
  <c r="D2914" i="2"/>
  <c r="H2850" i="1"/>
  <c r="G2850" i="1"/>
  <c r="B2850" i="2" s="1"/>
  <c r="E2850" i="2" s="1"/>
  <c r="D2850" i="2"/>
  <c r="H2802" i="1"/>
  <c r="G2802" i="1"/>
  <c r="B2802" i="2" s="1"/>
  <c r="E2802" i="2" s="1"/>
  <c r="D2802" i="2"/>
  <c r="H2770" i="1"/>
  <c r="G2770" i="1"/>
  <c r="B2770" i="2" s="1"/>
  <c r="E2770" i="2" s="1"/>
  <c r="D2770" i="2"/>
  <c r="H2690" i="1"/>
  <c r="G2690" i="1"/>
  <c r="B2690" i="2" s="1"/>
  <c r="E2690" i="2" s="1"/>
  <c r="D2690" i="2"/>
  <c r="H2626" i="1"/>
  <c r="G2626" i="1"/>
  <c r="B2626" i="2" s="1"/>
  <c r="E2626" i="2" s="1"/>
  <c r="D2626" i="2"/>
  <c r="H2546" i="1"/>
  <c r="G2546" i="1"/>
  <c r="B2546" i="2" s="1"/>
  <c r="E2546" i="2" s="1"/>
  <c r="D2546" i="2"/>
  <c r="H2465" i="1"/>
  <c r="G2465" i="1"/>
  <c r="B2465" i="2" s="1"/>
  <c r="E2465" i="2" s="1"/>
  <c r="D2465" i="2"/>
  <c r="H2401" i="1"/>
  <c r="G2401" i="1"/>
  <c r="B2401" i="2" s="1"/>
  <c r="E2401" i="2" s="1"/>
  <c r="D2401" i="2"/>
  <c r="H2353" i="1"/>
  <c r="G2353" i="1"/>
  <c r="B2353" i="2" s="1"/>
  <c r="E2353" i="2" s="1"/>
  <c r="D2353" i="2"/>
  <c r="H2289" i="1"/>
  <c r="G2289" i="1"/>
  <c r="B2289" i="2" s="1"/>
  <c r="E2289" i="2" s="1"/>
  <c r="D2289" i="2"/>
  <c r="H2225" i="1"/>
  <c r="G2225" i="1"/>
  <c r="B2225" i="2" s="1"/>
  <c r="E2225" i="2" s="1"/>
  <c r="D2225" i="2"/>
  <c r="H2161" i="1"/>
  <c r="G2161" i="1"/>
  <c r="B2161" i="2" s="1"/>
  <c r="E2161" i="2" s="1"/>
  <c r="D2161" i="2"/>
  <c r="H2097" i="1"/>
  <c r="G2097" i="1"/>
  <c r="B2097" i="2" s="1"/>
  <c r="E2097" i="2" s="1"/>
  <c r="D2097" i="2"/>
  <c r="H2033" i="1"/>
  <c r="G2033" i="1"/>
  <c r="B2033" i="2" s="1"/>
  <c r="E2033" i="2" s="1"/>
  <c r="D2033" i="2"/>
  <c r="H1953" i="1"/>
  <c r="G1953" i="1"/>
  <c r="B1953" i="2" s="1"/>
  <c r="E1953" i="2" s="1"/>
  <c r="D1953" i="2"/>
  <c r="H1889" i="1"/>
  <c r="G1889" i="1"/>
  <c r="B1889" i="2" s="1"/>
  <c r="E1889" i="2" s="1"/>
  <c r="D1889" i="2"/>
  <c r="H1825" i="1"/>
  <c r="G1825" i="1"/>
  <c r="B1825" i="2" s="1"/>
  <c r="E1825" i="2" s="1"/>
  <c r="D1825" i="2"/>
  <c r="H1761" i="1"/>
  <c r="G1761" i="1"/>
  <c r="B1761" i="2" s="1"/>
  <c r="E1761" i="2" s="1"/>
  <c r="D1761" i="2"/>
  <c r="H1697" i="1"/>
  <c r="G1697" i="1"/>
  <c r="B1697" i="2" s="1"/>
  <c r="E1697" i="2" s="1"/>
  <c r="D1697" i="2"/>
  <c r="H1649" i="1"/>
  <c r="G1649" i="1"/>
  <c r="B1649" i="2" s="1"/>
  <c r="E1649" i="2" s="1"/>
  <c r="D1649" i="2"/>
  <c r="H1542" i="1"/>
  <c r="G1542" i="1"/>
  <c r="B1542" i="2" s="1"/>
  <c r="E1542" i="2" s="1"/>
  <c r="D1542" i="2"/>
  <c r="H1414" i="1"/>
  <c r="G1414" i="1"/>
  <c r="B1414" i="2" s="1"/>
  <c r="E1414" i="2" s="1"/>
  <c r="D1414" i="2"/>
  <c r="H1318" i="1"/>
  <c r="G1318" i="1"/>
  <c r="B1318" i="2" s="1"/>
  <c r="E1318" i="2" s="1"/>
  <c r="D1318" i="2"/>
  <c r="H1222" i="1"/>
  <c r="G1222" i="1"/>
  <c r="B1222" i="2" s="1"/>
  <c r="E1222" i="2" s="1"/>
  <c r="D1222" i="2"/>
  <c r="H1126" i="1"/>
  <c r="G1126" i="1"/>
  <c r="B1126" i="2" s="1"/>
  <c r="E1126" i="2" s="1"/>
  <c r="D1126" i="2"/>
  <c r="H998" i="1"/>
  <c r="G998" i="1"/>
  <c r="B998" i="2" s="1"/>
  <c r="E998" i="2" s="1"/>
  <c r="D998" i="2"/>
  <c r="H870" i="1"/>
  <c r="G870" i="1"/>
  <c r="B870" i="2" s="1"/>
  <c r="E870" i="2" s="1"/>
  <c r="D870" i="2"/>
  <c r="H781" i="1"/>
  <c r="G781" i="1"/>
  <c r="B781" i="2" s="1"/>
  <c r="E781" i="2" s="1"/>
  <c r="D781" i="2"/>
  <c r="H701" i="1"/>
  <c r="G701" i="1"/>
  <c r="B701" i="2" s="1"/>
  <c r="E701" i="2" s="1"/>
  <c r="D701" i="2"/>
  <c r="H653" i="1"/>
  <c r="G653" i="1"/>
  <c r="B653" i="2" s="1"/>
  <c r="E653" i="2" s="1"/>
  <c r="D653" i="2"/>
  <c r="H573" i="1"/>
  <c r="G573" i="1"/>
  <c r="B573" i="2" s="1"/>
  <c r="E573" i="2" s="1"/>
  <c r="D573" i="2"/>
  <c r="H509" i="1"/>
  <c r="G509" i="1"/>
  <c r="B509" i="2" s="1"/>
  <c r="E509" i="2" s="1"/>
  <c r="D509" i="2"/>
  <c r="H429" i="1"/>
  <c r="G429" i="1"/>
  <c r="B429" i="2" s="1"/>
  <c r="E429" i="2" s="1"/>
  <c r="D429" i="2"/>
  <c r="H381" i="1"/>
  <c r="G381" i="1"/>
  <c r="B381" i="2" s="1"/>
  <c r="E381" i="2" s="1"/>
  <c r="D381" i="2"/>
  <c r="H333" i="1"/>
  <c r="G333" i="1"/>
  <c r="B333" i="2" s="1"/>
  <c r="E333" i="2" s="1"/>
  <c r="D333" i="2"/>
  <c r="H253" i="1"/>
  <c r="G253" i="1"/>
  <c r="B253" i="2" s="1"/>
  <c r="E253" i="2" s="1"/>
  <c r="D253" i="2"/>
  <c r="H205" i="1"/>
  <c r="G205" i="1"/>
  <c r="B205" i="2" s="1"/>
  <c r="E205" i="2" s="1"/>
  <c r="D205" i="2"/>
  <c r="H157" i="1"/>
  <c r="G157" i="1"/>
  <c r="B157" i="2" s="1"/>
  <c r="E157" i="2" s="1"/>
  <c r="D157" i="2"/>
  <c r="H93" i="1"/>
  <c r="G93" i="1"/>
  <c r="B93" i="2" s="1"/>
  <c r="E93" i="2" s="1"/>
  <c r="D93" i="2"/>
  <c r="H3779" i="1"/>
  <c r="G3779" i="1"/>
  <c r="B3779" i="2" s="1"/>
  <c r="E3779" i="2" s="1"/>
  <c r="D3779" i="2"/>
  <c r="H8667" i="1"/>
  <c r="G8667" i="1"/>
  <c r="B8667" i="2" s="1"/>
  <c r="E8667" i="2" s="1"/>
  <c r="D8667" i="2"/>
  <c r="H8539" i="1"/>
  <c r="G8539" i="1"/>
  <c r="B8539" i="2" s="1"/>
  <c r="E8539" i="2" s="1"/>
  <c r="D8539" i="2"/>
  <c r="H8411" i="1"/>
  <c r="G8411" i="1"/>
  <c r="B8411" i="2" s="1"/>
  <c r="E8411" i="2" s="1"/>
  <c r="D8411" i="2"/>
  <c r="H8320" i="1"/>
  <c r="G8320" i="1"/>
  <c r="B8320" i="2" s="1"/>
  <c r="E8320" i="2" s="1"/>
  <c r="D8320" i="2"/>
  <c r="H8502" i="1"/>
  <c r="G8502" i="1"/>
  <c r="B8502" i="2" s="1"/>
  <c r="E8502" i="2" s="1"/>
  <c r="D8502" i="2"/>
  <c r="H8324" i="1"/>
  <c r="G8324" i="1"/>
  <c r="B8324" i="2" s="1"/>
  <c r="E8324" i="2" s="1"/>
  <c r="D8324" i="2"/>
  <c r="H8179" i="1"/>
  <c r="G8179" i="1"/>
  <c r="B8179" i="2" s="1"/>
  <c r="E8179" i="2" s="1"/>
  <c r="D8179" i="2"/>
  <c r="H7987" i="1"/>
  <c r="G7987" i="1"/>
  <c r="B7987" i="2" s="1"/>
  <c r="E7987" i="2" s="1"/>
  <c r="D7987" i="2"/>
  <c r="H7795" i="1"/>
  <c r="G7795" i="1"/>
  <c r="B7795" i="2" s="1"/>
  <c r="E7795" i="2" s="1"/>
  <c r="D7795" i="2"/>
  <c r="H7603" i="1"/>
  <c r="G7603" i="1"/>
  <c r="B7603" i="2" s="1"/>
  <c r="E7603" i="2" s="1"/>
  <c r="D7603" i="2"/>
  <c r="H7475" i="1"/>
  <c r="G7475" i="1"/>
  <c r="B7475" i="2" s="1"/>
  <c r="E7475" i="2" s="1"/>
  <c r="D7475" i="2"/>
  <c r="H7219" i="1"/>
  <c r="G7219" i="1"/>
  <c r="B7219" i="2" s="1"/>
  <c r="E7219" i="2" s="1"/>
  <c r="D7219" i="2"/>
  <c r="H8587" i="1"/>
  <c r="G8587" i="1"/>
  <c r="B8587" i="2" s="1"/>
  <c r="E8587" i="2" s="1"/>
  <c r="D8587" i="2"/>
  <c r="H8459" i="1"/>
  <c r="G8459" i="1"/>
  <c r="B8459" i="2" s="1"/>
  <c r="E8459" i="2" s="1"/>
  <c r="D8459" i="2"/>
  <c r="H8378" i="1"/>
  <c r="G8378" i="1"/>
  <c r="B8378" i="2" s="1"/>
  <c r="E8378" i="2" s="1"/>
  <c r="D8378" i="2"/>
  <c r="H8550" i="1"/>
  <c r="G8550" i="1"/>
  <c r="B8550" i="2" s="1"/>
  <c r="E8550" i="2" s="1"/>
  <c r="D8550" i="2"/>
  <c r="H8348" i="1"/>
  <c r="G8348" i="1"/>
  <c r="B8348" i="2" s="1"/>
  <c r="E8348" i="2" s="1"/>
  <c r="D8348" i="2"/>
  <c r="H8220" i="1"/>
  <c r="G8220" i="1"/>
  <c r="B8220" i="2" s="1"/>
  <c r="E8220" i="2" s="1"/>
  <c r="D8220" i="2"/>
  <c r="H8123" i="1"/>
  <c r="G8123" i="1"/>
  <c r="B8123" i="2" s="1"/>
  <c r="E8123" i="2" s="1"/>
  <c r="D8123" i="2"/>
  <c r="H8059" i="1"/>
  <c r="G8059" i="1"/>
  <c r="B8059" i="2" s="1"/>
  <c r="E8059" i="2" s="1"/>
  <c r="D8059" i="2"/>
  <c r="H7963" i="1"/>
  <c r="G7963" i="1"/>
  <c r="B7963" i="2" s="1"/>
  <c r="E7963" i="2" s="1"/>
  <c r="D7963" i="2"/>
  <c r="H7867" i="1"/>
  <c r="G7867" i="1"/>
  <c r="B7867" i="2" s="1"/>
  <c r="E7867" i="2" s="1"/>
  <c r="D7867" i="2"/>
  <c r="H7739" i="1"/>
  <c r="G7739" i="1"/>
  <c r="B7739" i="2" s="1"/>
  <c r="E7739" i="2" s="1"/>
  <c r="D7739" i="2"/>
  <c r="H7643" i="1"/>
  <c r="G7643" i="1"/>
  <c r="B7643" i="2" s="1"/>
  <c r="E7643" i="2" s="1"/>
  <c r="D7643" i="2"/>
  <c r="H7547" i="1"/>
  <c r="G7547" i="1"/>
  <c r="B7547" i="2" s="1"/>
  <c r="E7547" i="2" s="1"/>
  <c r="D7547" i="2"/>
  <c r="H7451" i="1"/>
  <c r="G7451" i="1"/>
  <c r="B7451" i="2" s="1"/>
  <c r="E7451" i="2" s="1"/>
  <c r="D7451" i="2"/>
  <c r="H7108" i="1"/>
  <c r="G7108" i="1"/>
  <c r="B7108" i="2" s="1"/>
  <c r="E7108" i="2" s="1"/>
  <c r="D7108" i="2"/>
  <c r="H6931" i="1"/>
  <c r="G6931" i="1"/>
  <c r="B6931" i="2" s="1"/>
  <c r="E6931" i="2" s="1"/>
  <c r="D6931" i="2"/>
  <c r="H6588" i="1"/>
  <c r="G6588" i="1"/>
  <c r="B6588" i="2" s="1"/>
  <c r="E6588" i="2" s="1"/>
  <c r="D6588" i="2"/>
  <c r="H6396" i="1"/>
  <c r="G6396" i="1"/>
  <c r="B6396" i="2" s="1"/>
  <c r="E6396" i="2" s="1"/>
  <c r="D6396" i="2"/>
  <c r="H7419" i="1"/>
  <c r="G7419" i="1"/>
  <c r="B7419" i="2" s="1"/>
  <c r="E7419" i="2" s="1"/>
  <c r="D7419" i="2"/>
  <c r="H7306" i="1"/>
  <c r="G7306" i="1"/>
  <c r="B7306" i="2" s="1"/>
  <c r="E7306" i="2" s="1"/>
  <c r="D7306" i="2"/>
  <c r="H7210" i="1"/>
  <c r="G7210" i="1"/>
  <c r="B7210" i="2" s="1"/>
  <c r="E7210" i="2" s="1"/>
  <c r="D7210" i="2"/>
  <c r="H6947" i="1"/>
  <c r="G6947" i="1"/>
  <c r="B6947" i="2" s="1"/>
  <c r="E6947" i="2" s="1"/>
  <c r="D6947" i="2"/>
  <c r="H7100" i="1"/>
  <c r="G7100" i="1"/>
  <c r="B7100" i="2" s="1"/>
  <c r="E7100" i="2" s="1"/>
  <c r="D7100" i="2"/>
  <c r="H6891" i="1"/>
  <c r="G6891" i="1"/>
  <c r="B6891" i="2" s="1"/>
  <c r="E6891" i="2" s="1"/>
  <c r="D6891" i="2"/>
  <c r="H6628" i="1"/>
  <c r="G6628" i="1"/>
  <c r="B6628" i="2" s="1"/>
  <c r="E6628" i="2" s="1"/>
  <c r="D6628" i="2"/>
  <c r="H6500" i="1"/>
  <c r="G6500" i="1"/>
  <c r="B6500" i="2" s="1"/>
  <c r="E6500" i="2" s="1"/>
  <c r="D6500" i="2"/>
  <c r="H6323" i="1"/>
  <c r="G6323" i="1"/>
  <c r="B6323" i="2" s="1"/>
  <c r="E6323" i="2" s="1"/>
  <c r="D6323" i="2"/>
  <c r="H7355" i="1"/>
  <c r="G7355" i="1"/>
  <c r="B7355" i="2" s="1"/>
  <c r="E7355" i="2" s="1"/>
  <c r="D7355" i="2"/>
  <c r="H7259" i="1"/>
  <c r="G7259" i="1"/>
  <c r="B7259" i="2" s="1"/>
  <c r="E7259" i="2" s="1"/>
  <c r="D7259" i="2"/>
  <c r="H7084" i="1"/>
  <c r="G7084" i="1"/>
  <c r="B7084" i="2" s="1"/>
  <c r="E7084" i="2" s="1"/>
  <c r="D7084" i="2"/>
  <c r="H6939" i="1"/>
  <c r="G6939" i="1"/>
  <c r="B6939" i="2" s="1"/>
  <c r="E6939" i="2" s="1"/>
  <c r="D6939" i="2"/>
  <c r="H6687" i="1"/>
  <c r="G6687" i="1"/>
  <c r="B6687" i="2" s="1"/>
  <c r="E6687" i="2" s="1"/>
  <c r="D6687" i="2"/>
  <c r="H6431" i="1"/>
  <c r="G6431" i="1"/>
  <c r="B6431" i="2" s="1"/>
  <c r="E6431" i="2" s="1"/>
  <c r="D6431" i="2"/>
  <c r="H4092" i="1"/>
  <c r="G4092" i="1"/>
  <c r="B4092" i="2" s="1"/>
  <c r="E4092" i="2" s="1"/>
  <c r="D4092" i="2"/>
  <c r="H3908" i="1"/>
  <c r="G3908" i="1"/>
  <c r="B3908" i="2" s="1"/>
  <c r="E3908" i="2" s="1"/>
  <c r="D3908" i="2"/>
  <c r="H6284" i="1"/>
  <c r="G6284" i="1"/>
  <c r="B6284" i="2" s="1"/>
  <c r="E6284" i="2" s="1"/>
  <c r="D6284" i="2"/>
  <c r="H6252" i="1"/>
  <c r="G6252" i="1"/>
  <c r="B6252" i="2" s="1"/>
  <c r="E6252" i="2" s="1"/>
  <c r="D6252" i="2"/>
  <c r="H6188" i="1"/>
  <c r="G6188" i="1"/>
  <c r="B6188" i="2" s="1"/>
  <c r="E6188" i="2" s="1"/>
  <c r="D6188" i="2"/>
  <c r="H6140" i="1"/>
  <c r="G6140" i="1"/>
  <c r="B6140" i="2" s="1"/>
  <c r="E6140" i="2" s="1"/>
  <c r="D6140" i="2"/>
  <c r="H6104" i="1"/>
  <c r="G6104" i="1"/>
  <c r="B6104" i="2" s="1"/>
  <c r="E6104" i="2" s="1"/>
  <c r="D6104" i="2"/>
  <c r="H6068" i="1"/>
  <c r="G6068" i="1"/>
  <c r="B6068" i="2" s="1"/>
  <c r="E6068" i="2" s="1"/>
  <c r="D6068" i="2"/>
  <c r="H6008" i="1"/>
  <c r="G6008" i="1"/>
  <c r="B6008" i="2" s="1"/>
  <c r="E6008" i="2" s="1"/>
  <c r="D6008" i="2"/>
  <c r="H5964" i="1"/>
  <c r="G5964" i="1"/>
  <c r="B5964" i="2" s="1"/>
  <c r="E5964" i="2" s="1"/>
  <c r="D5964" i="2"/>
  <c r="H5912" i="1"/>
  <c r="G5912" i="1"/>
  <c r="B5912" i="2" s="1"/>
  <c r="E5912" i="2" s="1"/>
  <c r="D5912" i="2"/>
  <c r="H5880" i="1"/>
  <c r="G5880" i="1"/>
  <c r="B5880" i="2" s="1"/>
  <c r="E5880" i="2" s="1"/>
  <c r="D5880" i="2"/>
  <c r="H5852" i="1"/>
  <c r="G5852" i="1"/>
  <c r="B5852" i="2" s="1"/>
  <c r="E5852" i="2" s="1"/>
  <c r="D5852" i="2"/>
  <c r="H5824" i="1"/>
  <c r="G5824" i="1"/>
  <c r="B5824" i="2" s="1"/>
  <c r="E5824" i="2" s="1"/>
  <c r="D5824" i="2"/>
  <c r="H5796" i="1"/>
  <c r="G5796" i="1"/>
  <c r="B5796" i="2" s="1"/>
  <c r="E5796" i="2" s="1"/>
  <c r="D5796" i="2"/>
  <c r="H5768" i="1"/>
  <c r="G5768" i="1"/>
  <c r="B5768" i="2" s="1"/>
  <c r="E5768" i="2" s="1"/>
  <c r="D5768" i="2"/>
  <c r="H5748" i="1"/>
  <c r="G5748" i="1"/>
  <c r="B5748" i="2" s="1"/>
  <c r="E5748" i="2" s="1"/>
  <c r="D5748" i="2"/>
  <c r="H5720" i="1"/>
  <c r="G5720" i="1"/>
  <c r="B5720" i="2" s="1"/>
  <c r="E5720" i="2" s="1"/>
  <c r="D5720" i="2"/>
  <c r="H5680" i="1"/>
  <c r="G5680" i="1"/>
  <c r="B5680" i="2" s="1"/>
  <c r="E5680" i="2" s="1"/>
  <c r="D5680" i="2"/>
  <c r="H5652" i="1"/>
  <c r="G5652" i="1"/>
  <c r="B5652" i="2" s="1"/>
  <c r="E5652" i="2" s="1"/>
  <c r="D5652" i="2"/>
  <c r="H5624" i="1"/>
  <c r="G5624" i="1"/>
  <c r="B5624" i="2" s="1"/>
  <c r="E5624" i="2" s="1"/>
  <c r="D5624" i="2"/>
  <c r="H8747" i="1"/>
  <c r="G8747" i="1"/>
  <c r="B8747" i="2" s="1"/>
  <c r="E8747" i="2" s="1"/>
  <c r="D8747" i="2"/>
  <c r="H8758" i="1"/>
  <c r="G8758" i="1"/>
  <c r="B8758" i="2" s="1"/>
  <c r="E8758" i="2" s="1"/>
  <c r="D8758" i="2"/>
  <c r="H8652" i="1"/>
  <c r="G8652" i="1"/>
  <c r="B8652" i="2" s="1"/>
  <c r="E8652" i="2" s="1"/>
  <c r="D8652" i="2"/>
  <c r="H8618" i="1"/>
  <c r="G8618" i="1"/>
  <c r="B8618" i="2" s="1"/>
  <c r="E8618" i="2" s="1"/>
  <c r="D8618" i="2"/>
  <c r="H8571" i="1"/>
  <c r="G8571" i="1"/>
  <c r="B8571" i="2" s="1"/>
  <c r="E8571" i="2" s="1"/>
  <c r="D8571" i="2"/>
  <c r="H8524" i="1"/>
  <c r="G8524" i="1"/>
  <c r="B8524" i="2" s="1"/>
  <c r="E8524" i="2" s="1"/>
  <c r="D8524" i="2"/>
  <c r="H8490" i="1"/>
  <c r="G8490" i="1"/>
  <c r="B8490" i="2" s="1"/>
  <c r="E8490" i="2" s="1"/>
  <c r="D8490" i="2"/>
  <c r="H8443" i="1"/>
  <c r="G8443" i="1"/>
  <c r="B8443" i="2" s="1"/>
  <c r="E8443" i="2" s="1"/>
  <c r="D8443" i="2"/>
  <c r="H8396" i="1"/>
  <c r="G8396" i="1"/>
  <c r="B8396" i="2" s="1"/>
  <c r="E8396" i="2" s="1"/>
  <c r="D8396" i="2"/>
  <c r="H8362" i="1"/>
  <c r="G8362" i="1"/>
  <c r="B8362" i="2" s="1"/>
  <c r="E8362" i="2" s="1"/>
  <c r="D8362" i="2"/>
  <c r="H8304" i="1"/>
  <c r="G8304" i="1"/>
  <c r="B8304" i="2" s="1"/>
  <c r="E8304" i="2" s="1"/>
  <c r="D8304" i="2"/>
  <c r="H8240" i="1"/>
  <c r="G8240" i="1"/>
  <c r="B8240" i="2" s="1"/>
  <c r="E8240" i="2" s="1"/>
  <c r="D8240" i="2"/>
  <c r="H8684" i="1"/>
  <c r="G8684" i="1"/>
  <c r="B8684" i="2" s="1"/>
  <c r="E8684" i="2" s="1"/>
  <c r="D8684" i="2"/>
  <c r="H8598" i="1"/>
  <c r="G8598" i="1"/>
  <c r="B8598" i="2" s="1"/>
  <c r="E8598" i="2" s="1"/>
  <c r="D8598" i="2"/>
  <c r="H8470" i="1"/>
  <c r="G8470" i="1"/>
  <c r="B8470" i="2" s="1"/>
  <c r="E8470" i="2" s="1"/>
  <c r="D8470" i="2"/>
  <c r="H8347" i="1"/>
  <c r="G8347" i="1"/>
  <c r="B8347" i="2" s="1"/>
  <c r="E8347" i="2" s="1"/>
  <c r="D8347" i="2"/>
  <c r="H8315" i="1"/>
  <c r="G8315" i="1"/>
  <c r="B8315" i="2" s="1"/>
  <c r="E8315" i="2" s="1"/>
  <c r="D8315" i="2"/>
  <c r="H8283" i="1"/>
  <c r="G8283" i="1"/>
  <c r="B8283" i="2" s="1"/>
  <c r="E8283" i="2" s="1"/>
  <c r="D8283" i="2"/>
  <c r="H8251" i="1"/>
  <c r="G8251" i="1"/>
  <c r="B8251" i="2" s="1"/>
  <c r="E8251" i="2" s="1"/>
  <c r="D8251" i="2"/>
  <c r="H8219" i="1"/>
  <c r="G8219" i="1"/>
  <c r="B8219" i="2" s="1"/>
  <c r="E8219" i="2" s="1"/>
  <c r="D8219" i="2"/>
  <c r="H8163" i="1"/>
  <c r="G8163" i="1"/>
  <c r="B8163" i="2" s="1"/>
  <c r="E8163" i="2" s="1"/>
  <c r="D8163" i="2"/>
  <c r="H8099" i="1"/>
  <c r="G8099" i="1"/>
  <c r="B8099" i="2" s="1"/>
  <c r="E8099" i="2" s="1"/>
  <c r="D8099" i="2"/>
  <c r="H8035" i="1"/>
  <c r="G8035" i="1"/>
  <c r="B8035" i="2" s="1"/>
  <c r="E8035" i="2" s="1"/>
  <c r="D8035" i="2"/>
  <c r="H7971" i="1"/>
  <c r="G7971" i="1"/>
  <c r="B7971" i="2" s="1"/>
  <c r="E7971" i="2" s="1"/>
  <c r="D7971" i="2"/>
  <c r="H7907" i="1"/>
  <c r="G7907" i="1"/>
  <c r="B7907" i="2" s="1"/>
  <c r="E7907" i="2" s="1"/>
  <c r="D7907" i="2"/>
  <c r="H7843" i="1"/>
  <c r="G7843" i="1"/>
  <c r="B7843" i="2" s="1"/>
  <c r="E7843" i="2" s="1"/>
  <c r="D7843" i="2"/>
  <c r="H7779" i="1"/>
  <c r="G7779" i="1"/>
  <c r="B7779" i="2" s="1"/>
  <c r="E7779" i="2" s="1"/>
  <c r="D7779" i="2"/>
  <c r="H7715" i="1"/>
  <c r="G7715" i="1"/>
  <c r="B7715" i="2" s="1"/>
  <c r="E7715" i="2" s="1"/>
  <c r="D7715" i="2"/>
  <c r="H7651" i="1"/>
  <c r="G7651" i="1"/>
  <c r="B7651" i="2" s="1"/>
  <c r="E7651" i="2" s="1"/>
  <c r="D7651" i="2"/>
  <c r="H7587" i="1"/>
  <c r="G7587" i="1"/>
  <c r="B7587" i="2" s="1"/>
  <c r="E7587" i="2" s="1"/>
  <c r="D7587" i="2"/>
  <c r="H7523" i="1"/>
  <c r="G7523" i="1"/>
  <c r="B7523" i="2" s="1"/>
  <c r="E7523" i="2" s="1"/>
  <c r="D7523" i="2"/>
  <c r="H7459" i="1"/>
  <c r="G7459" i="1"/>
  <c r="B7459" i="2" s="1"/>
  <c r="E7459" i="2" s="1"/>
  <c r="D7459" i="2"/>
  <c r="H7395" i="1"/>
  <c r="G7395" i="1"/>
  <c r="B7395" i="2" s="1"/>
  <c r="E7395" i="2" s="1"/>
  <c r="D7395" i="2"/>
  <c r="H7331" i="1"/>
  <c r="G7331" i="1"/>
  <c r="B7331" i="2" s="1"/>
  <c r="E7331" i="2" s="1"/>
  <c r="D7331" i="2"/>
  <c r="H7267" i="1"/>
  <c r="G7267" i="1"/>
  <c r="B7267" i="2" s="1"/>
  <c r="E7267" i="2" s="1"/>
  <c r="D7267" i="2"/>
  <c r="H7203" i="1"/>
  <c r="G7203" i="1"/>
  <c r="B7203" i="2" s="1"/>
  <c r="E7203" i="2" s="1"/>
  <c r="D7203" i="2"/>
  <c r="H8666" i="1"/>
  <c r="G8666" i="1"/>
  <c r="B8666" i="2" s="1"/>
  <c r="E8666" i="2" s="1"/>
  <c r="D8666" i="2"/>
  <c r="H8619" i="1"/>
  <c r="G8619" i="1"/>
  <c r="B8619" i="2" s="1"/>
  <c r="E8619" i="2" s="1"/>
  <c r="D8619" i="2"/>
  <c r="H8572" i="1"/>
  <c r="G8572" i="1"/>
  <c r="B8572" i="2" s="1"/>
  <c r="E8572" i="2" s="1"/>
  <c r="D8572" i="2"/>
  <c r="H8538" i="1"/>
  <c r="G8538" i="1"/>
  <c r="B8538" i="2" s="1"/>
  <c r="E8538" i="2" s="1"/>
  <c r="D8538" i="2"/>
  <c r="H8491" i="1"/>
  <c r="G8491" i="1"/>
  <c r="B8491" i="2" s="1"/>
  <c r="E8491" i="2" s="1"/>
  <c r="D8491" i="2"/>
  <c r="H8444" i="1"/>
  <c r="G8444" i="1"/>
  <c r="B8444" i="2" s="1"/>
  <c r="E8444" i="2" s="1"/>
  <c r="D8444" i="2"/>
  <c r="H8410" i="1"/>
  <c r="G8410" i="1"/>
  <c r="B8410" i="2" s="1"/>
  <c r="E8410" i="2" s="1"/>
  <c r="D8410" i="2"/>
  <c r="H8363" i="1"/>
  <c r="G8363" i="1"/>
  <c r="B8363" i="2" s="1"/>
  <c r="E8363" i="2" s="1"/>
  <c r="D8363" i="2"/>
  <c r="H8296" i="1"/>
  <c r="G8296" i="1"/>
  <c r="B8296" i="2" s="1"/>
  <c r="E8296" i="2" s="1"/>
  <c r="D8296" i="2"/>
  <c r="H8232" i="1"/>
  <c r="G8232" i="1"/>
  <c r="B8232" i="2" s="1"/>
  <c r="E8232" i="2" s="1"/>
  <c r="D8232" i="2"/>
  <c r="H8614" i="1"/>
  <c r="G8614" i="1"/>
  <c r="B8614" i="2" s="1"/>
  <c r="E8614" i="2" s="1"/>
  <c r="D8614" i="2"/>
  <c r="H8518" i="1"/>
  <c r="G8518" i="1"/>
  <c r="B8518" i="2" s="1"/>
  <c r="E8518" i="2" s="1"/>
  <c r="D8518" i="2"/>
  <c r="H8422" i="1"/>
  <c r="G8422" i="1"/>
  <c r="B8422" i="2" s="1"/>
  <c r="E8422" i="2" s="1"/>
  <c r="D8422" i="2"/>
  <c r="H8339" i="1"/>
  <c r="G8339" i="1"/>
  <c r="B8339" i="2" s="1"/>
  <c r="E8339" i="2" s="1"/>
  <c r="D8339" i="2"/>
  <c r="H8307" i="1"/>
  <c r="G8307" i="1"/>
  <c r="B8307" i="2" s="1"/>
  <c r="E8307" i="2" s="1"/>
  <c r="D8307" i="2"/>
  <c r="H8275" i="1"/>
  <c r="G8275" i="1"/>
  <c r="B8275" i="2" s="1"/>
  <c r="E8275" i="2" s="1"/>
  <c r="D8275" i="2"/>
  <c r="H8243" i="1"/>
  <c r="G8243" i="1"/>
  <c r="B8243" i="2" s="1"/>
  <c r="E8243" i="2" s="1"/>
  <c r="D8243" i="2"/>
  <c r="H8211" i="1"/>
  <c r="G8211" i="1"/>
  <c r="B8211" i="2" s="1"/>
  <c r="E8211" i="2" s="1"/>
  <c r="D8211" i="2"/>
  <c r="H8186" i="1"/>
  <c r="G8186" i="1"/>
  <c r="B8186" i="2" s="1"/>
  <c r="E8186" i="2" s="1"/>
  <c r="D8186" i="2"/>
  <c r="H8154" i="1"/>
  <c r="G8154" i="1"/>
  <c r="B8154" i="2" s="1"/>
  <c r="E8154" i="2" s="1"/>
  <c r="D8154" i="2"/>
  <c r="H8122" i="1"/>
  <c r="G8122" i="1"/>
  <c r="B8122" i="2" s="1"/>
  <c r="E8122" i="2" s="1"/>
  <c r="D8122" i="2"/>
  <c r="H8090" i="1"/>
  <c r="G8090" i="1"/>
  <c r="B8090" i="2" s="1"/>
  <c r="E8090" i="2" s="1"/>
  <c r="D8090" i="2"/>
  <c r="H8058" i="1"/>
  <c r="G8058" i="1"/>
  <c r="B8058" i="2" s="1"/>
  <c r="E8058" i="2" s="1"/>
  <c r="D8058" i="2"/>
  <c r="H8026" i="1"/>
  <c r="G8026" i="1"/>
  <c r="B8026" i="2" s="1"/>
  <c r="E8026" i="2" s="1"/>
  <c r="D8026" i="2"/>
  <c r="H7994" i="1"/>
  <c r="G7994" i="1"/>
  <c r="B7994" i="2" s="1"/>
  <c r="E7994" i="2" s="1"/>
  <c r="D7994" i="2"/>
  <c r="H7962" i="1"/>
  <c r="G7962" i="1"/>
  <c r="B7962" i="2" s="1"/>
  <c r="E7962" i="2" s="1"/>
  <c r="D7962" i="2"/>
  <c r="H7930" i="1"/>
  <c r="G7930" i="1"/>
  <c r="B7930" i="2" s="1"/>
  <c r="E7930" i="2" s="1"/>
  <c r="D7930" i="2"/>
  <c r="H7898" i="1"/>
  <c r="G7898" i="1"/>
  <c r="B7898" i="2" s="1"/>
  <c r="E7898" i="2" s="1"/>
  <c r="D7898" i="2"/>
  <c r="H7866" i="1"/>
  <c r="G7866" i="1"/>
  <c r="B7866" i="2" s="1"/>
  <c r="E7866" i="2" s="1"/>
  <c r="D7866" i="2"/>
  <c r="H7834" i="1"/>
  <c r="G7834" i="1"/>
  <c r="B7834" i="2" s="1"/>
  <c r="E7834" i="2" s="1"/>
  <c r="D7834" i="2"/>
  <c r="H7802" i="1"/>
  <c r="G7802" i="1"/>
  <c r="B7802" i="2" s="1"/>
  <c r="E7802" i="2" s="1"/>
  <c r="D7802" i="2"/>
  <c r="H7770" i="1"/>
  <c r="G7770" i="1"/>
  <c r="B7770" i="2" s="1"/>
  <c r="E7770" i="2" s="1"/>
  <c r="D7770" i="2"/>
  <c r="H7738" i="1"/>
  <c r="G7738" i="1"/>
  <c r="B7738" i="2" s="1"/>
  <c r="E7738" i="2" s="1"/>
  <c r="D7738" i="2"/>
  <c r="H7706" i="1"/>
  <c r="G7706" i="1"/>
  <c r="B7706" i="2" s="1"/>
  <c r="E7706" i="2" s="1"/>
  <c r="D7706" i="2"/>
  <c r="H7674" i="1"/>
  <c r="G7674" i="1"/>
  <c r="B7674" i="2" s="1"/>
  <c r="E7674" i="2" s="1"/>
  <c r="D7674" i="2"/>
  <c r="H7642" i="1"/>
  <c r="G7642" i="1"/>
  <c r="B7642" i="2" s="1"/>
  <c r="E7642" i="2" s="1"/>
  <c r="D7642" i="2"/>
  <c r="H7610" i="1"/>
  <c r="G7610" i="1"/>
  <c r="B7610" i="2" s="1"/>
  <c r="E7610" i="2" s="1"/>
  <c r="D7610" i="2"/>
  <c r="H7578" i="1"/>
  <c r="G7578" i="1"/>
  <c r="B7578" i="2" s="1"/>
  <c r="E7578" i="2" s="1"/>
  <c r="D7578" i="2"/>
  <c r="H7546" i="1"/>
  <c r="G7546" i="1"/>
  <c r="B7546" i="2" s="1"/>
  <c r="E7546" i="2" s="1"/>
  <c r="D7546" i="2"/>
  <c r="H7514" i="1"/>
  <c r="G7514" i="1"/>
  <c r="B7514" i="2" s="1"/>
  <c r="E7514" i="2" s="1"/>
  <c r="D7514" i="2"/>
  <c r="H7482" i="1"/>
  <c r="G7482" i="1"/>
  <c r="B7482" i="2" s="1"/>
  <c r="E7482" i="2" s="1"/>
  <c r="D7482" i="2"/>
  <c r="H7450" i="1"/>
  <c r="G7450" i="1"/>
  <c r="B7450" i="2" s="1"/>
  <c r="E7450" i="2" s="1"/>
  <c r="D7450" i="2"/>
  <c r="H7155" i="1"/>
  <c r="G7155" i="1"/>
  <c r="B7155" i="2" s="1"/>
  <c r="E7155" i="2" s="1"/>
  <c r="D7155" i="2"/>
  <c r="H7091" i="1"/>
  <c r="G7091" i="1"/>
  <c r="B7091" i="2" s="1"/>
  <c r="E7091" i="2" s="1"/>
  <c r="D7091" i="2"/>
  <c r="H6972" i="1"/>
  <c r="G6972" i="1"/>
  <c r="B6972" i="2" s="1"/>
  <c r="E6972" i="2" s="1"/>
  <c r="D6972" i="2"/>
  <c r="H6916" i="1"/>
  <c r="G6916" i="1"/>
  <c r="B6916" i="2" s="1"/>
  <c r="E6916" i="2" s="1"/>
  <c r="D6916" i="2"/>
  <c r="H6764" i="1"/>
  <c r="G6764" i="1"/>
  <c r="B6764" i="2" s="1"/>
  <c r="E6764" i="2" s="1"/>
  <c r="D6764" i="2"/>
  <c r="H6700" i="1"/>
  <c r="G6700" i="1"/>
  <c r="B6700" i="2" s="1"/>
  <c r="E6700" i="2" s="1"/>
  <c r="D6700" i="2"/>
  <c r="H6636" i="1"/>
  <c r="G6636" i="1"/>
  <c r="B6636" i="2" s="1"/>
  <c r="E6636" i="2" s="1"/>
  <c r="D6636" i="2"/>
  <c r="H6572" i="1"/>
  <c r="G6572" i="1"/>
  <c r="B6572" i="2" s="1"/>
  <c r="E6572" i="2" s="1"/>
  <c r="D6572" i="2"/>
  <c r="H6508" i="1"/>
  <c r="G6508" i="1"/>
  <c r="B6508" i="2" s="1"/>
  <c r="E6508" i="2" s="1"/>
  <c r="D6508" i="2"/>
  <c r="H6444" i="1"/>
  <c r="G6444" i="1"/>
  <c r="B6444" i="2" s="1"/>
  <c r="E6444" i="2" s="1"/>
  <c r="D6444" i="2"/>
  <c r="H6380" i="1"/>
  <c r="G6380" i="1"/>
  <c r="B6380" i="2" s="1"/>
  <c r="E6380" i="2" s="1"/>
  <c r="D6380" i="2"/>
  <c r="H6316" i="1"/>
  <c r="G6316" i="1"/>
  <c r="B6316" i="2" s="1"/>
  <c r="E6316" i="2" s="1"/>
  <c r="D6316" i="2"/>
  <c r="H7371" i="1"/>
  <c r="G7371" i="1"/>
  <c r="B7371" i="2" s="1"/>
  <c r="E7371" i="2" s="1"/>
  <c r="D7371" i="2"/>
  <c r="H7339" i="1"/>
  <c r="G7339" i="1"/>
  <c r="B7339" i="2" s="1"/>
  <c r="E7339" i="2" s="1"/>
  <c r="D7339" i="2"/>
  <c r="H7291" i="1"/>
  <c r="G7291" i="1"/>
  <c r="B7291" i="2" s="1"/>
  <c r="E7291" i="2" s="1"/>
  <c r="D7291" i="2"/>
  <c r="H7243" i="1"/>
  <c r="G7243" i="1"/>
  <c r="B7243" i="2" s="1"/>
  <c r="E7243" i="2" s="1"/>
  <c r="D7243" i="2"/>
  <c r="H7180" i="1"/>
  <c r="G7180" i="1"/>
  <c r="B7180" i="2" s="1"/>
  <c r="E7180" i="2" s="1"/>
  <c r="D7180" i="2"/>
  <c r="H7124" i="1"/>
  <c r="G7124" i="1"/>
  <c r="B7124" i="2" s="1"/>
  <c r="E7124" i="2" s="1"/>
  <c r="D7124" i="2"/>
  <c r="H7052" i="1"/>
  <c r="G7052" i="1"/>
  <c r="B7052" i="2" s="1"/>
  <c r="E7052" i="2" s="1"/>
  <c r="D7052" i="2"/>
  <c r="H6988" i="1"/>
  <c r="G6988" i="1"/>
  <c r="B6988" i="2" s="1"/>
  <c r="E6988" i="2" s="1"/>
  <c r="D6988" i="2"/>
  <c r="H6932" i="1"/>
  <c r="G6932" i="1"/>
  <c r="B6932" i="2" s="1"/>
  <c r="E6932" i="2" s="1"/>
  <c r="D6932" i="2"/>
  <c r="H7187" i="1"/>
  <c r="G7187" i="1"/>
  <c r="B7187" i="2" s="1"/>
  <c r="E7187" i="2" s="1"/>
  <c r="D7187" i="2"/>
  <c r="H7140" i="1"/>
  <c r="G7140" i="1"/>
  <c r="B7140" i="2" s="1"/>
  <c r="E7140" i="2" s="1"/>
  <c r="D7140" i="2"/>
  <c r="H7083" i="1"/>
  <c r="G7083" i="1"/>
  <c r="B7083" i="2" s="1"/>
  <c r="E7083" i="2" s="1"/>
  <c r="D7083" i="2"/>
  <c r="H7027" i="1"/>
  <c r="G7027" i="1"/>
  <c r="B7027" i="2" s="1"/>
  <c r="E7027" i="2" s="1"/>
  <c r="D7027" i="2"/>
  <c r="H6980" i="1"/>
  <c r="G6980" i="1"/>
  <c r="B6980" i="2" s="1"/>
  <c r="E6980" i="2" s="1"/>
  <c r="D6980" i="2"/>
  <c r="H6876" i="1"/>
  <c r="G6876" i="1"/>
  <c r="B6876" i="2" s="1"/>
  <c r="E6876" i="2" s="1"/>
  <c r="D6876" i="2"/>
  <c r="H6740" i="1"/>
  <c r="G6740" i="1"/>
  <c r="B6740" i="2" s="1"/>
  <c r="E6740" i="2" s="1"/>
  <c r="D6740" i="2"/>
  <c r="H6676" i="1"/>
  <c r="G6676" i="1"/>
  <c r="B6676" i="2" s="1"/>
  <c r="E6676" i="2" s="1"/>
  <c r="D6676" i="2"/>
  <c r="H6612" i="1"/>
  <c r="G6612" i="1"/>
  <c r="B6612" i="2" s="1"/>
  <c r="E6612" i="2" s="1"/>
  <c r="D6612" i="2"/>
  <c r="H6548" i="1"/>
  <c r="G6548" i="1"/>
  <c r="B6548" i="2" s="1"/>
  <c r="E6548" i="2" s="1"/>
  <c r="D6548" i="2"/>
  <c r="H6484" i="1"/>
  <c r="G6484" i="1"/>
  <c r="B6484" i="2" s="1"/>
  <c r="E6484" i="2" s="1"/>
  <c r="D6484" i="2"/>
  <c r="H6420" i="1"/>
  <c r="G6420" i="1"/>
  <c r="B6420" i="2" s="1"/>
  <c r="E6420" i="2" s="1"/>
  <c r="D6420" i="2"/>
  <c r="H6356" i="1"/>
  <c r="G6356" i="1"/>
  <c r="B6356" i="2" s="1"/>
  <c r="E6356" i="2" s="1"/>
  <c r="D6356" i="2"/>
  <c r="H7436" i="1"/>
  <c r="G7436" i="1"/>
  <c r="B7436" i="2" s="1"/>
  <c r="E7436" i="2" s="1"/>
  <c r="D7436" i="2"/>
  <c r="H7372" i="1"/>
  <c r="G7372" i="1"/>
  <c r="B7372" i="2" s="1"/>
  <c r="E7372" i="2" s="1"/>
  <c r="D7372" i="2"/>
  <c r="H7340" i="1"/>
  <c r="G7340" i="1"/>
  <c r="B7340" i="2" s="1"/>
  <c r="E7340" i="2" s="1"/>
  <c r="D7340" i="2"/>
  <c r="H7276" i="1"/>
  <c r="G7276" i="1"/>
  <c r="B7276" i="2" s="1"/>
  <c r="E7276" i="2" s="1"/>
  <c r="D7276" i="2"/>
  <c r="H7244" i="1"/>
  <c r="G7244" i="1"/>
  <c r="B7244" i="2" s="1"/>
  <c r="E7244" i="2" s="1"/>
  <c r="D7244" i="2"/>
  <c r="H7188" i="1"/>
  <c r="G7188" i="1"/>
  <c r="B7188" i="2" s="1"/>
  <c r="E7188" i="2" s="1"/>
  <c r="D7188" i="2"/>
  <c r="H7131" i="1"/>
  <c r="G7131" i="1"/>
  <c r="B7131" i="2" s="1"/>
  <c r="E7131" i="2" s="1"/>
  <c r="D7131" i="2"/>
  <c r="H7075" i="1"/>
  <c r="G7075" i="1"/>
  <c r="B7075" i="2" s="1"/>
  <c r="E7075" i="2" s="1"/>
  <c r="D7075" i="2"/>
  <c r="H7028" i="1"/>
  <c r="G7028" i="1"/>
  <c r="B7028" i="2" s="1"/>
  <c r="E7028" i="2" s="1"/>
  <c r="D7028" i="2"/>
  <c r="H6924" i="1"/>
  <c r="G6924" i="1"/>
  <c r="B6924" i="2" s="1"/>
  <c r="E6924" i="2" s="1"/>
  <c r="D6924" i="2"/>
  <c r="H6735" i="1"/>
  <c r="G6735" i="1"/>
  <c r="B6735" i="2" s="1"/>
  <c r="E6735" i="2" s="1"/>
  <c r="D6735" i="2"/>
  <c r="H6671" i="1"/>
  <c r="G6671" i="1"/>
  <c r="B6671" i="2" s="1"/>
  <c r="E6671" i="2" s="1"/>
  <c r="D6671" i="2"/>
  <c r="H6607" i="1"/>
  <c r="G6607" i="1"/>
  <c r="B6607" i="2" s="1"/>
  <c r="E6607" i="2" s="1"/>
  <c r="D6607" i="2"/>
  <c r="H6543" i="1"/>
  <c r="G6543" i="1"/>
  <c r="B6543" i="2" s="1"/>
  <c r="E6543" i="2" s="1"/>
  <c r="D6543" i="2"/>
  <c r="H6479" i="1"/>
  <c r="G6479" i="1"/>
  <c r="B6479" i="2" s="1"/>
  <c r="E6479" i="2" s="1"/>
  <c r="D6479" i="2"/>
  <c r="H6415" i="1"/>
  <c r="G6415" i="1"/>
  <c r="B6415" i="2" s="1"/>
  <c r="E6415" i="2" s="1"/>
  <c r="D6415" i="2"/>
  <c r="H6351" i="1"/>
  <c r="G6351" i="1"/>
  <c r="B6351" i="2" s="1"/>
  <c r="E6351" i="2" s="1"/>
  <c r="D6351" i="2"/>
  <c r="H4076" i="1"/>
  <c r="G4076" i="1"/>
  <c r="B4076" i="2" s="1"/>
  <c r="E4076" i="2" s="1"/>
  <c r="D4076" i="2"/>
  <c r="H4012" i="1"/>
  <c r="G4012" i="1"/>
  <c r="B4012" i="2" s="1"/>
  <c r="E4012" i="2" s="1"/>
  <c r="D4012" i="2"/>
  <c r="H3948" i="1"/>
  <c r="G3948" i="1"/>
  <c r="B3948" i="2" s="1"/>
  <c r="E3948" i="2" s="1"/>
  <c r="D3948" i="2"/>
  <c r="H3892" i="1"/>
  <c r="G3892" i="1"/>
  <c r="B3892" i="2" s="1"/>
  <c r="E3892" i="2" s="1"/>
  <c r="D3892" i="2"/>
  <c r="H3828" i="1"/>
  <c r="G3828" i="1"/>
  <c r="B3828" i="2" s="1"/>
  <c r="E3828" i="2" s="1"/>
  <c r="D3828" i="2"/>
  <c r="H6296" i="1"/>
  <c r="G6296" i="1"/>
  <c r="B6296" i="2" s="1"/>
  <c r="E6296" i="2" s="1"/>
  <c r="D6296" i="2"/>
  <c r="H6280" i="1"/>
  <c r="G6280" i="1"/>
  <c r="B6280" i="2" s="1"/>
  <c r="E6280" i="2" s="1"/>
  <c r="D6280" i="2"/>
  <c r="H6264" i="1"/>
  <c r="G6264" i="1"/>
  <c r="B6264" i="2" s="1"/>
  <c r="E6264" i="2" s="1"/>
  <c r="D6264" i="2"/>
  <c r="H6248" i="1"/>
  <c r="G6248" i="1"/>
  <c r="B6248" i="2" s="1"/>
  <c r="E6248" i="2" s="1"/>
  <c r="D6248" i="2"/>
  <c r="H6232" i="1"/>
  <c r="G6232" i="1"/>
  <c r="B6232" i="2" s="1"/>
  <c r="E6232" i="2" s="1"/>
  <c r="D6232" i="2"/>
  <c r="H6216" i="1"/>
  <c r="G6216" i="1"/>
  <c r="B6216" i="2" s="1"/>
  <c r="E6216" i="2" s="1"/>
  <c r="D6216" i="2"/>
  <c r="H6200" i="1"/>
  <c r="G6200" i="1"/>
  <c r="B6200" i="2" s="1"/>
  <c r="E6200" i="2" s="1"/>
  <c r="D6200" i="2"/>
  <c r="H6184" i="1"/>
  <c r="G6184" i="1"/>
  <c r="B6184" i="2" s="1"/>
  <c r="E6184" i="2" s="1"/>
  <c r="D6184" i="2"/>
  <c r="H6168" i="1"/>
  <c r="G6168" i="1"/>
  <c r="B6168" i="2" s="1"/>
  <c r="E6168" i="2" s="1"/>
  <c r="D6168" i="2"/>
  <c r="H6152" i="1"/>
  <c r="G6152" i="1"/>
  <c r="B6152" i="2" s="1"/>
  <c r="E6152" i="2" s="1"/>
  <c r="D6152" i="2"/>
  <c r="H6136" i="1"/>
  <c r="G6136" i="1"/>
  <c r="B6136" i="2" s="1"/>
  <c r="E6136" i="2" s="1"/>
  <c r="D6136" i="2"/>
  <c r="H6120" i="1"/>
  <c r="G6120" i="1"/>
  <c r="B6120" i="2" s="1"/>
  <c r="E6120" i="2" s="1"/>
  <c r="D6120" i="2"/>
  <c r="H6100" i="1"/>
  <c r="G6100" i="1"/>
  <c r="B6100" i="2" s="1"/>
  <c r="E6100" i="2" s="1"/>
  <c r="D6100" i="2"/>
  <c r="H6088" i="1"/>
  <c r="G6088" i="1"/>
  <c r="B6088" i="2" s="1"/>
  <c r="E6088" i="2" s="1"/>
  <c r="D6088" i="2"/>
  <c r="H6080" i="1"/>
  <c r="G6080" i="1"/>
  <c r="B6080" i="2" s="1"/>
  <c r="E6080" i="2" s="1"/>
  <c r="D6080" i="2"/>
  <c r="H6044" i="1"/>
  <c r="G6044" i="1"/>
  <c r="B6044" i="2" s="1"/>
  <c r="E6044" i="2" s="1"/>
  <c r="D6044" i="2"/>
  <c r="H6036" i="1"/>
  <c r="G6036" i="1"/>
  <c r="B6036" i="2" s="1"/>
  <c r="E6036" i="2" s="1"/>
  <c r="D6036" i="2"/>
  <c r="H6024" i="1"/>
  <c r="G6024" i="1"/>
  <c r="B6024" i="2" s="1"/>
  <c r="E6024" i="2" s="1"/>
  <c r="D6024" i="2"/>
  <c r="H6004" i="1"/>
  <c r="G6004" i="1"/>
  <c r="B6004" i="2" s="1"/>
  <c r="E6004" i="2" s="1"/>
  <c r="D6004" i="2"/>
  <c r="H5992" i="1"/>
  <c r="G5992" i="1"/>
  <c r="B5992" i="2" s="1"/>
  <c r="E5992" i="2" s="1"/>
  <c r="D5992" i="2"/>
  <c r="H5984" i="1"/>
  <c r="G5984" i="1"/>
  <c r="B5984" i="2" s="1"/>
  <c r="E5984" i="2" s="1"/>
  <c r="D5984" i="2"/>
  <c r="H5948" i="1"/>
  <c r="G5948" i="1"/>
  <c r="B5948" i="2" s="1"/>
  <c r="E5948" i="2" s="1"/>
  <c r="D5948" i="2"/>
  <c r="H5940" i="1"/>
  <c r="G5940" i="1"/>
  <c r="B5940" i="2" s="1"/>
  <c r="E5940" i="2" s="1"/>
  <c r="D5940" i="2"/>
  <c r="H5928" i="1"/>
  <c r="G5928" i="1"/>
  <c r="B5928" i="2" s="1"/>
  <c r="E5928" i="2" s="1"/>
  <c r="D5928" i="2"/>
  <c r="H5908" i="1"/>
  <c r="G5908" i="1"/>
  <c r="B5908" i="2" s="1"/>
  <c r="E5908" i="2" s="1"/>
  <c r="D5908" i="2"/>
  <c r="H5860" i="1"/>
  <c r="G5860" i="1"/>
  <c r="B5860" i="2" s="1"/>
  <c r="E5860" i="2" s="1"/>
  <c r="D5860" i="2"/>
  <c r="H5812" i="1"/>
  <c r="G5812" i="1"/>
  <c r="B5812" i="2" s="1"/>
  <c r="E5812" i="2" s="1"/>
  <c r="D5812" i="2"/>
  <c r="H5764" i="1"/>
  <c r="G5764" i="1"/>
  <c r="B5764" i="2" s="1"/>
  <c r="E5764" i="2" s="1"/>
  <c r="D5764" i="2"/>
  <c r="H5716" i="1"/>
  <c r="G5716" i="1"/>
  <c r="B5716" i="2" s="1"/>
  <c r="E5716" i="2" s="1"/>
  <c r="D5716" i="2"/>
  <c r="H5668" i="1"/>
  <c r="G5668" i="1"/>
  <c r="B5668" i="2" s="1"/>
  <c r="E5668" i="2" s="1"/>
  <c r="D5668" i="2"/>
  <c r="H5620" i="1"/>
  <c r="G5620" i="1"/>
  <c r="B5620" i="2" s="1"/>
  <c r="E5620" i="2" s="1"/>
  <c r="D5620" i="2"/>
  <c r="H5572" i="1"/>
  <c r="G5572" i="1"/>
  <c r="B5572" i="2" s="1"/>
  <c r="E5572" i="2" s="1"/>
  <c r="D5572" i="2"/>
  <c r="H5524" i="1"/>
  <c r="G5524" i="1"/>
  <c r="B5524" i="2" s="1"/>
  <c r="E5524" i="2" s="1"/>
  <c r="D5524" i="2"/>
  <c r="H5476" i="1"/>
  <c r="G5476" i="1"/>
  <c r="B5476" i="2" s="1"/>
  <c r="E5476" i="2" s="1"/>
  <c r="D5476" i="2"/>
  <c r="H5428" i="1"/>
  <c r="G5428" i="1"/>
  <c r="B5428" i="2" s="1"/>
  <c r="E5428" i="2" s="1"/>
  <c r="D5428" i="2"/>
  <c r="H5380" i="1"/>
  <c r="G5380" i="1"/>
  <c r="B5380" i="2" s="1"/>
  <c r="E5380" i="2" s="1"/>
  <c r="D5380" i="2"/>
  <c r="H5332" i="1"/>
  <c r="G5332" i="1"/>
  <c r="B5332" i="2" s="1"/>
  <c r="E5332" i="2" s="1"/>
  <c r="D5332" i="2"/>
  <c r="H5284" i="1"/>
  <c r="G5284" i="1"/>
  <c r="B5284" i="2" s="1"/>
  <c r="E5284" i="2" s="1"/>
  <c r="D5284" i="2"/>
  <c r="H5236" i="1"/>
  <c r="G5236" i="1"/>
  <c r="B5236" i="2" s="1"/>
  <c r="E5236" i="2" s="1"/>
  <c r="D5236" i="2"/>
  <c r="H5188" i="1"/>
  <c r="G5188" i="1"/>
  <c r="B5188" i="2" s="1"/>
  <c r="E5188" i="2" s="1"/>
  <c r="D5188" i="2"/>
  <c r="H5140" i="1"/>
  <c r="G5140" i="1"/>
  <c r="B5140" i="2" s="1"/>
  <c r="E5140" i="2" s="1"/>
  <c r="D5140" i="2"/>
  <c r="H5092" i="1"/>
  <c r="G5092" i="1"/>
  <c r="B5092" i="2" s="1"/>
  <c r="E5092" i="2" s="1"/>
  <c r="D5092" i="2"/>
  <c r="H5044" i="1"/>
  <c r="G5044" i="1"/>
  <c r="B5044" i="2" s="1"/>
  <c r="E5044" i="2" s="1"/>
  <c r="D5044" i="2"/>
  <c r="H4996" i="1"/>
  <c r="G4996" i="1"/>
  <c r="B4996" i="2" s="1"/>
  <c r="E4996" i="2" s="1"/>
  <c r="D4996" i="2"/>
  <c r="H4948" i="1"/>
  <c r="G4948" i="1"/>
  <c r="B4948" i="2" s="1"/>
  <c r="E4948" i="2" s="1"/>
  <c r="D4948" i="2"/>
  <c r="H4900" i="1"/>
  <c r="G4900" i="1"/>
  <c r="B4900" i="2" s="1"/>
  <c r="E4900" i="2" s="1"/>
  <c r="D4900" i="2"/>
  <c r="H4852" i="1"/>
  <c r="G4852" i="1"/>
  <c r="B4852" i="2" s="1"/>
  <c r="E4852" i="2" s="1"/>
  <c r="D4852" i="2"/>
  <c r="H4804" i="1"/>
  <c r="G4804" i="1"/>
  <c r="B4804" i="2" s="1"/>
  <c r="E4804" i="2" s="1"/>
  <c r="D4804" i="2"/>
  <c r="H4756" i="1"/>
  <c r="G4756" i="1"/>
  <c r="B4756" i="2" s="1"/>
  <c r="E4756" i="2" s="1"/>
  <c r="D4756" i="2"/>
  <c r="H4708" i="1"/>
  <c r="G4708" i="1"/>
  <c r="B4708" i="2" s="1"/>
  <c r="E4708" i="2" s="1"/>
  <c r="D4708" i="2"/>
  <c r="H4660" i="1"/>
  <c r="G4660" i="1"/>
  <c r="B4660" i="2" s="1"/>
  <c r="E4660" i="2" s="1"/>
  <c r="D4660" i="2"/>
  <c r="H4612" i="1"/>
  <c r="G4612" i="1"/>
  <c r="B4612" i="2" s="1"/>
  <c r="E4612" i="2" s="1"/>
  <c r="D4612" i="2"/>
  <c r="H4564" i="1"/>
  <c r="G4564" i="1"/>
  <c r="B4564" i="2" s="1"/>
  <c r="E4564" i="2" s="1"/>
  <c r="D4564" i="2"/>
  <c r="H4516" i="1"/>
  <c r="G4516" i="1"/>
  <c r="B4516" i="2" s="1"/>
  <c r="E4516" i="2" s="1"/>
  <c r="D4516" i="2"/>
  <c r="H4468" i="1"/>
  <c r="G4468" i="1"/>
  <c r="B4468" i="2" s="1"/>
  <c r="E4468" i="2" s="1"/>
  <c r="D4468" i="2"/>
  <c r="H4420" i="1"/>
  <c r="G4420" i="1"/>
  <c r="B4420" i="2" s="1"/>
  <c r="E4420" i="2" s="1"/>
  <c r="D4420" i="2"/>
  <c r="H4372" i="1"/>
  <c r="G4372" i="1"/>
  <c r="B4372" i="2" s="1"/>
  <c r="E4372" i="2" s="1"/>
  <c r="D4372" i="2"/>
  <c r="H4324" i="1"/>
  <c r="G4324" i="1"/>
  <c r="B4324" i="2" s="1"/>
  <c r="E4324" i="2" s="1"/>
  <c r="D4324" i="2"/>
  <c r="H4276" i="1"/>
  <c r="G4276" i="1"/>
  <c r="B4276" i="2" s="1"/>
  <c r="E4276" i="2" s="1"/>
  <c r="D4276" i="2"/>
  <c r="H4228" i="1"/>
  <c r="G4228" i="1"/>
  <c r="B4228" i="2" s="1"/>
  <c r="E4228" i="2" s="1"/>
  <c r="D4228" i="2"/>
  <c r="H4180" i="1"/>
  <c r="G4180" i="1"/>
  <c r="B4180" i="2" s="1"/>
  <c r="E4180" i="2" s="1"/>
  <c r="D4180" i="2"/>
  <c r="H4088" i="1"/>
  <c r="G4088" i="1"/>
  <c r="B4088" i="2" s="1"/>
  <c r="E4088" i="2" s="1"/>
  <c r="D4088" i="2"/>
  <c r="H4008" i="1"/>
  <c r="G4008" i="1"/>
  <c r="B4008" i="2" s="1"/>
  <c r="E4008" i="2" s="1"/>
  <c r="D4008" i="2"/>
  <c r="H3976" i="1"/>
  <c r="G3976" i="1"/>
  <c r="B3976" i="2" s="1"/>
  <c r="E3976" i="2" s="1"/>
  <c r="D3976" i="2"/>
  <c r="H3935" i="1"/>
  <c r="G3935" i="1"/>
  <c r="B3935" i="2" s="1"/>
  <c r="E3935" i="2" s="1"/>
  <c r="D3935" i="2"/>
  <c r="H3903" i="1"/>
  <c r="G3903" i="1"/>
  <c r="B3903" i="2" s="1"/>
  <c r="E3903" i="2" s="1"/>
  <c r="D3903" i="2"/>
  <c r="H3871" i="1"/>
  <c r="G3871" i="1"/>
  <c r="B3871" i="2" s="1"/>
  <c r="E3871" i="2" s="1"/>
  <c r="D3871" i="2"/>
  <c r="H3839" i="1"/>
  <c r="G3839" i="1"/>
  <c r="B3839" i="2" s="1"/>
  <c r="E3839" i="2" s="1"/>
  <c r="D3839" i="2"/>
  <c r="H3807" i="1"/>
  <c r="G3807" i="1"/>
  <c r="B3807" i="2" s="1"/>
  <c r="E3807" i="2" s="1"/>
  <c r="D3807" i="2"/>
  <c r="H3775" i="1"/>
  <c r="G3775" i="1"/>
  <c r="B3775" i="2" s="1"/>
  <c r="E3775" i="2" s="1"/>
  <c r="D3775" i="2"/>
  <c r="H3723" i="1"/>
  <c r="G3723" i="1"/>
  <c r="B3723" i="2" s="1"/>
  <c r="E3723" i="2" s="1"/>
  <c r="D3723" i="2"/>
  <c r="H3659" i="1"/>
  <c r="G3659" i="1"/>
  <c r="B3659" i="2" s="1"/>
  <c r="E3659" i="2" s="1"/>
  <c r="D3659" i="2"/>
  <c r="H3595" i="1"/>
  <c r="G3595" i="1"/>
  <c r="B3595" i="2" s="1"/>
  <c r="E3595" i="2" s="1"/>
  <c r="D3595" i="2"/>
  <c r="H3531" i="1"/>
  <c r="G3531" i="1"/>
  <c r="B3531" i="2" s="1"/>
  <c r="E3531" i="2" s="1"/>
  <c r="D3531" i="2"/>
  <c r="H4116" i="1"/>
  <c r="G4116" i="1"/>
  <c r="B4116" i="2" s="1"/>
  <c r="E4116" i="2" s="1"/>
  <c r="D4116" i="2"/>
  <c r="H4052" i="1"/>
  <c r="G4052" i="1"/>
  <c r="B4052" i="2" s="1"/>
  <c r="E4052" i="2" s="1"/>
  <c r="D4052" i="2"/>
  <c r="H3988" i="1"/>
  <c r="G3988" i="1"/>
  <c r="B3988" i="2" s="1"/>
  <c r="E3988" i="2" s="1"/>
  <c r="D3988" i="2"/>
  <c r="H3916" i="1"/>
  <c r="G3916" i="1"/>
  <c r="B3916" i="2" s="1"/>
  <c r="E3916" i="2" s="1"/>
  <c r="D3916" i="2"/>
  <c r="H3852" i="1"/>
  <c r="G3852" i="1"/>
  <c r="B3852" i="2" s="1"/>
  <c r="E3852" i="2" s="1"/>
  <c r="D3852" i="2"/>
  <c r="H3788" i="1"/>
  <c r="G3788" i="1"/>
  <c r="B3788" i="2" s="1"/>
  <c r="E3788" i="2" s="1"/>
  <c r="D3788" i="2"/>
  <c r="H4064" i="1"/>
  <c r="G4064" i="1"/>
  <c r="B4064" i="2" s="1"/>
  <c r="E4064" i="2" s="1"/>
  <c r="D4064" i="2"/>
  <c r="H3968" i="1"/>
  <c r="G3968" i="1"/>
  <c r="B3968" i="2" s="1"/>
  <c r="E3968" i="2" s="1"/>
  <c r="D3968" i="2"/>
  <c r="H3923" i="1"/>
  <c r="G3923" i="1"/>
  <c r="B3923" i="2" s="1"/>
  <c r="E3923" i="2" s="1"/>
  <c r="D3923" i="2"/>
  <c r="H3768" i="1"/>
  <c r="G3768" i="1"/>
  <c r="B3768" i="2" s="1"/>
  <c r="E3768" i="2" s="1"/>
  <c r="D3768" i="2"/>
  <c r="H3638" i="1"/>
  <c r="G3638" i="1"/>
  <c r="B3638" i="2" s="1"/>
  <c r="E3638" i="2" s="1"/>
  <c r="D3638" i="2"/>
  <c r="H3574" i="1"/>
  <c r="G3574" i="1"/>
  <c r="B3574" i="2" s="1"/>
  <c r="E3574" i="2" s="1"/>
  <c r="D3574" i="2"/>
  <c r="H3511" i="1"/>
  <c r="G3511" i="1"/>
  <c r="B3511" i="2" s="1"/>
  <c r="E3511" i="2" s="1"/>
  <c r="D3511" i="2"/>
  <c r="H2474" i="1"/>
  <c r="G2474" i="1"/>
  <c r="B2474" i="2" s="1"/>
  <c r="E2474" i="2" s="1"/>
  <c r="D2474" i="2"/>
  <c r="H2442" i="1"/>
  <c r="G2442" i="1"/>
  <c r="B2442" i="2" s="1"/>
  <c r="E2442" i="2" s="1"/>
  <c r="D2442" i="2"/>
  <c r="H2410" i="1"/>
  <c r="G2410" i="1"/>
  <c r="B2410" i="2" s="1"/>
  <c r="E2410" i="2" s="1"/>
  <c r="D2410" i="2"/>
  <c r="H2378" i="1"/>
  <c r="G2378" i="1"/>
  <c r="B2378" i="2" s="1"/>
  <c r="E2378" i="2" s="1"/>
  <c r="D2378" i="2"/>
  <c r="H2346" i="1"/>
  <c r="G2346" i="1"/>
  <c r="B2346" i="2" s="1"/>
  <c r="E2346" i="2" s="1"/>
  <c r="D2346" i="2"/>
  <c r="H2314" i="1"/>
  <c r="G2314" i="1"/>
  <c r="B2314" i="2" s="1"/>
  <c r="E2314" i="2" s="1"/>
  <c r="D2314" i="2"/>
  <c r="H2282" i="1"/>
  <c r="G2282" i="1"/>
  <c r="B2282" i="2" s="1"/>
  <c r="E2282" i="2" s="1"/>
  <c r="D2282" i="2"/>
  <c r="H2250" i="1"/>
  <c r="G2250" i="1"/>
  <c r="B2250" i="2" s="1"/>
  <c r="E2250" i="2" s="1"/>
  <c r="D2250" i="2"/>
  <c r="H2218" i="1"/>
  <c r="G2218" i="1"/>
  <c r="B2218" i="2" s="1"/>
  <c r="E2218" i="2" s="1"/>
  <c r="D2218" i="2"/>
  <c r="H2186" i="1"/>
  <c r="G2186" i="1"/>
  <c r="B2186" i="2" s="1"/>
  <c r="E2186" i="2" s="1"/>
  <c r="D2186" i="2"/>
  <c r="H2154" i="1"/>
  <c r="G2154" i="1"/>
  <c r="B2154" i="2" s="1"/>
  <c r="E2154" i="2" s="1"/>
  <c r="D2154" i="2"/>
  <c r="H2122" i="1"/>
  <c r="G2122" i="1"/>
  <c r="B2122" i="2" s="1"/>
  <c r="E2122" i="2" s="1"/>
  <c r="D2122" i="2"/>
  <c r="H2090" i="1"/>
  <c r="G2090" i="1"/>
  <c r="B2090" i="2" s="1"/>
  <c r="E2090" i="2" s="1"/>
  <c r="D2090" i="2"/>
  <c r="H2058" i="1"/>
  <c r="G2058" i="1"/>
  <c r="B2058" i="2" s="1"/>
  <c r="E2058" i="2" s="1"/>
  <c r="D2058" i="2"/>
  <c r="H2026" i="1"/>
  <c r="G2026" i="1"/>
  <c r="B2026" i="2" s="1"/>
  <c r="E2026" i="2" s="1"/>
  <c r="D2026" i="2"/>
  <c r="H1994" i="1"/>
  <c r="G1994" i="1"/>
  <c r="B1994" i="2" s="1"/>
  <c r="E1994" i="2" s="1"/>
  <c r="D1994" i="2"/>
  <c r="H1962" i="1"/>
  <c r="G1962" i="1"/>
  <c r="B1962" i="2" s="1"/>
  <c r="E1962" i="2" s="1"/>
  <c r="D1962" i="2"/>
  <c r="H1930" i="1"/>
  <c r="G1930" i="1"/>
  <c r="B1930" i="2" s="1"/>
  <c r="E1930" i="2" s="1"/>
  <c r="D1930" i="2"/>
  <c r="H1898" i="1"/>
  <c r="G1898" i="1"/>
  <c r="B1898" i="2" s="1"/>
  <c r="E1898" i="2" s="1"/>
  <c r="D1898" i="2"/>
  <c r="H1866" i="1"/>
  <c r="G1866" i="1"/>
  <c r="B1866" i="2" s="1"/>
  <c r="E1866" i="2" s="1"/>
  <c r="D1866" i="2"/>
  <c r="H1834" i="1"/>
  <c r="G1834" i="1"/>
  <c r="B1834" i="2" s="1"/>
  <c r="E1834" i="2" s="1"/>
  <c r="D1834" i="2"/>
  <c r="H1802" i="1"/>
  <c r="G1802" i="1"/>
  <c r="B1802" i="2" s="1"/>
  <c r="E1802" i="2" s="1"/>
  <c r="D1802" i="2"/>
  <c r="H1770" i="1"/>
  <c r="G1770" i="1"/>
  <c r="B1770" i="2" s="1"/>
  <c r="E1770" i="2" s="1"/>
  <c r="D1770" i="2"/>
  <c r="H1738" i="1"/>
  <c r="G1738" i="1"/>
  <c r="B1738" i="2" s="1"/>
  <c r="E1738" i="2" s="1"/>
  <c r="D1738" i="2"/>
  <c r="H1706" i="1"/>
  <c r="G1706" i="1"/>
  <c r="B1706" i="2" s="1"/>
  <c r="E1706" i="2" s="1"/>
  <c r="D1706" i="2"/>
  <c r="H1674" i="1"/>
  <c r="G1674" i="1"/>
  <c r="B1674" i="2" s="1"/>
  <c r="E1674" i="2" s="1"/>
  <c r="D1674" i="2"/>
  <c r="H1642" i="1"/>
  <c r="G1642" i="1"/>
  <c r="B1642" i="2" s="1"/>
  <c r="E1642" i="2" s="1"/>
  <c r="D1642" i="2"/>
  <c r="H1610" i="1"/>
  <c r="G1610" i="1"/>
  <c r="B1610" i="2" s="1"/>
  <c r="E1610" i="2" s="1"/>
  <c r="D1610" i="2"/>
  <c r="H3811" i="1"/>
  <c r="G3811" i="1"/>
  <c r="B3811" i="2" s="1"/>
  <c r="E3811" i="2" s="1"/>
  <c r="D3811" i="2"/>
  <c r="H3720" i="1"/>
  <c r="G3720" i="1"/>
  <c r="B3720" i="2" s="1"/>
  <c r="E3720" i="2" s="1"/>
  <c r="D3720" i="2"/>
  <c r="H3590" i="1"/>
  <c r="G3590" i="1"/>
  <c r="B3590" i="2" s="1"/>
  <c r="E3590" i="2" s="1"/>
  <c r="D3590" i="2"/>
  <c r="H3526" i="1"/>
  <c r="G3526" i="1"/>
  <c r="B3526" i="2" s="1"/>
  <c r="E3526" i="2" s="1"/>
  <c r="D3526" i="2"/>
  <c r="H25" i="1"/>
  <c r="G25" i="1"/>
  <c r="B25" i="2" s="1"/>
  <c r="E25" i="2" s="1"/>
  <c r="D25" i="2"/>
  <c r="H11" i="1"/>
  <c r="G11" i="1"/>
  <c r="B11" i="2" s="1"/>
  <c r="E11" i="2" s="1"/>
  <c r="D11" i="2"/>
  <c r="H4080" i="1"/>
  <c r="G4080" i="1"/>
  <c r="B4080" i="2" s="1"/>
  <c r="E4080" i="2" s="1"/>
  <c r="D4080" i="2"/>
  <c r="H3891" i="1"/>
  <c r="G3891" i="1"/>
  <c r="B3891" i="2" s="1"/>
  <c r="E3891" i="2" s="1"/>
  <c r="D3891" i="2"/>
  <c r="H3767" i="1"/>
  <c r="G3767" i="1"/>
  <c r="B3767" i="2" s="1"/>
  <c r="E3767" i="2" s="1"/>
  <c r="D3767" i="2"/>
  <c r="H3702" i="1"/>
  <c r="G3702" i="1"/>
  <c r="B3702" i="2" s="1"/>
  <c r="E3702" i="2" s="1"/>
  <c r="D3702" i="2"/>
  <c r="H3607" i="1"/>
  <c r="G3607" i="1"/>
  <c r="B3607" i="2" s="1"/>
  <c r="E3607" i="2" s="1"/>
  <c r="D3607" i="2"/>
  <c r="H3512" i="1"/>
  <c r="G3512" i="1"/>
  <c r="B3512" i="2" s="1"/>
  <c r="E3512" i="2" s="1"/>
  <c r="D3512" i="2"/>
  <c r="H3498" i="1"/>
  <c r="G3498" i="1"/>
  <c r="B3498" i="2" s="1"/>
  <c r="E3498" i="2" s="1"/>
  <c r="D3498" i="2"/>
  <c r="H3482" i="1"/>
  <c r="G3482" i="1"/>
  <c r="B3482" i="2" s="1"/>
  <c r="E3482" i="2" s="1"/>
  <c r="D3482" i="2"/>
  <c r="H3466" i="1"/>
  <c r="G3466" i="1"/>
  <c r="B3466" i="2" s="1"/>
  <c r="E3466" i="2" s="1"/>
  <c r="D3466" i="2"/>
  <c r="H3450" i="1"/>
  <c r="G3450" i="1"/>
  <c r="B3450" i="2" s="1"/>
  <c r="E3450" i="2" s="1"/>
  <c r="D3450" i="2"/>
  <c r="H3434" i="1"/>
  <c r="G3434" i="1"/>
  <c r="B3434" i="2" s="1"/>
  <c r="E3434" i="2" s="1"/>
  <c r="D3434" i="2"/>
  <c r="H3418" i="1"/>
  <c r="G3418" i="1"/>
  <c r="B3418" i="2" s="1"/>
  <c r="E3418" i="2" s="1"/>
  <c r="D3418" i="2"/>
  <c r="H3402" i="1"/>
  <c r="G3402" i="1"/>
  <c r="B3402" i="2" s="1"/>
  <c r="E3402" i="2" s="1"/>
  <c r="D3402" i="2"/>
  <c r="H3386" i="1"/>
  <c r="G3386" i="1"/>
  <c r="B3386" i="2" s="1"/>
  <c r="E3386" i="2" s="1"/>
  <c r="D3386" i="2"/>
  <c r="H3370" i="1"/>
  <c r="G3370" i="1"/>
  <c r="B3370" i="2" s="1"/>
  <c r="E3370" i="2" s="1"/>
  <c r="D3370" i="2"/>
  <c r="H3354" i="1"/>
  <c r="G3354" i="1"/>
  <c r="B3354" i="2" s="1"/>
  <c r="E3354" i="2" s="1"/>
  <c r="D3354" i="2"/>
  <c r="H3338" i="1"/>
  <c r="G3338" i="1"/>
  <c r="B3338" i="2" s="1"/>
  <c r="E3338" i="2" s="1"/>
  <c r="D3338" i="2"/>
  <c r="H3322" i="1"/>
  <c r="G3322" i="1"/>
  <c r="B3322" i="2" s="1"/>
  <c r="E3322" i="2" s="1"/>
  <c r="D3322" i="2"/>
  <c r="H3306" i="1"/>
  <c r="G3306" i="1"/>
  <c r="B3306" i="2" s="1"/>
  <c r="E3306" i="2" s="1"/>
  <c r="D3306" i="2"/>
  <c r="H3290" i="1"/>
  <c r="G3290" i="1"/>
  <c r="B3290" i="2" s="1"/>
  <c r="E3290" i="2" s="1"/>
  <c r="D3290" i="2"/>
  <c r="H3274" i="1"/>
  <c r="G3274" i="1"/>
  <c r="B3274" i="2" s="1"/>
  <c r="E3274" i="2" s="1"/>
  <c r="D3274" i="2"/>
  <c r="H3258" i="1"/>
  <c r="G3258" i="1"/>
  <c r="B3258" i="2" s="1"/>
  <c r="E3258" i="2" s="1"/>
  <c r="D3258" i="2"/>
  <c r="H3242" i="1"/>
  <c r="G3242" i="1"/>
  <c r="B3242" i="2" s="1"/>
  <c r="E3242" i="2" s="1"/>
  <c r="D3242" i="2"/>
  <c r="H3226" i="1"/>
  <c r="G3226" i="1"/>
  <c r="B3226" i="2" s="1"/>
  <c r="E3226" i="2" s="1"/>
  <c r="D3226" i="2"/>
  <c r="H3210" i="1"/>
  <c r="G3210" i="1"/>
  <c r="B3210" i="2" s="1"/>
  <c r="E3210" i="2" s="1"/>
  <c r="D3210" i="2"/>
  <c r="H3194" i="1"/>
  <c r="G3194" i="1"/>
  <c r="B3194" i="2" s="1"/>
  <c r="E3194" i="2" s="1"/>
  <c r="D3194" i="2"/>
  <c r="H3178" i="1"/>
  <c r="G3178" i="1"/>
  <c r="B3178" i="2" s="1"/>
  <c r="E3178" i="2" s="1"/>
  <c r="D3178" i="2"/>
  <c r="H3162" i="1"/>
  <c r="G3162" i="1"/>
  <c r="B3162" i="2" s="1"/>
  <c r="E3162" i="2" s="1"/>
  <c r="D3162" i="2"/>
  <c r="H3146" i="1"/>
  <c r="G3146" i="1"/>
  <c r="B3146" i="2" s="1"/>
  <c r="E3146" i="2" s="1"/>
  <c r="D3146" i="2"/>
  <c r="H3130" i="1"/>
  <c r="G3130" i="1"/>
  <c r="B3130" i="2" s="1"/>
  <c r="E3130" i="2" s="1"/>
  <c r="D3130" i="2"/>
  <c r="H3114" i="1"/>
  <c r="G3114" i="1"/>
  <c r="B3114" i="2" s="1"/>
  <c r="E3114" i="2" s="1"/>
  <c r="D3114" i="2"/>
  <c r="H3098" i="1"/>
  <c r="G3098" i="1"/>
  <c r="B3098" i="2" s="1"/>
  <c r="E3098" i="2" s="1"/>
  <c r="D3098" i="2"/>
  <c r="H3082" i="1"/>
  <c r="G3082" i="1"/>
  <c r="B3082" i="2" s="1"/>
  <c r="E3082" i="2" s="1"/>
  <c r="D3082" i="2"/>
  <c r="H3066" i="1"/>
  <c r="G3066" i="1"/>
  <c r="B3066" i="2" s="1"/>
  <c r="E3066" i="2" s="1"/>
  <c r="D3066" i="2"/>
  <c r="H3050" i="1"/>
  <c r="G3050" i="1"/>
  <c r="B3050" i="2" s="1"/>
  <c r="E3050" i="2" s="1"/>
  <c r="D3050" i="2"/>
  <c r="H3034" i="1"/>
  <c r="G3034" i="1"/>
  <c r="B3034" i="2" s="1"/>
  <c r="E3034" i="2" s="1"/>
  <c r="D3034" i="2"/>
  <c r="H3018" i="1"/>
  <c r="G3018" i="1"/>
  <c r="B3018" i="2" s="1"/>
  <c r="E3018" i="2" s="1"/>
  <c r="D3018" i="2"/>
  <c r="H3002" i="1"/>
  <c r="G3002" i="1"/>
  <c r="B3002" i="2" s="1"/>
  <c r="E3002" i="2" s="1"/>
  <c r="D3002" i="2"/>
  <c r="H2986" i="1"/>
  <c r="G2986" i="1"/>
  <c r="B2986" i="2" s="1"/>
  <c r="E2986" i="2" s="1"/>
  <c r="D2986" i="2"/>
  <c r="H2970" i="1"/>
  <c r="G2970" i="1"/>
  <c r="B2970" i="2" s="1"/>
  <c r="E2970" i="2" s="1"/>
  <c r="D2970" i="2"/>
  <c r="H2954" i="1"/>
  <c r="G2954" i="1"/>
  <c r="B2954" i="2" s="1"/>
  <c r="E2954" i="2" s="1"/>
  <c r="D2954" i="2"/>
  <c r="H2938" i="1"/>
  <c r="G2938" i="1"/>
  <c r="B2938" i="2" s="1"/>
  <c r="E2938" i="2" s="1"/>
  <c r="D2938" i="2"/>
  <c r="H2922" i="1"/>
  <c r="G2922" i="1"/>
  <c r="B2922" i="2" s="1"/>
  <c r="E2922" i="2" s="1"/>
  <c r="D2922" i="2"/>
  <c r="H2906" i="1"/>
  <c r="G2906" i="1"/>
  <c r="B2906" i="2" s="1"/>
  <c r="E2906" i="2" s="1"/>
  <c r="D2906" i="2"/>
  <c r="H2890" i="1"/>
  <c r="G2890" i="1"/>
  <c r="B2890" i="2" s="1"/>
  <c r="E2890" i="2" s="1"/>
  <c r="D2890" i="2"/>
  <c r="H2874" i="1"/>
  <c r="G2874" i="1"/>
  <c r="B2874" i="2" s="1"/>
  <c r="E2874" i="2" s="1"/>
  <c r="D2874" i="2"/>
  <c r="H2858" i="1"/>
  <c r="G2858" i="1"/>
  <c r="B2858" i="2" s="1"/>
  <c r="E2858" i="2" s="1"/>
  <c r="D2858" i="2"/>
  <c r="H2842" i="1"/>
  <c r="G2842" i="1"/>
  <c r="B2842" i="2" s="1"/>
  <c r="E2842" i="2" s="1"/>
  <c r="D2842" i="2"/>
  <c r="H2826" i="1"/>
  <c r="G2826" i="1"/>
  <c r="B2826" i="2" s="1"/>
  <c r="E2826" i="2" s="1"/>
  <c r="D2826" i="2"/>
  <c r="H2810" i="1"/>
  <c r="G2810" i="1"/>
  <c r="B2810" i="2" s="1"/>
  <c r="E2810" i="2" s="1"/>
  <c r="D2810" i="2"/>
  <c r="H2794" i="1"/>
  <c r="G2794" i="1"/>
  <c r="B2794" i="2" s="1"/>
  <c r="E2794" i="2" s="1"/>
  <c r="D2794" i="2"/>
  <c r="H2778" i="1"/>
  <c r="G2778" i="1"/>
  <c r="B2778" i="2" s="1"/>
  <c r="E2778" i="2" s="1"/>
  <c r="D2778" i="2"/>
  <c r="H2762" i="1"/>
  <c r="G2762" i="1"/>
  <c r="B2762" i="2" s="1"/>
  <c r="E2762" i="2" s="1"/>
  <c r="D2762" i="2"/>
  <c r="H2746" i="1"/>
  <c r="G2746" i="1"/>
  <c r="B2746" i="2" s="1"/>
  <c r="E2746" i="2" s="1"/>
  <c r="D2746" i="2"/>
  <c r="H2730" i="1"/>
  <c r="G2730" i="1"/>
  <c r="B2730" i="2" s="1"/>
  <c r="E2730" i="2" s="1"/>
  <c r="D2730" i="2"/>
  <c r="H2714" i="1"/>
  <c r="G2714" i="1"/>
  <c r="B2714" i="2" s="1"/>
  <c r="E2714" i="2" s="1"/>
  <c r="D2714" i="2"/>
  <c r="H2698" i="1"/>
  <c r="G2698" i="1"/>
  <c r="B2698" i="2" s="1"/>
  <c r="E2698" i="2" s="1"/>
  <c r="D2698" i="2"/>
  <c r="H2682" i="1"/>
  <c r="G2682" i="1"/>
  <c r="B2682" i="2" s="1"/>
  <c r="E2682" i="2" s="1"/>
  <c r="D2682" i="2"/>
  <c r="H2666" i="1"/>
  <c r="G2666" i="1"/>
  <c r="B2666" i="2" s="1"/>
  <c r="E2666" i="2" s="1"/>
  <c r="D2666" i="2"/>
  <c r="H2650" i="1"/>
  <c r="G2650" i="1"/>
  <c r="B2650" i="2" s="1"/>
  <c r="E2650" i="2" s="1"/>
  <c r="D2650" i="2"/>
  <c r="H2634" i="1"/>
  <c r="G2634" i="1"/>
  <c r="B2634" i="2" s="1"/>
  <c r="E2634" i="2" s="1"/>
  <c r="D2634" i="2"/>
  <c r="H2618" i="1"/>
  <c r="G2618" i="1"/>
  <c r="B2618" i="2" s="1"/>
  <c r="E2618" i="2" s="1"/>
  <c r="D2618" i="2"/>
  <c r="H2602" i="1"/>
  <c r="G2602" i="1"/>
  <c r="B2602" i="2" s="1"/>
  <c r="E2602" i="2" s="1"/>
  <c r="D2602" i="2"/>
  <c r="H2586" i="1"/>
  <c r="G2586" i="1"/>
  <c r="B2586" i="2" s="1"/>
  <c r="E2586" i="2" s="1"/>
  <c r="D2586" i="2"/>
  <c r="H2570" i="1"/>
  <c r="G2570" i="1"/>
  <c r="B2570" i="2" s="1"/>
  <c r="E2570" i="2" s="1"/>
  <c r="D2570" i="2"/>
  <c r="H2554" i="1"/>
  <c r="G2554" i="1"/>
  <c r="B2554" i="2" s="1"/>
  <c r="E2554" i="2" s="1"/>
  <c r="D2554" i="2"/>
  <c r="H2538" i="1"/>
  <c r="G2538" i="1"/>
  <c r="B2538" i="2" s="1"/>
  <c r="E2538" i="2" s="1"/>
  <c r="D2538" i="2"/>
  <c r="H2522" i="1"/>
  <c r="G2522" i="1"/>
  <c r="B2522" i="2" s="1"/>
  <c r="E2522" i="2" s="1"/>
  <c r="D2522" i="2"/>
  <c r="H2506" i="1"/>
  <c r="G2506" i="1"/>
  <c r="B2506" i="2" s="1"/>
  <c r="E2506" i="2" s="1"/>
  <c r="D2506" i="2"/>
  <c r="H2489" i="1"/>
  <c r="G2489" i="1"/>
  <c r="B2489" i="2" s="1"/>
  <c r="E2489" i="2" s="1"/>
  <c r="D2489" i="2"/>
  <c r="H2473" i="1"/>
  <c r="G2473" i="1"/>
  <c r="B2473" i="2" s="1"/>
  <c r="E2473" i="2" s="1"/>
  <c r="D2473" i="2"/>
  <c r="H2457" i="1"/>
  <c r="G2457" i="1"/>
  <c r="B2457" i="2" s="1"/>
  <c r="E2457" i="2" s="1"/>
  <c r="D2457" i="2"/>
  <c r="H2441" i="1"/>
  <c r="G2441" i="1"/>
  <c r="B2441" i="2" s="1"/>
  <c r="E2441" i="2" s="1"/>
  <c r="D2441" i="2"/>
  <c r="H2425" i="1"/>
  <c r="G2425" i="1"/>
  <c r="B2425" i="2" s="1"/>
  <c r="E2425" i="2" s="1"/>
  <c r="D2425" i="2"/>
  <c r="H2409" i="1"/>
  <c r="G2409" i="1"/>
  <c r="B2409" i="2" s="1"/>
  <c r="E2409" i="2" s="1"/>
  <c r="D2409" i="2"/>
  <c r="H2393" i="1"/>
  <c r="G2393" i="1"/>
  <c r="B2393" i="2" s="1"/>
  <c r="E2393" i="2" s="1"/>
  <c r="D2393" i="2"/>
  <c r="H2377" i="1"/>
  <c r="G2377" i="1"/>
  <c r="B2377" i="2" s="1"/>
  <c r="E2377" i="2" s="1"/>
  <c r="D2377" i="2"/>
  <c r="H2361" i="1"/>
  <c r="G2361" i="1"/>
  <c r="B2361" i="2" s="1"/>
  <c r="E2361" i="2" s="1"/>
  <c r="D2361" i="2"/>
  <c r="H2345" i="1"/>
  <c r="G2345" i="1"/>
  <c r="B2345" i="2" s="1"/>
  <c r="E2345" i="2" s="1"/>
  <c r="D2345" i="2"/>
  <c r="H2329" i="1"/>
  <c r="G2329" i="1"/>
  <c r="B2329" i="2" s="1"/>
  <c r="E2329" i="2" s="1"/>
  <c r="D2329" i="2"/>
  <c r="H2313" i="1"/>
  <c r="G2313" i="1"/>
  <c r="B2313" i="2" s="1"/>
  <c r="E2313" i="2" s="1"/>
  <c r="D2313" i="2"/>
  <c r="H2297" i="1"/>
  <c r="G2297" i="1"/>
  <c r="B2297" i="2" s="1"/>
  <c r="E2297" i="2" s="1"/>
  <c r="D2297" i="2"/>
  <c r="H2281" i="1"/>
  <c r="G2281" i="1"/>
  <c r="B2281" i="2" s="1"/>
  <c r="E2281" i="2" s="1"/>
  <c r="D2281" i="2"/>
  <c r="H2265" i="1"/>
  <c r="G2265" i="1"/>
  <c r="B2265" i="2" s="1"/>
  <c r="E2265" i="2" s="1"/>
  <c r="D2265" i="2"/>
  <c r="H2249" i="1"/>
  <c r="G2249" i="1"/>
  <c r="B2249" i="2" s="1"/>
  <c r="E2249" i="2" s="1"/>
  <c r="D2249" i="2"/>
  <c r="H2233" i="1"/>
  <c r="G2233" i="1"/>
  <c r="B2233" i="2" s="1"/>
  <c r="E2233" i="2" s="1"/>
  <c r="D2233" i="2"/>
  <c r="H2217" i="1"/>
  <c r="G2217" i="1"/>
  <c r="B2217" i="2" s="1"/>
  <c r="E2217" i="2" s="1"/>
  <c r="D2217" i="2"/>
  <c r="H2201" i="1"/>
  <c r="G2201" i="1"/>
  <c r="B2201" i="2" s="1"/>
  <c r="E2201" i="2" s="1"/>
  <c r="D2201" i="2"/>
  <c r="H2185" i="1"/>
  <c r="G2185" i="1"/>
  <c r="B2185" i="2" s="1"/>
  <c r="E2185" i="2" s="1"/>
  <c r="D2185" i="2"/>
  <c r="H2169" i="1"/>
  <c r="G2169" i="1"/>
  <c r="B2169" i="2" s="1"/>
  <c r="E2169" i="2" s="1"/>
  <c r="D2169" i="2"/>
  <c r="H2153" i="1"/>
  <c r="G2153" i="1"/>
  <c r="B2153" i="2" s="1"/>
  <c r="E2153" i="2" s="1"/>
  <c r="D2153" i="2"/>
  <c r="H2137" i="1"/>
  <c r="G2137" i="1"/>
  <c r="B2137" i="2" s="1"/>
  <c r="E2137" i="2" s="1"/>
  <c r="D2137" i="2"/>
  <c r="H2121" i="1"/>
  <c r="G2121" i="1"/>
  <c r="B2121" i="2" s="1"/>
  <c r="E2121" i="2" s="1"/>
  <c r="D2121" i="2"/>
  <c r="H2105" i="1"/>
  <c r="G2105" i="1"/>
  <c r="B2105" i="2" s="1"/>
  <c r="E2105" i="2" s="1"/>
  <c r="D2105" i="2"/>
  <c r="H2089" i="1"/>
  <c r="G2089" i="1"/>
  <c r="B2089" i="2" s="1"/>
  <c r="E2089" i="2" s="1"/>
  <c r="D2089" i="2"/>
  <c r="H2073" i="1"/>
  <c r="G2073" i="1"/>
  <c r="B2073" i="2" s="1"/>
  <c r="E2073" i="2" s="1"/>
  <c r="D2073" i="2"/>
  <c r="H2057" i="1"/>
  <c r="G2057" i="1"/>
  <c r="B2057" i="2" s="1"/>
  <c r="E2057" i="2" s="1"/>
  <c r="D2057" i="2"/>
  <c r="H2041" i="1"/>
  <c r="G2041" i="1"/>
  <c r="B2041" i="2" s="1"/>
  <c r="E2041" i="2" s="1"/>
  <c r="D2041" i="2"/>
  <c r="H2025" i="1"/>
  <c r="G2025" i="1"/>
  <c r="B2025" i="2" s="1"/>
  <c r="E2025" i="2" s="1"/>
  <c r="D2025" i="2"/>
  <c r="H2009" i="1"/>
  <c r="G2009" i="1"/>
  <c r="B2009" i="2" s="1"/>
  <c r="E2009" i="2" s="1"/>
  <c r="D2009" i="2"/>
  <c r="H1993" i="1"/>
  <c r="G1993" i="1"/>
  <c r="B1993" i="2" s="1"/>
  <c r="E1993" i="2" s="1"/>
  <c r="D1993" i="2"/>
  <c r="H1977" i="1"/>
  <c r="G1977" i="1"/>
  <c r="B1977" i="2" s="1"/>
  <c r="E1977" i="2" s="1"/>
  <c r="D1977" i="2"/>
  <c r="H1961" i="1"/>
  <c r="G1961" i="1"/>
  <c r="B1961" i="2" s="1"/>
  <c r="E1961" i="2" s="1"/>
  <c r="D1961" i="2"/>
  <c r="H1945" i="1"/>
  <c r="G1945" i="1"/>
  <c r="B1945" i="2" s="1"/>
  <c r="E1945" i="2" s="1"/>
  <c r="D1945" i="2"/>
  <c r="H1929" i="1"/>
  <c r="G1929" i="1"/>
  <c r="B1929" i="2" s="1"/>
  <c r="E1929" i="2" s="1"/>
  <c r="D1929" i="2"/>
  <c r="H1913" i="1"/>
  <c r="G1913" i="1"/>
  <c r="B1913" i="2" s="1"/>
  <c r="E1913" i="2" s="1"/>
  <c r="D1913" i="2"/>
  <c r="H1897" i="1"/>
  <c r="G1897" i="1"/>
  <c r="B1897" i="2" s="1"/>
  <c r="E1897" i="2" s="1"/>
  <c r="D1897" i="2"/>
  <c r="H1881" i="1"/>
  <c r="G1881" i="1"/>
  <c r="B1881" i="2" s="1"/>
  <c r="E1881" i="2" s="1"/>
  <c r="D1881" i="2"/>
  <c r="H1865" i="1"/>
  <c r="G1865" i="1"/>
  <c r="B1865" i="2" s="1"/>
  <c r="E1865" i="2" s="1"/>
  <c r="D1865" i="2"/>
  <c r="H1849" i="1"/>
  <c r="G1849" i="1"/>
  <c r="B1849" i="2" s="1"/>
  <c r="E1849" i="2" s="1"/>
  <c r="D1849" i="2"/>
  <c r="H1833" i="1"/>
  <c r="G1833" i="1"/>
  <c r="B1833" i="2" s="1"/>
  <c r="E1833" i="2" s="1"/>
  <c r="D1833" i="2"/>
  <c r="H1817" i="1"/>
  <c r="G1817" i="1"/>
  <c r="B1817" i="2" s="1"/>
  <c r="E1817" i="2" s="1"/>
  <c r="D1817" i="2"/>
  <c r="H1801" i="1"/>
  <c r="G1801" i="1"/>
  <c r="B1801" i="2" s="1"/>
  <c r="E1801" i="2" s="1"/>
  <c r="D1801" i="2"/>
  <c r="H1785" i="1"/>
  <c r="G1785" i="1"/>
  <c r="B1785" i="2" s="1"/>
  <c r="E1785" i="2" s="1"/>
  <c r="D1785" i="2"/>
  <c r="H1769" i="1"/>
  <c r="G1769" i="1"/>
  <c r="B1769" i="2" s="1"/>
  <c r="E1769" i="2" s="1"/>
  <c r="D1769" i="2"/>
  <c r="H1753" i="1"/>
  <c r="G1753" i="1"/>
  <c r="B1753" i="2" s="1"/>
  <c r="E1753" i="2" s="1"/>
  <c r="D1753" i="2"/>
  <c r="H1737" i="1"/>
  <c r="G1737" i="1"/>
  <c r="B1737" i="2" s="1"/>
  <c r="E1737" i="2" s="1"/>
  <c r="D1737" i="2"/>
  <c r="H1721" i="1"/>
  <c r="G1721" i="1"/>
  <c r="B1721" i="2" s="1"/>
  <c r="E1721" i="2" s="1"/>
  <c r="D1721" i="2"/>
  <c r="H1705" i="1"/>
  <c r="G1705" i="1"/>
  <c r="B1705" i="2" s="1"/>
  <c r="E1705" i="2" s="1"/>
  <c r="D1705" i="2"/>
  <c r="H1689" i="1"/>
  <c r="G1689" i="1"/>
  <c r="B1689" i="2" s="1"/>
  <c r="E1689" i="2" s="1"/>
  <c r="D1689" i="2"/>
  <c r="H1673" i="1"/>
  <c r="G1673" i="1"/>
  <c r="B1673" i="2" s="1"/>
  <c r="E1673" i="2" s="1"/>
  <c r="D1673" i="2"/>
  <c r="H1657" i="1"/>
  <c r="G1657" i="1"/>
  <c r="B1657" i="2" s="1"/>
  <c r="E1657" i="2" s="1"/>
  <c r="D1657" i="2"/>
  <c r="H1641" i="1"/>
  <c r="G1641" i="1"/>
  <c r="B1641" i="2" s="1"/>
  <c r="E1641" i="2" s="1"/>
  <c r="D1641" i="2"/>
  <c r="H1625" i="1"/>
  <c r="G1625" i="1"/>
  <c r="B1625" i="2" s="1"/>
  <c r="E1625" i="2" s="1"/>
  <c r="D1625" i="2"/>
  <c r="H1609" i="1"/>
  <c r="G1609" i="1"/>
  <c r="B1609" i="2" s="1"/>
  <c r="E1609" i="2" s="1"/>
  <c r="D1609" i="2"/>
  <c r="H1590" i="1"/>
  <c r="G1590" i="1"/>
  <c r="B1590" i="2" s="1"/>
  <c r="E1590" i="2" s="1"/>
  <c r="D1590" i="2"/>
  <c r="H1558" i="1"/>
  <c r="G1558" i="1"/>
  <c r="B1558" i="2" s="1"/>
  <c r="E1558" i="2" s="1"/>
  <c r="D1558" i="2"/>
  <c r="H1526" i="1"/>
  <c r="G1526" i="1"/>
  <c r="B1526" i="2" s="1"/>
  <c r="E1526" i="2" s="1"/>
  <c r="D1526" i="2"/>
  <c r="H1494" i="1"/>
  <c r="G1494" i="1"/>
  <c r="B1494" i="2" s="1"/>
  <c r="E1494" i="2" s="1"/>
  <c r="D1494" i="2"/>
  <c r="H1462" i="1"/>
  <c r="G1462" i="1"/>
  <c r="B1462" i="2" s="1"/>
  <c r="E1462" i="2" s="1"/>
  <c r="D1462" i="2"/>
  <c r="H1430" i="1"/>
  <c r="G1430" i="1"/>
  <c r="B1430" i="2" s="1"/>
  <c r="E1430" i="2" s="1"/>
  <c r="D1430" i="2"/>
  <c r="H1398" i="1"/>
  <c r="G1398" i="1"/>
  <c r="B1398" i="2" s="1"/>
  <c r="E1398" i="2" s="1"/>
  <c r="D1398" i="2"/>
  <c r="H1366" i="1"/>
  <c r="G1366" i="1"/>
  <c r="B1366" i="2" s="1"/>
  <c r="E1366" i="2" s="1"/>
  <c r="D1366" i="2"/>
  <c r="H1334" i="1"/>
  <c r="G1334" i="1"/>
  <c r="B1334" i="2" s="1"/>
  <c r="E1334" i="2" s="1"/>
  <c r="D1334" i="2"/>
  <c r="H1302" i="1"/>
  <c r="G1302" i="1"/>
  <c r="B1302" i="2" s="1"/>
  <c r="E1302" i="2" s="1"/>
  <c r="D1302" i="2"/>
  <c r="H1270" i="1"/>
  <c r="G1270" i="1"/>
  <c r="B1270" i="2" s="1"/>
  <c r="E1270" i="2" s="1"/>
  <c r="D1270" i="2"/>
  <c r="H1238" i="1"/>
  <c r="G1238" i="1"/>
  <c r="B1238" i="2" s="1"/>
  <c r="E1238" i="2" s="1"/>
  <c r="D1238" i="2"/>
  <c r="H1206" i="1"/>
  <c r="G1206" i="1"/>
  <c r="B1206" i="2" s="1"/>
  <c r="E1206" i="2" s="1"/>
  <c r="D1206" i="2"/>
  <c r="H1174" i="1"/>
  <c r="G1174" i="1"/>
  <c r="B1174" i="2" s="1"/>
  <c r="E1174" i="2" s="1"/>
  <c r="D1174" i="2"/>
  <c r="H1142" i="1"/>
  <c r="G1142" i="1"/>
  <c r="B1142" i="2" s="1"/>
  <c r="E1142" i="2" s="1"/>
  <c r="D1142" i="2"/>
  <c r="H1110" i="1"/>
  <c r="G1110" i="1"/>
  <c r="B1110" i="2" s="1"/>
  <c r="E1110" i="2" s="1"/>
  <c r="D1110" i="2"/>
  <c r="H1078" i="1"/>
  <c r="G1078" i="1"/>
  <c r="B1078" i="2" s="1"/>
  <c r="E1078" i="2" s="1"/>
  <c r="D1078" i="2"/>
  <c r="H1046" i="1"/>
  <c r="G1046" i="1"/>
  <c r="B1046" i="2" s="1"/>
  <c r="E1046" i="2" s="1"/>
  <c r="D1046" i="2"/>
  <c r="H1014" i="1"/>
  <c r="G1014" i="1"/>
  <c r="B1014" i="2" s="1"/>
  <c r="E1014" i="2" s="1"/>
  <c r="D1014" i="2"/>
  <c r="H982" i="1"/>
  <c r="G982" i="1"/>
  <c r="B982" i="2" s="1"/>
  <c r="E982" i="2" s="1"/>
  <c r="D982" i="2"/>
  <c r="H950" i="1"/>
  <c r="G950" i="1"/>
  <c r="B950" i="2" s="1"/>
  <c r="E950" i="2" s="1"/>
  <c r="D950" i="2"/>
  <c r="H918" i="1"/>
  <c r="G918" i="1"/>
  <c r="B918" i="2" s="1"/>
  <c r="E918" i="2" s="1"/>
  <c r="D918" i="2"/>
  <c r="H886" i="1"/>
  <c r="G886" i="1"/>
  <c r="B886" i="2" s="1"/>
  <c r="E886" i="2" s="1"/>
  <c r="D886" i="2"/>
  <c r="H854" i="1"/>
  <c r="G854" i="1"/>
  <c r="B854" i="2" s="1"/>
  <c r="E854" i="2" s="1"/>
  <c r="D854" i="2"/>
  <c r="H822" i="1"/>
  <c r="G822" i="1"/>
  <c r="B822" i="2" s="1"/>
  <c r="E822" i="2" s="1"/>
  <c r="D822" i="2"/>
  <c r="H805" i="1"/>
  <c r="G805" i="1"/>
  <c r="B805" i="2" s="1"/>
  <c r="E805" i="2" s="1"/>
  <c r="D805" i="2"/>
  <c r="H789" i="1"/>
  <c r="G789" i="1"/>
  <c r="B789" i="2" s="1"/>
  <c r="E789" i="2" s="1"/>
  <c r="D789" i="2"/>
  <c r="H773" i="1"/>
  <c r="G773" i="1"/>
  <c r="B773" i="2" s="1"/>
  <c r="E773" i="2" s="1"/>
  <c r="D773" i="2"/>
  <c r="H757" i="1"/>
  <c r="G757" i="1"/>
  <c r="B757" i="2" s="1"/>
  <c r="E757" i="2" s="1"/>
  <c r="D757" i="2"/>
  <c r="H741" i="1"/>
  <c r="G741" i="1"/>
  <c r="B741" i="2" s="1"/>
  <c r="E741" i="2" s="1"/>
  <c r="D741" i="2"/>
  <c r="H725" i="1"/>
  <c r="G725" i="1"/>
  <c r="B725" i="2" s="1"/>
  <c r="E725" i="2" s="1"/>
  <c r="D725" i="2"/>
  <c r="H709" i="1"/>
  <c r="G709" i="1"/>
  <c r="B709" i="2" s="1"/>
  <c r="E709" i="2" s="1"/>
  <c r="D709" i="2"/>
  <c r="H693" i="1"/>
  <c r="G693" i="1"/>
  <c r="B693" i="2" s="1"/>
  <c r="E693" i="2" s="1"/>
  <c r="D693" i="2"/>
  <c r="H677" i="1"/>
  <c r="G677" i="1"/>
  <c r="B677" i="2" s="1"/>
  <c r="E677" i="2" s="1"/>
  <c r="D677" i="2"/>
  <c r="H661" i="1"/>
  <c r="G661" i="1"/>
  <c r="B661" i="2" s="1"/>
  <c r="E661" i="2" s="1"/>
  <c r="D661" i="2"/>
  <c r="H645" i="1"/>
  <c r="G645" i="1"/>
  <c r="B645" i="2" s="1"/>
  <c r="E645" i="2" s="1"/>
  <c r="D645" i="2"/>
  <c r="H629" i="1"/>
  <c r="G629" i="1"/>
  <c r="B629" i="2" s="1"/>
  <c r="E629" i="2" s="1"/>
  <c r="D629" i="2"/>
  <c r="H613" i="1"/>
  <c r="G613" i="1"/>
  <c r="B613" i="2" s="1"/>
  <c r="E613" i="2" s="1"/>
  <c r="D613" i="2"/>
  <c r="H597" i="1"/>
  <c r="G597" i="1"/>
  <c r="B597" i="2" s="1"/>
  <c r="E597" i="2" s="1"/>
  <c r="D597" i="2"/>
  <c r="H581" i="1"/>
  <c r="G581" i="1"/>
  <c r="B581" i="2" s="1"/>
  <c r="E581" i="2" s="1"/>
  <c r="D581" i="2"/>
  <c r="H565" i="1"/>
  <c r="G565" i="1"/>
  <c r="B565" i="2" s="1"/>
  <c r="E565" i="2" s="1"/>
  <c r="D565" i="2"/>
  <c r="H549" i="1"/>
  <c r="G549" i="1"/>
  <c r="B549" i="2" s="1"/>
  <c r="E549" i="2" s="1"/>
  <c r="D549" i="2"/>
  <c r="H533" i="1"/>
  <c r="G533" i="1"/>
  <c r="B533" i="2" s="1"/>
  <c r="E533" i="2" s="1"/>
  <c r="D533" i="2"/>
  <c r="H517" i="1"/>
  <c r="G517" i="1"/>
  <c r="B517" i="2" s="1"/>
  <c r="E517" i="2" s="1"/>
  <c r="D517" i="2"/>
  <c r="H501" i="1"/>
  <c r="G501" i="1"/>
  <c r="B501" i="2" s="1"/>
  <c r="E501" i="2" s="1"/>
  <c r="D501" i="2"/>
  <c r="H485" i="1"/>
  <c r="G485" i="1"/>
  <c r="B485" i="2" s="1"/>
  <c r="E485" i="2" s="1"/>
  <c r="D485" i="2"/>
  <c r="H469" i="1"/>
  <c r="G469" i="1"/>
  <c r="B469" i="2" s="1"/>
  <c r="E469" i="2" s="1"/>
  <c r="D469" i="2"/>
  <c r="H453" i="1"/>
  <c r="G453" i="1"/>
  <c r="B453" i="2" s="1"/>
  <c r="E453" i="2" s="1"/>
  <c r="D453" i="2"/>
  <c r="H437" i="1"/>
  <c r="G437" i="1"/>
  <c r="B437" i="2" s="1"/>
  <c r="E437" i="2" s="1"/>
  <c r="D437" i="2"/>
  <c r="H421" i="1"/>
  <c r="G421" i="1"/>
  <c r="B421" i="2" s="1"/>
  <c r="E421" i="2" s="1"/>
  <c r="D421" i="2"/>
  <c r="H405" i="1"/>
  <c r="G405" i="1"/>
  <c r="B405" i="2" s="1"/>
  <c r="E405" i="2" s="1"/>
  <c r="D405" i="2"/>
  <c r="H389" i="1"/>
  <c r="G389" i="1"/>
  <c r="B389" i="2" s="1"/>
  <c r="E389" i="2" s="1"/>
  <c r="D389" i="2"/>
  <c r="H373" i="1"/>
  <c r="G373" i="1"/>
  <c r="B373" i="2" s="1"/>
  <c r="E373" i="2" s="1"/>
  <c r="D373" i="2"/>
  <c r="H357" i="1"/>
  <c r="G357" i="1"/>
  <c r="B357" i="2" s="1"/>
  <c r="E357" i="2" s="1"/>
  <c r="D357" i="2"/>
  <c r="H341" i="1"/>
  <c r="G341" i="1"/>
  <c r="B341" i="2" s="1"/>
  <c r="E341" i="2" s="1"/>
  <c r="D341" i="2"/>
  <c r="H325" i="1"/>
  <c r="G325" i="1"/>
  <c r="B325" i="2" s="1"/>
  <c r="E325" i="2" s="1"/>
  <c r="D325" i="2"/>
  <c r="H309" i="1"/>
  <c r="G309" i="1"/>
  <c r="B309" i="2" s="1"/>
  <c r="E309" i="2" s="1"/>
  <c r="D309" i="2"/>
  <c r="H293" i="1"/>
  <c r="G293" i="1"/>
  <c r="B293" i="2" s="1"/>
  <c r="E293" i="2" s="1"/>
  <c r="D293" i="2"/>
  <c r="H277" i="1"/>
  <c r="G277" i="1"/>
  <c r="B277" i="2" s="1"/>
  <c r="E277" i="2" s="1"/>
  <c r="D277" i="2"/>
  <c r="H261" i="1"/>
  <c r="G261" i="1"/>
  <c r="B261" i="2" s="1"/>
  <c r="E261" i="2" s="1"/>
  <c r="D261" i="2"/>
  <c r="H245" i="1"/>
  <c r="G245" i="1"/>
  <c r="B245" i="2" s="1"/>
  <c r="E245" i="2" s="1"/>
  <c r="D245" i="2"/>
  <c r="H229" i="1"/>
  <c r="G229" i="1"/>
  <c r="B229" i="2" s="1"/>
  <c r="E229" i="2" s="1"/>
  <c r="D229" i="2"/>
  <c r="H213" i="1"/>
  <c r="G213" i="1"/>
  <c r="B213" i="2" s="1"/>
  <c r="E213" i="2" s="1"/>
  <c r="D213" i="2"/>
  <c r="H197" i="1"/>
  <c r="G197" i="1"/>
  <c r="B197" i="2" s="1"/>
  <c r="E197" i="2" s="1"/>
  <c r="D197" i="2"/>
  <c r="H181" i="1"/>
  <c r="G181" i="1"/>
  <c r="B181" i="2" s="1"/>
  <c r="E181" i="2" s="1"/>
  <c r="D181" i="2"/>
  <c r="H165" i="1"/>
  <c r="G165" i="1"/>
  <c r="B165" i="2" s="1"/>
  <c r="E165" i="2" s="1"/>
  <c r="D165" i="2"/>
  <c r="H149" i="1"/>
  <c r="G149" i="1"/>
  <c r="B149" i="2" s="1"/>
  <c r="E149" i="2" s="1"/>
  <c r="D149" i="2"/>
  <c r="H133" i="1"/>
  <c r="G133" i="1"/>
  <c r="B133" i="2" s="1"/>
  <c r="E133" i="2" s="1"/>
  <c r="D133" i="2"/>
  <c r="H117" i="1"/>
  <c r="G117" i="1"/>
  <c r="B117" i="2" s="1"/>
  <c r="E117" i="2" s="1"/>
  <c r="D117" i="2"/>
  <c r="H101" i="1"/>
  <c r="G101" i="1"/>
  <c r="B101" i="2" s="1"/>
  <c r="E101" i="2" s="1"/>
  <c r="D101" i="2"/>
  <c r="H85" i="1"/>
  <c r="G85" i="1"/>
  <c r="B85" i="2" s="1"/>
  <c r="E85" i="2" s="1"/>
  <c r="D85" i="2"/>
  <c r="H69" i="1"/>
  <c r="G69" i="1"/>
  <c r="B69" i="2" s="1"/>
  <c r="E69" i="2" s="1"/>
  <c r="D69" i="2"/>
  <c r="H53" i="1"/>
  <c r="G53" i="1"/>
  <c r="B53" i="2" s="1"/>
  <c r="E53" i="2" s="1"/>
  <c r="D53" i="2"/>
  <c r="H37" i="1"/>
  <c r="G37" i="1"/>
  <c r="B37" i="2" s="1"/>
  <c r="E37" i="2" s="1"/>
  <c r="D37" i="2"/>
  <c r="H3808" i="1"/>
  <c r="G3808" i="1"/>
  <c r="B3808" i="2" s="1"/>
  <c r="E3808" i="2" s="1"/>
  <c r="D3808" i="2"/>
  <c r="H3719" i="1"/>
  <c r="G3719" i="1"/>
  <c r="B3719" i="2" s="1"/>
  <c r="E3719" i="2" s="1"/>
  <c r="D3719" i="2"/>
  <c r="H3654" i="1"/>
  <c r="G3654" i="1"/>
  <c r="B3654" i="2" s="1"/>
  <c r="E3654" i="2" s="1"/>
  <c r="D3654" i="2"/>
  <c r="H3559" i="1"/>
  <c r="G3559" i="1"/>
  <c r="B3559" i="2" s="1"/>
  <c r="E3559" i="2" s="1"/>
  <c r="D3559" i="2"/>
  <c r="H8635" i="1"/>
  <c r="G8635" i="1"/>
  <c r="B8635" i="2" s="1"/>
  <c r="E8635" i="2" s="1"/>
  <c r="D8635" i="2"/>
  <c r="H8507" i="1"/>
  <c r="G8507" i="1"/>
  <c r="B8507" i="2" s="1"/>
  <c r="E8507" i="2" s="1"/>
  <c r="D8507" i="2"/>
  <c r="H8336" i="1"/>
  <c r="G8336" i="1"/>
  <c r="B8336" i="2" s="1"/>
  <c r="E8336" i="2" s="1"/>
  <c r="D8336" i="2"/>
  <c r="H8534" i="1"/>
  <c r="G8534" i="1"/>
  <c r="B8534" i="2" s="1"/>
  <c r="E8534" i="2" s="1"/>
  <c r="D8534" i="2"/>
  <c r="H8267" i="1"/>
  <c r="G8267" i="1"/>
  <c r="B8267" i="2" s="1"/>
  <c r="E8267" i="2" s="1"/>
  <c r="D8267" i="2"/>
  <c r="H8067" i="1"/>
  <c r="G8067" i="1"/>
  <c r="B8067" i="2" s="1"/>
  <c r="E8067" i="2" s="1"/>
  <c r="D8067" i="2"/>
  <c r="H7811" i="1"/>
  <c r="G7811" i="1"/>
  <c r="B7811" i="2" s="1"/>
  <c r="E7811" i="2" s="1"/>
  <c r="D7811" i="2"/>
  <c r="H7555" i="1"/>
  <c r="G7555" i="1"/>
  <c r="B7555" i="2" s="1"/>
  <c r="E7555" i="2" s="1"/>
  <c r="D7555" i="2"/>
  <c r="H7299" i="1"/>
  <c r="G7299" i="1"/>
  <c r="B7299" i="2" s="1"/>
  <c r="E7299" i="2" s="1"/>
  <c r="D7299" i="2"/>
  <c r="H8555" i="1"/>
  <c r="G8555" i="1"/>
  <c r="B8555" i="2" s="1"/>
  <c r="E8555" i="2" s="1"/>
  <c r="D8555" i="2"/>
  <c r="H8427" i="1"/>
  <c r="G8427" i="1"/>
  <c r="B8427" i="2" s="1"/>
  <c r="E8427" i="2" s="1"/>
  <c r="D8427" i="2"/>
  <c r="H8683" i="1"/>
  <c r="G8683" i="1"/>
  <c r="B8683" i="2" s="1"/>
  <c r="E8683" i="2" s="1"/>
  <c r="D8683" i="2"/>
  <c r="H8227" i="1"/>
  <c r="G8227" i="1"/>
  <c r="B8227" i="2" s="1"/>
  <c r="E8227" i="2" s="1"/>
  <c r="D8227" i="2"/>
  <c r="H8138" i="1"/>
  <c r="G8138" i="1"/>
  <c r="B8138" i="2" s="1"/>
  <c r="E8138" i="2" s="1"/>
  <c r="D8138" i="2"/>
  <c r="H8010" i="1"/>
  <c r="G8010" i="1"/>
  <c r="B8010" i="2" s="1"/>
  <c r="E8010" i="2" s="1"/>
  <c r="D8010" i="2"/>
  <c r="H7882" i="1"/>
  <c r="G7882" i="1"/>
  <c r="B7882" i="2" s="1"/>
  <c r="E7882" i="2" s="1"/>
  <c r="D7882" i="2"/>
  <c r="H7722" i="1"/>
  <c r="G7722" i="1"/>
  <c r="B7722" i="2" s="1"/>
  <c r="E7722" i="2" s="1"/>
  <c r="D7722" i="2"/>
  <c r="H7594" i="1"/>
  <c r="G7594" i="1"/>
  <c r="B7594" i="2" s="1"/>
  <c r="E7594" i="2" s="1"/>
  <c r="D7594" i="2"/>
  <c r="H7498" i="1"/>
  <c r="G7498" i="1"/>
  <c r="B7498" i="2" s="1"/>
  <c r="E7498" i="2" s="1"/>
  <c r="D7498" i="2"/>
  <c r="H7051" i="1"/>
  <c r="G7051" i="1"/>
  <c r="B7051" i="2" s="1"/>
  <c r="E7051" i="2" s="1"/>
  <c r="D7051" i="2"/>
  <c r="H6668" i="1"/>
  <c r="G6668" i="1"/>
  <c r="B6668" i="2" s="1"/>
  <c r="E6668" i="2" s="1"/>
  <c r="D6668" i="2"/>
  <c r="H6476" i="1"/>
  <c r="G6476" i="1"/>
  <c r="B6476" i="2" s="1"/>
  <c r="E6476" i="2" s="1"/>
  <c r="D6476" i="2"/>
  <c r="H7402" i="1"/>
  <c r="G7402" i="1"/>
  <c r="B7402" i="2" s="1"/>
  <c r="E7402" i="2" s="1"/>
  <c r="D7402" i="2"/>
  <c r="H7212" i="1"/>
  <c r="G7212" i="1"/>
  <c r="B7212" i="2" s="1"/>
  <c r="E7212" i="2" s="1"/>
  <c r="D7212" i="2"/>
  <c r="H6964" i="1"/>
  <c r="G6964" i="1"/>
  <c r="B6964" i="2" s="1"/>
  <c r="E6964" i="2" s="1"/>
  <c r="D6964" i="2"/>
  <c r="H7115" i="1"/>
  <c r="G7115" i="1"/>
  <c r="B7115" i="2" s="1"/>
  <c r="E7115" i="2" s="1"/>
  <c r="D7115" i="2"/>
  <c r="H6580" i="1"/>
  <c r="G6580" i="1"/>
  <c r="B6580" i="2" s="1"/>
  <c r="E6580" i="2" s="1"/>
  <c r="D6580" i="2"/>
  <c r="H6324" i="1"/>
  <c r="G6324" i="1"/>
  <c r="B6324" i="2" s="1"/>
  <c r="E6324" i="2" s="1"/>
  <c r="D6324" i="2"/>
  <c r="H7292" i="1"/>
  <c r="G7292" i="1"/>
  <c r="B7292" i="2" s="1"/>
  <c r="E7292" i="2" s="1"/>
  <c r="D7292" i="2"/>
  <c r="H7163" i="1"/>
  <c r="G7163" i="1"/>
  <c r="B7163" i="2" s="1"/>
  <c r="E7163" i="2" s="1"/>
  <c r="D7163" i="2"/>
  <c r="H6892" i="1"/>
  <c r="G6892" i="1"/>
  <c r="B6892" i="2" s="1"/>
  <c r="E6892" i="2" s="1"/>
  <c r="D6892" i="2"/>
  <c r="H6575" i="1"/>
  <c r="G6575" i="1"/>
  <c r="B6575" i="2" s="1"/>
  <c r="E6575" i="2" s="1"/>
  <c r="D6575" i="2"/>
  <c r="H6309" i="1"/>
  <c r="G6309" i="1"/>
  <c r="B6309" i="2" s="1"/>
  <c r="E6309" i="2" s="1"/>
  <c r="D6309" i="2"/>
  <c r="H3860" i="1"/>
  <c r="G3860" i="1"/>
  <c r="B3860" i="2" s="1"/>
  <c r="E3860" i="2" s="1"/>
  <c r="D3860" i="2"/>
  <c r="H6272" i="1"/>
  <c r="G6272" i="1"/>
  <c r="B6272" i="2" s="1"/>
  <c r="E6272" i="2" s="1"/>
  <c r="D6272" i="2"/>
  <c r="H6208" i="1"/>
  <c r="G6208" i="1"/>
  <c r="B6208" i="2" s="1"/>
  <c r="E6208" i="2" s="1"/>
  <c r="D6208" i="2"/>
  <c r="H6128" i="1"/>
  <c r="G6128" i="1"/>
  <c r="B6128" i="2" s="1"/>
  <c r="E6128" i="2" s="1"/>
  <c r="D6128" i="2"/>
  <c r="H6052" i="1"/>
  <c r="G6052" i="1"/>
  <c r="B6052" i="2" s="1"/>
  <c r="E6052" i="2" s="1"/>
  <c r="D6052" i="2"/>
  <c r="H5988" i="1"/>
  <c r="G5988" i="1"/>
  <c r="B5988" i="2" s="1"/>
  <c r="E5988" i="2" s="1"/>
  <c r="D5988" i="2"/>
  <c r="H5936" i="1"/>
  <c r="G5936" i="1"/>
  <c r="B5936" i="2" s="1"/>
  <c r="E5936" i="2" s="1"/>
  <c r="D5936" i="2"/>
  <c r="H5836" i="1"/>
  <c r="G5836" i="1"/>
  <c r="B5836" i="2" s="1"/>
  <c r="E5836" i="2" s="1"/>
  <c r="D5836" i="2"/>
  <c r="H5740" i="1"/>
  <c r="G5740" i="1"/>
  <c r="B5740" i="2" s="1"/>
  <c r="E5740" i="2" s="1"/>
  <c r="D5740" i="2"/>
  <c r="H5644" i="1"/>
  <c r="G5644" i="1"/>
  <c r="B5644" i="2" s="1"/>
  <c r="E5644" i="2" s="1"/>
  <c r="D5644" i="2"/>
  <c r="H5548" i="1"/>
  <c r="G5548" i="1"/>
  <c r="B5548" i="2" s="1"/>
  <c r="E5548" i="2" s="1"/>
  <c r="D5548" i="2"/>
  <c r="H4972" i="1"/>
  <c r="G4972" i="1"/>
  <c r="B4972" i="2" s="1"/>
  <c r="E4972" i="2" s="1"/>
  <c r="D4972" i="2"/>
  <c r="H4588" i="1"/>
  <c r="G4588" i="1"/>
  <c r="B4588" i="2" s="1"/>
  <c r="E4588" i="2" s="1"/>
  <c r="D4588" i="2"/>
  <c r="H4492" i="1"/>
  <c r="G4492" i="1"/>
  <c r="B4492" i="2" s="1"/>
  <c r="E4492" i="2" s="1"/>
  <c r="D4492" i="2"/>
  <c r="H4396" i="1"/>
  <c r="G4396" i="1"/>
  <c r="B4396" i="2" s="1"/>
  <c r="E4396" i="2" s="1"/>
  <c r="D4396" i="2"/>
  <c r="H4300" i="1"/>
  <c r="G4300" i="1"/>
  <c r="B4300" i="2" s="1"/>
  <c r="E4300" i="2" s="1"/>
  <c r="D4300" i="2"/>
  <c r="H4204" i="1"/>
  <c r="G4204" i="1"/>
  <c r="B4204" i="2" s="1"/>
  <c r="E4204" i="2" s="1"/>
  <c r="D4204" i="2"/>
  <c r="H4104" i="1"/>
  <c r="G4104" i="1"/>
  <c r="B4104" i="2" s="1"/>
  <c r="E4104" i="2" s="1"/>
  <c r="D4104" i="2"/>
  <c r="H3887" i="1"/>
  <c r="G3887" i="1"/>
  <c r="B3887" i="2" s="1"/>
  <c r="E3887" i="2" s="1"/>
  <c r="D3887" i="2"/>
  <c r="H3791" i="1"/>
  <c r="G3791" i="1"/>
  <c r="B3791" i="2" s="1"/>
  <c r="E3791" i="2" s="1"/>
  <c r="D3791" i="2"/>
  <c r="H6308" i="1"/>
  <c r="G6308" i="1"/>
  <c r="B6308" i="2" s="1"/>
  <c r="E6308" i="2" s="1"/>
  <c r="D6308" i="2"/>
  <c r="H3956" i="1"/>
  <c r="G3956" i="1"/>
  <c r="B3956" i="2" s="1"/>
  <c r="E3956" i="2" s="1"/>
  <c r="D3956" i="2"/>
  <c r="H4016" i="1"/>
  <c r="G4016" i="1"/>
  <c r="B4016" i="2" s="1"/>
  <c r="E4016" i="2" s="1"/>
  <c r="D4016" i="2"/>
  <c r="H3606" i="1"/>
  <c r="G3606" i="1"/>
  <c r="B3606" i="2" s="1"/>
  <c r="E3606" i="2" s="1"/>
  <c r="D3606" i="2"/>
  <c r="H2426" i="1"/>
  <c r="G2426" i="1"/>
  <c r="B2426" i="2" s="1"/>
  <c r="E2426" i="2" s="1"/>
  <c r="D2426" i="2"/>
  <c r="H2298" i="1"/>
  <c r="G2298" i="1"/>
  <c r="B2298" i="2" s="1"/>
  <c r="E2298" i="2" s="1"/>
  <c r="D2298" i="2"/>
  <c r="H2138" i="1"/>
  <c r="G2138" i="1"/>
  <c r="B2138" i="2" s="1"/>
  <c r="E2138" i="2" s="1"/>
  <c r="D2138" i="2"/>
  <c r="H2042" i="1"/>
  <c r="G2042" i="1"/>
  <c r="B2042" i="2" s="1"/>
  <c r="E2042" i="2" s="1"/>
  <c r="D2042" i="2"/>
  <c r="H1882" i="1"/>
  <c r="G1882" i="1"/>
  <c r="B1882" i="2" s="1"/>
  <c r="E1882" i="2" s="1"/>
  <c r="D1882" i="2"/>
  <c r="H1754" i="1"/>
  <c r="G1754" i="1"/>
  <c r="B1754" i="2" s="1"/>
  <c r="E1754" i="2" s="1"/>
  <c r="D1754" i="2"/>
  <c r="H1626" i="1"/>
  <c r="G1626" i="1"/>
  <c r="B1626" i="2" s="1"/>
  <c r="E1626" i="2" s="1"/>
  <c r="D1626" i="2"/>
  <c r="H3623" i="1"/>
  <c r="G3623" i="1"/>
  <c r="B3623" i="2" s="1"/>
  <c r="E3623" i="2" s="1"/>
  <c r="D3623" i="2"/>
  <c r="H3840" i="1"/>
  <c r="G3840" i="1"/>
  <c r="B3840" i="2" s="1"/>
  <c r="E3840" i="2" s="1"/>
  <c r="D3840" i="2"/>
  <c r="H3490" i="1"/>
  <c r="G3490" i="1"/>
  <c r="B3490" i="2" s="1"/>
  <c r="E3490" i="2" s="1"/>
  <c r="D3490" i="2"/>
  <c r="H3426" i="1"/>
  <c r="G3426" i="1"/>
  <c r="B3426" i="2" s="1"/>
  <c r="E3426" i="2" s="1"/>
  <c r="D3426" i="2"/>
  <c r="H3378" i="1"/>
  <c r="G3378" i="1"/>
  <c r="B3378" i="2" s="1"/>
  <c r="E3378" i="2" s="1"/>
  <c r="D3378" i="2"/>
  <c r="H3298" i="1"/>
  <c r="G3298" i="1"/>
  <c r="B3298" i="2" s="1"/>
  <c r="E3298" i="2" s="1"/>
  <c r="D3298" i="2"/>
  <c r="H3250" i="1"/>
  <c r="G3250" i="1"/>
  <c r="B3250" i="2" s="1"/>
  <c r="E3250" i="2" s="1"/>
  <c r="D3250" i="2"/>
  <c r="H3170" i="1"/>
  <c r="G3170" i="1"/>
  <c r="B3170" i="2" s="1"/>
  <c r="E3170" i="2" s="1"/>
  <c r="D3170" i="2"/>
  <c r="H3122" i="1"/>
  <c r="G3122" i="1"/>
  <c r="B3122" i="2" s="1"/>
  <c r="E3122" i="2" s="1"/>
  <c r="D3122" i="2"/>
  <c r="H3042" i="1"/>
  <c r="G3042" i="1"/>
  <c r="B3042" i="2" s="1"/>
  <c r="E3042" i="2" s="1"/>
  <c r="D3042" i="2"/>
  <c r="H2994" i="1"/>
  <c r="G2994" i="1"/>
  <c r="B2994" i="2" s="1"/>
  <c r="E2994" i="2" s="1"/>
  <c r="D2994" i="2"/>
  <c r="H2930" i="1"/>
  <c r="G2930" i="1"/>
  <c r="B2930" i="2" s="1"/>
  <c r="E2930" i="2" s="1"/>
  <c r="D2930" i="2"/>
  <c r="H2866" i="1"/>
  <c r="G2866" i="1"/>
  <c r="B2866" i="2" s="1"/>
  <c r="E2866" i="2" s="1"/>
  <c r="D2866" i="2"/>
  <c r="H2786" i="1"/>
  <c r="G2786" i="1"/>
  <c r="B2786" i="2" s="1"/>
  <c r="E2786" i="2" s="1"/>
  <c r="D2786" i="2"/>
  <c r="H2754" i="1"/>
  <c r="G2754" i="1"/>
  <c r="B2754" i="2" s="1"/>
  <c r="E2754" i="2" s="1"/>
  <c r="D2754" i="2"/>
  <c r="H2706" i="1"/>
  <c r="G2706" i="1"/>
  <c r="B2706" i="2" s="1"/>
  <c r="E2706" i="2" s="1"/>
  <c r="D2706" i="2"/>
  <c r="H2642" i="1"/>
  <c r="G2642" i="1"/>
  <c r="B2642" i="2" s="1"/>
  <c r="E2642" i="2" s="1"/>
  <c r="D2642" i="2"/>
  <c r="H2530" i="1"/>
  <c r="G2530" i="1"/>
  <c r="B2530" i="2" s="1"/>
  <c r="E2530" i="2" s="1"/>
  <c r="D2530" i="2"/>
  <c r="H2481" i="1"/>
  <c r="G2481" i="1"/>
  <c r="B2481" i="2" s="1"/>
  <c r="E2481" i="2" s="1"/>
  <c r="D2481" i="2"/>
  <c r="H2417" i="1"/>
  <c r="G2417" i="1"/>
  <c r="B2417" i="2" s="1"/>
  <c r="E2417" i="2" s="1"/>
  <c r="D2417" i="2"/>
  <c r="H2337" i="1"/>
  <c r="G2337" i="1"/>
  <c r="B2337" i="2" s="1"/>
  <c r="E2337" i="2" s="1"/>
  <c r="D2337" i="2"/>
  <c r="H2273" i="1"/>
  <c r="G2273" i="1"/>
  <c r="B2273" i="2" s="1"/>
  <c r="E2273" i="2" s="1"/>
  <c r="D2273" i="2"/>
  <c r="H2209" i="1"/>
  <c r="G2209" i="1"/>
  <c r="B2209" i="2" s="1"/>
  <c r="E2209" i="2" s="1"/>
  <c r="D2209" i="2"/>
  <c r="H2145" i="1"/>
  <c r="G2145" i="1"/>
  <c r="B2145" i="2" s="1"/>
  <c r="E2145" i="2" s="1"/>
  <c r="D2145" i="2"/>
  <c r="H2081" i="1"/>
  <c r="G2081" i="1"/>
  <c r="B2081" i="2" s="1"/>
  <c r="E2081" i="2" s="1"/>
  <c r="D2081" i="2"/>
  <c r="H2017" i="1"/>
  <c r="G2017" i="1"/>
  <c r="B2017" i="2" s="1"/>
  <c r="E2017" i="2" s="1"/>
  <c r="D2017" i="2"/>
  <c r="H1969" i="1"/>
  <c r="G1969" i="1"/>
  <c r="B1969" i="2" s="1"/>
  <c r="E1969" i="2" s="1"/>
  <c r="D1969" i="2"/>
  <c r="H1905" i="1"/>
  <c r="G1905" i="1"/>
  <c r="B1905" i="2" s="1"/>
  <c r="E1905" i="2" s="1"/>
  <c r="D1905" i="2"/>
  <c r="H1841" i="1"/>
  <c r="G1841" i="1"/>
  <c r="B1841" i="2" s="1"/>
  <c r="E1841" i="2" s="1"/>
  <c r="D1841" i="2"/>
  <c r="H1777" i="1"/>
  <c r="G1777" i="1"/>
  <c r="B1777" i="2" s="1"/>
  <c r="E1777" i="2" s="1"/>
  <c r="D1777" i="2"/>
  <c r="H1713" i="1"/>
  <c r="G1713" i="1"/>
  <c r="B1713" i="2" s="1"/>
  <c r="E1713" i="2" s="1"/>
  <c r="D1713" i="2"/>
  <c r="H1633" i="1"/>
  <c r="G1633" i="1"/>
  <c r="B1633" i="2" s="1"/>
  <c r="E1633" i="2" s="1"/>
  <c r="D1633" i="2"/>
  <c r="H1574" i="1"/>
  <c r="G1574" i="1"/>
  <c r="B1574" i="2" s="1"/>
  <c r="E1574" i="2" s="1"/>
  <c r="D1574" i="2"/>
  <c r="H1446" i="1"/>
  <c r="G1446" i="1"/>
  <c r="B1446" i="2" s="1"/>
  <c r="E1446" i="2" s="1"/>
  <c r="D1446" i="2"/>
  <c r="H1286" i="1"/>
  <c r="G1286" i="1"/>
  <c r="B1286" i="2" s="1"/>
  <c r="E1286" i="2" s="1"/>
  <c r="D1286" i="2"/>
  <c r="H1254" i="1"/>
  <c r="G1254" i="1"/>
  <c r="B1254" i="2" s="1"/>
  <c r="E1254" i="2" s="1"/>
  <c r="D1254" i="2"/>
  <c r="H1094" i="1"/>
  <c r="G1094" i="1"/>
  <c r="B1094" i="2" s="1"/>
  <c r="E1094" i="2" s="1"/>
  <c r="D1094" i="2"/>
  <c r="H966" i="1"/>
  <c r="G966" i="1"/>
  <c r="B966" i="2" s="1"/>
  <c r="E966" i="2" s="1"/>
  <c r="D966" i="2"/>
  <c r="H838" i="1"/>
  <c r="G838" i="1"/>
  <c r="B838" i="2" s="1"/>
  <c r="E838" i="2" s="1"/>
  <c r="D838" i="2"/>
  <c r="H765" i="1"/>
  <c r="G765" i="1"/>
  <c r="B765" i="2" s="1"/>
  <c r="E765" i="2" s="1"/>
  <c r="D765" i="2"/>
  <c r="H717" i="1"/>
  <c r="G717" i="1"/>
  <c r="B717" i="2" s="1"/>
  <c r="E717" i="2" s="1"/>
  <c r="D717" i="2"/>
  <c r="H637" i="1"/>
  <c r="G637" i="1"/>
  <c r="B637" i="2" s="1"/>
  <c r="E637" i="2" s="1"/>
  <c r="D637" i="2"/>
  <c r="H589" i="1"/>
  <c r="G589" i="1"/>
  <c r="B589" i="2" s="1"/>
  <c r="E589" i="2" s="1"/>
  <c r="D589" i="2"/>
  <c r="H525" i="1"/>
  <c r="G525" i="1"/>
  <c r="B525" i="2" s="1"/>
  <c r="E525" i="2" s="1"/>
  <c r="D525" i="2"/>
  <c r="H461" i="1"/>
  <c r="G461" i="1"/>
  <c r="B461" i="2" s="1"/>
  <c r="E461" i="2" s="1"/>
  <c r="D461" i="2"/>
  <c r="H397" i="1"/>
  <c r="G397" i="1"/>
  <c r="B397" i="2" s="1"/>
  <c r="E397" i="2" s="1"/>
  <c r="D397" i="2"/>
  <c r="H317" i="1"/>
  <c r="G317" i="1"/>
  <c r="B317" i="2" s="1"/>
  <c r="E317" i="2" s="1"/>
  <c r="D317" i="2"/>
  <c r="H269" i="1"/>
  <c r="G269" i="1"/>
  <c r="B269" i="2" s="1"/>
  <c r="E269" i="2" s="1"/>
  <c r="D269" i="2"/>
  <c r="H189" i="1"/>
  <c r="G189" i="1"/>
  <c r="B189" i="2" s="1"/>
  <c r="E189" i="2" s="1"/>
  <c r="D189" i="2"/>
  <c r="H125" i="1"/>
  <c r="G125" i="1"/>
  <c r="B125" i="2" s="1"/>
  <c r="E125" i="2" s="1"/>
  <c r="D125" i="2"/>
  <c r="H45" i="1"/>
  <c r="G45" i="1"/>
  <c r="B45" i="2" s="1"/>
  <c r="E45" i="2" s="1"/>
  <c r="D45" i="2"/>
  <c r="H3686" i="1"/>
  <c r="G3686" i="1"/>
  <c r="B3686" i="2" s="1"/>
  <c r="E3686" i="2" s="1"/>
  <c r="D3686" i="2"/>
  <c r="H8759" i="1"/>
  <c r="G8759" i="1"/>
  <c r="B8759" i="2" s="1"/>
  <c r="E8759" i="2" s="1"/>
  <c r="D8759" i="2"/>
  <c r="H8586" i="1"/>
  <c r="G8586" i="1"/>
  <c r="B8586" i="2" s="1"/>
  <c r="E8586" i="2" s="1"/>
  <c r="D8586" i="2"/>
  <c r="H8458" i="1"/>
  <c r="G8458" i="1"/>
  <c r="B8458" i="2" s="1"/>
  <c r="E8458" i="2" s="1"/>
  <c r="D8458" i="2"/>
  <c r="H8256" i="1"/>
  <c r="G8256" i="1"/>
  <c r="B8256" i="2" s="1"/>
  <c r="E8256" i="2" s="1"/>
  <c r="D8256" i="2"/>
  <c r="H8630" i="1"/>
  <c r="G8630" i="1"/>
  <c r="B8630" i="2" s="1"/>
  <c r="E8630" i="2" s="1"/>
  <c r="D8630" i="2"/>
  <c r="H8292" i="1"/>
  <c r="G8292" i="1"/>
  <c r="B8292" i="2" s="1"/>
  <c r="E8292" i="2" s="1"/>
  <c r="D8292" i="2"/>
  <c r="H8228" i="1"/>
  <c r="G8228" i="1"/>
  <c r="B8228" i="2" s="1"/>
  <c r="E8228" i="2" s="1"/>
  <c r="D8228" i="2"/>
  <c r="H8051" i="1"/>
  <c r="G8051" i="1"/>
  <c r="B8051" i="2" s="1"/>
  <c r="E8051" i="2" s="1"/>
  <c r="D8051" i="2"/>
  <c r="H7859" i="1"/>
  <c r="G7859" i="1"/>
  <c r="B7859" i="2" s="1"/>
  <c r="E7859" i="2" s="1"/>
  <c r="D7859" i="2"/>
  <c r="H7667" i="1"/>
  <c r="G7667" i="1"/>
  <c r="B7667" i="2" s="1"/>
  <c r="E7667" i="2" s="1"/>
  <c r="D7667" i="2"/>
  <c r="H7411" i="1"/>
  <c r="G7411" i="1"/>
  <c r="B7411" i="2" s="1"/>
  <c r="E7411" i="2" s="1"/>
  <c r="D7411" i="2"/>
  <c r="H7283" i="1"/>
  <c r="G7283" i="1"/>
  <c r="B7283" i="2" s="1"/>
  <c r="E7283" i="2" s="1"/>
  <c r="D7283" i="2"/>
  <c r="H8634" i="1"/>
  <c r="G8634" i="1"/>
  <c r="B8634" i="2" s="1"/>
  <c r="E8634" i="2" s="1"/>
  <c r="D8634" i="2"/>
  <c r="H8506" i="1"/>
  <c r="G8506" i="1"/>
  <c r="B8506" i="2" s="1"/>
  <c r="E8506" i="2" s="1"/>
  <c r="D8506" i="2"/>
  <c r="H8312" i="1"/>
  <c r="G8312" i="1"/>
  <c r="B8312" i="2" s="1"/>
  <c r="E8312" i="2" s="1"/>
  <c r="D8312" i="2"/>
  <c r="H8646" i="1"/>
  <c r="G8646" i="1"/>
  <c r="B8646" i="2" s="1"/>
  <c r="E8646" i="2" s="1"/>
  <c r="D8646" i="2"/>
  <c r="H8316" i="1"/>
  <c r="G8316" i="1"/>
  <c r="B8316" i="2" s="1"/>
  <c r="E8316" i="2" s="1"/>
  <c r="D8316" i="2"/>
  <c r="H8252" i="1"/>
  <c r="G8252" i="1"/>
  <c r="B8252" i="2" s="1"/>
  <c r="E8252" i="2" s="1"/>
  <c r="D8252" i="2"/>
  <c r="H8155" i="1"/>
  <c r="G8155" i="1"/>
  <c r="B8155" i="2" s="1"/>
  <c r="E8155" i="2" s="1"/>
  <c r="D8155" i="2"/>
  <c r="H8027" i="1"/>
  <c r="G8027" i="1"/>
  <c r="B8027" i="2" s="1"/>
  <c r="E8027" i="2" s="1"/>
  <c r="D8027" i="2"/>
  <c r="H7931" i="1"/>
  <c r="G7931" i="1"/>
  <c r="B7931" i="2" s="1"/>
  <c r="E7931" i="2" s="1"/>
  <c r="D7931" i="2"/>
  <c r="H7835" i="1"/>
  <c r="G7835" i="1"/>
  <c r="B7835" i="2" s="1"/>
  <c r="E7835" i="2" s="1"/>
  <c r="D7835" i="2"/>
  <c r="H7771" i="1"/>
  <c r="G7771" i="1"/>
  <c r="B7771" i="2" s="1"/>
  <c r="E7771" i="2" s="1"/>
  <c r="D7771" i="2"/>
  <c r="H7675" i="1"/>
  <c r="G7675" i="1"/>
  <c r="B7675" i="2" s="1"/>
  <c r="E7675" i="2" s="1"/>
  <c r="D7675" i="2"/>
  <c r="H7579" i="1"/>
  <c r="G7579" i="1"/>
  <c r="B7579" i="2" s="1"/>
  <c r="E7579" i="2" s="1"/>
  <c r="D7579" i="2"/>
  <c r="H7483" i="1"/>
  <c r="G7483" i="1"/>
  <c r="B7483" i="2" s="1"/>
  <c r="E7483" i="2" s="1"/>
  <c r="D7483" i="2"/>
  <c r="H7044" i="1"/>
  <c r="G7044" i="1"/>
  <c r="B7044" i="2" s="1"/>
  <c r="E7044" i="2" s="1"/>
  <c r="D7044" i="2"/>
  <c r="H6780" i="1"/>
  <c r="G6780" i="1"/>
  <c r="B6780" i="2" s="1"/>
  <c r="E6780" i="2" s="1"/>
  <c r="D6780" i="2"/>
  <c r="H6652" i="1"/>
  <c r="G6652" i="1"/>
  <c r="B6652" i="2" s="1"/>
  <c r="E6652" i="2" s="1"/>
  <c r="D6652" i="2"/>
  <c r="H6460" i="1"/>
  <c r="G6460" i="1"/>
  <c r="B6460" i="2" s="1"/>
  <c r="E6460" i="2" s="1"/>
  <c r="D6460" i="2"/>
  <c r="H6332" i="1"/>
  <c r="G6332" i="1"/>
  <c r="B6332" i="2" s="1"/>
  <c r="E6332" i="2" s="1"/>
  <c r="D6332" i="2"/>
  <c r="H7354" i="1"/>
  <c r="G7354" i="1"/>
  <c r="B7354" i="2" s="1"/>
  <c r="E7354" i="2" s="1"/>
  <c r="D7354" i="2"/>
  <c r="H7139" i="1"/>
  <c r="G7139" i="1"/>
  <c r="B7139" i="2" s="1"/>
  <c r="E7139" i="2" s="1"/>
  <c r="D7139" i="2"/>
  <c r="H7011" i="1"/>
  <c r="G7011" i="1"/>
  <c r="B7011" i="2" s="1"/>
  <c r="E7011" i="2" s="1"/>
  <c r="D7011" i="2"/>
  <c r="H7036" i="1"/>
  <c r="G7036" i="1"/>
  <c r="B7036" i="2" s="1"/>
  <c r="E7036" i="2" s="1"/>
  <c r="D7036" i="2"/>
  <c r="H6948" i="1"/>
  <c r="G6948" i="1"/>
  <c r="B6948" i="2" s="1"/>
  <c r="E6948" i="2" s="1"/>
  <c r="D6948" i="2"/>
  <c r="H6692" i="1"/>
  <c r="G6692" i="1"/>
  <c r="B6692" i="2" s="1"/>
  <c r="E6692" i="2" s="1"/>
  <c r="D6692" i="2"/>
  <c r="H6436" i="1"/>
  <c r="G6436" i="1"/>
  <c r="B6436" i="2" s="1"/>
  <c r="E6436" i="2" s="1"/>
  <c r="D6436" i="2"/>
  <c r="H7418" i="1"/>
  <c r="G7418" i="1"/>
  <c r="B7418" i="2" s="1"/>
  <c r="E7418" i="2" s="1"/>
  <c r="D7418" i="2"/>
  <c r="H7322" i="1"/>
  <c r="G7322" i="1"/>
  <c r="B7322" i="2" s="1"/>
  <c r="E7322" i="2" s="1"/>
  <c r="D7322" i="2"/>
  <c r="H7226" i="1"/>
  <c r="G7226" i="1"/>
  <c r="B7226" i="2" s="1"/>
  <c r="E7226" i="2" s="1"/>
  <c r="D7226" i="2"/>
  <c r="H7043" i="1"/>
  <c r="G7043" i="1"/>
  <c r="B7043" i="2" s="1"/>
  <c r="E7043" i="2" s="1"/>
  <c r="D7043" i="2"/>
  <c r="H6883" i="1"/>
  <c r="G6883" i="1"/>
  <c r="B6883" i="2" s="1"/>
  <c r="E6883" i="2" s="1"/>
  <c r="D6883" i="2"/>
  <c r="H6623" i="1"/>
  <c r="G6623" i="1"/>
  <c r="B6623" i="2" s="1"/>
  <c r="E6623" i="2" s="1"/>
  <c r="D6623" i="2"/>
  <c r="H6495" i="1"/>
  <c r="G6495" i="1"/>
  <c r="B6495" i="2" s="1"/>
  <c r="E6495" i="2" s="1"/>
  <c r="D6495" i="2"/>
  <c r="H6307" i="1"/>
  <c r="G6307" i="1"/>
  <c r="B6307" i="2" s="1"/>
  <c r="E6307" i="2" s="1"/>
  <c r="D6307" i="2"/>
  <c r="H3964" i="1"/>
  <c r="G3964" i="1"/>
  <c r="B3964" i="2" s="1"/>
  <c r="E3964" i="2" s="1"/>
  <c r="D3964" i="2"/>
  <c r="H3780" i="1"/>
  <c r="G3780" i="1"/>
  <c r="B3780" i="2" s="1"/>
  <c r="E3780" i="2" s="1"/>
  <c r="D3780" i="2"/>
  <c r="H6236" i="1"/>
  <c r="G6236" i="1"/>
  <c r="B6236" i="2" s="1"/>
  <c r="E6236" i="2" s="1"/>
  <c r="D6236" i="2"/>
  <c r="H6204" i="1"/>
  <c r="G6204" i="1"/>
  <c r="B6204" i="2" s="1"/>
  <c r="E6204" i="2" s="1"/>
  <c r="D6204" i="2"/>
  <c r="H6156" i="1"/>
  <c r="G6156" i="1"/>
  <c r="B6156" i="2" s="1"/>
  <c r="E6156" i="2" s="1"/>
  <c r="D6156" i="2"/>
  <c r="H6112" i="1"/>
  <c r="G6112" i="1"/>
  <c r="B6112" i="2" s="1"/>
  <c r="E6112" i="2" s="1"/>
  <c r="D6112" i="2"/>
  <c r="H6048" i="1"/>
  <c r="G6048" i="1"/>
  <c r="B6048" i="2" s="1"/>
  <c r="E6048" i="2" s="1"/>
  <c r="D6048" i="2"/>
  <c r="H6028" i="1"/>
  <c r="G6028" i="1"/>
  <c r="B6028" i="2" s="1"/>
  <c r="E6028" i="2" s="1"/>
  <c r="D6028" i="2"/>
  <c r="H5952" i="1"/>
  <c r="G5952" i="1"/>
  <c r="B5952" i="2" s="1"/>
  <c r="E5952" i="2" s="1"/>
  <c r="D5952" i="2"/>
  <c r="H5920" i="1"/>
  <c r="G5920" i="1"/>
  <c r="B5920" i="2" s="1"/>
  <c r="E5920" i="2" s="1"/>
  <c r="D5920" i="2"/>
  <c r="H5892" i="1"/>
  <c r="G5892" i="1"/>
  <c r="B5892" i="2" s="1"/>
  <c r="E5892" i="2" s="1"/>
  <c r="D5892" i="2"/>
  <c r="H5864" i="1"/>
  <c r="G5864" i="1"/>
  <c r="B5864" i="2" s="1"/>
  <c r="E5864" i="2" s="1"/>
  <c r="D5864" i="2"/>
  <c r="H5832" i="1"/>
  <c r="G5832" i="1"/>
  <c r="B5832" i="2" s="1"/>
  <c r="E5832" i="2" s="1"/>
  <c r="D5832" i="2"/>
  <c r="H5804" i="1"/>
  <c r="G5804" i="1"/>
  <c r="B5804" i="2" s="1"/>
  <c r="E5804" i="2" s="1"/>
  <c r="D5804" i="2"/>
  <c r="H5776" i="1"/>
  <c r="G5776" i="1"/>
  <c r="B5776" i="2" s="1"/>
  <c r="E5776" i="2" s="1"/>
  <c r="D5776" i="2"/>
  <c r="H5736" i="1"/>
  <c r="G5736" i="1"/>
  <c r="B5736" i="2" s="1"/>
  <c r="E5736" i="2" s="1"/>
  <c r="D5736" i="2"/>
  <c r="H5708" i="1"/>
  <c r="G5708" i="1"/>
  <c r="B5708" i="2" s="1"/>
  <c r="E5708" i="2" s="1"/>
  <c r="D5708" i="2"/>
  <c r="H5688" i="1"/>
  <c r="G5688" i="1"/>
  <c r="B5688" i="2" s="1"/>
  <c r="E5688" i="2" s="1"/>
  <c r="D5688" i="2"/>
  <c r="H5660" i="1"/>
  <c r="G5660" i="1"/>
  <c r="B5660" i="2" s="1"/>
  <c r="E5660" i="2" s="1"/>
  <c r="D5660" i="2"/>
  <c r="H5604" i="1"/>
  <c r="G5604" i="1"/>
  <c r="B5604" i="2" s="1"/>
  <c r="E5604" i="2" s="1"/>
  <c r="D5604" i="2"/>
  <c r="H8731" i="1"/>
  <c r="G8731" i="1"/>
  <c r="B8731" i="2" s="1"/>
  <c r="E8731" i="2" s="1"/>
  <c r="D8731" i="2"/>
  <c r="H8700" i="1"/>
  <c r="G8700" i="1"/>
  <c r="B8700" i="2" s="1"/>
  <c r="E8700" i="2" s="1"/>
  <c r="D8700" i="2"/>
  <c r="H8650" i="1"/>
  <c r="G8650" i="1"/>
  <c r="B8650" i="2" s="1"/>
  <c r="E8650" i="2" s="1"/>
  <c r="D8650" i="2"/>
  <c r="H8603" i="1"/>
  <c r="G8603" i="1"/>
  <c r="B8603" i="2" s="1"/>
  <c r="E8603" i="2" s="1"/>
  <c r="D8603" i="2"/>
  <c r="H8556" i="1"/>
  <c r="G8556" i="1"/>
  <c r="B8556" i="2" s="1"/>
  <c r="E8556" i="2" s="1"/>
  <c r="D8556" i="2"/>
  <c r="H8522" i="1"/>
  <c r="G8522" i="1"/>
  <c r="B8522" i="2" s="1"/>
  <c r="E8522" i="2" s="1"/>
  <c r="D8522" i="2"/>
  <c r="H8475" i="1"/>
  <c r="G8475" i="1"/>
  <c r="B8475" i="2" s="1"/>
  <c r="E8475" i="2" s="1"/>
  <c r="D8475" i="2"/>
  <c r="H8428" i="1"/>
  <c r="G8428" i="1"/>
  <c r="B8428" i="2" s="1"/>
  <c r="E8428" i="2" s="1"/>
  <c r="D8428" i="2"/>
  <c r="H8394" i="1"/>
  <c r="G8394" i="1"/>
  <c r="B8394" i="2" s="1"/>
  <c r="E8394" i="2" s="1"/>
  <c r="D8394" i="2"/>
  <c r="H8352" i="1"/>
  <c r="G8352" i="1"/>
  <c r="B8352" i="2" s="1"/>
  <c r="E8352" i="2" s="1"/>
  <c r="D8352" i="2"/>
  <c r="H8288" i="1"/>
  <c r="G8288" i="1"/>
  <c r="B8288" i="2" s="1"/>
  <c r="E8288" i="2" s="1"/>
  <c r="D8288" i="2"/>
  <c r="H8224" i="1"/>
  <c r="G8224" i="1"/>
  <c r="B8224" i="2" s="1"/>
  <c r="E8224" i="2" s="1"/>
  <c r="D8224" i="2"/>
  <c r="H8682" i="1"/>
  <c r="G8682" i="1"/>
  <c r="B8682" i="2" s="1"/>
  <c r="E8682" i="2" s="1"/>
  <c r="D8682" i="2"/>
  <c r="H8566" i="1"/>
  <c r="G8566" i="1"/>
  <c r="B8566" i="2" s="1"/>
  <c r="E8566" i="2" s="1"/>
  <c r="D8566" i="2"/>
  <c r="H8438" i="1"/>
  <c r="G8438" i="1"/>
  <c r="B8438" i="2" s="1"/>
  <c r="E8438" i="2" s="1"/>
  <c r="D8438" i="2"/>
  <c r="H8340" i="1"/>
  <c r="G8340" i="1"/>
  <c r="B8340" i="2" s="1"/>
  <c r="E8340" i="2" s="1"/>
  <c r="D8340" i="2"/>
  <c r="H8308" i="1"/>
  <c r="G8308" i="1"/>
  <c r="B8308" i="2" s="1"/>
  <c r="E8308" i="2" s="1"/>
  <c r="D8308" i="2"/>
  <c r="H8276" i="1"/>
  <c r="G8276" i="1"/>
  <c r="B8276" i="2" s="1"/>
  <c r="E8276" i="2" s="1"/>
  <c r="D8276" i="2"/>
  <c r="H8244" i="1"/>
  <c r="G8244" i="1"/>
  <c r="B8244" i="2" s="1"/>
  <c r="E8244" i="2" s="1"/>
  <c r="D8244" i="2"/>
  <c r="H8212" i="1"/>
  <c r="G8212" i="1"/>
  <c r="B8212" i="2" s="1"/>
  <c r="E8212" i="2" s="1"/>
  <c r="D8212" i="2"/>
  <c r="H8147" i="1"/>
  <c r="G8147" i="1"/>
  <c r="B8147" i="2" s="1"/>
  <c r="E8147" i="2" s="1"/>
  <c r="D8147" i="2"/>
  <c r="H8083" i="1"/>
  <c r="G8083" i="1"/>
  <c r="B8083" i="2" s="1"/>
  <c r="E8083" i="2" s="1"/>
  <c r="D8083" i="2"/>
  <c r="H8019" i="1"/>
  <c r="G8019" i="1"/>
  <c r="B8019" i="2" s="1"/>
  <c r="E8019" i="2" s="1"/>
  <c r="D8019" i="2"/>
  <c r="H7955" i="1"/>
  <c r="G7955" i="1"/>
  <c r="B7955" i="2" s="1"/>
  <c r="E7955" i="2" s="1"/>
  <c r="D7955" i="2"/>
  <c r="H7891" i="1"/>
  <c r="G7891" i="1"/>
  <c r="B7891" i="2" s="1"/>
  <c r="E7891" i="2" s="1"/>
  <c r="D7891" i="2"/>
  <c r="H7827" i="1"/>
  <c r="G7827" i="1"/>
  <c r="B7827" i="2" s="1"/>
  <c r="E7827" i="2" s="1"/>
  <c r="D7827" i="2"/>
  <c r="H7763" i="1"/>
  <c r="G7763" i="1"/>
  <c r="B7763" i="2" s="1"/>
  <c r="E7763" i="2" s="1"/>
  <c r="D7763" i="2"/>
  <c r="H7699" i="1"/>
  <c r="G7699" i="1"/>
  <c r="B7699" i="2" s="1"/>
  <c r="E7699" i="2" s="1"/>
  <c r="D7699" i="2"/>
  <c r="H7635" i="1"/>
  <c r="G7635" i="1"/>
  <c r="B7635" i="2" s="1"/>
  <c r="E7635" i="2" s="1"/>
  <c r="D7635" i="2"/>
  <c r="H7571" i="1"/>
  <c r="G7571" i="1"/>
  <c r="B7571" i="2" s="1"/>
  <c r="E7571" i="2" s="1"/>
  <c r="D7571" i="2"/>
  <c r="H7507" i="1"/>
  <c r="G7507" i="1"/>
  <c r="B7507" i="2" s="1"/>
  <c r="E7507" i="2" s="1"/>
  <c r="D7507" i="2"/>
  <c r="H7443" i="1"/>
  <c r="G7443" i="1"/>
  <c r="B7443" i="2" s="1"/>
  <c r="E7443" i="2" s="1"/>
  <c r="D7443" i="2"/>
  <c r="H7379" i="1"/>
  <c r="G7379" i="1"/>
  <c r="B7379" i="2" s="1"/>
  <c r="E7379" i="2" s="1"/>
  <c r="D7379" i="2"/>
  <c r="H7315" i="1"/>
  <c r="G7315" i="1"/>
  <c r="B7315" i="2" s="1"/>
  <c r="E7315" i="2" s="1"/>
  <c r="D7315" i="2"/>
  <c r="H7251" i="1"/>
  <c r="G7251" i="1"/>
  <c r="B7251" i="2" s="1"/>
  <c r="E7251" i="2" s="1"/>
  <c r="D7251" i="2"/>
  <c r="H8714" i="1"/>
  <c r="G8714" i="1"/>
  <c r="B8714" i="2" s="1"/>
  <c r="E8714" i="2" s="1"/>
  <c r="D8714" i="2"/>
  <c r="H8651" i="1"/>
  <c r="G8651" i="1"/>
  <c r="B8651" i="2" s="1"/>
  <c r="E8651" i="2" s="1"/>
  <c r="D8651" i="2"/>
  <c r="H8604" i="1"/>
  <c r="G8604" i="1"/>
  <c r="B8604" i="2" s="1"/>
  <c r="E8604" i="2" s="1"/>
  <c r="D8604" i="2"/>
  <c r="H8570" i="1"/>
  <c r="G8570" i="1"/>
  <c r="B8570" i="2" s="1"/>
  <c r="E8570" i="2" s="1"/>
  <c r="D8570" i="2"/>
  <c r="H8523" i="1"/>
  <c r="G8523" i="1"/>
  <c r="B8523" i="2" s="1"/>
  <c r="E8523" i="2" s="1"/>
  <c r="D8523" i="2"/>
  <c r="H8476" i="1"/>
  <c r="G8476" i="1"/>
  <c r="B8476" i="2" s="1"/>
  <c r="E8476" i="2" s="1"/>
  <c r="D8476" i="2"/>
  <c r="H8442" i="1"/>
  <c r="G8442" i="1"/>
  <c r="B8442" i="2" s="1"/>
  <c r="E8442" i="2" s="1"/>
  <c r="D8442" i="2"/>
  <c r="H8395" i="1"/>
  <c r="G8395" i="1"/>
  <c r="B8395" i="2" s="1"/>
  <c r="E8395" i="2" s="1"/>
  <c r="D8395" i="2"/>
  <c r="H8344" i="1"/>
  <c r="G8344" i="1"/>
  <c r="B8344" i="2" s="1"/>
  <c r="E8344" i="2" s="1"/>
  <c r="D8344" i="2"/>
  <c r="H8280" i="1"/>
  <c r="G8280" i="1"/>
  <c r="B8280" i="2" s="1"/>
  <c r="E8280" i="2" s="1"/>
  <c r="D8280" i="2"/>
  <c r="H8216" i="1"/>
  <c r="G8216" i="1"/>
  <c r="B8216" i="2" s="1"/>
  <c r="E8216" i="2" s="1"/>
  <c r="D8216" i="2"/>
  <c r="H8390" i="1"/>
  <c r="G8390" i="1"/>
  <c r="B8390" i="2" s="1"/>
  <c r="E8390" i="2" s="1"/>
  <c r="D8390" i="2"/>
  <c r="H8332" i="1"/>
  <c r="G8332" i="1"/>
  <c r="B8332" i="2" s="1"/>
  <c r="E8332" i="2" s="1"/>
  <c r="D8332" i="2"/>
  <c r="H8300" i="1"/>
  <c r="G8300" i="1"/>
  <c r="B8300" i="2" s="1"/>
  <c r="E8300" i="2" s="1"/>
  <c r="D8300" i="2"/>
  <c r="H8268" i="1"/>
  <c r="G8268" i="1"/>
  <c r="B8268" i="2" s="1"/>
  <c r="E8268" i="2" s="1"/>
  <c r="D8268" i="2"/>
  <c r="H8236" i="1"/>
  <c r="G8236" i="1"/>
  <c r="B8236" i="2" s="1"/>
  <c r="E8236" i="2" s="1"/>
  <c r="D8236" i="2"/>
  <c r="H8203" i="1"/>
  <c r="G8203" i="1"/>
  <c r="B8203" i="2" s="1"/>
  <c r="E8203" i="2" s="1"/>
  <c r="D8203" i="2"/>
  <c r="H8171" i="1"/>
  <c r="G8171" i="1"/>
  <c r="B8171" i="2" s="1"/>
  <c r="E8171" i="2" s="1"/>
  <c r="D8171" i="2"/>
  <c r="H8139" i="1"/>
  <c r="G8139" i="1"/>
  <c r="B8139" i="2" s="1"/>
  <c r="E8139" i="2" s="1"/>
  <c r="D8139" i="2"/>
  <c r="H8107" i="1"/>
  <c r="G8107" i="1"/>
  <c r="B8107" i="2" s="1"/>
  <c r="E8107" i="2" s="1"/>
  <c r="D8107" i="2"/>
  <c r="H8075" i="1"/>
  <c r="G8075" i="1"/>
  <c r="B8075" i="2" s="1"/>
  <c r="E8075" i="2" s="1"/>
  <c r="D8075" i="2"/>
  <c r="H8043" i="1"/>
  <c r="G8043" i="1"/>
  <c r="B8043" i="2" s="1"/>
  <c r="E8043" i="2" s="1"/>
  <c r="D8043" i="2"/>
  <c r="H8011" i="1"/>
  <c r="G8011" i="1"/>
  <c r="B8011" i="2" s="1"/>
  <c r="E8011" i="2" s="1"/>
  <c r="D8011" i="2"/>
  <c r="H7979" i="1"/>
  <c r="G7979" i="1"/>
  <c r="B7979" i="2" s="1"/>
  <c r="E7979" i="2" s="1"/>
  <c r="D7979" i="2"/>
  <c r="H7947" i="1"/>
  <c r="G7947" i="1"/>
  <c r="B7947" i="2" s="1"/>
  <c r="E7947" i="2" s="1"/>
  <c r="D7947" i="2"/>
  <c r="H7915" i="1"/>
  <c r="G7915" i="1"/>
  <c r="B7915" i="2" s="1"/>
  <c r="E7915" i="2" s="1"/>
  <c r="D7915" i="2"/>
  <c r="H7883" i="1"/>
  <c r="G7883" i="1"/>
  <c r="B7883" i="2" s="1"/>
  <c r="E7883" i="2" s="1"/>
  <c r="D7883" i="2"/>
  <c r="H7851" i="1"/>
  <c r="G7851" i="1"/>
  <c r="B7851" i="2" s="1"/>
  <c r="E7851" i="2" s="1"/>
  <c r="D7851" i="2"/>
  <c r="H7819" i="1"/>
  <c r="G7819" i="1"/>
  <c r="B7819" i="2" s="1"/>
  <c r="E7819" i="2" s="1"/>
  <c r="D7819" i="2"/>
  <c r="H7787" i="1"/>
  <c r="G7787" i="1"/>
  <c r="B7787" i="2" s="1"/>
  <c r="E7787" i="2" s="1"/>
  <c r="D7787" i="2"/>
  <c r="H7755" i="1"/>
  <c r="G7755" i="1"/>
  <c r="B7755" i="2" s="1"/>
  <c r="E7755" i="2" s="1"/>
  <c r="D7755" i="2"/>
  <c r="H7723" i="1"/>
  <c r="G7723" i="1"/>
  <c r="B7723" i="2" s="1"/>
  <c r="E7723" i="2" s="1"/>
  <c r="D7723" i="2"/>
  <c r="H7691" i="1"/>
  <c r="G7691" i="1"/>
  <c r="B7691" i="2" s="1"/>
  <c r="E7691" i="2" s="1"/>
  <c r="D7691" i="2"/>
  <c r="H7659" i="1"/>
  <c r="G7659" i="1"/>
  <c r="B7659" i="2" s="1"/>
  <c r="E7659" i="2" s="1"/>
  <c r="D7659" i="2"/>
  <c r="H7627" i="1"/>
  <c r="G7627" i="1"/>
  <c r="B7627" i="2" s="1"/>
  <c r="E7627" i="2" s="1"/>
  <c r="D7627" i="2"/>
  <c r="H7595" i="1"/>
  <c r="G7595" i="1"/>
  <c r="B7595" i="2" s="1"/>
  <c r="E7595" i="2" s="1"/>
  <c r="D7595" i="2"/>
  <c r="H7563" i="1"/>
  <c r="G7563" i="1"/>
  <c r="B7563" i="2" s="1"/>
  <c r="E7563" i="2" s="1"/>
  <c r="D7563" i="2"/>
  <c r="H7531" i="1"/>
  <c r="G7531" i="1"/>
  <c r="B7531" i="2" s="1"/>
  <c r="E7531" i="2" s="1"/>
  <c r="D7531" i="2"/>
  <c r="H7499" i="1"/>
  <c r="G7499" i="1"/>
  <c r="B7499" i="2" s="1"/>
  <c r="E7499" i="2" s="1"/>
  <c r="D7499" i="2"/>
  <c r="H7467" i="1"/>
  <c r="G7467" i="1"/>
  <c r="B7467" i="2" s="1"/>
  <c r="E7467" i="2" s="1"/>
  <c r="D7467" i="2"/>
  <c r="H7196" i="1"/>
  <c r="G7196" i="1"/>
  <c r="B7196" i="2" s="1"/>
  <c r="E7196" i="2" s="1"/>
  <c r="D7196" i="2"/>
  <c r="H7132" i="1"/>
  <c r="G7132" i="1"/>
  <c r="B7132" i="2" s="1"/>
  <c r="E7132" i="2" s="1"/>
  <c r="D7132" i="2"/>
  <c r="H7076" i="1"/>
  <c r="G7076" i="1"/>
  <c r="B7076" i="2" s="1"/>
  <c r="E7076" i="2" s="1"/>
  <c r="D7076" i="2"/>
  <c r="H7019" i="1"/>
  <c r="G7019" i="1"/>
  <c r="B7019" i="2" s="1"/>
  <c r="E7019" i="2" s="1"/>
  <c r="D7019" i="2"/>
  <c r="H6963" i="1"/>
  <c r="G6963" i="1"/>
  <c r="B6963" i="2" s="1"/>
  <c r="E6963" i="2" s="1"/>
  <c r="D6963" i="2"/>
  <c r="H6899" i="1"/>
  <c r="G6899" i="1"/>
  <c r="B6899" i="2" s="1"/>
  <c r="E6899" i="2" s="1"/>
  <c r="D6899" i="2"/>
  <c r="H6748" i="1"/>
  <c r="G6748" i="1"/>
  <c r="B6748" i="2" s="1"/>
  <c r="E6748" i="2" s="1"/>
  <c r="D6748" i="2"/>
  <c r="H6684" i="1"/>
  <c r="G6684" i="1"/>
  <c r="B6684" i="2" s="1"/>
  <c r="E6684" i="2" s="1"/>
  <c r="D6684" i="2"/>
  <c r="H6620" i="1"/>
  <c r="G6620" i="1"/>
  <c r="B6620" i="2" s="1"/>
  <c r="E6620" i="2" s="1"/>
  <c r="D6620" i="2"/>
  <c r="H6556" i="1"/>
  <c r="G6556" i="1"/>
  <c r="B6556" i="2" s="1"/>
  <c r="E6556" i="2" s="1"/>
  <c r="D6556" i="2"/>
  <c r="H6492" i="1"/>
  <c r="G6492" i="1"/>
  <c r="B6492" i="2" s="1"/>
  <c r="E6492" i="2" s="1"/>
  <c r="D6492" i="2"/>
  <c r="H6428" i="1"/>
  <c r="G6428" i="1"/>
  <c r="B6428" i="2" s="1"/>
  <c r="E6428" i="2" s="1"/>
  <c r="D6428" i="2"/>
  <c r="H6364" i="1"/>
  <c r="G6364" i="1"/>
  <c r="B6364" i="2" s="1"/>
  <c r="E6364" i="2" s="1"/>
  <c r="D6364" i="2"/>
  <c r="H6300" i="1"/>
  <c r="G6300" i="1"/>
  <c r="B6300" i="2" s="1"/>
  <c r="E6300" i="2" s="1"/>
  <c r="D6300" i="2"/>
  <c r="H7404" i="1"/>
  <c r="G7404" i="1"/>
  <c r="B7404" i="2" s="1"/>
  <c r="E7404" i="2" s="1"/>
  <c r="D7404" i="2"/>
  <c r="H7323" i="1"/>
  <c r="G7323" i="1"/>
  <c r="B7323" i="2" s="1"/>
  <c r="E7323" i="2" s="1"/>
  <c r="D7323" i="2"/>
  <c r="H7275" i="1"/>
  <c r="G7275" i="1"/>
  <c r="B7275" i="2" s="1"/>
  <c r="E7275" i="2" s="1"/>
  <c r="D7275" i="2"/>
  <c r="H7227" i="1"/>
  <c r="G7227" i="1"/>
  <c r="B7227" i="2" s="1"/>
  <c r="E7227" i="2" s="1"/>
  <c r="D7227" i="2"/>
  <c r="H7171" i="1"/>
  <c r="G7171" i="1"/>
  <c r="B7171" i="2" s="1"/>
  <c r="E7171" i="2" s="1"/>
  <c r="D7171" i="2"/>
  <c r="H7099" i="1"/>
  <c r="G7099" i="1"/>
  <c r="B7099" i="2" s="1"/>
  <c r="E7099" i="2" s="1"/>
  <c r="D7099" i="2"/>
  <c r="H7035" i="1"/>
  <c r="G7035" i="1"/>
  <c r="B7035" i="2" s="1"/>
  <c r="E7035" i="2" s="1"/>
  <c r="D7035" i="2"/>
  <c r="H6979" i="1"/>
  <c r="G6979" i="1"/>
  <c r="B6979" i="2" s="1"/>
  <c r="E6979" i="2" s="1"/>
  <c r="D6979" i="2"/>
  <c r="H6907" i="1"/>
  <c r="G6907" i="1"/>
  <c r="B6907" i="2" s="1"/>
  <c r="E6907" i="2" s="1"/>
  <c r="D6907" i="2"/>
  <c r="H7172" i="1"/>
  <c r="G7172" i="1"/>
  <c r="B7172" i="2" s="1"/>
  <c r="E7172" i="2" s="1"/>
  <c r="D7172" i="2"/>
  <c r="H7068" i="1"/>
  <c r="G7068" i="1"/>
  <c r="B7068" i="2" s="1"/>
  <c r="E7068" i="2" s="1"/>
  <c r="D7068" i="2"/>
  <c r="H6955" i="1"/>
  <c r="G6955" i="1"/>
  <c r="B6955" i="2" s="1"/>
  <c r="E6955" i="2" s="1"/>
  <c r="D6955" i="2"/>
  <c r="H6923" i="1"/>
  <c r="G6923" i="1"/>
  <c r="B6923" i="2" s="1"/>
  <c r="E6923" i="2" s="1"/>
  <c r="D6923" i="2"/>
  <c r="H6788" i="1"/>
  <c r="G6788" i="1"/>
  <c r="B6788" i="2" s="1"/>
  <c r="E6788" i="2" s="1"/>
  <c r="D6788" i="2"/>
  <c r="H6724" i="1"/>
  <c r="G6724" i="1"/>
  <c r="B6724" i="2" s="1"/>
  <c r="E6724" i="2" s="1"/>
  <c r="D6724" i="2"/>
  <c r="H6660" i="1"/>
  <c r="G6660" i="1"/>
  <c r="B6660" i="2" s="1"/>
  <c r="E6660" i="2" s="1"/>
  <c r="D6660" i="2"/>
  <c r="H6596" i="1"/>
  <c r="G6596" i="1"/>
  <c r="B6596" i="2" s="1"/>
  <c r="E6596" i="2" s="1"/>
  <c r="D6596" i="2"/>
  <c r="H6532" i="1"/>
  <c r="G6532" i="1"/>
  <c r="B6532" i="2" s="1"/>
  <c r="E6532" i="2" s="1"/>
  <c r="D6532" i="2"/>
  <c r="H6468" i="1"/>
  <c r="G6468" i="1"/>
  <c r="B6468" i="2" s="1"/>
  <c r="E6468" i="2" s="1"/>
  <c r="D6468" i="2"/>
  <c r="H6404" i="1"/>
  <c r="G6404" i="1"/>
  <c r="B6404" i="2" s="1"/>
  <c r="E6404" i="2" s="1"/>
  <c r="D6404" i="2"/>
  <c r="H6340" i="1"/>
  <c r="G6340" i="1"/>
  <c r="B6340" i="2" s="1"/>
  <c r="E6340" i="2" s="1"/>
  <c r="D6340" i="2"/>
  <c r="H7434" i="1"/>
  <c r="G7434" i="1"/>
  <c r="B7434" i="2" s="1"/>
  <c r="E7434" i="2" s="1"/>
  <c r="D7434" i="2"/>
  <c r="H7403" i="1"/>
  <c r="G7403" i="1"/>
  <c r="B7403" i="2" s="1"/>
  <c r="E7403" i="2" s="1"/>
  <c r="D7403" i="2"/>
  <c r="H7370" i="1"/>
  <c r="G7370" i="1"/>
  <c r="B7370" i="2" s="1"/>
  <c r="E7370" i="2" s="1"/>
  <c r="D7370" i="2"/>
  <c r="H7338" i="1"/>
  <c r="G7338" i="1"/>
  <c r="B7338" i="2" s="1"/>
  <c r="E7338" i="2" s="1"/>
  <c r="D7338" i="2"/>
  <c r="H7307" i="1"/>
  <c r="G7307" i="1"/>
  <c r="B7307" i="2" s="1"/>
  <c r="E7307" i="2" s="1"/>
  <c r="D7307" i="2"/>
  <c r="H7274" i="1"/>
  <c r="G7274" i="1"/>
  <c r="B7274" i="2" s="1"/>
  <c r="E7274" i="2" s="1"/>
  <c r="D7274" i="2"/>
  <c r="H7242" i="1"/>
  <c r="G7242" i="1"/>
  <c r="B7242" i="2" s="1"/>
  <c r="E7242" i="2" s="1"/>
  <c r="D7242" i="2"/>
  <c r="H7211" i="1"/>
  <c r="G7211" i="1"/>
  <c r="B7211" i="2" s="1"/>
  <c r="E7211" i="2" s="1"/>
  <c r="D7211" i="2"/>
  <c r="H7116" i="1"/>
  <c r="G7116" i="1"/>
  <c r="B7116" i="2" s="1"/>
  <c r="E7116" i="2" s="1"/>
  <c r="D7116" i="2"/>
  <c r="H7003" i="1"/>
  <c r="G7003" i="1"/>
  <c r="B7003" i="2" s="1"/>
  <c r="E7003" i="2" s="1"/>
  <c r="D7003" i="2"/>
  <c r="H6971" i="1"/>
  <c r="G6971" i="1"/>
  <c r="B6971" i="2" s="1"/>
  <c r="E6971" i="2" s="1"/>
  <c r="D6971" i="2"/>
  <c r="H6915" i="1"/>
  <c r="G6915" i="1"/>
  <c r="B6915" i="2" s="1"/>
  <c r="E6915" i="2" s="1"/>
  <c r="D6915" i="2"/>
  <c r="H6783" i="1"/>
  <c r="G6783" i="1"/>
  <c r="B6783" i="2" s="1"/>
  <c r="E6783" i="2" s="1"/>
  <c r="D6783" i="2"/>
  <c r="H6719" i="1"/>
  <c r="G6719" i="1"/>
  <c r="B6719" i="2" s="1"/>
  <c r="E6719" i="2" s="1"/>
  <c r="D6719" i="2"/>
  <c r="H6655" i="1"/>
  <c r="G6655" i="1"/>
  <c r="B6655" i="2" s="1"/>
  <c r="E6655" i="2" s="1"/>
  <c r="D6655" i="2"/>
  <c r="H6591" i="1"/>
  <c r="G6591" i="1"/>
  <c r="B6591" i="2" s="1"/>
  <c r="E6591" i="2" s="1"/>
  <c r="D6591" i="2"/>
  <c r="H6527" i="1"/>
  <c r="G6527" i="1"/>
  <c r="B6527" i="2" s="1"/>
  <c r="E6527" i="2" s="1"/>
  <c r="D6527" i="2"/>
  <c r="H6463" i="1"/>
  <c r="G6463" i="1"/>
  <c r="B6463" i="2" s="1"/>
  <c r="E6463" i="2" s="1"/>
  <c r="D6463" i="2"/>
  <c r="H6399" i="1"/>
  <c r="G6399" i="1"/>
  <c r="B6399" i="2" s="1"/>
  <c r="E6399" i="2" s="1"/>
  <c r="D6399" i="2"/>
  <c r="H6335" i="1"/>
  <c r="G6335" i="1"/>
  <c r="B6335" i="2" s="1"/>
  <c r="E6335" i="2" s="1"/>
  <c r="D6335" i="2"/>
  <c r="H4124" i="1"/>
  <c r="G4124" i="1"/>
  <c r="B4124" i="2" s="1"/>
  <c r="E4124" i="2" s="1"/>
  <c r="D4124" i="2"/>
  <c r="H4060" i="1"/>
  <c r="G4060" i="1"/>
  <c r="B4060" i="2" s="1"/>
  <c r="E4060" i="2" s="1"/>
  <c r="D4060" i="2"/>
  <c r="H3996" i="1"/>
  <c r="G3996" i="1"/>
  <c r="B3996" i="2" s="1"/>
  <c r="E3996" i="2" s="1"/>
  <c r="D3996" i="2"/>
  <c r="H3940" i="1"/>
  <c r="G3940" i="1"/>
  <c r="B3940" i="2" s="1"/>
  <c r="E3940" i="2" s="1"/>
  <c r="D3940" i="2"/>
  <c r="H3876" i="1"/>
  <c r="G3876" i="1"/>
  <c r="B3876" i="2" s="1"/>
  <c r="E3876" i="2" s="1"/>
  <c r="D3876" i="2"/>
  <c r="H3812" i="1"/>
  <c r="G3812" i="1"/>
  <c r="B3812" i="2" s="1"/>
  <c r="E3812" i="2" s="1"/>
  <c r="D3812" i="2"/>
  <c r="H6292" i="1"/>
  <c r="G6292" i="1"/>
  <c r="B6292" i="2" s="1"/>
  <c r="E6292" i="2" s="1"/>
  <c r="D6292" i="2"/>
  <c r="H6276" i="1"/>
  <c r="G6276" i="1"/>
  <c r="B6276" i="2" s="1"/>
  <c r="E6276" i="2" s="1"/>
  <c r="D6276" i="2"/>
  <c r="H6260" i="1"/>
  <c r="G6260" i="1"/>
  <c r="B6260" i="2" s="1"/>
  <c r="E6260" i="2" s="1"/>
  <c r="D6260" i="2"/>
  <c r="H6244" i="1"/>
  <c r="G6244" i="1"/>
  <c r="B6244" i="2" s="1"/>
  <c r="E6244" i="2" s="1"/>
  <c r="D6244" i="2"/>
  <c r="H6228" i="1"/>
  <c r="G6228" i="1"/>
  <c r="B6228" i="2" s="1"/>
  <c r="E6228" i="2" s="1"/>
  <c r="D6228" i="2"/>
  <c r="H6212" i="1"/>
  <c r="G6212" i="1"/>
  <c r="B6212" i="2" s="1"/>
  <c r="E6212" i="2" s="1"/>
  <c r="D6212" i="2"/>
  <c r="H6196" i="1"/>
  <c r="G6196" i="1"/>
  <c r="B6196" i="2" s="1"/>
  <c r="E6196" i="2" s="1"/>
  <c r="D6196" i="2"/>
  <c r="H6180" i="1"/>
  <c r="G6180" i="1"/>
  <c r="B6180" i="2" s="1"/>
  <c r="E6180" i="2" s="1"/>
  <c r="D6180" i="2"/>
  <c r="H6164" i="1"/>
  <c r="G6164" i="1"/>
  <c r="B6164" i="2" s="1"/>
  <c r="E6164" i="2" s="1"/>
  <c r="D6164" i="2"/>
  <c r="H6148" i="1"/>
  <c r="G6148" i="1"/>
  <c r="B6148" i="2" s="1"/>
  <c r="E6148" i="2" s="1"/>
  <c r="D6148" i="2"/>
  <c r="H6132" i="1"/>
  <c r="G6132" i="1"/>
  <c r="B6132" i="2" s="1"/>
  <c r="E6132" i="2" s="1"/>
  <c r="D6132" i="2"/>
  <c r="H6116" i="1"/>
  <c r="G6116" i="1"/>
  <c r="B6116" i="2" s="1"/>
  <c r="E6116" i="2" s="1"/>
  <c r="D6116" i="2"/>
  <c r="H6108" i="1"/>
  <c r="G6108" i="1"/>
  <c r="B6108" i="2" s="1"/>
  <c r="E6108" i="2" s="1"/>
  <c r="D6108" i="2"/>
  <c r="H6096" i="1"/>
  <c r="G6096" i="1"/>
  <c r="B6096" i="2" s="1"/>
  <c r="E6096" i="2" s="1"/>
  <c r="D6096" i="2"/>
  <c r="H6076" i="1"/>
  <c r="G6076" i="1"/>
  <c r="B6076" i="2" s="1"/>
  <c r="E6076" i="2" s="1"/>
  <c r="D6076" i="2"/>
  <c r="H6064" i="1"/>
  <c r="G6064" i="1"/>
  <c r="B6064" i="2" s="1"/>
  <c r="E6064" i="2" s="1"/>
  <c r="D6064" i="2"/>
  <c r="H6056" i="1"/>
  <c r="G6056" i="1"/>
  <c r="B6056" i="2" s="1"/>
  <c r="E6056" i="2" s="1"/>
  <c r="D6056" i="2"/>
  <c r="H6020" i="1"/>
  <c r="G6020" i="1"/>
  <c r="B6020" i="2" s="1"/>
  <c r="E6020" i="2" s="1"/>
  <c r="D6020" i="2"/>
  <c r="H6012" i="1"/>
  <c r="G6012" i="1"/>
  <c r="B6012" i="2" s="1"/>
  <c r="E6012" i="2" s="1"/>
  <c r="D6012" i="2"/>
  <c r="H6000" i="1"/>
  <c r="G6000" i="1"/>
  <c r="B6000" i="2" s="1"/>
  <c r="E6000" i="2" s="1"/>
  <c r="D6000" i="2"/>
  <c r="H5980" i="1"/>
  <c r="G5980" i="1"/>
  <c r="B5980" i="2" s="1"/>
  <c r="E5980" i="2" s="1"/>
  <c r="D5980" i="2"/>
  <c r="H5968" i="1"/>
  <c r="G5968" i="1"/>
  <c r="B5968" i="2" s="1"/>
  <c r="E5968" i="2" s="1"/>
  <c r="D5968" i="2"/>
  <c r="H5960" i="1"/>
  <c r="G5960" i="1"/>
  <c r="B5960" i="2" s="1"/>
  <c r="E5960" i="2" s="1"/>
  <c r="D5960" i="2"/>
  <c r="H5924" i="1"/>
  <c r="G5924" i="1"/>
  <c r="B5924" i="2" s="1"/>
  <c r="E5924" i="2" s="1"/>
  <c r="D5924" i="2"/>
  <c r="H5916" i="1"/>
  <c r="G5916" i="1"/>
  <c r="B5916" i="2" s="1"/>
  <c r="E5916" i="2" s="1"/>
  <c r="D5916" i="2"/>
  <c r="H5904" i="1"/>
  <c r="G5904" i="1"/>
  <c r="B5904" i="2" s="1"/>
  <c r="E5904" i="2" s="1"/>
  <c r="D5904" i="2"/>
  <c r="H5896" i="1"/>
  <c r="G5896" i="1"/>
  <c r="B5896" i="2" s="1"/>
  <c r="E5896" i="2" s="1"/>
  <c r="D5896" i="2"/>
  <c r="H5888" i="1"/>
  <c r="G5888" i="1"/>
  <c r="B5888" i="2" s="1"/>
  <c r="E5888" i="2" s="1"/>
  <c r="D5888" i="2"/>
  <c r="H5876" i="1"/>
  <c r="G5876" i="1"/>
  <c r="B5876" i="2" s="1"/>
  <c r="E5876" i="2" s="1"/>
  <c r="D5876" i="2"/>
  <c r="H5868" i="1"/>
  <c r="G5868" i="1"/>
  <c r="B5868" i="2" s="1"/>
  <c r="E5868" i="2" s="1"/>
  <c r="D5868" i="2"/>
  <c r="H5856" i="1"/>
  <c r="G5856" i="1"/>
  <c r="B5856" i="2" s="1"/>
  <c r="E5856" i="2" s="1"/>
  <c r="D5856" i="2"/>
  <c r="H5848" i="1"/>
  <c r="G5848" i="1"/>
  <c r="B5848" i="2" s="1"/>
  <c r="E5848" i="2" s="1"/>
  <c r="D5848" i="2"/>
  <c r="H5840" i="1"/>
  <c r="G5840" i="1"/>
  <c r="B5840" i="2" s="1"/>
  <c r="E5840" i="2" s="1"/>
  <c r="D5840" i="2"/>
  <c r="H5828" i="1"/>
  <c r="G5828" i="1"/>
  <c r="B5828" i="2" s="1"/>
  <c r="E5828" i="2" s="1"/>
  <c r="D5828" i="2"/>
  <c r="H5820" i="1"/>
  <c r="G5820" i="1"/>
  <c r="B5820" i="2" s="1"/>
  <c r="E5820" i="2" s="1"/>
  <c r="D5820" i="2"/>
  <c r="H5808" i="1"/>
  <c r="G5808" i="1"/>
  <c r="B5808" i="2" s="1"/>
  <c r="E5808" i="2" s="1"/>
  <c r="D5808" i="2"/>
  <c r="H5800" i="1"/>
  <c r="G5800" i="1"/>
  <c r="B5800" i="2" s="1"/>
  <c r="E5800" i="2" s="1"/>
  <c r="D5800" i="2"/>
  <c r="H5792" i="1"/>
  <c r="G5792" i="1"/>
  <c r="B5792" i="2" s="1"/>
  <c r="E5792" i="2" s="1"/>
  <c r="D5792" i="2"/>
  <c r="H5780" i="1"/>
  <c r="G5780" i="1"/>
  <c r="B5780" i="2" s="1"/>
  <c r="E5780" i="2" s="1"/>
  <c r="D5780" i="2"/>
  <c r="H5772" i="1"/>
  <c r="G5772" i="1"/>
  <c r="B5772" i="2" s="1"/>
  <c r="E5772" i="2" s="1"/>
  <c r="D5772" i="2"/>
  <c r="H5760" i="1"/>
  <c r="G5760" i="1"/>
  <c r="B5760" i="2" s="1"/>
  <c r="E5760" i="2" s="1"/>
  <c r="D5760" i="2"/>
  <c r="H5752" i="1"/>
  <c r="G5752" i="1"/>
  <c r="B5752" i="2" s="1"/>
  <c r="E5752" i="2" s="1"/>
  <c r="D5752" i="2"/>
  <c r="H5744" i="1"/>
  <c r="G5744" i="1"/>
  <c r="B5744" i="2" s="1"/>
  <c r="E5744" i="2" s="1"/>
  <c r="D5744" i="2"/>
  <c r="H5732" i="1"/>
  <c r="G5732" i="1"/>
  <c r="B5732" i="2" s="1"/>
  <c r="E5732" i="2" s="1"/>
  <c r="D5732" i="2"/>
  <c r="H5724" i="1"/>
  <c r="G5724" i="1"/>
  <c r="B5724" i="2" s="1"/>
  <c r="E5724" i="2" s="1"/>
  <c r="D5724" i="2"/>
  <c r="H5712" i="1"/>
  <c r="G5712" i="1"/>
  <c r="B5712" i="2" s="1"/>
  <c r="E5712" i="2" s="1"/>
  <c r="D5712" i="2"/>
  <c r="H5704" i="1"/>
  <c r="G5704" i="1"/>
  <c r="B5704" i="2" s="1"/>
  <c r="E5704" i="2" s="1"/>
  <c r="D5704" i="2"/>
  <c r="H5696" i="1"/>
  <c r="G5696" i="1"/>
  <c r="B5696" i="2" s="1"/>
  <c r="E5696" i="2" s="1"/>
  <c r="D5696" i="2"/>
  <c r="H5684" i="1"/>
  <c r="G5684" i="1"/>
  <c r="B5684" i="2" s="1"/>
  <c r="E5684" i="2" s="1"/>
  <c r="D5684" i="2"/>
  <c r="H5676" i="1"/>
  <c r="G5676" i="1"/>
  <c r="B5676" i="2" s="1"/>
  <c r="E5676" i="2" s="1"/>
  <c r="D5676" i="2"/>
  <c r="H5664" i="1"/>
  <c r="G5664" i="1"/>
  <c r="B5664" i="2" s="1"/>
  <c r="E5664" i="2" s="1"/>
  <c r="D5664" i="2"/>
  <c r="H5656" i="1"/>
  <c r="G5656" i="1"/>
  <c r="B5656" i="2" s="1"/>
  <c r="E5656" i="2" s="1"/>
  <c r="D5656" i="2"/>
  <c r="H5648" i="1"/>
  <c r="G5648" i="1"/>
  <c r="B5648" i="2" s="1"/>
  <c r="E5648" i="2" s="1"/>
  <c r="D5648" i="2"/>
  <c r="H5636" i="1"/>
  <c r="G5636" i="1"/>
  <c r="B5636" i="2" s="1"/>
  <c r="E5636" i="2" s="1"/>
  <c r="D5636" i="2"/>
  <c r="H5628" i="1"/>
  <c r="G5628" i="1"/>
  <c r="B5628" i="2" s="1"/>
  <c r="E5628" i="2" s="1"/>
  <c r="D5628" i="2"/>
  <c r="H5616" i="1"/>
  <c r="G5616" i="1"/>
  <c r="B5616" i="2" s="1"/>
  <c r="E5616" i="2" s="1"/>
  <c r="D5616" i="2"/>
  <c r="H5608" i="1"/>
  <c r="G5608" i="1"/>
  <c r="B5608" i="2" s="1"/>
  <c r="E5608" i="2" s="1"/>
  <c r="D5608" i="2"/>
  <c r="H5600" i="1"/>
  <c r="G5600" i="1"/>
  <c r="B5600" i="2" s="1"/>
  <c r="E5600" i="2" s="1"/>
  <c r="D5600" i="2"/>
  <c r="H5588" i="1"/>
  <c r="G5588" i="1"/>
  <c r="B5588" i="2" s="1"/>
  <c r="E5588" i="2" s="1"/>
  <c r="D5588" i="2"/>
  <c r="H5580" i="1"/>
  <c r="G5580" i="1"/>
  <c r="B5580" i="2" s="1"/>
  <c r="E5580" i="2" s="1"/>
  <c r="D5580" i="2"/>
  <c r="H5568" i="1"/>
  <c r="G5568" i="1"/>
  <c r="B5568" i="2" s="1"/>
  <c r="E5568" i="2" s="1"/>
  <c r="D5568" i="2"/>
  <c r="H5560" i="1"/>
  <c r="G5560" i="1"/>
  <c r="B5560" i="2" s="1"/>
  <c r="E5560" i="2" s="1"/>
  <c r="D5560" i="2"/>
  <c r="H5552" i="1"/>
  <c r="G5552" i="1"/>
  <c r="B5552" i="2" s="1"/>
  <c r="E5552" i="2" s="1"/>
  <c r="D5552" i="2"/>
  <c r="H5540" i="1"/>
  <c r="G5540" i="1"/>
  <c r="B5540" i="2" s="1"/>
  <c r="E5540" i="2" s="1"/>
  <c r="D5540" i="2"/>
  <c r="H5532" i="1"/>
  <c r="G5532" i="1"/>
  <c r="B5532" i="2" s="1"/>
  <c r="E5532" i="2" s="1"/>
  <c r="D5532" i="2"/>
  <c r="H5520" i="1"/>
  <c r="G5520" i="1"/>
  <c r="B5520" i="2" s="1"/>
  <c r="E5520" i="2" s="1"/>
  <c r="D5520" i="2"/>
  <c r="H5512" i="1"/>
  <c r="G5512" i="1"/>
  <c r="B5512" i="2" s="1"/>
  <c r="E5512" i="2" s="1"/>
  <c r="D5512" i="2"/>
  <c r="H5504" i="1"/>
  <c r="G5504" i="1"/>
  <c r="B5504" i="2" s="1"/>
  <c r="E5504" i="2" s="1"/>
  <c r="D5504" i="2"/>
  <c r="H5492" i="1"/>
  <c r="G5492" i="1"/>
  <c r="B5492" i="2" s="1"/>
  <c r="E5492" i="2" s="1"/>
  <c r="D5492" i="2"/>
  <c r="H5484" i="1"/>
  <c r="G5484" i="1"/>
  <c r="B5484" i="2" s="1"/>
  <c r="E5484" i="2" s="1"/>
  <c r="D5484" i="2"/>
  <c r="H5472" i="1"/>
  <c r="G5472" i="1"/>
  <c r="B5472" i="2" s="1"/>
  <c r="E5472" i="2" s="1"/>
  <c r="D5472" i="2"/>
  <c r="H5464" i="1"/>
  <c r="G5464" i="1"/>
  <c r="B5464" i="2" s="1"/>
  <c r="E5464" i="2" s="1"/>
  <c r="D5464" i="2"/>
  <c r="H5456" i="1"/>
  <c r="G5456" i="1"/>
  <c r="B5456" i="2" s="1"/>
  <c r="E5456" i="2" s="1"/>
  <c r="D5456" i="2"/>
  <c r="H5444" i="1"/>
  <c r="G5444" i="1"/>
  <c r="B5444" i="2" s="1"/>
  <c r="E5444" i="2" s="1"/>
  <c r="D5444" i="2"/>
  <c r="H5436" i="1"/>
  <c r="G5436" i="1"/>
  <c r="B5436" i="2" s="1"/>
  <c r="E5436" i="2" s="1"/>
  <c r="D5436" i="2"/>
  <c r="H5424" i="1"/>
  <c r="G5424" i="1"/>
  <c r="B5424" i="2" s="1"/>
  <c r="E5424" i="2" s="1"/>
  <c r="D5424" i="2"/>
  <c r="H5416" i="1"/>
  <c r="G5416" i="1"/>
  <c r="B5416" i="2" s="1"/>
  <c r="E5416" i="2" s="1"/>
  <c r="D5416" i="2"/>
  <c r="H5408" i="1"/>
  <c r="G5408" i="1"/>
  <c r="B5408" i="2" s="1"/>
  <c r="E5408" i="2" s="1"/>
  <c r="D5408" i="2"/>
  <c r="H5396" i="1"/>
  <c r="G5396" i="1"/>
  <c r="B5396" i="2" s="1"/>
  <c r="E5396" i="2" s="1"/>
  <c r="D5396" i="2"/>
  <c r="H5388" i="1"/>
  <c r="G5388" i="1"/>
  <c r="B5388" i="2" s="1"/>
  <c r="E5388" i="2" s="1"/>
  <c r="D5388" i="2"/>
  <c r="H5376" i="1"/>
  <c r="G5376" i="1"/>
  <c r="B5376" i="2" s="1"/>
  <c r="E5376" i="2" s="1"/>
  <c r="D5376" i="2"/>
  <c r="H5368" i="1"/>
  <c r="G5368" i="1"/>
  <c r="B5368" i="2" s="1"/>
  <c r="E5368" i="2" s="1"/>
  <c r="D5368" i="2"/>
  <c r="H5360" i="1"/>
  <c r="G5360" i="1"/>
  <c r="B5360" i="2" s="1"/>
  <c r="E5360" i="2" s="1"/>
  <c r="D5360" i="2"/>
  <c r="H5348" i="1"/>
  <c r="G5348" i="1"/>
  <c r="B5348" i="2" s="1"/>
  <c r="E5348" i="2" s="1"/>
  <c r="D5348" i="2"/>
  <c r="H5340" i="1"/>
  <c r="G5340" i="1"/>
  <c r="B5340" i="2" s="1"/>
  <c r="E5340" i="2" s="1"/>
  <c r="D5340" i="2"/>
  <c r="H5328" i="1"/>
  <c r="G5328" i="1"/>
  <c r="B5328" i="2" s="1"/>
  <c r="E5328" i="2" s="1"/>
  <c r="D5328" i="2"/>
  <c r="H5320" i="1"/>
  <c r="G5320" i="1"/>
  <c r="B5320" i="2" s="1"/>
  <c r="E5320" i="2" s="1"/>
  <c r="D5320" i="2"/>
  <c r="H5312" i="1"/>
  <c r="G5312" i="1"/>
  <c r="B5312" i="2" s="1"/>
  <c r="E5312" i="2" s="1"/>
  <c r="D5312" i="2"/>
  <c r="H5300" i="1"/>
  <c r="G5300" i="1"/>
  <c r="B5300" i="2" s="1"/>
  <c r="E5300" i="2" s="1"/>
  <c r="D5300" i="2"/>
  <c r="H5292" i="1"/>
  <c r="G5292" i="1"/>
  <c r="B5292" i="2" s="1"/>
  <c r="E5292" i="2" s="1"/>
  <c r="D5292" i="2"/>
  <c r="H5280" i="1"/>
  <c r="G5280" i="1"/>
  <c r="B5280" i="2" s="1"/>
  <c r="E5280" i="2" s="1"/>
  <c r="D5280" i="2"/>
  <c r="H5272" i="1"/>
  <c r="G5272" i="1"/>
  <c r="B5272" i="2" s="1"/>
  <c r="E5272" i="2" s="1"/>
  <c r="D5272" i="2"/>
  <c r="H5264" i="1"/>
  <c r="G5264" i="1"/>
  <c r="B5264" i="2" s="1"/>
  <c r="E5264" i="2" s="1"/>
  <c r="D5264" i="2"/>
  <c r="H5252" i="1"/>
  <c r="G5252" i="1"/>
  <c r="B5252" i="2" s="1"/>
  <c r="E5252" i="2" s="1"/>
  <c r="D5252" i="2"/>
  <c r="H5244" i="1"/>
  <c r="G5244" i="1"/>
  <c r="B5244" i="2" s="1"/>
  <c r="E5244" i="2" s="1"/>
  <c r="D5244" i="2"/>
  <c r="H5232" i="1"/>
  <c r="G5232" i="1"/>
  <c r="B5232" i="2" s="1"/>
  <c r="E5232" i="2" s="1"/>
  <c r="D5232" i="2"/>
  <c r="H5224" i="1"/>
  <c r="G5224" i="1"/>
  <c r="B5224" i="2" s="1"/>
  <c r="E5224" i="2" s="1"/>
  <c r="D5224" i="2"/>
  <c r="H5216" i="1"/>
  <c r="G5216" i="1"/>
  <c r="B5216" i="2" s="1"/>
  <c r="E5216" i="2" s="1"/>
  <c r="D5216" i="2"/>
  <c r="H5204" i="1"/>
  <c r="G5204" i="1"/>
  <c r="B5204" i="2" s="1"/>
  <c r="E5204" i="2" s="1"/>
  <c r="D5204" i="2"/>
  <c r="H5196" i="1"/>
  <c r="G5196" i="1"/>
  <c r="B5196" i="2" s="1"/>
  <c r="E5196" i="2" s="1"/>
  <c r="D5196" i="2"/>
  <c r="H5184" i="1"/>
  <c r="G5184" i="1"/>
  <c r="B5184" i="2" s="1"/>
  <c r="E5184" i="2" s="1"/>
  <c r="D5184" i="2"/>
  <c r="H5176" i="1"/>
  <c r="G5176" i="1"/>
  <c r="B5176" i="2" s="1"/>
  <c r="E5176" i="2" s="1"/>
  <c r="D5176" i="2"/>
  <c r="H5168" i="1"/>
  <c r="G5168" i="1"/>
  <c r="B5168" i="2" s="1"/>
  <c r="E5168" i="2" s="1"/>
  <c r="D5168" i="2"/>
  <c r="H5156" i="1"/>
  <c r="G5156" i="1"/>
  <c r="B5156" i="2" s="1"/>
  <c r="E5156" i="2" s="1"/>
  <c r="D5156" i="2"/>
  <c r="H5148" i="1"/>
  <c r="G5148" i="1"/>
  <c r="B5148" i="2" s="1"/>
  <c r="E5148" i="2" s="1"/>
  <c r="D5148" i="2"/>
  <c r="H5136" i="1"/>
  <c r="G5136" i="1"/>
  <c r="B5136" i="2" s="1"/>
  <c r="E5136" i="2" s="1"/>
  <c r="D5136" i="2"/>
  <c r="H5128" i="1"/>
  <c r="G5128" i="1"/>
  <c r="B5128" i="2" s="1"/>
  <c r="E5128" i="2" s="1"/>
  <c r="D5128" i="2"/>
  <c r="H5120" i="1"/>
  <c r="G5120" i="1"/>
  <c r="B5120" i="2" s="1"/>
  <c r="E5120" i="2" s="1"/>
  <c r="D5120" i="2"/>
  <c r="H5108" i="1"/>
  <c r="G5108" i="1"/>
  <c r="B5108" i="2" s="1"/>
  <c r="E5108" i="2" s="1"/>
  <c r="D5108" i="2"/>
  <c r="H5100" i="1"/>
  <c r="G5100" i="1"/>
  <c r="B5100" i="2" s="1"/>
  <c r="E5100" i="2" s="1"/>
  <c r="D5100" i="2"/>
  <c r="H5088" i="1"/>
  <c r="G5088" i="1"/>
  <c r="B5088" i="2" s="1"/>
  <c r="E5088" i="2" s="1"/>
  <c r="D5088" i="2"/>
  <c r="H5080" i="1"/>
  <c r="G5080" i="1"/>
  <c r="B5080" i="2" s="1"/>
  <c r="E5080" i="2" s="1"/>
  <c r="D5080" i="2"/>
  <c r="H5072" i="1"/>
  <c r="G5072" i="1"/>
  <c r="B5072" i="2" s="1"/>
  <c r="E5072" i="2" s="1"/>
  <c r="D5072" i="2"/>
  <c r="H5060" i="1"/>
  <c r="G5060" i="1"/>
  <c r="B5060" i="2" s="1"/>
  <c r="E5060" i="2" s="1"/>
  <c r="D5060" i="2"/>
  <c r="H5052" i="1"/>
  <c r="G5052" i="1"/>
  <c r="B5052" i="2" s="1"/>
  <c r="E5052" i="2" s="1"/>
  <c r="D5052" i="2"/>
  <c r="H5040" i="1"/>
  <c r="G5040" i="1"/>
  <c r="B5040" i="2" s="1"/>
  <c r="E5040" i="2" s="1"/>
  <c r="D5040" i="2"/>
  <c r="H5032" i="1"/>
  <c r="G5032" i="1"/>
  <c r="B5032" i="2" s="1"/>
  <c r="E5032" i="2" s="1"/>
  <c r="D5032" i="2"/>
  <c r="H5024" i="1"/>
  <c r="G5024" i="1"/>
  <c r="B5024" i="2" s="1"/>
  <c r="E5024" i="2" s="1"/>
  <c r="D5024" i="2"/>
  <c r="H5012" i="1"/>
  <c r="G5012" i="1"/>
  <c r="B5012" i="2" s="1"/>
  <c r="E5012" i="2" s="1"/>
  <c r="D5012" i="2"/>
  <c r="H5004" i="1"/>
  <c r="G5004" i="1"/>
  <c r="B5004" i="2" s="1"/>
  <c r="E5004" i="2" s="1"/>
  <c r="D5004" i="2"/>
  <c r="H4992" i="1"/>
  <c r="G4992" i="1"/>
  <c r="B4992" i="2" s="1"/>
  <c r="E4992" i="2" s="1"/>
  <c r="D4992" i="2"/>
  <c r="H4984" i="1"/>
  <c r="G4984" i="1"/>
  <c r="B4984" i="2" s="1"/>
  <c r="E4984" i="2" s="1"/>
  <c r="D4984" i="2"/>
  <c r="H4976" i="1"/>
  <c r="G4976" i="1"/>
  <c r="B4976" i="2" s="1"/>
  <c r="E4976" i="2" s="1"/>
  <c r="D4976" i="2"/>
  <c r="H4964" i="1"/>
  <c r="G4964" i="1"/>
  <c r="B4964" i="2" s="1"/>
  <c r="E4964" i="2" s="1"/>
  <c r="D4964" i="2"/>
  <c r="H4956" i="1"/>
  <c r="G4956" i="1"/>
  <c r="B4956" i="2" s="1"/>
  <c r="E4956" i="2" s="1"/>
  <c r="D4956" i="2"/>
  <c r="H4944" i="1"/>
  <c r="G4944" i="1"/>
  <c r="B4944" i="2" s="1"/>
  <c r="E4944" i="2" s="1"/>
  <c r="D4944" i="2"/>
  <c r="H4936" i="1"/>
  <c r="G4936" i="1"/>
  <c r="B4936" i="2" s="1"/>
  <c r="E4936" i="2" s="1"/>
  <c r="D4936" i="2"/>
  <c r="H4928" i="1"/>
  <c r="G4928" i="1"/>
  <c r="B4928" i="2" s="1"/>
  <c r="E4928" i="2" s="1"/>
  <c r="D4928" i="2"/>
  <c r="H4916" i="1"/>
  <c r="G4916" i="1"/>
  <c r="B4916" i="2" s="1"/>
  <c r="E4916" i="2" s="1"/>
  <c r="D4916" i="2"/>
  <c r="H4908" i="1"/>
  <c r="G4908" i="1"/>
  <c r="B4908" i="2" s="1"/>
  <c r="E4908" i="2" s="1"/>
  <c r="D4908" i="2"/>
  <c r="H4896" i="1"/>
  <c r="G4896" i="1"/>
  <c r="B4896" i="2" s="1"/>
  <c r="E4896" i="2" s="1"/>
  <c r="D4896" i="2"/>
  <c r="H4888" i="1"/>
  <c r="G4888" i="1"/>
  <c r="B4888" i="2" s="1"/>
  <c r="E4888" i="2" s="1"/>
  <c r="D4888" i="2"/>
  <c r="H4880" i="1"/>
  <c r="G4880" i="1"/>
  <c r="B4880" i="2" s="1"/>
  <c r="E4880" i="2" s="1"/>
  <c r="D4880" i="2"/>
  <c r="H4868" i="1"/>
  <c r="G4868" i="1"/>
  <c r="B4868" i="2" s="1"/>
  <c r="E4868" i="2" s="1"/>
  <c r="D4868" i="2"/>
  <c r="H4860" i="1"/>
  <c r="G4860" i="1"/>
  <c r="B4860" i="2" s="1"/>
  <c r="E4860" i="2" s="1"/>
  <c r="D4860" i="2"/>
  <c r="H4848" i="1"/>
  <c r="G4848" i="1"/>
  <c r="B4848" i="2" s="1"/>
  <c r="E4848" i="2" s="1"/>
  <c r="D4848" i="2"/>
  <c r="H4840" i="1"/>
  <c r="G4840" i="1"/>
  <c r="B4840" i="2" s="1"/>
  <c r="E4840" i="2" s="1"/>
  <c r="D4840" i="2"/>
  <c r="H4832" i="1"/>
  <c r="G4832" i="1"/>
  <c r="B4832" i="2" s="1"/>
  <c r="E4832" i="2" s="1"/>
  <c r="D4832" i="2"/>
  <c r="H4820" i="1"/>
  <c r="G4820" i="1"/>
  <c r="B4820" i="2" s="1"/>
  <c r="E4820" i="2" s="1"/>
  <c r="D4820" i="2"/>
  <c r="H4812" i="1"/>
  <c r="G4812" i="1"/>
  <c r="B4812" i="2" s="1"/>
  <c r="E4812" i="2" s="1"/>
  <c r="D4812" i="2"/>
  <c r="H4800" i="1"/>
  <c r="G4800" i="1"/>
  <c r="B4800" i="2" s="1"/>
  <c r="E4800" i="2" s="1"/>
  <c r="D4800" i="2"/>
  <c r="H4792" i="1"/>
  <c r="G4792" i="1"/>
  <c r="B4792" i="2" s="1"/>
  <c r="E4792" i="2" s="1"/>
  <c r="D4792" i="2"/>
  <c r="H4784" i="1"/>
  <c r="G4784" i="1"/>
  <c r="B4784" i="2" s="1"/>
  <c r="E4784" i="2" s="1"/>
  <c r="D4784" i="2"/>
  <c r="H4772" i="1"/>
  <c r="G4772" i="1"/>
  <c r="B4772" i="2" s="1"/>
  <c r="E4772" i="2" s="1"/>
  <c r="D4772" i="2"/>
  <c r="H4764" i="1"/>
  <c r="G4764" i="1"/>
  <c r="B4764" i="2" s="1"/>
  <c r="E4764" i="2" s="1"/>
  <c r="D4764" i="2"/>
  <c r="H4752" i="1"/>
  <c r="G4752" i="1"/>
  <c r="B4752" i="2" s="1"/>
  <c r="E4752" i="2" s="1"/>
  <c r="D4752" i="2"/>
  <c r="H4744" i="1"/>
  <c r="G4744" i="1"/>
  <c r="B4744" i="2" s="1"/>
  <c r="E4744" i="2" s="1"/>
  <c r="D4744" i="2"/>
  <c r="H4736" i="1"/>
  <c r="G4736" i="1"/>
  <c r="B4736" i="2" s="1"/>
  <c r="E4736" i="2" s="1"/>
  <c r="D4736" i="2"/>
  <c r="H4724" i="1"/>
  <c r="G4724" i="1"/>
  <c r="B4724" i="2" s="1"/>
  <c r="E4724" i="2" s="1"/>
  <c r="D4724" i="2"/>
  <c r="H4716" i="1"/>
  <c r="G4716" i="1"/>
  <c r="B4716" i="2" s="1"/>
  <c r="E4716" i="2" s="1"/>
  <c r="D4716" i="2"/>
  <c r="H4704" i="1"/>
  <c r="G4704" i="1"/>
  <c r="B4704" i="2" s="1"/>
  <c r="E4704" i="2" s="1"/>
  <c r="D4704" i="2"/>
  <c r="H4696" i="1"/>
  <c r="G4696" i="1"/>
  <c r="B4696" i="2" s="1"/>
  <c r="E4696" i="2" s="1"/>
  <c r="D4696" i="2"/>
  <c r="H4688" i="1"/>
  <c r="G4688" i="1"/>
  <c r="B4688" i="2" s="1"/>
  <c r="E4688" i="2" s="1"/>
  <c r="D4688" i="2"/>
  <c r="H4676" i="1"/>
  <c r="G4676" i="1"/>
  <c r="B4676" i="2" s="1"/>
  <c r="E4676" i="2" s="1"/>
  <c r="D4676" i="2"/>
  <c r="H4668" i="1"/>
  <c r="G4668" i="1"/>
  <c r="B4668" i="2" s="1"/>
  <c r="E4668" i="2" s="1"/>
  <c r="D4668" i="2"/>
  <c r="H4656" i="1"/>
  <c r="G4656" i="1"/>
  <c r="B4656" i="2" s="1"/>
  <c r="E4656" i="2" s="1"/>
  <c r="D4656" i="2"/>
  <c r="H4648" i="1"/>
  <c r="G4648" i="1"/>
  <c r="B4648" i="2" s="1"/>
  <c r="E4648" i="2" s="1"/>
  <c r="D4648" i="2"/>
  <c r="H4640" i="1"/>
  <c r="G4640" i="1"/>
  <c r="B4640" i="2" s="1"/>
  <c r="E4640" i="2" s="1"/>
  <c r="D4640" i="2"/>
  <c r="H4628" i="1"/>
  <c r="G4628" i="1"/>
  <c r="B4628" i="2" s="1"/>
  <c r="E4628" i="2" s="1"/>
  <c r="D4628" i="2"/>
  <c r="H4620" i="1"/>
  <c r="G4620" i="1"/>
  <c r="B4620" i="2" s="1"/>
  <c r="E4620" i="2" s="1"/>
  <c r="D4620" i="2"/>
  <c r="H4608" i="1"/>
  <c r="G4608" i="1"/>
  <c r="B4608" i="2" s="1"/>
  <c r="E4608" i="2" s="1"/>
  <c r="D4608" i="2"/>
  <c r="H4600" i="1"/>
  <c r="G4600" i="1"/>
  <c r="B4600" i="2" s="1"/>
  <c r="E4600" i="2" s="1"/>
  <c r="D4600" i="2"/>
  <c r="H4592" i="1"/>
  <c r="G4592" i="1"/>
  <c r="B4592" i="2" s="1"/>
  <c r="E4592" i="2" s="1"/>
  <c r="D4592" i="2"/>
  <c r="H4580" i="1"/>
  <c r="G4580" i="1"/>
  <c r="B4580" i="2" s="1"/>
  <c r="E4580" i="2" s="1"/>
  <c r="D4580" i="2"/>
  <c r="H4572" i="1"/>
  <c r="G4572" i="1"/>
  <c r="B4572" i="2" s="1"/>
  <c r="E4572" i="2" s="1"/>
  <c r="D4572" i="2"/>
  <c r="H4560" i="1"/>
  <c r="G4560" i="1"/>
  <c r="B4560" i="2" s="1"/>
  <c r="E4560" i="2" s="1"/>
  <c r="D4560" i="2"/>
  <c r="H4552" i="1"/>
  <c r="G4552" i="1"/>
  <c r="B4552" i="2" s="1"/>
  <c r="E4552" i="2" s="1"/>
  <c r="D4552" i="2"/>
  <c r="H4544" i="1"/>
  <c r="G4544" i="1"/>
  <c r="B4544" i="2" s="1"/>
  <c r="E4544" i="2" s="1"/>
  <c r="D4544" i="2"/>
  <c r="H4532" i="1"/>
  <c r="G4532" i="1"/>
  <c r="B4532" i="2" s="1"/>
  <c r="E4532" i="2" s="1"/>
  <c r="D4532" i="2"/>
  <c r="H4524" i="1"/>
  <c r="G4524" i="1"/>
  <c r="B4524" i="2" s="1"/>
  <c r="E4524" i="2" s="1"/>
  <c r="D4524" i="2"/>
  <c r="H4512" i="1"/>
  <c r="G4512" i="1"/>
  <c r="B4512" i="2" s="1"/>
  <c r="E4512" i="2" s="1"/>
  <c r="D4512" i="2"/>
  <c r="H4504" i="1"/>
  <c r="G4504" i="1"/>
  <c r="B4504" i="2" s="1"/>
  <c r="E4504" i="2" s="1"/>
  <c r="D4504" i="2"/>
  <c r="H4496" i="1"/>
  <c r="G4496" i="1"/>
  <c r="B4496" i="2" s="1"/>
  <c r="E4496" i="2" s="1"/>
  <c r="D4496" i="2"/>
  <c r="H4484" i="1"/>
  <c r="G4484" i="1"/>
  <c r="B4484" i="2" s="1"/>
  <c r="E4484" i="2" s="1"/>
  <c r="D4484" i="2"/>
  <c r="H4476" i="1"/>
  <c r="G4476" i="1"/>
  <c r="B4476" i="2" s="1"/>
  <c r="E4476" i="2" s="1"/>
  <c r="D4476" i="2"/>
  <c r="H4464" i="1"/>
  <c r="G4464" i="1"/>
  <c r="B4464" i="2" s="1"/>
  <c r="E4464" i="2" s="1"/>
  <c r="D4464" i="2"/>
  <c r="H4456" i="1"/>
  <c r="G4456" i="1"/>
  <c r="B4456" i="2" s="1"/>
  <c r="E4456" i="2" s="1"/>
  <c r="D4456" i="2"/>
  <c r="H4448" i="1"/>
  <c r="G4448" i="1"/>
  <c r="B4448" i="2" s="1"/>
  <c r="E4448" i="2" s="1"/>
  <c r="D4448" i="2"/>
  <c r="H4436" i="1"/>
  <c r="G4436" i="1"/>
  <c r="B4436" i="2" s="1"/>
  <c r="E4436" i="2" s="1"/>
  <c r="D4436" i="2"/>
  <c r="H4428" i="1"/>
  <c r="G4428" i="1"/>
  <c r="B4428" i="2" s="1"/>
  <c r="E4428" i="2" s="1"/>
  <c r="D4428" i="2"/>
  <c r="H4416" i="1"/>
  <c r="G4416" i="1"/>
  <c r="B4416" i="2" s="1"/>
  <c r="E4416" i="2" s="1"/>
  <c r="D4416" i="2"/>
  <c r="H4408" i="1"/>
  <c r="G4408" i="1"/>
  <c r="B4408" i="2" s="1"/>
  <c r="E4408" i="2" s="1"/>
  <c r="D4408" i="2"/>
  <c r="H4400" i="1"/>
  <c r="G4400" i="1"/>
  <c r="B4400" i="2" s="1"/>
  <c r="E4400" i="2" s="1"/>
  <c r="D4400" i="2"/>
  <c r="H4388" i="1"/>
  <c r="G4388" i="1"/>
  <c r="B4388" i="2" s="1"/>
  <c r="E4388" i="2" s="1"/>
  <c r="D4388" i="2"/>
  <c r="H4380" i="1"/>
  <c r="G4380" i="1"/>
  <c r="B4380" i="2" s="1"/>
  <c r="E4380" i="2" s="1"/>
  <c r="D4380" i="2"/>
  <c r="H4368" i="1"/>
  <c r="G4368" i="1"/>
  <c r="B4368" i="2" s="1"/>
  <c r="E4368" i="2" s="1"/>
  <c r="D4368" i="2"/>
  <c r="H4360" i="1"/>
  <c r="G4360" i="1"/>
  <c r="B4360" i="2" s="1"/>
  <c r="E4360" i="2" s="1"/>
  <c r="D4360" i="2"/>
  <c r="H4352" i="1"/>
  <c r="G4352" i="1"/>
  <c r="B4352" i="2" s="1"/>
  <c r="E4352" i="2" s="1"/>
  <c r="D4352" i="2"/>
  <c r="H4340" i="1"/>
  <c r="G4340" i="1"/>
  <c r="B4340" i="2" s="1"/>
  <c r="E4340" i="2" s="1"/>
  <c r="D4340" i="2"/>
  <c r="H4332" i="1"/>
  <c r="G4332" i="1"/>
  <c r="B4332" i="2" s="1"/>
  <c r="E4332" i="2" s="1"/>
  <c r="D4332" i="2"/>
  <c r="H4320" i="1"/>
  <c r="G4320" i="1"/>
  <c r="B4320" i="2" s="1"/>
  <c r="E4320" i="2" s="1"/>
  <c r="D4320" i="2"/>
  <c r="H4312" i="1"/>
  <c r="G4312" i="1"/>
  <c r="B4312" i="2" s="1"/>
  <c r="E4312" i="2" s="1"/>
  <c r="D4312" i="2"/>
  <c r="H4304" i="1"/>
  <c r="G4304" i="1"/>
  <c r="B4304" i="2" s="1"/>
  <c r="E4304" i="2" s="1"/>
  <c r="D4304" i="2"/>
  <c r="H4292" i="1"/>
  <c r="G4292" i="1"/>
  <c r="B4292" i="2" s="1"/>
  <c r="E4292" i="2" s="1"/>
  <c r="D4292" i="2"/>
  <c r="H4284" i="1"/>
  <c r="G4284" i="1"/>
  <c r="B4284" i="2" s="1"/>
  <c r="E4284" i="2" s="1"/>
  <c r="D4284" i="2"/>
  <c r="H4272" i="1"/>
  <c r="G4272" i="1"/>
  <c r="B4272" i="2" s="1"/>
  <c r="E4272" i="2" s="1"/>
  <c r="D4272" i="2"/>
  <c r="H4264" i="1"/>
  <c r="G4264" i="1"/>
  <c r="B4264" i="2" s="1"/>
  <c r="E4264" i="2" s="1"/>
  <c r="D4264" i="2"/>
  <c r="H4256" i="1"/>
  <c r="G4256" i="1"/>
  <c r="B4256" i="2" s="1"/>
  <c r="E4256" i="2" s="1"/>
  <c r="D4256" i="2"/>
  <c r="H4244" i="1"/>
  <c r="G4244" i="1"/>
  <c r="B4244" i="2" s="1"/>
  <c r="E4244" i="2" s="1"/>
  <c r="D4244" i="2"/>
  <c r="H4236" i="1"/>
  <c r="G4236" i="1"/>
  <c r="B4236" i="2" s="1"/>
  <c r="E4236" i="2" s="1"/>
  <c r="D4236" i="2"/>
  <c r="H4224" i="1"/>
  <c r="G4224" i="1"/>
  <c r="B4224" i="2" s="1"/>
  <c r="E4224" i="2" s="1"/>
  <c r="D4224" i="2"/>
  <c r="H4216" i="1"/>
  <c r="G4216" i="1"/>
  <c r="B4216" i="2" s="1"/>
  <c r="E4216" i="2" s="1"/>
  <c r="D4216" i="2"/>
  <c r="H4208" i="1"/>
  <c r="G4208" i="1"/>
  <c r="B4208" i="2" s="1"/>
  <c r="E4208" i="2" s="1"/>
  <c r="D4208" i="2"/>
  <c r="H4196" i="1"/>
  <c r="G4196" i="1"/>
  <c r="B4196" i="2" s="1"/>
  <c r="E4196" i="2" s="1"/>
  <c r="D4196" i="2"/>
  <c r="H4188" i="1"/>
  <c r="G4188" i="1"/>
  <c r="B4188" i="2" s="1"/>
  <c r="E4188" i="2" s="1"/>
  <c r="D4188" i="2"/>
  <c r="H4176" i="1"/>
  <c r="G4176" i="1"/>
  <c r="B4176" i="2" s="1"/>
  <c r="E4176" i="2" s="1"/>
  <c r="D4176" i="2"/>
  <c r="H4168" i="1"/>
  <c r="G4168" i="1"/>
  <c r="B4168" i="2" s="1"/>
  <c r="E4168" i="2" s="1"/>
  <c r="D4168" i="2"/>
  <c r="H4160" i="1"/>
  <c r="G4160" i="1"/>
  <c r="B4160" i="2" s="1"/>
  <c r="E4160" i="2" s="1"/>
  <c r="D4160" i="2"/>
  <c r="H4148" i="1"/>
  <c r="G4148" i="1"/>
  <c r="B4148" i="2" s="1"/>
  <c r="E4148" i="2" s="1"/>
  <c r="D4148" i="2"/>
  <c r="H4140" i="1"/>
  <c r="G4140" i="1"/>
  <c r="B4140" i="2" s="1"/>
  <c r="E4140" i="2" s="1"/>
  <c r="D4140" i="2"/>
  <c r="H4120" i="1"/>
  <c r="G4120" i="1"/>
  <c r="B4120" i="2" s="1"/>
  <c r="E4120" i="2" s="1"/>
  <c r="D4120" i="2"/>
  <c r="H4040" i="1"/>
  <c r="G4040" i="1"/>
  <c r="B4040" i="2" s="1"/>
  <c r="E4040" i="2" s="1"/>
  <c r="D4040" i="2"/>
  <c r="H3960" i="1"/>
  <c r="G3960" i="1"/>
  <c r="B3960" i="2" s="1"/>
  <c r="E3960" i="2" s="1"/>
  <c r="D3960" i="2"/>
  <c r="H3928" i="1"/>
  <c r="G3928" i="1"/>
  <c r="B3928" i="2" s="1"/>
  <c r="E3928" i="2" s="1"/>
  <c r="D3928" i="2"/>
  <c r="H3896" i="1"/>
  <c r="G3896" i="1"/>
  <c r="B3896" i="2" s="1"/>
  <c r="E3896" i="2" s="1"/>
  <c r="D3896" i="2"/>
  <c r="H3864" i="1"/>
  <c r="G3864" i="1"/>
  <c r="B3864" i="2" s="1"/>
  <c r="E3864" i="2" s="1"/>
  <c r="D3864" i="2"/>
  <c r="H3832" i="1"/>
  <c r="G3832" i="1"/>
  <c r="B3832" i="2" s="1"/>
  <c r="E3832" i="2" s="1"/>
  <c r="D3832" i="2"/>
  <c r="H3800" i="1"/>
  <c r="G3800" i="1"/>
  <c r="B3800" i="2" s="1"/>
  <c r="E3800" i="2" s="1"/>
  <c r="D3800" i="2"/>
  <c r="H3771" i="1"/>
  <c r="G3771" i="1"/>
  <c r="B3771" i="2" s="1"/>
  <c r="E3771" i="2" s="1"/>
  <c r="D3771" i="2"/>
  <c r="H3707" i="1"/>
  <c r="G3707" i="1"/>
  <c r="B3707" i="2" s="1"/>
  <c r="E3707" i="2" s="1"/>
  <c r="D3707" i="2"/>
  <c r="H3643" i="1"/>
  <c r="G3643" i="1"/>
  <c r="B3643" i="2" s="1"/>
  <c r="E3643" i="2" s="1"/>
  <c r="D3643" i="2"/>
  <c r="H3579" i="1"/>
  <c r="G3579" i="1"/>
  <c r="B3579" i="2" s="1"/>
  <c r="E3579" i="2" s="1"/>
  <c r="D3579" i="2"/>
  <c r="H3515" i="1"/>
  <c r="G3515" i="1"/>
  <c r="B3515" i="2" s="1"/>
  <c r="E3515" i="2" s="1"/>
  <c r="D3515" i="2"/>
  <c r="H4100" i="1"/>
  <c r="G4100" i="1"/>
  <c r="B4100" i="2" s="1"/>
  <c r="E4100" i="2" s="1"/>
  <c r="D4100" i="2"/>
  <c r="H4036" i="1"/>
  <c r="G4036" i="1"/>
  <c r="B4036" i="2" s="1"/>
  <c r="E4036" i="2" s="1"/>
  <c r="D4036" i="2"/>
  <c r="H3972" i="1"/>
  <c r="G3972" i="1"/>
  <c r="B3972" i="2" s="1"/>
  <c r="E3972" i="2" s="1"/>
  <c r="D3972" i="2"/>
  <c r="H3900" i="1"/>
  <c r="G3900" i="1"/>
  <c r="B3900" i="2" s="1"/>
  <c r="E3900" i="2" s="1"/>
  <c r="D3900" i="2"/>
  <c r="H3836" i="1"/>
  <c r="G3836" i="1"/>
  <c r="B3836" i="2" s="1"/>
  <c r="E3836" i="2" s="1"/>
  <c r="D3836" i="2"/>
  <c r="H3772" i="1"/>
  <c r="G3772" i="1"/>
  <c r="B3772" i="2" s="1"/>
  <c r="E3772" i="2" s="1"/>
  <c r="D3772" i="2"/>
  <c r="H4048" i="1"/>
  <c r="G4048" i="1"/>
  <c r="B4048" i="2" s="1"/>
  <c r="E4048" i="2" s="1"/>
  <c r="D4048" i="2"/>
  <c r="H3952" i="1"/>
  <c r="G3952" i="1"/>
  <c r="B3952" i="2" s="1"/>
  <c r="E3952" i="2" s="1"/>
  <c r="D3952" i="2"/>
  <c r="H3859" i="1"/>
  <c r="G3859" i="1"/>
  <c r="B3859" i="2" s="1"/>
  <c r="E3859" i="2" s="1"/>
  <c r="D3859" i="2"/>
  <c r="H3766" i="1"/>
  <c r="G3766" i="1"/>
  <c r="B3766" i="2" s="1"/>
  <c r="E3766" i="2" s="1"/>
  <c r="D3766" i="2"/>
  <c r="H3703" i="1"/>
  <c r="G3703" i="1"/>
  <c r="B3703" i="2" s="1"/>
  <c r="E3703" i="2" s="1"/>
  <c r="D3703" i="2"/>
  <c r="H3608" i="1"/>
  <c r="G3608" i="1"/>
  <c r="B3608" i="2" s="1"/>
  <c r="E3608" i="2" s="1"/>
  <c r="D3608" i="2"/>
  <c r="H2498" i="1"/>
  <c r="G2498" i="1"/>
  <c r="B2498" i="2" s="1"/>
  <c r="E2498" i="2" s="1"/>
  <c r="D2498" i="2"/>
  <c r="H2466" i="1"/>
  <c r="G2466" i="1"/>
  <c r="B2466" i="2" s="1"/>
  <c r="E2466" i="2" s="1"/>
  <c r="D2466" i="2"/>
  <c r="H2434" i="1"/>
  <c r="G2434" i="1"/>
  <c r="B2434" i="2" s="1"/>
  <c r="E2434" i="2" s="1"/>
  <c r="D2434" i="2"/>
  <c r="H2402" i="1"/>
  <c r="G2402" i="1"/>
  <c r="B2402" i="2" s="1"/>
  <c r="E2402" i="2" s="1"/>
  <c r="D2402" i="2"/>
  <c r="H2370" i="1"/>
  <c r="G2370" i="1"/>
  <c r="B2370" i="2" s="1"/>
  <c r="E2370" i="2" s="1"/>
  <c r="D2370" i="2"/>
  <c r="H2338" i="1"/>
  <c r="G2338" i="1"/>
  <c r="B2338" i="2" s="1"/>
  <c r="E2338" i="2" s="1"/>
  <c r="D2338" i="2"/>
  <c r="H2306" i="1"/>
  <c r="G2306" i="1"/>
  <c r="B2306" i="2" s="1"/>
  <c r="E2306" i="2" s="1"/>
  <c r="D2306" i="2"/>
  <c r="H2274" i="1"/>
  <c r="G2274" i="1"/>
  <c r="B2274" i="2" s="1"/>
  <c r="E2274" i="2" s="1"/>
  <c r="D2274" i="2"/>
  <c r="H2242" i="1"/>
  <c r="G2242" i="1"/>
  <c r="B2242" i="2" s="1"/>
  <c r="E2242" i="2" s="1"/>
  <c r="D2242" i="2"/>
  <c r="H2210" i="1"/>
  <c r="G2210" i="1"/>
  <c r="B2210" i="2" s="1"/>
  <c r="E2210" i="2" s="1"/>
  <c r="D2210" i="2"/>
  <c r="H2178" i="1"/>
  <c r="G2178" i="1"/>
  <c r="B2178" i="2" s="1"/>
  <c r="E2178" i="2" s="1"/>
  <c r="D2178" i="2"/>
  <c r="H2146" i="1"/>
  <c r="G2146" i="1"/>
  <c r="B2146" i="2" s="1"/>
  <c r="E2146" i="2" s="1"/>
  <c r="D2146" i="2"/>
  <c r="H2114" i="1"/>
  <c r="G2114" i="1"/>
  <c r="B2114" i="2" s="1"/>
  <c r="E2114" i="2" s="1"/>
  <c r="D2114" i="2"/>
  <c r="H2082" i="1"/>
  <c r="G2082" i="1"/>
  <c r="B2082" i="2" s="1"/>
  <c r="E2082" i="2" s="1"/>
  <c r="D2082" i="2"/>
  <c r="H2050" i="1"/>
  <c r="G2050" i="1"/>
  <c r="B2050" i="2" s="1"/>
  <c r="E2050" i="2" s="1"/>
  <c r="D2050" i="2"/>
  <c r="H2018" i="1"/>
  <c r="G2018" i="1"/>
  <c r="B2018" i="2" s="1"/>
  <c r="E2018" i="2" s="1"/>
  <c r="D2018" i="2"/>
  <c r="H1986" i="1"/>
  <c r="G1986" i="1"/>
  <c r="B1986" i="2" s="1"/>
  <c r="E1986" i="2" s="1"/>
  <c r="D1986" i="2"/>
  <c r="H1954" i="1"/>
  <c r="G1954" i="1"/>
  <c r="B1954" i="2" s="1"/>
  <c r="E1954" i="2" s="1"/>
  <c r="D1954" i="2"/>
  <c r="H1922" i="1"/>
  <c r="G1922" i="1"/>
  <c r="B1922" i="2" s="1"/>
  <c r="E1922" i="2" s="1"/>
  <c r="D1922" i="2"/>
  <c r="H1890" i="1"/>
  <c r="G1890" i="1"/>
  <c r="B1890" i="2" s="1"/>
  <c r="E1890" i="2" s="1"/>
  <c r="D1890" i="2"/>
  <c r="H1858" i="1"/>
  <c r="G1858" i="1"/>
  <c r="B1858" i="2" s="1"/>
  <c r="E1858" i="2" s="1"/>
  <c r="D1858" i="2"/>
  <c r="H1826" i="1"/>
  <c r="G1826" i="1"/>
  <c r="B1826" i="2" s="1"/>
  <c r="E1826" i="2" s="1"/>
  <c r="D1826" i="2"/>
  <c r="H1794" i="1"/>
  <c r="G1794" i="1"/>
  <c r="B1794" i="2" s="1"/>
  <c r="E1794" i="2" s="1"/>
  <c r="D1794" i="2"/>
  <c r="H1762" i="1"/>
  <c r="G1762" i="1"/>
  <c r="B1762" i="2" s="1"/>
  <c r="E1762" i="2" s="1"/>
  <c r="D1762" i="2"/>
  <c r="H1730" i="1"/>
  <c r="G1730" i="1"/>
  <c r="B1730" i="2" s="1"/>
  <c r="E1730" i="2" s="1"/>
  <c r="D1730" i="2"/>
  <c r="H1698" i="1"/>
  <c r="G1698" i="1"/>
  <c r="B1698" i="2" s="1"/>
  <c r="E1698" i="2" s="1"/>
  <c r="D1698" i="2"/>
  <c r="H1666" i="1"/>
  <c r="G1666" i="1"/>
  <c r="B1666" i="2" s="1"/>
  <c r="E1666" i="2" s="1"/>
  <c r="D1666" i="2"/>
  <c r="H1634" i="1"/>
  <c r="G1634" i="1"/>
  <c r="B1634" i="2" s="1"/>
  <c r="E1634" i="2" s="1"/>
  <c r="D1634" i="2"/>
  <c r="H1602" i="1"/>
  <c r="G1602" i="1"/>
  <c r="B1602" i="2" s="1"/>
  <c r="E1602" i="2" s="1"/>
  <c r="D1602" i="2"/>
  <c r="H3888" i="1"/>
  <c r="G3888" i="1"/>
  <c r="B3888" i="2" s="1"/>
  <c r="E3888" i="2" s="1"/>
  <c r="D3888" i="2"/>
  <c r="H3776" i="1"/>
  <c r="G3776" i="1"/>
  <c r="B3776" i="2" s="1"/>
  <c r="E3776" i="2" s="1"/>
  <c r="D3776" i="2"/>
  <c r="H3718" i="1"/>
  <c r="G3718" i="1"/>
  <c r="B3718" i="2" s="1"/>
  <c r="E3718" i="2" s="1"/>
  <c r="D3718" i="2"/>
  <c r="H3655" i="1"/>
  <c r="G3655" i="1"/>
  <c r="B3655" i="2" s="1"/>
  <c r="E3655" i="2" s="1"/>
  <c r="D3655" i="2"/>
  <c r="H3560" i="1"/>
  <c r="G3560" i="1"/>
  <c r="B3560" i="2" s="1"/>
  <c r="E3560" i="2" s="1"/>
  <c r="D3560" i="2"/>
  <c r="H34" i="1"/>
  <c r="G34" i="1"/>
  <c r="B34" i="2" s="1"/>
  <c r="E34" i="2" s="1"/>
  <c r="D34" i="2"/>
  <c r="H21" i="1"/>
  <c r="G21" i="1"/>
  <c r="B21" i="2" s="1"/>
  <c r="E21" i="2" s="1"/>
  <c r="D21" i="2"/>
  <c r="H7" i="1"/>
  <c r="G7" i="1"/>
  <c r="D7" i="2"/>
  <c r="H4032" i="1"/>
  <c r="G4032" i="1"/>
  <c r="B4032" i="2" s="1"/>
  <c r="E4032" i="2" s="1"/>
  <c r="D4032" i="2"/>
  <c r="H3856" i="1"/>
  <c r="G3856" i="1"/>
  <c r="B3856" i="2" s="1"/>
  <c r="E3856" i="2" s="1"/>
  <c r="D3856" i="2"/>
  <c r="H3736" i="1"/>
  <c r="G3736" i="1"/>
  <c r="B3736" i="2" s="1"/>
  <c r="E3736" i="2" s="1"/>
  <c r="D3736" i="2"/>
  <c r="H3672" i="1"/>
  <c r="G3672" i="1"/>
  <c r="B3672" i="2" s="1"/>
  <c r="E3672" i="2" s="1"/>
  <c r="D3672" i="2"/>
  <c r="H3575" i="1"/>
  <c r="G3575" i="1"/>
  <c r="B3575" i="2" s="1"/>
  <c r="E3575" i="2" s="1"/>
  <c r="D3575" i="2"/>
  <c r="H3510" i="1"/>
  <c r="G3510" i="1"/>
  <c r="B3510" i="2" s="1"/>
  <c r="E3510" i="2" s="1"/>
  <c r="D3510" i="2"/>
  <c r="H3494" i="1"/>
  <c r="G3494" i="1"/>
  <c r="B3494" i="2" s="1"/>
  <c r="E3494" i="2" s="1"/>
  <c r="D3494" i="2"/>
  <c r="H3478" i="1"/>
  <c r="G3478" i="1"/>
  <c r="B3478" i="2" s="1"/>
  <c r="E3478" i="2" s="1"/>
  <c r="D3478" i="2"/>
  <c r="H3462" i="1"/>
  <c r="G3462" i="1"/>
  <c r="B3462" i="2" s="1"/>
  <c r="E3462" i="2" s="1"/>
  <c r="D3462" i="2"/>
  <c r="H3446" i="1"/>
  <c r="G3446" i="1"/>
  <c r="B3446" i="2" s="1"/>
  <c r="E3446" i="2" s="1"/>
  <c r="D3446" i="2"/>
  <c r="H3430" i="1"/>
  <c r="G3430" i="1"/>
  <c r="B3430" i="2" s="1"/>
  <c r="E3430" i="2" s="1"/>
  <c r="D3430" i="2"/>
  <c r="H3414" i="1"/>
  <c r="G3414" i="1"/>
  <c r="B3414" i="2" s="1"/>
  <c r="E3414" i="2" s="1"/>
  <c r="D3414" i="2"/>
  <c r="H3398" i="1"/>
  <c r="G3398" i="1"/>
  <c r="B3398" i="2" s="1"/>
  <c r="E3398" i="2" s="1"/>
  <c r="D3398" i="2"/>
  <c r="H3382" i="1"/>
  <c r="G3382" i="1"/>
  <c r="B3382" i="2" s="1"/>
  <c r="E3382" i="2" s="1"/>
  <c r="D3382" i="2"/>
  <c r="H3366" i="1"/>
  <c r="G3366" i="1"/>
  <c r="B3366" i="2" s="1"/>
  <c r="E3366" i="2" s="1"/>
  <c r="D3366" i="2"/>
  <c r="H3350" i="1"/>
  <c r="G3350" i="1"/>
  <c r="B3350" i="2" s="1"/>
  <c r="E3350" i="2" s="1"/>
  <c r="D3350" i="2"/>
  <c r="H3334" i="1"/>
  <c r="G3334" i="1"/>
  <c r="B3334" i="2" s="1"/>
  <c r="E3334" i="2" s="1"/>
  <c r="D3334" i="2"/>
  <c r="H3318" i="1"/>
  <c r="G3318" i="1"/>
  <c r="B3318" i="2" s="1"/>
  <c r="E3318" i="2" s="1"/>
  <c r="D3318" i="2"/>
  <c r="H3302" i="1"/>
  <c r="G3302" i="1"/>
  <c r="B3302" i="2" s="1"/>
  <c r="E3302" i="2" s="1"/>
  <c r="D3302" i="2"/>
  <c r="H3286" i="1"/>
  <c r="G3286" i="1"/>
  <c r="B3286" i="2" s="1"/>
  <c r="E3286" i="2" s="1"/>
  <c r="D3286" i="2"/>
  <c r="H3270" i="1"/>
  <c r="G3270" i="1"/>
  <c r="B3270" i="2" s="1"/>
  <c r="E3270" i="2" s="1"/>
  <c r="D3270" i="2"/>
  <c r="H3254" i="1"/>
  <c r="G3254" i="1"/>
  <c r="B3254" i="2" s="1"/>
  <c r="E3254" i="2" s="1"/>
  <c r="D3254" i="2"/>
  <c r="H3238" i="1"/>
  <c r="G3238" i="1"/>
  <c r="B3238" i="2" s="1"/>
  <c r="E3238" i="2" s="1"/>
  <c r="D3238" i="2"/>
  <c r="H3222" i="1"/>
  <c r="G3222" i="1"/>
  <c r="B3222" i="2" s="1"/>
  <c r="E3222" i="2" s="1"/>
  <c r="D3222" i="2"/>
  <c r="H3206" i="1"/>
  <c r="G3206" i="1"/>
  <c r="B3206" i="2" s="1"/>
  <c r="E3206" i="2" s="1"/>
  <c r="D3206" i="2"/>
  <c r="H3190" i="1"/>
  <c r="G3190" i="1"/>
  <c r="B3190" i="2" s="1"/>
  <c r="E3190" i="2" s="1"/>
  <c r="D3190" i="2"/>
  <c r="H3174" i="1"/>
  <c r="G3174" i="1"/>
  <c r="B3174" i="2" s="1"/>
  <c r="E3174" i="2" s="1"/>
  <c r="D3174" i="2"/>
  <c r="H3158" i="1"/>
  <c r="G3158" i="1"/>
  <c r="B3158" i="2" s="1"/>
  <c r="E3158" i="2" s="1"/>
  <c r="D3158" i="2"/>
  <c r="H3142" i="1"/>
  <c r="G3142" i="1"/>
  <c r="B3142" i="2" s="1"/>
  <c r="E3142" i="2" s="1"/>
  <c r="D3142" i="2"/>
  <c r="H3126" i="1"/>
  <c r="G3126" i="1"/>
  <c r="B3126" i="2" s="1"/>
  <c r="E3126" i="2" s="1"/>
  <c r="D3126" i="2"/>
  <c r="H3110" i="1"/>
  <c r="G3110" i="1"/>
  <c r="B3110" i="2" s="1"/>
  <c r="E3110" i="2" s="1"/>
  <c r="D3110" i="2"/>
  <c r="H3094" i="1"/>
  <c r="G3094" i="1"/>
  <c r="B3094" i="2" s="1"/>
  <c r="E3094" i="2" s="1"/>
  <c r="D3094" i="2"/>
  <c r="H3078" i="1"/>
  <c r="G3078" i="1"/>
  <c r="B3078" i="2" s="1"/>
  <c r="E3078" i="2" s="1"/>
  <c r="D3078" i="2"/>
  <c r="H3062" i="1"/>
  <c r="G3062" i="1"/>
  <c r="B3062" i="2" s="1"/>
  <c r="E3062" i="2" s="1"/>
  <c r="D3062" i="2"/>
  <c r="H3046" i="1"/>
  <c r="G3046" i="1"/>
  <c r="B3046" i="2" s="1"/>
  <c r="E3046" i="2" s="1"/>
  <c r="D3046" i="2"/>
  <c r="H3030" i="1"/>
  <c r="G3030" i="1"/>
  <c r="B3030" i="2" s="1"/>
  <c r="E3030" i="2" s="1"/>
  <c r="D3030" i="2"/>
  <c r="H3014" i="1"/>
  <c r="G3014" i="1"/>
  <c r="B3014" i="2" s="1"/>
  <c r="E3014" i="2" s="1"/>
  <c r="D3014" i="2"/>
  <c r="H2998" i="1"/>
  <c r="G2998" i="1"/>
  <c r="B2998" i="2" s="1"/>
  <c r="E2998" i="2" s="1"/>
  <c r="D2998" i="2"/>
  <c r="H2982" i="1"/>
  <c r="G2982" i="1"/>
  <c r="B2982" i="2" s="1"/>
  <c r="E2982" i="2" s="1"/>
  <c r="D2982" i="2"/>
  <c r="H2966" i="1"/>
  <c r="G2966" i="1"/>
  <c r="B2966" i="2" s="1"/>
  <c r="E2966" i="2" s="1"/>
  <c r="D2966" i="2"/>
  <c r="H2950" i="1"/>
  <c r="G2950" i="1"/>
  <c r="B2950" i="2" s="1"/>
  <c r="E2950" i="2" s="1"/>
  <c r="D2950" i="2"/>
  <c r="H2934" i="1"/>
  <c r="G2934" i="1"/>
  <c r="B2934" i="2" s="1"/>
  <c r="E2934" i="2" s="1"/>
  <c r="D2934" i="2"/>
  <c r="H2918" i="1"/>
  <c r="G2918" i="1"/>
  <c r="B2918" i="2" s="1"/>
  <c r="E2918" i="2" s="1"/>
  <c r="D2918" i="2"/>
  <c r="H2902" i="1"/>
  <c r="G2902" i="1"/>
  <c r="B2902" i="2" s="1"/>
  <c r="E2902" i="2" s="1"/>
  <c r="D2902" i="2"/>
  <c r="H2886" i="1"/>
  <c r="G2886" i="1"/>
  <c r="B2886" i="2" s="1"/>
  <c r="E2886" i="2" s="1"/>
  <c r="D2886" i="2"/>
  <c r="H2870" i="1"/>
  <c r="G2870" i="1"/>
  <c r="B2870" i="2" s="1"/>
  <c r="E2870" i="2" s="1"/>
  <c r="D2870" i="2"/>
  <c r="H2854" i="1"/>
  <c r="G2854" i="1"/>
  <c r="B2854" i="2" s="1"/>
  <c r="E2854" i="2" s="1"/>
  <c r="D2854" i="2"/>
  <c r="H2838" i="1"/>
  <c r="G2838" i="1"/>
  <c r="B2838" i="2" s="1"/>
  <c r="E2838" i="2" s="1"/>
  <c r="D2838" i="2"/>
  <c r="H2822" i="1"/>
  <c r="G2822" i="1"/>
  <c r="B2822" i="2" s="1"/>
  <c r="E2822" i="2" s="1"/>
  <c r="D2822" i="2"/>
  <c r="H2806" i="1"/>
  <c r="G2806" i="1"/>
  <c r="B2806" i="2" s="1"/>
  <c r="E2806" i="2" s="1"/>
  <c r="D2806" i="2"/>
  <c r="H2790" i="1"/>
  <c r="G2790" i="1"/>
  <c r="B2790" i="2" s="1"/>
  <c r="E2790" i="2" s="1"/>
  <c r="D2790" i="2"/>
  <c r="H2774" i="1"/>
  <c r="G2774" i="1"/>
  <c r="B2774" i="2" s="1"/>
  <c r="E2774" i="2" s="1"/>
  <c r="D2774" i="2"/>
  <c r="H2758" i="1"/>
  <c r="G2758" i="1"/>
  <c r="B2758" i="2" s="1"/>
  <c r="E2758" i="2" s="1"/>
  <c r="D2758" i="2"/>
  <c r="H2742" i="1"/>
  <c r="G2742" i="1"/>
  <c r="B2742" i="2" s="1"/>
  <c r="E2742" i="2" s="1"/>
  <c r="D2742" i="2"/>
  <c r="H2726" i="1"/>
  <c r="G2726" i="1"/>
  <c r="B2726" i="2" s="1"/>
  <c r="E2726" i="2" s="1"/>
  <c r="D2726" i="2"/>
  <c r="H2710" i="1"/>
  <c r="G2710" i="1"/>
  <c r="B2710" i="2" s="1"/>
  <c r="E2710" i="2" s="1"/>
  <c r="D2710" i="2"/>
  <c r="H2694" i="1"/>
  <c r="G2694" i="1"/>
  <c r="B2694" i="2" s="1"/>
  <c r="E2694" i="2" s="1"/>
  <c r="D2694" i="2"/>
  <c r="H2678" i="1"/>
  <c r="G2678" i="1"/>
  <c r="B2678" i="2" s="1"/>
  <c r="E2678" i="2" s="1"/>
  <c r="D2678" i="2"/>
  <c r="H2662" i="1"/>
  <c r="G2662" i="1"/>
  <c r="B2662" i="2" s="1"/>
  <c r="E2662" i="2" s="1"/>
  <c r="D2662" i="2"/>
  <c r="H2646" i="1"/>
  <c r="G2646" i="1"/>
  <c r="B2646" i="2" s="1"/>
  <c r="E2646" i="2" s="1"/>
  <c r="D2646" i="2"/>
  <c r="H2630" i="1"/>
  <c r="G2630" i="1"/>
  <c r="B2630" i="2" s="1"/>
  <c r="E2630" i="2" s="1"/>
  <c r="D2630" i="2"/>
  <c r="H2614" i="1"/>
  <c r="G2614" i="1"/>
  <c r="B2614" i="2" s="1"/>
  <c r="E2614" i="2" s="1"/>
  <c r="D2614" i="2"/>
  <c r="H2598" i="1"/>
  <c r="G2598" i="1"/>
  <c r="B2598" i="2" s="1"/>
  <c r="E2598" i="2" s="1"/>
  <c r="D2598" i="2"/>
  <c r="H2582" i="1"/>
  <c r="G2582" i="1"/>
  <c r="B2582" i="2" s="1"/>
  <c r="E2582" i="2" s="1"/>
  <c r="D2582" i="2"/>
  <c r="H2566" i="1"/>
  <c r="G2566" i="1"/>
  <c r="B2566" i="2" s="1"/>
  <c r="E2566" i="2" s="1"/>
  <c r="D2566" i="2"/>
  <c r="H2550" i="1"/>
  <c r="G2550" i="1"/>
  <c r="B2550" i="2" s="1"/>
  <c r="E2550" i="2" s="1"/>
  <c r="D2550" i="2"/>
  <c r="H2534" i="1"/>
  <c r="G2534" i="1"/>
  <c r="B2534" i="2" s="1"/>
  <c r="E2534" i="2" s="1"/>
  <c r="D2534" i="2"/>
  <c r="H2518" i="1"/>
  <c r="G2518" i="1"/>
  <c r="B2518" i="2" s="1"/>
  <c r="E2518" i="2" s="1"/>
  <c r="D2518" i="2"/>
  <c r="H2502" i="1"/>
  <c r="G2502" i="1"/>
  <c r="B2502" i="2" s="1"/>
  <c r="E2502" i="2" s="1"/>
  <c r="D2502" i="2"/>
  <c r="H2486" i="1"/>
  <c r="G2486" i="1"/>
  <c r="B2486" i="2" s="1"/>
  <c r="E2486" i="2" s="1"/>
  <c r="D2486" i="2"/>
  <c r="H2470" i="1"/>
  <c r="G2470" i="1"/>
  <c r="B2470" i="2" s="1"/>
  <c r="E2470" i="2" s="1"/>
  <c r="D2470" i="2"/>
  <c r="H2454" i="1"/>
  <c r="G2454" i="1"/>
  <c r="B2454" i="2" s="1"/>
  <c r="E2454" i="2" s="1"/>
  <c r="D2454" i="2"/>
  <c r="H2438" i="1"/>
  <c r="G2438" i="1"/>
  <c r="B2438" i="2" s="1"/>
  <c r="E2438" i="2" s="1"/>
  <c r="D2438" i="2"/>
  <c r="H2422" i="1"/>
  <c r="G2422" i="1"/>
  <c r="B2422" i="2" s="1"/>
  <c r="E2422" i="2" s="1"/>
  <c r="D2422" i="2"/>
  <c r="H2406" i="1"/>
  <c r="G2406" i="1"/>
  <c r="B2406" i="2" s="1"/>
  <c r="E2406" i="2" s="1"/>
  <c r="D2406" i="2"/>
  <c r="H2390" i="1"/>
  <c r="G2390" i="1"/>
  <c r="B2390" i="2" s="1"/>
  <c r="E2390" i="2" s="1"/>
  <c r="D2390" i="2"/>
  <c r="H2374" i="1"/>
  <c r="G2374" i="1"/>
  <c r="B2374" i="2" s="1"/>
  <c r="E2374" i="2" s="1"/>
  <c r="D2374" i="2"/>
  <c r="H2358" i="1"/>
  <c r="G2358" i="1"/>
  <c r="B2358" i="2" s="1"/>
  <c r="E2358" i="2" s="1"/>
  <c r="D2358" i="2"/>
  <c r="H2342" i="1"/>
  <c r="G2342" i="1"/>
  <c r="B2342" i="2" s="1"/>
  <c r="E2342" i="2" s="1"/>
  <c r="D2342" i="2"/>
  <c r="H2326" i="1"/>
  <c r="G2326" i="1"/>
  <c r="B2326" i="2" s="1"/>
  <c r="E2326" i="2" s="1"/>
  <c r="D2326" i="2"/>
  <c r="H2310" i="1"/>
  <c r="G2310" i="1"/>
  <c r="B2310" i="2" s="1"/>
  <c r="E2310" i="2" s="1"/>
  <c r="D2310" i="2"/>
  <c r="H2294" i="1"/>
  <c r="G2294" i="1"/>
  <c r="B2294" i="2" s="1"/>
  <c r="E2294" i="2" s="1"/>
  <c r="D2294" i="2"/>
  <c r="H2278" i="1"/>
  <c r="G2278" i="1"/>
  <c r="B2278" i="2" s="1"/>
  <c r="E2278" i="2" s="1"/>
  <c r="D2278" i="2"/>
  <c r="H2262" i="1"/>
  <c r="G2262" i="1"/>
  <c r="B2262" i="2" s="1"/>
  <c r="E2262" i="2" s="1"/>
  <c r="D2262" i="2"/>
  <c r="H2246" i="1"/>
  <c r="G2246" i="1"/>
  <c r="B2246" i="2" s="1"/>
  <c r="E2246" i="2" s="1"/>
  <c r="D2246" i="2"/>
  <c r="H2230" i="1"/>
  <c r="G2230" i="1"/>
  <c r="B2230" i="2" s="1"/>
  <c r="E2230" i="2" s="1"/>
  <c r="D2230" i="2"/>
  <c r="H2214" i="1"/>
  <c r="G2214" i="1"/>
  <c r="B2214" i="2" s="1"/>
  <c r="E2214" i="2" s="1"/>
  <c r="D2214" i="2"/>
  <c r="H2198" i="1"/>
  <c r="G2198" i="1"/>
  <c r="B2198" i="2" s="1"/>
  <c r="E2198" i="2" s="1"/>
  <c r="D2198" i="2"/>
  <c r="H2182" i="1"/>
  <c r="G2182" i="1"/>
  <c r="B2182" i="2" s="1"/>
  <c r="E2182" i="2" s="1"/>
  <c r="D2182" i="2"/>
  <c r="H2166" i="1"/>
  <c r="G2166" i="1"/>
  <c r="B2166" i="2" s="1"/>
  <c r="E2166" i="2" s="1"/>
  <c r="D2166" i="2"/>
  <c r="H2150" i="1"/>
  <c r="G2150" i="1"/>
  <c r="B2150" i="2" s="1"/>
  <c r="E2150" i="2" s="1"/>
  <c r="D2150" i="2"/>
  <c r="H2134" i="1"/>
  <c r="G2134" i="1"/>
  <c r="B2134" i="2" s="1"/>
  <c r="E2134" i="2" s="1"/>
  <c r="D2134" i="2"/>
  <c r="H2118" i="1"/>
  <c r="G2118" i="1"/>
  <c r="B2118" i="2" s="1"/>
  <c r="E2118" i="2" s="1"/>
  <c r="D2118" i="2"/>
  <c r="H2102" i="1"/>
  <c r="G2102" i="1"/>
  <c r="B2102" i="2" s="1"/>
  <c r="E2102" i="2" s="1"/>
  <c r="D2102" i="2"/>
  <c r="H2086" i="1"/>
  <c r="G2086" i="1"/>
  <c r="B2086" i="2" s="1"/>
  <c r="E2086" i="2" s="1"/>
  <c r="D2086" i="2"/>
  <c r="H2070" i="1"/>
  <c r="G2070" i="1"/>
  <c r="B2070" i="2" s="1"/>
  <c r="E2070" i="2" s="1"/>
  <c r="D2070" i="2"/>
  <c r="H2054" i="1"/>
  <c r="G2054" i="1"/>
  <c r="B2054" i="2" s="1"/>
  <c r="E2054" i="2" s="1"/>
  <c r="D2054" i="2"/>
  <c r="H2038" i="1"/>
  <c r="G2038" i="1"/>
  <c r="B2038" i="2" s="1"/>
  <c r="E2038" i="2" s="1"/>
  <c r="D2038" i="2"/>
  <c r="H2022" i="1"/>
  <c r="G2022" i="1"/>
  <c r="B2022" i="2" s="1"/>
  <c r="E2022" i="2" s="1"/>
  <c r="D2022" i="2"/>
  <c r="H2006" i="1"/>
  <c r="G2006" i="1"/>
  <c r="B2006" i="2" s="1"/>
  <c r="E2006" i="2" s="1"/>
  <c r="D2006" i="2"/>
  <c r="H1990" i="1"/>
  <c r="G1990" i="1"/>
  <c r="B1990" i="2" s="1"/>
  <c r="E1990" i="2" s="1"/>
  <c r="D1990" i="2"/>
  <c r="H1974" i="1"/>
  <c r="G1974" i="1"/>
  <c r="B1974" i="2" s="1"/>
  <c r="E1974" i="2" s="1"/>
  <c r="D1974" i="2"/>
  <c r="H1958" i="1"/>
  <c r="G1958" i="1"/>
  <c r="B1958" i="2" s="1"/>
  <c r="E1958" i="2" s="1"/>
  <c r="D1958" i="2"/>
  <c r="H1942" i="1"/>
  <c r="G1942" i="1"/>
  <c r="B1942" i="2" s="1"/>
  <c r="E1942" i="2" s="1"/>
  <c r="D1942" i="2"/>
  <c r="H1926" i="1"/>
  <c r="G1926" i="1"/>
  <c r="B1926" i="2" s="1"/>
  <c r="E1926" i="2" s="1"/>
  <c r="D1926" i="2"/>
  <c r="H1910" i="1"/>
  <c r="G1910" i="1"/>
  <c r="B1910" i="2" s="1"/>
  <c r="E1910" i="2" s="1"/>
  <c r="D1910" i="2"/>
  <c r="H1894" i="1"/>
  <c r="G1894" i="1"/>
  <c r="B1894" i="2" s="1"/>
  <c r="E1894" i="2" s="1"/>
  <c r="D1894" i="2"/>
  <c r="H1878" i="1"/>
  <c r="G1878" i="1"/>
  <c r="B1878" i="2" s="1"/>
  <c r="E1878" i="2" s="1"/>
  <c r="D1878" i="2"/>
  <c r="H1862" i="1"/>
  <c r="G1862" i="1"/>
  <c r="B1862" i="2" s="1"/>
  <c r="E1862" i="2" s="1"/>
  <c r="D1862" i="2"/>
  <c r="H1846" i="1"/>
  <c r="G1846" i="1"/>
  <c r="B1846" i="2" s="1"/>
  <c r="E1846" i="2" s="1"/>
  <c r="D1846" i="2"/>
  <c r="H1830" i="1"/>
  <c r="G1830" i="1"/>
  <c r="B1830" i="2" s="1"/>
  <c r="E1830" i="2" s="1"/>
  <c r="D1830" i="2"/>
  <c r="H1814" i="1"/>
  <c r="G1814" i="1"/>
  <c r="B1814" i="2" s="1"/>
  <c r="E1814" i="2" s="1"/>
  <c r="D1814" i="2"/>
  <c r="H1798" i="1"/>
  <c r="G1798" i="1"/>
  <c r="B1798" i="2" s="1"/>
  <c r="E1798" i="2" s="1"/>
  <c r="D1798" i="2"/>
  <c r="H1782" i="1"/>
  <c r="G1782" i="1"/>
  <c r="B1782" i="2" s="1"/>
  <c r="E1782" i="2" s="1"/>
  <c r="D1782" i="2"/>
  <c r="H1766" i="1"/>
  <c r="G1766" i="1"/>
  <c r="B1766" i="2" s="1"/>
  <c r="E1766" i="2" s="1"/>
  <c r="D1766" i="2"/>
  <c r="H1750" i="1"/>
  <c r="G1750" i="1"/>
  <c r="B1750" i="2" s="1"/>
  <c r="E1750" i="2" s="1"/>
  <c r="D1750" i="2"/>
  <c r="H1734" i="1"/>
  <c r="G1734" i="1"/>
  <c r="B1734" i="2" s="1"/>
  <c r="E1734" i="2" s="1"/>
  <c r="D1734" i="2"/>
  <c r="H1718" i="1"/>
  <c r="G1718" i="1"/>
  <c r="B1718" i="2" s="1"/>
  <c r="E1718" i="2" s="1"/>
  <c r="D1718" i="2"/>
  <c r="H1702" i="1"/>
  <c r="G1702" i="1"/>
  <c r="B1702" i="2" s="1"/>
  <c r="E1702" i="2" s="1"/>
  <c r="D1702" i="2"/>
  <c r="H1686" i="1"/>
  <c r="G1686" i="1"/>
  <c r="B1686" i="2" s="1"/>
  <c r="E1686" i="2" s="1"/>
  <c r="D1686" i="2"/>
  <c r="H1670" i="1"/>
  <c r="G1670" i="1"/>
  <c r="B1670" i="2" s="1"/>
  <c r="E1670" i="2" s="1"/>
  <c r="D1670" i="2"/>
  <c r="H1654" i="1"/>
  <c r="G1654" i="1"/>
  <c r="B1654" i="2" s="1"/>
  <c r="E1654" i="2" s="1"/>
  <c r="D1654" i="2"/>
  <c r="H1638" i="1"/>
  <c r="G1638" i="1"/>
  <c r="B1638" i="2" s="1"/>
  <c r="E1638" i="2" s="1"/>
  <c r="D1638" i="2"/>
  <c r="H1622" i="1"/>
  <c r="G1622" i="1"/>
  <c r="B1622" i="2" s="1"/>
  <c r="E1622" i="2" s="1"/>
  <c r="D1622" i="2"/>
  <c r="H1606" i="1"/>
  <c r="G1606" i="1"/>
  <c r="B1606" i="2" s="1"/>
  <c r="E1606" i="2" s="1"/>
  <c r="D1606" i="2"/>
  <c r="H1589" i="1"/>
  <c r="G1589" i="1"/>
  <c r="B1589" i="2" s="1"/>
  <c r="E1589" i="2" s="1"/>
  <c r="D1589" i="2"/>
  <c r="H1557" i="1"/>
  <c r="G1557" i="1"/>
  <c r="B1557" i="2" s="1"/>
  <c r="E1557" i="2" s="1"/>
  <c r="D1557" i="2"/>
  <c r="H1525" i="1"/>
  <c r="G1525" i="1"/>
  <c r="B1525" i="2" s="1"/>
  <c r="E1525" i="2" s="1"/>
  <c r="D1525" i="2"/>
  <c r="H1493" i="1"/>
  <c r="G1493" i="1"/>
  <c r="B1493" i="2" s="1"/>
  <c r="E1493" i="2" s="1"/>
  <c r="D1493" i="2"/>
  <c r="H1461" i="1"/>
  <c r="G1461" i="1"/>
  <c r="B1461" i="2" s="1"/>
  <c r="E1461" i="2" s="1"/>
  <c r="D1461" i="2"/>
  <c r="H1429" i="1"/>
  <c r="G1429" i="1"/>
  <c r="B1429" i="2" s="1"/>
  <c r="E1429" i="2" s="1"/>
  <c r="D1429" i="2"/>
  <c r="H1397" i="1"/>
  <c r="G1397" i="1"/>
  <c r="B1397" i="2" s="1"/>
  <c r="E1397" i="2" s="1"/>
  <c r="D1397" i="2"/>
  <c r="H1365" i="1"/>
  <c r="G1365" i="1"/>
  <c r="B1365" i="2" s="1"/>
  <c r="E1365" i="2" s="1"/>
  <c r="D1365" i="2"/>
  <c r="H1333" i="1"/>
  <c r="G1333" i="1"/>
  <c r="B1333" i="2" s="1"/>
  <c r="E1333" i="2" s="1"/>
  <c r="D1333" i="2"/>
  <c r="H1301" i="1"/>
  <c r="G1301" i="1"/>
  <c r="B1301" i="2" s="1"/>
  <c r="E1301" i="2" s="1"/>
  <c r="D1301" i="2"/>
  <c r="H1269" i="1"/>
  <c r="G1269" i="1"/>
  <c r="B1269" i="2" s="1"/>
  <c r="E1269" i="2" s="1"/>
  <c r="D1269" i="2"/>
  <c r="H1237" i="1"/>
  <c r="G1237" i="1"/>
  <c r="B1237" i="2" s="1"/>
  <c r="E1237" i="2" s="1"/>
  <c r="D1237" i="2"/>
  <c r="H1205" i="1"/>
  <c r="G1205" i="1"/>
  <c r="B1205" i="2" s="1"/>
  <c r="E1205" i="2" s="1"/>
  <c r="D1205" i="2"/>
  <c r="H1173" i="1"/>
  <c r="G1173" i="1"/>
  <c r="B1173" i="2" s="1"/>
  <c r="E1173" i="2" s="1"/>
  <c r="D1173" i="2"/>
  <c r="H1141" i="1"/>
  <c r="G1141" i="1"/>
  <c r="B1141" i="2" s="1"/>
  <c r="E1141" i="2" s="1"/>
  <c r="D1141" i="2"/>
  <c r="H1109" i="1"/>
  <c r="G1109" i="1"/>
  <c r="B1109" i="2" s="1"/>
  <c r="E1109" i="2" s="1"/>
  <c r="D1109" i="2"/>
  <c r="H1077" i="1"/>
  <c r="G1077" i="1"/>
  <c r="B1077" i="2" s="1"/>
  <c r="E1077" i="2" s="1"/>
  <c r="D1077" i="2"/>
  <c r="H1045" i="1"/>
  <c r="G1045" i="1"/>
  <c r="B1045" i="2" s="1"/>
  <c r="E1045" i="2" s="1"/>
  <c r="D1045" i="2"/>
  <c r="H1013" i="1"/>
  <c r="G1013" i="1"/>
  <c r="B1013" i="2" s="1"/>
  <c r="E1013" i="2" s="1"/>
  <c r="D1013" i="2"/>
  <c r="H981" i="1"/>
  <c r="G981" i="1"/>
  <c r="B981" i="2" s="1"/>
  <c r="E981" i="2" s="1"/>
  <c r="D981" i="2"/>
  <c r="H949" i="1"/>
  <c r="G949" i="1"/>
  <c r="B949" i="2" s="1"/>
  <c r="E949" i="2" s="1"/>
  <c r="D949" i="2"/>
  <c r="H917" i="1"/>
  <c r="G917" i="1"/>
  <c r="B917" i="2" s="1"/>
  <c r="E917" i="2" s="1"/>
  <c r="D917" i="2"/>
  <c r="H885" i="1"/>
  <c r="G885" i="1"/>
  <c r="B885" i="2" s="1"/>
  <c r="E885" i="2" s="1"/>
  <c r="D885" i="2"/>
  <c r="H853" i="1"/>
  <c r="G853" i="1"/>
  <c r="B853" i="2" s="1"/>
  <c r="E853" i="2" s="1"/>
  <c r="D853" i="2"/>
  <c r="H821" i="1"/>
  <c r="G821" i="1"/>
  <c r="B821" i="2" s="1"/>
  <c r="E821" i="2" s="1"/>
  <c r="D821" i="2"/>
  <c r="H801" i="1"/>
  <c r="G801" i="1"/>
  <c r="B801" i="2" s="1"/>
  <c r="E801" i="2" s="1"/>
  <c r="D801" i="2"/>
  <c r="H785" i="1"/>
  <c r="G785" i="1"/>
  <c r="B785" i="2" s="1"/>
  <c r="E785" i="2" s="1"/>
  <c r="D785" i="2"/>
  <c r="H769" i="1"/>
  <c r="G769" i="1"/>
  <c r="B769" i="2" s="1"/>
  <c r="E769" i="2" s="1"/>
  <c r="D769" i="2"/>
  <c r="H753" i="1"/>
  <c r="G753" i="1"/>
  <c r="B753" i="2" s="1"/>
  <c r="E753" i="2" s="1"/>
  <c r="D753" i="2"/>
  <c r="H737" i="1"/>
  <c r="G737" i="1"/>
  <c r="B737" i="2" s="1"/>
  <c r="E737" i="2" s="1"/>
  <c r="D737" i="2"/>
  <c r="H721" i="1"/>
  <c r="G721" i="1"/>
  <c r="B721" i="2" s="1"/>
  <c r="E721" i="2" s="1"/>
  <c r="D721" i="2"/>
  <c r="H705" i="1"/>
  <c r="G705" i="1"/>
  <c r="B705" i="2" s="1"/>
  <c r="E705" i="2" s="1"/>
  <c r="D705" i="2"/>
  <c r="H689" i="1"/>
  <c r="G689" i="1"/>
  <c r="B689" i="2" s="1"/>
  <c r="E689" i="2" s="1"/>
  <c r="D689" i="2"/>
  <c r="H673" i="1"/>
  <c r="G673" i="1"/>
  <c r="B673" i="2" s="1"/>
  <c r="E673" i="2" s="1"/>
  <c r="D673" i="2"/>
  <c r="H657" i="1"/>
  <c r="G657" i="1"/>
  <c r="B657" i="2" s="1"/>
  <c r="E657" i="2" s="1"/>
  <c r="D657" i="2"/>
  <c r="H641" i="1"/>
  <c r="G641" i="1"/>
  <c r="B641" i="2" s="1"/>
  <c r="E641" i="2" s="1"/>
  <c r="D641" i="2"/>
  <c r="H625" i="1"/>
  <c r="G625" i="1"/>
  <c r="B625" i="2" s="1"/>
  <c r="E625" i="2" s="1"/>
  <c r="D625" i="2"/>
  <c r="H609" i="1"/>
  <c r="G609" i="1"/>
  <c r="B609" i="2" s="1"/>
  <c r="E609" i="2" s="1"/>
  <c r="D609" i="2"/>
  <c r="H593" i="1"/>
  <c r="G593" i="1"/>
  <c r="B593" i="2" s="1"/>
  <c r="E593" i="2" s="1"/>
  <c r="D593" i="2"/>
  <c r="H577" i="1"/>
  <c r="G577" i="1"/>
  <c r="B577" i="2" s="1"/>
  <c r="E577" i="2" s="1"/>
  <c r="D577" i="2"/>
  <c r="H561" i="1"/>
  <c r="G561" i="1"/>
  <c r="B561" i="2" s="1"/>
  <c r="E561" i="2" s="1"/>
  <c r="D561" i="2"/>
  <c r="H545" i="1"/>
  <c r="G545" i="1"/>
  <c r="B545" i="2" s="1"/>
  <c r="E545" i="2" s="1"/>
  <c r="D545" i="2"/>
  <c r="H529" i="1"/>
  <c r="G529" i="1"/>
  <c r="B529" i="2" s="1"/>
  <c r="E529" i="2" s="1"/>
  <c r="D529" i="2"/>
  <c r="H513" i="1"/>
  <c r="G513" i="1"/>
  <c r="B513" i="2" s="1"/>
  <c r="E513" i="2" s="1"/>
  <c r="D513" i="2"/>
  <c r="H497" i="1"/>
  <c r="G497" i="1"/>
  <c r="B497" i="2" s="1"/>
  <c r="E497" i="2" s="1"/>
  <c r="D497" i="2"/>
  <c r="H481" i="1"/>
  <c r="G481" i="1"/>
  <c r="B481" i="2" s="1"/>
  <c r="E481" i="2" s="1"/>
  <c r="D481" i="2"/>
  <c r="H465" i="1"/>
  <c r="G465" i="1"/>
  <c r="B465" i="2" s="1"/>
  <c r="E465" i="2" s="1"/>
  <c r="D465" i="2"/>
  <c r="H449" i="1"/>
  <c r="G449" i="1"/>
  <c r="B449" i="2" s="1"/>
  <c r="E449" i="2" s="1"/>
  <c r="D449" i="2"/>
  <c r="H433" i="1"/>
  <c r="G433" i="1"/>
  <c r="B433" i="2" s="1"/>
  <c r="E433" i="2" s="1"/>
  <c r="D433" i="2"/>
  <c r="H417" i="1"/>
  <c r="G417" i="1"/>
  <c r="B417" i="2" s="1"/>
  <c r="E417" i="2" s="1"/>
  <c r="D417" i="2"/>
  <c r="H401" i="1"/>
  <c r="G401" i="1"/>
  <c r="B401" i="2" s="1"/>
  <c r="E401" i="2" s="1"/>
  <c r="D401" i="2"/>
  <c r="H385" i="1"/>
  <c r="G385" i="1"/>
  <c r="B385" i="2" s="1"/>
  <c r="E385" i="2" s="1"/>
  <c r="D385" i="2"/>
  <c r="H369" i="1"/>
  <c r="G369" i="1"/>
  <c r="B369" i="2" s="1"/>
  <c r="E369" i="2" s="1"/>
  <c r="D369" i="2"/>
  <c r="H353" i="1"/>
  <c r="G353" i="1"/>
  <c r="B353" i="2" s="1"/>
  <c r="E353" i="2" s="1"/>
  <c r="D353" i="2"/>
  <c r="H337" i="1"/>
  <c r="G337" i="1"/>
  <c r="B337" i="2" s="1"/>
  <c r="E337" i="2" s="1"/>
  <c r="D337" i="2"/>
  <c r="H321" i="1"/>
  <c r="G321" i="1"/>
  <c r="B321" i="2" s="1"/>
  <c r="E321" i="2" s="1"/>
  <c r="D321" i="2"/>
  <c r="H305" i="1"/>
  <c r="G305" i="1"/>
  <c r="B305" i="2" s="1"/>
  <c r="E305" i="2" s="1"/>
  <c r="D305" i="2"/>
  <c r="H289" i="1"/>
  <c r="G289" i="1"/>
  <c r="B289" i="2" s="1"/>
  <c r="E289" i="2" s="1"/>
  <c r="D289" i="2"/>
  <c r="H273" i="1"/>
  <c r="G273" i="1"/>
  <c r="B273" i="2" s="1"/>
  <c r="E273" i="2" s="1"/>
  <c r="D273" i="2"/>
  <c r="H257" i="1"/>
  <c r="G257" i="1"/>
  <c r="B257" i="2" s="1"/>
  <c r="E257" i="2" s="1"/>
  <c r="D257" i="2"/>
  <c r="H241" i="1"/>
  <c r="G241" i="1"/>
  <c r="B241" i="2" s="1"/>
  <c r="E241" i="2" s="1"/>
  <c r="D241" i="2"/>
  <c r="H225" i="1"/>
  <c r="G225" i="1"/>
  <c r="B225" i="2" s="1"/>
  <c r="E225" i="2" s="1"/>
  <c r="D225" i="2"/>
  <c r="H209" i="1"/>
  <c r="G209" i="1"/>
  <c r="B209" i="2" s="1"/>
  <c r="E209" i="2" s="1"/>
  <c r="D209" i="2"/>
  <c r="H193" i="1"/>
  <c r="G193" i="1"/>
  <c r="B193" i="2" s="1"/>
  <c r="E193" i="2" s="1"/>
  <c r="D193" i="2"/>
  <c r="H177" i="1"/>
  <c r="G177" i="1"/>
  <c r="B177" i="2" s="1"/>
  <c r="E177" i="2" s="1"/>
  <c r="D177" i="2"/>
  <c r="H161" i="1"/>
  <c r="G161" i="1"/>
  <c r="B161" i="2" s="1"/>
  <c r="E161" i="2" s="1"/>
  <c r="D161" i="2"/>
  <c r="H145" i="1"/>
  <c r="G145" i="1"/>
  <c r="B145" i="2" s="1"/>
  <c r="E145" i="2" s="1"/>
  <c r="D145" i="2"/>
  <c r="H129" i="1"/>
  <c r="G129" i="1"/>
  <c r="B129" i="2" s="1"/>
  <c r="E129" i="2" s="1"/>
  <c r="D129" i="2"/>
  <c r="H113" i="1"/>
  <c r="G113" i="1"/>
  <c r="B113" i="2" s="1"/>
  <c r="E113" i="2" s="1"/>
  <c r="D113" i="2"/>
  <c r="H97" i="1"/>
  <c r="G97" i="1"/>
  <c r="B97" i="2" s="1"/>
  <c r="E97" i="2" s="1"/>
  <c r="D97" i="2"/>
  <c r="H81" i="1"/>
  <c r="G81" i="1"/>
  <c r="B81" i="2" s="1"/>
  <c r="E81" i="2" s="1"/>
  <c r="D81" i="2"/>
  <c r="H65" i="1"/>
  <c r="G65" i="1"/>
  <c r="B65" i="2" s="1"/>
  <c r="E65" i="2" s="1"/>
  <c r="D65" i="2"/>
  <c r="H49" i="1"/>
  <c r="G49" i="1"/>
  <c r="B49" i="2" s="1"/>
  <c r="E49" i="2" s="1"/>
  <c r="D49" i="2"/>
  <c r="H3907" i="1"/>
  <c r="G3907" i="1"/>
  <c r="B3907" i="2" s="1"/>
  <c r="E3907" i="2" s="1"/>
  <c r="D3907" i="2"/>
  <c r="H3792" i="1"/>
  <c r="G3792" i="1"/>
  <c r="B3792" i="2" s="1"/>
  <c r="E3792" i="2" s="1"/>
  <c r="D3792" i="2"/>
  <c r="H3688" i="1"/>
  <c r="G3688" i="1"/>
  <c r="B3688" i="2" s="1"/>
  <c r="E3688" i="2" s="1"/>
  <c r="D3688" i="2"/>
  <c r="H3624" i="1"/>
  <c r="G3624" i="1"/>
  <c r="B3624" i="2" s="1"/>
  <c r="E3624" i="2" s="1"/>
  <c r="D3624" i="2"/>
  <c r="H3527" i="1"/>
  <c r="G3527" i="1"/>
  <c r="B3527" i="2" s="1"/>
  <c r="E3527" i="2" s="1"/>
  <c r="D3527" i="2"/>
  <c r="H8554" i="1"/>
  <c r="G8554" i="1"/>
  <c r="B8554" i="2" s="1"/>
  <c r="E8554" i="2" s="1"/>
  <c r="D8554" i="2"/>
  <c r="H8426" i="1"/>
  <c r="G8426" i="1"/>
  <c r="B8426" i="2" s="1"/>
  <c r="E8426" i="2" s="1"/>
  <c r="D8426" i="2"/>
  <c r="H8662" i="1"/>
  <c r="G8662" i="1"/>
  <c r="B8662" i="2" s="1"/>
  <c r="E8662" i="2" s="1"/>
  <c r="D8662" i="2"/>
  <c r="H8331" i="1"/>
  <c r="G8331" i="1"/>
  <c r="B8331" i="2" s="1"/>
  <c r="E8331" i="2" s="1"/>
  <c r="D8331" i="2"/>
  <c r="H8195" i="1"/>
  <c r="G8195" i="1"/>
  <c r="B8195" i="2" s="1"/>
  <c r="E8195" i="2" s="1"/>
  <c r="D8195" i="2"/>
  <c r="H7939" i="1"/>
  <c r="G7939" i="1"/>
  <c r="B7939" i="2" s="1"/>
  <c r="E7939" i="2" s="1"/>
  <c r="D7939" i="2"/>
  <c r="H7683" i="1"/>
  <c r="G7683" i="1"/>
  <c r="B7683" i="2" s="1"/>
  <c r="E7683" i="2" s="1"/>
  <c r="D7683" i="2"/>
  <c r="H7427" i="1"/>
  <c r="G7427" i="1"/>
  <c r="B7427" i="2" s="1"/>
  <c r="E7427" i="2" s="1"/>
  <c r="D7427" i="2"/>
  <c r="H8699" i="1"/>
  <c r="G8699" i="1"/>
  <c r="B8699" i="2" s="1"/>
  <c r="E8699" i="2" s="1"/>
  <c r="D8699" i="2"/>
  <c r="H8508" i="1"/>
  <c r="G8508" i="1"/>
  <c r="B8508" i="2" s="1"/>
  <c r="E8508" i="2" s="1"/>
  <c r="D8508" i="2"/>
  <c r="H8328" i="1"/>
  <c r="G8328" i="1"/>
  <c r="B8328" i="2" s="1"/>
  <c r="E8328" i="2" s="1"/>
  <c r="D8328" i="2"/>
  <c r="H8358" i="1"/>
  <c r="G8358" i="1"/>
  <c r="B8358" i="2" s="1"/>
  <c r="E8358" i="2" s="1"/>
  <c r="D8358" i="2"/>
  <c r="H8323" i="1"/>
  <c r="G8323" i="1"/>
  <c r="B8323" i="2" s="1"/>
  <c r="E8323" i="2" s="1"/>
  <c r="D8323" i="2"/>
  <c r="H8170" i="1"/>
  <c r="G8170" i="1"/>
  <c r="B8170" i="2" s="1"/>
  <c r="E8170" i="2" s="1"/>
  <c r="D8170" i="2"/>
  <c r="H8042" i="1"/>
  <c r="G8042" i="1"/>
  <c r="B8042" i="2" s="1"/>
  <c r="E8042" i="2" s="1"/>
  <c r="D8042" i="2"/>
  <c r="H7946" i="1"/>
  <c r="G7946" i="1"/>
  <c r="B7946" i="2" s="1"/>
  <c r="E7946" i="2" s="1"/>
  <c r="D7946" i="2"/>
  <c r="H7818" i="1"/>
  <c r="G7818" i="1"/>
  <c r="B7818" i="2" s="1"/>
  <c r="E7818" i="2" s="1"/>
  <c r="D7818" i="2"/>
  <c r="H7690" i="1"/>
  <c r="G7690" i="1"/>
  <c r="B7690" i="2" s="1"/>
  <c r="E7690" i="2" s="1"/>
  <c r="D7690" i="2"/>
  <c r="H7530" i="1"/>
  <c r="G7530" i="1"/>
  <c r="B7530" i="2" s="1"/>
  <c r="E7530" i="2" s="1"/>
  <c r="D7530" i="2"/>
  <c r="H7179" i="1"/>
  <c r="G7179" i="1"/>
  <c r="B7179" i="2" s="1"/>
  <c r="E7179" i="2" s="1"/>
  <c r="D7179" i="2"/>
  <c r="H6940" i="1"/>
  <c r="G6940" i="1"/>
  <c r="B6940" i="2" s="1"/>
  <c r="E6940" i="2" s="1"/>
  <c r="D6940" i="2"/>
  <c r="H6540" i="1"/>
  <c r="G6540" i="1"/>
  <c r="B6540" i="2" s="1"/>
  <c r="E6540" i="2" s="1"/>
  <c r="D6540" i="2"/>
  <c r="H7435" i="1"/>
  <c r="G7435" i="1"/>
  <c r="B7435" i="2" s="1"/>
  <c r="E7435" i="2" s="1"/>
  <c r="D7435" i="2"/>
  <c r="H7260" i="1"/>
  <c r="G7260" i="1"/>
  <c r="B7260" i="2" s="1"/>
  <c r="E7260" i="2" s="1"/>
  <c r="D7260" i="2"/>
  <c r="H7020" i="1"/>
  <c r="G7020" i="1"/>
  <c r="B7020" i="2" s="1"/>
  <c r="E7020" i="2" s="1"/>
  <c r="D7020" i="2"/>
  <c r="H7059" i="1"/>
  <c r="G7059" i="1"/>
  <c r="B7059" i="2" s="1"/>
  <c r="E7059" i="2" s="1"/>
  <c r="D7059" i="2"/>
  <c r="H6772" i="1"/>
  <c r="G6772" i="1"/>
  <c r="B6772" i="2" s="1"/>
  <c r="E6772" i="2" s="1"/>
  <c r="D6772" i="2"/>
  <c r="H6516" i="1"/>
  <c r="G6516" i="1"/>
  <c r="B6516" i="2" s="1"/>
  <c r="E6516" i="2" s="1"/>
  <c r="D6516" i="2"/>
  <c r="H7420" i="1"/>
  <c r="G7420" i="1"/>
  <c r="B7420" i="2" s="1"/>
  <c r="E7420" i="2" s="1"/>
  <c r="D7420" i="2"/>
  <c r="H7228" i="1"/>
  <c r="G7228" i="1"/>
  <c r="B7228" i="2" s="1"/>
  <c r="E7228" i="2" s="1"/>
  <c r="D7228" i="2"/>
  <c r="H7060" i="1"/>
  <c r="G7060" i="1"/>
  <c r="B7060" i="2" s="1"/>
  <c r="E7060" i="2" s="1"/>
  <c r="D7060" i="2"/>
  <c r="H6703" i="1"/>
  <c r="G6703" i="1"/>
  <c r="B6703" i="2" s="1"/>
  <c r="E6703" i="2" s="1"/>
  <c r="D6703" i="2"/>
  <c r="H6447" i="1"/>
  <c r="G6447" i="1"/>
  <c r="B6447" i="2" s="1"/>
  <c r="E6447" i="2" s="1"/>
  <c r="D6447" i="2"/>
  <c r="H3980" i="1"/>
  <c r="G3980" i="1"/>
  <c r="B3980" i="2" s="1"/>
  <c r="E3980" i="2" s="1"/>
  <c r="D3980" i="2"/>
  <c r="H6288" i="1"/>
  <c r="G6288" i="1"/>
  <c r="B6288" i="2" s="1"/>
  <c r="E6288" i="2" s="1"/>
  <c r="D6288" i="2"/>
  <c r="H6224" i="1"/>
  <c r="G6224" i="1"/>
  <c r="B6224" i="2" s="1"/>
  <c r="E6224" i="2" s="1"/>
  <c r="D6224" i="2"/>
  <c r="H6160" i="1"/>
  <c r="G6160" i="1"/>
  <c r="B6160" i="2" s="1"/>
  <c r="E6160" i="2" s="1"/>
  <c r="D6160" i="2"/>
  <c r="H6092" i="1"/>
  <c r="G6092" i="1"/>
  <c r="B6092" i="2" s="1"/>
  <c r="E6092" i="2" s="1"/>
  <c r="D6092" i="2"/>
  <c r="H6032" i="1"/>
  <c r="G6032" i="1"/>
  <c r="B6032" i="2" s="1"/>
  <c r="E6032" i="2" s="1"/>
  <c r="D6032" i="2"/>
  <c r="H5944" i="1"/>
  <c r="G5944" i="1"/>
  <c r="B5944" i="2" s="1"/>
  <c r="E5944" i="2" s="1"/>
  <c r="D5944" i="2"/>
  <c r="H5500" i="1"/>
  <c r="G5500" i="1"/>
  <c r="B5500" i="2" s="1"/>
  <c r="E5500" i="2" s="1"/>
  <c r="D5500" i="2"/>
  <c r="H5404" i="1"/>
  <c r="G5404" i="1"/>
  <c r="B5404" i="2" s="1"/>
  <c r="E5404" i="2" s="1"/>
  <c r="D5404" i="2"/>
  <c r="H5308" i="1"/>
  <c r="G5308" i="1"/>
  <c r="B5308" i="2" s="1"/>
  <c r="E5308" i="2" s="1"/>
  <c r="D5308" i="2"/>
  <c r="H5212" i="1"/>
  <c r="G5212" i="1"/>
  <c r="B5212" i="2" s="1"/>
  <c r="E5212" i="2" s="1"/>
  <c r="D5212" i="2"/>
  <c r="H5116" i="1"/>
  <c r="G5116" i="1"/>
  <c r="B5116" i="2" s="1"/>
  <c r="E5116" i="2" s="1"/>
  <c r="D5116" i="2"/>
  <c r="H5020" i="1"/>
  <c r="G5020" i="1"/>
  <c r="B5020" i="2" s="1"/>
  <c r="E5020" i="2" s="1"/>
  <c r="D5020" i="2"/>
  <c r="H4876" i="1"/>
  <c r="G4876" i="1"/>
  <c r="B4876" i="2" s="1"/>
  <c r="E4876" i="2" s="1"/>
  <c r="D4876" i="2"/>
  <c r="H4252" i="1"/>
  <c r="G4252" i="1"/>
  <c r="B4252" i="2" s="1"/>
  <c r="E4252" i="2" s="1"/>
  <c r="D4252" i="2"/>
  <c r="H3992" i="1"/>
  <c r="G3992" i="1"/>
  <c r="B3992" i="2" s="1"/>
  <c r="E3992" i="2" s="1"/>
  <c r="D3992" i="2"/>
  <c r="H3855" i="1"/>
  <c r="G3855" i="1"/>
  <c r="B3855" i="2" s="1"/>
  <c r="E3855" i="2" s="1"/>
  <c r="D3855" i="2"/>
  <c r="H3691" i="1"/>
  <c r="G3691" i="1"/>
  <c r="B3691" i="2" s="1"/>
  <c r="E3691" i="2" s="1"/>
  <c r="D3691" i="2"/>
  <c r="H4084" i="1"/>
  <c r="G4084" i="1"/>
  <c r="B4084" i="2" s="1"/>
  <c r="E4084" i="2" s="1"/>
  <c r="D4084" i="2"/>
  <c r="H3820" i="1"/>
  <c r="G3820" i="1"/>
  <c r="B3820" i="2" s="1"/>
  <c r="E3820" i="2" s="1"/>
  <c r="D3820" i="2"/>
  <c r="H3824" i="1"/>
  <c r="G3824" i="1"/>
  <c r="B3824" i="2" s="1"/>
  <c r="E3824" i="2" s="1"/>
  <c r="D3824" i="2"/>
  <c r="H2490" i="1"/>
  <c r="G2490" i="1"/>
  <c r="B2490" i="2" s="1"/>
  <c r="E2490" i="2" s="1"/>
  <c r="D2490" i="2"/>
  <c r="H2330" i="1"/>
  <c r="G2330" i="1"/>
  <c r="B2330" i="2" s="1"/>
  <c r="E2330" i="2" s="1"/>
  <c r="D2330" i="2"/>
  <c r="H2202" i="1"/>
  <c r="G2202" i="1"/>
  <c r="B2202" i="2" s="1"/>
  <c r="E2202" i="2" s="1"/>
  <c r="D2202" i="2"/>
  <c r="H2106" i="1"/>
  <c r="G2106" i="1"/>
  <c r="B2106" i="2" s="1"/>
  <c r="E2106" i="2" s="1"/>
  <c r="D2106" i="2"/>
  <c r="H1978" i="1"/>
  <c r="G1978" i="1"/>
  <c r="B1978" i="2" s="1"/>
  <c r="E1978" i="2" s="1"/>
  <c r="D1978" i="2"/>
  <c r="H1818" i="1"/>
  <c r="G1818" i="1"/>
  <c r="B1818" i="2" s="1"/>
  <c r="E1818" i="2" s="1"/>
  <c r="D1818" i="2"/>
  <c r="H1690" i="1"/>
  <c r="G1690" i="1"/>
  <c r="B1690" i="2" s="1"/>
  <c r="E1690" i="2" s="1"/>
  <c r="D1690" i="2"/>
  <c r="H3752" i="1"/>
  <c r="G3752" i="1"/>
  <c r="B3752" i="2" s="1"/>
  <c r="E3752" i="2" s="1"/>
  <c r="D3752" i="2"/>
  <c r="H17" i="1"/>
  <c r="G17" i="1"/>
  <c r="B17" i="2" s="1"/>
  <c r="E17" i="2" s="1"/>
  <c r="D17" i="2"/>
  <c r="H3544" i="1"/>
  <c r="G3544" i="1"/>
  <c r="B3544" i="2" s="1"/>
  <c r="E3544" i="2" s="1"/>
  <c r="D3544" i="2"/>
  <c r="H3458" i="1"/>
  <c r="G3458" i="1"/>
  <c r="B3458" i="2" s="1"/>
  <c r="E3458" i="2" s="1"/>
  <c r="D3458" i="2"/>
  <c r="H3394" i="1"/>
  <c r="G3394" i="1"/>
  <c r="B3394" i="2" s="1"/>
  <c r="E3394" i="2" s="1"/>
  <c r="D3394" i="2"/>
  <c r="H3346" i="1"/>
  <c r="G3346" i="1"/>
  <c r="B3346" i="2" s="1"/>
  <c r="E3346" i="2" s="1"/>
  <c r="D3346" i="2"/>
  <c r="H3282" i="1"/>
  <c r="G3282" i="1"/>
  <c r="B3282" i="2" s="1"/>
  <c r="E3282" i="2" s="1"/>
  <c r="D3282" i="2"/>
  <c r="H3218" i="1"/>
  <c r="G3218" i="1"/>
  <c r="B3218" i="2" s="1"/>
  <c r="E3218" i="2" s="1"/>
  <c r="D3218" i="2"/>
  <c r="H3154" i="1"/>
  <c r="G3154" i="1"/>
  <c r="B3154" i="2" s="1"/>
  <c r="E3154" i="2" s="1"/>
  <c r="D3154" i="2"/>
  <c r="H3090" i="1"/>
  <c r="G3090" i="1"/>
  <c r="B3090" i="2" s="1"/>
  <c r="E3090" i="2" s="1"/>
  <c r="D3090" i="2"/>
  <c r="H3026" i="1"/>
  <c r="G3026" i="1"/>
  <c r="B3026" i="2" s="1"/>
  <c r="E3026" i="2" s="1"/>
  <c r="D3026" i="2"/>
  <c r="H2962" i="1"/>
  <c r="G2962" i="1"/>
  <c r="B2962" i="2" s="1"/>
  <c r="E2962" i="2" s="1"/>
  <c r="D2962" i="2"/>
  <c r="H2882" i="1"/>
  <c r="G2882" i="1"/>
  <c r="B2882" i="2" s="1"/>
  <c r="E2882" i="2" s="1"/>
  <c r="D2882" i="2"/>
  <c r="H2818" i="1"/>
  <c r="G2818" i="1"/>
  <c r="B2818" i="2" s="1"/>
  <c r="E2818" i="2" s="1"/>
  <c r="D2818" i="2"/>
  <c r="H2722" i="1"/>
  <c r="G2722" i="1"/>
  <c r="B2722" i="2" s="1"/>
  <c r="E2722" i="2" s="1"/>
  <c r="D2722" i="2"/>
  <c r="H2674" i="1"/>
  <c r="G2674" i="1"/>
  <c r="B2674" i="2" s="1"/>
  <c r="E2674" i="2" s="1"/>
  <c r="D2674" i="2"/>
  <c r="H2594" i="1"/>
  <c r="G2594" i="1"/>
  <c r="B2594" i="2" s="1"/>
  <c r="E2594" i="2" s="1"/>
  <c r="D2594" i="2"/>
  <c r="H2562" i="1"/>
  <c r="G2562" i="1"/>
  <c r="B2562" i="2" s="1"/>
  <c r="E2562" i="2" s="1"/>
  <c r="D2562" i="2"/>
  <c r="H2514" i="1"/>
  <c r="G2514" i="1"/>
  <c r="B2514" i="2" s="1"/>
  <c r="E2514" i="2" s="1"/>
  <c r="D2514" i="2"/>
  <c r="H2433" i="1"/>
  <c r="G2433" i="1"/>
  <c r="B2433" i="2" s="1"/>
  <c r="E2433" i="2" s="1"/>
  <c r="D2433" i="2"/>
  <c r="H2369" i="1"/>
  <c r="G2369" i="1"/>
  <c r="B2369" i="2" s="1"/>
  <c r="E2369" i="2" s="1"/>
  <c r="D2369" i="2"/>
  <c r="H2321" i="1"/>
  <c r="G2321" i="1"/>
  <c r="B2321" i="2" s="1"/>
  <c r="E2321" i="2" s="1"/>
  <c r="D2321" i="2"/>
  <c r="H2241" i="1"/>
  <c r="G2241" i="1"/>
  <c r="B2241" i="2" s="1"/>
  <c r="E2241" i="2" s="1"/>
  <c r="D2241" i="2"/>
  <c r="H2193" i="1"/>
  <c r="G2193" i="1"/>
  <c r="B2193" i="2" s="1"/>
  <c r="E2193" i="2" s="1"/>
  <c r="D2193" i="2"/>
  <c r="H2129" i="1"/>
  <c r="G2129" i="1"/>
  <c r="B2129" i="2" s="1"/>
  <c r="E2129" i="2" s="1"/>
  <c r="D2129" i="2"/>
  <c r="H2049" i="1"/>
  <c r="G2049" i="1"/>
  <c r="B2049" i="2" s="1"/>
  <c r="E2049" i="2" s="1"/>
  <c r="D2049" i="2"/>
  <c r="H1985" i="1"/>
  <c r="G1985" i="1"/>
  <c r="B1985" i="2" s="1"/>
  <c r="E1985" i="2" s="1"/>
  <c r="D1985" i="2"/>
  <c r="H1921" i="1"/>
  <c r="G1921" i="1"/>
  <c r="B1921" i="2" s="1"/>
  <c r="E1921" i="2" s="1"/>
  <c r="D1921" i="2"/>
  <c r="H1857" i="1"/>
  <c r="G1857" i="1"/>
  <c r="B1857" i="2" s="1"/>
  <c r="E1857" i="2" s="1"/>
  <c r="D1857" i="2"/>
  <c r="H1793" i="1"/>
  <c r="G1793" i="1"/>
  <c r="B1793" i="2" s="1"/>
  <c r="E1793" i="2" s="1"/>
  <c r="D1793" i="2"/>
  <c r="H1729" i="1"/>
  <c r="G1729" i="1"/>
  <c r="B1729" i="2" s="1"/>
  <c r="E1729" i="2" s="1"/>
  <c r="D1729" i="2"/>
  <c r="H1665" i="1"/>
  <c r="G1665" i="1"/>
  <c r="B1665" i="2" s="1"/>
  <c r="E1665" i="2" s="1"/>
  <c r="D1665" i="2"/>
  <c r="H1617" i="1"/>
  <c r="G1617" i="1"/>
  <c r="B1617" i="2" s="1"/>
  <c r="E1617" i="2" s="1"/>
  <c r="D1617" i="2"/>
  <c r="H1510" i="1"/>
  <c r="G1510" i="1"/>
  <c r="B1510" i="2" s="1"/>
  <c r="E1510" i="2" s="1"/>
  <c r="D1510" i="2"/>
  <c r="H1382" i="1"/>
  <c r="G1382" i="1"/>
  <c r="B1382" i="2" s="1"/>
  <c r="E1382" i="2" s="1"/>
  <c r="D1382" i="2"/>
  <c r="H1190" i="1"/>
  <c r="G1190" i="1"/>
  <c r="B1190" i="2" s="1"/>
  <c r="E1190" i="2" s="1"/>
  <c r="D1190" i="2"/>
  <c r="H1030" i="1"/>
  <c r="G1030" i="1"/>
  <c r="B1030" i="2" s="1"/>
  <c r="E1030" i="2" s="1"/>
  <c r="D1030" i="2"/>
  <c r="H934" i="1"/>
  <c r="G934" i="1"/>
  <c r="B934" i="2" s="1"/>
  <c r="E934" i="2" s="1"/>
  <c r="D934" i="2"/>
  <c r="H813" i="1"/>
  <c r="G813" i="1"/>
  <c r="B813" i="2" s="1"/>
  <c r="E813" i="2" s="1"/>
  <c r="D813" i="2"/>
  <c r="H749" i="1"/>
  <c r="G749" i="1"/>
  <c r="B749" i="2" s="1"/>
  <c r="E749" i="2" s="1"/>
  <c r="D749" i="2"/>
  <c r="H669" i="1"/>
  <c r="G669" i="1"/>
  <c r="B669" i="2" s="1"/>
  <c r="E669" i="2" s="1"/>
  <c r="D669" i="2"/>
  <c r="H621" i="1"/>
  <c r="G621" i="1"/>
  <c r="B621" i="2" s="1"/>
  <c r="E621" i="2" s="1"/>
  <c r="D621" i="2"/>
  <c r="H541" i="1"/>
  <c r="G541" i="1"/>
  <c r="B541" i="2" s="1"/>
  <c r="E541" i="2" s="1"/>
  <c r="D541" i="2"/>
  <c r="H477" i="1"/>
  <c r="G477" i="1"/>
  <c r="B477" i="2" s="1"/>
  <c r="E477" i="2" s="1"/>
  <c r="D477" i="2"/>
  <c r="H413" i="1"/>
  <c r="G413" i="1"/>
  <c r="B413" i="2" s="1"/>
  <c r="E413" i="2" s="1"/>
  <c r="D413" i="2"/>
  <c r="H349" i="1"/>
  <c r="G349" i="1"/>
  <c r="B349" i="2" s="1"/>
  <c r="E349" i="2" s="1"/>
  <c r="D349" i="2"/>
  <c r="H285" i="1"/>
  <c r="G285" i="1"/>
  <c r="B285" i="2" s="1"/>
  <c r="E285" i="2" s="1"/>
  <c r="D285" i="2"/>
  <c r="H221" i="1"/>
  <c r="G221" i="1"/>
  <c r="B221" i="2" s="1"/>
  <c r="E221" i="2" s="1"/>
  <c r="D221" i="2"/>
  <c r="H141" i="1"/>
  <c r="G141" i="1"/>
  <c r="B141" i="2" s="1"/>
  <c r="E141" i="2" s="1"/>
  <c r="D141" i="2"/>
  <c r="H77" i="1"/>
  <c r="G77" i="1"/>
  <c r="B77" i="2" s="1"/>
  <c r="E77" i="2" s="1"/>
  <c r="D77" i="2"/>
  <c r="H3622" i="1"/>
  <c r="G3622" i="1"/>
  <c r="B3622" i="2" s="1"/>
  <c r="E3622" i="2" s="1"/>
  <c r="D3622" i="2"/>
  <c r="F8787" i="1"/>
  <c r="F8788" i="1" s="1"/>
  <c r="F8789" i="1" s="1"/>
  <c r="AG20" i="2" l="1"/>
  <c r="AH20" i="2"/>
  <c r="AI21" i="2" s="1"/>
  <c r="B7" i="2"/>
  <c r="AG3" i="2" l="1"/>
  <c r="AG5" i="2"/>
  <c r="E7" i="2"/>
  <c r="AH5" i="2" s="1"/>
  <c r="AG7" i="2"/>
</calcChain>
</file>

<file path=xl/sharedStrings.xml><?xml version="1.0" encoding="utf-8"?>
<sst xmlns="http://schemas.openxmlformats.org/spreadsheetml/2006/main" count="430" uniqueCount="69">
  <si>
    <t>Gebäude:</t>
  </si>
  <si>
    <t>Optischer Wirkungsgrad</t>
  </si>
  <si>
    <t>m²</t>
  </si>
  <si>
    <t>Energie (W)</t>
  </si>
  <si>
    <t>Solar-strahlung (W/m²)</t>
  </si>
  <si>
    <t>Solar (W) reg</t>
  </si>
  <si>
    <t>Info Solarthermie:</t>
  </si>
  <si>
    <t>Laut VDI6002 sind mit etwa 500W/m² zu rechnen</t>
  </si>
  <si>
    <t>Hour</t>
  </si>
  <si>
    <t>Jan</t>
  </si>
  <si>
    <t>Heizstd GS</t>
  </si>
  <si>
    <t>Feb</t>
  </si>
  <si>
    <t>März</t>
  </si>
  <si>
    <t>Apr</t>
  </si>
  <si>
    <t>Mai</t>
  </si>
  <si>
    <t>Jun</t>
  </si>
  <si>
    <t>Jul</t>
  </si>
  <si>
    <t>Aug</t>
  </si>
  <si>
    <t>Sep</t>
  </si>
  <si>
    <t>Okt</t>
  </si>
  <si>
    <t>Nov</t>
  </si>
  <si>
    <t>Dez</t>
  </si>
  <si>
    <t>Tage</t>
  </si>
  <si>
    <t>Stunden</t>
  </si>
  <si>
    <t>Endstunde</t>
  </si>
  <si>
    <t>Montag</t>
  </si>
  <si>
    <t>Donnerstag</t>
  </si>
  <si>
    <t>Sonntag</t>
  </si>
  <si>
    <t>Dienstag</t>
  </si>
  <si>
    <t>Freitag</t>
  </si>
  <si>
    <t>Mittwoch</t>
  </si>
  <si>
    <t>Samstag</t>
  </si>
  <si>
    <t>Anzahl WE</t>
  </si>
  <si>
    <t>Anzahl Ferientage</t>
  </si>
  <si>
    <t>Tage ohne WE+Ferien</t>
  </si>
  <si>
    <t>Last in W(Last-Solar)</t>
  </si>
  <si>
    <t>Jahreslast(MWh)</t>
  </si>
  <si>
    <t>Peak(KW)</t>
  </si>
  <si>
    <t>Max Rückspeisung(Wh)</t>
  </si>
  <si>
    <t>Peak pro Bohrmeter</t>
  </si>
  <si>
    <t>Daten aus synthetischen Profil</t>
  </si>
  <si>
    <t>Daten aus realen Profil</t>
  </si>
  <si>
    <t>W</t>
  </si>
  <si>
    <t>Jahreslast Erdlast(MWh)</t>
  </si>
  <si>
    <t>Jahreslast Gebäude Mwh</t>
  </si>
  <si>
    <t>Diese Spalten werden ausgelesen</t>
  </si>
  <si>
    <t>Last(W) o. Rucksp.</t>
  </si>
  <si>
    <t>Rücksp only</t>
  </si>
  <si>
    <t>W/m m. Rücksp</t>
  </si>
  <si>
    <t xml:space="preserve">Last - Solar  (W) </t>
  </si>
  <si>
    <t>Ertrag 75% W/m²</t>
  </si>
  <si>
    <t>Ertrag  Gesamtflache W</t>
  </si>
  <si>
    <t>Grunds/Burg</t>
  </si>
  <si>
    <t>Last Gebäude (kWh)(8760st)</t>
  </si>
  <si>
    <t>Kollektorfläche:</t>
  </si>
  <si>
    <t>Einspeiswirkungsgr:</t>
  </si>
  <si>
    <t>Massenstrom peak Rücksp</t>
  </si>
  <si>
    <t>Massenstrom peak entnahme</t>
  </si>
  <si>
    <t>Summe Last:</t>
  </si>
  <si>
    <t>Summe Rückspesung(kwh):</t>
  </si>
  <si>
    <t>Anteil</t>
  </si>
  <si>
    <t>Wichtige Eckdaten</t>
  </si>
  <si>
    <t>COP(eintragen)</t>
  </si>
  <si>
    <t>Bohrmeter:(eintragen)</t>
  </si>
  <si>
    <t>Massenstrom feld(kg/s) (eintragen)</t>
  </si>
  <si>
    <t>synthetisches zum vergleich(eintragen)</t>
  </si>
  <si>
    <t>W/m(hier)</t>
  </si>
  <si>
    <t>Solarth n:</t>
  </si>
  <si>
    <t>Solar-thermie (W/m²)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</si>
</sst>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1"/>
      <color theme="0"/>
      <name val="Aptos Narrow"/>
      <family val="2"/>
      <scheme val="minor"/>
    </font>
    <font>
      <b/>
      <sz val="11"/>
      <color rgb="FFFF0000"/>
      <name val="Aptos Narrow"/>
      <scheme val="minor"/>
    </font>
    <font>
      <sz val="11"/>
      <color theme="0"/>
      <name val="Aptos Narrow"/>
      <family val="2"/>
      <scheme val="minor"/>
    </font>
    <font>
      <b/>
      <sz val="11"/>
      <color theme="0"/>
      <name val="Aptos Narrow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A5A5A5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rgb="FF3F3F3F"/>
      </top>
      <bottom/>
      <diagonal/>
    </border>
    <border>
      <left/>
      <right style="double">
        <color rgb="FF3F3F3F"/>
      </right>
      <top style="double">
        <color rgb="FF3F3F3F"/>
      </top>
      <bottom/>
      <diagonal/>
    </border>
    <border>
      <left/>
      <right style="double">
        <color rgb="FF3F3F3F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double">
        <color rgb="FF3F3F3F"/>
      </right>
      <top/>
      <bottom style="thin">
        <color auto="1"/>
      </bottom>
      <diagonal/>
    </border>
  </borders>
  <cellStyleXfs count="4">
    <xf numFmtId="0" fontId="0" fillId="0" borderId="0"/>
    <xf numFmtId="0" fontId="5" fillId="3" borderId="2" applyNumberFormat="0" applyAlignment="0" applyProtection="0"/>
    <xf numFmtId="0" fontId="3" fillId="6" borderId="0" applyNumberFormat="0" applyBorder="0" applyAlignment="0" applyProtection="0"/>
    <xf numFmtId="0" fontId="7" fillId="9" borderId="0" applyNumberFormat="0" applyBorder="0" applyAlignment="0" applyProtection="0"/>
  </cellStyleXfs>
  <cellXfs count="55">
    <xf numFmtId="0" fontId="0" fillId="0" borderId="0" xfId="0"/>
    <xf numFmtId="2" fontId="0" fillId="0" borderId="0" xfId="0" applyNumberFormat="1"/>
    <xf numFmtId="0" fontId="4" fillId="0" borderId="0" xfId="0" applyFont="1"/>
    <xf numFmtId="2" fontId="4" fillId="0" borderId="0" xfId="0" applyNumberFormat="1" applyFont="1"/>
    <xf numFmtId="0" fontId="0" fillId="0" borderId="0" xfId="0" applyAlignment="1">
      <alignment wrapText="1"/>
    </xf>
    <xf numFmtId="2" fontId="0" fillId="0" borderId="1" xfId="0" applyNumberFormat="1" applyBorder="1"/>
    <xf numFmtId="0" fontId="0" fillId="2" borderId="0" xfId="0" applyFill="1"/>
    <xf numFmtId="0" fontId="5" fillId="3" borderId="2" xfId="1"/>
    <xf numFmtId="2" fontId="5" fillId="3" borderId="2" xfId="1" applyNumberFormat="1"/>
    <xf numFmtId="0" fontId="5" fillId="4" borderId="2" xfId="1" applyFill="1"/>
    <xf numFmtId="2" fontId="5" fillId="4" borderId="2" xfId="1" applyNumberFormat="1" applyFill="1"/>
    <xf numFmtId="0" fontId="5" fillId="5" borderId="2" xfId="1" applyFill="1"/>
    <xf numFmtId="0" fontId="3" fillId="6" borderId="0" xfId="2"/>
    <xf numFmtId="2" fontId="3" fillId="6" borderId="1" xfId="2" applyNumberFormat="1" applyBorder="1"/>
    <xf numFmtId="2" fontId="3" fillId="6" borderId="0" xfId="2" applyNumberFormat="1"/>
    <xf numFmtId="0" fontId="3" fillId="6" borderId="5" xfId="2" applyBorder="1"/>
    <xf numFmtId="0" fontId="2" fillId="6" borderId="5" xfId="2" applyFont="1" applyBorder="1"/>
    <xf numFmtId="2" fontId="3" fillId="6" borderId="6" xfId="2" applyNumberFormat="1" applyBorder="1"/>
    <xf numFmtId="2" fontId="3" fillId="6" borderId="7" xfId="2" applyNumberFormat="1" applyBorder="1"/>
    <xf numFmtId="0" fontId="6" fillId="8" borderId="0" xfId="0" applyFont="1" applyFill="1"/>
    <xf numFmtId="3" fontId="6" fillId="8" borderId="0" xfId="0" applyNumberFormat="1" applyFont="1" applyFill="1"/>
    <xf numFmtId="0" fontId="0" fillId="0" borderId="0" xfId="0" applyAlignment="1">
      <alignment horizontal="center" wrapText="1"/>
    </xf>
    <xf numFmtId="0" fontId="8" fillId="9" borderId="0" xfId="3" applyFont="1"/>
    <xf numFmtId="0" fontId="8" fillId="9" borderId="0" xfId="3" applyFont="1" applyAlignment="1">
      <alignment horizontal="right"/>
    </xf>
    <xf numFmtId="2" fontId="8" fillId="9" borderId="0" xfId="3" applyNumberFormat="1" applyFont="1" applyAlignment="1">
      <alignment horizontal="right"/>
    </xf>
    <xf numFmtId="9" fontId="8" fillId="9" borderId="0" xfId="3" applyNumberFormat="1" applyFont="1" applyAlignment="1">
      <alignment horizontal="left"/>
    </xf>
    <xf numFmtId="2" fontId="8" fillId="9" borderId="0" xfId="3" applyNumberFormat="1" applyFont="1"/>
    <xf numFmtId="0" fontId="3" fillId="6" borderId="8" xfId="2" applyBorder="1"/>
    <xf numFmtId="0" fontId="3" fillId="6" borderId="9" xfId="2" applyBorder="1"/>
    <xf numFmtId="0" fontId="3" fillId="6" borderId="10" xfId="2" applyBorder="1"/>
    <xf numFmtId="2" fontId="3" fillId="6" borderId="11" xfId="2" applyNumberFormat="1" applyBorder="1"/>
    <xf numFmtId="0" fontId="3" fillId="6" borderId="12" xfId="2" applyBorder="1"/>
    <xf numFmtId="0" fontId="3" fillId="6" borderId="11" xfId="2" applyBorder="1"/>
    <xf numFmtId="10" fontId="3" fillId="6" borderId="12" xfId="2" applyNumberFormat="1" applyBorder="1"/>
    <xf numFmtId="0" fontId="3" fillId="6" borderId="13" xfId="2" applyBorder="1"/>
    <xf numFmtId="0" fontId="3" fillId="6" borderId="14" xfId="2" applyBorder="1"/>
    <xf numFmtId="0" fontId="3" fillId="6" borderId="6" xfId="2" applyBorder="1"/>
    <xf numFmtId="0" fontId="3" fillId="6" borderId="1" xfId="2" applyBorder="1"/>
    <xf numFmtId="0" fontId="3" fillId="6" borderId="12" xfId="2" applyBorder="1" applyAlignment="1">
      <alignment horizontal="right"/>
    </xf>
    <xf numFmtId="0" fontId="5" fillId="3" borderId="3" xfId="1" applyBorder="1" applyAlignment="1">
      <alignment horizontal="center"/>
    </xf>
    <xf numFmtId="0" fontId="5" fillId="3" borderId="4" xfId="1" applyBorder="1" applyAlignment="1">
      <alignment horizontal="center"/>
    </xf>
    <xf numFmtId="0" fontId="5" fillId="4" borderId="3" xfId="1" applyFill="1" applyBorder="1" applyAlignment="1">
      <alignment horizontal="center"/>
    </xf>
    <xf numFmtId="0" fontId="5" fillId="4" borderId="4" xfId="1" applyFill="1" applyBorder="1" applyAlignment="1">
      <alignment horizontal="center"/>
    </xf>
    <xf numFmtId="0" fontId="7" fillId="7" borderId="0" xfId="2" applyFont="1" applyFill="1" applyAlignment="1">
      <alignment horizontal="center"/>
    </xf>
    <xf numFmtId="0" fontId="3" fillId="6" borderId="0" xfId="2" applyAlignment="1">
      <alignment horizontal="center"/>
    </xf>
    <xf numFmtId="0" fontId="1" fillId="6" borderId="2" xfId="2" applyFont="1" applyBorder="1" applyAlignment="1">
      <alignment horizontal="center" wrapText="1"/>
    </xf>
    <xf numFmtId="0" fontId="3" fillId="6" borderId="2" xfId="2" applyBorder="1" applyAlignment="1">
      <alignment horizontal="center" wrapText="1"/>
    </xf>
    <xf numFmtId="0" fontId="4" fillId="6" borderId="15" xfId="2" applyFont="1" applyBorder="1" applyAlignment="1">
      <alignment horizontal="center" vertical="center"/>
    </xf>
    <xf numFmtId="0" fontId="3" fillId="6" borderId="16" xfId="2" applyBorder="1" applyAlignment="1">
      <alignment horizontal="center" vertical="center"/>
    </xf>
    <xf numFmtId="0" fontId="3" fillId="6" borderId="0" xfId="2" applyAlignment="1">
      <alignment horizontal="center" vertical="center"/>
    </xf>
    <xf numFmtId="0" fontId="3" fillId="6" borderId="17" xfId="2" applyBorder="1" applyAlignment="1">
      <alignment horizontal="center" vertical="center"/>
    </xf>
    <xf numFmtId="0" fontId="3" fillId="6" borderId="18" xfId="2" applyBorder="1" applyAlignment="1">
      <alignment horizontal="center" vertical="center"/>
    </xf>
    <xf numFmtId="0" fontId="3" fillId="6" borderId="19" xfId="2" applyBorder="1" applyAlignment="1">
      <alignment horizontal="center" vertical="center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</cellXfs>
  <cellStyles count="4">
    <cellStyle name="20 % - Akzent1" xfId="2" builtinId="30"/>
    <cellStyle name="Akzent1" xfId="3" builtinId="29"/>
    <cellStyle name="Standard" xfId="0" builtinId="0"/>
    <cellStyle name="Zelle überprüfen" xfId="1" builtin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Arial"/>
        <a:cs typeface="Arial"/>
      </a:majorFont>
      <a:minorFont>
        <a:latin typeface="Aptos Narrow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 bwMode="auto"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789"/>
  <sheetViews>
    <sheetView workbookViewId="0">
      <selection activeCell="F3" sqref="F3"/>
    </sheetView>
  </sheetViews>
  <sheetFormatPr baseColWidth="10" defaultRowHeight="14.25"/>
  <cols>
    <col min="2" max="2" width="13.125" style="1" customWidth="1"/>
    <col min="3" max="3" width="23.625" style="1" customWidth="1"/>
    <col min="4" max="4" width="19.5" style="1" customWidth="1"/>
    <col min="5" max="5" width="14.5" customWidth="1"/>
    <col min="6" max="6" width="16.125" customWidth="1"/>
    <col min="7" max="7" width="9.375" customWidth="1"/>
    <col min="9" max="9" width="19.5" style="1" customWidth="1"/>
  </cols>
  <sheetData>
    <row r="1" spans="1:13" s="2" customFormat="1" ht="15">
      <c r="A1" s="2" t="s">
        <v>0</v>
      </c>
      <c r="B1" s="3" t="s">
        <v>52</v>
      </c>
      <c r="C1" s="3" t="s">
        <v>1</v>
      </c>
      <c r="D1" s="26" t="s">
        <v>55</v>
      </c>
      <c r="E1" s="25">
        <v>0.75</v>
      </c>
      <c r="F1" s="23" t="s">
        <v>54</v>
      </c>
      <c r="G1" s="24">
        <v>305</v>
      </c>
      <c r="H1" s="22" t="s">
        <v>2</v>
      </c>
      <c r="I1" s="26"/>
      <c r="J1" s="53" t="s">
        <v>67</v>
      </c>
      <c r="K1" s="54">
        <v>0.3</v>
      </c>
    </row>
    <row r="2" spans="1:13" ht="28.5">
      <c r="B2" s="21" t="s">
        <v>53</v>
      </c>
      <c r="C2" t="s">
        <v>3</v>
      </c>
      <c r="D2" s="4" t="s">
        <v>68</v>
      </c>
      <c r="E2" s="4" t="s">
        <v>50</v>
      </c>
      <c r="F2" s="4" t="s">
        <v>51</v>
      </c>
      <c r="G2" s="4" t="s">
        <v>49</v>
      </c>
      <c r="H2" s="4" t="s">
        <v>5</v>
      </c>
      <c r="I2" s="4" t="s">
        <v>4</v>
      </c>
    </row>
    <row r="3" spans="1:13">
      <c r="B3" s="1">
        <v>67.592028836390313</v>
      </c>
      <c r="C3" s="1">
        <f>+B3*1000</f>
        <v>67592.028836390309</v>
      </c>
      <c r="D3" s="1">
        <f>I3*$K$1</f>
        <v>0</v>
      </c>
      <c r="E3">
        <f>D3*$E$1</f>
        <v>0</v>
      </c>
      <c r="F3">
        <f>E3*$G$1</f>
        <v>0</v>
      </c>
      <c r="G3" s="1">
        <f>C3-F3</f>
        <v>67592.028836390309</v>
      </c>
      <c r="H3">
        <f>IF(F3&gt;0,C3-F3,F3)</f>
        <v>0</v>
      </c>
      <c r="I3" s="1">
        <v>0</v>
      </c>
      <c r="J3" s="1"/>
    </row>
    <row r="4" spans="1:13">
      <c r="B4" s="1">
        <v>80.260179535452309</v>
      </c>
      <c r="C4" s="1">
        <f t="shared" ref="C4:C67" si="0">+B4*1000</f>
        <v>80260.179535452306</v>
      </c>
      <c r="D4" s="1">
        <f t="shared" ref="D4:D67" si="1">I4*$K$1</f>
        <v>0</v>
      </c>
      <c r="E4">
        <f>D4*$E$1</f>
        <v>0</v>
      </c>
      <c r="F4">
        <f t="shared" ref="F4" si="2">E4*$G$1</f>
        <v>0</v>
      </c>
      <c r="G4" s="1">
        <f>C4-F4</f>
        <v>80260.179535452306</v>
      </c>
      <c r="H4">
        <f t="shared" ref="H4:H66" si="3">IF(F4&gt;0,C4-F4,F4)</f>
        <v>0</v>
      </c>
      <c r="I4" s="1">
        <v>0</v>
      </c>
      <c r="L4" t="s">
        <v>6</v>
      </c>
    </row>
    <row r="5" spans="1:13">
      <c r="B5" s="1">
        <v>80.501927064173543</v>
      </c>
      <c r="C5" s="1">
        <f t="shared" si="0"/>
        <v>80501.927064173549</v>
      </c>
      <c r="D5" s="1">
        <f t="shared" si="1"/>
        <v>0</v>
      </c>
      <c r="E5">
        <f>D5*$E$1</f>
        <v>0</v>
      </c>
      <c r="F5">
        <f>E5*$G$1</f>
        <v>0</v>
      </c>
      <c r="G5" s="1">
        <f t="shared" ref="G5:G67" si="4">C5-F5</f>
        <v>80501.927064173549</v>
      </c>
      <c r="H5">
        <f t="shared" si="3"/>
        <v>0</v>
      </c>
      <c r="I5" s="1">
        <v>0</v>
      </c>
      <c r="L5" t="s">
        <v>7</v>
      </c>
    </row>
    <row r="6" spans="1:13">
      <c r="B6" s="1">
        <v>93.556293615120609</v>
      </c>
      <c r="C6" s="1">
        <f t="shared" si="0"/>
        <v>93556.293615120609</v>
      </c>
      <c r="D6" s="1">
        <f t="shared" si="1"/>
        <v>0</v>
      </c>
      <c r="E6">
        <f t="shared" ref="E6:E66" si="5">D6*$E$1</f>
        <v>0</v>
      </c>
      <c r="F6">
        <f>E6*$G$1</f>
        <v>0</v>
      </c>
      <c r="G6" s="1">
        <f t="shared" si="4"/>
        <v>93556.293615120609</v>
      </c>
      <c r="H6">
        <f t="shared" si="3"/>
        <v>0</v>
      </c>
      <c r="I6" s="1">
        <v>0</v>
      </c>
    </row>
    <row r="7" spans="1:13">
      <c r="B7" s="1">
        <v>110.72036815432878</v>
      </c>
      <c r="C7" s="1">
        <f t="shared" si="0"/>
        <v>110720.36815432878</v>
      </c>
      <c r="D7" s="1">
        <f t="shared" si="1"/>
        <v>0</v>
      </c>
      <c r="E7">
        <f t="shared" si="5"/>
        <v>0</v>
      </c>
      <c r="F7">
        <f t="shared" ref="F7:F66" si="6">E7*$G$1</f>
        <v>0</v>
      </c>
      <c r="G7" s="1">
        <f t="shared" si="4"/>
        <v>110720.36815432878</v>
      </c>
      <c r="H7">
        <f t="shared" si="3"/>
        <v>0</v>
      </c>
      <c r="I7" s="1">
        <v>0</v>
      </c>
    </row>
    <row r="8" spans="1:13">
      <c r="B8" s="1">
        <v>111.20386321177126</v>
      </c>
      <c r="C8" s="1">
        <f t="shared" si="0"/>
        <v>111203.86321177127</v>
      </c>
      <c r="D8" s="1">
        <f t="shared" si="1"/>
        <v>0</v>
      </c>
      <c r="E8">
        <f t="shared" si="5"/>
        <v>0</v>
      </c>
      <c r="F8">
        <f t="shared" si="6"/>
        <v>0</v>
      </c>
      <c r="G8" s="1">
        <f t="shared" si="4"/>
        <v>111203.86321177127</v>
      </c>
      <c r="H8">
        <f t="shared" si="3"/>
        <v>0</v>
      </c>
      <c r="I8" s="1">
        <v>0</v>
      </c>
    </row>
    <row r="9" spans="1:13">
      <c r="B9" s="1">
        <v>131.26890809563434</v>
      </c>
      <c r="C9" s="1">
        <f t="shared" si="0"/>
        <v>131268.90809563434</v>
      </c>
      <c r="D9" s="1">
        <f t="shared" si="1"/>
        <v>0</v>
      </c>
      <c r="E9">
        <f t="shared" si="5"/>
        <v>0</v>
      </c>
      <c r="F9">
        <f t="shared" si="6"/>
        <v>0</v>
      </c>
      <c r="G9" s="1">
        <f t="shared" si="4"/>
        <v>131268.90809563434</v>
      </c>
      <c r="H9">
        <f t="shared" si="3"/>
        <v>0</v>
      </c>
      <c r="I9" s="1">
        <v>0</v>
      </c>
    </row>
    <row r="10" spans="1:13">
      <c r="B10" s="1">
        <v>135.13686855517423</v>
      </c>
      <c r="C10" s="1">
        <f t="shared" si="0"/>
        <v>135136.86855517424</v>
      </c>
      <c r="D10" s="1">
        <f t="shared" si="1"/>
        <v>0.1512</v>
      </c>
      <c r="E10">
        <f>D10*$E$1</f>
        <v>0.1134</v>
      </c>
      <c r="F10">
        <f>E10*$G$1</f>
        <v>34.587000000000003</v>
      </c>
      <c r="G10" s="1">
        <f t="shared" si="4"/>
        <v>135102.28155517424</v>
      </c>
      <c r="H10">
        <f>IF(F10&gt;0,C10-F10,F10)</f>
        <v>135102.28155517424</v>
      </c>
      <c r="I10" s="1">
        <v>0.504</v>
      </c>
    </row>
    <row r="11" spans="1:13">
      <c r="B11" s="1">
        <v>130.30191798074941</v>
      </c>
      <c r="C11" s="1">
        <f t="shared" si="0"/>
        <v>130301.91798074941</v>
      </c>
      <c r="D11" s="1">
        <f t="shared" si="1"/>
        <v>1.5491999999999999</v>
      </c>
      <c r="E11">
        <f t="shared" si="5"/>
        <v>1.1618999999999999</v>
      </c>
      <c r="F11">
        <f t="shared" si="6"/>
        <v>354.37950000000001</v>
      </c>
      <c r="G11" s="1">
        <f t="shared" si="4"/>
        <v>129947.53848074941</v>
      </c>
      <c r="H11">
        <f t="shared" si="3"/>
        <v>129947.53848074941</v>
      </c>
      <c r="I11" s="1">
        <v>5.1639999999999997</v>
      </c>
    </row>
    <row r="12" spans="1:13">
      <c r="B12" s="1">
        <v>124.49997729143959</v>
      </c>
      <c r="C12" s="1">
        <f t="shared" si="0"/>
        <v>124499.97729143959</v>
      </c>
      <c r="D12" s="1">
        <f t="shared" si="1"/>
        <v>3.0569999999999999</v>
      </c>
      <c r="E12">
        <f t="shared" si="5"/>
        <v>2.2927499999999998</v>
      </c>
      <c r="F12">
        <f t="shared" si="6"/>
        <v>699.28874999999994</v>
      </c>
      <c r="G12" s="1">
        <f t="shared" si="4"/>
        <v>123800.68854143958</v>
      </c>
      <c r="H12">
        <f t="shared" si="3"/>
        <v>123800.68854143958</v>
      </c>
      <c r="I12" s="1">
        <v>10.19</v>
      </c>
    </row>
    <row r="13" spans="1:13">
      <c r="B13" s="1">
        <v>116.52230884363858</v>
      </c>
      <c r="C13" s="1">
        <f t="shared" si="0"/>
        <v>116522.30884363859</v>
      </c>
      <c r="D13" s="1">
        <f t="shared" si="1"/>
        <v>5.6561999999999992</v>
      </c>
      <c r="E13">
        <f t="shared" si="5"/>
        <v>4.2421499999999996</v>
      </c>
      <c r="F13">
        <f t="shared" si="6"/>
        <v>1293.8557499999999</v>
      </c>
      <c r="G13" s="1">
        <f t="shared" si="4"/>
        <v>115228.45309363859</v>
      </c>
      <c r="H13">
        <f t="shared" si="3"/>
        <v>115228.45309363859</v>
      </c>
      <c r="I13" s="1">
        <v>18.853999999999999</v>
      </c>
    </row>
    <row r="14" spans="1:13">
      <c r="B14" s="1">
        <v>112.65434838409874</v>
      </c>
      <c r="C14" s="1">
        <f t="shared" si="0"/>
        <v>112654.34838409873</v>
      </c>
      <c r="D14" s="1">
        <f t="shared" si="1"/>
        <v>10.312799999999999</v>
      </c>
      <c r="E14">
        <f t="shared" si="5"/>
        <v>7.7345999999999995</v>
      </c>
      <c r="F14">
        <f t="shared" si="6"/>
        <v>2359.0529999999999</v>
      </c>
      <c r="G14" s="1">
        <f t="shared" si="4"/>
        <v>110295.29538409873</v>
      </c>
      <c r="H14">
        <f t="shared" si="3"/>
        <v>110295.29538409873</v>
      </c>
      <c r="I14" s="1">
        <v>34.375999999999998</v>
      </c>
    </row>
    <row r="15" spans="1:13">
      <c r="B15" s="1">
        <v>107.33590275223142</v>
      </c>
      <c r="C15" s="1">
        <f t="shared" si="0"/>
        <v>107335.90275223141</v>
      </c>
      <c r="D15" s="1">
        <f t="shared" si="1"/>
        <v>17.177399999999999</v>
      </c>
      <c r="E15">
        <f t="shared" si="5"/>
        <v>12.883049999999999</v>
      </c>
      <c r="F15">
        <f t="shared" si="6"/>
        <v>3929.3302499999995</v>
      </c>
      <c r="G15" s="1">
        <f t="shared" si="4"/>
        <v>103406.57250223141</v>
      </c>
      <c r="H15">
        <f t="shared" si="3"/>
        <v>103406.57250223141</v>
      </c>
      <c r="I15" s="1">
        <v>57.258000000000003</v>
      </c>
      <c r="M15">
        <f>2400*50</f>
        <v>120000</v>
      </c>
    </row>
    <row r="16" spans="1:13">
      <c r="B16" s="1">
        <v>107.33590275223142</v>
      </c>
      <c r="C16" s="1">
        <f t="shared" si="0"/>
        <v>107335.90275223141</v>
      </c>
      <c r="D16" s="1">
        <f t="shared" si="1"/>
        <v>18.535799999999998</v>
      </c>
      <c r="E16">
        <f t="shared" si="5"/>
        <v>13.90185</v>
      </c>
      <c r="F16">
        <f t="shared" si="6"/>
        <v>4240.0642499999994</v>
      </c>
      <c r="G16" s="1">
        <f t="shared" si="4"/>
        <v>103095.83850223142</v>
      </c>
      <c r="H16">
        <f t="shared" si="3"/>
        <v>103095.83850223142</v>
      </c>
      <c r="I16" s="1">
        <v>61.786000000000001</v>
      </c>
      <c r="M16">
        <f>+M15/1000</f>
        <v>120</v>
      </c>
    </row>
    <row r="17" spans="2:9">
      <c r="B17" s="1">
        <v>103.70968982141277</v>
      </c>
      <c r="C17" s="1">
        <f t="shared" si="0"/>
        <v>103709.68982141277</v>
      </c>
      <c r="D17" s="1">
        <f t="shared" si="1"/>
        <v>9.6173999999999999</v>
      </c>
      <c r="E17">
        <f t="shared" si="5"/>
        <v>7.21305</v>
      </c>
      <c r="F17">
        <f t="shared" si="6"/>
        <v>2199.9802500000001</v>
      </c>
      <c r="G17" s="1">
        <f t="shared" si="4"/>
        <v>101509.70957141278</v>
      </c>
      <c r="H17">
        <f t="shared" si="3"/>
        <v>101509.70957141278</v>
      </c>
      <c r="I17" s="1">
        <v>32.058</v>
      </c>
    </row>
    <row r="18" spans="2:9">
      <c r="B18" s="1">
        <v>102.01745712036409</v>
      </c>
      <c r="C18" s="1">
        <f t="shared" si="0"/>
        <v>102017.45712036408</v>
      </c>
      <c r="D18" s="1">
        <f t="shared" si="1"/>
        <v>0.14459999999999998</v>
      </c>
      <c r="E18">
        <f t="shared" si="5"/>
        <v>0.10844999999999999</v>
      </c>
      <c r="F18">
        <f t="shared" si="6"/>
        <v>33.077249999999999</v>
      </c>
      <c r="G18" s="1">
        <f t="shared" si="4"/>
        <v>101984.37987036408</v>
      </c>
      <c r="H18">
        <f>IF(F18&gt;0,C18-F18,F18)</f>
        <v>101984.37987036408</v>
      </c>
      <c r="I18" s="1">
        <v>0.48199999999999998</v>
      </c>
    </row>
    <row r="19" spans="2:9">
      <c r="B19" s="1">
        <v>95.973768902333035</v>
      </c>
      <c r="C19" s="1">
        <f t="shared" si="0"/>
        <v>95973.768902333031</v>
      </c>
      <c r="D19" s="1">
        <f t="shared" si="1"/>
        <v>0</v>
      </c>
      <c r="E19">
        <f t="shared" si="5"/>
        <v>0</v>
      </c>
      <c r="F19">
        <f t="shared" si="6"/>
        <v>0</v>
      </c>
      <c r="G19" s="1">
        <f t="shared" si="4"/>
        <v>95973.768902333031</v>
      </c>
      <c r="H19">
        <f t="shared" si="3"/>
        <v>0</v>
      </c>
      <c r="I19" s="1">
        <v>0</v>
      </c>
    </row>
    <row r="20" spans="2:9">
      <c r="B20" s="1">
        <v>96.699011488496765</v>
      </c>
      <c r="C20" s="1">
        <f t="shared" si="0"/>
        <v>96699.011488496762</v>
      </c>
      <c r="D20" s="1">
        <f t="shared" si="1"/>
        <v>0</v>
      </c>
      <c r="E20">
        <f t="shared" si="5"/>
        <v>0</v>
      </c>
      <c r="F20">
        <f t="shared" si="6"/>
        <v>0</v>
      </c>
      <c r="G20" s="1">
        <f t="shared" si="4"/>
        <v>96699.011488496762</v>
      </c>
      <c r="H20">
        <f t="shared" si="3"/>
        <v>0</v>
      </c>
      <c r="I20" s="1">
        <v>0</v>
      </c>
    </row>
    <row r="21" spans="2:9">
      <c r="B21" s="1">
        <v>91.622313385350694</v>
      </c>
      <c r="C21" s="1">
        <f t="shared" si="0"/>
        <v>91622.313385350688</v>
      </c>
      <c r="D21" s="1">
        <f t="shared" si="1"/>
        <v>0</v>
      </c>
      <c r="E21">
        <f t="shared" si="5"/>
        <v>0</v>
      </c>
      <c r="F21">
        <f t="shared" si="6"/>
        <v>0</v>
      </c>
      <c r="G21" s="1">
        <f t="shared" si="4"/>
        <v>91622.313385350688</v>
      </c>
      <c r="H21">
        <f t="shared" si="3"/>
        <v>0</v>
      </c>
      <c r="I21" s="1">
        <v>0</v>
      </c>
    </row>
    <row r="22" spans="2:9">
      <c r="B22" s="1">
        <v>93.314546086399361</v>
      </c>
      <c r="C22" s="1">
        <f t="shared" si="0"/>
        <v>93314.546086399365</v>
      </c>
      <c r="D22" s="1">
        <f t="shared" si="1"/>
        <v>0</v>
      </c>
      <c r="E22">
        <f t="shared" si="5"/>
        <v>0</v>
      </c>
      <c r="F22">
        <f t="shared" si="6"/>
        <v>0</v>
      </c>
      <c r="G22" s="1">
        <f t="shared" si="4"/>
        <v>93314.546086399365</v>
      </c>
      <c r="H22">
        <f t="shared" si="3"/>
        <v>0</v>
      </c>
      <c r="I22" s="1">
        <v>0</v>
      </c>
    </row>
    <row r="23" spans="2:9">
      <c r="B23" s="1">
        <v>91.138818327908197</v>
      </c>
      <c r="C23" s="1">
        <f t="shared" si="0"/>
        <v>91138.8183279082</v>
      </c>
      <c r="D23" s="1">
        <f t="shared" si="1"/>
        <v>0</v>
      </c>
      <c r="E23">
        <f t="shared" si="5"/>
        <v>0</v>
      </c>
      <c r="F23">
        <f t="shared" si="6"/>
        <v>0</v>
      </c>
      <c r="G23" s="1">
        <f t="shared" si="4"/>
        <v>91138.8183279082</v>
      </c>
      <c r="H23">
        <f t="shared" si="3"/>
        <v>0</v>
      </c>
      <c r="I23" s="1">
        <v>0</v>
      </c>
    </row>
    <row r="24" spans="2:9">
      <c r="B24" s="1">
        <v>83.161149880107203</v>
      </c>
      <c r="C24" s="1">
        <f t="shared" si="0"/>
        <v>83161.149880107201</v>
      </c>
      <c r="D24" s="1">
        <f t="shared" si="1"/>
        <v>0</v>
      </c>
      <c r="E24">
        <f t="shared" si="5"/>
        <v>0</v>
      </c>
      <c r="F24">
        <f t="shared" si="6"/>
        <v>0</v>
      </c>
      <c r="G24" s="1">
        <f t="shared" si="4"/>
        <v>83161.149880107201</v>
      </c>
      <c r="H24">
        <f t="shared" si="3"/>
        <v>0</v>
      </c>
      <c r="I24" s="1">
        <v>0</v>
      </c>
    </row>
    <row r="25" spans="2:9">
      <c r="B25" s="1">
        <v>77.359209190797415</v>
      </c>
      <c r="C25" s="1">
        <f t="shared" si="0"/>
        <v>77359.20919079741</v>
      </c>
      <c r="D25" s="1">
        <f t="shared" si="1"/>
        <v>0</v>
      </c>
      <c r="E25">
        <f t="shared" si="5"/>
        <v>0</v>
      </c>
      <c r="F25">
        <f t="shared" si="6"/>
        <v>0</v>
      </c>
      <c r="G25" s="1">
        <f t="shared" si="4"/>
        <v>77359.20919079741</v>
      </c>
      <c r="H25">
        <f t="shared" si="3"/>
        <v>0</v>
      </c>
      <c r="I25" s="1">
        <v>0</v>
      </c>
    </row>
    <row r="26" spans="2:9">
      <c r="B26" s="1">
        <v>79.293189420567344</v>
      </c>
      <c r="C26" s="1">
        <f t="shared" si="0"/>
        <v>79293.189420567345</v>
      </c>
      <c r="D26" s="1">
        <f t="shared" si="1"/>
        <v>0</v>
      </c>
      <c r="E26">
        <f t="shared" si="5"/>
        <v>0</v>
      </c>
      <c r="F26">
        <f t="shared" si="6"/>
        <v>0</v>
      </c>
      <c r="G26" s="1">
        <f t="shared" si="4"/>
        <v>79293.189420567345</v>
      </c>
      <c r="H26">
        <f t="shared" si="3"/>
        <v>0</v>
      </c>
      <c r="I26" s="1">
        <v>0</v>
      </c>
    </row>
    <row r="27" spans="2:9">
      <c r="B27" s="1">
        <v>122.24724178544858</v>
      </c>
      <c r="C27" s="1">
        <f t="shared" si="0"/>
        <v>122247.24178544858</v>
      </c>
      <c r="D27" s="1">
        <f t="shared" si="1"/>
        <v>0</v>
      </c>
      <c r="E27">
        <f t="shared" si="5"/>
        <v>0</v>
      </c>
      <c r="F27">
        <f t="shared" si="6"/>
        <v>0</v>
      </c>
      <c r="G27" s="1">
        <f t="shared" si="4"/>
        <v>122247.24178544858</v>
      </c>
      <c r="H27">
        <f t="shared" si="3"/>
        <v>0</v>
      </c>
      <c r="I27" s="1">
        <v>0</v>
      </c>
    </row>
    <row r="28" spans="2:9">
      <c r="B28" s="1">
        <v>123.66050469626302</v>
      </c>
      <c r="C28" s="1">
        <f t="shared" si="0"/>
        <v>123660.50469626301</v>
      </c>
      <c r="D28" s="1">
        <f t="shared" si="1"/>
        <v>0</v>
      </c>
      <c r="E28">
        <f t="shared" si="5"/>
        <v>0</v>
      </c>
      <c r="F28">
        <f t="shared" si="6"/>
        <v>0</v>
      </c>
      <c r="G28" s="1">
        <f t="shared" si="4"/>
        <v>123660.50469626301</v>
      </c>
      <c r="H28">
        <f t="shared" si="3"/>
        <v>0</v>
      </c>
      <c r="I28" s="1">
        <v>0</v>
      </c>
    </row>
    <row r="29" spans="2:9">
      <c r="B29" s="1">
        <v>121.18729460233777</v>
      </c>
      <c r="C29" s="1">
        <f t="shared" si="0"/>
        <v>121187.29460233777</v>
      </c>
      <c r="D29" s="1">
        <f t="shared" si="1"/>
        <v>0</v>
      </c>
      <c r="E29">
        <f t="shared" si="5"/>
        <v>0</v>
      </c>
      <c r="F29">
        <f t="shared" si="6"/>
        <v>0</v>
      </c>
      <c r="G29" s="1">
        <f t="shared" si="4"/>
        <v>121187.29460233777</v>
      </c>
      <c r="H29">
        <f t="shared" si="3"/>
        <v>0</v>
      </c>
      <c r="I29" s="1">
        <v>0</v>
      </c>
    </row>
    <row r="30" spans="2:9">
      <c r="B30" s="1">
        <v>138.85308098751818</v>
      </c>
      <c r="C30" s="1">
        <f t="shared" si="0"/>
        <v>138853.08098751819</v>
      </c>
      <c r="D30" s="1">
        <f t="shared" si="1"/>
        <v>0</v>
      </c>
      <c r="E30">
        <f t="shared" si="5"/>
        <v>0</v>
      </c>
      <c r="F30">
        <f t="shared" si="6"/>
        <v>0</v>
      </c>
      <c r="G30" s="1">
        <f t="shared" si="4"/>
        <v>138853.08098751819</v>
      </c>
      <c r="H30">
        <f t="shared" si="3"/>
        <v>0</v>
      </c>
      <c r="I30" s="1">
        <v>0</v>
      </c>
    </row>
    <row r="31" spans="2:9">
      <c r="B31" s="1">
        <v>152.63239436795891</v>
      </c>
      <c r="C31" s="1">
        <f t="shared" si="0"/>
        <v>152632.39436795891</v>
      </c>
      <c r="D31" s="1">
        <f t="shared" si="1"/>
        <v>0</v>
      </c>
      <c r="E31">
        <f t="shared" si="5"/>
        <v>0</v>
      </c>
      <c r="F31">
        <f t="shared" si="6"/>
        <v>0</v>
      </c>
      <c r="G31" s="1">
        <f t="shared" si="4"/>
        <v>152632.39436795891</v>
      </c>
      <c r="H31">
        <f t="shared" si="3"/>
        <v>0</v>
      </c>
      <c r="I31" s="1">
        <v>0</v>
      </c>
    </row>
    <row r="32" spans="2:9">
      <c r="B32" s="1">
        <v>157.57881455580943</v>
      </c>
      <c r="C32" s="1">
        <f t="shared" si="0"/>
        <v>157578.81455580943</v>
      </c>
      <c r="D32" s="1">
        <f t="shared" si="1"/>
        <v>0</v>
      </c>
      <c r="E32">
        <f t="shared" si="5"/>
        <v>0</v>
      </c>
      <c r="F32">
        <f t="shared" si="6"/>
        <v>0</v>
      </c>
      <c r="G32" s="1">
        <f t="shared" si="4"/>
        <v>157578.81455580943</v>
      </c>
      <c r="H32">
        <f t="shared" si="3"/>
        <v>0</v>
      </c>
      <c r="I32" s="1">
        <v>0</v>
      </c>
    </row>
    <row r="33" spans="2:9">
      <c r="B33" s="1">
        <v>183.01754695046927</v>
      </c>
      <c r="C33" s="1">
        <f t="shared" si="0"/>
        <v>183017.54695046926</v>
      </c>
      <c r="D33" s="1">
        <f t="shared" si="1"/>
        <v>0</v>
      </c>
      <c r="E33">
        <f t="shared" si="5"/>
        <v>0</v>
      </c>
      <c r="F33">
        <f t="shared" si="6"/>
        <v>0</v>
      </c>
      <c r="G33" s="1">
        <f t="shared" si="4"/>
        <v>183017.54695046926</v>
      </c>
      <c r="H33">
        <f t="shared" si="3"/>
        <v>0</v>
      </c>
      <c r="I33" s="1">
        <v>0</v>
      </c>
    </row>
    <row r="34" spans="2:9">
      <c r="B34" s="1">
        <v>190.79049295994866</v>
      </c>
      <c r="C34" s="1">
        <f t="shared" si="0"/>
        <v>190790.49295994866</v>
      </c>
      <c r="D34" s="1">
        <f t="shared" si="1"/>
        <v>2.1006</v>
      </c>
      <c r="E34">
        <f t="shared" si="5"/>
        <v>1.57545</v>
      </c>
      <c r="F34">
        <f t="shared" si="6"/>
        <v>480.51224999999999</v>
      </c>
      <c r="G34" s="1">
        <f t="shared" si="4"/>
        <v>190309.98070994866</v>
      </c>
      <c r="H34">
        <f t="shared" si="3"/>
        <v>190309.98070994866</v>
      </c>
      <c r="I34" s="1">
        <v>7.0019999999999998</v>
      </c>
    </row>
    <row r="35" spans="2:9">
      <c r="B35" s="1">
        <v>188.31728286602336</v>
      </c>
      <c r="C35" s="1">
        <f t="shared" si="0"/>
        <v>188317.28286602336</v>
      </c>
      <c r="D35" s="1">
        <f t="shared" si="1"/>
        <v>24.6447</v>
      </c>
      <c r="E35">
        <f t="shared" si="5"/>
        <v>18.483525</v>
      </c>
      <c r="F35">
        <f t="shared" si="6"/>
        <v>5637.4751249999999</v>
      </c>
      <c r="G35" s="1">
        <f t="shared" si="4"/>
        <v>182679.80774102337</v>
      </c>
      <c r="H35">
        <f t="shared" si="3"/>
        <v>182679.80774102337</v>
      </c>
      <c r="I35" s="1">
        <v>82.149000000000001</v>
      </c>
    </row>
    <row r="36" spans="2:9">
      <c r="B36" s="1">
        <v>177.36449530721151</v>
      </c>
      <c r="C36" s="1">
        <f t="shared" si="0"/>
        <v>177364.4953072115</v>
      </c>
      <c r="D36" s="1">
        <f t="shared" si="1"/>
        <v>51.496199999999995</v>
      </c>
      <c r="E36">
        <f t="shared" si="5"/>
        <v>38.622149999999998</v>
      </c>
      <c r="F36">
        <f t="shared" si="6"/>
        <v>11779.755749999998</v>
      </c>
      <c r="G36" s="1">
        <f t="shared" si="4"/>
        <v>165584.73955721149</v>
      </c>
      <c r="H36">
        <f t="shared" si="3"/>
        <v>165584.73955721149</v>
      </c>
      <c r="I36" s="1">
        <v>171.654</v>
      </c>
    </row>
    <row r="37" spans="2:9">
      <c r="B37" s="1">
        <v>167.82497065921405</v>
      </c>
      <c r="C37" s="1">
        <f t="shared" si="0"/>
        <v>167824.97065921404</v>
      </c>
      <c r="D37" s="1">
        <f t="shared" si="1"/>
        <v>69.099599999999995</v>
      </c>
      <c r="E37">
        <f t="shared" si="5"/>
        <v>51.824699999999993</v>
      </c>
      <c r="F37">
        <f t="shared" si="6"/>
        <v>15806.533499999998</v>
      </c>
      <c r="G37" s="1">
        <f t="shared" si="4"/>
        <v>152018.43715921405</v>
      </c>
      <c r="H37">
        <f t="shared" si="3"/>
        <v>152018.43715921405</v>
      </c>
      <c r="I37" s="1">
        <v>230.33199999999999</v>
      </c>
    </row>
    <row r="38" spans="2:9">
      <c r="B38" s="1">
        <v>161.11197183284551</v>
      </c>
      <c r="C38" s="1">
        <f t="shared" si="0"/>
        <v>161111.97183284551</v>
      </c>
      <c r="D38" s="1">
        <f t="shared" si="1"/>
        <v>72.348299999999995</v>
      </c>
      <c r="E38">
        <f t="shared" si="5"/>
        <v>54.261224999999996</v>
      </c>
      <c r="F38">
        <f t="shared" si="6"/>
        <v>16549.673624999999</v>
      </c>
      <c r="G38" s="1">
        <f t="shared" si="4"/>
        <v>144562.29820784551</v>
      </c>
      <c r="H38">
        <f t="shared" si="3"/>
        <v>144562.29820784551</v>
      </c>
      <c r="I38" s="1">
        <v>241.161</v>
      </c>
    </row>
    <row r="39" spans="2:9">
      <c r="B39" s="1">
        <v>156.87218310040222</v>
      </c>
      <c r="C39" s="1">
        <f t="shared" si="0"/>
        <v>156872.18310040224</v>
      </c>
      <c r="D39" s="1">
        <f t="shared" si="1"/>
        <v>63.404999999999994</v>
      </c>
      <c r="E39">
        <f t="shared" si="5"/>
        <v>47.553749999999994</v>
      </c>
      <c r="F39">
        <f t="shared" si="6"/>
        <v>14503.893749999997</v>
      </c>
      <c r="G39" s="1">
        <f t="shared" si="4"/>
        <v>142368.28935040225</v>
      </c>
      <c r="H39">
        <f t="shared" si="3"/>
        <v>142368.28935040225</v>
      </c>
      <c r="I39" s="1">
        <v>211.35</v>
      </c>
    </row>
    <row r="40" spans="2:9">
      <c r="B40" s="1">
        <v>152.27907864025531</v>
      </c>
      <c r="C40" s="1">
        <f t="shared" si="0"/>
        <v>152279.07864025532</v>
      </c>
      <c r="D40" s="1">
        <f t="shared" si="1"/>
        <v>44.493600000000001</v>
      </c>
      <c r="E40">
        <f t="shared" si="5"/>
        <v>33.370199999999997</v>
      </c>
      <c r="F40">
        <f t="shared" si="6"/>
        <v>10177.910999999998</v>
      </c>
      <c r="G40" s="1">
        <f t="shared" si="4"/>
        <v>142101.16764025533</v>
      </c>
      <c r="H40">
        <f t="shared" si="3"/>
        <v>142101.16764025533</v>
      </c>
      <c r="I40" s="1">
        <v>148.31200000000001</v>
      </c>
    </row>
    <row r="41" spans="2:9">
      <c r="B41" s="1">
        <v>147.33265845240479</v>
      </c>
      <c r="C41" s="1">
        <f t="shared" si="0"/>
        <v>147332.65845240478</v>
      </c>
      <c r="D41" s="1">
        <f t="shared" si="1"/>
        <v>16.512599999999999</v>
      </c>
      <c r="E41">
        <f t="shared" si="5"/>
        <v>12.384449999999999</v>
      </c>
      <c r="F41">
        <f t="shared" si="6"/>
        <v>3777.2572499999997</v>
      </c>
      <c r="G41" s="1">
        <f t="shared" si="4"/>
        <v>143555.40120240478</v>
      </c>
      <c r="H41">
        <f t="shared" si="3"/>
        <v>143555.40120240478</v>
      </c>
      <c r="I41" s="1">
        <v>55.042000000000002</v>
      </c>
    </row>
    <row r="42" spans="2:9">
      <c r="B42" s="1">
        <v>148.03928990781202</v>
      </c>
      <c r="C42" s="1">
        <f t="shared" si="0"/>
        <v>148039.28990781202</v>
      </c>
      <c r="D42" s="1">
        <f t="shared" si="1"/>
        <v>0.25169999999999998</v>
      </c>
      <c r="E42">
        <f t="shared" si="5"/>
        <v>0.18877499999999997</v>
      </c>
      <c r="F42">
        <f t="shared" si="6"/>
        <v>57.576374999999992</v>
      </c>
      <c r="G42" s="1">
        <f t="shared" si="4"/>
        <v>147981.71353281202</v>
      </c>
      <c r="H42">
        <f t="shared" si="3"/>
        <v>147981.71353281202</v>
      </c>
      <c r="I42" s="1">
        <v>0.83899999999999997</v>
      </c>
    </row>
    <row r="43" spans="2:9">
      <c r="B43" s="1">
        <v>141.32629108144346</v>
      </c>
      <c r="C43" s="1">
        <f t="shared" si="0"/>
        <v>141326.29108144346</v>
      </c>
      <c r="D43" s="1">
        <f t="shared" si="1"/>
        <v>0</v>
      </c>
      <c r="E43">
        <f t="shared" si="5"/>
        <v>0</v>
      </c>
      <c r="F43">
        <f t="shared" si="6"/>
        <v>0</v>
      </c>
      <c r="G43" s="1">
        <f t="shared" si="4"/>
        <v>141326.29108144346</v>
      </c>
      <c r="H43">
        <f t="shared" si="3"/>
        <v>0</v>
      </c>
      <c r="I43" s="1">
        <v>0</v>
      </c>
    </row>
    <row r="44" spans="2:9">
      <c r="B44" s="1">
        <v>142.73955399225787</v>
      </c>
      <c r="C44" s="1">
        <f t="shared" si="0"/>
        <v>142739.55399225786</v>
      </c>
      <c r="D44" s="1">
        <f t="shared" si="1"/>
        <v>0</v>
      </c>
      <c r="E44">
        <f t="shared" si="5"/>
        <v>0</v>
      </c>
      <c r="F44">
        <f t="shared" si="6"/>
        <v>0</v>
      </c>
      <c r="G44" s="1">
        <f t="shared" si="4"/>
        <v>142739.55399225786</v>
      </c>
      <c r="H44">
        <f t="shared" si="3"/>
        <v>0</v>
      </c>
      <c r="I44" s="1">
        <v>0</v>
      </c>
    </row>
    <row r="45" spans="2:9">
      <c r="B45" s="1">
        <v>128.96024061181714</v>
      </c>
      <c r="C45" s="1">
        <f t="shared" si="0"/>
        <v>128960.24061181713</v>
      </c>
      <c r="D45" s="1">
        <f t="shared" si="1"/>
        <v>0</v>
      </c>
      <c r="E45">
        <f t="shared" si="5"/>
        <v>0</v>
      </c>
      <c r="F45">
        <f t="shared" si="6"/>
        <v>0</v>
      </c>
      <c r="G45" s="1">
        <f t="shared" si="4"/>
        <v>128960.24061181713</v>
      </c>
      <c r="H45">
        <f t="shared" si="3"/>
        <v>0</v>
      </c>
      <c r="I45" s="1">
        <v>0</v>
      </c>
    </row>
    <row r="46" spans="2:9">
      <c r="B46" s="1">
        <v>125.78039906248465</v>
      </c>
      <c r="C46" s="1">
        <f t="shared" si="0"/>
        <v>125780.39906248465</v>
      </c>
      <c r="D46" s="1">
        <f t="shared" si="1"/>
        <v>0</v>
      </c>
      <c r="E46">
        <f t="shared" si="5"/>
        <v>0</v>
      </c>
      <c r="F46">
        <f t="shared" si="6"/>
        <v>0</v>
      </c>
      <c r="G46" s="1">
        <f t="shared" si="4"/>
        <v>125780.39906248465</v>
      </c>
      <c r="H46">
        <f t="shared" si="3"/>
        <v>0</v>
      </c>
      <c r="I46" s="1">
        <v>0</v>
      </c>
    </row>
    <row r="47" spans="2:9">
      <c r="B47" s="1">
        <v>124.01382042396664</v>
      </c>
      <c r="C47" s="1">
        <f t="shared" si="0"/>
        <v>124013.82042396664</v>
      </c>
      <c r="D47" s="1">
        <f t="shared" si="1"/>
        <v>0</v>
      </c>
      <c r="E47">
        <f t="shared" si="5"/>
        <v>0</v>
      </c>
      <c r="F47">
        <f t="shared" si="6"/>
        <v>0</v>
      </c>
      <c r="G47" s="1">
        <f t="shared" si="4"/>
        <v>124013.82042396664</v>
      </c>
      <c r="H47">
        <f t="shared" si="3"/>
        <v>0</v>
      </c>
      <c r="I47" s="1">
        <v>0</v>
      </c>
    </row>
    <row r="48" spans="2:9">
      <c r="B48" s="1">
        <v>114.12098004826558</v>
      </c>
      <c r="C48" s="1">
        <f t="shared" si="0"/>
        <v>114120.98004826558</v>
      </c>
      <c r="D48" s="1">
        <f t="shared" si="1"/>
        <v>0</v>
      </c>
      <c r="E48">
        <f t="shared" si="5"/>
        <v>0</v>
      </c>
      <c r="F48">
        <f t="shared" si="6"/>
        <v>0</v>
      </c>
      <c r="G48" s="1">
        <f t="shared" si="4"/>
        <v>114120.98004826558</v>
      </c>
      <c r="H48">
        <f t="shared" si="3"/>
        <v>0</v>
      </c>
      <c r="I48" s="1">
        <v>0</v>
      </c>
    </row>
    <row r="49" spans="2:9">
      <c r="B49" s="1">
        <v>119.42071596381972</v>
      </c>
      <c r="C49" s="1">
        <f t="shared" si="0"/>
        <v>119420.71596381972</v>
      </c>
      <c r="D49" s="1">
        <f t="shared" si="1"/>
        <v>0</v>
      </c>
      <c r="E49">
        <f t="shared" si="5"/>
        <v>0</v>
      </c>
      <c r="F49">
        <f t="shared" si="6"/>
        <v>0</v>
      </c>
      <c r="G49" s="1">
        <f t="shared" si="4"/>
        <v>119420.71596381972</v>
      </c>
      <c r="H49">
        <f t="shared" si="3"/>
        <v>0</v>
      </c>
      <c r="I49" s="1">
        <v>0</v>
      </c>
    </row>
    <row r="50" spans="2:9">
      <c r="B50" s="1">
        <v>117.65413732530165</v>
      </c>
      <c r="C50" s="1">
        <f t="shared" si="0"/>
        <v>117654.13732530165</v>
      </c>
      <c r="D50" s="1">
        <f t="shared" si="1"/>
        <v>0</v>
      </c>
      <c r="E50">
        <f t="shared" si="5"/>
        <v>0</v>
      </c>
      <c r="F50">
        <f t="shared" si="6"/>
        <v>0</v>
      </c>
      <c r="G50" s="1">
        <f t="shared" si="4"/>
        <v>117654.13732530165</v>
      </c>
      <c r="H50">
        <f t="shared" si="3"/>
        <v>0</v>
      </c>
      <c r="I50" s="1">
        <v>0</v>
      </c>
    </row>
    <row r="51" spans="2:9">
      <c r="B51" s="1">
        <v>121.02318378422119</v>
      </c>
      <c r="C51" s="1">
        <f t="shared" si="0"/>
        <v>121023.18378422118</v>
      </c>
      <c r="D51" s="1">
        <f t="shared" si="1"/>
        <v>0</v>
      </c>
      <c r="E51">
        <f t="shared" si="5"/>
        <v>0</v>
      </c>
      <c r="F51">
        <f t="shared" si="6"/>
        <v>0</v>
      </c>
      <c r="G51" s="1">
        <f t="shared" si="4"/>
        <v>121023.18378422118</v>
      </c>
      <c r="H51">
        <f t="shared" si="3"/>
        <v>0</v>
      </c>
      <c r="I51" s="1">
        <v>0</v>
      </c>
    </row>
    <row r="52" spans="2:9">
      <c r="B52" s="1">
        <v>121.79158495110514</v>
      </c>
      <c r="C52" s="1">
        <f t="shared" si="0"/>
        <v>121791.58495110513</v>
      </c>
      <c r="D52" s="1">
        <f t="shared" si="1"/>
        <v>0</v>
      </c>
      <c r="E52">
        <f t="shared" si="5"/>
        <v>0</v>
      </c>
      <c r="F52">
        <f t="shared" si="6"/>
        <v>0</v>
      </c>
      <c r="G52" s="1">
        <f t="shared" si="4"/>
        <v>121791.58495110513</v>
      </c>
      <c r="H52">
        <f t="shared" si="3"/>
        <v>0</v>
      </c>
      <c r="I52" s="1">
        <v>0</v>
      </c>
    </row>
    <row r="53" spans="2:9">
      <c r="B53" s="1">
        <v>128.32299486961867</v>
      </c>
      <c r="C53" s="1">
        <f t="shared" si="0"/>
        <v>128322.99486961866</v>
      </c>
      <c r="D53" s="1">
        <f t="shared" si="1"/>
        <v>0</v>
      </c>
      <c r="E53">
        <f t="shared" si="5"/>
        <v>0</v>
      </c>
      <c r="F53">
        <f t="shared" si="6"/>
        <v>0</v>
      </c>
      <c r="G53" s="1">
        <f t="shared" si="4"/>
        <v>128322.99486961866</v>
      </c>
      <c r="H53">
        <f t="shared" si="3"/>
        <v>0</v>
      </c>
      <c r="I53" s="1">
        <v>0</v>
      </c>
    </row>
    <row r="54" spans="2:9">
      <c r="B54" s="1">
        <v>154.44863454367274</v>
      </c>
      <c r="C54" s="1">
        <f t="shared" si="0"/>
        <v>154448.63454367273</v>
      </c>
      <c r="D54" s="1">
        <f t="shared" si="1"/>
        <v>0</v>
      </c>
      <c r="E54">
        <f t="shared" si="5"/>
        <v>0</v>
      </c>
      <c r="F54">
        <f t="shared" si="6"/>
        <v>0</v>
      </c>
      <c r="G54" s="1">
        <f t="shared" si="4"/>
        <v>154448.63454367273</v>
      </c>
      <c r="H54">
        <f t="shared" si="3"/>
        <v>0</v>
      </c>
      <c r="I54" s="1">
        <v>0</v>
      </c>
    </row>
    <row r="55" spans="2:9">
      <c r="B55" s="1">
        <v>165.97465204693194</v>
      </c>
      <c r="C55" s="1">
        <f t="shared" si="0"/>
        <v>165974.65204693194</v>
      </c>
      <c r="D55" s="1">
        <f t="shared" si="1"/>
        <v>0</v>
      </c>
      <c r="E55">
        <f t="shared" si="5"/>
        <v>0</v>
      </c>
      <c r="F55">
        <f t="shared" si="6"/>
        <v>0</v>
      </c>
      <c r="G55" s="1">
        <f t="shared" si="4"/>
        <v>165974.65204693194</v>
      </c>
      <c r="H55">
        <f t="shared" si="3"/>
        <v>0</v>
      </c>
      <c r="I55" s="1">
        <v>0</v>
      </c>
    </row>
    <row r="56" spans="2:9">
      <c r="B56" s="1">
        <v>171.35346021511955</v>
      </c>
      <c r="C56" s="1">
        <f t="shared" si="0"/>
        <v>171353.46021511956</v>
      </c>
      <c r="D56" s="1">
        <f t="shared" si="1"/>
        <v>0</v>
      </c>
      <c r="E56">
        <f t="shared" si="5"/>
        <v>0</v>
      </c>
      <c r="F56">
        <f t="shared" si="6"/>
        <v>0</v>
      </c>
      <c r="G56" s="1">
        <f t="shared" si="4"/>
        <v>171353.46021511956</v>
      </c>
      <c r="H56">
        <f t="shared" si="3"/>
        <v>0</v>
      </c>
      <c r="I56" s="1">
        <v>0</v>
      </c>
    </row>
    <row r="57" spans="2:9">
      <c r="B57" s="1">
        <v>199.01590222294149</v>
      </c>
      <c r="C57" s="1">
        <f t="shared" si="0"/>
        <v>199015.90222294148</v>
      </c>
      <c r="D57" s="1">
        <f t="shared" si="1"/>
        <v>0</v>
      </c>
      <c r="E57">
        <f t="shared" si="5"/>
        <v>0</v>
      </c>
      <c r="F57">
        <f t="shared" si="6"/>
        <v>0</v>
      </c>
      <c r="G57" s="1">
        <f t="shared" si="4"/>
        <v>199015.90222294148</v>
      </c>
      <c r="H57">
        <f t="shared" si="3"/>
        <v>0</v>
      </c>
      <c r="I57" s="1">
        <v>0</v>
      </c>
    </row>
    <row r="58" spans="2:9">
      <c r="B58" s="1">
        <v>207.4683150586649</v>
      </c>
      <c r="C58" s="1">
        <f t="shared" si="0"/>
        <v>207468.31505866491</v>
      </c>
      <c r="D58" s="1">
        <f t="shared" si="1"/>
        <v>0.97739999999999994</v>
      </c>
      <c r="E58">
        <f t="shared" si="5"/>
        <v>0.73304999999999998</v>
      </c>
      <c r="F58">
        <f t="shared" si="6"/>
        <v>223.58025000000001</v>
      </c>
      <c r="G58" s="1">
        <f t="shared" si="4"/>
        <v>207244.73480866491</v>
      </c>
      <c r="H58">
        <f t="shared" si="3"/>
        <v>207244.73480866491</v>
      </c>
      <c r="I58" s="1">
        <v>3.258</v>
      </c>
    </row>
    <row r="59" spans="2:9">
      <c r="B59" s="1">
        <v>204.77891097457109</v>
      </c>
      <c r="C59" s="1">
        <f t="shared" si="0"/>
        <v>204778.9109745711</v>
      </c>
      <c r="D59" s="1">
        <f t="shared" si="1"/>
        <v>8.7935999999999996</v>
      </c>
      <c r="E59">
        <f t="shared" si="5"/>
        <v>6.5952000000000002</v>
      </c>
      <c r="F59">
        <f t="shared" si="6"/>
        <v>2011.5360000000001</v>
      </c>
      <c r="G59" s="1">
        <f t="shared" si="4"/>
        <v>202767.37497457111</v>
      </c>
      <c r="H59">
        <f t="shared" si="3"/>
        <v>202767.37497457111</v>
      </c>
      <c r="I59" s="1">
        <v>29.312000000000001</v>
      </c>
    </row>
    <row r="60" spans="2:9">
      <c r="B60" s="1">
        <v>192.86869288786997</v>
      </c>
      <c r="C60" s="1">
        <f t="shared" si="0"/>
        <v>192868.69288786995</v>
      </c>
      <c r="D60" s="1">
        <f t="shared" si="1"/>
        <v>22.069199999999999</v>
      </c>
      <c r="E60">
        <f t="shared" si="5"/>
        <v>16.5519</v>
      </c>
      <c r="F60">
        <f t="shared" si="6"/>
        <v>5048.3294999999998</v>
      </c>
      <c r="G60" s="1">
        <f t="shared" si="4"/>
        <v>187820.36338786996</v>
      </c>
      <c r="H60">
        <f t="shared" si="3"/>
        <v>187820.36338786996</v>
      </c>
      <c r="I60" s="1">
        <v>73.563999999999993</v>
      </c>
    </row>
    <row r="61" spans="2:9">
      <c r="B61" s="1">
        <v>182.49527713493671</v>
      </c>
      <c r="C61" s="1">
        <f t="shared" si="0"/>
        <v>182495.27713493671</v>
      </c>
      <c r="D61" s="1">
        <f t="shared" si="1"/>
        <v>28.888500000000001</v>
      </c>
      <c r="E61">
        <f t="shared" si="5"/>
        <v>21.666375000000002</v>
      </c>
      <c r="F61">
        <f t="shared" si="6"/>
        <v>6608.2443750000002</v>
      </c>
      <c r="G61" s="1">
        <f t="shared" si="4"/>
        <v>175887.0327599367</v>
      </c>
      <c r="H61">
        <f t="shared" si="3"/>
        <v>175887.0327599367</v>
      </c>
      <c r="I61" s="1">
        <v>96.295000000000002</v>
      </c>
    </row>
    <row r="62" spans="2:9">
      <c r="B62" s="1">
        <v>175.19546604953925</v>
      </c>
      <c r="C62" s="1">
        <f t="shared" si="0"/>
        <v>175195.46604953925</v>
      </c>
      <c r="D62" s="1">
        <f t="shared" si="1"/>
        <v>34.731899999999996</v>
      </c>
      <c r="E62">
        <f t="shared" si="5"/>
        <v>26.048924999999997</v>
      </c>
      <c r="F62">
        <f t="shared" si="6"/>
        <v>7944.9221249999991</v>
      </c>
      <c r="G62" s="1">
        <f t="shared" si="4"/>
        <v>167250.54392453923</v>
      </c>
      <c r="H62">
        <f t="shared" si="3"/>
        <v>167250.54392453923</v>
      </c>
      <c r="I62" s="1">
        <v>115.773</v>
      </c>
    </row>
    <row r="63" spans="2:9">
      <c r="B63" s="1">
        <v>170.58505904823559</v>
      </c>
      <c r="C63" s="1">
        <f t="shared" si="0"/>
        <v>170585.05904823559</v>
      </c>
      <c r="D63" s="1">
        <f t="shared" si="1"/>
        <v>32.685000000000002</v>
      </c>
      <c r="E63">
        <f t="shared" si="5"/>
        <v>24.513750000000002</v>
      </c>
      <c r="F63">
        <f t="shared" si="6"/>
        <v>7476.6937500000004</v>
      </c>
      <c r="G63" s="1">
        <f t="shared" si="4"/>
        <v>163108.36529823559</v>
      </c>
      <c r="H63">
        <f t="shared" si="3"/>
        <v>163108.36529823559</v>
      </c>
      <c r="I63" s="1">
        <v>108.95</v>
      </c>
    </row>
    <row r="64" spans="2:9">
      <c r="B64" s="1">
        <v>165.59045146348996</v>
      </c>
      <c r="C64" s="1">
        <f t="shared" si="0"/>
        <v>165590.45146348997</v>
      </c>
      <c r="D64" s="1">
        <f t="shared" si="1"/>
        <v>25.9011</v>
      </c>
      <c r="E64">
        <f t="shared" si="5"/>
        <v>19.425825</v>
      </c>
      <c r="F64">
        <f t="shared" si="6"/>
        <v>5924.8766249999999</v>
      </c>
      <c r="G64" s="1">
        <f t="shared" si="4"/>
        <v>159665.57483848996</v>
      </c>
      <c r="H64">
        <f t="shared" si="3"/>
        <v>159665.57483848996</v>
      </c>
      <c r="I64" s="1">
        <v>86.337000000000003</v>
      </c>
    </row>
    <row r="65" spans="2:9">
      <c r="B65" s="1">
        <v>160.21164329530234</v>
      </c>
      <c r="C65" s="1">
        <f t="shared" si="0"/>
        <v>160211.64329530235</v>
      </c>
      <c r="D65" s="1">
        <f t="shared" si="1"/>
        <v>8.4842999999999993</v>
      </c>
      <c r="E65">
        <f t="shared" si="5"/>
        <v>6.3632249999999999</v>
      </c>
      <c r="F65">
        <f t="shared" si="6"/>
        <v>1940.783625</v>
      </c>
      <c r="G65" s="1">
        <f t="shared" si="4"/>
        <v>158270.85967030234</v>
      </c>
      <c r="H65">
        <f t="shared" si="3"/>
        <v>158270.85967030234</v>
      </c>
      <c r="I65" s="1">
        <v>28.280999999999999</v>
      </c>
    </row>
    <row r="66" spans="2:9">
      <c r="B66" s="1">
        <v>160.98004446218633</v>
      </c>
      <c r="C66" s="1">
        <f t="shared" si="0"/>
        <v>160980.04446218631</v>
      </c>
      <c r="D66" s="1">
        <f t="shared" si="1"/>
        <v>0.14549999999999999</v>
      </c>
      <c r="E66">
        <f t="shared" si="5"/>
        <v>0.109125</v>
      </c>
      <c r="F66">
        <f t="shared" si="6"/>
        <v>33.283124999999998</v>
      </c>
      <c r="G66" s="1">
        <f t="shared" si="4"/>
        <v>160946.76133718633</v>
      </c>
      <c r="H66">
        <f t="shared" si="3"/>
        <v>160946.76133718633</v>
      </c>
      <c r="I66" s="1">
        <v>0.48499999999999999</v>
      </c>
    </row>
    <row r="67" spans="2:9">
      <c r="B67" s="1">
        <v>153.68023337678883</v>
      </c>
      <c r="C67" s="1">
        <f t="shared" si="0"/>
        <v>153680.23337678885</v>
      </c>
      <c r="D67" s="1">
        <f t="shared" si="1"/>
        <v>0</v>
      </c>
      <c r="E67">
        <f t="shared" ref="E67" si="7">D67*$E$1</f>
        <v>0</v>
      </c>
      <c r="F67">
        <f t="shared" ref="F67" si="8">E67*$G$1</f>
        <v>0</v>
      </c>
      <c r="G67" s="1">
        <f t="shared" si="4"/>
        <v>153680.23337678885</v>
      </c>
      <c r="H67">
        <f t="shared" ref="H67" si="9">IF(F67&gt;0,C67-F67,F67)</f>
        <v>0</v>
      </c>
      <c r="I67" s="1">
        <v>0</v>
      </c>
    </row>
    <row r="68" spans="2:9">
      <c r="B68" s="1">
        <v>155.21703571055673</v>
      </c>
      <c r="C68" s="1">
        <f t="shared" ref="C68:C131" si="10">+B68*1000</f>
        <v>155217.03571055672</v>
      </c>
      <c r="D68" s="1">
        <f t="shared" ref="D68:D131" si="11">I68*$K$1</f>
        <v>0</v>
      </c>
      <c r="E68">
        <f t="shared" ref="E68:E131" si="12">D68*$E$1</f>
        <v>0</v>
      </c>
      <c r="F68">
        <f t="shared" ref="F68:F131" si="13">E68*$G$1</f>
        <v>0</v>
      </c>
      <c r="G68" s="1">
        <f t="shared" ref="G68:G131" si="14">C68-F68</f>
        <v>155217.03571055672</v>
      </c>
      <c r="H68">
        <f t="shared" ref="H68:H131" si="15">IF(F68&gt;0,C68-F68,F68)</f>
        <v>0</v>
      </c>
      <c r="I68" s="1">
        <v>0</v>
      </c>
    </row>
    <row r="69" spans="2:9">
      <c r="B69" s="1">
        <v>152.14343104302094</v>
      </c>
      <c r="C69" s="1">
        <f t="shared" si="10"/>
        <v>152143.43104302094</v>
      </c>
      <c r="D69" s="1">
        <f t="shared" si="11"/>
        <v>0</v>
      </c>
      <c r="E69">
        <f t="shared" si="12"/>
        <v>0</v>
      </c>
      <c r="F69">
        <f t="shared" si="13"/>
        <v>0</v>
      </c>
      <c r="G69" s="1">
        <f t="shared" si="14"/>
        <v>152143.43104302094</v>
      </c>
      <c r="H69">
        <f t="shared" si="15"/>
        <v>0</v>
      </c>
      <c r="I69" s="1">
        <v>0</v>
      </c>
    </row>
    <row r="70" spans="2:9">
      <c r="B70" s="1">
        <v>148.30142520860122</v>
      </c>
      <c r="C70" s="1">
        <f t="shared" si="10"/>
        <v>148301.42520860123</v>
      </c>
      <c r="D70" s="1">
        <f t="shared" si="11"/>
        <v>0</v>
      </c>
      <c r="E70">
        <f t="shared" si="12"/>
        <v>0</v>
      </c>
      <c r="F70">
        <f t="shared" si="13"/>
        <v>0</v>
      </c>
      <c r="G70" s="1">
        <f t="shared" si="14"/>
        <v>148301.42520860123</v>
      </c>
      <c r="H70">
        <f t="shared" si="15"/>
        <v>0</v>
      </c>
      <c r="I70" s="1">
        <v>0</v>
      </c>
    </row>
    <row r="71" spans="2:9">
      <c r="B71" s="1">
        <v>144.84361995762345</v>
      </c>
      <c r="C71" s="1">
        <f t="shared" si="10"/>
        <v>144843.61995762345</v>
      </c>
      <c r="D71" s="1">
        <f t="shared" si="11"/>
        <v>0</v>
      </c>
      <c r="E71">
        <f t="shared" si="12"/>
        <v>0</v>
      </c>
      <c r="F71">
        <f t="shared" si="13"/>
        <v>0</v>
      </c>
      <c r="G71" s="1">
        <f t="shared" si="14"/>
        <v>144843.61995762345</v>
      </c>
      <c r="H71">
        <f t="shared" si="15"/>
        <v>0</v>
      </c>
      <c r="I71" s="1">
        <v>0</v>
      </c>
    </row>
    <row r="72" spans="2:9">
      <c r="B72" s="1">
        <v>132.16500070403842</v>
      </c>
      <c r="C72" s="1">
        <f t="shared" si="10"/>
        <v>132165.00070403842</v>
      </c>
      <c r="D72" s="1">
        <f t="shared" si="11"/>
        <v>0</v>
      </c>
      <c r="E72">
        <f t="shared" si="12"/>
        <v>0</v>
      </c>
      <c r="F72">
        <f t="shared" si="13"/>
        <v>0</v>
      </c>
      <c r="G72" s="1">
        <f t="shared" si="14"/>
        <v>132165.00070403842</v>
      </c>
      <c r="H72">
        <f t="shared" si="15"/>
        <v>0</v>
      </c>
      <c r="I72" s="1">
        <v>0</v>
      </c>
    </row>
    <row r="73" spans="2:9">
      <c r="B73" s="1">
        <v>122.94418670143108</v>
      </c>
      <c r="C73" s="1">
        <f t="shared" si="10"/>
        <v>122944.18670143108</v>
      </c>
      <c r="D73" s="1">
        <f t="shared" si="11"/>
        <v>0</v>
      </c>
      <c r="E73">
        <f t="shared" si="12"/>
        <v>0</v>
      </c>
      <c r="F73">
        <f t="shared" si="13"/>
        <v>0</v>
      </c>
      <c r="G73" s="1">
        <f t="shared" si="14"/>
        <v>122944.18670143108</v>
      </c>
      <c r="H73">
        <f t="shared" si="15"/>
        <v>0</v>
      </c>
      <c r="I73" s="1">
        <v>0</v>
      </c>
    </row>
    <row r="74" spans="2:9">
      <c r="B74" s="1">
        <v>126.01779136896681</v>
      </c>
      <c r="C74" s="1">
        <f t="shared" si="10"/>
        <v>126017.79136896681</v>
      </c>
      <c r="D74" s="1">
        <f t="shared" si="11"/>
        <v>0</v>
      </c>
      <c r="E74">
        <f t="shared" si="12"/>
        <v>0</v>
      </c>
      <c r="F74">
        <f t="shared" si="13"/>
        <v>0</v>
      </c>
      <c r="G74" s="1">
        <f t="shared" si="14"/>
        <v>126017.79136896681</v>
      </c>
      <c r="H74">
        <f t="shared" si="15"/>
        <v>0</v>
      </c>
      <c r="I74" s="1">
        <v>0</v>
      </c>
    </row>
    <row r="75" spans="2:9">
      <c r="B75" s="1">
        <v>115.96343817090364</v>
      </c>
      <c r="C75" s="1">
        <f t="shared" si="10"/>
        <v>115963.43817090364</v>
      </c>
      <c r="D75" s="1">
        <f t="shared" si="11"/>
        <v>0</v>
      </c>
      <c r="E75">
        <f t="shared" si="12"/>
        <v>0</v>
      </c>
      <c r="F75">
        <f t="shared" si="13"/>
        <v>0</v>
      </c>
      <c r="G75" s="1">
        <f t="shared" si="14"/>
        <v>115963.43817090364</v>
      </c>
      <c r="H75">
        <f t="shared" si="15"/>
        <v>0</v>
      </c>
      <c r="I75" s="1">
        <v>0</v>
      </c>
    </row>
    <row r="76" spans="2:9">
      <c r="B76" s="1">
        <v>115.007695548616</v>
      </c>
      <c r="C76" s="1">
        <f t="shared" si="10"/>
        <v>115007.695548616</v>
      </c>
      <c r="D76" s="1">
        <f t="shared" si="11"/>
        <v>0</v>
      </c>
      <c r="E76">
        <f t="shared" si="12"/>
        <v>0</v>
      </c>
      <c r="F76">
        <f t="shared" si="13"/>
        <v>0</v>
      </c>
      <c r="G76" s="1">
        <f t="shared" si="14"/>
        <v>115007.695548616</v>
      </c>
      <c r="H76">
        <f t="shared" si="15"/>
        <v>0</v>
      </c>
      <c r="I76" s="1">
        <v>0</v>
      </c>
    </row>
    <row r="77" spans="2:9">
      <c r="B77" s="1">
        <v>111.82188680765708</v>
      </c>
      <c r="C77" s="1">
        <f t="shared" si="10"/>
        <v>111821.88680765708</v>
      </c>
      <c r="D77" s="1">
        <f t="shared" si="11"/>
        <v>0</v>
      </c>
      <c r="E77">
        <f t="shared" si="12"/>
        <v>0</v>
      </c>
      <c r="F77">
        <f t="shared" si="13"/>
        <v>0</v>
      </c>
      <c r="G77" s="1">
        <f t="shared" si="14"/>
        <v>111821.88680765708</v>
      </c>
      <c r="H77">
        <f t="shared" si="15"/>
        <v>0</v>
      </c>
      <c r="I77" s="1">
        <v>0</v>
      </c>
    </row>
    <row r="78" spans="2:9">
      <c r="B78" s="1">
        <v>116.91918079319132</v>
      </c>
      <c r="C78" s="1">
        <f t="shared" si="10"/>
        <v>116919.18079319132</v>
      </c>
      <c r="D78" s="1">
        <f t="shared" si="11"/>
        <v>0</v>
      </c>
      <c r="E78">
        <f t="shared" si="12"/>
        <v>0</v>
      </c>
      <c r="F78">
        <f t="shared" si="13"/>
        <v>0</v>
      </c>
      <c r="G78" s="1">
        <f t="shared" si="14"/>
        <v>116919.18079319132</v>
      </c>
      <c r="H78">
        <f t="shared" si="15"/>
        <v>0</v>
      </c>
      <c r="I78" s="1">
        <v>0</v>
      </c>
    </row>
    <row r="79" spans="2:9">
      <c r="B79" s="1">
        <v>131.25532012750634</v>
      </c>
      <c r="C79" s="1">
        <f t="shared" si="10"/>
        <v>131255.32012750633</v>
      </c>
      <c r="D79" s="1">
        <f t="shared" si="11"/>
        <v>0</v>
      </c>
      <c r="E79">
        <f t="shared" si="12"/>
        <v>0</v>
      </c>
      <c r="F79">
        <f t="shared" si="13"/>
        <v>0</v>
      </c>
      <c r="G79" s="1">
        <f t="shared" si="14"/>
        <v>131255.32012750633</v>
      </c>
      <c r="H79">
        <f t="shared" si="15"/>
        <v>0</v>
      </c>
      <c r="I79" s="1">
        <v>0</v>
      </c>
    </row>
    <row r="80" spans="2:9">
      <c r="B80" s="1">
        <v>133.16680537208165</v>
      </c>
      <c r="C80" s="1">
        <f t="shared" si="10"/>
        <v>133166.80537208167</v>
      </c>
      <c r="D80" s="1">
        <f t="shared" si="11"/>
        <v>0</v>
      </c>
      <c r="E80">
        <f t="shared" si="12"/>
        <v>0</v>
      </c>
      <c r="F80">
        <f t="shared" si="13"/>
        <v>0</v>
      </c>
      <c r="G80" s="1">
        <f t="shared" si="14"/>
        <v>133166.80537208167</v>
      </c>
      <c r="H80">
        <f t="shared" si="15"/>
        <v>0</v>
      </c>
      <c r="I80" s="1">
        <v>0</v>
      </c>
    </row>
    <row r="81" spans="2:9">
      <c r="B81" s="1">
        <v>172.35225288587603</v>
      </c>
      <c r="C81" s="1">
        <f t="shared" si="10"/>
        <v>172352.25288587602</v>
      </c>
      <c r="D81" s="1">
        <f t="shared" si="11"/>
        <v>0</v>
      </c>
      <c r="E81">
        <f t="shared" si="12"/>
        <v>0</v>
      </c>
      <c r="F81">
        <f t="shared" si="13"/>
        <v>0</v>
      </c>
      <c r="G81" s="1">
        <f t="shared" si="14"/>
        <v>172352.25288587602</v>
      </c>
      <c r="H81">
        <f t="shared" si="15"/>
        <v>0</v>
      </c>
      <c r="I81" s="1">
        <v>0</v>
      </c>
    </row>
    <row r="82" spans="2:9">
      <c r="B82" s="1">
        <v>176.81238512321843</v>
      </c>
      <c r="C82" s="1">
        <f t="shared" si="10"/>
        <v>176812.38512321844</v>
      </c>
      <c r="D82" s="1">
        <f t="shared" si="11"/>
        <v>0.75029999999999997</v>
      </c>
      <c r="E82">
        <f t="shared" si="12"/>
        <v>0.56272499999999992</v>
      </c>
      <c r="F82">
        <f t="shared" si="13"/>
        <v>171.63112499999997</v>
      </c>
      <c r="G82" s="1">
        <f t="shared" si="14"/>
        <v>176640.75399821842</v>
      </c>
      <c r="H82">
        <f t="shared" si="15"/>
        <v>176640.75399821842</v>
      </c>
      <c r="I82" s="1">
        <v>2.5009999999999999</v>
      </c>
    </row>
    <row r="83" spans="2:9">
      <c r="B83" s="1">
        <v>175.53806162683495</v>
      </c>
      <c r="C83" s="1">
        <f t="shared" si="10"/>
        <v>175538.06162683494</v>
      </c>
      <c r="D83" s="1">
        <f t="shared" si="11"/>
        <v>3.5771999999999999</v>
      </c>
      <c r="E83">
        <f t="shared" si="12"/>
        <v>2.6829000000000001</v>
      </c>
      <c r="F83">
        <f t="shared" si="13"/>
        <v>818.28449999999998</v>
      </c>
      <c r="G83" s="1">
        <f t="shared" si="14"/>
        <v>174719.77712683493</v>
      </c>
      <c r="H83">
        <f t="shared" si="15"/>
        <v>174719.77712683493</v>
      </c>
      <c r="I83" s="1">
        <v>11.923999999999999</v>
      </c>
    </row>
    <row r="84" spans="2:9">
      <c r="B84" s="1">
        <v>167.57353977443768</v>
      </c>
      <c r="C84" s="1">
        <f t="shared" si="10"/>
        <v>167573.53977443767</v>
      </c>
      <c r="D84" s="1">
        <f t="shared" si="11"/>
        <v>6.5042999999999997</v>
      </c>
      <c r="E84">
        <f t="shared" si="12"/>
        <v>4.8782249999999996</v>
      </c>
      <c r="F84">
        <f t="shared" si="13"/>
        <v>1487.8586249999998</v>
      </c>
      <c r="G84" s="1">
        <f t="shared" si="14"/>
        <v>166085.68114943767</v>
      </c>
      <c r="H84">
        <f t="shared" si="15"/>
        <v>166085.68114943767</v>
      </c>
      <c r="I84" s="1">
        <v>21.681000000000001</v>
      </c>
    </row>
    <row r="85" spans="2:9">
      <c r="B85" s="1">
        <v>158.01611355156101</v>
      </c>
      <c r="C85" s="1">
        <f t="shared" si="10"/>
        <v>158016.11355156099</v>
      </c>
      <c r="D85" s="1">
        <f t="shared" si="11"/>
        <v>7.3565999999999994</v>
      </c>
      <c r="E85">
        <f t="shared" si="12"/>
        <v>5.5174499999999993</v>
      </c>
      <c r="F85">
        <f t="shared" si="13"/>
        <v>1682.8222499999997</v>
      </c>
      <c r="G85" s="1">
        <f t="shared" si="14"/>
        <v>156333.291301561</v>
      </c>
      <c r="H85">
        <f t="shared" si="15"/>
        <v>156333.291301561</v>
      </c>
      <c r="I85" s="1">
        <v>24.521999999999998</v>
      </c>
    </row>
    <row r="86" spans="2:9">
      <c r="B86" s="1">
        <v>152.28165781783503</v>
      </c>
      <c r="C86" s="1">
        <f t="shared" si="10"/>
        <v>152281.65781783502</v>
      </c>
      <c r="D86" s="1">
        <f t="shared" si="11"/>
        <v>7.4585999999999988</v>
      </c>
      <c r="E86">
        <f t="shared" si="12"/>
        <v>5.5939499999999995</v>
      </c>
      <c r="F86">
        <f t="shared" si="13"/>
        <v>1706.1547499999999</v>
      </c>
      <c r="G86" s="1">
        <f t="shared" si="14"/>
        <v>150575.50306783503</v>
      </c>
      <c r="H86">
        <f t="shared" si="15"/>
        <v>150575.50306783503</v>
      </c>
      <c r="I86" s="1">
        <v>24.861999999999998</v>
      </c>
    </row>
    <row r="87" spans="2:9">
      <c r="B87" s="1">
        <v>145.59145946182136</v>
      </c>
      <c r="C87" s="1">
        <f t="shared" si="10"/>
        <v>145591.45946182136</v>
      </c>
      <c r="D87" s="1">
        <f t="shared" si="11"/>
        <v>6.2594999999999992</v>
      </c>
      <c r="E87">
        <f t="shared" si="12"/>
        <v>4.6946249999999994</v>
      </c>
      <c r="F87">
        <f t="shared" si="13"/>
        <v>1431.8606249999998</v>
      </c>
      <c r="G87" s="1">
        <f t="shared" si="14"/>
        <v>144159.59883682136</v>
      </c>
      <c r="H87">
        <f t="shared" si="15"/>
        <v>144159.59883682136</v>
      </c>
      <c r="I87" s="1">
        <v>20.864999999999998</v>
      </c>
    </row>
    <row r="88" spans="2:9">
      <c r="B88" s="1">
        <v>139.85700372809535</v>
      </c>
      <c r="C88" s="1">
        <f t="shared" si="10"/>
        <v>139857.00372809535</v>
      </c>
      <c r="D88" s="1">
        <f t="shared" si="11"/>
        <v>5.6838000000000006</v>
      </c>
      <c r="E88">
        <f t="shared" si="12"/>
        <v>4.2628500000000003</v>
      </c>
      <c r="F88">
        <f t="shared" si="13"/>
        <v>1300.1692500000001</v>
      </c>
      <c r="G88" s="1">
        <f t="shared" si="14"/>
        <v>138556.83447809535</v>
      </c>
      <c r="H88">
        <f t="shared" si="15"/>
        <v>138556.83447809535</v>
      </c>
      <c r="I88" s="1">
        <v>18.946000000000002</v>
      </c>
    </row>
    <row r="89" spans="2:9">
      <c r="B89" s="1">
        <v>136.98977586123235</v>
      </c>
      <c r="C89" s="1">
        <f t="shared" si="10"/>
        <v>136989.77586123234</v>
      </c>
      <c r="D89" s="1">
        <f t="shared" si="11"/>
        <v>1.9760999999999997</v>
      </c>
      <c r="E89">
        <f t="shared" si="12"/>
        <v>1.4820749999999998</v>
      </c>
      <c r="F89">
        <f t="shared" si="13"/>
        <v>452.03287499999993</v>
      </c>
      <c r="G89" s="1">
        <f t="shared" si="14"/>
        <v>136537.74298623233</v>
      </c>
      <c r="H89">
        <f t="shared" si="15"/>
        <v>136537.74298623233</v>
      </c>
      <c r="I89" s="1">
        <v>6.5869999999999997</v>
      </c>
    </row>
    <row r="90" spans="2:9">
      <c r="B90" s="1">
        <v>134.75970974256114</v>
      </c>
      <c r="C90" s="1">
        <f t="shared" si="10"/>
        <v>134759.70974256113</v>
      </c>
      <c r="D90" s="1">
        <f t="shared" si="11"/>
        <v>1.1399999999999999E-2</v>
      </c>
      <c r="E90">
        <f t="shared" si="12"/>
        <v>8.5499999999999986E-3</v>
      </c>
      <c r="F90">
        <f t="shared" si="13"/>
        <v>2.6077499999999993</v>
      </c>
      <c r="G90" s="1">
        <f t="shared" si="14"/>
        <v>134757.10199256113</v>
      </c>
      <c r="H90">
        <f t="shared" si="15"/>
        <v>134757.10199256113</v>
      </c>
      <c r="I90" s="1">
        <v>3.7999999999999999E-2</v>
      </c>
    </row>
    <row r="91" spans="2:9">
      <c r="B91" s="1">
        <v>129.66241575702688</v>
      </c>
      <c r="C91" s="1">
        <f t="shared" si="10"/>
        <v>129662.41575702687</v>
      </c>
      <c r="D91" s="1">
        <f t="shared" si="11"/>
        <v>0</v>
      </c>
      <c r="E91">
        <f t="shared" si="12"/>
        <v>0</v>
      </c>
      <c r="F91">
        <f t="shared" si="13"/>
        <v>0</v>
      </c>
      <c r="G91" s="1">
        <f t="shared" si="14"/>
        <v>129662.41575702687</v>
      </c>
      <c r="H91">
        <f t="shared" si="15"/>
        <v>0</v>
      </c>
      <c r="I91" s="1">
        <v>0</v>
      </c>
    </row>
    <row r="92" spans="2:9">
      <c r="B92" s="1">
        <v>128.70667313473922</v>
      </c>
      <c r="C92" s="1">
        <f t="shared" si="10"/>
        <v>128706.67313473922</v>
      </c>
      <c r="D92" s="1">
        <f t="shared" si="11"/>
        <v>0</v>
      </c>
      <c r="E92">
        <f t="shared" si="12"/>
        <v>0</v>
      </c>
      <c r="F92">
        <f t="shared" si="13"/>
        <v>0</v>
      </c>
      <c r="G92" s="1">
        <f t="shared" si="14"/>
        <v>128706.67313473922</v>
      </c>
      <c r="H92">
        <f t="shared" si="15"/>
        <v>0</v>
      </c>
      <c r="I92" s="1">
        <v>0</v>
      </c>
    </row>
    <row r="93" spans="2:9">
      <c r="B93" s="1">
        <v>127.75093051245156</v>
      </c>
      <c r="C93" s="1">
        <f t="shared" si="10"/>
        <v>127750.93051245157</v>
      </c>
      <c r="D93" s="1">
        <f t="shared" si="11"/>
        <v>0</v>
      </c>
      <c r="E93">
        <f t="shared" si="12"/>
        <v>0</v>
      </c>
      <c r="F93">
        <f t="shared" si="13"/>
        <v>0</v>
      </c>
      <c r="G93" s="1">
        <f t="shared" si="14"/>
        <v>127750.93051245157</v>
      </c>
      <c r="H93">
        <f t="shared" si="15"/>
        <v>0</v>
      </c>
      <c r="I93" s="1">
        <v>0</v>
      </c>
    </row>
    <row r="94" spans="2:9">
      <c r="B94" s="1">
        <v>123.29079827510911</v>
      </c>
      <c r="C94" s="1">
        <f t="shared" si="10"/>
        <v>123290.7982751091</v>
      </c>
      <c r="D94" s="1">
        <f t="shared" si="11"/>
        <v>0</v>
      </c>
      <c r="E94">
        <f t="shared" si="12"/>
        <v>0</v>
      </c>
      <c r="F94">
        <f t="shared" si="13"/>
        <v>0</v>
      </c>
      <c r="G94" s="1">
        <f t="shared" si="14"/>
        <v>123290.7982751091</v>
      </c>
      <c r="H94">
        <f t="shared" si="15"/>
        <v>0</v>
      </c>
      <c r="I94" s="1">
        <v>0</v>
      </c>
    </row>
    <row r="95" spans="2:9">
      <c r="B95" s="1">
        <v>118.83066603776665</v>
      </c>
      <c r="C95" s="1">
        <f t="shared" si="10"/>
        <v>118830.66603776664</v>
      </c>
      <c r="D95" s="1">
        <f t="shared" si="11"/>
        <v>0</v>
      </c>
      <c r="E95">
        <f t="shared" si="12"/>
        <v>0</v>
      </c>
      <c r="F95">
        <f t="shared" si="13"/>
        <v>0</v>
      </c>
      <c r="G95" s="1">
        <f t="shared" si="14"/>
        <v>118830.66603776664</v>
      </c>
      <c r="H95">
        <f t="shared" si="15"/>
        <v>0</v>
      </c>
      <c r="I95" s="1">
        <v>0</v>
      </c>
    </row>
    <row r="96" spans="2:9">
      <c r="B96" s="1">
        <v>106.40601194802697</v>
      </c>
      <c r="C96" s="1">
        <f t="shared" si="10"/>
        <v>106406.01194802698</v>
      </c>
      <c r="D96" s="1">
        <f t="shared" si="11"/>
        <v>0</v>
      </c>
      <c r="E96">
        <f t="shared" si="12"/>
        <v>0</v>
      </c>
      <c r="F96">
        <f t="shared" si="13"/>
        <v>0</v>
      </c>
      <c r="G96" s="1">
        <f t="shared" si="14"/>
        <v>106406.01194802698</v>
      </c>
      <c r="H96">
        <f t="shared" si="15"/>
        <v>0</v>
      </c>
      <c r="I96" s="1">
        <v>0</v>
      </c>
    </row>
    <row r="97" spans="2:9">
      <c r="B97" s="1">
        <v>100.03439446610921</v>
      </c>
      <c r="C97" s="1">
        <f t="shared" si="10"/>
        <v>100034.39446610921</v>
      </c>
      <c r="D97" s="1">
        <f t="shared" si="11"/>
        <v>0</v>
      </c>
      <c r="E97">
        <f t="shared" si="12"/>
        <v>0</v>
      </c>
      <c r="F97">
        <f t="shared" si="13"/>
        <v>0</v>
      </c>
      <c r="G97" s="1">
        <f t="shared" si="14"/>
        <v>100034.39446610921</v>
      </c>
      <c r="H97">
        <f t="shared" si="15"/>
        <v>0</v>
      </c>
      <c r="I97" s="1">
        <v>0</v>
      </c>
    </row>
    <row r="98" spans="2:9">
      <c r="B98" s="1">
        <v>99.715813592013319</v>
      </c>
      <c r="C98" s="1">
        <f t="shared" si="10"/>
        <v>99715.813592013321</v>
      </c>
      <c r="D98" s="1">
        <f t="shared" si="11"/>
        <v>0</v>
      </c>
      <c r="E98">
        <f t="shared" si="12"/>
        <v>0</v>
      </c>
      <c r="F98">
        <f t="shared" si="13"/>
        <v>0</v>
      </c>
      <c r="G98" s="1">
        <f t="shared" si="14"/>
        <v>99715.813592013321</v>
      </c>
      <c r="H98">
        <f t="shared" si="15"/>
        <v>0</v>
      </c>
      <c r="I98" s="1">
        <v>0</v>
      </c>
    </row>
    <row r="99" spans="2:9">
      <c r="B99" s="1">
        <v>66.735522549304463</v>
      </c>
      <c r="C99" s="1">
        <f t="shared" si="10"/>
        <v>66735.522549304456</v>
      </c>
      <c r="D99" s="1">
        <f t="shared" si="11"/>
        <v>0</v>
      </c>
      <c r="E99">
        <f t="shared" si="12"/>
        <v>0</v>
      </c>
      <c r="F99">
        <f t="shared" si="13"/>
        <v>0</v>
      </c>
      <c r="G99" s="1">
        <f t="shared" si="14"/>
        <v>66735.522549304456</v>
      </c>
      <c r="H99">
        <f t="shared" si="15"/>
        <v>0</v>
      </c>
      <c r="I99" s="1">
        <v>0</v>
      </c>
    </row>
    <row r="100" spans="2:9">
      <c r="B100" s="1">
        <v>69.288247455562001</v>
      </c>
      <c r="C100" s="1">
        <f t="shared" si="10"/>
        <v>69288.247455561999</v>
      </c>
      <c r="D100" s="1">
        <f t="shared" si="11"/>
        <v>0</v>
      </c>
      <c r="E100">
        <f t="shared" si="12"/>
        <v>0</v>
      </c>
      <c r="F100">
        <f t="shared" si="13"/>
        <v>0</v>
      </c>
      <c r="G100" s="1">
        <f t="shared" si="14"/>
        <v>69288.247455561999</v>
      </c>
      <c r="H100">
        <f t="shared" si="15"/>
        <v>0</v>
      </c>
      <c r="I100" s="1">
        <v>0</v>
      </c>
    </row>
    <row r="101" spans="2:9">
      <c r="B101" s="1">
        <v>62.724097696614038</v>
      </c>
      <c r="C101" s="1">
        <f t="shared" si="10"/>
        <v>62724.097696614037</v>
      </c>
      <c r="D101" s="1">
        <f t="shared" si="11"/>
        <v>0</v>
      </c>
      <c r="E101">
        <f t="shared" si="12"/>
        <v>0</v>
      </c>
      <c r="F101">
        <f t="shared" si="13"/>
        <v>0</v>
      </c>
      <c r="G101" s="1">
        <f t="shared" si="14"/>
        <v>62724.097696614037</v>
      </c>
      <c r="H101">
        <f t="shared" si="15"/>
        <v>0</v>
      </c>
      <c r="I101" s="1">
        <v>0</v>
      </c>
    </row>
    <row r="102" spans="2:9">
      <c r="B102" s="1">
        <v>68.558897482345571</v>
      </c>
      <c r="C102" s="1">
        <f t="shared" si="10"/>
        <v>68558.897482345565</v>
      </c>
      <c r="D102" s="1">
        <f t="shared" si="11"/>
        <v>0</v>
      </c>
      <c r="E102">
        <f t="shared" si="12"/>
        <v>0</v>
      </c>
      <c r="F102">
        <f t="shared" si="13"/>
        <v>0</v>
      </c>
      <c r="G102" s="1">
        <f t="shared" si="14"/>
        <v>68558.897482345565</v>
      </c>
      <c r="H102">
        <f t="shared" si="15"/>
        <v>0</v>
      </c>
      <c r="I102" s="1">
        <v>0</v>
      </c>
    </row>
    <row r="103" spans="2:9">
      <c r="B103" s="1">
        <v>77.85810964085519</v>
      </c>
      <c r="C103" s="1">
        <f t="shared" si="10"/>
        <v>77858.109640855197</v>
      </c>
      <c r="D103" s="1">
        <f t="shared" si="11"/>
        <v>0</v>
      </c>
      <c r="E103">
        <f t="shared" si="12"/>
        <v>0</v>
      </c>
      <c r="F103">
        <f t="shared" si="13"/>
        <v>0</v>
      </c>
      <c r="G103" s="1">
        <f t="shared" si="14"/>
        <v>77858.109640855197</v>
      </c>
      <c r="H103">
        <f t="shared" si="15"/>
        <v>0</v>
      </c>
      <c r="I103" s="1">
        <v>0</v>
      </c>
    </row>
    <row r="104" spans="2:9">
      <c r="B104" s="1">
        <v>84.422259399803181</v>
      </c>
      <c r="C104" s="1">
        <f t="shared" si="10"/>
        <v>84422.259399803181</v>
      </c>
      <c r="D104" s="1">
        <f t="shared" si="11"/>
        <v>0</v>
      </c>
      <c r="E104">
        <f t="shared" si="12"/>
        <v>0</v>
      </c>
      <c r="F104">
        <f t="shared" si="13"/>
        <v>0</v>
      </c>
      <c r="G104" s="1">
        <f t="shared" si="14"/>
        <v>84422.259399803181</v>
      </c>
      <c r="H104">
        <f t="shared" si="15"/>
        <v>0</v>
      </c>
      <c r="I104" s="1">
        <v>0</v>
      </c>
    </row>
    <row r="105" spans="2:9">
      <c r="B105" s="1">
        <v>88.251346759189488</v>
      </c>
      <c r="C105" s="1">
        <f t="shared" si="10"/>
        <v>88251.346759189488</v>
      </c>
      <c r="D105" s="1">
        <f t="shared" si="11"/>
        <v>0</v>
      </c>
      <c r="E105">
        <f t="shared" si="12"/>
        <v>0</v>
      </c>
      <c r="F105">
        <f t="shared" si="13"/>
        <v>0</v>
      </c>
      <c r="G105" s="1">
        <f t="shared" si="14"/>
        <v>88251.346759189488</v>
      </c>
      <c r="H105">
        <f t="shared" si="15"/>
        <v>0</v>
      </c>
      <c r="I105" s="1">
        <v>0</v>
      </c>
    </row>
    <row r="106" spans="2:9">
      <c r="B106" s="1">
        <v>87.521996785973073</v>
      </c>
      <c r="C106" s="1">
        <f t="shared" si="10"/>
        <v>87521.996785973068</v>
      </c>
      <c r="D106" s="1">
        <f t="shared" si="11"/>
        <v>8.43E-2</v>
      </c>
      <c r="E106">
        <f t="shared" si="12"/>
        <v>6.3225000000000003E-2</v>
      </c>
      <c r="F106">
        <f t="shared" si="13"/>
        <v>19.283625000000001</v>
      </c>
      <c r="G106" s="1">
        <f t="shared" si="14"/>
        <v>87502.713160973071</v>
      </c>
      <c r="H106">
        <f t="shared" si="15"/>
        <v>87502.713160973071</v>
      </c>
      <c r="I106" s="1">
        <v>0.28100000000000003</v>
      </c>
    </row>
    <row r="107" spans="2:9">
      <c r="B107" s="1">
        <v>84.786934386411403</v>
      </c>
      <c r="C107" s="1">
        <f t="shared" si="10"/>
        <v>84786.934386411405</v>
      </c>
      <c r="D107" s="1">
        <f t="shared" si="11"/>
        <v>1.2092999999999998</v>
      </c>
      <c r="E107">
        <f t="shared" si="12"/>
        <v>0.90697499999999986</v>
      </c>
      <c r="F107">
        <f t="shared" si="13"/>
        <v>276.62737499999997</v>
      </c>
      <c r="G107" s="1">
        <f t="shared" si="14"/>
        <v>84510.307011411409</v>
      </c>
      <c r="H107">
        <f t="shared" si="15"/>
        <v>84510.307011411409</v>
      </c>
      <c r="I107" s="1">
        <v>4.0309999999999997</v>
      </c>
    </row>
    <row r="108" spans="2:9">
      <c r="B108" s="1">
        <v>80.957847027025082</v>
      </c>
      <c r="C108" s="1">
        <f t="shared" si="10"/>
        <v>80957.847027025084</v>
      </c>
      <c r="D108" s="1">
        <f t="shared" si="11"/>
        <v>2.988</v>
      </c>
      <c r="E108">
        <f t="shared" si="12"/>
        <v>2.2410000000000001</v>
      </c>
      <c r="F108">
        <f t="shared" si="13"/>
        <v>683.505</v>
      </c>
      <c r="G108" s="1">
        <f t="shared" si="14"/>
        <v>80274.342027025079</v>
      </c>
      <c r="H108">
        <f t="shared" si="15"/>
        <v>80274.342027025079</v>
      </c>
      <c r="I108" s="1">
        <v>9.9600000000000009</v>
      </c>
    </row>
    <row r="109" spans="2:9">
      <c r="B109" s="1">
        <v>76.399409694422332</v>
      </c>
      <c r="C109" s="1">
        <f t="shared" si="10"/>
        <v>76399.409694422327</v>
      </c>
      <c r="D109" s="1">
        <f t="shared" si="11"/>
        <v>4.1886000000000001</v>
      </c>
      <c r="E109">
        <f t="shared" si="12"/>
        <v>3.1414499999999999</v>
      </c>
      <c r="F109">
        <f t="shared" si="13"/>
        <v>958.14224999999999</v>
      </c>
      <c r="G109" s="1">
        <f t="shared" si="14"/>
        <v>75441.267444422323</v>
      </c>
      <c r="H109">
        <f t="shared" si="15"/>
        <v>75441.267444422323</v>
      </c>
      <c r="I109" s="1">
        <v>13.962</v>
      </c>
    </row>
    <row r="110" spans="2:9">
      <c r="B110" s="1">
        <v>75.305384734597666</v>
      </c>
      <c r="C110" s="1">
        <f t="shared" si="10"/>
        <v>75305.384734597668</v>
      </c>
      <c r="D110" s="1">
        <f t="shared" si="11"/>
        <v>4.4744999999999999</v>
      </c>
      <c r="E110">
        <f t="shared" si="12"/>
        <v>3.3558750000000002</v>
      </c>
      <c r="F110">
        <f t="shared" si="13"/>
        <v>1023.541875</v>
      </c>
      <c r="G110" s="1">
        <f t="shared" si="14"/>
        <v>74281.842859597673</v>
      </c>
      <c r="H110">
        <f t="shared" si="15"/>
        <v>74281.842859597673</v>
      </c>
      <c r="I110" s="1">
        <v>14.914999999999999</v>
      </c>
    </row>
    <row r="111" spans="2:9">
      <c r="B111" s="1">
        <v>73.664347294860661</v>
      </c>
      <c r="C111" s="1">
        <f t="shared" si="10"/>
        <v>73664.347294860665</v>
      </c>
      <c r="D111" s="1">
        <f t="shared" si="11"/>
        <v>3.4874999999999998</v>
      </c>
      <c r="E111">
        <f t="shared" si="12"/>
        <v>2.6156249999999996</v>
      </c>
      <c r="F111">
        <f t="shared" si="13"/>
        <v>797.76562499999989</v>
      </c>
      <c r="G111" s="1">
        <f t="shared" si="14"/>
        <v>72866.581669860665</v>
      </c>
      <c r="H111">
        <f t="shared" si="15"/>
        <v>72866.581669860665</v>
      </c>
      <c r="I111" s="1">
        <v>11.625</v>
      </c>
    </row>
    <row r="112" spans="2:9">
      <c r="B112" s="1">
        <v>73.664347294860661</v>
      </c>
      <c r="C112" s="1">
        <f t="shared" si="10"/>
        <v>73664.347294860665</v>
      </c>
      <c r="D112" s="1">
        <f t="shared" si="11"/>
        <v>2.2368000000000001</v>
      </c>
      <c r="E112">
        <f t="shared" si="12"/>
        <v>1.6776</v>
      </c>
      <c r="F112">
        <f t="shared" si="13"/>
        <v>511.66800000000001</v>
      </c>
      <c r="G112" s="1">
        <f t="shared" si="14"/>
        <v>73152.67929486066</v>
      </c>
      <c r="H112">
        <f t="shared" si="15"/>
        <v>73152.67929486066</v>
      </c>
      <c r="I112" s="1">
        <v>7.4560000000000004</v>
      </c>
    </row>
    <row r="113" spans="2:9">
      <c r="B113" s="1">
        <v>73.482009801556558</v>
      </c>
      <c r="C113" s="1">
        <f t="shared" si="10"/>
        <v>73482.00980155656</v>
      </c>
      <c r="D113" s="1">
        <f t="shared" si="11"/>
        <v>0.65400000000000003</v>
      </c>
      <c r="E113">
        <f t="shared" si="12"/>
        <v>0.49050000000000005</v>
      </c>
      <c r="F113">
        <f t="shared" si="13"/>
        <v>149.60250000000002</v>
      </c>
      <c r="G113" s="1">
        <f t="shared" si="14"/>
        <v>73332.407301556566</v>
      </c>
      <c r="H113">
        <f t="shared" si="15"/>
        <v>73332.407301556566</v>
      </c>
      <c r="I113" s="1">
        <v>2.1800000000000002</v>
      </c>
    </row>
    <row r="114" spans="2:9">
      <c r="B114" s="1">
        <v>76.946422174334643</v>
      </c>
      <c r="C114" s="1">
        <f t="shared" si="10"/>
        <v>76946.422174334642</v>
      </c>
      <c r="D114" s="1">
        <f t="shared" si="11"/>
        <v>2.9999999999999997E-4</v>
      </c>
      <c r="E114">
        <f t="shared" si="12"/>
        <v>2.2499999999999999E-4</v>
      </c>
      <c r="F114">
        <f t="shared" si="13"/>
        <v>6.8624999999999992E-2</v>
      </c>
      <c r="G114" s="1">
        <f t="shared" si="14"/>
        <v>76946.353549334643</v>
      </c>
      <c r="H114">
        <f t="shared" si="15"/>
        <v>76946.353549334643</v>
      </c>
      <c r="I114" s="1">
        <v>1E-3</v>
      </c>
    </row>
    <row r="115" spans="2:9">
      <c r="B115" s="1">
        <v>80.046159560504535</v>
      </c>
      <c r="C115" s="1">
        <f t="shared" si="10"/>
        <v>80046.15956050453</v>
      </c>
      <c r="D115" s="1">
        <f t="shared" si="11"/>
        <v>0</v>
      </c>
      <c r="E115">
        <f t="shared" si="12"/>
        <v>0</v>
      </c>
      <c r="F115">
        <f t="shared" si="13"/>
        <v>0</v>
      </c>
      <c r="G115" s="1">
        <f t="shared" si="14"/>
        <v>80046.15956050453</v>
      </c>
      <c r="H115">
        <f t="shared" si="15"/>
        <v>0</v>
      </c>
      <c r="I115" s="1">
        <v>0</v>
      </c>
    </row>
    <row r="116" spans="2:9">
      <c r="B116" s="1">
        <v>82.416546973457969</v>
      </c>
      <c r="C116" s="1">
        <f t="shared" si="10"/>
        <v>82416.546973457967</v>
      </c>
      <c r="D116" s="1">
        <f t="shared" si="11"/>
        <v>0</v>
      </c>
      <c r="E116">
        <f t="shared" si="12"/>
        <v>0</v>
      </c>
      <c r="F116">
        <f t="shared" si="13"/>
        <v>0</v>
      </c>
      <c r="G116" s="1">
        <f t="shared" si="14"/>
        <v>82416.546973457967</v>
      </c>
      <c r="H116">
        <f t="shared" si="15"/>
        <v>0</v>
      </c>
      <c r="I116" s="1">
        <v>0</v>
      </c>
    </row>
    <row r="117" spans="2:9">
      <c r="B117" s="1">
        <v>81.869534493545629</v>
      </c>
      <c r="C117" s="1">
        <f t="shared" si="10"/>
        <v>81869.534493545623</v>
      </c>
      <c r="D117" s="1">
        <f t="shared" si="11"/>
        <v>0</v>
      </c>
      <c r="E117">
        <f t="shared" si="12"/>
        <v>0</v>
      </c>
      <c r="F117">
        <f t="shared" si="13"/>
        <v>0</v>
      </c>
      <c r="G117" s="1">
        <f t="shared" si="14"/>
        <v>81869.534493545623</v>
      </c>
      <c r="H117">
        <f t="shared" si="15"/>
        <v>0</v>
      </c>
      <c r="I117" s="1">
        <v>0</v>
      </c>
    </row>
    <row r="118" spans="2:9">
      <c r="B118" s="1">
        <v>76.399409694422332</v>
      </c>
      <c r="C118" s="1">
        <f t="shared" si="10"/>
        <v>76399.409694422327</v>
      </c>
      <c r="D118" s="1">
        <f t="shared" si="11"/>
        <v>0</v>
      </c>
      <c r="E118">
        <f t="shared" si="12"/>
        <v>0</v>
      </c>
      <c r="F118">
        <f t="shared" si="13"/>
        <v>0</v>
      </c>
      <c r="G118" s="1">
        <f t="shared" si="14"/>
        <v>76399.409694422327</v>
      </c>
      <c r="H118">
        <f t="shared" si="15"/>
        <v>0</v>
      </c>
      <c r="I118" s="1">
        <v>0</v>
      </c>
    </row>
    <row r="119" spans="2:9">
      <c r="B119" s="1">
        <v>71.293959881907227</v>
      </c>
      <c r="C119" s="1">
        <f t="shared" si="10"/>
        <v>71293.959881907227</v>
      </c>
      <c r="D119" s="1">
        <f t="shared" si="11"/>
        <v>0</v>
      </c>
      <c r="E119">
        <f t="shared" si="12"/>
        <v>0</v>
      </c>
      <c r="F119">
        <f t="shared" si="13"/>
        <v>0</v>
      </c>
      <c r="G119" s="1">
        <f t="shared" si="14"/>
        <v>71293.959881907227</v>
      </c>
      <c r="H119">
        <f t="shared" si="15"/>
        <v>0</v>
      </c>
      <c r="I119" s="1">
        <v>0</v>
      </c>
    </row>
    <row r="120" spans="2:9">
      <c r="B120" s="1">
        <v>67.464872522520906</v>
      </c>
      <c r="C120" s="1">
        <f t="shared" si="10"/>
        <v>67464.872522520905</v>
      </c>
      <c r="D120" s="1">
        <f t="shared" si="11"/>
        <v>0</v>
      </c>
      <c r="E120">
        <f t="shared" si="12"/>
        <v>0</v>
      </c>
      <c r="F120">
        <f t="shared" si="13"/>
        <v>0</v>
      </c>
      <c r="G120" s="1">
        <f t="shared" si="14"/>
        <v>67464.872522520905</v>
      </c>
      <c r="H120">
        <f t="shared" si="15"/>
        <v>0</v>
      </c>
      <c r="I120" s="1">
        <v>0</v>
      </c>
    </row>
    <row r="121" spans="2:9">
      <c r="B121" s="1">
        <v>62.54176020330992</v>
      </c>
      <c r="C121" s="1">
        <f t="shared" si="10"/>
        <v>62541.760203309917</v>
      </c>
      <c r="D121" s="1">
        <f t="shared" si="11"/>
        <v>0</v>
      </c>
      <c r="E121">
        <f t="shared" si="12"/>
        <v>0</v>
      </c>
      <c r="F121">
        <f t="shared" si="13"/>
        <v>0</v>
      </c>
      <c r="G121" s="1">
        <f t="shared" si="14"/>
        <v>62541.760203309917</v>
      </c>
      <c r="H121">
        <f t="shared" si="15"/>
        <v>0</v>
      </c>
      <c r="I121" s="1">
        <v>0</v>
      </c>
    </row>
    <row r="122" spans="2:9">
      <c r="B122" s="1">
        <v>65.276822602871576</v>
      </c>
      <c r="C122" s="1">
        <f t="shared" si="10"/>
        <v>65276.822602871573</v>
      </c>
      <c r="D122" s="1">
        <f t="shared" si="11"/>
        <v>0</v>
      </c>
      <c r="E122">
        <f t="shared" si="12"/>
        <v>0</v>
      </c>
      <c r="F122">
        <f t="shared" si="13"/>
        <v>0</v>
      </c>
      <c r="G122" s="1">
        <f t="shared" si="14"/>
        <v>65276.822602871573</v>
      </c>
      <c r="H122">
        <f t="shared" si="15"/>
        <v>0</v>
      </c>
      <c r="I122" s="1">
        <v>0</v>
      </c>
    </row>
    <row r="123" spans="2:9">
      <c r="B123" s="1">
        <v>62.111302991897091</v>
      </c>
      <c r="C123" s="1">
        <f t="shared" si="10"/>
        <v>62111.302991897093</v>
      </c>
      <c r="D123" s="1">
        <f t="shared" si="11"/>
        <v>0</v>
      </c>
      <c r="E123">
        <f t="shared" si="12"/>
        <v>0</v>
      </c>
      <c r="F123">
        <f t="shared" si="13"/>
        <v>0</v>
      </c>
      <c r="G123" s="1">
        <f t="shared" si="14"/>
        <v>62111.302991897093</v>
      </c>
      <c r="H123">
        <f t="shared" si="15"/>
        <v>0</v>
      </c>
      <c r="I123" s="1">
        <v>0</v>
      </c>
    </row>
    <row r="124" spans="2:9">
      <c r="B124" s="1">
        <v>62.677667456868789</v>
      </c>
      <c r="C124" s="1">
        <f t="shared" si="10"/>
        <v>62677.667456868789</v>
      </c>
      <c r="D124" s="1">
        <f t="shared" si="11"/>
        <v>0</v>
      </c>
      <c r="E124">
        <f t="shared" si="12"/>
        <v>0</v>
      </c>
      <c r="F124">
        <f t="shared" si="13"/>
        <v>0</v>
      </c>
      <c r="G124" s="1">
        <f t="shared" si="14"/>
        <v>62677.667456868789</v>
      </c>
      <c r="H124">
        <f t="shared" si="15"/>
        <v>0</v>
      </c>
      <c r="I124" s="1">
        <v>0</v>
      </c>
    </row>
    <row r="125" spans="2:9">
      <c r="B125" s="1">
        <v>62.866455611859365</v>
      </c>
      <c r="C125" s="1">
        <f t="shared" si="10"/>
        <v>62866.455611859368</v>
      </c>
      <c r="D125" s="1">
        <f t="shared" si="11"/>
        <v>0</v>
      </c>
      <c r="E125">
        <f t="shared" si="12"/>
        <v>0</v>
      </c>
      <c r="F125">
        <f t="shared" si="13"/>
        <v>0</v>
      </c>
      <c r="G125" s="1">
        <f t="shared" si="14"/>
        <v>62866.455611859368</v>
      </c>
      <c r="H125">
        <f t="shared" si="15"/>
        <v>0</v>
      </c>
      <c r="I125" s="1">
        <v>0</v>
      </c>
    </row>
    <row r="126" spans="2:9">
      <c r="B126" s="1">
        <v>73.061015981350081</v>
      </c>
      <c r="C126" s="1">
        <f t="shared" si="10"/>
        <v>73061.01598135008</v>
      </c>
      <c r="D126" s="1">
        <f t="shared" si="11"/>
        <v>0</v>
      </c>
      <c r="E126">
        <f t="shared" si="12"/>
        <v>0</v>
      </c>
      <c r="F126">
        <f t="shared" si="13"/>
        <v>0</v>
      </c>
      <c r="G126" s="1">
        <f t="shared" si="14"/>
        <v>73061.01598135008</v>
      </c>
      <c r="H126">
        <f t="shared" si="15"/>
        <v>0</v>
      </c>
      <c r="I126" s="1">
        <v>0</v>
      </c>
    </row>
    <row r="127" spans="2:9">
      <c r="B127" s="1">
        <v>86.464974985680456</v>
      </c>
      <c r="C127" s="1">
        <f t="shared" si="10"/>
        <v>86464.974985680456</v>
      </c>
      <c r="D127" s="1">
        <f t="shared" si="11"/>
        <v>0</v>
      </c>
      <c r="E127">
        <f t="shared" si="12"/>
        <v>0</v>
      </c>
      <c r="F127">
        <f t="shared" si="13"/>
        <v>0</v>
      </c>
      <c r="G127" s="1">
        <f t="shared" si="14"/>
        <v>86464.974985680456</v>
      </c>
      <c r="H127">
        <f t="shared" si="15"/>
        <v>0</v>
      </c>
      <c r="I127" s="1">
        <v>0</v>
      </c>
    </row>
    <row r="128" spans="2:9">
      <c r="B128" s="1">
        <v>86.842551295661579</v>
      </c>
      <c r="C128" s="1">
        <f t="shared" si="10"/>
        <v>86842.551295661586</v>
      </c>
      <c r="D128" s="1">
        <f t="shared" si="11"/>
        <v>0</v>
      </c>
      <c r="E128">
        <f t="shared" si="12"/>
        <v>0</v>
      </c>
      <c r="F128">
        <f t="shared" si="13"/>
        <v>0</v>
      </c>
      <c r="G128" s="1">
        <f t="shared" si="14"/>
        <v>86842.551295661586</v>
      </c>
      <c r="H128">
        <f t="shared" si="15"/>
        <v>0</v>
      </c>
      <c r="I128" s="1">
        <v>0</v>
      </c>
    </row>
    <row r="129" spans="2:9">
      <c r="B129" s="1">
        <v>102.51196815987878</v>
      </c>
      <c r="C129" s="1">
        <f t="shared" si="10"/>
        <v>102511.96815987877</v>
      </c>
      <c r="D129" s="1">
        <f t="shared" si="11"/>
        <v>0</v>
      </c>
      <c r="E129">
        <f t="shared" si="12"/>
        <v>0</v>
      </c>
      <c r="F129">
        <f t="shared" si="13"/>
        <v>0</v>
      </c>
      <c r="G129" s="1">
        <f t="shared" si="14"/>
        <v>102511.96815987877</v>
      </c>
      <c r="H129">
        <f t="shared" si="15"/>
        <v>0</v>
      </c>
      <c r="I129" s="1">
        <v>0</v>
      </c>
    </row>
    <row r="130" spans="2:9">
      <c r="B130" s="1">
        <v>105.53257863972789</v>
      </c>
      <c r="C130" s="1">
        <f t="shared" si="10"/>
        <v>105532.57863972789</v>
      </c>
      <c r="D130" s="1">
        <f t="shared" si="11"/>
        <v>0.51629999999999998</v>
      </c>
      <c r="E130">
        <f t="shared" si="12"/>
        <v>0.38722499999999999</v>
      </c>
      <c r="F130">
        <f t="shared" si="13"/>
        <v>118.10362499999999</v>
      </c>
      <c r="G130" s="1">
        <f t="shared" si="14"/>
        <v>105414.47501472788</v>
      </c>
      <c r="H130">
        <f t="shared" si="15"/>
        <v>105414.47501472788</v>
      </c>
      <c r="I130" s="1">
        <v>1.7210000000000001</v>
      </c>
    </row>
    <row r="131" spans="2:9">
      <c r="B131" s="1">
        <v>101.7568155399165</v>
      </c>
      <c r="C131" s="1">
        <f t="shared" si="10"/>
        <v>101756.8155399165</v>
      </c>
      <c r="D131" s="1">
        <f t="shared" si="11"/>
        <v>5.2157999999999998</v>
      </c>
      <c r="E131">
        <f t="shared" si="12"/>
        <v>3.9118499999999998</v>
      </c>
      <c r="F131">
        <f t="shared" si="13"/>
        <v>1193.1142499999999</v>
      </c>
      <c r="G131" s="1">
        <f t="shared" si="14"/>
        <v>100563.7012899165</v>
      </c>
      <c r="H131">
        <f t="shared" si="15"/>
        <v>100563.7012899165</v>
      </c>
      <c r="I131" s="1">
        <v>17.385999999999999</v>
      </c>
    </row>
    <row r="132" spans="2:9">
      <c r="B132" s="1">
        <v>97.225899820142885</v>
      </c>
      <c r="C132" s="1">
        <f t="shared" ref="C132:C195" si="16">+B132*1000</f>
        <v>97225.899820142891</v>
      </c>
      <c r="D132" s="1">
        <f t="shared" ref="D132:D195" si="17">I132*$K$1</f>
        <v>10.602599999999999</v>
      </c>
      <c r="E132">
        <f t="shared" ref="E132:E195" si="18">D132*$E$1</f>
        <v>7.9519499999999992</v>
      </c>
      <c r="F132">
        <f t="shared" ref="F132:F195" si="19">E132*$G$1</f>
        <v>2425.3447499999997</v>
      </c>
      <c r="G132" s="1">
        <f t="shared" ref="G132:G195" si="20">C132-F132</f>
        <v>94800.555070142887</v>
      </c>
      <c r="H132">
        <f t="shared" ref="H132:H195" si="21">IF(F132&gt;0,C132-F132,F132)</f>
        <v>94800.555070142887</v>
      </c>
      <c r="I132" s="1">
        <v>35.341999999999999</v>
      </c>
    </row>
    <row r="133" spans="2:9">
      <c r="B133" s="1">
        <v>90.995890705454102</v>
      </c>
      <c r="C133" s="1">
        <f t="shared" si="16"/>
        <v>90995.890705454105</v>
      </c>
      <c r="D133" s="1">
        <f t="shared" si="17"/>
        <v>13.723800000000001</v>
      </c>
      <c r="E133">
        <f t="shared" si="18"/>
        <v>10.292850000000001</v>
      </c>
      <c r="F133">
        <f t="shared" si="19"/>
        <v>3139.3192500000005</v>
      </c>
      <c r="G133" s="1">
        <f t="shared" si="20"/>
        <v>87856.571455454105</v>
      </c>
      <c r="H133">
        <f t="shared" si="21"/>
        <v>87856.571455454105</v>
      </c>
      <c r="I133" s="1">
        <v>45.746000000000002</v>
      </c>
    </row>
    <row r="134" spans="2:9">
      <c r="B134" s="1">
        <v>87.975280225605005</v>
      </c>
      <c r="C134" s="1">
        <f t="shared" si="16"/>
        <v>87975.280225605005</v>
      </c>
      <c r="D134" s="1">
        <f t="shared" si="17"/>
        <v>12.501299999999999</v>
      </c>
      <c r="E134">
        <f t="shared" si="18"/>
        <v>9.3759749999999986</v>
      </c>
      <c r="F134">
        <f t="shared" si="19"/>
        <v>2859.6723749999996</v>
      </c>
      <c r="G134" s="1">
        <f t="shared" si="20"/>
        <v>85115.607850605011</v>
      </c>
      <c r="H134">
        <f t="shared" si="21"/>
        <v>85115.607850605011</v>
      </c>
      <c r="I134" s="1">
        <v>41.670999999999999</v>
      </c>
    </row>
    <row r="135" spans="2:9">
      <c r="B135" s="1">
        <v>83.821940815812496</v>
      </c>
      <c r="C135" s="1">
        <f t="shared" si="16"/>
        <v>83821.940815812501</v>
      </c>
      <c r="D135" s="1">
        <f t="shared" si="17"/>
        <v>6.8372999999999999</v>
      </c>
      <c r="E135">
        <f t="shared" si="18"/>
        <v>5.1279750000000002</v>
      </c>
      <c r="F135">
        <f t="shared" si="19"/>
        <v>1564.032375</v>
      </c>
      <c r="G135" s="1">
        <f t="shared" si="20"/>
        <v>82257.908440812505</v>
      </c>
      <c r="H135">
        <f t="shared" si="21"/>
        <v>82257.908440812505</v>
      </c>
      <c r="I135" s="1">
        <v>22.791</v>
      </c>
    </row>
    <row r="136" spans="2:9">
      <c r="B136" s="1">
        <v>83.821940815812496</v>
      </c>
      <c r="C136" s="1">
        <f t="shared" si="16"/>
        <v>83821.940815812501</v>
      </c>
      <c r="D136" s="1">
        <f t="shared" si="17"/>
        <v>4.3418999999999999</v>
      </c>
      <c r="E136">
        <f t="shared" si="18"/>
        <v>3.2564250000000001</v>
      </c>
      <c r="F136">
        <f t="shared" si="19"/>
        <v>993.20962500000007</v>
      </c>
      <c r="G136" s="1">
        <f t="shared" si="20"/>
        <v>82828.731190812498</v>
      </c>
      <c r="H136">
        <f t="shared" si="21"/>
        <v>82828.731190812498</v>
      </c>
      <c r="I136" s="1">
        <v>14.473000000000001</v>
      </c>
    </row>
    <row r="137" spans="2:9">
      <c r="B137" s="1">
        <v>80.990118490953975</v>
      </c>
      <c r="C137" s="1">
        <f t="shared" si="16"/>
        <v>80990.118490953973</v>
      </c>
      <c r="D137" s="1">
        <f t="shared" si="17"/>
        <v>1.7828999999999999</v>
      </c>
      <c r="E137">
        <f t="shared" si="18"/>
        <v>1.337175</v>
      </c>
      <c r="F137">
        <f t="shared" si="19"/>
        <v>407.83837499999998</v>
      </c>
      <c r="G137" s="1">
        <f t="shared" si="20"/>
        <v>80582.280115953967</v>
      </c>
      <c r="H137">
        <f t="shared" si="21"/>
        <v>80582.280115953967</v>
      </c>
      <c r="I137" s="1">
        <v>5.9429999999999996</v>
      </c>
    </row>
    <row r="138" spans="2:9">
      <c r="B138" s="1">
        <v>79.668601406019974</v>
      </c>
      <c r="C138" s="1">
        <f t="shared" si="16"/>
        <v>79668.601406019967</v>
      </c>
      <c r="D138" s="1">
        <f t="shared" si="17"/>
        <v>1.7399999999999999E-2</v>
      </c>
      <c r="E138">
        <f t="shared" si="18"/>
        <v>1.3049999999999999E-2</v>
      </c>
      <c r="F138">
        <f t="shared" si="19"/>
        <v>3.9802499999999998</v>
      </c>
      <c r="G138" s="1">
        <f t="shared" si="20"/>
        <v>79664.621156019974</v>
      </c>
      <c r="H138">
        <f t="shared" si="21"/>
        <v>79664.621156019974</v>
      </c>
      <c r="I138" s="1">
        <v>5.8000000000000003E-2</v>
      </c>
    </row>
    <row r="139" spans="2:9">
      <c r="B139" s="1">
        <v>74.948897531255767</v>
      </c>
      <c r="C139" s="1">
        <f t="shared" si="16"/>
        <v>74948.897531255774</v>
      </c>
      <c r="D139" s="1">
        <f t="shared" si="17"/>
        <v>0</v>
      </c>
      <c r="E139">
        <f t="shared" si="18"/>
        <v>0</v>
      </c>
      <c r="F139">
        <f t="shared" si="19"/>
        <v>0</v>
      </c>
      <c r="G139" s="1">
        <f t="shared" si="20"/>
        <v>74948.897531255774</v>
      </c>
      <c r="H139">
        <f t="shared" si="21"/>
        <v>0</v>
      </c>
      <c r="I139" s="1">
        <v>0</v>
      </c>
    </row>
    <row r="140" spans="2:9">
      <c r="B140" s="1">
        <v>75.515261996227451</v>
      </c>
      <c r="C140" s="1">
        <f t="shared" si="16"/>
        <v>75515.261996227448</v>
      </c>
      <c r="D140" s="1">
        <f t="shared" si="17"/>
        <v>0</v>
      </c>
      <c r="E140">
        <f t="shared" si="18"/>
        <v>0</v>
      </c>
      <c r="F140">
        <f t="shared" si="19"/>
        <v>0</v>
      </c>
      <c r="G140" s="1">
        <f t="shared" si="20"/>
        <v>75515.261996227448</v>
      </c>
      <c r="H140">
        <f t="shared" si="21"/>
        <v>0</v>
      </c>
      <c r="I140" s="1">
        <v>0</v>
      </c>
    </row>
    <row r="141" spans="2:9">
      <c r="B141" s="1">
        <v>71.550710741425533</v>
      </c>
      <c r="C141" s="1">
        <f t="shared" si="16"/>
        <v>71550.71074142553</v>
      </c>
      <c r="D141" s="1">
        <f t="shared" si="17"/>
        <v>0</v>
      </c>
      <c r="E141">
        <f t="shared" si="18"/>
        <v>0</v>
      </c>
      <c r="F141">
        <f t="shared" si="19"/>
        <v>0</v>
      </c>
      <c r="G141" s="1">
        <f t="shared" si="20"/>
        <v>71550.71074142553</v>
      </c>
      <c r="H141">
        <f t="shared" si="21"/>
        <v>0</v>
      </c>
      <c r="I141" s="1">
        <v>0</v>
      </c>
    </row>
    <row r="142" spans="2:9">
      <c r="B142" s="1">
        <v>70.229193656491546</v>
      </c>
      <c r="C142" s="1">
        <f t="shared" si="16"/>
        <v>70229.193656491552</v>
      </c>
      <c r="D142" s="1">
        <f t="shared" si="17"/>
        <v>0</v>
      </c>
      <c r="E142">
        <f t="shared" si="18"/>
        <v>0</v>
      </c>
      <c r="F142">
        <f t="shared" si="19"/>
        <v>0</v>
      </c>
      <c r="G142" s="1">
        <f t="shared" si="20"/>
        <v>70229.193656491552</v>
      </c>
      <c r="H142">
        <f t="shared" si="21"/>
        <v>0</v>
      </c>
      <c r="I142" s="1">
        <v>0</v>
      </c>
    </row>
    <row r="143" spans="2:9">
      <c r="B143" s="1">
        <v>69.096464726548135</v>
      </c>
      <c r="C143" s="1">
        <f t="shared" si="16"/>
        <v>69096.464726548133</v>
      </c>
      <c r="D143" s="1">
        <f t="shared" si="17"/>
        <v>0</v>
      </c>
      <c r="E143">
        <f t="shared" si="18"/>
        <v>0</v>
      </c>
      <c r="F143">
        <f t="shared" si="19"/>
        <v>0</v>
      </c>
      <c r="G143" s="1">
        <f t="shared" si="20"/>
        <v>69096.464726548133</v>
      </c>
      <c r="H143">
        <f t="shared" si="21"/>
        <v>0</v>
      </c>
      <c r="I143" s="1">
        <v>0</v>
      </c>
    </row>
    <row r="144" spans="2:9">
      <c r="B144" s="1">
        <v>61.922514836906515</v>
      </c>
      <c r="C144" s="1">
        <f t="shared" si="16"/>
        <v>61922.514836906514</v>
      </c>
      <c r="D144" s="1">
        <f t="shared" si="17"/>
        <v>0</v>
      </c>
      <c r="E144">
        <f t="shared" si="18"/>
        <v>0</v>
      </c>
      <c r="F144">
        <f t="shared" si="19"/>
        <v>0</v>
      </c>
      <c r="G144" s="1">
        <f t="shared" si="20"/>
        <v>61922.514836906514</v>
      </c>
      <c r="H144">
        <f t="shared" si="21"/>
        <v>0</v>
      </c>
      <c r="I144" s="1">
        <v>0</v>
      </c>
    </row>
    <row r="145" spans="2:9">
      <c r="B145" s="1">
        <v>57.01402280715174</v>
      </c>
      <c r="C145" s="1">
        <f t="shared" si="16"/>
        <v>57014.022807151741</v>
      </c>
      <c r="D145" s="1">
        <f t="shared" si="17"/>
        <v>0</v>
      </c>
      <c r="E145">
        <f t="shared" si="18"/>
        <v>0</v>
      </c>
      <c r="F145">
        <f t="shared" si="19"/>
        <v>0</v>
      </c>
      <c r="G145" s="1">
        <f t="shared" si="20"/>
        <v>57014.022807151741</v>
      </c>
      <c r="H145">
        <f t="shared" si="21"/>
        <v>0</v>
      </c>
      <c r="I145" s="1">
        <v>0</v>
      </c>
    </row>
    <row r="146" spans="2:9">
      <c r="B146" s="1">
        <v>59.27948066703857</v>
      </c>
      <c r="C146" s="1">
        <f t="shared" si="16"/>
        <v>59279.480667038573</v>
      </c>
      <c r="D146" s="1">
        <f t="shared" si="17"/>
        <v>0</v>
      </c>
      <c r="E146">
        <f t="shared" si="18"/>
        <v>0</v>
      </c>
      <c r="F146">
        <f t="shared" si="19"/>
        <v>0</v>
      </c>
      <c r="G146" s="1">
        <f t="shared" si="20"/>
        <v>59279.480667038573</v>
      </c>
      <c r="H146">
        <f t="shared" si="21"/>
        <v>0</v>
      </c>
      <c r="I146" s="1">
        <v>0</v>
      </c>
    </row>
    <row r="147" spans="2:9">
      <c r="B147" s="1">
        <v>79.732601850913767</v>
      </c>
      <c r="C147" s="1">
        <f t="shared" si="16"/>
        <v>79732.601850913765</v>
      </c>
      <c r="D147" s="1">
        <f t="shared" si="17"/>
        <v>0</v>
      </c>
      <c r="E147">
        <f t="shared" si="18"/>
        <v>0</v>
      </c>
      <c r="F147">
        <f t="shared" si="19"/>
        <v>0</v>
      </c>
      <c r="G147" s="1">
        <f t="shared" si="20"/>
        <v>79732.601850913765</v>
      </c>
      <c r="H147">
        <f t="shared" si="21"/>
        <v>0</v>
      </c>
      <c r="I147" s="1">
        <v>0</v>
      </c>
    </row>
    <row r="148" spans="2:9">
      <c r="B148" s="1">
        <v>80.459646852593821</v>
      </c>
      <c r="C148" s="1">
        <f t="shared" si="16"/>
        <v>80459.646852593825</v>
      </c>
      <c r="D148" s="1">
        <f t="shared" si="17"/>
        <v>0</v>
      </c>
      <c r="E148">
        <f t="shared" si="18"/>
        <v>0</v>
      </c>
      <c r="F148">
        <f t="shared" si="19"/>
        <v>0</v>
      </c>
      <c r="G148" s="1">
        <f t="shared" si="20"/>
        <v>80459.646852593825</v>
      </c>
      <c r="H148">
        <f t="shared" si="21"/>
        <v>0</v>
      </c>
      <c r="I148" s="1">
        <v>0</v>
      </c>
    </row>
    <row r="149" spans="2:9">
      <c r="B149" s="1">
        <v>80.701995186487181</v>
      </c>
      <c r="C149" s="1">
        <f t="shared" si="16"/>
        <v>80701.995186487184</v>
      </c>
      <c r="D149" s="1">
        <f t="shared" si="17"/>
        <v>0</v>
      </c>
      <c r="E149">
        <f t="shared" si="18"/>
        <v>0</v>
      </c>
      <c r="F149">
        <f t="shared" si="19"/>
        <v>0</v>
      </c>
      <c r="G149" s="1">
        <f t="shared" si="20"/>
        <v>80701.995186487184</v>
      </c>
      <c r="H149">
        <f t="shared" si="21"/>
        <v>0</v>
      </c>
      <c r="I149" s="1">
        <v>0</v>
      </c>
    </row>
    <row r="150" spans="2:9">
      <c r="B150" s="1">
        <v>93.788805216728349</v>
      </c>
      <c r="C150" s="1">
        <f t="shared" si="16"/>
        <v>93788.805216728346</v>
      </c>
      <c r="D150" s="1">
        <f t="shared" si="17"/>
        <v>0</v>
      </c>
      <c r="E150">
        <f t="shared" si="18"/>
        <v>0</v>
      </c>
      <c r="F150">
        <f t="shared" si="19"/>
        <v>0</v>
      </c>
      <c r="G150" s="1">
        <f t="shared" si="20"/>
        <v>93788.805216728346</v>
      </c>
      <c r="H150">
        <f t="shared" si="21"/>
        <v>0</v>
      </c>
      <c r="I150" s="1">
        <v>0</v>
      </c>
    </row>
    <row r="151" spans="2:9">
      <c r="B151" s="1">
        <v>110.99553692315654</v>
      </c>
      <c r="C151" s="1">
        <f t="shared" si="16"/>
        <v>110995.53692315654</v>
      </c>
      <c r="D151" s="1">
        <f t="shared" si="17"/>
        <v>0</v>
      </c>
      <c r="E151">
        <f t="shared" si="18"/>
        <v>0</v>
      </c>
      <c r="F151">
        <f t="shared" si="19"/>
        <v>0</v>
      </c>
      <c r="G151" s="1">
        <f t="shared" si="20"/>
        <v>110995.53692315654</v>
      </c>
      <c r="H151">
        <f t="shared" si="21"/>
        <v>0</v>
      </c>
      <c r="I151" s="1">
        <v>0</v>
      </c>
    </row>
    <row r="152" spans="2:9">
      <c r="B152" s="1">
        <v>111.48023359094324</v>
      </c>
      <c r="C152" s="1">
        <f t="shared" si="16"/>
        <v>111480.23359094324</v>
      </c>
      <c r="D152" s="1">
        <f t="shared" si="17"/>
        <v>0</v>
      </c>
      <c r="E152">
        <f t="shared" si="18"/>
        <v>0</v>
      </c>
      <c r="F152">
        <f t="shared" si="19"/>
        <v>0</v>
      </c>
      <c r="G152" s="1">
        <f t="shared" si="20"/>
        <v>111480.23359094324</v>
      </c>
      <c r="H152">
        <f t="shared" si="21"/>
        <v>0</v>
      </c>
      <c r="I152" s="1">
        <v>0</v>
      </c>
    </row>
    <row r="153" spans="2:9">
      <c r="B153" s="1">
        <v>131.59514530409169</v>
      </c>
      <c r="C153" s="1">
        <f t="shared" si="16"/>
        <v>131595.14530409168</v>
      </c>
      <c r="D153" s="1">
        <f t="shared" si="17"/>
        <v>0</v>
      </c>
      <c r="E153">
        <f t="shared" si="18"/>
        <v>0</v>
      </c>
      <c r="F153">
        <f t="shared" si="19"/>
        <v>0</v>
      </c>
      <c r="G153" s="1">
        <f t="shared" si="20"/>
        <v>131595.14530409168</v>
      </c>
      <c r="H153">
        <f t="shared" si="21"/>
        <v>0</v>
      </c>
      <c r="I153" s="1">
        <v>0</v>
      </c>
    </row>
    <row r="154" spans="2:9">
      <c r="B154" s="1">
        <v>135.47271864638537</v>
      </c>
      <c r="C154" s="1">
        <f t="shared" si="16"/>
        <v>135472.71864638539</v>
      </c>
      <c r="D154" s="1">
        <f t="shared" si="17"/>
        <v>0.39660000000000001</v>
      </c>
      <c r="E154">
        <f t="shared" si="18"/>
        <v>0.29744999999999999</v>
      </c>
      <c r="F154">
        <f t="shared" si="19"/>
        <v>90.722250000000003</v>
      </c>
      <c r="G154" s="1">
        <f t="shared" si="20"/>
        <v>135381.9963963854</v>
      </c>
      <c r="H154">
        <f t="shared" si="21"/>
        <v>135381.9963963854</v>
      </c>
      <c r="I154" s="1">
        <v>1.3220000000000001</v>
      </c>
    </row>
    <row r="155" spans="2:9">
      <c r="B155" s="1">
        <v>130.6257519685183</v>
      </c>
      <c r="C155" s="1">
        <f t="shared" si="16"/>
        <v>130625.75196851831</v>
      </c>
      <c r="D155" s="1">
        <f t="shared" si="17"/>
        <v>5.0945999999999998</v>
      </c>
      <c r="E155">
        <f t="shared" si="18"/>
        <v>3.8209499999999998</v>
      </c>
      <c r="F155">
        <f t="shared" si="19"/>
        <v>1165.38975</v>
      </c>
      <c r="G155" s="1">
        <f t="shared" si="20"/>
        <v>129460.3622185183</v>
      </c>
      <c r="H155">
        <f t="shared" si="21"/>
        <v>129460.3622185183</v>
      </c>
      <c r="I155" s="1">
        <v>16.981999999999999</v>
      </c>
    </row>
    <row r="156" spans="2:9">
      <c r="B156" s="1">
        <v>124.80939195507777</v>
      </c>
      <c r="C156" s="1">
        <f t="shared" si="16"/>
        <v>124809.39195507776</v>
      </c>
      <c r="D156" s="1">
        <f t="shared" si="17"/>
        <v>11.809799999999999</v>
      </c>
      <c r="E156">
        <f t="shared" si="18"/>
        <v>8.8573500000000003</v>
      </c>
      <c r="F156">
        <f t="shared" si="19"/>
        <v>2701.4917500000001</v>
      </c>
      <c r="G156" s="1">
        <f t="shared" si="20"/>
        <v>122107.90020507776</v>
      </c>
      <c r="H156">
        <f t="shared" si="21"/>
        <v>122107.90020507776</v>
      </c>
      <c r="I156" s="1">
        <v>39.366</v>
      </c>
    </row>
    <row r="157" spans="2:9">
      <c r="B157" s="1">
        <v>116.81189693659708</v>
      </c>
      <c r="C157" s="1">
        <f t="shared" si="16"/>
        <v>116811.89693659708</v>
      </c>
      <c r="D157" s="1">
        <f t="shared" si="17"/>
        <v>17.8005</v>
      </c>
      <c r="E157">
        <f t="shared" si="18"/>
        <v>13.350375</v>
      </c>
      <c r="F157">
        <f t="shared" si="19"/>
        <v>4071.8643750000001</v>
      </c>
      <c r="G157" s="1">
        <f t="shared" si="20"/>
        <v>112740.03256159708</v>
      </c>
      <c r="H157">
        <f t="shared" si="21"/>
        <v>112740.03256159708</v>
      </c>
      <c r="I157" s="1">
        <v>59.335000000000001</v>
      </c>
    </row>
    <row r="158" spans="2:9">
      <c r="B158" s="1">
        <v>112.93432359430339</v>
      </c>
      <c r="C158" s="1">
        <f t="shared" si="16"/>
        <v>112934.32359430339</v>
      </c>
      <c r="D158" s="1">
        <f t="shared" si="17"/>
        <v>17.811</v>
      </c>
      <c r="E158">
        <f t="shared" si="18"/>
        <v>13.35825</v>
      </c>
      <c r="F158">
        <f t="shared" si="19"/>
        <v>4074.2662500000001</v>
      </c>
      <c r="G158" s="1">
        <f t="shared" si="20"/>
        <v>108860.05734430339</v>
      </c>
      <c r="H158">
        <f t="shared" si="21"/>
        <v>108860.05734430339</v>
      </c>
      <c r="I158" s="1">
        <v>59.37</v>
      </c>
    </row>
    <row r="159" spans="2:9">
      <c r="B159" s="1">
        <v>107.60266024864958</v>
      </c>
      <c r="C159" s="1">
        <f t="shared" si="16"/>
        <v>107602.66024864958</v>
      </c>
      <c r="D159" s="1">
        <f t="shared" si="17"/>
        <v>11.564099999999998</v>
      </c>
      <c r="E159">
        <f t="shared" si="18"/>
        <v>8.673074999999999</v>
      </c>
      <c r="F159">
        <f t="shared" si="19"/>
        <v>2645.2878749999995</v>
      </c>
      <c r="G159" s="1">
        <f t="shared" si="20"/>
        <v>104957.37237364959</v>
      </c>
      <c r="H159">
        <f t="shared" si="21"/>
        <v>104957.37237364959</v>
      </c>
      <c r="I159" s="1">
        <v>38.546999999999997</v>
      </c>
    </row>
    <row r="160" spans="2:9">
      <c r="B160" s="1">
        <v>107.60266024864958</v>
      </c>
      <c r="C160" s="1">
        <f t="shared" si="16"/>
        <v>107602.66024864958</v>
      </c>
      <c r="D160" s="1">
        <f t="shared" si="17"/>
        <v>6.0512999999999995</v>
      </c>
      <c r="E160">
        <f t="shared" si="18"/>
        <v>4.538475</v>
      </c>
      <c r="F160">
        <f t="shared" si="19"/>
        <v>1384.2348750000001</v>
      </c>
      <c r="G160" s="1">
        <f t="shared" si="20"/>
        <v>106218.42537364959</v>
      </c>
      <c r="H160">
        <f t="shared" si="21"/>
        <v>106218.42537364959</v>
      </c>
      <c r="I160" s="1">
        <v>20.170999999999999</v>
      </c>
    </row>
    <row r="161" spans="2:9">
      <c r="B161" s="1">
        <v>103.96743524024926</v>
      </c>
      <c r="C161" s="1">
        <f t="shared" si="16"/>
        <v>103967.43524024927</v>
      </c>
      <c r="D161" s="1">
        <f t="shared" si="17"/>
        <v>1.7951999999999999</v>
      </c>
      <c r="E161">
        <f t="shared" si="18"/>
        <v>1.3464</v>
      </c>
      <c r="F161">
        <f t="shared" si="19"/>
        <v>410.65199999999999</v>
      </c>
      <c r="G161" s="1">
        <f t="shared" si="20"/>
        <v>103556.78324024926</v>
      </c>
      <c r="H161">
        <f t="shared" si="21"/>
        <v>103556.78324024926</v>
      </c>
      <c r="I161" s="1">
        <v>5.984</v>
      </c>
    </row>
    <row r="162" spans="2:9">
      <c r="B162" s="1">
        <v>102.27099690299575</v>
      </c>
      <c r="C162" s="1">
        <f t="shared" si="16"/>
        <v>102270.99690299574</v>
      </c>
      <c r="D162" s="1">
        <f t="shared" si="17"/>
        <v>4.8000000000000001E-2</v>
      </c>
      <c r="E162">
        <f t="shared" si="18"/>
        <v>3.6000000000000004E-2</v>
      </c>
      <c r="F162">
        <f t="shared" si="19"/>
        <v>10.98</v>
      </c>
      <c r="G162" s="1">
        <f t="shared" si="20"/>
        <v>102260.01690299575</v>
      </c>
      <c r="H162">
        <f t="shared" si="21"/>
        <v>102260.01690299575</v>
      </c>
      <c r="I162" s="1">
        <v>0.16</v>
      </c>
    </row>
    <row r="163" spans="2:9">
      <c r="B163" s="1">
        <v>96.2122885556619</v>
      </c>
      <c r="C163" s="1">
        <f t="shared" si="16"/>
        <v>96212.2885556619</v>
      </c>
      <c r="D163" s="1">
        <f t="shared" si="17"/>
        <v>0</v>
      </c>
      <c r="E163">
        <f t="shared" si="18"/>
        <v>0</v>
      </c>
      <c r="F163">
        <f t="shared" si="19"/>
        <v>0</v>
      </c>
      <c r="G163" s="1">
        <f t="shared" si="20"/>
        <v>96212.2885556619</v>
      </c>
      <c r="H163">
        <f t="shared" si="21"/>
        <v>0</v>
      </c>
      <c r="I163" s="1">
        <v>0</v>
      </c>
    </row>
    <row r="164" spans="2:9">
      <c r="B164" s="1">
        <v>96.939333557341953</v>
      </c>
      <c r="C164" s="1">
        <f t="shared" si="16"/>
        <v>96939.333557341946</v>
      </c>
      <c r="D164" s="1">
        <f t="shared" si="17"/>
        <v>0</v>
      </c>
      <c r="E164">
        <f t="shared" si="18"/>
        <v>0</v>
      </c>
      <c r="F164">
        <f t="shared" si="19"/>
        <v>0</v>
      </c>
      <c r="G164" s="1">
        <f t="shared" si="20"/>
        <v>96939.333557341946</v>
      </c>
      <c r="H164">
        <f t="shared" si="21"/>
        <v>0</v>
      </c>
      <c r="I164" s="1">
        <v>0</v>
      </c>
    </row>
    <row r="165" spans="2:9">
      <c r="B165" s="1">
        <v>91.850018545581491</v>
      </c>
      <c r="C165" s="1">
        <f t="shared" si="16"/>
        <v>91850.018545581494</v>
      </c>
      <c r="D165" s="1">
        <f t="shared" si="17"/>
        <v>0</v>
      </c>
      <c r="E165">
        <f t="shared" si="18"/>
        <v>0</v>
      </c>
      <c r="F165">
        <f t="shared" si="19"/>
        <v>0</v>
      </c>
      <c r="G165" s="1">
        <f t="shared" si="20"/>
        <v>91850.018545581494</v>
      </c>
      <c r="H165">
        <f t="shared" si="21"/>
        <v>0</v>
      </c>
      <c r="I165" s="1">
        <v>0</v>
      </c>
    </row>
    <row r="166" spans="2:9">
      <c r="B166" s="1">
        <v>90.153580208328023</v>
      </c>
      <c r="C166" s="1">
        <f t="shared" si="16"/>
        <v>90153.580208328029</v>
      </c>
      <c r="D166" s="1">
        <f t="shared" si="17"/>
        <v>0</v>
      </c>
      <c r="E166">
        <f t="shared" si="18"/>
        <v>0</v>
      </c>
      <c r="F166">
        <f t="shared" si="19"/>
        <v>0</v>
      </c>
      <c r="G166" s="1">
        <f t="shared" si="20"/>
        <v>90153.580208328029</v>
      </c>
      <c r="H166">
        <f t="shared" si="21"/>
        <v>0</v>
      </c>
      <c r="I166" s="1">
        <v>0</v>
      </c>
    </row>
    <row r="167" spans="2:9">
      <c r="B167" s="1">
        <v>88.699490204967887</v>
      </c>
      <c r="C167" s="1">
        <f t="shared" si="16"/>
        <v>88699.490204967893</v>
      </c>
      <c r="D167" s="1">
        <f t="shared" si="17"/>
        <v>0</v>
      </c>
      <c r="E167">
        <f t="shared" si="18"/>
        <v>0</v>
      </c>
      <c r="F167">
        <f t="shared" si="19"/>
        <v>0</v>
      </c>
      <c r="G167" s="1">
        <f t="shared" si="20"/>
        <v>88699.490204967893</v>
      </c>
      <c r="H167">
        <f t="shared" si="21"/>
        <v>0</v>
      </c>
      <c r="I167" s="1">
        <v>0</v>
      </c>
    </row>
    <row r="168" spans="2:9">
      <c r="B168" s="1">
        <v>79.490253517020392</v>
      </c>
      <c r="C168" s="1">
        <f t="shared" si="16"/>
        <v>79490.253517020392</v>
      </c>
      <c r="D168" s="1">
        <f t="shared" si="17"/>
        <v>0</v>
      </c>
      <c r="E168">
        <f t="shared" si="18"/>
        <v>0</v>
      </c>
      <c r="F168">
        <f t="shared" si="19"/>
        <v>0</v>
      </c>
      <c r="G168" s="1">
        <f t="shared" si="20"/>
        <v>79490.253517020392</v>
      </c>
      <c r="H168">
        <f t="shared" si="21"/>
        <v>0</v>
      </c>
      <c r="I168" s="1">
        <v>0</v>
      </c>
    </row>
    <row r="169" spans="2:9">
      <c r="B169" s="1">
        <v>73.189196835793169</v>
      </c>
      <c r="C169" s="1">
        <f t="shared" si="16"/>
        <v>73189.196835793162</v>
      </c>
      <c r="D169" s="1">
        <f t="shared" si="17"/>
        <v>0</v>
      </c>
      <c r="E169">
        <f t="shared" si="18"/>
        <v>0</v>
      </c>
      <c r="F169">
        <f t="shared" si="19"/>
        <v>0</v>
      </c>
      <c r="G169" s="1">
        <f t="shared" si="20"/>
        <v>73189.196835793162</v>
      </c>
      <c r="H169">
        <f t="shared" si="21"/>
        <v>0</v>
      </c>
      <c r="I169" s="1">
        <v>0</v>
      </c>
    </row>
    <row r="170" spans="2:9">
      <c r="B170" s="1">
        <v>76.097376842513455</v>
      </c>
      <c r="C170" s="1">
        <f t="shared" si="16"/>
        <v>76097.376842513462</v>
      </c>
      <c r="D170" s="1">
        <f t="shared" si="17"/>
        <v>0</v>
      </c>
      <c r="E170">
        <f t="shared" si="18"/>
        <v>0</v>
      </c>
      <c r="F170">
        <f t="shared" si="19"/>
        <v>0</v>
      </c>
      <c r="G170" s="1">
        <f t="shared" si="20"/>
        <v>76097.376842513462</v>
      </c>
      <c r="H170">
        <f t="shared" si="21"/>
        <v>0</v>
      </c>
      <c r="I170" s="1">
        <v>0</v>
      </c>
    </row>
    <row r="171" spans="2:9">
      <c r="B171" s="1">
        <v>79.662174149199572</v>
      </c>
      <c r="C171" s="1">
        <f t="shared" si="16"/>
        <v>79662.174149199578</v>
      </c>
      <c r="D171" s="1">
        <f t="shared" si="17"/>
        <v>0</v>
      </c>
      <c r="E171">
        <f t="shared" si="18"/>
        <v>0</v>
      </c>
      <c r="F171">
        <f t="shared" si="19"/>
        <v>0</v>
      </c>
      <c r="G171" s="1">
        <f t="shared" si="20"/>
        <v>79662.174149199578</v>
      </c>
      <c r="H171">
        <f t="shared" si="21"/>
        <v>0</v>
      </c>
      <c r="I171" s="1">
        <v>0</v>
      </c>
    </row>
    <row r="172" spans="2:9">
      <c r="B172" s="1">
        <v>80.388576952991656</v>
      </c>
      <c r="C172" s="1">
        <f t="shared" si="16"/>
        <v>80388.576952991658</v>
      </c>
      <c r="D172" s="1">
        <f t="shared" si="17"/>
        <v>0</v>
      </c>
      <c r="E172">
        <f t="shared" si="18"/>
        <v>0</v>
      </c>
      <c r="F172">
        <f t="shared" si="19"/>
        <v>0</v>
      </c>
      <c r="G172" s="1">
        <f t="shared" si="20"/>
        <v>80388.576952991658</v>
      </c>
      <c r="H172">
        <f t="shared" si="21"/>
        <v>0</v>
      </c>
      <c r="I172" s="1">
        <v>0</v>
      </c>
    </row>
    <row r="173" spans="2:9">
      <c r="B173" s="1">
        <v>80.630711220922365</v>
      </c>
      <c r="C173" s="1">
        <f t="shared" si="16"/>
        <v>80630.711220922371</v>
      </c>
      <c r="D173" s="1">
        <f t="shared" si="17"/>
        <v>0</v>
      </c>
      <c r="E173">
        <f t="shared" si="18"/>
        <v>0</v>
      </c>
      <c r="F173">
        <f t="shared" si="19"/>
        <v>0</v>
      </c>
      <c r="G173" s="1">
        <f t="shared" si="20"/>
        <v>80630.711220922371</v>
      </c>
      <c r="H173">
        <f t="shared" si="21"/>
        <v>0</v>
      </c>
      <c r="I173" s="1">
        <v>0</v>
      </c>
    </row>
    <row r="174" spans="2:9">
      <c r="B174" s="1">
        <v>93.705961689180043</v>
      </c>
      <c r="C174" s="1">
        <f t="shared" si="16"/>
        <v>93705.96168918004</v>
      </c>
      <c r="D174" s="1">
        <f t="shared" si="17"/>
        <v>0</v>
      </c>
      <c r="E174">
        <f t="shared" si="18"/>
        <v>0</v>
      </c>
      <c r="F174">
        <f t="shared" si="19"/>
        <v>0</v>
      </c>
      <c r="G174" s="1">
        <f t="shared" si="20"/>
        <v>93705.96168918004</v>
      </c>
      <c r="H174">
        <f t="shared" si="21"/>
        <v>0</v>
      </c>
      <c r="I174" s="1">
        <v>0</v>
      </c>
    </row>
    <row r="175" spans="2:9">
      <c r="B175" s="1">
        <v>110.89749471225959</v>
      </c>
      <c r="C175" s="1">
        <f t="shared" si="16"/>
        <v>110897.49471225959</v>
      </c>
      <c r="D175" s="1">
        <f t="shared" si="17"/>
        <v>0</v>
      </c>
      <c r="E175">
        <f t="shared" si="18"/>
        <v>0</v>
      </c>
      <c r="F175">
        <f t="shared" si="19"/>
        <v>0</v>
      </c>
      <c r="G175" s="1">
        <f t="shared" si="20"/>
        <v>110897.49471225959</v>
      </c>
      <c r="H175">
        <f t="shared" si="21"/>
        <v>0</v>
      </c>
      <c r="I175" s="1">
        <v>0</v>
      </c>
    </row>
    <row r="176" spans="2:9">
      <c r="B176" s="1">
        <v>111.38176324812096</v>
      </c>
      <c r="C176" s="1">
        <f t="shared" si="16"/>
        <v>111381.76324812096</v>
      </c>
      <c r="D176" s="1">
        <f t="shared" si="17"/>
        <v>0</v>
      </c>
      <c r="E176">
        <f t="shared" si="18"/>
        <v>0</v>
      </c>
      <c r="F176">
        <f t="shared" si="19"/>
        <v>0</v>
      </c>
      <c r="G176" s="1">
        <f t="shared" si="20"/>
        <v>111381.76324812096</v>
      </c>
      <c r="H176">
        <f t="shared" si="21"/>
        <v>0</v>
      </c>
      <c r="I176" s="1">
        <v>0</v>
      </c>
    </row>
    <row r="177" spans="2:9">
      <c r="B177" s="1">
        <v>131.47890748636888</v>
      </c>
      <c r="C177" s="1">
        <f t="shared" si="16"/>
        <v>131478.90748636887</v>
      </c>
      <c r="D177" s="1">
        <f t="shared" si="17"/>
        <v>0</v>
      </c>
      <c r="E177">
        <f t="shared" si="18"/>
        <v>0</v>
      </c>
      <c r="F177">
        <f t="shared" si="19"/>
        <v>0</v>
      </c>
      <c r="G177" s="1">
        <f t="shared" si="20"/>
        <v>131478.90748636887</v>
      </c>
      <c r="H177">
        <f t="shared" si="21"/>
        <v>0</v>
      </c>
      <c r="I177" s="1">
        <v>0</v>
      </c>
    </row>
    <row r="178" spans="2:9">
      <c r="B178" s="1">
        <v>135.35305577326002</v>
      </c>
      <c r="C178" s="1">
        <f t="shared" si="16"/>
        <v>135353.05577326001</v>
      </c>
      <c r="D178" s="1">
        <f t="shared" si="17"/>
        <v>0.63179999999999992</v>
      </c>
      <c r="E178">
        <f t="shared" si="18"/>
        <v>0.47384999999999994</v>
      </c>
      <c r="F178">
        <f t="shared" si="19"/>
        <v>144.52424999999999</v>
      </c>
      <c r="G178" s="1">
        <f t="shared" si="20"/>
        <v>135208.53152326003</v>
      </c>
      <c r="H178">
        <f t="shared" si="21"/>
        <v>135208.53152326003</v>
      </c>
      <c r="I178" s="1">
        <v>2.1059999999999999</v>
      </c>
    </row>
    <row r="179" spans="2:9">
      <c r="B179" s="1">
        <v>130.5103704146461</v>
      </c>
      <c r="C179" s="1">
        <f t="shared" si="16"/>
        <v>130510.37041464611</v>
      </c>
      <c r="D179" s="1">
        <f t="shared" si="17"/>
        <v>5.4065999999999992</v>
      </c>
      <c r="E179">
        <f t="shared" si="18"/>
        <v>4.0549499999999998</v>
      </c>
      <c r="F179">
        <f t="shared" si="19"/>
        <v>1236.7597499999999</v>
      </c>
      <c r="G179" s="1">
        <f t="shared" si="20"/>
        <v>129273.61066464611</v>
      </c>
      <c r="H179">
        <f t="shared" si="21"/>
        <v>129273.61066464611</v>
      </c>
      <c r="I179" s="1">
        <v>18.021999999999998</v>
      </c>
    </row>
    <row r="180" spans="2:9">
      <c r="B180" s="1">
        <v>124.69914798430935</v>
      </c>
      <c r="C180" s="1">
        <f t="shared" si="16"/>
        <v>124699.14798430935</v>
      </c>
      <c r="D180" s="1">
        <f t="shared" si="17"/>
        <v>9.2583000000000002</v>
      </c>
      <c r="E180">
        <f t="shared" si="18"/>
        <v>6.9437250000000006</v>
      </c>
      <c r="F180">
        <f t="shared" si="19"/>
        <v>2117.8361250000003</v>
      </c>
      <c r="G180" s="1">
        <f t="shared" si="20"/>
        <v>122581.31185930935</v>
      </c>
      <c r="H180">
        <f t="shared" si="21"/>
        <v>122581.31185930935</v>
      </c>
      <c r="I180" s="1">
        <v>30.861000000000001</v>
      </c>
    </row>
    <row r="181" spans="2:9">
      <c r="B181" s="1">
        <v>116.70871714259631</v>
      </c>
      <c r="C181" s="1">
        <f t="shared" si="16"/>
        <v>116708.71714259632</v>
      </c>
      <c r="D181" s="1">
        <f t="shared" si="17"/>
        <v>10.699199999999999</v>
      </c>
      <c r="E181">
        <f t="shared" si="18"/>
        <v>8.0244</v>
      </c>
      <c r="F181">
        <f t="shared" si="19"/>
        <v>2447.442</v>
      </c>
      <c r="G181" s="1">
        <f t="shared" si="20"/>
        <v>114261.27514259632</v>
      </c>
      <c r="H181">
        <f t="shared" si="21"/>
        <v>114261.27514259632</v>
      </c>
      <c r="I181" s="1">
        <v>35.664000000000001</v>
      </c>
    </row>
    <row r="182" spans="2:9">
      <c r="B182" s="1">
        <v>112.83456885570514</v>
      </c>
      <c r="C182" s="1">
        <f t="shared" si="16"/>
        <v>112834.56885570515</v>
      </c>
      <c r="D182" s="1">
        <f t="shared" si="17"/>
        <v>10.7997</v>
      </c>
      <c r="E182">
        <f t="shared" si="18"/>
        <v>8.0997749999999993</v>
      </c>
      <c r="F182">
        <f t="shared" si="19"/>
        <v>2470.4313749999997</v>
      </c>
      <c r="G182" s="1">
        <f t="shared" si="20"/>
        <v>110364.13748070515</v>
      </c>
      <c r="H182">
        <f t="shared" si="21"/>
        <v>110364.13748070515</v>
      </c>
      <c r="I182" s="1">
        <v>35.999000000000002</v>
      </c>
    </row>
    <row r="183" spans="2:9">
      <c r="B183" s="1">
        <v>107.50761496122982</v>
      </c>
      <c r="C183" s="1">
        <f t="shared" si="16"/>
        <v>107507.61496122982</v>
      </c>
      <c r="D183" s="1">
        <f t="shared" si="17"/>
        <v>11.3157</v>
      </c>
      <c r="E183">
        <f t="shared" si="18"/>
        <v>8.4867749999999997</v>
      </c>
      <c r="F183">
        <f t="shared" si="19"/>
        <v>2588.466375</v>
      </c>
      <c r="G183" s="1">
        <f t="shared" si="20"/>
        <v>104919.14858622981</v>
      </c>
      <c r="H183">
        <f t="shared" si="21"/>
        <v>104919.14858622981</v>
      </c>
      <c r="I183" s="1">
        <v>37.719000000000001</v>
      </c>
    </row>
    <row r="184" spans="2:9">
      <c r="B184" s="1">
        <v>107.50761496122982</v>
      </c>
      <c r="C184" s="1">
        <f t="shared" si="16"/>
        <v>107507.61496122982</v>
      </c>
      <c r="D184" s="1">
        <f t="shared" si="17"/>
        <v>10.868399999999999</v>
      </c>
      <c r="E184">
        <f t="shared" si="18"/>
        <v>8.1512999999999991</v>
      </c>
      <c r="F184">
        <f t="shared" si="19"/>
        <v>2486.1464999999998</v>
      </c>
      <c r="G184" s="1">
        <f t="shared" si="20"/>
        <v>105021.46846122982</v>
      </c>
      <c r="H184">
        <f t="shared" si="21"/>
        <v>105021.46846122982</v>
      </c>
      <c r="I184" s="1">
        <v>36.228000000000002</v>
      </c>
    </row>
    <row r="185" spans="2:9">
      <c r="B185" s="1">
        <v>103.87560094226934</v>
      </c>
      <c r="C185" s="1">
        <f t="shared" si="16"/>
        <v>103875.60094226935</v>
      </c>
      <c r="D185" s="1">
        <f t="shared" si="17"/>
        <v>6.2561999999999998</v>
      </c>
      <c r="E185">
        <f t="shared" si="18"/>
        <v>4.6921499999999998</v>
      </c>
      <c r="F185">
        <f t="shared" si="19"/>
        <v>1431.1057499999999</v>
      </c>
      <c r="G185" s="1">
        <f t="shared" si="20"/>
        <v>102444.49519226934</v>
      </c>
      <c r="H185">
        <f t="shared" si="21"/>
        <v>102444.49519226934</v>
      </c>
      <c r="I185" s="1">
        <v>20.853999999999999</v>
      </c>
    </row>
    <row r="186" spans="2:9">
      <c r="B186" s="1">
        <v>102.18066106675445</v>
      </c>
      <c r="C186" s="1">
        <f t="shared" si="16"/>
        <v>102180.66106675446</v>
      </c>
      <c r="D186" s="1">
        <f t="shared" si="17"/>
        <v>0.192</v>
      </c>
      <c r="E186">
        <f t="shared" si="18"/>
        <v>0.14400000000000002</v>
      </c>
      <c r="F186">
        <f t="shared" si="19"/>
        <v>43.92</v>
      </c>
      <c r="G186" s="1">
        <f t="shared" si="20"/>
        <v>102136.74106675446</v>
      </c>
      <c r="H186">
        <f t="shared" si="21"/>
        <v>102136.74106675446</v>
      </c>
      <c r="I186" s="1">
        <v>0.64</v>
      </c>
    </row>
    <row r="187" spans="2:9">
      <c r="B187" s="1">
        <v>96.127304368487017</v>
      </c>
      <c r="C187" s="1">
        <f t="shared" si="16"/>
        <v>96127.304368487021</v>
      </c>
      <c r="D187" s="1">
        <f t="shared" si="17"/>
        <v>0</v>
      </c>
      <c r="E187">
        <f t="shared" si="18"/>
        <v>0</v>
      </c>
      <c r="F187">
        <f t="shared" si="19"/>
        <v>0</v>
      </c>
      <c r="G187" s="1">
        <f t="shared" si="20"/>
        <v>96127.304368487021</v>
      </c>
      <c r="H187">
        <f t="shared" si="21"/>
        <v>0</v>
      </c>
      <c r="I187" s="1">
        <v>0</v>
      </c>
    </row>
    <row r="188" spans="2:9">
      <c r="B188" s="1">
        <v>96.853707172279087</v>
      </c>
      <c r="C188" s="1">
        <f t="shared" si="16"/>
        <v>96853.707172279086</v>
      </c>
      <c r="D188" s="1">
        <f t="shared" si="17"/>
        <v>0</v>
      </c>
      <c r="E188">
        <f t="shared" si="18"/>
        <v>0</v>
      </c>
      <c r="F188">
        <f t="shared" si="19"/>
        <v>0</v>
      </c>
      <c r="G188" s="1">
        <f t="shared" si="20"/>
        <v>96853.707172279086</v>
      </c>
      <c r="H188">
        <f t="shared" si="21"/>
        <v>0</v>
      </c>
      <c r="I188" s="1">
        <v>0</v>
      </c>
    </row>
    <row r="189" spans="2:9">
      <c r="B189" s="1">
        <v>91.768887545734458</v>
      </c>
      <c r="C189" s="1">
        <f t="shared" si="16"/>
        <v>91768.887545734455</v>
      </c>
      <c r="D189" s="1">
        <f t="shared" si="17"/>
        <v>0</v>
      </c>
      <c r="E189">
        <f t="shared" si="18"/>
        <v>0</v>
      </c>
      <c r="F189">
        <f t="shared" si="19"/>
        <v>0</v>
      </c>
      <c r="G189" s="1">
        <f t="shared" si="20"/>
        <v>91768.887545734455</v>
      </c>
      <c r="H189">
        <f t="shared" si="21"/>
        <v>0</v>
      </c>
      <c r="I189" s="1">
        <v>0</v>
      </c>
    </row>
    <row r="190" spans="2:9">
      <c r="B190" s="1">
        <v>93.463827421249349</v>
      </c>
      <c r="C190" s="1">
        <f t="shared" si="16"/>
        <v>93463.827421249342</v>
      </c>
      <c r="D190" s="1">
        <f t="shared" si="17"/>
        <v>0</v>
      </c>
      <c r="E190">
        <f t="shared" si="18"/>
        <v>0</v>
      </c>
      <c r="F190">
        <f t="shared" si="19"/>
        <v>0</v>
      </c>
      <c r="G190" s="1">
        <f t="shared" si="20"/>
        <v>93463.827421249342</v>
      </c>
      <c r="H190">
        <f t="shared" si="21"/>
        <v>0</v>
      </c>
      <c r="I190" s="1">
        <v>0</v>
      </c>
    </row>
    <row r="191" spans="2:9">
      <c r="B191" s="1">
        <v>91.28461900987304</v>
      </c>
      <c r="C191" s="1">
        <f t="shared" si="16"/>
        <v>91284.619009873044</v>
      </c>
      <c r="D191" s="1">
        <f t="shared" si="17"/>
        <v>0</v>
      </c>
      <c r="E191">
        <f t="shared" si="18"/>
        <v>0</v>
      </c>
      <c r="F191">
        <f t="shared" si="19"/>
        <v>0</v>
      </c>
      <c r="G191" s="1">
        <f t="shared" si="20"/>
        <v>91284.619009873044</v>
      </c>
      <c r="H191">
        <f t="shared" si="21"/>
        <v>0</v>
      </c>
      <c r="I191" s="1">
        <v>0</v>
      </c>
    </row>
    <row r="192" spans="2:9">
      <c r="B192" s="1">
        <v>83.294188168160019</v>
      </c>
      <c r="C192" s="1">
        <f t="shared" si="16"/>
        <v>83294.188168160021</v>
      </c>
      <c r="D192" s="1">
        <f t="shared" si="17"/>
        <v>0</v>
      </c>
      <c r="E192">
        <f t="shared" si="18"/>
        <v>0</v>
      </c>
      <c r="F192">
        <f t="shared" si="19"/>
        <v>0</v>
      </c>
      <c r="G192" s="1">
        <f t="shared" si="20"/>
        <v>83294.188168160021</v>
      </c>
      <c r="H192">
        <f t="shared" si="21"/>
        <v>0</v>
      </c>
      <c r="I192" s="1">
        <v>0</v>
      </c>
    </row>
    <row r="193" spans="2:9">
      <c r="B193" s="1">
        <v>77.482965737823278</v>
      </c>
      <c r="C193" s="1">
        <f t="shared" si="16"/>
        <v>77482.965737823281</v>
      </c>
      <c r="D193" s="1">
        <f t="shared" si="17"/>
        <v>0</v>
      </c>
      <c r="E193">
        <f t="shared" si="18"/>
        <v>0</v>
      </c>
      <c r="F193">
        <f t="shared" si="19"/>
        <v>0</v>
      </c>
      <c r="G193" s="1">
        <f t="shared" si="20"/>
        <v>77482.965737823281</v>
      </c>
      <c r="H193">
        <f t="shared" si="21"/>
        <v>0</v>
      </c>
      <c r="I193" s="1">
        <v>0</v>
      </c>
    </row>
    <row r="194" spans="2:9">
      <c r="B194" s="1">
        <v>79.420039881268849</v>
      </c>
      <c r="C194" s="1">
        <f t="shared" si="16"/>
        <v>79420.039881268851</v>
      </c>
      <c r="D194" s="1">
        <f t="shared" si="17"/>
        <v>0</v>
      </c>
      <c r="E194">
        <f t="shared" si="18"/>
        <v>0</v>
      </c>
      <c r="F194">
        <f t="shared" si="19"/>
        <v>0</v>
      </c>
      <c r="G194" s="1">
        <f t="shared" si="20"/>
        <v>79420.039881268851</v>
      </c>
      <c r="H194">
        <f t="shared" si="21"/>
        <v>0</v>
      </c>
      <c r="I194" s="1">
        <v>0</v>
      </c>
    </row>
    <row r="195" spans="2:9">
      <c r="B195" s="1">
        <v>119.29164166800469</v>
      </c>
      <c r="C195" s="1">
        <f t="shared" si="16"/>
        <v>119291.64166800468</v>
      </c>
      <c r="D195" s="1">
        <f t="shared" si="17"/>
        <v>0</v>
      </c>
      <c r="E195">
        <f t="shared" si="18"/>
        <v>0</v>
      </c>
      <c r="F195">
        <f t="shared" si="19"/>
        <v>0</v>
      </c>
      <c r="G195" s="1">
        <f t="shared" si="20"/>
        <v>119291.64166800468</v>
      </c>
      <c r="H195">
        <f t="shared" si="21"/>
        <v>0</v>
      </c>
      <c r="I195" s="1">
        <v>0</v>
      </c>
    </row>
    <row r="196" spans="2:9">
      <c r="B196" s="1">
        <v>120.67073579133424</v>
      </c>
      <c r="C196" s="1">
        <f t="shared" ref="C196:C259" si="22">+B196*1000</f>
        <v>120670.73579133424</v>
      </c>
      <c r="D196" s="1">
        <f t="shared" ref="D196:D259" si="23">I196*$K$1</f>
        <v>0</v>
      </c>
      <c r="E196">
        <f t="shared" ref="E196:E259" si="24">D196*$E$1</f>
        <v>0</v>
      </c>
      <c r="F196">
        <f t="shared" ref="F196:F259" si="25">E196*$G$1</f>
        <v>0</v>
      </c>
      <c r="G196" s="1">
        <f t="shared" ref="G196:G259" si="26">C196-F196</f>
        <v>120670.73579133424</v>
      </c>
      <c r="H196">
        <f t="shared" ref="H196:H259" si="27">IF(F196&gt;0,C196-F196,F196)</f>
        <v>0</v>
      </c>
      <c r="I196" s="1">
        <v>0</v>
      </c>
    </row>
    <row r="197" spans="2:9">
      <c r="B197" s="1">
        <v>118.25732107550753</v>
      </c>
      <c r="C197" s="1">
        <f t="shared" si="22"/>
        <v>118257.32107550753</v>
      </c>
      <c r="D197" s="1">
        <f t="shared" si="23"/>
        <v>0</v>
      </c>
      <c r="E197">
        <f t="shared" si="24"/>
        <v>0</v>
      </c>
      <c r="F197">
        <f t="shared" si="25"/>
        <v>0</v>
      </c>
      <c r="G197" s="1">
        <f t="shared" si="26"/>
        <v>118257.32107550753</v>
      </c>
      <c r="H197">
        <f t="shared" si="27"/>
        <v>0</v>
      </c>
      <c r="I197" s="1">
        <v>0</v>
      </c>
    </row>
    <row r="198" spans="2:9">
      <c r="B198" s="1">
        <v>135.4959976171267</v>
      </c>
      <c r="C198" s="1">
        <f t="shared" si="22"/>
        <v>135495.9976171267</v>
      </c>
      <c r="D198" s="1">
        <f t="shared" si="23"/>
        <v>0</v>
      </c>
      <c r="E198">
        <f t="shared" si="24"/>
        <v>0</v>
      </c>
      <c r="F198">
        <f t="shared" si="25"/>
        <v>0</v>
      </c>
      <c r="G198" s="1">
        <f t="shared" si="26"/>
        <v>135495.9976171267</v>
      </c>
      <c r="H198">
        <f t="shared" si="27"/>
        <v>0</v>
      </c>
      <c r="I198" s="1">
        <v>0</v>
      </c>
    </row>
    <row r="199" spans="2:9">
      <c r="B199" s="1">
        <v>148.94216531958966</v>
      </c>
      <c r="C199" s="1">
        <f t="shared" si="22"/>
        <v>148942.16531958967</v>
      </c>
      <c r="D199" s="1">
        <f t="shared" si="23"/>
        <v>0</v>
      </c>
      <c r="E199">
        <f t="shared" si="24"/>
        <v>0</v>
      </c>
      <c r="F199">
        <f t="shared" si="25"/>
        <v>0</v>
      </c>
      <c r="G199" s="1">
        <f t="shared" si="26"/>
        <v>148942.16531958967</v>
      </c>
      <c r="H199">
        <f t="shared" si="27"/>
        <v>0</v>
      </c>
      <c r="I199" s="1">
        <v>0</v>
      </c>
    </row>
    <row r="200" spans="2:9">
      <c r="B200" s="1">
        <v>153.76899475124304</v>
      </c>
      <c r="C200" s="1">
        <f t="shared" si="22"/>
        <v>153768.99475124304</v>
      </c>
      <c r="D200" s="1">
        <f t="shared" si="23"/>
        <v>0</v>
      </c>
      <c r="E200">
        <f t="shared" si="24"/>
        <v>0</v>
      </c>
      <c r="F200">
        <f t="shared" si="25"/>
        <v>0</v>
      </c>
      <c r="G200" s="1">
        <f t="shared" si="26"/>
        <v>153768.99475124304</v>
      </c>
      <c r="H200">
        <f t="shared" si="27"/>
        <v>0</v>
      </c>
      <c r="I200" s="1">
        <v>0</v>
      </c>
    </row>
    <row r="201" spans="2:9">
      <c r="B201" s="1">
        <v>178.59268897117465</v>
      </c>
      <c r="C201" s="1">
        <f t="shared" si="22"/>
        <v>178592.68897117465</v>
      </c>
      <c r="D201" s="1">
        <f t="shared" si="23"/>
        <v>0</v>
      </c>
      <c r="E201">
        <f t="shared" si="24"/>
        <v>0</v>
      </c>
      <c r="F201">
        <f t="shared" si="25"/>
        <v>0</v>
      </c>
      <c r="G201" s="1">
        <f t="shared" si="26"/>
        <v>178592.68897117465</v>
      </c>
      <c r="H201">
        <f t="shared" si="27"/>
        <v>0</v>
      </c>
      <c r="I201" s="1">
        <v>0</v>
      </c>
    </row>
    <row r="202" spans="2:9">
      <c r="B202" s="1">
        <v>186.17770664948711</v>
      </c>
      <c r="C202" s="1">
        <f t="shared" si="22"/>
        <v>186177.70664948711</v>
      </c>
      <c r="D202" s="1">
        <f t="shared" si="23"/>
        <v>1.6428</v>
      </c>
      <c r="E202">
        <f t="shared" si="24"/>
        <v>1.2321</v>
      </c>
      <c r="F202">
        <f t="shared" si="25"/>
        <v>375.79050000000001</v>
      </c>
      <c r="G202" s="1">
        <f t="shared" si="26"/>
        <v>185801.91614948711</v>
      </c>
      <c r="H202">
        <f t="shared" si="27"/>
        <v>185801.91614948711</v>
      </c>
      <c r="I202" s="1">
        <v>5.476</v>
      </c>
    </row>
    <row r="203" spans="2:9">
      <c r="B203" s="1">
        <v>183.76429193366045</v>
      </c>
      <c r="C203" s="1">
        <f t="shared" si="22"/>
        <v>183764.29193366045</v>
      </c>
      <c r="D203" s="1">
        <f t="shared" si="23"/>
        <v>12.427499999999998</v>
      </c>
      <c r="E203">
        <f t="shared" si="24"/>
        <v>9.3206249999999997</v>
      </c>
      <c r="F203">
        <f t="shared" si="25"/>
        <v>2842.7906250000001</v>
      </c>
      <c r="G203" s="1">
        <f t="shared" si="26"/>
        <v>180921.50130866046</v>
      </c>
      <c r="H203">
        <f t="shared" si="27"/>
        <v>180921.50130866046</v>
      </c>
      <c r="I203" s="1">
        <v>41.424999999999997</v>
      </c>
    </row>
    <row r="204" spans="2:9">
      <c r="B204" s="1">
        <v>173.0763124778565</v>
      </c>
      <c r="C204" s="1">
        <f t="shared" si="22"/>
        <v>173076.3124778565</v>
      </c>
      <c r="D204" s="1">
        <f t="shared" si="23"/>
        <v>21.499199999999998</v>
      </c>
      <c r="E204">
        <f t="shared" si="24"/>
        <v>16.124399999999998</v>
      </c>
      <c r="F204">
        <f t="shared" si="25"/>
        <v>4917.9419999999991</v>
      </c>
      <c r="G204" s="1">
        <f t="shared" si="26"/>
        <v>168158.37047785649</v>
      </c>
      <c r="H204">
        <f t="shared" si="27"/>
        <v>168158.37047785649</v>
      </c>
      <c r="I204" s="1">
        <v>71.664000000000001</v>
      </c>
    </row>
    <row r="205" spans="2:9">
      <c r="B205" s="1">
        <v>163.76742714538216</v>
      </c>
      <c r="C205" s="1">
        <f t="shared" si="22"/>
        <v>163767.42714538216</v>
      </c>
      <c r="D205" s="1">
        <f t="shared" si="23"/>
        <v>27.7851</v>
      </c>
      <c r="E205">
        <f t="shared" si="24"/>
        <v>20.838825</v>
      </c>
      <c r="F205">
        <f t="shared" si="25"/>
        <v>6355.841625</v>
      </c>
      <c r="G205" s="1">
        <f t="shared" si="26"/>
        <v>157411.58552038216</v>
      </c>
      <c r="H205">
        <f t="shared" si="27"/>
        <v>157411.58552038216</v>
      </c>
      <c r="I205" s="1">
        <v>92.617000000000004</v>
      </c>
    </row>
    <row r="206" spans="2:9">
      <c r="B206" s="1">
        <v>157.21673005956688</v>
      </c>
      <c r="C206" s="1">
        <f t="shared" si="22"/>
        <v>157216.73005956688</v>
      </c>
      <c r="D206" s="1">
        <f t="shared" si="23"/>
        <v>29.8599</v>
      </c>
      <c r="E206">
        <f t="shared" si="24"/>
        <v>22.394925000000001</v>
      </c>
      <c r="F206">
        <f t="shared" si="25"/>
        <v>6830.4521249999998</v>
      </c>
      <c r="G206" s="1">
        <f t="shared" si="26"/>
        <v>150386.27793456687</v>
      </c>
      <c r="H206">
        <f t="shared" si="27"/>
        <v>150386.27793456687</v>
      </c>
      <c r="I206" s="1">
        <v>99.533000000000001</v>
      </c>
    </row>
    <row r="207" spans="2:9">
      <c r="B207" s="1">
        <v>153.07944768957827</v>
      </c>
      <c r="C207" s="1">
        <f t="shared" si="22"/>
        <v>153079.44768957829</v>
      </c>
      <c r="D207" s="1">
        <f t="shared" si="23"/>
        <v>24.717300000000002</v>
      </c>
      <c r="E207">
        <f t="shared" si="24"/>
        <v>18.537975000000003</v>
      </c>
      <c r="F207">
        <f t="shared" si="25"/>
        <v>5654.0823750000009</v>
      </c>
      <c r="G207" s="1">
        <f t="shared" si="26"/>
        <v>147425.36531457829</v>
      </c>
      <c r="H207">
        <f t="shared" si="27"/>
        <v>147425.36531457829</v>
      </c>
      <c r="I207" s="1">
        <v>82.391000000000005</v>
      </c>
    </row>
    <row r="208" spans="2:9">
      <c r="B208" s="1">
        <v>148.59739178875728</v>
      </c>
      <c r="C208" s="1">
        <f t="shared" si="22"/>
        <v>148597.39178875729</v>
      </c>
      <c r="D208" s="1">
        <f t="shared" si="23"/>
        <v>20.237099999999998</v>
      </c>
      <c r="E208">
        <f t="shared" si="24"/>
        <v>15.177824999999999</v>
      </c>
      <c r="F208">
        <f t="shared" si="25"/>
        <v>4629.2366249999995</v>
      </c>
      <c r="G208" s="1">
        <f t="shared" si="26"/>
        <v>143968.1551637573</v>
      </c>
      <c r="H208">
        <f t="shared" si="27"/>
        <v>143968.1551637573</v>
      </c>
      <c r="I208" s="1">
        <v>67.456999999999994</v>
      </c>
    </row>
    <row r="209" spans="2:9">
      <c r="B209" s="1">
        <v>143.7705623571039</v>
      </c>
      <c r="C209" s="1">
        <f t="shared" si="22"/>
        <v>143770.56235710389</v>
      </c>
      <c r="D209" s="1">
        <f t="shared" si="23"/>
        <v>7.4333999999999989</v>
      </c>
      <c r="E209">
        <f t="shared" si="24"/>
        <v>5.5750499999999992</v>
      </c>
      <c r="F209">
        <f t="shared" si="25"/>
        <v>1700.3902499999997</v>
      </c>
      <c r="G209" s="1">
        <f t="shared" si="26"/>
        <v>142070.17210710389</v>
      </c>
      <c r="H209">
        <f t="shared" si="27"/>
        <v>142070.17210710389</v>
      </c>
      <c r="I209" s="1">
        <v>24.777999999999999</v>
      </c>
    </row>
    <row r="210" spans="2:9">
      <c r="B210" s="1">
        <v>144.4601094187687</v>
      </c>
      <c r="C210" s="1">
        <f t="shared" si="22"/>
        <v>144460.1094187687</v>
      </c>
      <c r="D210" s="1">
        <f t="shared" si="23"/>
        <v>0.2361</v>
      </c>
      <c r="E210">
        <f t="shared" si="24"/>
        <v>0.17707500000000001</v>
      </c>
      <c r="F210">
        <f t="shared" si="25"/>
        <v>54.007875000000006</v>
      </c>
      <c r="G210" s="1">
        <f t="shared" si="26"/>
        <v>144406.10154376869</v>
      </c>
      <c r="H210">
        <f t="shared" si="27"/>
        <v>144406.10154376869</v>
      </c>
      <c r="I210" s="1">
        <v>0.78700000000000003</v>
      </c>
    </row>
    <row r="211" spans="2:9">
      <c r="B211" s="1">
        <v>137.90941233295339</v>
      </c>
      <c r="C211" s="1">
        <f t="shared" si="22"/>
        <v>137909.41233295339</v>
      </c>
      <c r="D211" s="1">
        <f t="shared" si="23"/>
        <v>0</v>
      </c>
      <c r="E211">
        <f t="shared" si="24"/>
        <v>0</v>
      </c>
      <c r="F211">
        <f t="shared" si="25"/>
        <v>0</v>
      </c>
      <c r="G211" s="1">
        <f t="shared" si="26"/>
        <v>137909.41233295339</v>
      </c>
      <c r="H211">
        <f t="shared" si="27"/>
        <v>0</v>
      </c>
      <c r="I211" s="1">
        <v>0</v>
      </c>
    </row>
    <row r="212" spans="2:9">
      <c r="B212" s="1">
        <v>139.28850645628296</v>
      </c>
      <c r="C212" s="1">
        <f t="shared" si="22"/>
        <v>139288.50645628295</v>
      </c>
      <c r="D212" s="1">
        <f t="shared" si="23"/>
        <v>0</v>
      </c>
      <c r="E212">
        <f t="shared" si="24"/>
        <v>0</v>
      </c>
      <c r="F212">
        <f t="shared" si="25"/>
        <v>0</v>
      </c>
      <c r="G212" s="1">
        <f t="shared" si="26"/>
        <v>139288.50645628295</v>
      </c>
      <c r="H212">
        <f t="shared" si="27"/>
        <v>0</v>
      </c>
      <c r="I212" s="1">
        <v>0</v>
      </c>
    </row>
    <row r="213" spans="2:9">
      <c r="B213" s="1">
        <v>136.53031820962386</v>
      </c>
      <c r="C213" s="1">
        <f t="shared" si="22"/>
        <v>136530.31820962386</v>
      </c>
      <c r="D213" s="1">
        <f t="shared" si="23"/>
        <v>0</v>
      </c>
      <c r="E213">
        <f t="shared" si="24"/>
        <v>0</v>
      </c>
      <c r="F213">
        <f t="shared" si="25"/>
        <v>0</v>
      </c>
      <c r="G213" s="1">
        <f t="shared" si="26"/>
        <v>136530.31820962386</v>
      </c>
      <c r="H213">
        <f t="shared" si="27"/>
        <v>0</v>
      </c>
      <c r="I213" s="1">
        <v>0</v>
      </c>
    </row>
    <row r="214" spans="2:9">
      <c r="B214" s="1">
        <v>133.08258290130004</v>
      </c>
      <c r="C214" s="1">
        <f t="shared" si="22"/>
        <v>133082.58290130005</v>
      </c>
      <c r="D214" s="1">
        <f t="shared" si="23"/>
        <v>0</v>
      </c>
      <c r="E214">
        <f t="shared" si="24"/>
        <v>0</v>
      </c>
      <c r="F214">
        <f t="shared" si="25"/>
        <v>0</v>
      </c>
      <c r="G214" s="1">
        <f t="shared" si="26"/>
        <v>133082.58290130005</v>
      </c>
      <c r="H214">
        <f t="shared" si="27"/>
        <v>0</v>
      </c>
      <c r="I214" s="1">
        <v>0</v>
      </c>
    </row>
    <row r="215" spans="2:9">
      <c r="B215" s="1">
        <v>129.97962112380861</v>
      </c>
      <c r="C215" s="1">
        <f t="shared" si="22"/>
        <v>129979.62112380861</v>
      </c>
      <c r="D215" s="1">
        <f t="shared" si="23"/>
        <v>0</v>
      </c>
      <c r="E215">
        <f t="shared" si="24"/>
        <v>0</v>
      </c>
      <c r="F215">
        <f t="shared" si="25"/>
        <v>0</v>
      </c>
      <c r="G215" s="1">
        <f t="shared" si="26"/>
        <v>129979.62112380861</v>
      </c>
      <c r="H215">
        <f t="shared" si="27"/>
        <v>0</v>
      </c>
      <c r="I215" s="1">
        <v>0</v>
      </c>
    </row>
    <row r="216" spans="2:9">
      <c r="B216" s="1">
        <v>118.60209460633993</v>
      </c>
      <c r="C216" s="1">
        <f t="shared" si="22"/>
        <v>118602.09460633993</v>
      </c>
      <c r="D216" s="1">
        <f t="shared" si="23"/>
        <v>0</v>
      </c>
      <c r="E216">
        <f t="shared" si="24"/>
        <v>0</v>
      </c>
      <c r="F216">
        <f t="shared" si="25"/>
        <v>0</v>
      </c>
      <c r="G216" s="1">
        <f t="shared" si="26"/>
        <v>118602.09460633993</v>
      </c>
      <c r="H216">
        <f t="shared" si="27"/>
        <v>0</v>
      </c>
      <c r="I216" s="1">
        <v>0</v>
      </c>
    </row>
    <row r="217" spans="2:9">
      <c r="B217" s="1">
        <v>110.32752986636272</v>
      </c>
      <c r="C217" s="1">
        <f t="shared" si="22"/>
        <v>110327.52986636272</v>
      </c>
      <c r="D217" s="1">
        <f t="shared" si="23"/>
        <v>0</v>
      </c>
      <c r="E217">
        <f t="shared" si="24"/>
        <v>0</v>
      </c>
      <c r="F217">
        <f t="shared" si="25"/>
        <v>0</v>
      </c>
      <c r="G217" s="1">
        <f t="shared" si="26"/>
        <v>110327.52986636272</v>
      </c>
      <c r="H217">
        <f t="shared" si="27"/>
        <v>0</v>
      </c>
      <c r="I217" s="1">
        <v>0</v>
      </c>
    </row>
    <row r="218" spans="2:9">
      <c r="B218" s="1">
        <v>113.08571811302177</v>
      </c>
      <c r="C218" s="1">
        <f t="shared" si="22"/>
        <v>113085.71811302177</v>
      </c>
      <c r="D218" s="1">
        <f t="shared" si="23"/>
        <v>0</v>
      </c>
      <c r="E218">
        <f t="shared" si="24"/>
        <v>0</v>
      </c>
      <c r="F218">
        <f t="shared" si="25"/>
        <v>0</v>
      </c>
      <c r="G218" s="1">
        <f t="shared" si="26"/>
        <v>113085.71811302177</v>
      </c>
      <c r="H218">
        <f t="shared" si="27"/>
        <v>0</v>
      </c>
      <c r="I218" s="1">
        <v>0</v>
      </c>
    </row>
    <row r="219" spans="2:9">
      <c r="B219" s="1">
        <v>139.83236012444956</v>
      </c>
      <c r="C219" s="1">
        <f t="shared" si="22"/>
        <v>139832.36012444957</v>
      </c>
      <c r="D219" s="1">
        <f t="shared" si="23"/>
        <v>0</v>
      </c>
      <c r="E219">
        <f t="shared" si="24"/>
        <v>0</v>
      </c>
      <c r="F219">
        <f t="shared" si="25"/>
        <v>0</v>
      </c>
      <c r="G219" s="1">
        <f t="shared" si="26"/>
        <v>139832.36012444957</v>
      </c>
      <c r="H219">
        <f t="shared" si="27"/>
        <v>0</v>
      </c>
      <c r="I219" s="1">
        <v>0</v>
      </c>
    </row>
    <row r="220" spans="2:9">
      <c r="B220" s="1">
        <v>128.11230681922115</v>
      </c>
      <c r="C220" s="1">
        <f t="shared" si="22"/>
        <v>128112.30681922115</v>
      </c>
      <c r="D220" s="1">
        <f t="shared" si="23"/>
        <v>0</v>
      </c>
      <c r="E220">
        <f t="shared" si="24"/>
        <v>0</v>
      </c>
      <c r="F220">
        <f t="shared" si="25"/>
        <v>0</v>
      </c>
      <c r="G220" s="1">
        <f t="shared" si="26"/>
        <v>128112.30681922115</v>
      </c>
      <c r="H220">
        <f t="shared" si="27"/>
        <v>0</v>
      </c>
      <c r="I220" s="1">
        <v>0</v>
      </c>
    </row>
    <row r="221" spans="2:9">
      <c r="B221" s="1">
        <v>134.98268289469988</v>
      </c>
      <c r="C221" s="1">
        <f t="shared" si="22"/>
        <v>134982.68289469989</v>
      </c>
      <c r="D221" s="1">
        <f t="shared" si="23"/>
        <v>0</v>
      </c>
      <c r="E221">
        <f t="shared" si="24"/>
        <v>0</v>
      </c>
      <c r="F221">
        <f t="shared" si="25"/>
        <v>0</v>
      </c>
      <c r="G221" s="1">
        <f t="shared" si="26"/>
        <v>134982.68289469989</v>
      </c>
      <c r="H221">
        <f t="shared" si="27"/>
        <v>0</v>
      </c>
      <c r="I221" s="1">
        <v>0</v>
      </c>
    </row>
    <row r="222" spans="2:9">
      <c r="B222" s="1">
        <v>162.4641871966148</v>
      </c>
      <c r="C222" s="1">
        <f t="shared" si="22"/>
        <v>162464.1871966148</v>
      </c>
      <c r="D222" s="1">
        <f t="shared" si="23"/>
        <v>0</v>
      </c>
      <c r="E222">
        <f t="shared" si="24"/>
        <v>0</v>
      </c>
      <c r="F222">
        <f t="shared" si="25"/>
        <v>0</v>
      </c>
      <c r="G222" s="1">
        <f t="shared" si="26"/>
        <v>162464.1871966148</v>
      </c>
      <c r="H222">
        <f t="shared" si="27"/>
        <v>0</v>
      </c>
      <c r="I222" s="1">
        <v>0</v>
      </c>
    </row>
    <row r="223" spans="2:9">
      <c r="B223" s="1">
        <v>174.58838027098912</v>
      </c>
      <c r="C223" s="1">
        <f t="shared" si="22"/>
        <v>174588.38027098912</v>
      </c>
      <c r="D223" s="1">
        <f t="shared" si="23"/>
        <v>0</v>
      </c>
      <c r="E223">
        <f t="shared" si="24"/>
        <v>0</v>
      </c>
      <c r="F223">
        <f t="shared" si="25"/>
        <v>0</v>
      </c>
      <c r="G223" s="1">
        <f t="shared" si="26"/>
        <v>174588.38027098912</v>
      </c>
      <c r="H223">
        <f t="shared" si="27"/>
        <v>0</v>
      </c>
      <c r="I223" s="1">
        <v>0</v>
      </c>
    </row>
    <row r="224" spans="2:9">
      <c r="B224" s="1">
        <v>189.13741196023815</v>
      </c>
      <c r="C224" s="1">
        <f t="shared" si="22"/>
        <v>189137.41196023815</v>
      </c>
      <c r="D224" s="1">
        <f t="shared" si="23"/>
        <v>0</v>
      </c>
      <c r="E224">
        <f t="shared" si="24"/>
        <v>0</v>
      </c>
      <c r="F224">
        <f t="shared" si="25"/>
        <v>0</v>
      </c>
      <c r="G224" s="1">
        <f t="shared" si="26"/>
        <v>189137.41196023815</v>
      </c>
      <c r="H224">
        <f t="shared" si="27"/>
        <v>0</v>
      </c>
      <c r="I224" s="1">
        <v>0</v>
      </c>
    </row>
    <row r="225" spans="2:9">
      <c r="B225" s="1">
        <v>206.11128226436207</v>
      </c>
      <c r="C225" s="1">
        <f t="shared" si="22"/>
        <v>206111.28226436206</v>
      </c>
      <c r="D225" s="1">
        <f t="shared" si="23"/>
        <v>0</v>
      </c>
      <c r="E225">
        <f t="shared" si="24"/>
        <v>0</v>
      </c>
      <c r="F225">
        <f t="shared" si="25"/>
        <v>0</v>
      </c>
      <c r="G225" s="1">
        <f t="shared" si="26"/>
        <v>206111.28226436206</v>
      </c>
      <c r="H225">
        <f t="shared" si="27"/>
        <v>0</v>
      </c>
      <c r="I225" s="1">
        <v>0</v>
      </c>
    </row>
    <row r="226" spans="2:9">
      <c r="B226" s="1">
        <v>223.48929233763187</v>
      </c>
      <c r="C226" s="1">
        <f t="shared" si="22"/>
        <v>223489.29233763186</v>
      </c>
      <c r="D226" s="1">
        <f t="shared" si="23"/>
        <v>2.1294</v>
      </c>
      <c r="E226">
        <f t="shared" si="24"/>
        <v>1.5970499999999999</v>
      </c>
      <c r="F226">
        <f t="shared" si="25"/>
        <v>487.10024999999996</v>
      </c>
      <c r="G226" s="1">
        <f t="shared" si="26"/>
        <v>223002.19208763188</v>
      </c>
      <c r="H226">
        <f t="shared" si="27"/>
        <v>223002.19208763188</v>
      </c>
      <c r="I226" s="1">
        <v>7.0979999999999999</v>
      </c>
    </row>
    <row r="227" spans="2:9">
      <c r="B227" s="1">
        <v>217.42719580044471</v>
      </c>
      <c r="C227" s="1">
        <f t="shared" si="22"/>
        <v>217427.19580044469</v>
      </c>
      <c r="D227" s="1">
        <f t="shared" si="23"/>
        <v>16.513500000000001</v>
      </c>
      <c r="E227">
        <f t="shared" si="24"/>
        <v>12.385125</v>
      </c>
      <c r="F227">
        <f t="shared" si="25"/>
        <v>3777.4631250000002</v>
      </c>
      <c r="G227" s="1">
        <f t="shared" si="26"/>
        <v>213649.73267544468</v>
      </c>
      <c r="H227">
        <f t="shared" si="27"/>
        <v>213649.73267544468</v>
      </c>
      <c r="I227" s="1">
        <v>55.045000000000002</v>
      </c>
    </row>
    <row r="228" spans="2:9">
      <c r="B228" s="1">
        <v>202.87816411119559</v>
      </c>
      <c r="C228" s="1">
        <f t="shared" si="22"/>
        <v>202878.1641111956</v>
      </c>
      <c r="D228" s="1">
        <f t="shared" si="23"/>
        <v>34.825800000000001</v>
      </c>
      <c r="E228">
        <f t="shared" si="24"/>
        <v>26.119350000000001</v>
      </c>
      <c r="F228">
        <f t="shared" si="25"/>
        <v>7966.40175</v>
      </c>
      <c r="G228" s="1">
        <f t="shared" si="26"/>
        <v>194911.76236119561</v>
      </c>
      <c r="H228">
        <f t="shared" si="27"/>
        <v>194911.76236119561</v>
      </c>
      <c r="I228" s="1">
        <v>116.086</v>
      </c>
    </row>
    <row r="229" spans="2:9">
      <c r="B229" s="1">
        <v>191.96639034425883</v>
      </c>
      <c r="C229" s="1">
        <f t="shared" si="22"/>
        <v>191966.39034425883</v>
      </c>
      <c r="D229" s="1">
        <f t="shared" si="23"/>
        <v>44.889900000000004</v>
      </c>
      <c r="E229">
        <f t="shared" si="24"/>
        <v>33.667425000000001</v>
      </c>
      <c r="F229">
        <f t="shared" si="25"/>
        <v>10268.564625000001</v>
      </c>
      <c r="G229" s="1">
        <f t="shared" si="26"/>
        <v>181697.82571925884</v>
      </c>
      <c r="H229">
        <f t="shared" si="27"/>
        <v>181697.82571925884</v>
      </c>
      <c r="I229" s="1">
        <v>149.63300000000001</v>
      </c>
    </row>
    <row r="230" spans="2:9">
      <c r="B230" s="1">
        <v>184.28773473048844</v>
      </c>
      <c r="C230" s="1">
        <f t="shared" si="22"/>
        <v>184287.73473048845</v>
      </c>
      <c r="D230" s="1">
        <f t="shared" si="23"/>
        <v>49.324199999999998</v>
      </c>
      <c r="E230">
        <f t="shared" si="24"/>
        <v>36.99315</v>
      </c>
      <c r="F230">
        <f t="shared" si="25"/>
        <v>11282.910749999999</v>
      </c>
      <c r="G230" s="1">
        <f t="shared" si="26"/>
        <v>173004.82398048844</v>
      </c>
      <c r="H230">
        <f t="shared" si="27"/>
        <v>173004.82398048844</v>
      </c>
      <c r="I230" s="1">
        <v>164.41399999999999</v>
      </c>
    </row>
    <row r="231" spans="2:9">
      <c r="B231" s="1">
        <v>179.43805750073878</v>
      </c>
      <c r="C231" s="1">
        <f t="shared" si="22"/>
        <v>179438.05750073877</v>
      </c>
      <c r="D231" s="1">
        <f t="shared" si="23"/>
        <v>38.819399999999995</v>
      </c>
      <c r="E231">
        <f t="shared" si="24"/>
        <v>29.114549999999994</v>
      </c>
      <c r="F231">
        <f t="shared" si="25"/>
        <v>8879.9377499999973</v>
      </c>
      <c r="G231" s="1">
        <f t="shared" si="26"/>
        <v>170558.11975073878</v>
      </c>
      <c r="H231">
        <f t="shared" si="27"/>
        <v>170558.11975073878</v>
      </c>
      <c r="I231" s="1">
        <v>129.398</v>
      </c>
    </row>
    <row r="232" spans="2:9">
      <c r="B232" s="1">
        <v>174.18424050184325</v>
      </c>
      <c r="C232" s="1">
        <f t="shared" si="22"/>
        <v>174184.24050184325</v>
      </c>
      <c r="D232" s="1">
        <f t="shared" si="23"/>
        <v>23.395499999999998</v>
      </c>
      <c r="E232">
        <f t="shared" si="24"/>
        <v>17.546624999999999</v>
      </c>
      <c r="F232">
        <f t="shared" si="25"/>
        <v>5351.7206249999999</v>
      </c>
      <c r="G232" s="1">
        <f t="shared" si="26"/>
        <v>168832.51987684326</v>
      </c>
      <c r="H232">
        <f t="shared" si="27"/>
        <v>168832.51987684326</v>
      </c>
      <c r="I232" s="1">
        <v>77.984999999999999</v>
      </c>
    </row>
    <row r="233" spans="2:9">
      <c r="B233" s="1">
        <v>168.52628373380193</v>
      </c>
      <c r="C233" s="1">
        <f t="shared" si="22"/>
        <v>168526.28373380195</v>
      </c>
      <c r="D233" s="1">
        <f t="shared" si="23"/>
        <v>8.1464999999999996</v>
      </c>
      <c r="E233">
        <f t="shared" si="24"/>
        <v>6.1098749999999997</v>
      </c>
      <c r="F233">
        <f t="shared" si="25"/>
        <v>1863.5118749999999</v>
      </c>
      <c r="G233" s="1">
        <f t="shared" si="26"/>
        <v>166662.77185880195</v>
      </c>
      <c r="H233">
        <f t="shared" si="27"/>
        <v>166662.77185880195</v>
      </c>
      <c r="I233" s="1">
        <v>27.155000000000001</v>
      </c>
    </row>
    <row r="234" spans="2:9">
      <c r="B234" s="1">
        <v>169.33456327209359</v>
      </c>
      <c r="C234" s="1">
        <f t="shared" si="22"/>
        <v>169334.5632720936</v>
      </c>
      <c r="D234" s="1">
        <f t="shared" si="23"/>
        <v>0.32069999999999999</v>
      </c>
      <c r="E234">
        <f t="shared" si="24"/>
        <v>0.24052499999999999</v>
      </c>
      <c r="F234">
        <f t="shared" si="25"/>
        <v>73.360124999999996</v>
      </c>
      <c r="G234" s="1">
        <f t="shared" si="26"/>
        <v>169261.20314709359</v>
      </c>
      <c r="H234">
        <f t="shared" si="27"/>
        <v>169261.20314709359</v>
      </c>
      <c r="I234" s="1">
        <v>1.069</v>
      </c>
    </row>
    <row r="235" spans="2:9">
      <c r="B235" s="1">
        <v>161.65590765832323</v>
      </c>
      <c r="C235" s="1">
        <f t="shared" si="22"/>
        <v>161655.90765832324</v>
      </c>
      <c r="D235" s="1">
        <f t="shared" si="23"/>
        <v>0</v>
      </c>
      <c r="E235">
        <f t="shared" si="24"/>
        <v>0</v>
      </c>
      <c r="F235">
        <f t="shared" si="25"/>
        <v>0</v>
      </c>
      <c r="G235" s="1">
        <f t="shared" si="26"/>
        <v>161655.90765832324</v>
      </c>
      <c r="H235">
        <f t="shared" si="27"/>
        <v>0</v>
      </c>
      <c r="I235" s="1">
        <v>0</v>
      </c>
    </row>
    <row r="236" spans="2:9">
      <c r="B236" s="1">
        <v>163.27246673490646</v>
      </c>
      <c r="C236" s="1">
        <f t="shared" si="22"/>
        <v>163272.46673490645</v>
      </c>
      <c r="D236" s="1">
        <f t="shared" si="23"/>
        <v>0</v>
      </c>
      <c r="E236">
        <f t="shared" si="24"/>
        <v>0</v>
      </c>
      <c r="F236">
        <f t="shared" si="25"/>
        <v>0</v>
      </c>
      <c r="G236" s="1">
        <f t="shared" si="26"/>
        <v>163272.46673490645</v>
      </c>
      <c r="H236">
        <f t="shared" si="27"/>
        <v>0</v>
      </c>
      <c r="I236" s="1">
        <v>0</v>
      </c>
    </row>
    <row r="237" spans="2:9">
      <c r="B237" s="1">
        <v>160.03934858173997</v>
      </c>
      <c r="C237" s="1">
        <f t="shared" si="22"/>
        <v>160039.34858173996</v>
      </c>
      <c r="D237" s="1">
        <f t="shared" si="23"/>
        <v>0</v>
      </c>
      <c r="E237">
        <f t="shared" si="24"/>
        <v>0</v>
      </c>
      <c r="F237">
        <f t="shared" si="25"/>
        <v>0</v>
      </c>
      <c r="G237" s="1">
        <f t="shared" si="26"/>
        <v>160039.34858173996</v>
      </c>
      <c r="H237">
        <f t="shared" si="27"/>
        <v>0</v>
      </c>
      <c r="I237" s="1">
        <v>0</v>
      </c>
    </row>
    <row r="238" spans="2:9">
      <c r="B238" s="1">
        <v>155.99795089028188</v>
      </c>
      <c r="C238" s="1">
        <f t="shared" si="22"/>
        <v>155997.95089028188</v>
      </c>
      <c r="D238" s="1">
        <f t="shared" si="23"/>
        <v>0</v>
      </c>
      <c r="E238">
        <f t="shared" si="24"/>
        <v>0</v>
      </c>
      <c r="F238">
        <f t="shared" si="25"/>
        <v>0</v>
      </c>
      <c r="G238" s="1">
        <f t="shared" si="26"/>
        <v>155997.95089028188</v>
      </c>
      <c r="H238">
        <f t="shared" si="27"/>
        <v>0</v>
      </c>
      <c r="I238" s="1">
        <v>0</v>
      </c>
    </row>
    <row r="239" spans="2:9">
      <c r="B239" s="1">
        <v>152.36069296796961</v>
      </c>
      <c r="C239" s="1">
        <f t="shared" si="22"/>
        <v>152360.6929679696</v>
      </c>
      <c r="D239" s="1">
        <f t="shared" si="23"/>
        <v>0</v>
      </c>
      <c r="E239">
        <f t="shared" si="24"/>
        <v>0</v>
      </c>
      <c r="F239">
        <f t="shared" si="25"/>
        <v>0</v>
      </c>
      <c r="G239" s="1">
        <f t="shared" si="26"/>
        <v>152360.6929679696</v>
      </c>
      <c r="H239">
        <f t="shared" si="27"/>
        <v>0</v>
      </c>
      <c r="I239" s="1">
        <v>0</v>
      </c>
    </row>
    <row r="240" spans="2:9">
      <c r="B240" s="1">
        <v>139.02408058615794</v>
      </c>
      <c r="C240" s="1">
        <f t="shared" si="22"/>
        <v>139024.08058615794</v>
      </c>
      <c r="D240" s="1">
        <f t="shared" si="23"/>
        <v>0</v>
      </c>
      <c r="E240">
        <f t="shared" si="24"/>
        <v>0</v>
      </c>
      <c r="F240">
        <f t="shared" si="25"/>
        <v>0</v>
      </c>
      <c r="G240" s="1">
        <f t="shared" si="26"/>
        <v>139024.08058615794</v>
      </c>
      <c r="H240">
        <f t="shared" si="27"/>
        <v>0</v>
      </c>
      <c r="I240" s="1">
        <v>0</v>
      </c>
    </row>
    <row r="241" spans="2:9">
      <c r="B241" s="1">
        <v>129.32472612665856</v>
      </c>
      <c r="C241" s="1">
        <f t="shared" si="22"/>
        <v>129324.72612665856</v>
      </c>
      <c r="D241" s="1">
        <f t="shared" si="23"/>
        <v>0</v>
      </c>
      <c r="E241">
        <f t="shared" si="24"/>
        <v>0</v>
      </c>
      <c r="F241">
        <f t="shared" si="25"/>
        <v>0</v>
      </c>
      <c r="G241" s="1">
        <f t="shared" si="26"/>
        <v>129324.72612665856</v>
      </c>
      <c r="H241">
        <f t="shared" si="27"/>
        <v>0</v>
      </c>
      <c r="I241" s="1">
        <v>0</v>
      </c>
    </row>
    <row r="242" spans="2:9">
      <c r="B242" s="1">
        <v>132.55784427982502</v>
      </c>
      <c r="C242" s="1">
        <f t="shared" si="22"/>
        <v>132557.84427982502</v>
      </c>
      <c r="D242" s="1">
        <f t="shared" si="23"/>
        <v>0</v>
      </c>
      <c r="E242">
        <f t="shared" si="24"/>
        <v>0</v>
      </c>
      <c r="F242">
        <f t="shared" si="25"/>
        <v>0</v>
      </c>
      <c r="G242" s="1">
        <f t="shared" si="26"/>
        <v>132557.84427982502</v>
      </c>
      <c r="H242">
        <f t="shared" si="27"/>
        <v>0</v>
      </c>
      <c r="I242" s="1">
        <v>0</v>
      </c>
    </row>
    <row r="243" spans="2:9">
      <c r="B243" s="1">
        <v>97.125467679092338</v>
      </c>
      <c r="C243" s="1">
        <f t="shared" si="22"/>
        <v>97125.46767909234</v>
      </c>
      <c r="D243" s="1">
        <f t="shared" si="23"/>
        <v>0</v>
      </c>
      <c r="E243">
        <f t="shared" si="24"/>
        <v>0</v>
      </c>
      <c r="F243">
        <f t="shared" si="25"/>
        <v>0</v>
      </c>
      <c r="G243" s="1">
        <f t="shared" si="26"/>
        <v>97125.46767909234</v>
      </c>
      <c r="H243">
        <f t="shared" si="27"/>
        <v>0</v>
      </c>
      <c r="I243" s="1">
        <v>0</v>
      </c>
    </row>
    <row r="244" spans="2:9">
      <c r="B244" s="1">
        <v>98.328259848492877</v>
      </c>
      <c r="C244" s="1">
        <f t="shared" si="22"/>
        <v>98328.259848492875</v>
      </c>
      <c r="D244" s="1">
        <f t="shared" si="23"/>
        <v>0</v>
      </c>
      <c r="E244">
        <f t="shared" si="24"/>
        <v>0</v>
      </c>
      <c r="F244">
        <f t="shared" si="25"/>
        <v>0</v>
      </c>
      <c r="G244" s="1">
        <f t="shared" si="26"/>
        <v>98328.259848492875</v>
      </c>
      <c r="H244">
        <f t="shared" si="27"/>
        <v>0</v>
      </c>
      <c r="I244" s="1">
        <v>0</v>
      </c>
    </row>
    <row r="245" spans="2:9">
      <c r="B245" s="1">
        <v>95.922675509691814</v>
      </c>
      <c r="C245" s="1">
        <f t="shared" si="22"/>
        <v>95922.67550969182</v>
      </c>
      <c r="D245" s="1">
        <f t="shared" si="23"/>
        <v>0</v>
      </c>
      <c r="E245">
        <f t="shared" si="24"/>
        <v>0</v>
      </c>
      <c r="F245">
        <f t="shared" si="25"/>
        <v>0</v>
      </c>
      <c r="G245" s="1">
        <f t="shared" si="26"/>
        <v>95922.67550969182</v>
      </c>
      <c r="H245">
        <f t="shared" si="27"/>
        <v>0</v>
      </c>
      <c r="I245" s="1">
        <v>0</v>
      </c>
    </row>
    <row r="246" spans="2:9">
      <c r="B246" s="1">
        <v>110.35618154249811</v>
      </c>
      <c r="C246" s="1">
        <f t="shared" si="22"/>
        <v>110356.1815424981</v>
      </c>
      <c r="D246" s="1">
        <f t="shared" si="23"/>
        <v>0</v>
      </c>
      <c r="E246">
        <f t="shared" si="24"/>
        <v>0</v>
      </c>
      <c r="F246">
        <f t="shared" si="25"/>
        <v>0</v>
      </c>
      <c r="G246" s="1">
        <f t="shared" si="26"/>
        <v>110356.1815424981</v>
      </c>
      <c r="H246">
        <f t="shared" si="27"/>
        <v>0</v>
      </c>
      <c r="I246" s="1">
        <v>0</v>
      </c>
    </row>
    <row r="247" spans="2:9">
      <c r="B247" s="1">
        <v>123.88759344825402</v>
      </c>
      <c r="C247" s="1">
        <f t="shared" si="22"/>
        <v>123887.59344825402</v>
      </c>
      <c r="D247" s="1">
        <f t="shared" si="23"/>
        <v>0</v>
      </c>
      <c r="E247">
        <f t="shared" si="24"/>
        <v>0</v>
      </c>
      <c r="F247">
        <f t="shared" si="25"/>
        <v>0</v>
      </c>
      <c r="G247" s="1">
        <f t="shared" si="26"/>
        <v>123887.59344825402</v>
      </c>
      <c r="H247">
        <f t="shared" si="27"/>
        <v>0</v>
      </c>
      <c r="I247" s="1">
        <v>0</v>
      </c>
    </row>
    <row r="248" spans="2:9">
      <c r="B248" s="1">
        <v>125.69178170235479</v>
      </c>
      <c r="C248" s="1">
        <f t="shared" si="22"/>
        <v>125691.78170235478</v>
      </c>
      <c r="D248" s="1">
        <f t="shared" si="23"/>
        <v>0</v>
      </c>
      <c r="E248">
        <f t="shared" si="24"/>
        <v>0</v>
      </c>
      <c r="F248">
        <f t="shared" si="25"/>
        <v>0</v>
      </c>
      <c r="G248" s="1">
        <f t="shared" si="26"/>
        <v>125691.78170235478</v>
      </c>
      <c r="H248">
        <f t="shared" si="27"/>
        <v>0</v>
      </c>
      <c r="I248" s="1">
        <v>0</v>
      </c>
    </row>
    <row r="249" spans="2:9">
      <c r="B249" s="1">
        <v>162.67764091142092</v>
      </c>
      <c r="C249" s="1">
        <f t="shared" si="22"/>
        <v>162677.64091142092</v>
      </c>
      <c r="D249" s="1">
        <f t="shared" si="23"/>
        <v>0</v>
      </c>
      <c r="E249">
        <f t="shared" si="24"/>
        <v>0</v>
      </c>
      <c r="F249">
        <f t="shared" si="25"/>
        <v>0</v>
      </c>
      <c r="G249" s="1">
        <f t="shared" si="26"/>
        <v>162677.64091142092</v>
      </c>
      <c r="H249">
        <f t="shared" si="27"/>
        <v>0</v>
      </c>
      <c r="I249" s="1">
        <v>0</v>
      </c>
    </row>
    <row r="250" spans="2:9">
      <c r="B250" s="1">
        <v>166.88741350432278</v>
      </c>
      <c r="C250" s="1">
        <f t="shared" si="22"/>
        <v>166887.41350432279</v>
      </c>
      <c r="D250" s="1">
        <f t="shared" si="23"/>
        <v>0.47160000000000002</v>
      </c>
      <c r="E250">
        <f t="shared" si="24"/>
        <v>0.35370000000000001</v>
      </c>
      <c r="F250">
        <f t="shared" si="25"/>
        <v>107.8785</v>
      </c>
      <c r="G250" s="1">
        <f t="shared" si="26"/>
        <v>166779.5350043228</v>
      </c>
      <c r="H250">
        <f t="shared" si="27"/>
        <v>166779.5350043228</v>
      </c>
      <c r="I250" s="1">
        <v>1.5720000000000001</v>
      </c>
    </row>
    <row r="251" spans="2:9">
      <c r="B251" s="1">
        <v>165.68462133492224</v>
      </c>
      <c r="C251" s="1">
        <f t="shared" si="22"/>
        <v>165684.62133492224</v>
      </c>
      <c r="D251" s="1">
        <f t="shared" si="23"/>
        <v>2.0943000000000001</v>
      </c>
      <c r="E251">
        <f t="shared" si="24"/>
        <v>1.5707249999999999</v>
      </c>
      <c r="F251">
        <f t="shared" si="25"/>
        <v>479.07112499999999</v>
      </c>
      <c r="G251" s="1">
        <f t="shared" si="26"/>
        <v>165205.55020992225</v>
      </c>
      <c r="H251">
        <f t="shared" si="27"/>
        <v>165205.55020992225</v>
      </c>
      <c r="I251" s="1">
        <v>6.9809999999999999</v>
      </c>
    </row>
    <row r="252" spans="2:9">
      <c r="B252" s="1">
        <v>158.16717027616897</v>
      </c>
      <c r="C252" s="1">
        <f t="shared" si="22"/>
        <v>158167.17027616897</v>
      </c>
      <c r="D252" s="1">
        <f t="shared" si="23"/>
        <v>3.6947999999999999</v>
      </c>
      <c r="E252">
        <f t="shared" si="24"/>
        <v>2.7710999999999997</v>
      </c>
      <c r="F252">
        <f t="shared" si="25"/>
        <v>845.18549999999993</v>
      </c>
      <c r="G252" s="1">
        <f t="shared" si="26"/>
        <v>157321.98477616897</v>
      </c>
      <c r="H252">
        <f t="shared" si="27"/>
        <v>157321.98477616897</v>
      </c>
      <c r="I252" s="1">
        <v>12.316000000000001</v>
      </c>
    </row>
    <row r="253" spans="2:9">
      <c r="B253" s="1">
        <v>149.14622900566505</v>
      </c>
      <c r="C253" s="1">
        <f t="shared" si="22"/>
        <v>149146.22900566505</v>
      </c>
      <c r="D253" s="1">
        <f t="shared" si="23"/>
        <v>5.5329000000000006</v>
      </c>
      <c r="E253">
        <f t="shared" si="24"/>
        <v>4.1496750000000002</v>
      </c>
      <c r="F253">
        <f t="shared" si="25"/>
        <v>1265.650875</v>
      </c>
      <c r="G253" s="1">
        <f t="shared" si="26"/>
        <v>147880.57813066506</v>
      </c>
      <c r="H253">
        <f t="shared" si="27"/>
        <v>147880.57813066506</v>
      </c>
      <c r="I253" s="1">
        <v>18.443000000000001</v>
      </c>
    </row>
    <row r="254" spans="2:9">
      <c r="B254" s="1">
        <v>143.73366424336268</v>
      </c>
      <c r="C254" s="1">
        <f t="shared" si="22"/>
        <v>143733.66424336267</v>
      </c>
      <c r="D254" s="1">
        <f t="shared" si="23"/>
        <v>7.1006999999999998</v>
      </c>
      <c r="E254">
        <f t="shared" si="24"/>
        <v>5.3255249999999998</v>
      </c>
      <c r="F254">
        <f t="shared" si="25"/>
        <v>1624.2851249999999</v>
      </c>
      <c r="G254" s="1">
        <f t="shared" si="26"/>
        <v>142109.37911836267</v>
      </c>
      <c r="H254">
        <f t="shared" si="27"/>
        <v>142109.37911836267</v>
      </c>
      <c r="I254" s="1">
        <v>23.669</v>
      </c>
    </row>
    <row r="255" spans="2:9">
      <c r="B255" s="1">
        <v>137.4190053540099</v>
      </c>
      <c r="C255" s="1">
        <f t="shared" si="22"/>
        <v>137419.00535400989</v>
      </c>
      <c r="D255" s="1">
        <f t="shared" si="23"/>
        <v>5.2659000000000002</v>
      </c>
      <c r="E255">
        <f t="shared" si="24"/>
        <v>3.9494250000000002</v>
      </c>
      <c r="F255">
        <f t="shared" si="25"/>
        <v>1204.574625</v>
      </c>
      <c r="G255" s="1">
        <f t="shared" si="26"/>
        <v>136214.43072900988</v>
      </c>
      <c r="H255">
        <f t="shared" si="27"/>
        <v>136214.43072900988</v>
      </c>
      <c r="I255" s="1">
        <v>17.553000000000001</v>
      </c>
    </row>
    <row r="256" spans="2:9">
      <c r="B256" s="1">
        <v>132.00644059170756</v>
      </c>
      <c r="C256" s="1">
        <f t="shared" si="22"/>
        <v>132006.44059170756</v>
      </c>
      <c r="D256" s="1">
        <f t="shared" si="23"/>
        <v>2.5112999999999999</v>
      </c>
      <c r="E256">
        <f t="shared" si="24"/>
        <v>1.8834749999999998</v>
      </c>
      <c r="F256">
        <f t="shared" si="25"/>
        <v>574.4598749999999</v>
      </c>
      <c r="G256" s="1">
        <f t="shared" si="26"/>
        <v>131431.98071670756</v>
      </c>
      <c r="H256">
        <f t="shared" si="27"/>
        <v>131431.98071670756</v>
      </c>
      <c r="I256" s="1">
        <v>8.3710000000000004</v>
      </c>
    </row>
    <row r="257" spans="2:9">
      <c r="B257" s="1">
        <v>129.30015821055636</v>
      </c>
      <c r="C257" s="1">
        <f t="shared" si="22"/>
        <v>129300.15821055636</v>
      </c>
      <c r="D257" s="1">
        <f t="shared" si="23"/>
        <v>0.98939999999999995</v>
      </c>
      <c r="E257">
        <f t="shared" si="24"/>
        <v>0.74204999999999999</v>
      </c>
      <c r="F257">
        <f t="shared" si="25"/>
        <v>226.32524999999998</v>
      </c>
      <c r="G257" s="1">
        <f t="shared" si="26"/>
        <v>129073.83296055636</v>
      </c>
      <c r="H257">
        <f t="shared" si="27"/>
        <v>129073.83296055636</v>
      </c>
      <c r="I257" s="1">
        <v>3.298</v>
      </c>
    </row>
    <row r="258" spans="2:9">
      <c r="B258" s="1">
        <v>127.19527191410546</v>
      </c>
      <c r="C258" s="1">
        <f t="shared" si="22"/>
        <v>127195.27191410545</v>
      </c>
      <c r="D258" s="1">
        <f t="shared" si="23"/>
        <v>2.07E-2</v>
      </c>
      <c r="E258">
        <f t="shared" si="24"/>
        <v>1.5525000000000001E-2</v>
      </c>
      <c r="F258">
        <f t="shared" si="25"/>
        <v>4.735125</v>
      </c>
      <c r="G258" s="1">
        <f t="shared" si="26"/>
        <v>127190.53678910545</v>
      </c>
      <c r="H258">
        <f t="shared" si="27"/>
        <v>127190.53678910545</v>
      </c>
      <c r="I258" s="1">
        <v>6.9000000000000006E-2</v>
      </c>
    </row>
    <row r="259" spans="2:9">
      <c r="B259" s="1">
        <v>116.06944434715061</v>
      </c>
      <c r="C259" s="1">
        <f t="shared" si="22"/>
        <v>116069.44434715061</v>
      </c>
      <c r="D259" s="1">
        <f t="shared" si="23"/>
        <v>0</v>
      </c>
      <c r="E259">
        <f t="shared" si="24"/>
        <v>0</v>
      </c>
      <c r="F259">
        <f t="shared" si="25"/>
        <v>0</v>
      </c>
      <c r="G259" s="1">
        <f t="shared" si="26"/>
        <v>116069.44434715061</v>
      </c>
      <c r="H259">
        <f t="shared" si="27"/>
        <v>0</v>
      </c>
      <c r="I259" s="1">
        <v>0</v>
      </c>
    </row>
    <row r="260" spans="2:9">
      <c r="B260" s="1">
        <v>117.57293455890125</v>
      </c>
      <c r="C260" s="1">
        <f t="shared" ref="C260:C323" si="28">+B260*1000</f>
        <v>117572.93455890125</v>
      </c>
      <c r="D260" s="1">
        <f t="shared" ref="D260:D323" si="29">I260*$K$1</f>
        <v>0</v>
      </c>
      <c r="E260">
        <f t="shared" ref="E260:E323" si="30">D260*$E$1</f>
        <v>0</v>
      </c>
      <c r="F260">
        <f t="shared" ref="F260:F323" si="31">E260*$G$1</f>
        <v>0</v>
      </c>
      <c r="G260" s="1">
        <f t="shared" ref="G260:G323" si="32">C260-F260</f>
        <v>117572.93455890125</v>
      </c>
      <c r="H260">
        <f t="shared" ref="H260:H323" si="33">IF(F260&gt;0,C260-F260,F260)</f>
        <v>0</v>
      </c>
      <c r="I260" s="1">
        <v>0</v>
      </c>
    </row>
    <row r="261" spans="2:9">
      <c r="B261" s="1">
        <v>113.96455805069968</v>
      </c>
      <c r="C261" s="1">
        <f t="shared" si="28"/>
        <v>113964.55805069968</v>
      </c>
      <c r="D261" s="1">
        <f t="shared" si="29"/>
        <v>0</v>
      </c>
      <c r="E261">
        <f t="shared" si="30"/>
        <v>0</v>
      </c>
      <c r="F261">
        <f t="shared" si="31"/>
        <v>0</v>
      </c>
      <c r="G261" s="1">
        <f t="shared" si="32"/>
        <v>113964.55805069968</v>
      </c>
      <c r="H261">
        <f t="shared" si="33"/>
        <v>0</v>
      </c>
      <c r="I261" s="1">
        <v>0</v>
      </c>
    </row>
    <row r="262" spans="2:9">
      <c r="B262" s="1">
        <v>113.36316196599941</v>
      </c>
      <c r="C262" s="1">
        <f t="shared" si="28"/>
        <v>113363.1619659994</v>
      </c>
      <c r="D262" s="1">
        <f t="shared" si="29"/>
        <v>0</v>
      </c>
      <c r="E262">
        <f t="shared" si="30"/>
        <v>0</v>
      </c>
      <c r="F262">
        <f t="shared" si="31"/>
        <v>0</v>
      </c>
      <c r="G262" s="1">
        <f t="shared" si="32"/>
        <v>113363.1619659994</v>
      </c>
      <c r="H262">
        <f t="shared" si="33"/>
        <v>0</v>
      </c>
      <c r="I262" s="1">
        <v>0</v>
      </c>
    </row>
    <row r="263" spans="2:9">
      <c r="B263" s="1">
        <v>109.75478545779785</v>
      </c>
      <c r="C263" s="1">
        <f t="shared" si="28"/>
        <v>109754.78545779786</v>
      </c>
      <c r="D263" s="1">
        <f t="shared" si="29"/>
        <v>0</v>
      </c>
      <c r="E263">
        <f t="shared" si="30"/>
        <v>0</v>
      </c>
      <c r="F263">
        <f t="shared" si="31"/>
        <v>0</v>
      </c>
      <c r="G263" s="1">
        <f t="shared" si="32"/>
        <v>109754.78545779786</v>
      </c>
      <c r="H263">
        <f t="shared" si="33"/>
        <v>0</v>
      </c>
      <c r="I263" s="1">
        <v>0</v>
      </c>
    </row>
    <row r="264" spans="2:9">
      <c r="B264" s="1">
        <v>101.33524027199418</v>
      </c>
      <c r="C264" s="1">
        <f t="shared" si="28"/>
        <v>101335.24027199417</v>
      </c>
      <c r="D264" s="1">
        <f t="shared" si="29"/>
        <v>0</v>
      </c>
      <c r="E264">
        <f t="shared" si="30"/>
        <v>0</v>
      </c>
      <c r="F264">
        <f t="shared" si="31"/>
        <v>0</v>
      </c>
      <c r="G264" s="1">
        <f t="shared" si="32"/>
        <v>101335.24027199417</v>
      </c>
      <c r="H264">
        <f t="shared" si="33"/>
        <v>0</v>
      </c>
      <c r="I264" s="1">
        <v>0</v>
      </c>
    </row>
    <row r="265" spans="2:9">
      <c r="B265" s="1">
        <v>92.61499704384039</v>
      </c>
      <c r="C265" s="1">
        <f t="shared" si="28"/>
        <v>92614.997043840383</v>
      </c>
      <c r="D265" s="1">
        <f t="shared" si="29"/>
        <v>0</v>
      </c>
      <c r="E265">
        <f t="shared" si="30"/>
        <v>0</v>
      </c>
      <c r="F265">
        <f t="shared" si="31"/>
        <v>0</v>
      </c>
      <c r="G265" s="1">
        <f t="shared" si="32"/>
        <v>92614.997043840383</v>
      </c>
      <c r="H265">
        <f t="shared" si="33"/>
        <v>0</v>
      </c>
      <c r="I265" s="1">
        <v>0</v>
      </c>
    </row>
    <row r="266" spans="2:9">
      <c r="B266" s="1">
        <v>94.11848725559102</v>
      </c>
      <c r="C266" s="1">
        <f t="shared" si="28"/>
        <v>94118.487255591026</v>
      </c>
      <c r="D266" s="1">
        <f t="shared" si="29"/>
        <v>0</v>
      </c>
      <c r="E266">
        <f t="shared" si="30"/>
        <v>0</v>
      </c>
      <c r="F266">
        <f t="shared" si="31"/>
        <v>0</v>
      </c>
      <c r="G266" s="1">
        <f t="shared" si="32"/>
        <v>94118.487255591026</v>
      </c>
      <c r="H266">
        <f t="shared" si="33"/>
        <v>0</v>
      </c>
      <c r="I266" s="1">
        <v>0</v>
      </c>
    </row>
    <row r="267" spans="2:9">
      <c r="B267" s="1">
        <v>75.403371113458988</v>
      </c>
      <c r="C267" s="1">
        <f t="shared" si="28"/>
        <v>75403.371113458983</v>
      </c>
      <c r="D267" s="1">
        <f t="shared" si="29"/>
        <v>0</v>
      </c>
      <c r="E267">
        <f t="shared" si="30"/>
        <v>0</v>
      </c>
      <c r="F267">
        <f t="shared" si="31"/>
        <v>0</v>
      </c>
      <c r="G267" s="1">
        <f t="shared" si="32"/>
        <v>75403.371113458983</v>
      </c>
      <c r="H267">
        <f t="shared" si="33"/>
        <v>0</v>
      </c>
      <c r="I267" s="1">
        <v>0</v>
      </c>
    </row>
    <row r="268" spans="2:9">
      <c r="B268" s="1">
        <v>78.287653068618624</v>
      </c>
      <c r="C268" s="1">
        <f t="shared" si="28"/>
        <v>78287.653068618631</v>
      </c>
      <c r="D268" s="1">
        <f t="shared" si="29"/>
        <v>0</v>
      </c>
      <c r="E268">
        <f t="shared" si="30"/>
        <v>0</v>
      </c>
      <c r="F268">
        <f t="shared" si="31"/>
        <v>0</v>
      </c>
      <c r="G268" s="1">
        <f t="shared" si="32"/>
        <v>78287.653068618631</v>
      </c>
      <c r="H268">
        <f t="shared" si="33"/>
        <v>0</v>
      </c>
      <c r="I268" s="1">
        <v>0</v>
      </c>
    </row>
    <row r="269" spans="2:9">
      <c r="B269" s="1">
        <v>74.991330834150475</v>
      </c>
      <c r="C269" s="1">
        <f t="shared" si="28"/>
        <v>74991.330834150474</v>
      </c>
      <c r="D269" s="1">
        <f t="shared" si="29"/>
        <v>0</v>
      </c>
      <c r="E269">
        <f t="shared" si="30"/>
        <v>0</v>
      </c>
      <c r="F269">
        <f t="shared" si="31"/>
        <v>0</v>
      </c>
      <c r="G269" s="1">
        <f t="shared" si="32"/>
        <v>74991.330834150474</v>
      </c>
      <c r="H269">
        <f t="shared" si="33"/>
        <v>0</v>
      </c>
      <c r="I269" s="1">
        <v>0</v>
      </c>
    </row>
    <row r="270" spans="2:9">
      <c r="B270" s="1">
        <v>83.232136420320856</v>
      </c>
      <c r="C270" s="1">
        <f t="shared" si="28"/>
        <v>83232.13642032085</v>
      </c>
      <c r="D270" s="1">
        <f t="shared" si="29"/>
        <v>0</v>
      </c>
      <c r="E270">
        <f t="shared" si="30"/>
        <v>0</v>
      </c>
      <c r="F270">
        <f t="shared" si="31"/>
        <v>0</v>
      </c>
      <c r="G270" s="1">
        <f t="shared" si="32"/>
        <v>83232.13642032085</v>
      </c>
      <c r="H270">
        <f t="shared" si="33"/>
        <v>0</v>
      </c>
      <c r="I270" s="1">
        <v>0</v>
      </c>
    </row>
    <row r="271" spans="2:9">
      <c r="B271" s="1">
        <v>95.593344799576428</v>
      </c>
      <c r="C271" s="1">
        <f t="shared" si="28"/>
        <v>95593.344799576429</v>
      </c>
      <c r="D271" s="1">
        <f t="shared" si="29"/>
        <v>0</v>
      </c>
      <c r="E271">
        <f t="shared" si="30"/>
        <v>0</v>
      </c>
      <c r="F271">
        <f t="shared" si="31"/>
        <v>0</v>
      </c>
      <c r="G271" s="1">
        <f t="shared" si="32"/>
        <v>95593.344799576429</v>
      </c>
      <c r="H271">
        <f t="shared" si="33"/>
        <v>0</v>
      </c>
      <c r="I271" s="1">
        <v>0</v>
      </c>
    </row>
    <row r="272" spans="2:9">
      <c r="B272" s="1">
        <v>95.387324659922172</v>
      </c>
      <c r="C272" s="1">
        <f t="shared" si="28"/>
        <v>95387.324659922175</v>
      </c>
      <c r="D272" s="1">
        <f t="shared" si="29"/>
        <v>0</v>
      </c>
      <c r="E272">
        <f t="shared" si="30"/>
        <v>0</v>
      </c>
      <c r="F272">
        <f t="shared" si="31"/>
        <v>0</v>
      </c>
      <c r="G272" s="1">
        <f t="shared" si="32"/>
        <v>95387.324659922175</v>
      </c>
      <c r="H272">
        <f t="shared" si="33"/>
        <v>0</v>
      </c>
      <c r="I272" s="1">
        <v>0</v>
      </c>
    </row>
    <row r="273" spans="2:9">
      <c r="B273" s="1">
        <v>99.713747592661605</v>
      </c>
      <c r="C273" s="1">
        <f t="shared" si="28"/>
        <v>99713.747592661603</v>
      </c>
      <c r="D273" s="1">
        <f t="shared" si="29"/>
        <v>0</v>
      </c>
      <c r="E273">
        <f t="shared" si="30"/>
        <v>0</v>
      </c>
      <c r="F273">
        <f t="shared" si="31"/>
        <v>0</v>
      </c>
      <c r="G273" s="1">
        <f t="shared" si="32"/>
        <v>99713.747592661603</v>
      </c>
      <c r="H273">
        <f t="shared" si="33"/>
        <v>0</v>
      </c>
      <c r="I273" s="1">
        <v>0</v>
      </c>
    </row>
    <row r="274" spans="2:9">
      <c r="B274" s="1">
        <v>98.889667034044564</v>
      </c>
      <c r="C274" s="1">
        <f t="shared" si="28"/>
        <v>98889.667034044571</v>
      </c>
      <c r="D274" s="1">
        <f t="shared" si="29"/>
        <v>0.62099999999999989</v>
      </c>
      <c r="E274">
        <f t="shared" si="30"/>
        <v>0.46574999999999989</v>
      </c>
      <c r="F274">
        <f t="shared" si="31"/>
        <v>142.05374999999998</v>
      </c>
      <c r="G274" s="1">
        <f t="shared" si="32"/>
        <v>98747.613284044564</v>
      </c>
      <c r="H274">
        <f t="shared" si="33"/>
        <v>98747.613284044564</v>
      </c>
      <c r="I274" s="1">
        <v>2.0699999999999998</v>
      </c>
    </row>
    <row r="275" spans="2:9">
      <c r="B275" s="1">
        <v>95.799364939230671</v>
      </c>
      <c r="C275" s="1">
        <f t="shared" si="28"/>
        <v>95799.364939230669</v>
      </c>
      <c r="D275" s="1">
        <f t="shared" si="29"/>
        <v>5.3661000000000003</v>
      </c>
      <c r="E275">
        <f t="shared" si="30"/>
        <v>4.0245750000000005</v>
      </c>
      <c r="F275">
        <f t="shared" si="31"/>
        <v>1227.4953750000002</v>
      </c>
      <c r="G275" s="1">
        <f t="shared" si="32"/>
        <v>94571.86956423067</v>
      </c>
      <c r="H275">
        <f t="shared" si="33"/>
        <v>94571.86956423067</v>
      </c>
      <c r="I275" s="1">
        <v>17.887</v>
      </c>
    </row>
    <row r="276" spans="2:9">
      <c r="B276" s="1">
        <v>91.472942006491252</v>
      </c>
      <c r="C276" s="1">
        <f t="shared" si="28"/>
        <v>91472.942006491256</v>
      </c>
      <c r="D276" s="1">
        <f t="shared" si="29"/>
        <v>13.1448</v>
      </c>
      <c r="E276">
        <f t="shared" si="30"/>
        <v>9.8585999999999991</v>
      </c>
      <c r="F276">
        <f t="shared" si="31"/>
        <v>3006.8729999999996</v>
      </c>
      <c r="G276" s="1">
        <f t="shared" si="32"/>
        <v>88466.069006491249</v>
      </c>
      <c r="H276">
        <f t="shared" si="33"/>
        <v>88466.069006491249</v>
      </c>
      <c r="I276" s="1">
        <v>43.816000000000003</v>
      </c>
    </row>
    <row r="277" spans="2:9">
      <c r="B277" s="1">
        <v>86.322438515134763</v>
      </c>
      <c r="C277" s="1">
        <f t="shared" si="28"/>
        <v>86322.438515134767</v>
      </c>
      <c r="D277" s="1">
        <f t="shared" si="29"/>
        <v>20.080199999999998</v>
      </c>
      <c r="E277">
        <f t="shared" si="30"/>
        <v>15.060149999999998</v>
      </c>
      <c r="F277">
        <f t="shared" si="31"/>
        <v>4593.3457499999995</v>
      </c>
      <c r="G277" s="1">
        <f t="shared" si="32"/>
        <v>81729.092765134774</v>
      </c>
      <c r="H277">
        <f t="shared" si="33"/>
        <v>81729.092765134774</v>
      </c>
      <c r="I277" s="1">
        <v>66.933999999999997</v>
      </c>
    </row>
    <row r="278" spans="2:9">
      <c r="B278" s="1">
        <v>85.086317677209166</v>
      </c>
      <c r="C278" s="1">
        <f t="shared" si="28"/>
        <v>85086.317677209168</v>
      </c>
      <c r="D278" s="1">
        <f t="shared" si="29"/>
        <v>17.445899999999998</v>
      </c>
      <c r="E278">
        <f t="shared" si="30"/>
        <v>13.084425</v>
      </c>
      <c r="F278">
        <f t="shared" si="31"/>
        <v>3990.7496249999999</v>
      </c>
      <c r="G278" s="1">
        <f t="shared" si="32"/>
        <v>81095.568052209172</v>
      </c>
      <c r="H278">
        <f t="shared" si="33"/>
        <v>81095.568052209172</v>
      </c>
      <c r="I278" s="1">
        <v>58.152999999999999</v>
      </c>
    </row>
    <row r="279" spans="2:9">
      <c r="B279" s="1">
        <v>83.232136420320856</v>
      </c>
      <c r="C279" s="1">
        <f t="shared" si="28"/>
        <v>83232.13642032085</v>
      </c>
      <c r="D279" s="1">
        <f t="shared" si="29"/>
        <v>11.565300000000001</v>
      </c>
      <c r="E279">
        <f t="shared" si="30"/>
        <v>8.6739750000000004</v>
      </c>
      <c r="F279">
        <f t="shared" si="31"/>
        <v>2645.562375</v>
      </c>
      <c r="G279" s="1">
        <f t="shared" si="32"/>
        <v>80586.574045320856</v>
      </c>
      <c r="H279">
        <f t="shared" si="33"/>
        <v>80586.574045320856</v>
      </c>
      <c r="I279" s="1">
        <v>38.551000000000002</v>
      </c>
    </row>
    <row r="280" spans="2:9">
      <c r="B280" s="1">
        <v>83.232136420320856</v>
      </c>
      <c r="C280" s="1">
        <f t="shared" si="28"/>
        <v>83232.13642032085</v>
      </c>
      <c r="D280" s="1">
        <f t="shared" si="29"/>
        <v>6.6885000000000003</v>
      </c>
      <c r="E280">
        <f t="shared" si="30"/>
        <v>5.016375</v>
      </c>
      <c r="F280">
        <f t="shared" si="31"/>
        <v>1529.994375</v>
      </c>
      <c r="G280" s="1">
        <f t="shared" si="32"/>
        <v>81702.142045320856</v>
      </c>
      <c r="H280">
        <f t="shared" si="33"/>
        <v>81702.142045320856</v>
      </c>
      <c r="I280" s="1">
        <v>22.295000000000002</v>
      </c>
    </row>
    <row r="281" spans="2:9">
      <c r="B281" s="1">
        <v>83.026116280666599</v>
      </c>
      <c r="C281" s="1">
        <f t="shared" si="28"/>
        <v>83026.116280666596</v>
      </c>
      <c r="D281" s="1">
        <f t="shared" si="29"/>
        <v>1.3991999999999998</v>
      </c>
      <c r="E281">
        <f t="shared" si="30"/>
        <v>1.0493999999999999</v>
      </c>
      <c r="F281">
        <f t="shared" si="31"/>
        <v>320.06699999999995</v>
      </c>
      <c r="G281" s="1">
        <f t="shared" si="32"/>
        <v>82706.049280666601</v>
      </c>
      <c r="H281">
        <f t="shared" si="33"/>
        <v>82706.049280666601</v>
      </c>
      <c r="I281" s="1">
        <v>4.6639999999999997</v>
      </c>
    </row>
    <row r="282" spans="2:9">
      <c r="B282" s="1">
        <v>86.940498934097519</v>
      </c>
      <c r="C282" s="1">
        <f t="shared" si="28"/>
        <v>86940.498934097515</v>
      </c>
      <c r="D282" s="1">
        <f t="shared" si="29"/>
        <v>3.0000000000000001E-3</v>
      </c>
      <c r="E282">
        <f t="shared" si="30"/>
        <v>2.2500000000000003E-3</v>
      </c>
      <c r="F282">
        <f t="shared" si="31"/>
        <v>0.68625000000000003</v>
      </c>
      <c r="G282" s="1">
        <f t="shared" si="32"/>
        <v>86939.812684097516</v>
      </c>
      <c r="H282">
        <f t="shared" si="33"/>
        <v>86939.812684097516</v>
      </c>
      <c r="I282" s="1">
        <v>0.01</v>
      </c>
    </row>
    <row r="283" spans="2:9">
      <c r="B283" s="1">
        <v>90.442841308219911</v>
      </c>
      <c r="C283" s="1">
        <f t="shared" si="28"/>
        <v>90442.841308219911</v>
      </c>
      <c r="D283" s="1">
        <f t="shared" si="29"/>
        <v>0</v>
      </c>
      <c r="E283">
        <f t="shared" si="30"/>
        <v>0</v>
      </c>
      <c r="F283">
        <f t="shared" si="31"/>
        <v>0</v>
      </c>
      <c r="G283" s="1">
        <f t="shared" si="32"/>
        <v>90442.841308219911</v>
      </c>
      <c r="H283">
        <f t="shared" si="33"/>
        <v>0</v>
      </c>
      <c r="I283" s="1">
        <v>0</v>
      </c>
    </row>
    <row r="284" spans="2:9">
      <c r="B284" s="1">
        <v>93.121103123725305</v>
      </c>
      <c r="C284" s="1">
        <f t="shared" si="28"/>
        <v>93121.103123725305</v>
      </c>
      <c r="D284" s="1">
        <f t="shared" si="29"/>
        <v>0</v>
      </c>
      <c r="E284">
        <f t="shared" si="30"/>
        <v>0</v>
      </c>
      <c r="F284">
        <f t="shared" si="31"/>
        <v>0</v>
      </c>
      <c r="G284" s="1">
        <f t="shared" si="32"/>
        <v>93121.103123725305</v>
      </c>
      <c r="H284">
        <f t="shared" si="33"/>
        <v>0</v>
      </c>
      <c r="I284" s="1">
        <v>0</v>
      </c>
    </row>
    <row r="285" spans="2:9">
      <c r="B285" s="1">
        <v>92.503042704762535</v>
      </c>
      <c r="C285" s="1">
        <f t="shared" si="28"/>
        <v>92503.042704762542</v>
      </c>
      <c r="D285" s="1">
        <f t="shared" si="29"/>
        <v>0</v>
      </c>
      <c r="E285">
        <f t="shared" si="30"/>
        <v>0</v>
      </c>
      <c r="F285">
        <f t="shared" si="31"/>
        <v>0</v>
      </c>
      <c r="G285" s="1">
        <f t="shared" si="32"/>
        <v>92503.042704762542</v>
      </c>
      <c r="H285">
        <f t="shared" si="33"/>
        <v>0</v>
      </c>
      <c r="I285" s="1">
        <v>0</v>
      </c>
    </row>
    <row r="286" spans="2:9">
      <c r="B286" s="1">
        <v>86.322438515134763</v>
      </c>
      <c r="C286" s="1">
        <f t="shared" si="28"/>
        <v>86322.438515134767</v>
      </c>
      <c r="D286" s="1">
        <f t="shared" si="29"/>
        <v>0</v>
      </c>
      <c r="E286">
        <f t="shared" si="30"/>
        <v>0</v>
      </c>
      <c r="F286">
        <f t="shared" si="31"/>
        <v>0</v>
      </c>
      <c r="G286" s="1">
        <f t="shared" si="32"/>
        <v>86322.438515134767</v>
      </c>
      <c r="H286">
        <f t="shared" si="33"/>
        <v>0</v>
      </c>
      <c r="I286" s="1">
        <v>0</v>
      </c>
    </row>
    <row r="287" spans="2:9">
      <c r="B287" s="1">
        <v>80.553874604815491</v>
      </c>
      <c r="C287" s="1">
        <f t="shared" si="28"/>
        <v>80553.874604815486</v>
      </c>
      <c r="D287" s="1">
        <f t="shared" si="29"/>
        <v>0</v>
      </c>
      <c r="E287">
        <f t="shared" si="30"/>
        <v>0</v>
      </c>
      <c r="F287">
        <f t="shared" si="31"/>
        <v>0</v>
      </c>
      <c r="G287" s="1">
        <f t="shared" si="32"/>
        <v>80553.874604815486</v>
      </c>
      <c r="H287">
        <f t="shared" si="33"/>
        <v>0</v>
      </c>
      <c r="I287" s="1">
        <v>0</v>
      </c>
    </row>
    <row r="288" spans="2:9">
      <c r="B288" s="1">
        <v>76.227451672076043</v>
      </c>
      <c r="C288" s="1">
        <f t="shared" si="28"/>
        <v>76227.451672076044</v>
      </c>
      <c r="D288" s="1">
        <f t="shared" si="29"/>
        <v>0</v>
      </c>
      <c r="E288">
        <f t="shared" si="30"/>
        <v>0</v>
      </c>
      <c r="F288">
        <f t="shared" si="31"/>
        <v>0</v>
      </c>
      <c r="G288" s="1">
        <f t="shared" si="32"/>
        <v>76227.451672076044</v>
      </c>
      <c r="H288">
        <f t="shared" si="33"/>
        <v>0</v>
      </c>
      <c r="I288" s="1">
        <v>0</v>
      </c>
    </row>
    <row r="289" spans="2:9">
      <c r="B289" s="1">
        <v>70.664907901411027</v>
      </c>
      <c r="C289" s="1">
        <f t="shared" si="28"/>
        <v>70664.907901411032</v>
      </c>
      <c r="D289" s="1">
        <f t="shared" si="29"/>
        <v>0</v>
      </c>
      <c r="E289">
        <f t="shared" si="30"/>
        <v>0</v>
      </c>
      <c r="F289">
        <f t="shared" si="31"/>
        <v>0</v>
      </c>
      <c r="G289" s="1">
        <f t="shared" si="32"/>
        <v>70664.907901411032</v>
      </c>
      <c r="H289">
        <f t="shared" si="33"/>
        <v>0</v>
      </c>
      <c r="I289" s="1">
        <v>0</v>
      </c>
    </row>
    <row r="290" spans="2:9">
      <c r="B290" s="1">
        <v>73.75520999622492</v>
      </c>
      <c r="C290" s="1">
        <f t="shared" si="28"/>
        <v>73755.209996224919</v>
      </c>
      <c r="D290" s="1">
        <f t="shared" si="29"/>
        <v>0</v>
      </c>
      <c r="E290">
        <f t="shared" si="30"/>
        <v>0</v>
      </c>
      <c r="F290">
        <f t="shared" si="31"/>
        <v>0</v>
      </c>
      <c r="G290" s="1">
        <f t="shared" si="32"/>
        <v>73755.209996224919</v>
      </c>
      <c r="H290">
        <f t="shared" si="33"/>
        <v>0</v>
      </c>
      <c r="I290" s="1">
        <v>0</v>
      </c>
    </row>
    <row r="291" spans="2:9">
      <c r="B291" s="1">
        <v>58.696269326201509</v>
      </c>
      <c r="C291" s="1">
        <f t="shared" si="28"/>
        <v>58696.269326201509</v>
      </c>
      <c r="D291" s="1">
        <f t="shared" si="29"/>
        <v>0</v>
      </c>
      <c r="E291">
        <f t="shared" si="30"/>
        <v>0</v>
      </c>
      <c r="F291">
        <f t="shared" si="31"/>
        <v>0</v>
      </c>
      <c r="G291" s="1">
        <f t="shared" si="32"/>
        <v>58696.269326201509</v>
      </c>
      <c r="H291">
        <f t="shared" si="33"/>
        <v>0</v>
      </c>
      <c r="I291" s="1">
        <v>0</v>
      </c>
    </row>
    <row r="292" spans="2:9">
      <c r="B292" s="1">
        <v>59.231493666562002</v>
      </c>
      <c r="C292" s="1">
        <f t="shared" si="28"/>
        <v>59231.493666562004</v>
      </c>
      <c r="D292" s="1">
        <f t="shared" si="29"/>
        <v>0</v>
      </c>
      <c r="E292">
        <f t="shared" si="30"/>
        <v>0</v>
      </c>
      <c r="F292">
        <f t="shared" si="31"/>
        <v>0</v>
      </c>
      <c r="G292" s="1">
        <f t="shared" si="32"/>
        <v>59231.493666562004</v>
      </c>
      <c r="H292">
        <f t="shared" si="33"/>
        <v>0</v>
      </c>
      <c r="I292" s="1">
        <v>0</v>
      </c>
    </row>
    <row r="293" spans="2:9">
      <c r="B293" s="1">
        <v>59.409901780015502</v>
      </c>
      <c r="C293" s="1">
        <f t="shared" si="28"/>
        <v>59409.901780015505</v>
      </c>
      <c r="D293" s="1">
        <f t="shared" si="29"/>
        <v>0</v>
      </c>
      <c r="E293">
        <f t="shared" si="30"/>
        <v>0</v>
      </c>
      <c r="F293">
        <f t="shared" si="31"/>
        <v>0</v>
      </c>
      <c r="G293" s="1">
        <f t="shared" si="32"/>
        <v>59409.901780015505</v>
      </c>
      <c r="H293">
        <f t="shared" si="33"/>
        <v>0</v>
      </c>
      <c r="I293" s="1">
        <v>0</v>
      </c>
    </row>
    <row r="294" spans="2:9">
      <c r="B294" s="1">
        <v>69.043939906504519</v>
      </c>
      <c r="C294" s="1">
        <f t="shared" si="28"/>
        <v>69043.939906504515</v>
      </c>
      <c r="D294" s="1">
        <f t="shared" si="29"/>
        <v>0</v>
      </c>
      <c r="E294">
        <f t="shared" si="30"/>
        <v>0</v>
      </c>
      <c r="F294">
        <f t="shared" si="31"/>
        <v>0</v>
      </c>
      <c r="G294" s="1">
        <f t="shared" si="32"/>
        <v>69043.939906504515</v>
      </c>
      <c r="H294">
        <f t="shared" si="33"/>
        <v>0</v>
      </c>
      <c r="I294" s="1">
        <v>0</v>
      </c>
    </row>
    <row r="295" spans="2:9">
      <c r="B295" s="1">
        <v>81.710915961703009</v>
      </c>
      <c r="C295" s="1">
        <f t="shared" si="28"/>
        <v>81710.915961703009</v>
      </c>
      <c r="D295" s="1">
        <f t="shared" si="29"/>
        <v>0</v>
      </c>
      <c r="E295">
        <f t="shared" si="30"/>
        <v>0</v>
      </c>
      <c r="F295">
        <f t="shared" si="31"/>
        <v>0</v>
      </c>
      <c r="G295" s="1">
        <f t="shared" si="32"/>
        <v>81710.915961703009</v>
      </c>
      <c r="H295">
        <f t="shared" si="33"/>
        <v>0</v>
      </c>
      <c r="I295" s="1">
        <v>0</v>
      </c>
    </row>
    <row r="296" spans="2:9">
      <c r="B296" s="1">
        <v>82.067732188609995</v>
      </c>
      <c r="C296" s="1">
        <f t="shared" si="28"/>
        <v>82067.732188609996</v>
      </c>
      <c r="D296" s="1">
        <f t="shared" si="29"/>
        <v>0</v>
      </c>
      <c r="E296">
        <f t="shared" si="30"/>
        <v>0</v>
      </c>
      <c r="F296">
        <f t="shared" si="31"/>
        <v>0</v>
      </c>
      <c r="G296" s="1">
        <f t="shared" si="32"/>
        <v>82067.732188609996</v>
      </c>
      <c r="H296">
        <f t="shared" si="33"/>
        <v>0</v>
      </c>
      <c r="I296" s="1">
        <v>0</v>
      </c>
    </row>
    <row r="297" spans="2:9">
      <c r="B297" s="1">
        <v>96.875605605250513</v>
      </c>
      <c r="C297" s="1">
        <f t="shared" si="28"/>
        <v>96875.605605250516</v>
      </c>
      <c r="D297" s="1">
        <f t="shared" si="29"/>
        <v>0</v>
      </c>
      <c r="E297">
        <f t="shared" si="30"/>
        <v>0</v>
      </c>
      <c r="F297">
        <f t="shared" si="31"/>
        <v>0</v>
      </c>
      <c r="G297" s="1">
        <f t="shared" si="32"/>
        <v>96875.605605250516</v>
      </c>
      <c r="H297">
        <f t="shared" si="33"/>
        <v>0</v>
      </c>
      <c r="I297" s="1">
        <v>0</v>
      </c>
    </row>
    <row r="298" spans="2:9">
      <c r="B298" s="1">
        <v>99.730135420506514</v>
      </c>
      <c r="C298" s="1">
        <f t="shared" si="28"/>
        <v>99730.135420506514</v>
      </c>
      <c r="D298" s="1">
        <f t="shared" si="29"/>
        <v>0.31109999999999999</v>
      </c>
      <c r="E298">
        <f t="shared" si="30"/>
        <v>0.233325</v>
      </c>
      <c r="F298">
        <f t="shared" si="31"/>
        <v>71.164124999999999</v>
      </c>
      <c r="G298" s="1">
        <f t="shared" si="32"/>
        <v>99658.971295506519</v>
      </c>
      <c r="H298">
        <f t="shared" si="33"/>
        <v>99658.971295506519</v>
      </c>
      <c r="I298" s="1">
        <v>1.0369999999999999</v>
      </c>
    </row>
    <row r="299" spans="2:9">
      <c r="B299" s="1">
        <v>96.161973151436513</v>
      </c>
      <c r="C299" s="1">
        <f t="shared" si="28"/>
        <v>96161.973151436512</v>
      </c>
      <c r="D299" s="1">
        <f t="shared" si="29"/>
        <v>3.4092000000000002</v>
      </c>
      <c r="E299">
        <f t="shared" si="30"/>
        <v>2.5569000000000002</v>
      </c>
      <c r="F299">
        <f t="shared" si="31"/>
        <v>779.85450000000003</v>
      </c>
      <c r="G299" s="1">
        <f t="shared" si="32"/>
        <v>95382.118651436511</v>
      </c>
      <c r="H299">
        <f t="shared" si="33"/>
        <v>95382.118651436511</v>
      </c>
      <c r="I299" s="1">
        <v>11.364000000000001</v>
      </c>
    </row>
    <row r="300" spans="2:9">
      <c r="B300" s="1">
        <v>91.880178428552526</v>
      </c>
      <c r="C300" s="1">
        <f t="shared" si="28"/>
        <v>91880.178428552521</v>
      </c>
      <c r="D300" s="1">
        <f t="shared" si="29"/>
        <v>6.6482999999999999</v>
      </c>
      <c r="E300">
        <f t="shared" si="30"/>
        <v>4.9862250000000001</v>
      </c>
      <c r="F300">
        <f t="shared" si="31"/>
        <v>1520.7986250000001</v>
      </c>
      <c r="G300" s="1">
        <f t="shared" si="32"/>
        <v>90359.379803552525</v>
      </c>
      <c r="H300">
        <f t="shared" si="33"/>
        <v>90359.379803552525</v>
      </c>
      <c r="I300" s="1">
        <v>22.161000000000001</v>
      </c>
    </row>
    <row r="301" spans="2:9">
      <c r="B301" s="1">
        <v>85.992710684587024</v>
      </c>
      <c r="C301" s="1">
        <f t="shared" si="28"/>
        <v>85992.710684587029</v>
      </c>
      <c r="D301" s="1">
        <f t="shared" si="29"/>
        <v>8.0838000000000001</v>
      </c>
      <c r="E301">
        <f t="shared" si="30"/>
        <v>6.0628500000000001</v>
      </c>
      <c r="F301">
        <f t="shared" si="31"/>
        <v>1849.1692499999999</v>
      </c>
      <c r="G301" s="1">
        <f t="shared" si="32"/>
        <v>84143.541434587023</v>
      </c>
      <c r="H301">
        <f t="shared" si="33"/>
        <v>84143.541434587023</v>
      </c>
      <c r="I301" s="1">
        <v>26.946000000000002</v>
      </c>
    </row>
    <row r="302" spans="2:9">
      <c r="B302" s="1">
        <v>83.138180869331023</v>
      </c>
      <c r="C302" s="1">
        <f t="shared" si="28"/>
        <v>83138.18086933103</v>
      </c>
      <c r="D302" s="1">
        <f t="shared" si="29"/>
        <v>7.3139999999999992</v>
      </c>
      <c r="E302">
        <f t="shared" si="30"/>
        <v>5.4854999999999992</v>
      </c>
      <c r="F302">
        <f t="shared" si="31"/>
        <v>1673.0774999999996</v>
      </c>
      <c r="G302" s="1">
        <f t="shared" si="32"/>
        <v>81465.103369331031</v>
      </c>
      <c r="H302">
        <f t="shared" si="33"/>
        <v>81465.103369331031</v>
      </c>
      <c r="I302" s="1">
        <v>24.38</v>
      </c>
    </row>
    <row r="303" spans="2:9">
      <c r="B303" s="1">
        <v>79.213202373354022</v>
      </c>
      <c r="C303" s="1">
        <f t="shared" si="28"/>
        <v>79213.202373354026</v>
      </c>
      <c r="D303" s="1">
        <f t="shared" si="29"/>
        <v>7.5003000000000002</v>
      </c>
      <c r="E303">
        <f t="shared" si="30"/>
        <v>5.6252250000000004</v>
      </c>
      <c r="F303">
        <f t="shared" si="31"/>
        <v>1715.6936250000001</v>
      </c>
      <c r="G303" s="1">
        <f t="shared" si="32"/>
        <v>77497.508748354026</v>
      </c>
      <c r="H303">
        <f t="shared" si="33"/>
        <v>77497.508748354026</v>
      </c>
      <c r="I303" s="1">
        <v>25.001000000000001</v>
      </c>
    </row>
    <row r="304" spans="2:9">
      <c r="B304" s="1">
        <v>79.213202373354022</v>
      </c>
      <c r="C304" s="1">
        <f t="shared" si="28"/>
        <v>79213.202373354026</v>
      </c>
      <c r="D304" s="1">
        <f t="shared" si="29"/>
        <v>6.0366</v>
      </c>
      <c r="E304">
        <f t="shared" si="30"/>
        <v>4.52745</v>
      </c>
      <c r="F304">
        <f t="shared" si="31"/>
        <v>1380.8722499999999</v>
      </c>
      <c r="G304" s="1">
        <f t="shared" si="32"/>
        <v>77832.330123354026</v>
      </c>
      <c r="H304">
        <f t="shared" si="33"/>
        <v>77832.330123354026</v>
      </c>
      <c r="I304" s="1">
        <v>20.122</v>
      </c>
    </row>
    <row r="305" spans="2:9">
      <c r="B305" s="1">
        <v>76.537080671551522</v>
      </c>
      <c r="C305" s="1">
        <f t="shared" si="28"/>
        <v>76537.080671551521</v>
      </c>
      <c r="D305" s="1">
        <f t="shared" si="29"/>
        <v>2.3115000000000001</v>
      </c>
      <c r="E305">
        <f t="shared" si="30"/>
        <v>1.733625</v>
      </c>
      <c r="F305">
        <f t="shared" si="31"/>
        <v>528.75562500000001</v>
      </c>
      <c r="G305" s="1">
        <f t="shared" si="32"/>
        <v>76008.325046551516</v>
      </c>
      <c r="H305">
        <f t="shared" si="33"/>
        <v>76008.325046551516</v>
      </c>
      <c r="I305" s="1">
        <v>7.7050000000000001</v>
      </c>
    </row>
    <row r="306" spans="2:9">
      <c r="B306" s="1">
        <v>75.288223877377021</v>
      </c>
      <c r="C306" s="1">
        <f t="shared" si="28"/>
        <v>75288.223877377022</v>
      </c>
      <c r="D306" s="1">
        <f t="shared" si="29"/>
        <v>0.1341</v>
      </c>
      <c r="E306">
        <f t="shared" si="30"/>
        <v>0.100575</v>
      </c>
      <c r="F306">
        <f t="shared" si="31"/>
        <v>30.675374999999999</v>
      </c>
      <c r="G306" s="1">
        <f t="shared" si="32"/>
        <v>75257.548502377016</v>
      </c>
      <c r="H306">
        <f t="shared" si="33"/>
        <v>75257.548502377016</v>
      </c>
      <c r="I306" s="1">
        <v>0.44700000000000001</v>
      </c>
    </row>
    <row r="307" spans="2:9">
      <c r="B307" s="1">
        <v>70.828021041039506</v>
      </c>
      <c r="C307" s="1">
        <f t="shared" si="28"/>
        <v>70828.021041039508</v>
      </c>
      <c r="D307" s="1">
        <f t="shared" si="29"/>
        <v>0</v>
      </c>
      <c r="E307">
        <f t="shared" si="30"/>
        <v>0</v>
      </c>
      <c r="F307">
        <f t="shared" si="31"/>
        <v>0</v>
      </c>
      <c r="G307" s="1">
        <f t="shared" si="32"/>
        <v>70828.021041039508</v>
      </c>
      <c r="H307">
        <f t="shared" si="33"/>
        <v>0</v>
      </c>
      <c r="I307" s="1">
        <v>0</v>
      </c>
    </row>
    <row r="308" spans="2:9">
      <c r="B308" s="1">
        <v>71.363245381400006</v>
      </c>
      <c r="C308" s="1">
        <f t="shared" si="28"/>
        <v>71363.245381400004</v>
      </c>
      <c r="D308" s="1">
        <f t="shared" si="29"/>
        <v>0</v>
      </c>
      <c r="E308">
        <f t="shared" si="30"/>
        <v>0</v>
      </c>
      <c r="F308">
        <f t="shared" si="31"/>
        <v>0</v>
      </c>
      <c r="G308" s="1">
        <f t="shared" si="32"/>
        <v>71363.245381400004</v>
      </c>
      <c r="H308">
        <f t="shared" si="33"/>
        <v>0</v>
      </c>
      <c r="I308" s="1">
        <v>0</v>
      </c>
    </row>
    <row r="309" spans="2:9">
      <c r="B309" s="1">
        <v>67.616674998876533</v>
      </c>
      <c r="C309" s="1">
        <f t="shared" si="28"/>
        <v>67616.674998876537</v>
      </c>
      <c r="D309" s="1">
        <f t="shared" si="29"/>
        <v>0</v>
      </c>
      <c r="E309">
        <f t="shared" si="30"/>
        <v>0</v>
      </c>
      <c r="F309">
        <f t="shared" si="31"/>
        <v>0</v>
      </c>
      <c r="G309" s="1">
        <f t="shared" si="32"/>
        <v>67616.674998876537</v>
      </c>
      <c r="H309">
        <f t="shared" si="33"/>
        <v>0</v>
      </c>
      <c r="I309" s="1">
        <v>0</v>
      </c>
    </row>
    <row r="310" spans="2:9">
      <c r="B310" s="1">
        <v>66.367818204702019</v>
      </c>
      <c r="C310" s="1">
        <f t="shared" si="28"/>
        <v>66367.818204702024</v>
      </c>
      <c r="D310" s="1">
        <f t="shared" si="29"/>
        <v>0</v>
      </c>
      <c r="E310">
        <f t="shared" si="30"/>
        <v>0</v>
      </c>
      <c r="F310">
        <f t="shared" si="31"/>
        <v>0</v>
      </c>
      <c r="G310" s="1">
        <f t="shared" si="32"/>
        <v>66367.818204702024</v>
      </c>
      <c r="H310">
        <f t="shared" si="33"/>
        <v>0</v>
      </c>
      <c r="I310" s="1">
        <v>0</v>
      </c>
    </row>
    <row r="311" spans="2:9">
      <c r="B311" s="1">
        <v>65.297369523981004</v>
      </c>
      <c r="C311" s="1">
        <f t="shared" si="28"/>
        <v>65297.369523981004</v>
      </c>
      <c r="D311" s="1">
        <f t="shared" si="29"/>
        <v>0</v>
      </c>
      <c r="E311">
        <f t="shared" si="30"/>
        <v>0</v>
      </c>
      <c r="F311">
        <f t="shared" si="31"/>
        <v>0</v>
      </c>
      <c r="G311" s="1">
        <f t="shared" si="32"/>
        <v>65297.369523981004</v>
      </c>
      <c r="H311">
        <f t="shared" si="33"/>
        <v>0</v>
      </c>
      <c r="I311" s="1">
        <v>0</v>
      </c>
    </row>
    <row r="312" spans="2:9">
      <c r="B312" s="1">
        <v>58.517861212748009</v>
      </c>
      <c r="C312" s="1">
        <f t="shared" si="28"/>
        <v>58517.861212748008</v>
      </c>
      <c r="D312" s="1">
        <f t="shared" si="29"/>
        <v>0</v>
      </c>
      <c r="E312">
        <f t="shared" si="30"/>
        <v>0</v>
      </c>
      <c r="F312">
        <f t="shared" si="31"/>
        <v>0</v>
      </c>
      <c r="G312" s="1">
        <f t="shared" si="32"/>
        <v>58517.861212748008</v>
      </c>
      <c r="H312">
        <f t="shared" si="33"/>
        <v>0</v>
      </c>
      <c r="I312" s="1">
        <v>0</v>
      </c>
    </row>
    <row r="313" spans="2:9">
      <c r="B313" s="1">
        <v>53.879250262957015</v>
      </c>
      <c r="C313" s="1">
        <f t="shared" si="28"/>
        <v>53879.250262957015</v>
      </c>
      <c r="D313" s="1">
        <f t="shared" si="29"/>
        <v>0</v>
      </c>
      <c r="E313">
        <f t="shared" si="30"/>
        <v>0</v>
      </c>
      <c r="F313">
        <f t="shared" si="31"/>
        <v>0</v>
      </c>
      <c r="G313" s="1">
        <f t="shared" si="32"/>
        <v>53879.250262957015</v>
      </c>
      <c r="H313">
        <f t="shared" si="33"/>
        <v>0</v>
      </c>
      <c r="I313" s="1">
        <v>0</v>
      </c>
    </row>
    <row r="314" spans="2:9">
      <c r="B314" s="1">
        <v>56.020147624399002</v>
      </c>
      <c r="C314" s="1">
        <f t="shared" si="28"/>
        <v>56020.147624399004</v>
      </c>
      <c r="D314" s="1">
        <f t="shared" si="29"/>
        <v>0</v>
      </c>
      <c r="E314">
        <f t="shared" si="30"/>
        <v>0</v>
      </c>
      <c r="F314">
        <f t="shared" si="31"/>
        <v>0</v>
      </c>
      <c r="G314" s="1">
        <f t="shared" si="32"/>
        <v>56020.147624399004</v>
      </c>
      <c r="H314">
        <f t="shared" si="33"/>
        <v>0</v>
      </c>
      <c r="I314" s="1">
        <v>0</v>
      </c>
    </row>
    <row r="315" spans="2:9">
      <c r="B315" s="1">
        <v>103.80265745572443</v>
      </c>
      <c r="C315" s="1">
        <f t="shared" si="28"/>
        <v>103802.65745572443</v>
      </c>
      <c r="D315" s="1">
        <f t="shared" si="29"/>
        <v>0</v>
      </c>
      <c r="E315">
        <f t="shared" si="30"/>
        <v>0</v>
      </c>
      <c r="F315">
        <f t="shared" si="31"/>
        <v>0</v>
      </c>
      <c r="G315" s="1">
        <f t="shared" si="32"/>
        <v>103802.65745572443</v>
      </c>
      <c r="H315">
        <f t="shared" si="33"/>
        <v>0</v>
      </c>
      <c r="I315" s="1">
        <v>0</v>
      </c>
    </row>
    <row r="316" spans="2:9">
      <c r="B316" s="1">
        <v>104.74918624711401</v>
      </c>
      <c r="C316" s="1">
        <f t="shared" si="28"/>
        <v>104749.186247114</v>
      </c>
      <c r="D316" s="1">
        <f t="shared" si="29"/>
        <v>0</v>
      </c>
      <c r="E316">
        <f t="shared" si="30"/>
        <v>0</v>
      </c>
      <c r="F316">
        <f t="shared" si="31"/>
        <v>0</v>
      </c>
      <c r="G316" s="1">
        <f t="shared" si="32"/>
        <v>104749.186247114</v>
      </c>
      <c r="H316">
        <f t="shared" si="33"/>
        <v>0</v>
      </c>
      <c r="I316" s="1">
        <v>0</v>
      </c>
    </row>
    <row r="317" spans="2:9">
      <c r="B317" s="1">
        <v>105.06469584424389</v>
      </c>
      <c r="C317" s="1">
        <f t="shared" si="28"/>
        <v>105064.69584424389</v>
      </c>
      <c r="D317" s="1">
        <f t="shared" si="29"/>
        <v>0</v>
      </c>
      <c r="E317">
        <f t="shared" si="30"/>
        <v>0</v>
      </c>
      <c r="F317">
        <f t="shared" si="31"/>
        <v>0</v>
      </c>
      <c r="G317" s="1">
        <f t="shared" si="32"/>
        <v>105064.69584424389</v>
      </c>
      <c r="H317">
        <f t="shared" si="33"/>
        <v>0</v>
      </c>
      <c r="I317" s="1">
        <v>0</v>
      </c>
    </row>
    <row r="318" spans="2:9">
      <c r="B318" s="1">
        <v>123.99527167203556</v>
      </c>
      <c r="C318" s="1">
        <f t="shared" si="28"/>
        <v>123995.27167203555</v>
      </c>
      <c r="D318" s="1">
        <f t="shared" si="29"/>
        <v>0</v>
      </c>
      <c r="E318">
        <f t="shared" si="30"/>
        <v>0</v>
      </c>
      <c r="F318">
        <f t="shared" si="31"/>
        <v>0</v>
      </c>
      <c r="G318" s="1">
        <f t="shared" si="32"/>
        <v>123995.27167203555</v>
      </c>
      <c r="H318">
        <f t="shared" si="33"/>
        <v>0</v>
      </c>
      <c r="I318" s="1">
        <v>0</v>
      </c>
    </row>
    <row r="319" spans="2:9">
      <c r="B319" s="1">
        <v>136.3001459601002</v>
      </c>
      <c r="C319" s="1">
        <f t="shared" si="28"/>
        <v>136300.1459601002</v>
      </c>
      <c r="D319" s="1">
        <f t="shared" si="29"/>
        <v>0</v>
      </c>
      <c r="E319">
        <f t="shared" si="30"/>
        <v>0</v>
      </c>
      <c r="F319">
        <f t="shared" si="31"/>
        <v>0</v>
      </c>
      <c r="G319" s="1">
        <f t="shared" si="32"/>
        <v>136300.1459601002</v>
      </c>
      <c r="H319">
        <f t="shared" si="33"/>
        <v>0</v>
      </c>
      <c r="I319" s="1">
        <v>0</v>
      </c>
    </row>
    <row r="320" spans="2:9">
      <c r="B320" s="1">
        <v>140.71728031991822</v>
      </c>
      <c r="C320" s="1">
        <f t="shared" si="28"/>
        <v>140717.28031991821</v>
      </c>
      <c r="D320" s="1">
        <f t="shared" si="29"/>
        <v>0</v>
      </c>
      <c r="E320">
        <f t="shared" si="30"/>
        <v>0</v>
      </c>
      <c r="F320">
        <f t="shared" si="31"/>
        <v>0</v>
      </c>
      <c r="G320" s="1">
        <f t="shared" si="32"/>
        <v>140717.28031991821</v>
      </c>
      <c r="H320">
        <f t="shared" si="33"/>
        <v>0</v>
      </c>
      <c r="I320" s="1">
        <v>0</v>
      </c>
    </row>
    <row r="321" spans="2:9">
      <c r="B321" s="1">
        <v>163.43397131326822</v>
      </c>
      <c r="C321" s="1">
        <f t="shared" si="28"/>
        <v>163433.97131326821</v>
      </c>
      <c r="D321" s="1">
        <f t="shared" si="29"/>
        <v>0</v>
      </c>
      <c r="E321">
        <f t="shared" si="30"/>
        <v>0</v>
      </c>
      <c r="F321">
        <f t="shared" si="31"/>
        <v>0</v>
      </c>
      <c r="G321" s="1">
        <f t="shared" si="32"/>
        <v>163433.97131326821</v>
      </c>
      <c r="H321">
        <f t="shared" si="33"/>
        <v>0</v>
      </c>
      <c r="I321" s="1">
        <v>0</v>
      </c>
    </row>
    <row r="322" spans="2:9">
      <c r="B322" s="1">
        <v>170.37518245012524</v>
      </c>
      <c r="C322" s="1">
        <f t="shared" si="28"/>
        <v>170375.18245012523</v>
      </c>
      <c r="D322" s="1">
        <f t="shared" si="29"/>
        <v>2.9858999999999996</v>
      </c>
      <c r="E322">
        <f t="shared" si="30"/>
        <v>2.2394249999999998</v>
      </c>
      <c r="F322">
        <f t="shared" si="31"/>
        <v>683.0246249999999</v>
      </c>
      <c r="G322" s="1">
        <f t="shared" si="32"/>
        <v>169692.15782512524</v>
      </c>
      <c r="H322">
        <f t="shared" si="33"/>
        <v>169692.15782512524</v>
      </c>
      <c r="I322" s="1">
        <v>9.9529999999999994</v>
      </c>
    </row>
    <row r="323" spans="2:9">
      <c r="B323" s="1">
        <v>168.1666152702162</v>
      </c>
      <c r="C323" s="1">
        <f t="shared" si="28"/>
        <v>168166.61527021619</v>
      </c>
      <c r="D323" s="1">
        <f t="shared" si="29"/>
        <v>19.312799999999999</v>
      </c>
      <c r="E323">
        <f t="shared" si="30"/>
        <v>14.4846</v>
      </c>
      <c r="F323">
        <f t="shared" si="31"/>
        <v>4417.8029999999999</v>
      </c>
      <c r="G323" s="1">
        <f t="shared" si="32"/>
        <v>163748.81227021618</v>
      </c>
      <c r="H323">
        <f t="shared" si="33"/>
        <v>163748.81227021618</v>
      </c>
      <c r="I323" s="1">
        <v>64.376000000000005</v>
      </c>
    </row>
    <row r="324" spans="2:9">
      <c r="B324" s="1">
        <v>158.38581775919045</v>
      </c>
      <c r="C324" s="1">
        <f t="shared" ref="C324:C387" si="34">+B324*1000</f>
        <v>158385.81775919045</v>
      </c>
      <c r="D324" s="1">
        <f t="shared" ref="D324:D387" si="35">I324*$K$1</f>
        <v>35.482199999999999</v>
      </c>
      <c r="E324">
        <f t="shared" ref="E324:E387" si="36">D324*$E$1</f>
        <v>26.611649999999997</v>
      </c>
      <c r="F324">
        <f t="shared" ref="F324:F387" si="37">E324*$G$1</f>
        <v>8116.553249999999</v>
      </c>
      <c r="G324" s="1">
        <f t="shared" ref="G324:G387" si="38">C324-F324</f>
        <v>150269.26450919046</v>
      </c>
      <c r="H324">
        <f t="shared" ref="H324:H387" si="39">IF(F324&gt;0,C324-F324,F324)</f>
        <v>150269.26450919046</v>
      </c>
      <c r="I324" s="1">
        <v>118.274</v>
      </c>
    </row>
    <row r="325" spans="2:9">
      <c r="B325" s="1">
        <v>149.86705863668419</v>
      </c>
      <c r="C325" s="1">
        <f t="shared" si="34"/>
        <v>149867.0586366842</v>
      </c>
      <c r="D325" s="1">
        <f t="shared" si="35"/>
        <v>56.2881</v>
      </c>
      <c r="E325">
        <f t="shared" si="36"/>
        <v>42.216075000000004</v>
      </c>
      <c r="F325">
        <f t="shared" si="37"/>
        <v>12875.902875000002</v>
      </c>
      <c r="G325" s="1">
        <f t="shared" si="38"/>
        <v>136991.1557616842</v>
      </c>
      <c r="H325">
        <f t="shared" si="39"/>
        <v>136991.1557616842</v>
      </c>
      <c r="I325" s="1">
        <v>187.62700000000001</v>
      </c>
    </row>
    <row r="326" spans="2:9">
      <c r="B326" s="1">
        <v>143.87237629121682</v>
      </c>
      <c r="C326" s="1">
        <f t="shared" si="34"/>
        <v>143872.37629121682</v>
      </c>
      <c r="D326" s="1">
        <f t="shared" si="35"/>
        <v>59.457900000000002</v>
      </c>
      <c r="E326">
        <f t="shared" si="36"/>
        <v>44.593425000000003</v>
      </c>
      <c r="F326">
        <f t="shared" si="37"/>
        <v>13600.994625000001</v>
      </c>
      <c r="G326" s="1">
        <f t="shared" si="38"/>
        <v>130271.38166621681</v>
      </c>
      <c r="H326">
        <f t="shared" si="39"/>
        <v>130271.38166621681</v>
      </c>
      <c r="I326" s="1">
        <v>198.19300000000001</v>
      </c>
    </row>
    <row r="327" spans="2:9">
      <c r="B327" s="1">
        <v>140.0862611256585</v>
      </c>
      <c r="C327" s="1">
        <f t="shared" si="34"/>
        <v>140086.26112565849</v>
      </c>
      <c r="D327" s="1">
        <f t="shared" si="35"/>
        <v>49.817099999999996</v>
      </c>
      <c r="E327">
        <f t="shared" si="36"/>
        <v>37.362825000000001</v>
      </c>
      <c r="F327">
        <f t="shared" si="37"/>
        <v>11395.661625000001</v>
      </c>
      <c r="G327" s="1">
        <f t="shared" si="38"/>
        <v>128690.59950065849</v>
      </c>
      <c r="H327">
        <f t="shared" si="39"/>
        <v>128690.59950065849</v>
      </c>
      <c r="I327" s="1">
        <v>166.05699999999999</v>
      </c>
    </row>
    <row r="328" spans="2:9">
      <c r="B328" s="1">
        <v>135.98463636297029</v>
      </c>
      <c r="C328" s="1">
        <f t="shared" si="34"/>
        <v>135984.63636297028</v>
      </c>
      <c r="D328" s="1">
        <f t="shared" si="35"/>
        <v>30.533099999999997</v>
      </c>
      <c r="E328">
        <f t="shared" si="36"/>
        <v>22.899825</v>
      </c>
      <c r="F328">
        <f t="shared" si="37"/>
        <v>6984.4466249999996</v>
      </c>
      <c r="G328" s="1">
        <f t="shared" si="38"/>
        <v>129000.18973797029</v>
      </c>
      <c r="H328">
        <f t="shared" si="39"/>
        <v>129000.18973797029</v>
      </c>
      <c r="I328" s="1">
        <v>101.777</v>
      </c>
    </row>
    <row r="329" spans="2:9">
      <c r="B329" s="1">
        <v>131.56750200315224</v>
      </c>
      <c r="C329" s="1">
        <f t="shared" si="34"/>
        <v>131567.50200315224</v>
      </c>
      <c r="D329" s="1">
        <f t="shared" si="35"/>
        <v>13.178399999999998</v>
      </c>
      <c r="E329">
        <f t="shared" si="36"/>
        <v>9.883799999999999</v>
      </c>
      <c r="F329">
        <f t="shared" si="37"/>
        <v>3014.5589999999997</v>
      </c>
      <c r="G329" s="1">
        <f t="shared" si="38"/>
        <v>128552.94300315225</v>
      </c>
      <c r="H329">
        <f t="shared" si="39"/>
        <v>128552.94300315225</v>
      </c>
      <c r="I329" s="1">
        <v>43.927999999999997</v>
      </c>
    </row>
    <row r="330" spans="2:9">
      <c r="B330" s="1">
        <v>132.19852119741199</v>
      </c>
      <c r="C330" s="1">
        <f t="shared" si="34"/>
        <v>132198.52119741199</v>
      </c>
      <c r="D330" s="1">
        <f t="shared" si="35"/>
        <v>0.73499999999999999</v>
      </c>
      <c r="E330">
        <f t="shared" si="36"/>
        <v>0.55125000000000002</v>
      </c>
      <c r="F330">
        <f t="shared" si="37"/>
        <v>168.13124999999999</v>
      </c>
      <c r="G330" s="1">
        <f t="shared" si="38"/>
        <v>132030.38994741198</v>
      </c>
      <c r="H330">
        <f t="shared" si="39"/>
        <v>132030.38994741198</v>
      </c>
      <c r="I330" s="1">
        <v>2.4500000000000002</v>
      </c>
    </row>
    <row r="331" spans="2:9">
      <c r="B331" s="1">
        <v>126.2038388519446</v>
      </c>
      <c r="C331" s="1">
        <f t="shared" si="34"/>
        <v>126203.8388519446</v>
      </c>
      <c r="D331" s="1">
        <f t="shared" si="35"/>
        <v>0</v>
      </c>
      <c r="E331">
        <f t="shared" si="36"/>
        <v>0</v>
      </c>
      <c r="F331">
        <f t="shared" si="37"/>
        <v>0</v>
      </c>
      <c r="G331" s="1">
        <f t="shared" si="38"/>
        <v>126203.8388519446</v>
      </c>
      <c r="H331">
        <f t="shared" si="39"/>
        <v>0</v>
      </c>
      <c r="I331" s="1">
        <v>0</v>
      </c>
    </row>
    <row r="332" spans="2:9">
      <c r="B332" s="1">
        <v>127.46587724046404</v>
      </c>
      <c r="C332" s="1">
        <f t="shared" si="34"/>
        <v>127465.87724046403</v>
      </c>
      <c r="D332" s="1">
        <f t="shared" si="35"/>
        <v>0</v>
      </c>
      <c r="E332">
        <f t="shared" si="36"/>
        <v>0</v>
      </c>
      <c r="F332">
        <f t="shared" si="37"/>
        <v>0</v>
      </c>
      <c r="G332" s="1">
        <f t="shared" si="38"/>
        <v>127465.87724046403</v>
      </c>
      <c r="H332">
        <f t="shared" si="39"/>
        <v>0</v>
      </c>
      <c r="I332" s="1">
        <v>0</v>
      </c>
    </row>
    <row r="333" spans="2:9">
      <c r="B333" s="1">
        <v>124.94180046342514</v>
      </c>
      <c r="C333" s="1">
        <f t="shared" si="34"/>
        <v>124941.80046342514</v>
      </c>
      <c r="D333" s="1">
        <f t="shared" si="35"/>
        <v>0</v>
      </c>
      <c r="E333">
        <f t="shared" si="36"/>
        <v>0</v>
      </c>
      <c r="F333">
        <f t="shared" si="37"/>
        <v>0</v>
      </c>
      <c r="G333" s="1">
        <f t="shared" si="38"/>
        <v>124941.80046342514</v>
      </c>
      <c r="H333">
        <f t="shared" si="39"/>
        <v>0</v>
      </c>
      <c r="I333" s="1">
        <v>0</v>
      </c>
    </row>
    <row r="334" spans="2:9">
      <c r="B334" s="1">
        <v>121.78670449212653</v>
      </c>
      <c r="C334" s="1">
        <f t="shared" si="34"/>
        <v>121786.70449212653</v>
      </c>
      <c r="D334" s="1">
        <f t="shared" si="35"/>
        <v>0</v>
      </c>
      <c r="E334">
        <f t="shared" si="36"/>
        <v>0</v>
      </c>
      <c r="F334">
        <f t="shared" si="37"/>
        <v>0</v>
      </c>
      <c r="G334" s="1">
        <f t="shared" si="38"/>
        <v>121786.70449212653</v>
      </c>
      <c r="H334">
        <f t="shared" si="39"/>
        <v>0</v>
      </c>
      <c r="I334" s="1">
        <v>0</v>
      </c>
    </row>
    <row r="335" spans="2:9">
      <c r="B335" s="1">
        <v>118.94711811795777</v>
      </c>
      <c r="C335" s="1">
        <f t="shared" si="34"/>
        <v>118947.11811795777</v>
      </c>
      <c r="D335" s="1">
        <f t="shared" si="35"/>
        <v>0</v>
      </c>
      <c r="E335">
        <f t="shared" si="36"/>
        <v>0</v>
      </c>
      <c r="F335">
        <f t="shared" si="37"/>
        <v>0</v>
      </c>
      <c r="G335" s="1">
        <f t="shared" si="38"/>
        <v>118947.11811795777</v>
      </c>
      <c r="H335">
        <f t="shared" si="39"/>
        <v>0</v>
      </c>
      <c r="I335" s="1">
        <v>0</v>
      </c>
    </row>
    <row r="336" spans="2:9">
      <c r="B336" s="1">
        <v>108.53530141267234</v>
      </c>
      <c r="C336" s="1">
        <f t="shared" si="34"/>
        <v>108535.30141267234</v>
      </c>
      <c r="D336" s="1">
        <f t="shared" si="35"/>
        <v>0</v>
      </c>
      <c r="E336">
        <f t="shared" si="36"/>
        <v>0</v>
      </c>
      <c r="F336">
        <f t="shared" si="37"/>
        <v>0</v>
      </c>
      <c r="G336" s="1">
        <f t="shared" si="38"/>
        <v>108535.30141267234</v>
      </c>
      <c r="H336">
        <f t="shared" si="39"/>
        <v>0</v>
      </c>
      <c r="I336" s="1">
        <v>0</v>
      </c>
    </row>
    <row r="337" spans="2:9">
      <c r="B337" s="1">
        <v>100.96307108155568</v>
      </c>
      <c r="C337" s="1">
        <f t="shared" si="34"/>
        <v>100963.07108155568</v>
      </c>
      <c r="D337" s="1">
        <f t="shared" si="35"/>
        <v>0</v>
      </c>
      <c r="E337">
        <f t="shared" si="36"/>
        <v>0</v>
      </c>
      <c r="F337">
        <f t="shared" si="37"/>
        <v>0</v>
      </c>
      <c r="G337" s="1">
        <f t="shared" si="38"/>
        <v>100963.07108155568</v>
      </c>
      <c r="H337">
        <f t="shared" si="39"/>
        <v>0</v>
      </c>
      <c r="I337" s="1">
        <v>0</v>
      </c>
    </row>
    <row r="338" spans="2:9">
      <c r="B338" s="1">
        <v>103.48714785859455</v>
      </c>
      <c r="C338" s="1">
        <f t="shared" si="34"/>
        <v>103487.14785859456</v>
      </c>
      <c r="D338" s="1">
        <f t="shared" si="35"/>
        <v>0</v>
      </c>
      <c r="E338">
        <f t="shared" si="36"/>
        <v>0</v>
      </c>
      <c r="F338">
        <f t="shared" si="37"/>
        <v>0</v>
      </c>
      <c r="G338" s="1">
        <f t="shared" si="38"/>
        <v>103487.14785859456</v>
      </c>
      <c r="H338">
        <f t="shared" si="39"/>
        <v>0</v>
      </c>
      <c r="I338" s="1">
        <v>0</v>
      </c>
    </row>
    <row r="339" spans="2:9">
      <c r="B339" s="1">
        <v>102.70307830880843</v>
      </c>
      <c r="C339" s="1">
        <f t="shared" si="34"/>
        <v>102703.07830880843</v>
      </c>
      <c r="D339" s="1">
        <f t="shared" si="35"/>
        <v>0</v>
      </c>
      <c r="E339">
        <f t="shared" si="36"/>
        <v>0</v>
      </c>
      <c r="F339">
        <f t="shared" si="37"/>
        <v>0</v>
      </c>
      <c r="G339" s="1">
        <f t="shared" si="38"/>
        <v>102703.07830880843</v>
      </c>
      <c r="H339">
        <f t="shared" si="39"/>
        <v>0</v>
      </c>
      <c r="I339" s="1">
        <v>0</v>
      </c>
    </row>
    <row r="340" spans="2:9">
      <c r="B340" s="1">
        <v>103.89039713318772</v>
      </c>
      <c r="C340" s="1">
        <f t="shared" si="34"/>
        <v>103890.39713318773</v>
      </c>
      <c r="D340" s="1">
        <f t="shared" si="35"/>
        <v>0</v>
      </c>
      <c r="E340">
        <f t="shared" si="36"/>
        <v>0</v>
      </c>
      <c r="F340">
        <f t="shared" si="37"/>
        <v>0</v>
      </c>
      <c r="G340" s="1">
        <f t="shared" si="38"/>
        <v>103890.39713318773</v>
      </c>
      <c r="H340">
        <f t="shared" si="39"/>
        <v>0</v>
      </c>
      <c r="I340" s="1">
        <v>0</v>
      </c>
    </row>
    <row r="341" spans="2:9">
      <c r="B341" s="1">
        <v>101.81258919052398</v>
      </c>
      <c r="C341" s="1">
        <f t="shared" si="34"/>
        <v>101812.58919052398</v>
      </c>
      <c r="D341" s="1">
        <f t="shared" si="35"/>
        <v>0</v>
      </c>
      <c r="E341">
        <f t="shared" si="36"/>
        <v>0</v>
      </c>
      <c r="F341">
        <f t="shared" si="37"/>
        <v>0</v>
      </c>
      <c r="G341" s="1">
        <f t="shared" si="38"/>
        <v>101812.58919052398</v>
      </c>
      <c r="H341">
        <f t="shared" si="39"/>
        <v>0</v>
      </c>
      <c r="I341" s="1">
        <v>0</v>
      </c>
    </row>
    <row r="342" spans="2:9">
      <c r="B342" s="1">
        <v>116.65407449526508</v>
      </c>
      <c r="C342" s="1">
        <f t="shared" si="34"/>
        <v>116654.07449526507</v>
      </c>
      <c r="D342" s="1">
        <f t="shared" si="35"/>
        <v>0</v>
      </c>
      <c r="E342">
        <f t="shared" si="36"/>
        <v>0</v>
      </c>
      <c r="F342">
        <f t="shared" si="37"/>
        <v>0</v>
      </c>
      <c r="G342" s="1">
        <f t="shared" si="38"/>
        <v>116654.07449526507</v>
      </c>
      <c r="H342">
        <f t="shared" si="39"/>
        <v>0</v>
      </c>
      <c r="I342" s="1">
        <v>0</v>
      </c>
    </row>
    <row r="343" spans="2:9">
      <c r="B343" s="1">
        <v>128.23043303296313</v>
      </c>
      <c r="C343" s="1">
        <f t="shared" si="34"/>
        <v>128230.43303296313</v>
      </c>
      <c r="D343" s="1">
        <f t="shared" si="35"/>
        <v>0</v>
      </c>
      <c r="E343">
        <f t="shared" si="36"/>
        <v>0</v>
      </c>
      <c r="F343">
        <f t="shared" si="37"/>
        <v>0</v>
      </c>
      <c r="G343" s="1">
        <f t="shared" si="38"/>
        <v>128230.43303296313</v>
      </c>
      <c r="H343">
        <f t="shared" si="39"/>
        <v>0</v>
      </c>
      <c r="I343" s="1">
        <v>0</v>
      </c>
    </row>
    <row r="344" spans="2:9">
      <c r="B344" s="1">
        <v>132.38604891829067</v>
      </c>
      <c r="C344" s="1">
        <f t="shared" si="34"/>
        <v>132386.04891829067</v>
      </c>
      <c r="D344" s="1">
        <f t="shared" si="35"/>
        <v>0</v>
      </c>
      <c r="E344">
        <f t="shared" si="36"/>
        <v>0</v>
      </c>
      <c r="F344">
        <f t="shared" si="37"/>
        <v>0</v>
      </c>
      <c r="G344" s="1">
        <f t="shared" si="38"/>
        <v>132386.04891829067</v>
      </c>
      <c r="H344">
        <f t="shared" si="39"/>
        <v>0</v>
      </c>
      <c r="I344" s="1">
        <v>0</v>
      </c>
    </row>
    <row r="345" spans="2:9">
      <c r="B345" s="1">
        <v>153.75778775711782</v>
      </c>
      <c r="C345" s="1">
        <f t="shared" si="34"/>
        <v>153757.78775711783</v>
      </c>
      <c r="D345" s="1">
        <f t="shared" si="35"/>
        <v>0</v>
      </c>
      <c r="E345">
        <f t="shared" si="36"/>
        <v>0</v>
      </c>
      <c r="F345">
        <f t="shared" si="37"/>
        <v>0</v>
      </c>
      <c r="G345" s="1">
        <f t="shared" si="38"/>
        <v>153757.78775711783</v>
      </c>
      <c r="H345">
        <f t="shared" si="39"/>
        <v>0</v>
      </c>
      <c r="I345" s="1">
        <v>0</v>
      </c>
    </row>
    <row r="346" spans="2:9">
      <c r="B346" s="1">
        <v>160.28804129120394</v>
      </c>
      <c r="C346" s="1">
        <f t="shared" si="34"/>
        <v>160288.04129120393</v>
      </c>
      <c r="D346" s="1">
        <f t="shared" si="35"/>
        <v>3.4941</v>
      </c>
      <c r="E346">
        <f t="shared" si="36"/>
        <v>2.6205750000000001</v>
      </c>
      <c r="F346">
        <f t="shared" si="37"/>
        <v>799.27537500000005</v>
      </c>
      <c r="G346" s="1">
        <f t="shared" si="38"/>
        <v>159488.76591620393</v>
      </c>
      <c r="H346">
        <f t="shared" si="39"/>
        <v>159488.76591620393</v>
      </c>
      <c r="I346" s="1">
        <v>11.647</v>
      </c>
    </row>
    <row r="347" spans="2:9">
      <c r="B347" s="1">
        <v>158.21023334854013</v>
      </c>
      <c r="C347" s="1">
        <f t="shared" si="34"/>
        <v>158210.23334854012</v>
      </c>
      <c r="D347" s="1">
        <f t="shared" si="35"/>
        <v>21.292499999999997</v>
      </c>
      <c r="E347">
        <f t="shared" si="36"/>
        <v>15.969374999999998</v>
      </c>
      <c r="F347">
        <f t="shared" si="37"/>
        <v>4870.6593749999993</v>
      </c>
      <c r="G347" s="1">
        <f t="shared" si="38"/>
        <v>153339.57397354013</v>
      </c>
      <c r="H347">
        <f t="shared" si="39"/>
        <v>153339.57397354013</v>
      </c>
      <c r="I347" s="1">
        <v>70.974999999999994</v>
      </c>
    </row>
    <row r="348" spans="2:9">
      <c r="B348" s="1">
        <v>149.00851245960067</v>
      </c>
      <c r="C348" s="1">
        <f t="shared" si="34"/>
        <v>149008.51245960066</v>
      </c>
      <c r="D348" s="1">
        <f t="shared" si="35"/>
        <v>31.557899999999997</v>
      </c>
      <c r="E348">
        <f t="shared" si="36"/>
        <v>23.668424999999999</v>
      </c>
      <c r="F348">
        <f t="shared" si="37"/>
        <v>7218.8696249999994</v>
      </c>
      <c r="G348" s="1">
        <f t="shared" si="38"/>
        <v>141789.64283460067</v>
      </c>
      <c r="H348">
        <f t="shared" si="39"/>
        <v>141789.64283460067</v>
      </c>
      <c r="I348" s="1">
        <v>105.193</v>
      </c>
    </row>
    <row r="349" spans="2:9">
      <c r="B349" s="1">
        <v>143.07191833770423</v>
      </c>
      <c r="C349" s="1">
        <f t="shared" si="34"/>
        <v>143071.91833770424</v>
      </c>
      <c r="D349" s="1">
        <f t="shared" si="35"/>
        <v>35.606400000000001</v>
      </c>
      <c r="E349">
        <f t="shared" si="36"/>
        <v>26.704799999999999</v>
      </c>
      <c r="F349">
        <f t="shared" si="37"/>
        <v>8144.9639999999999</v>
      </c>
      <c r="G349" s="1">
        <f t="shared" si="38"/>
        <v>134926.95433770423</v>
      </c>
      <c r="H349">
        <f t="shared" si="39"/>
        <v>134926.95433770423</v>
      </c>
      <c r="I349" s="1">
        <v>118.688</v>
      </c>
    </row>
    <row r="350" spans="2:9">
      <c r="B350" s="1">
        <v>138.3226430401871</v>
      </c>
      <c r="C350" s="1">
        <f t="shared" si="34"/>
        <v>138322.6430401871</v>
      </c>
      <c r="D350" s="1">
        <f t="shared" si="35"/>
        <v>38.486400000000003</v>
      </c>
      <c r="E350">
        <f t="shared" si="36"/>
        <v>28.864800000000002</v>
      </c>
      <c r="F350">
        <f t="shared" si="37"/>
        <v>8803.764000000001</v>
      </c>
      <c r="G350" s="1">
        <f t="shared" si="38"/>
        <v>129518.87904018711</v>
      </c>
      <c r="H350">
        <f t="shared" si="39"/>
        <v>129518.87904018711</v>
      </c>
      <c r="I350" s="1">
        <v>128.28800000000001</v>
      </c>
    </row>
    <row r="351" spans="2:9">
      <c r="B351" s="1">
        <v>131.79238950610102</v>
      </c>
      <c r="C351" s="1">
        <f t="shared" si="34"/>
        <v>131792.38950610103</v>
      </c>
      <c r="D351" s="1">
        <f t="shared" si="35"/>
        <v>29.639099999999999</v>
      </c>
      <c r="E351">
        <f t="shared" si="36"/>
        <v>22.229324999999999</v>
      </c>
      <c r="F351">
        <f t="shared" si="37"/>
        <v>6779.944125</v>
      </c>
      <c r="G351" s="1">
        <f t="shared" si="38"/>
        <v>125012.44538110103</v>
      </c>
      <c r="H351">
        <f t="shared" si="39"/>
        <v>125012.44538110103</v>
      </c>
      <c r="I351" s="1">
        <v>98.796999999999997</v>
      </c>
    </row>
    <row r="352" spans="2:9">
      <c r="B352" s="1">
        <v>131.79238950610102</v>
      </c>
      <c r="C352" s="1">
        <f t="shared" si="34"/>
        <v>131792.38950610103</v>
      </c>
      <c r="D352" s="1">
        <f t="shared" si="35"/>
        <v>18.1173</v>
      </c>
      <c r="E352">
        <f t="shared" si="36"/>
        <v>13.587975</v>
      </c>
      <c r="F352">
        <f t="shared" si="37"/>
        <v>4144.332375</v>
      </c>
      <c r="G352" s="1">
        <f t="shared" si="38"/>
        <v>127648.05713110103</v>
      </c>
      <c r="H352">
        <f t="shared" si="39"/>
        <v>127648.05713110103</v>
      </c>
      <c r="I352" s="1">
        <v>60.390999999999998</v>
      </c>
    </row>
    <row r="353" spans="2:9">
      <c r="B353" s="1">
        <v>127.33994391467867</v>
      </c>
      <c r="C353" s="1">
        <f t="shared" si="34"/>
        <v>127339.94391467868</v>
      </c>
      <c r="D353" s="1">
        <f t="shared" si="35"/>
        <v>6.9510000000000005</v>
      </c>
      <c r="E353">
        <f t="shared" si="36"/>
        <v>5.2132500000000004</v>
      </c>
      <c r="F353">
        <f t="shared" si="37"/>
        <v>1590.0412500000002</v>
      </c>
      <c r="G353" s="1">
        <f t="shared" si="38"/>
        <v>125749.90266467868</v>
      </c>
      <c r="H353">
        <f t="shared" si="39"/>
        <v>125749.90266467868</v>
      </c>
      <c r="I353" s="1">
        <v>23.17</v>
      </c>
    </row>
    <row r="354" spans="2:9">
      <c r="B354" s="1">
        <v>125.2621359720149</v>
      </c>
      <c r="C354" s="1">
        <f t="shared" si="34"/>
        <v>125262.1359720149</v>
      </c>
      <c r="D354" s="1">
        <f t="shared" si="35"/>
        <v>0.36119999999999997</v>
      </c>
      <c r="E354">
        <f t="shared" si="36"/>
        <v>0.27089999999999997</v>
      </c>
      <c r="F354">
        <f t="shared" si="37"/>
        <v>82.624499999999998</v>
      </c>
      <c r="G354" s="1">
        <f t="shared" si="38"/>
        <v>125179.5114720149</v>
      </c>
      <c r="H354">
        <f t="shared" si="39"/>
        <v>125179.5114720149</v>
      </c>
      <c r="I354" s="1">
        <v>1.204</v>
      </c>
    </row>
    <row r="355" spans="2:9">
      <c r="B355" s="1">
        <v>117.84139331964438</v>
      </c>
      <c r="C355" s="1">
        <f t="shared" si="34"/>
        <v>117841.39331964438</v>
      </c>
      <c r="D355" s="1">
        <f t="shared" si="35"/>
        <v>0</v>
      </c>
      <c r="E355">
        <f t="shared" si="36"/>
        <v>0</v>
      </c>
      <c r="F355">
        <f t="shared" si="37"/>
        <v>0</v>
      </c>
      <c r="G355" s="1">
        <f t="shared" si="38"/>
        <v>117841.39331964438</v>
      </c>
      <c r="H355">
        <f t="shared" si="39"/>
        <v>0</v>
      </c>
      <c r="I355" s="1">
        <v>0</v>
      </c>
    </row>
    <row r="356" spans="2:9">
      <c r="B356" s="1">
        <v>118.73188243792883</v>
      </c>
      <c r="C356" s="1">
        <f t="shared" si="34"/>
        <v>118731.88243792883</v>
      </c>
      <c r="D356" s="1">
        <f t="shared" si="35"/>
        <v>0</v>
      </c>
      <c r="E356">
        <f t="shared" si="36"/>
        <v>0</v>
      </c>
      <c r="F356">
        <f t="shared" si="37"/>
        <v>0</v>
      </c>
      <c r="G356" s="1">
        <f t="shared" si="38"/>
        <v>118731.88243792883</v>
      </c>
      <c r="H356">
        <f t="shared" si="39"/>
        <v>0</v>
      </c>
      <c r="I356" s="1">
        <v>0</v>
      </c>
    </row>
    <row r="357" spans="2:9">
      <c r="B357" s="1">
        <v>112.49845860993757</v>
      </c>
      <c r="C357" s="1">
        <f t="shared" si="34"/>
        <v>112498.45860993757</v>
      </c>
      <c r="D357" s="1">
        <f t="shared" si="35"/>
        <v>0</v>
      </c>
      <c r="E357">
        <f t="shared" si="36"/>
        <v>0</v>
      </c>
      <c r="F357">
        <f t="shared" si="37"/>
        <v>0</v>
      </c>
      <c r="G357" s="1">
        <f t="shared" si="38"/>
        <v>112498.45860993757</v>
      </c>
      <c r="H357">
        <f t="shared" si="39"/>
        <v>0</v>
      </c>
      <c r="I357" s="1">
        <v>0</v>
      </c>
    </row>
    <row r="358" spans="2:9">
      <c r="B358" s="1">
        <v>110.4206506672738</v>
      </c>
      <c r="C358" s="1">
        <f t="shared" si="34"/>
        <v>110420.6506672738</v>
      </c>
      <c r="D358" s="1">
        <f t="shared" si="35"/>
        <v>0</v>
      </c>
      <c r="E358">
        <f t="shared" si="36"/>
        <v>0</v>
      </c>
      <c r="F358">
        <f t="shared" si="37"/>
        <v>0</v>
      </c>
      <c r="G358" s="1">
        <f t="shared" si="38"/>
        <v>110420.6506672738</v>
      </c>
      <c r="H358">
        <f t="shared" si="39"/>
        <v>0</v>
      </c>
      <c r="I358" s="1">
        <v>0</v>
      </c>
    </row>
    <row r="359" spans="2:9">
      <c r="B359" s="1">
        <v>108.63967243070486</v>
      </c>
      <c r="C359" s="1">
        <f t="shared" si="34"/>
        <v>108639.67243070486</v>
      </c>
      <c r="D359" s="1">
        <f t="shared" si="35"/>
        <v>0</v>
      </c>
      <c r="E359">
        <f t="shared" si="36"/>
        <v>0</v>
      </c>
      <c r="F359">
        <f t="shared" si="37"/>
        <v>0</v>
      </c>
      <c r="G359" s="1">
        <f t="shared" si="38"/>
        <v>108639.67243070486</v>
      </c>
      <c r="H359">
        <f t="shared" si="39"/>
        <v>0</v>
      </c>
      <c r="I359" s="1">
        <v>0</v>
      </c>
    </row>
    <row r="360" spans="2:9">
      <c r="B360" s="1">
        <v>97.360143599101633</v>
      </c>
      <c r="C360" s="1">
        <f t="shared" si="34"/>
        <v>97360.143599101633</v>
      </c>
      <c r="D360" s="1">
        <f t="shared" si="35"/>
        <v>0</v>
      </c>
      <c r="E360">
        <f t="shared" si="36"/>
        <v>0</v>
      </c>
      <c r="F360">
        <f t="shared" si="37"/>
        <v>0</v>
      </c>
      <c r="G360" s="1">
        <f t="shared" si="38"/>
        <v>97360.143599101633</v>
      </c>
      <c r="H360">
        <f t="shared" si="39"/>
        <v>0</v>
      </c>
      <c r="I360" s="1">
        <v>0</v>
      </c>
    </row>
    <row r="361" spans="2:9">
      <c r="B361" s="1">
        <v>89.642571240636272</v>
      </c>
      <c r="C361" s="1">
        <f t="shared" si="34"/>
        <v>89642.571240636273</v>
      </c>
      <c r="D361" s="1">
        <f t="shared" si="35"/>
        <v>0</v>
      </c>
      <c r="E361">
        <f t="shared" si="36"/>
        <v>0</v>
      </c>
      <c r="F361">
        <f t="shared" si="37"/>
        <v>0</v>
      </c>
      <c r="G361" s="1">
        <f t="shared" si="38"/>
        <v>89642.571240636273</v>
      </c>
      <c r="H361">
        <f t="shared" si="39"/>
        <v>0</v>
      </c>
      <c r="I361" s="1">
        <v>0</v>
      </c>
    </row>
    <row r="362" spans="2:9">
      <c r="B362" s="1">
        <v>93.204527713774127</v>
      </c>
      <c r="C362" s="1">
        <f t="shared" si="34"/>
        <v>93204.527713774121</v>
      </c>
      <c r="D362" s="1">
        <f t="shared" si="35"/>
        <v>0</v>
      </c>
      <c r="E362">
        <f t="shared" si="36"/>
        <v>0</v>
      </c>
      <c r="F362">
        <f t="shared" si="37"/>
        <v>0</v>
      </c>
      <c r="G362" s="1">
        <f t="shared" si="38"/>
        <v>93204.527713774121</v>
      </c>
      <c r="H362">
        <f t="shared" si="39"/>
        <v>0</v>
      </c>
      <c r="I362" s="1">
        <v>0</v>
      </c>
    </row>
    <row r="363" spans="2:9">
      <c r="B363" s="1">
        <v>82.929361560424596</v>
      </c>
      <c r="C363" s="1">
        <f t="shared" si="34"/>
        <v>82929.361560424601</v>
      </c>
      <c r="D363" s="1">
        <f t="shared" si="35"/>
        <v>0</v>
      </c>
      <c r="E363">
        <f t="shared" si="36"/>
        <v>0</v>
      </c>
      <c r="F363">
        <f t="shared" si="37"/>
        <v>0</v>
      </c>
      <c r="G363" s="1">
        <f t="shared" si="38"/>
        <v>82929.361560424601</v>
      </c>
      <c r="H363">
        <f t="shared" si="39"/>
        <v>0</v>
      </c>
      <c r="I363" s="1">
        <v>0</v>
      </c>
    </row>
    <row r="364" spans="2:9">
      <c r="B364" s="1">
        <v>83.68555634668985</v>
      </c>
      <c r="C364" s="1">
        <f t="shared" si="34"/>
        <v>83685.556346689846</v>
      </c>
      <c r="D364" s="1">
        <f t="shared" si="35"/>
        <v>0</v>
      </c>
      <c r="E364">
        <f t="shared" si="36"/>
        <v>0</v>
      </c>
      <c r="F364">
        <f t="shared" si="37"/>
        <v>0</v>
      </c>
      <c r="G364" s="1">
        <f t="shared" si="38"/>
        <v>83685.556346689846</v>
      </c>
      <c r="H364">
        <f t="shared" si="39"/>
        <v>0</v>
      </c>
      <c r="I364" s="1">
        <v>0</v>
      </c>
    </row>
    <row r="365" spans="2:9">
      <c r="B365" s="1">
        <v>83.937621275444954</v>
      </c>
      <c r="C365" s="1">
        <f t="shared" si="34"/>
        <v>83937.621275444952</v>
      </c>
      <c r="D365" s="1">
        <f t="shared" si="35"/>
        <v>0</v>
      </c>
      <c r="E365">
        <f t="shared" si="36"/>
        <v>0</v>
      </c>
      <c r="F365">
        <f t="shared" si="37"/>
        <v>0</v>
      </c>
      <c r="G365" s="1">
        <f t="shared" si="38"/>
        <v>83937.621275444952</v>
      </c>
      <c r="H365">
        <f t="shared" si="39"/>
        <v>0</v>
      </c>
      <c r="I365" s="1">
        <v>0</v>
      </c>
    </row>
    <row r="366" spans="2:9">
      <c r="B366" s="1">
        <v>97.549127428219791</v>
      </c>
      <c r="C366" s="1">
        <f t="shared" si="34"/>
        <v>97549.127428219785</v>
      </c>
      <c r="D366" s="1">
        <f t="shared" si="35"/>
        <v>0</v>
      </c>
      <c r="E366">
        <f t="shared" si="36"/>
        <v>0</v>
      </c>
      <c r="F366">
        <f t="shared" si="37"/>
        <v>0</v>
      </c>
      <c r="G366" s="1">
        <f t="shared" si="38"/>
        <v>97549.127428219785</v>
      </c>
      <c r="H366">
        <f t="shared" si="39"/>
        <v>0</v>
      </c>
      <c r="I366" s="1">
        <v>0</v>
      </c>
    </row>
    <row r="367" spans="2:9">
      <c r="B367" s="1">
        <v>115.44573736983118</v>
      </c>
      <c r="C367" s="1">
        <f t="shared" si="34"/>
        <v>115445.73736983117</v>
      </c>
      <c r="D367" s="1">
        <f t="shared" si="35"/>
        <v>0</v>
      </c>
      <c r="E367">
        <f t="shared" si="36"/>
        <v>0</v>
      </c>
      <c r="F367">
        <f t="shared" si="37"/>
        <v>0</v>
      </c>
      <c r="G367" s="1">
        <f t="shared" si="38"/>
        <v>115445.73736983117</v>
      </c>
      <c r="H367">
        <f t="shared" si="39"/>
        <v>0</v>
      </c>
      <c r="I367" s="1">
        <v>0</v>
      </c>
    </row>
    <row r="368" spans="2:9">
      <c r="B368" s="1">
        <v>115.94986722734136</v>
      </c>
      <c r="C368" s="1">
        <f t="shared" si="34"/>
        <v>115949.86722734135</v>
      </c>
      <c r="D368" s="1">
        <f t="shared" si="35"/>
        <v>0</v>
      </c>
      <c r="E368">
        <f t="shared" si="36"/>
        <v>0</v>
      </c>
      <c r="F368">
        <f t="shared" si="37"/>
        <v>0</v>
      </c>
      <c r="G368" s="1">
        <f t="shared" si="38"/>
        <v>115949.86722734135</v>
      </c>
      <c r="H368">
        <f t="shared" si="39"/>
        <v>0</v>
      </c>
      <c r="I368" s="1">
        <v>0</v>
      </c>
    </row>
    <row r="369" spans="2:9">
      <c r="B369" s="1">
        <v>136.87125631401383</v>
      </c>
      <c r="C369" s="1">
        <f t="shared" si="34"/>
        <v>136871.25631401382</v>
      </c>
      <c r="D369" s="1">
        <f t="shared" si="35"/>
        <v>0</v>
      </c>
      <c r="E369">
        <f t="shared" si="36"/>
        <v>0</v>
      </c>
      <c r="F369">
        <f t="shared" si="37"/>
        <v>0</v>
      </c>
      <c r="G369" s="1">
        <f t="shared" si="38"/>
        <v>136871.25631401382</v>
      </c>
      <c r="H369">
        <f t="shared" si="39"/>
        <v>0</v>
      </c>
      <c r="I369" s="1">
        <v>0</v>
      </c>
    </row>
    <row r="370" spans="2:9">
      <c r="B370" s="1">
        <v>140.90429517409527</v>
      </c>
      <c r="C370" s="1">
        <f t="shared" si="34"/>
        <v>140904.29517409526</v>
      </c>
      <c r="D370" s="1">
        <f t="shared" si="35"/>
        <v>1.7178</v>
      </c>
      <c r="E370">
        <f t="shared" si="36"/>
        <v>1.2883499999999999</v>
      </c>
      <c r="F370">
        <f t="shared" si="37"/>
        <v>392.94674999999995</v>
      </c>
      <c r="G370" s="1">
        <f t="shared" si="38"/>
        <v>140511.34842409525</v>
      </c>
      <c r="H370">
        <f t="shared" si="39"/>
        <v>140511.34842409525</v>
      </c>
      <c r="I370" s="1">
        <v>5.726</v>
      </c>
    </row>
    <row r="371" spans="2:9">
      <c r="B371" s="1">
        <v>135.86299659899345</v>
      </c>
      <c r="C371" s="1">
        <f t="shared" si="34"/>
        <v>135862.99659899346</v>
      </c>
      <c r="D371" s="1">
        <f t="shared" si="35"/>
        <v>9.5943000000000005</v>
      </c>
      <c r="E371">
        <f t="shared" si="36"/>
        <v>7.1957250000000004</v>
      </c>
      <c r="F371">
        <f t="shared" si="37"/>
        <v>2194.6961249999999</v>
      </c>
      <c r="G371" s="1">
        <f t="shared" si="38"/>
        <v>133668.30047399347</v>
      </c>
      <c r="H371">
        <f t="shared" si="39"/>
        <v>133668.30047399347</v>
      </c>
      <c r="I371" s="1">
        <v>31.981000000000002</v>
      </c>
    </row>
    <row r="372" spans="2:9">
      <c r="B372" s="1">
        <v>129.81343830887133</v>
      </c>
      <c r="C372" s="1">
        <f t="shared" si="34"/>
        <v>129813.43830887132</v>
      </c>
      <c r="D372" s="1">
        <f t="shared" si="35"/>
        <v>15.880199999999999</v>
      </c>
      <c r="E372">
        <f t="shared" si="36"/>
        <v>11.910149999999998</v>
      </c>
      <c r="F372">
        <f t="shared" si="37"/>
        <v>3632.5957499999995</v>
      </c>
      <c r="G372" s="1">
        <f t="shared" si="38"/>
        <v>126180.84255887133</v>
      </c>
      <c r="H372">
        <f t="shared" si="39"/>
        <v>126180.84255887133</v>
      </c>
      <c r="I372" s="1">
        <v>52.933999999999997</v>
      </c>
    </row>
    <row r="373" spans="2:9">
      <c r="B373" s="1">
        <v>121.49529565995334</v>
      </c>
      <c r="C373" s="1">
        <f t="shared" si="34"/>
        <v>121495.29565995334</v>
      </c>
      <c r="D373" s="1">
        <f t="shared" si="35"/>
        <v>21.596700000000002</v>
      </c>
      <c r="E373">
        <f t="shared" si="36"/>
        <v>16.197525000000002</v>
      </c>
      <c r="F373">
        <f t="shared" si="37"/>
        <v>4940.2451250000004</v>
      </c>
      <c r="G373" s="1">
        <f t="shared" si="38"/>
        <v>116555.05053495333</v>
      </c>
      <c r="H373">
        <f t="shared" si="39"/>
        <v>116555.05053495333</v>
      </c>
      <c r="I373" s="1">
        <v>71.989000000000004</v>
      </c>
    </row>
    <row r="374" spans="2:9">
      <c r="B374" s="1">
        <v>117.46225679987191</v>
      </c>
      <c r="C374" s="1">
        <f t="shared" si="34"/>
        <v>117462.2567998719</v>
      </c>
      <c r="D374" s="1">
        <f t="shared" si="35"/>
        <v>32.003999999999998</v>
      </c>
      <c r="E374">
        <f t="shared" si="36"/>
        <v>24.003</v>
      </c>
      <c r="F374">
        <f t="shared" si="37"/>
        <v>7320.915</v>
      </c>
      <c r="G374" s="1">
        <f t="shared" si="38"/>
        <v>110141.34179987191</v>
      </c>
      <c r="H374">
        <f t="shared" si="39"/>
        <v>110141.34179987191</v>
      </c>
      <c r="I374" s="1">
        <v>106.68</v>
      </c>
    </row>
    <row r="375" spans="2:9">
      <c r="B375" s="1">
        <v>111.91682836725992</v>
      </c>
      <c r="C375" s="1">
        <f t="shared" si="34"/>
        <v>111916.82836725992</v>
      </c>
      <c r="D375" s="1">
        <f t="shared" si="35"/>
        <v>55.599000000000004</v>
      </c>
      <c r="E375">
        <f t="shared" si="36"/>
        <v>41.699250000000006</v>
      </c>
      <c r="F375">
        <f t="shared" si="37"/>
        <v>12718.271250000002</v>
      </c>
      <c r="G375" s="1">
        <f t="shared" si="38"/>
        <v>99198.557117259916</v>
      </c>
      <c r="H375">
        <f t="shared" si="39"/>
        <v>99198.557117259916</v>
      </c>
      <c r="I375" s="1">
        <v>185.33</v>
      </c>
    </row>
    <row r="376" spans="2:9">
      <c r="B376" s="1">
        <v>111.91682836725992</v>
      </c>
      <c r="C376" s="1">
        <f t="shared" si="34"/>
        <v>111916.82836725992</v>
      </c>
      <c r="D376" s="1">
        <f t="shared" si="35"/>
        <v>34.709399999999995</v>
      </c>
      <c r="E376">
        <f t="shared" si="36"/>
        <v>26.032049999999998</v>
      </c>
      <c r="F376">
        <f t="shared" si="37"/>
        <v>7939.7752499999997</v>
      </c>
      <c r="G376" s="1">
        <f t="shared" si="38"/>
        <v>103977.05311725991</v>
      </c>
      <c r="H376">
        <f t="shared" si="39"/>
        <v>103977.05311725991</v>
      </c>
      <c r="I376" s="1">
        <v>115.69799999999999</v>
      </c>
    </row>
    <row r="377" spans="2:9">
      <c r="B377" s="1">
        <v>108.13585443593357</v>
      </c>
      <c r="C377" s="1">
        <f t="shared" si="34"/>
        <v>108135.85443593356</v>
      </c>
      <c r="D377" s="1">
        <f t="shared" si="35"/>
        <v>9.4247999999999994</v>
      </c>
      <c r="E377">
        <f t="shared" si="36"/>
        <v>7.0686</v>
      </c>
      <c r="F377">
        <f t="shared" si="37"/>
        <v>2155.9229999999998</v>
      </c>
      <c r="G377" s="1">
        <f t="shared" si="38"/>
        <v>105979.93143593357</v>
      </c>
      <c r="H377">
        <f t="shared" si="39"/>
        <v>105979.93143593357</v>
      </c>
      <c r="I377" s="1">
        <v>31.416</v>
      </c>
    </row>
    <row r="378" spans="2:9">
      <c r="B378" s="1">
        <v>106.37139993464794</v>
      </c>
      <c r="C378" s="1">
        <f t="shared" si="34"/>
        <v>106371.39993464794</v>
      </c>
      <c r="D378" s="1">
        <f t="shared" si="35"/>
        <v>0.51</v>
      </c>
      <c r="E378">
        <f t="shared" si="36"/>
        <v>0.38250000000000001</v>
      </c>
      <c r="F378">
        <f t="shared" si="37"/>
        <v>116.66250000000001</v>
      </c>
      <c r="G378" s="1">
        <f t="shared" si="38"/>
        <v>106254.73743464793</v>
      </c>
      <c r="H378">
        <f t="shared" si="39"/>
        <v>106254.73743464793</v>
      </c>
      <c r="I378" s="1">
        <v>1.7</v>
      </c>
    </row>
    <row r="379" spans="2:9">
      <c r="B379" s="1">
        <v>100.0697767157707</v>
      </c>
      <c r="C379" s="1">
        <f t="shared" si="34"/>
        <v>100069.7767157707</v>
      </c>
      <c r="D379" s="1">
        <f t="shared" si="35"/>
        <v>0</v>
      </c>
      <c r="E379">
        <f t="shared" si="36"/>
        <v>0</v>
      </c>
      <c r="F379">
        <f t="shared" si="37"/>
        <v>0</v>
      </c>
      <c r="G379" s="1">
        <f t="shared" si="38"/>
        <v>100069.7767157707</v>
      </c>
      <c r="H379">
        <f t="shared" si="39"/>
        <v>0</v>
      </c>
      <c r="I379" s="1">
        <v>0</v>
      </c>
    </row>
    <row r="380" spans="2:9">
      <c r="B380" s="1">
        <v>100.82597150203597</v>
      </c>
      <c r="C380" s="1">
        <f t="shared" si="34"/>
        <v>100825.97150203597</v>
      </c>
      <c r="D380" s="1">
        <f t="shared" si="35"/>
        <v>0</v>
      </c>
      <c r="E380">
        <f t="shared" si="36"/>
        <v>0</v>
      </c>
      <c r="F380">
        <f t="shared" si="37"/>
        <v>0</v>
      </c>
      <c r="G380" s="1">
        <f t="shared" si="38"/>
        <v>100825.97150203597</v>
      </c>
      <c r="H380">
        <f t="shared" si="39"/>
        <v>0</v>
      </c>
      <c r="I380" s="1">
        <v>0</v>
      </c>
    </row>
    <row r="381" spans="2:9">
      <c r="B381" s="1">
        <v>99.817711787015597</v>
      </c>
      <c r="C381" s="1">
        <f t="shared" si="34"/>
        <v>99817.711787015593</v>
      </c>
      <c r="D381" s="1">
        <f t="shared" si="35"/>
        <v>0</v>
      </c>
      <c r="E381">
        <f t="shared" si="36"/>
        <v>0</v>
      </c>
      <c r="F381">
        <f t="shared" si="37"/>
        <v>0</v>
      </c>
      <c r="G381" s="1">
        <f t="shared" si="38"/>
        <v>99817.711787015593</v>
      </c>
      <c r="H381">
        <f t="shared" si="39"/>
        <v>0</v>
      </c>
      <c r="I381" s="1">
        <v>0</v>
      </c>
    </row>
    <row r="382" spans="2:9">
      <c r="B382" s="1">
        <v>97.297062499464701</v>
      </c>
      <c r="C382" s="1">
        <f t="shared" si="34"/>
        <v>97297.062499464708</v>
      </c>
      <c r="D382" s="1">
        <f t="shared" si="35"/>
        <v>0</v>
      </c>
      <c r="E382">
        <f t="shared" si="36"/>
        <v>0</v>
      </c>
      <c r="F382">
        <f t="shared" si="37"/>
        <v>0</v>
      </c>
      <c r="G382" s="1">
        <f t="shared" si="38"/>
        <v>97297.062499464708</v>
      </c>
      <c r="H382">
        <f t="shared" si="39"/>
        <v>0</v>
      </c>
      <c r="I382" s="1">
        <v>0</v>
      </c>
    </row>
    <row r="383" spans="2:9">
      <c r="B383" s="1">
        <v>95.028478140668895</v>
      </c>
      <c r="C383" s="1">
        <f t="shared" si="34"/>
        <v>95028.4781406689</v>
      </c>
      <c r="D383" s="1">
        <f t="shared" si="35"/>
        <v>0</v>
      </c>
      <c r="E383">
        <f t="shared" si="36"/>
        <v>0</v>
      </c>
      <c r="F383">
        <f t="shared" si="37"/>
        <v>0</v>
      </c>
      <c r="G383" s="1">
        <f t="shared" si="38"/>
        <v>95028.4781406689</v>
      </c>
      <c r="H383">
        <f t="shared" si="39"/>
        <v>0</v>
      </c>
      <c r="I383" s="1">
        <v>0</v>
      </c>
    </row>
    <row r="384" spans="2:9">
      <c r="B384" s="1">
        <v>86.710335491750925</v>
      </c>
      <c r="C384" s="1">
        <f t="shared" si="34"/>
        <v>86710.335491750928</v>
      </c>
      <c r="D384" s="1">
        <f t="shared" si="35"/>
        <v>0</v>
      </c>
      <c r="E384">
        <f t="shared" si="36"/>
        <v>0</v>
      </c>
      <c r="F384">
        <f t="shared" si="37"/>
        <v>0</v>
      </c>
      <c r="G384" s="1">
        <f t="shared" si="38"/>
        <v>86710.335491750928</v>
      </c>
      <c r="H384">
        <f t="shared" si="39"/>
        <v>0</v>
      </c>
      <c r="I384" s="1">
        <v>0</v>
      </c>
    </row>
    <row r="385" spans="2:9">
      <c r="B385" s="1">
        <v>80.660777201628775</v>
      </c>
      <c r="C385" s="1">
        <f t="shared" si="34"/>
        <v>80660.777201628778</v>
      </c>
      <c r="D385" s="1">
        <f t="shared" si="35"/>
        <v>0</v>
      </c>
      <c r="E385">
        <f t="shared" si="36"/>
        <v>0</v>
      </c>
      <c r="F385">
        <f t="shared" si="37"/>
        <v>0</v>
      </c>
      <c r="G385" s="1">
        <f t="shared" si="38"/>
        <v>80660.777201628778</v>
      </c>
      <c r="H385">
        <f t="shared" si="39"/>
        <v>0</v>
      </c>
      <c r="I385" s="1">
        <v>0</v>
      </c>
    </row>
    <row r="386" spans="2:9">
      <c r="B386" s="1">
        <v>82.677296631669478</v>
      </c>
      <c r="C386" s="1">
        <f t="shared" si="34"/>
        <v>82677.29663166948</v>
      </c>
      <c r="D386" s="1">
        <f t="shared" si="35"/>
        <v>0</v>
      </c>
      <c r="E386">
        <f t="shared" si="36"/>
        <v>0</v>
      </c>
      <c r="F386">
        <f t="shared" si="37"/>
        <v>0</v>
      </c>
      <c r="G386" s="1">
        <f t="shared" si="38"/>
        <v>82677.29663166948</v>
      </c>
      <c r="H386">
        <f t="shared" si="39"/>
        <v>0</v>
      </c>
      <c r="I386" s="1">
        <v>0</v>
      </c>
    </row>
    <row r="387" spans="2:9">
      <c r="B387" s="1">
        <v>100.20643446866937</v>
      </c>
      <c r="C387" s="1">
        <f t="shared" si="34"/>
        <v>100206.43446866937</v>
      </c>
      <c r="D387" s="1">
        <f t="shared" si="35"/>
        <v>0</v>
      </c>
      <c r="E387">
        <f t="shared" si="36"/>
        <v>0</v>
      </c>
      <c r="F387">
        <f t="shared" si="37"/>
        <v>0</v>
      </c>
      <c r="G387" s="1">
        <f t="shared" si="38"/>
        <v>100206.43446866937</v>
      </c>
      <c r="H387">
        <f t="shared" si="39"/>
        <v>0</v>
      </c>
      <c r="I387" s="1">
        <v>0</v>
      </c>
    </row>
    <row r="388" spans="2:9">
      <c r="B388" s="1">
        <v>101.36489035848057</v>
      </c>
      <c r="C388" s="1">
        <f t="shared" ref="C388:C451" si="40">+B388*1000</f>
        <v>101364.89035848057</v>
      </c>
      <c r="D388" s="1">
        <f t="shared" ref="D388:D451" si="41">I388*$K$1</f>
        <v>0</v>
      </c>
      <c r="E388">
        <f t="shared" ref="E388:E451" si="42">D388*$E$1</f>
        <v>0</v>
      </c>
      <c r="F388">
        <f t="shared" ref="F388:F451" si="43">E388*$G$1</f>
        <v>0</v>
      </c>
      <c r="G388" s="1">
        <f t="shared" ref="G388:G451" si="44">C388-F388</f>
        <v>101364.89035848057</v>
      </c>
      <c r="H388">
        <f t="shared" ref="H388:H451" si="45">IF(F388&gt;0,C388-F388,F388)</f>
        <v>0</v>
      </c>
      <c r="I388" s="1">
        <v>0</v>
      </c>
    </row>
    <row r="389" spans="2:9">
      <c r="B389" s="1">
        <v>99.337592551310962</v>
      </c>
      <c r="C389" s="1">
        <f t="shared" si="40"/>
        <v>99337.592551310969</v>
      </c>
      <c r="D389" s="1">
        <f t="shared" si="41"/>
        <v>0</v>
      </c>
      <c r="E389">
        <f t="shared" si="42"/>
        <v>0</v>
      </c>
      <c r="F389">
        <f t="shared" si="43"/>
        <v>0</v>
      </c>
      <c r="G389" s="1">
        <f t="shared" si="44"/>
        <v>99337.592551310969</v>
      </c>
      <c r="H389">
        <f t="shared" si="45"/>
        <v>0</v>
      </c>
      <c r="I389" s="1">
        <v>0</v>
      </c>
    </row>
    <row r="390" spans="2:9">
      <c r="B390" s="1">
        <v>113.81829117395104</v>
      </c>
      <c r="C390" s="1">
        <f t="shared" si="40"/>
        <v>113818.29117395105</v>
      </c>
      <c r="D390" s="1">
        <f t="shared" si="41"/>
        <v>0</v>
      </c>
      <c r="E390">
        <f t="shared" si="42"/>
        <v>0</v>
      </c>
      <c r="F390">
        <f t="shared" si="43"/>
        <v>0</v>
      </c>
      <c r="G390" s="1">
        <f t="shared" si="44"/>
        <v>113818.29117395105</v>
      </c>
      <c r="H390">
        <f t="shared" si="45"/>
        <v>0</v>
      </c>
      <c r="I390" s="1">
        <v>0</v>
      </c>
    </row>
    <row r="391" spans="2:9">
      <c r="B391" s="1">
        <v>125.11323609961032</v>
      </c>
      <c r="C391" s="1">
        <f t="shared" si="40"/>
        <v>125113.23609961032</v>
      </c>
      <c r="D391" s="1">
        <f t="shared" si="41"/>
        <v>0</v>
      </c>
      <c r="E391">
        <f t="shared" si="42"/>
        <v>0</v>
      </c>
      <c r="F391">
        <f t="shared" si="43"/>
        <v>0</v>
      </c>
      <c r="G391" s="1">
        <f t="shared" si="44"/>
        <v>125113.23609961032</v>
      </c>
      <c r="H391">
        <f t="shared" si="45"/>
        <v>0</v>
      </c>
      <c r="I391" s="1">
        <v>0</v>
      </c>
    </row>
    <row r="392" spans="2:9">
      <c r="B392" s="1">
        <v>129.16783171394951</v>
      </c>
      <c r="C392" s="1">
        <f t="shared" si="40"/>
        <v>129167.8317139495</v>
      </c>
      <c r="D392" s="1">
        <f t="shared" si="41"/>
        <v>0</v>
      </c>
      <c r="E392">
        <f t="shared" si="42"/>
        <v>0</v>
      </c>
      <c r="F392">
        <f t="shared" si="43"/>
        <v>0</v>
      </c>
      <c r="G392" s="1">
        <f t="shared" si="44"/>
        <v>129167.8317139495</v>
      </c>
      <c r="H392">
        <f t="shared" si="45"/>
        <v>0</v>
      </c>
      <c r="I392" s="1">
        <v>0</v>
      </c>
    </row>
    <row r="393" spans="2:9">
      <c r="B393" s="1">
        <v>150.02003773055122</v>
      </c>
      <c r="C393" s="1">
        <f t="shared" si="40"/>
        <v>150020.03773055124</v>
      </c>
      <c r="D393" s="1">
        <f t="shared" si="41"/>
        <v>0</v>
      </c>
      <c r="E393">
        <f t="shared" si="42"/>
        <v>0</v>
      </c>
      <c r="F393">
        <f t="shared" si="43"/>
        <v>0</v>
      </c>
      <c r="G393" s="1">
        <f t="shared" si="44"/>
        <v>150020.03773055124</v>
      </c>
      <c r="H393">
        <f t="shared" si="45"/>
        <v>0</v>
      </c>
      <c r="I393" s="1">
        <v>0</v>
      </c>
    </row>
    <row r="394" spans="2:9">
      <c r="B394" s="1">
        <v>156.3915451245129</v>
      </c>
      <c r="C394" s="1">
        <f t="shared" si="40"/>
        <v>156391.54512451289</v>
      </c>
      <c r="D394" s="1">
        <f t="shared" si="41"/>
        <v>3.2003999999999997</v>
      </c>
      <c r="E394">
        <f t="shared" si="42"/>
        <v>2.4002999999999997</v>
      </c>
      <c r="F394">
        <f t="shared" si="43"/>
        <v>732.09149999999988</v>
      </c>
      <c r="G394" s="1">
        <f t="shared" si="44"/>
        <v>155659.45362451288</v>
      </c>
      <c r="H394">
        <f t="shared" si="45"/>
        <v>155659.45362451288</v>
      </c>
      <c r="I394" s="1">
        <v>10.667999999999999</v>
      </c>
    </row>
    <row r="395" spans="2:9">
      <c r="B395" s="1">
        <v>156.10193115206008</v>
      </c>
      <c r="C395" s="1">
        <f t="shared" si="40"/>
        <v>156101.93115206007</v>
      </c>
      <c r="D395" s="1">
        <f t="shared" si="41"/>
        <v>15.450899999999999</v>
      </c>
      <c r="E395">
        <f t="shared" si="42"/>
        <v>11.588175</v>
      </c>
      <c r="F395">
        <f t="shared" si="43"/>
        <v>3534.3933750000001</v>
      </c>
      <c r="G395" s="1">
        <f t="shared" si="44"/>
        <v>152567.53777706006</v>
      </c>
      <c r="H395">
        <f t="shared" si="45"/>
        <v>152567.53777706006</v>
      </c>
      <c r="I395" s="1">
        <v>51.503</v>
      </c>
    </row>
    <row r="396" spans="2:9">
      <c r="B396" s="1">
        <v>149.15119581319286</v>
      </c>
      <c r="C396" s="1">
        <f t="shared" si="40"/>
        <v>149151.19581319287</v>
      </c>
      <c r="D396" s="1">
        <f t="shared" si="41"/>
        <v>28.354199999999999</v>
      </c>
      <c r="E396">
        <f t="shared" si="42"/>
        <v>21.265650000000001</v>
      </c>
      <c r="F396">
        <f t="shared" si="43"/>
        <v>6486.0232500000002</v>
      </c>
      <c r="G396" s="1">
        <f t="shared" si="44"/>
        <v>142665.17256319287</v>
      </c>
      <c r="H396">
        <f t="shared" si="45"/>
        <v>142665.17256319287</v>
      </c>
      <c r="I396" s="1">
        <v>94.513999999999996</v>
      </c>
    </row>
    <row r="397" spans="2:9">
      <c r="B397" s="1">
        <v>139.59393472225037</v>
      </c>
      <c r="C397" s="1">
        <f t="shared" si="40"/>
        <v>139593.93472225036</v>
      </c>
      <c r="D397" s="1">
        <f t="shared" si="41"/>
        <v>56.723099999999995</v>
      </c>
      <c r="E397">
        <f t="shared" si="42"/>
        <v>42.542324999999998</v>
      </c>
      <c r="F397">
        <f t="shared" si="43"/>
        <v>12975.409125</v>
      </c>
      <c r="G397" s="1">
        <f t="shared" si="44"/>
        <v>126618.52559725035</v>
      </c>
      <c r="H397">
        <f t="shared" si="45"/>
        <v>126618.52559725035</v>
      </c>
      <c r="I397" s="1">
        <v>189.077</v>
      </c>
    </row>
    <row r="398" spans="2:9">
      <c r="B398" s="1">
        <v>134.96011116300556</v>
      </c>
      <c r="C398" s="1">
        <f t="shared" si="40"/>
        <v>134960.11116300555</v>
      </c>
      <c r="D398" s="1">
        <f t="shared" si="41"/>
        <v>83.654699999999991</v>
      </c>
      <c r="E398">
        <f t="shared" si="42"/>
        <v>62.741024999999993</v>
      </c>
      <c r="F398">
        <f t="shared" si="43"/>
        <v>19136.012624999999</v>
      </c>
      <c r="G398" s="1">
        <f t="shared" si="44"/>
        <v>115824.09853800555</v>
      </c>
      <c r="H398">
        <f t="shared" si="45"/>
        <v>115824.09853800555</v>
      </c>
      <c r="I398" s="1">
        <v>278.84899999999999</v>
      </c>
    </row>
    <row r="399" spans="2:9">
      <c r="B399" s="1">
        <v>128.58860376904394</v>
      </c>
      <c r="C399" s="1">
        <f t="shared" si="40"/>
        <v>128588.60376904394</v>
      </c>
      <c r="D399" s="1">
        <f t="shared" si="41"/>
        <v>71.91</v>
      </c>
      <c r="E399">
        <f t="shared" si="42"/>
        <v>53.932499999999997</v>
      </c>
      <c r="F399">
        <f t="shared" si="43"/>
        <v>16449.412499999999</v>
      </c>
      <c r="G399" s="1">
        <f t="shared" si="44"/>
        <v>112139.19126904395</v>
      </c>
      <c r="H399">
        <f t="shared" si="45"/>
        <v>112139.19126904395</v>
      </c>
      <c r="I399" s="1">
        <v>239.7</v>
      </c>
    </row>
    <row r="400" spans="2:9">
      <c r="B400" s="1">
        <v>128.58860376904394</v>
      </c>
      <c r="C400" s="1">
        <f t="shared" si="40"/>
        <v>128588.60376904394</v>
      </c>
      <c r="D400" s="1">
        <f t="shared" si="41"/>
        <v>38.718899999999998</v>
      </c>
      <c r="E400">
        <f t="shared" si="42"/>
        <v>29.039175</v>
      </c>
      <c r="F400">
        <f t="shared" si="43"/>
        <v>8856.9483749999999</v>
      </c>
      <c r="G400" s="1">
        <f t="shared" si="44"/>
        <v>119731.65539404395</v>
      </c>
      <c r="H400">
        <f t="shared" si="45"/>
        <v>119731.65539404395</v>
      </c>
      <c r="I400" s="1">
        <v>129.06299999999999</v>
      </c>
    </row>
    <row r="401" spans="2:9">
      <c r="B401" s="1">
        <v>124.2443941822519</v>
      </c>
      <c r="C401" s="1">
        <f t="shared" si="40"/>
        <v>124244.3941822519</v>
      </c>
      <c r="D401" s="1">
        <f t="shared" si="41"/>
        <v>7.3916999999999993</v>
      </c>
      <c r="E401">
        <f t="shared" si="42"/>
        <v>5.5437749999999992</v>
      </c>
      <c r="F401">
        <f t="shared" si="43"/>
        <v>1690.8513749999997</v>
      </c>
      <c r="G401" s="1">
        <f t="shared" si="44"/>
        <v>122553.5428072519</v>
      </c>
      <c r="H401">
        <f t="shared" si="45"/>
        <v>122553.5428072519</v>
      </c>
      <c r="I401" s="1">
        <v>24.638999999999999</v>
      </c>
    </row>
    <row r="402" spans="2:9">
      <c r="B402" s="1">
        <v>122.21709637508231</v>
      </c>
      <c r="C402" s="1">
        <f t="shared" si="40"/>
        <v>122217.0963750823</v>
      </c>
      <c r="D402" s="1">
        <f t="shared" si="41"/>
        <v>0.34049999999999997</v>
      </c>
      <c r="E402">
        <f t="shared" si="42"/>
        <v>0.25537499999999996</v>
      </c>
      <c r="F402">
        <f t="shared" si="43"/>
        <v>77.889374999999987</v>
      </c>
      <c r="G402" s="1">
        <f t="shared" si="44"/>
        <v>122139.2070000823</v>
      </c>
      <c r="H402">
        <f t="shared" si="45"/>
        <v>122139.2070000823</v>
      </c>
      <c r="I402" s="1">
        <v>1.135</v>
      </c>
    </row>
    <row r="403" spans="2:9">
      <c r="B403" s="1">
        <v>115.84558898112066</v>
      </c>
      <c r="C403" s="1">
        <f t="shared" si="40"/>
        <v>115845.58898112066</v>
      </c>
      <c r="D403" s="1">
        <f t="shared" si="41"/>
        <v>0</v>
      </c>
      <c r="E403">
        <f t="shared" si="42"/>
        <v>0</v>
      </c>
      <c r="F403">
        <f t="shared" si="43"/>
        <v>0</v>
      </c>
      <c r="G403" s="1">
        <f t="shared" si="44"/>
        <v>115845.58898112066</v>
      </c>
      <c r="H403">
        <f t="shared" si="45"/>
        <v>0</v>
      </c>
      <c r="I403" s="1">
        <v>0</v>
      </c>
    </row>
    <row r="404" spans="2:9">
      <c r="B404" s="1">
        <v>117.00404487093185</v>
      </c>
      <c r="C404" s="1">
        <f t="shared" si="40"/>
        <v>117004.04487093184</v>
      </c>
      <c r="D404" s="1">
        <f t="shared" si="41"/>
        <v>0</v>
      </c>
      <c r="E404">
        <f t="shared" si="42"/>
        <v>0</v>
      </c>
      <c r="F404">
        <f t="shared" si="43"/>
        <v>0</v>
      </c>
      <c r="G404" s="1">
        <f t="shared" si="44"/>
        <v>117004.04487093184</v>
      </c>
      <c r="H404">
        <f t="shared" si="45"/>
        <v>0</v>
      </c>
      <c r="I404" s="1">
        <v>0</v>
      </c>
    </row>
    <row r="405" spans="2:9">
      <c r="B405" s="1">
        <v>114.68713309130945</v>
      </c>
      <c r="C405" s="1">
        <f t="shared" si="40"/>
        <v>114687.13309130944</v>
      </c>
      <c r="D405" s="1">
        <f t="shared" si="41"/>
        <v>0</v>
      </c>
      <c r="E405">
        <f t="shared" si="42"/>
        <v>0</v>
      </c>
      <c r="F405">
        <f t="shared" si="43"/>
        <v>0</v>
      </c>
      <c r="G405" s="1">
        <f t="shared" si="44"/>
        <v>114687.13309130944</v>
      </c>
      <c r="H405">
        <f t="shared" si="45"/>
        <v>0</v>
      </c>
      <c r="I405" s="1">
        <v>0</v>
      </c>
    </row>
    <row r="406" spans="2:9">
      <c r="B406" s="1">
        <v>111.79099336678142</v>
      </c>
      <c r="C406" s="1">
        <f t="shared" si="40"/>
        <v>111790.99336678142</v>
      </c>
      <c r="D406" s="1">
        <f t="shared" si="41"/>
        <v>0</v>
      </c>
      <c r="E406">
        <f t="shared" si="42"/>
        <v>0</v>
      </c>
      <c r="F406">
        <f t="shared" si="43"/>
        <v>0</v>
      </c>
      <c r="G406" s="1">
        <f t="shared" si="44"/>
        <v>111790.99336678142</v>
      </c>
      <c r="H406">
        <f t="shared" si="45"/>
        <v>0</v>
      </c>
      <c r="I406" s="1">
        <v>0</v>
      </c>
    </row>
    <row r="407" spans="2:9">
      <c r="B407" s="1">
        <v>109.18446761470621</v>
      </c>
      <c r="C407" s="1">
        <f t="shared" si="40"/>
        <v>109184.46761470621</v>
      </c>
      <c r="D407" s="1">
        <f t="shared" si="41"/>
        <v>0</v>
      </c>
      <c r="E407">
        <f t="shared" si="42"/>
        <v>0</v>
      </c>
      <c r="F407">
        <f t="shared" si="43"/>
        <v>0</v>
      </c>
      <c r="G407" s="1">
        <f t="shared" si="44"/>
        <v>109184.46761470621</v>
      </c>
      <c r="H407">
        <f t="shared" si="45"/>
        <v>0</v>
      </c>
      <c r="I407" s="1">
        <v>0</v>
      </c>
    </row>
    <row r="408" spans="2:9">
      <c r="B408" s="1">
        <v>99.627206523763775</v>
      </c>
      <c r="C408" s="1">
        <f t="shared" si="40"/>
        <v>99627.206523763773</v>
      </c>
      <c r="D408" s="1">
        <f t="shared" si="41"/>
        <v>0</v>
      </c>
      <c r="E408">
        <f t="shared" si="42"/>
        <v>0</v>
      </c>
      <c r="F408">
        <f t="shared" si="43"/>
        <v>0</v>
      </c>
      <c r="G408" s="1">
        <f t="shared" si="44"/>
        <v>99627.206523763773</v>
      </c>
      <c r="H408">
        <f t="shared" si="45"/>
        <v>0</v>
      </c>
      <c r="I408" s="1">
        <v>0</v>
      </c>
    </row>
    <row r="409" spans="2:9">
      <c r="B409" s="1">
        <v>92.676471184896528</v>
      </c>
      <c r="C409" s="1">
        <f t="shared" si="40"/>
        <v>92676.471184896523</v>
      </c>
      <c r="D409" s="1">
        <f t="shared" si="41"/>
        <v>0</v>
      </c>
      <c r="E409">
        <f t="shared" si="42"/>
        <v>0</v>
      </c>
      <c r="F409">
        <f t="shared" si="43"/>
        <v>0</v>
      </c>
      <c r="G409" s="1">
        <f t="shared" si="44"/>
        <v>92676.471184896523</v>
      </c>
      <c r="H409">
        <f t="shared" si="45"/>
        <v>0</v>
      </c>
      <c r="I409" s="1">
        <v>0</v>
      </c>
    </row>
    <row r="410" spans="2:9">
      <c r="B410" s="1">
        <v>94.993382964518943</v>
      </c>
      <c r="C410" s="1">
        <f t="shared" si="40"/>
        <v>94993.38296451894</v>
      </c>
      <c r="D410" s="1">
        <f t="shared" si="41"/>
        <v>0</v>
      </c>
      <c r="E410">
        <f t="shared" si="42"/>
        <v>0</v>
      </c>
      <c r="F410">
        <f t="shared" si="43"/>
        <v>0</v>
      </c>
      <c r="G410" s="1">
        <f t="shared" si="44"/>
        <v>94993.38296451894</v>
      </c>
      <c r="H410">
        <f t="shared" si="45"/>
        <v>0</v>
      </c>
      <c r="I410" s="1">
        <v>0</v>
      </c>
    </row>
    <row r="411" spans="2:9">
      <c r="B411" s="1">
        <v>123.75098252805886</v>
      </c>
      <c r="C411" s="1">
        <f t="shared" si="40"/>
        <v>123750.98252805886</v>
      </c>
      <c r="D411" s="1">
        <f t="shared" si="41"/>
        <v>0</v>
      </c>
      <c r="E411">
        <f t="shared" si="42"/>
        <v>0</v>
      </c>
      <c r="F411">
        <f t="shared" si="43"/>
        <v>0</v>
      </c>
      <c r="G411" s="1">
        <f t="shared" si="44"/>
        <v>123750.98252805886</v>
      </c>
      <c r="H411">
        <f t="shared" si="45"/>
        <v>0</v>
      </c>
      <c r="I411" s="1">
        <v>0</v>
      </c>
    </row>
    <row r="412" spans="2:9">
      <c r="B412" s="1">
        <v>125.28350243552707</v>
      </c>
      <c r="C412" s="1">
        <f t="shared" si="40"/>
        <v>125283.50243552707</v>
      </c>
      <c r="D412" s="1">
        <f t="shared" si="41"/>
        <v>0</v>
      </c>
      <c r="E412">
        <f t="shared" si="42"/>
        <v>0</v>
      </c>
      <c r="F412">
        <f t="shared" si="43"/>
        <v>0</v>
      </c>
      <c r="G412" s="1">
        <f t="shared" si="44"/>
        <v>125283.50243552707</v>
      </c>
      <c r="H412">
        <f t="shared" si="45"/>
        <v>0</v>
      </c>
      <c r="I412" s="1">
        <v>0</v>
      </c>
    </row>
    <row r="413" spans="2:9">
      <c r="B413" s="1">
        <v>122.21846262059064</v>
      </c>
      <c r="C413" s="1">
        <f t="shared" si="40"/>
        <v>122218.46262059064</v>
      </c>
      <c r="D413" s="1">
        <f t="shared" si="41"/>
        <v>0</v>
      </c>
      <c r="E413">
        <f t="shared" si="42"/>
        <v>0</v>
      </c>
      <c r="F413">
        <f t="shared" si="43"/>
        <v>0</v>
      </c>
      <c r="G413" s="1">
        <f t="shared" si="44"/>
        <v>122218.46262059064</v>
      </c>
      <c r="H413">
        <f t="shared" si="45"/>
        <v>0</v>
      </c>
      <c r="I413" s="1">
        <v>0</v>
      </c>
    </row>
    <row r="414" spans="2:9">
      <c r="B414" s="1">
        <v>153.25199074682212</v>
      </c>
      <c r="C414" s="1">
        <f t="shared" si="40"/>
        <v>153251.99074682212</v>
      </c>
      <c r="D414" s="1">
        <f t="shared" si="41"/>
        <v>0</v>
      </c>
      <c r="E414">
        <f t="shared" si="42"/>
        <v>0</v>
      </c>
      <c r="F414">
        <f t="shared" si="43"/>
        <v>0</v>
      </c>
      <c r="G414" s="1">
        <f t="shared" si="44"/>
        <v>153251.99074682212</v>
      </c>
      <c r="H414">
        <f t="shared" si="45"/>
        <v>0</v>
      </c>
      <c r="I414" s="1">
        <v>0</v>
      </c>
    </row>
    <row r="415" spans="2:9">
      <c r="B415" s="1">
        <v>151.33634086248682</v>
      </c>
      <c r="C415" s="1">
        <f t="shared" si="40"/>
        <v>151336.34086248683</v>
      </c>
      <c r="D415" s="1">
        <f t="shared" si="41"/>
        <v>0</v>
      </c>
      <c r="E415">
        <f t="shared" si="42"/>
        <v>0</v>
      </c>
      <c r="F415">
        <f t="shared" si="43"/>
        <v>0</v>
      </c>
      <c r="G415" s="1">
        <f t="shared" si="44"/>
        <v>151336.34086248683</v>
      </c>
      <c r="H415">
        <f t="shared" si="45"/>
        <v>0</v>
      </c>
      <c r="I415" s="1">
        <v>0</v>
      </c>
    </row>
    <row r="416" spans="2:9">
      <c r="B416" s="1">
        <v>159.76520035356202</v>
      </c>
      <c r="C416" s="1">
        <f t="shared" si="40"/>
        <v>159765.20035356202</v>
      </c>
      <c r="D416" s="1">
        <f t="shared" si="41"/>
        <v>0</v>
      </c>
      <c r="E416">
        <f t="shared" si="42"/>
        <v>0</v>
      </c>
      <c r="F416">
        <f t="shared" si="43"/>
        <v>0</v>
      </c>
      <c r="G416" s="1">
        <f t="shared" si="44"/>
        <v>159765.20035356202</v>
      </c>
      <c r="H416">
        <f t="shared" si="45"/>
        <v>0</v>
      </c>
      <c r="I416" s="1">
        <v>0</v>
      </c>
    </row>
    <row r="417" spans="2:9">
      <c r="B417" s="1">
        <v>188.88307859545824</v>
      </c>
      <c r="C417" s="1">
        <f t="shared" si="40"/>
        <v>188883.07859545824</v>
      </c>
      <c r="D417" s="1">
        <f t="shared" si="41"/>
        <v>0</v>
      </c>
      <c r="E417">
        <f t="shared" si="42"/>
        <v>0</v>
      </c>
      <c r="F417">
        <f t="shared" si="43"/>
        <v>0</v>
      </c>
      <c r="G417" s="1">
        <f t="shared" si="44"/>
        <v>188883.07859545824</v>
      </c>
      <c r="H417">
        <f t="shared" si="45"/>
        <v>0</v>
      </c>
      <c r="I417" s="1">
        <v>0</v>
      </c>
    </row>
    <row r="418" spans="2:9">
      <c r="B418" s="1">
        <v>209.18896736941215</v>
      </c>
      <c r="C418" s="1">
        <f t="shared" si="40"/>
        <v>209188.96736941216</v>
      </c>
      <c r="D418" s="1">
        <f t="shared" si="41"/>
        <v>5.3777999999999997</v>
      </c>
      <c r="E418">
        <f t="shared" si="42"/>
        <v>4.0333499999999995</v>
      </c>
      <c r="F418">
        <f t="shared" si="43"/>
        <v>1230.17175</v>
      </c>
      <c r="G418" s="1">
        <f t="shared" si="44"/>
        <v>207958.79561941215</v>
      </c>
      <c r="H418">
        <f t="shared" si="45"/>
        <v>207958.79561941215</v>
      </c>
      <c r="I418" s="1">
        <v>17.925999999999998</v>
      </c>
    </row>
    <row r="419" spans="2:9">
      <c r="B419" s="1">
        <v>206.89018750820986</v>
      </c>
      <c r="C419" s="1">
        <f t="shared" si="40"/>
        <v>206890.18750820987</v>
      </c>
      <c r="D419" s="1">
        <f t="shared" si="41"/>
        <v>34.591500000000003</v>
      </c>
      <c r="E419">
        <f t="shared" si="42"/>
        <v>25.943625000000004</v>
      </c>
      <c r="F419">
        <f t="shared" si="43"/>
        <v>7912.8056250000018</v>
      </c>
      <c r="G419" s="1">
        <f t="shared" si="44"/>
        <v>198977.38188320986</v>
      </c>
      <c r="H419">
        <f t="shared" si="45"/>
        <v>198977.38188320986</v>
      </c>
      <c r="I419" s="1">
        <v>115.30500000000001</v>
      </c>
    </row>
    <row r="420" spans="2:9">
      <c r="B420" s="1">
        <v>201.52636783207106</v>
      </c>
      <c r="C420" s="1">
        <f t="shared" si="40"/>
        <v>201526.36783207106</v>
      </c>
      <c r="D420" s="1">
        <f t="shared" si="41"/>
        <v>67.493700000000004</v>
      </c>
      <c r="E420">
        <f t="shared" si="42"/>
        <v>50.620275000000007</v>
      </c>
      <c r="F420">
        <f t="shared" si="43"/>
        <v>15439.183875000002</v>
      </c>
      <c r="G420" s="1">
        <f t="shared" si="44"/>
        <v>186087.18395707104</v>
      </c>
      <c r="H420">
        <f t="shared" si="45"/>
        <v>186087.18395707104</v>
      </c>
      <c r="I420" s="1">
        <v>224.97900000000001</v>
      </c>
    </row>
    <row r="421" spans="2:9">
      <c r="B421" s="1">
        <v>190.0324685260594</v>
      </c>
      <c r="C421" s="1">
        <f t="shared" si="40"/>
        <v>190032.46852605941</v>
      </c>
      <c r="D421" s="1">
        <f t="shared" si="41"/>
        <v>83.992199999999997</v>
      </c>
      <c r="E421">
        <f t="shared" si="42"/>
        <v>62.994149999999998</v>
      </c>
      <c r="F421">
        <f t="shared" si="43"/>
        <v>19213.215749999999</v>
      </c>
      <c r="G421" s="1">
        <f t="shared" si="44"/>
        <v>170819.25277605941</v>
      </c>
      <c r="H421">
        <f t="shared" si="45"/>
        <v>170819.25277605941</v>
      </c>
      <c r="I421" s="1">
        <v>279.97399999999999</v>
      </c>
    </row>
    <row r="422" spans="2:9">
      <c r="B422" s="1">
        <v>183.13612894245242</v>
      </c>
      <c r="C422" s="1">
        <f t="shared" si="40"/>
        <v>183136.12894245243</v>
      </c>
      <c r="D422" s="1">
        <f t="shared" si="41"/>
        <v>86.711099999999988</v>
      </c>
      <c r="E422">
        <f t="shared" si="42"/>
        <v>65.033324999999991</v>
      </c>
      <c r="F422">
        <f t="shared" si="43"/>
        <v>19835.164124999996</v>
      </c>
      <c r="G422" s="1">
        <f t="shared" si="44"/>
        <v>163300.96481745242</v>
      </c>
      <c r="H422">
        <f t="shared" si="45"/>
        <v>163300.96481745242</v>
      </c>
      <c r="I422" s="1">
        <v>289.03699999999998</v>
      </c>
    </row>
    <row r="423" spans="2:9">
      <c r="B423" s="1">
        <v>175.09039942824427</v>
      </c>
      <c r="C423" s="1">
        <f t="shared" si="40"/>
        <v>175090.39942824427</v>
      </c>
      <c r="D423" s="1">
        <f t="shared" si="41"/>
        <v>76.877399999999994</v>
      </c>
      <c r="E423">
        <f t="shared" si="42"/>
        <v>57.658049999999996</v>
      </c>
      <c r="F423">
        <f t="shared" si="43"/>
        <v>17585.705249999999</v>
      </c>
      <c r="G423" s="1">
        <f t="shared" si="44"/>
        <v>157504.69417824427</v>
      </c>
      <c r="H423">
        <f t="shared" si="45"/>
        <v>157504.69417824427</v>
      </c>
      <c r="I423" s="1">
        <v>256.25799999999998</v>
      </c>
    </row>
    <row r="424" spans="2:9">
      <c r="B424" s="1">
        <v>168.19405984463728</v>
      </c>
      <c r="C424" s="1">
        <f t="shared" si="40"/>
        <v>168194.05984463729</v>
      </c>
      <c r="D424" s="1">
        <f t="shared" si="41"/>
        <v>54.352200000000003</v>
      </c>
      <c r="E424">
        <f t="shared" si="42"/>
        <v>40.764150000000001</v>
      </c>
      <c r="F424">
        <f t="shared" si="43"/>
        <v>12433.06575</v>
      </c>
      <c r="G424" s="1">
        <f t="shared" si="44"/>
        <v>155760.99409463728</v>
      </c>
      <c r="H424">
        <f t="shared" si="45"/>
        <v>155760.99409463728</v>
      </c>
      <c r="I424" s="1">
        <v>181.17400000000001</v>
      </c>
    </row>
    <row r="425" spans="2:9">
      <c r="B425" s="1">
        <v>164.74589005283377</v>
      </c>
      <c r="C425" s="1">
        <f t="shared" si="40"/>
        <v>164745.89005283377</v>
      </c>
      <c r="D425" s="1">
        <f t="shared" si="41"/>
        <v>25.622700000000002</v>
      </c>
      <c r="E425">
        <f t="shared" si="42"/>
        <v>19.217025</v>
      </c>
      <c r="F425">
        <f t="shared" si="43"/>
        <v>5861.1926249999997</v>
      </c>
      <c r="G425" s="1">
        <f t="shared" si="44"/>
        <v>158884.69742783377</v>
      </c>
      <c r="H425">
        <f t="shared" si="45"/>
        <v>158884.69742783377</v>
      </c>
      <c r="I425" s="1">
        <v>85.409000000000006</v>
      </c>
    </row>
    <row r="426" spans="2:9">
      <c r="B426" s="1">
        <v>162.0639802147644</v>
      </c>
      <c r="C426" s="1">
        <f t="shared" si="40"/>
        <v>162063.98021476439</v>
      </c>
      <c r="D426" s="1">
        <f t="shared" si="41"/>
        <v>2.0445000000000002</v>
      </c>
      <c r="E426">
        <f t="shared" si="42"/>
        <v>1.5333750000000002</v>
      </c>
      <c r="F426">
        <f t="shared" si="43"/>
        <v>467.67937500000005</v>
      </c>
      <c r="G426" s="1">
        <f t="shared" si="44"/>
        <v>161596.30083976439</v>
      </c>
      <c r="H426">
        <f t="shared" si="45"/>
        <v>161596.30083976439</v>
      </c>
      <c r="I426" s="1">
        <v>6.8150000000000004</v>
      </c>
    </row>
    <row r="427" spans="2:9">
      <c r="B427" s="1">
        <v>156.70016053862562</v>
      </c>
      <c r="C427" s="1">
        <f t="shared" si="40"/>
        <v>156700.16053862561</v>
      </c>
      <c r="D427" s="1">
        <f t="shared" si="41"/>
        <v>0</v>
      </c>
      <c r="E427">
        <f t="shared" si="42"/>
        <v>0</v>
      </c>
      <c r="F427">
        <f t="shared" si="43"/>
        <v>0</v>
      </c>
      <c r="G427" s="1">
        <f t="shared" si="44"/>
        <v>156700.16053862561</v>
      </c>
      <c r="H427">
        <f t="shared" si="45"/>
        <v>0</v>
      </c>
      <c r="I427" s="1">
        <v>0</v>
      </c>
    </row>
    <row r="428" spans="2:9">
      <c r="B428" s="1">
        <v>152.86886076995503</v>
      </c>
      <c r="C428" s="1">
        <f t="shared" si="40"/>
        <v>152868.86076995503</v>
      </c>
      <c r="D428" s="1">
        <f t="shared" si="41"/>
        <v>0</v>
      </c>
      <c r="E428">
        <f t="shared" si="42"/>
        <v>0</v>
      </c>
      <c r="F428">
        <f t="shared" si="43"/>
        <v>0</v>
      </c>
      <c r="G428" s="1">
        <f t="shared" si="44"/>
        <v>152868.86076995503</v>
      </c>
      <c r="H428">
        <f t="shared" si="45"/>
        <v>0</v>
      </c>
      <c r="I428" s="1">
        <v>0</v>
      </c>
    </row>
    <row r="429" spans="2:9">
      <c r="B429" s="1">
        <v>151.33634086248682</v>
      </c>
      <c r="C429" s="1">
        <f t="shared" si="40"/>
        <v>151336.34086248683</v>
      </c>
      <c r="D429" s="1">
        <f t="shared" si="41"/>
        <v>0</v>
      </c>
      <c r="E429">
        <f t="shared" si="42"/>
        <v>0</v>
      </c>
      <c r="F429">
        <f t="shared" si="43"/>
        <v>0</v>
      </c>
      <c r="G429" s="1">
        <f t="shared" si="44"/>
        <v>151336.34086248683</v>
      </c>
      <c r="H429">
        <f t="shared" si="45"/>
        <v>0</v>
      </c>
      <c r="I429" s="1">
        <v>0</v>
      </c>
    </row>
    <row r="430" spans="2:9">
      <c r="B430" s="1">
        <v>141.37496146394341</v>
      </c>
      <c r="C430" s="1">
        <f t="shared" si="40"/>
        <v>141374.96146394341</v>
      </c>
      <c r="D430" s="1">
        <f t="shared" si="41"/>
        <v>0</v>
      </c>
      <c r="E430">
        <f t="shared" si="42"/>
        <v>0</v>
      </c>
      <c r="F430">
        <f t="shared" si="43"/>
        <v>0</v>
      </c>
      <c r="G430" s="1">
        <f t="shared" si="44"/>
        <v>141374.96146394341</v>
      </c>
      <c r="H430">
        <f t="shared" si="45"/>
        <v>0</v>
      </c>
      <c r="I430" s="1">
        <v>0</v>
      </c>
    </row>
    <row r="431" spans="2:9">
      <c r="B431" s="1">
        <v>139.84244155647517</v>
      </c>
      <c r="C431" s="1">
        <f t="shared" si="40"/>
        <v>139842.44155647515</v>
      </c>
      <c r="D431" s="1">
        <f t="shared" si="41"/>
        <v>0</v>
      </c>
      <c r="E431">
        <f t="shared" si="42"/>
        <v>0</v>
      </c>
      <c r="F431">
        <f t="shared" si="43"/>
        <v>0</v>
      </c>
      <c r="G431" s="1">
        <f t="shared" si="44"/>
        <v>139842.44155647515</v>
      </c>
      <c r="H431">
        <f t="shared" si="45"/>
        <v>0</v>
      </c>
      <c r="I431" s="1">
        <v>0</v>
      </c>
    </row>
    <row r="432" spans="2:9">
      <c r="B432" s="1">
        <v>135.62801181093758</v>
      </c>
      <c r="C432" s="1">
        <f t="shared" si="40"/>
        <v>135628.01181093758</v>
      </c>
      <c r="D432" s="1">
        <f t="shared" si="41"/>
        <v>0</v>
      </c>
      <c r="E432">
        <f t="shared" si="42"/>
        <v>0</v>
      </c>
      <c r="F432">
        <f t="shared" si="43"/>
        <v>0</v>
      </c>
      <c r="G432" s="1">
        <f t="shared" si="44"/>
        <v>135628.01181093758</v>
      </c>
      <c r="H432">
        <f t="shared" si="45"/>
        <v>0</v>
      </c>
      <c r="I432" s="1">
        <v>0</v>
      </c>
    </row>
    <row r="433" spans="2:9">
      <c r="B433" s="1">
        <v>123.75098252805886</v>
      </c>
      <c r="C433" s="1">
        <f t="shared" si="40"/>
        <v>123750.98252805886</v>
      </c>
      <c r="D433" s="1">
        <f t="shared" si="41"/>
        <v>0</v>
      </c>
      <c r="E433">
        <f t="shared" si="42"/>
        <v>0</v>
      </c>
      <c r="F433">
        <f t="shared" si="43"/>
        <v>0</v>
      </c>
      <c r="G433" s="1">
        <f t="shared" si="44"/>
        <v>123750.98252805886</v>
      </c>
      <c r="H433">
        <f t="shared" si="45"/>
        <v>0</v>
      </c>
      <c r="I433" s="1">
        <v>0</v>
      </c>
    </row>
    <row r="434" spans="2:9">
      <c r="B434" s="1">
        <v>127.19915231986234</v>
      </c>
      <c r="C434" s="1">
        <f t="shared" si="40"/>
        <v>127199.15231986233</v>
      </c>
      <c r="D434" s="1">
        <f t="shared" si="41"/>
        <v>0</v>
      </c>
      <c r="E434">
        <f t="shared" si="42"/>
        <v>0</v>
      </c>
      <c r="F434">
        <f t="shared" si="43"/>
        <v>0</v>
      </c>
      <c r="G434" s="1">
        <f t="shared" si="44"/>
        <v>127199.15231986233</v>
      </c>
      <c r="H434">
        <f t="shared" si="45"/>
        <v>0</v>
      </c>
      <c r="I434" s="1">
        <v>0</v>
      </c>
    </row>
    <row r="435" spans="2:9">
      <c r="B435" s="1">
        <v>132.12659150923272</v>
      </c>
      <c r="C435" s="1">
        <f t="shared" si="40"/>
        <v>132126.59150923273</v>
      </c>
      <c r="D435" s="1">
        <f t="shared" si="41"/>
        <v>0</v>
      </c>
      <c r="E435">
        <f t="shared" si="42"/>
        <v>0</v>
      </c>
      <c r="F435">
        <f t="shared" si="43"/>
        <v>0</v>
      </c>
      <c r="G435" s="1">
        <f t="shared" si="44"/>
        <v>132126.59150923273</v>
      </c>
      <c r="H435">
        <f t="shared" si="45"/>
        <v>0</v>
      </c>
      <c r="I435" s="1">
        <v>0</v>
      </c>
    </row>
    <row r="436" spans="2:9">
      <c r="B436" s="1">
        <v>139.72839540428447</v>
      </c>
      <c r="C436" s="1">
        <f t="shared" si="40"/>
        <v>139728.39540428447</v>
      </c>
      <c r="D436" s="1">
        <f t="shared" si="41"/>
        <v>0</v>
      </c>
      <c r="E436">
        <f t="shared" si="42"/>
        <v>0</v>
      </c>
      <c r="F436">
        <f t="shared" si="43"/>
        <v>0</v>
      </c>
      <c r="G436" s="1">
        <f t="shared" si="44"/>
        <v>139728.39540428447</v>
      </c>
      <c r="H436">
        <f t="shared" si="45"/>
        <v>0</v>
      </c>
      <c r="I436" s="1">
        <v>0</v>
      </c>
    </row>
    <row r="437" spans="2:9">
      <c r="B437" s="1">
        <v>136.10848878759313</v>
      </c>
      <c r="C437" s="1">
        <f t="shared" si="40"/>
        <v>136108.48878759315</v>
      </c>
      <c r="D437" s="1">
        <f t="shared" si="41"/>
        <v>0</v>
      </c>
      <c r="E437">
        <f t="shared" si="42"/>
        <v>0</v>
      </c>
      <c r="F437">
        <f t="shared" si="43"/>
        <v>0</v>
      </c>
      <c r="G437" s="1">
        <f t="shared" si="44"/>
        <v>136108.48878759315</v>
      </c>
      <c r="H437">
        <f t="shared" si="45"/>
        <v>0</v>
      </c>
      <c r="I437" s="1">
        <v>0</v>
      </c>
    </row>
    <row r="438" spans="2:9">
      <c r="B438" s="1">
        <v>149.502143269351</v>
      </c>
      <c r="C438" s="1">
        <f t="shared" si="40"/>
        <v>149502.14326935099</v>
      </c>
      <c r="D438" s="1">
        <f t="shared" si="41"/>
        <v>0</v>
      </c>
      <c r="E438">
        <f t="shared" si="42"/>
        <v>0</v>
      </c>
      <c r="F438">
        <f t="shared" si="43"/>
        <v>0</v>
      </c>
      <c r="G438" s="1">
        <f t="shared" si="44"/>
        <v>149502.14326935099</v>
      </c>
      <c r="H438">
        <f t="shared" si="45"/>
        <v>0</v>
      </c>
      <c r="I438" s="1">
        <v>0</v>
      </c>
    </row>
    <row r="439" spans="2:9">
      <c r="B439" s="1">
        <v>147.69218996100534</v>
      </c>
      <c r="C439" s="1">
        <f t="shared" si="40"/>
        <v>147692.18996100535</v>
      </c>
      <c r="D439" s="1">
        <f t="shared" si="41"/>
        <v>0</v>
      </c>
      <c r="E439">
        <f t="shared" si="42"/>
        <v>0</v>
      </c>
      <c r="F439">
        <f t="shared" si="43"/>
        <v>0</v>
      </c>
      <c r="G439" s="1">
        <f t="shared" si="44"/>
        <v>147692.18996100535</v>
      </c>
      <c r="H439">
        <f t="shared" si="45"/>
        <v>0</v>
      </c>
      <c r="I439" s="1">
        <v>0</v>
      </c>
    </row>
    <row r="440" spans="2:9">
      <c r="B440" s="1">
        <v>164.70575105945449</v>
      </c>
      <c r="C440" s="1">
        <f t="shared" si="40"/>
        <v>164705.75105945449</v>
      </c>
      <c r="D440" s="1">
        <f t="shared" si="41"/>
        <v>0</v>
      </c>
      <c r="E440">
        <f t="shared" si="42"/>
        <v>0</v>
      </c>
      <c r="F440">
        <f t="shared" si="43"/>
        <v>0</v>
      </c>
      <c r="G440" s="1">
        <f t="shared" si="44"/>
        <v>164705.75105945449</v>
      </c>
      <c r="H440">
        <f t="shared" si="45"/>
        <v>0</v>
      </c>
      <c r="I440" s="1">
        <v>0</v>
      </c>
    </row>
    <row r="441" spans="2:9">
      <c r="B441" s="1">
        <v>156.37996584106452</v>
      </c>
      <c r="C441" s="1">
        <f t="shared" si="40"/>
        <v>156379.96584106452</v>
      </c>
      <c r="D441" s="1">
        <f t="shared" si="41"/>
        <v>0</v>
      </c>
      <c r="E441">
        <f t="shared" si="42"/>
        <v>0</v>
      </c>
      <c r="F441">
        <f t="shared" si="43"/>
        <v>0</v>
      </c>
      <c r="G441" s="1">
        <f t="shared" si="44"/>
        <v>156379.96584106452</v>
      </c>
      <c r="H441">
        <f t="shared" si="45"/>
        <v>0</v>
      </c>
      <c r="I441" s="1">
        <v>0</v>
      </c>
    </row>
    <row r="442" spans="2:9">
      <c r="B442" s="1">
        <v>158.18991914941017</v>
      </c>
      <c r="C442" s="1">
        <f t="shared" si="40"/>
        <v>158189.91914941018</v>
      </c>
      <c r="D442" s="1">
        <f t="shared" si="41"/>
        <v>5.3208000000000002</v>
      </c>
      <c r="E442">
        <f t="shared" si="42"/>
        <v>3.9906000000000001</v>
      </c>
      <c r="F442">
        <f t="shared" si="43"/>
        <v>1217.133</v>
      </c>
      <c r="G442" s="1">
        <f t="shared" si="44"/>
        <v>156972.78614941018</v>
      </c>
      <c r="H442">
        <f t="shared" si="45"/>
        <v>156972.78614941018</v>
      </c>
      <c r="I442" s="1">
        <v>17.736000000000001</v>
      </c>
    </row>
    <row r="443" spans="2:9">
      <c r="B443" s="1">
        <v>167.60167635280757</v>
      </c>
      <c r="C443" s="1">
        <f t="shared" si="40"/>
        <v>167601.67635280758</v>
      </c>
      <c r="D443" s="1">
        <f t="shared" si="41"/>
        <v>27.492899999999999</v>
      </c>
      <c r="E443">
        <f t="shared" si="42"/>
        <v>20.619675000000001</v>
      </c>
      <c r="F443">
        <f t="shared" si="43"/>
        <v>6289.0008750000006</v>
      </c>
      <c r="G443" s="1">
        <f t="shared" si="44"/>
        <v>161312.67547780758</v>
      </c>
      <c r="H443">
        <f t="shared" si="45"/>
        <v>161312.67547780758</v>
      </c>
      <c r="I443" s="1">
        <v>91.643000000000001</v>
      </c>
    </row>
    <row r="444" spans="2:9">
      <c r="B444" s="1">
        <v>164.34376039778539</v>
      </c>
      <c r="C444" s="1">
        <f t="shared" si="40"/>
        <v>164343.7603977854</v>
      </c>
      <c r="D444" s="1">
        <f t="shared" si="41"/>
        <v>51.177300000000002</v>
      </c>
      <c r="E444">
        <f t="shared" si="42"/>
        <v>38.382975000000002</v>
      </c>
      <c r="F444">
        <f t="shared" si="43"/>
        <v>11706.807375</v>
      </c>
      <c r="G444" s="1">
        <f t="shared" si="44"/>
        <v>152636.9530227854</v>
      </c>
      <c r="H444">
        <f t="shared" si="45"/>
        <v>152636.9530227854</v>
      </c>
      <c r="I444" s="1">
        <v>170.59100000000001</v>
      </c>
    </row>
    <row r="445" spans="2:9">
      <c r="B445" s="1">
        <v>160.36186311942492</v>
      </c>
      <c r="C445" s="1">
        <f t="shared" si="40"/>
        <v>160361.86311942493</v>
      </c>
      <c r="D445" s="1">
        <f t="shared" si="41"/>
        <v>68.545500000000004</v>
      </c>
      <c r="E445">
        <f t="shared" si="42"/>
        <v>51.409125000000003</v>
      </c>
      <c r="F445">
        <f t="shared" si="43"/>
        <v>15679.783125000002</v>
      </c>
      <c r="G445" s="1">
        <f t="shared" si="44"/>
        <v>144682.07999442494</v>
      </c>
      <c r="H445">
        <f t="shared" si="45"/>
        <v>144682.07999442494</v>
      </c>
      <c r="I445" s="1">
        <v>228.48500000000001</v>
      </c>
    </row>
    <row r="446" spans="2:9">
      <c r="B446" s="1">
        <v>159.27589113441755</v>
      </c>
      <c r="C446" s="1">
        <f t="shared" si="40"/>
        <v>159275.89113441756</v>
      </c>
      <c r="D446" s="1">
        <f t="shared" si="41"/>
        <v>74.980199999999996</v>
      </c>
      <c r="E446">
        <f t="shared" si="42"/>
        <v>56.235149999999997</v>
      </c>
      <c r="F446">
        <f t="shared" si="43"/>
        <v>17151.72075</v>
      </c>
      <c r="G446" s="1">
        <f t="shared" si="44"/>
        <v>142124.17038441755</v>
      </c>
      <c r="H446">
        <f t="shared" si="45"/>
        <v>142124.17038441755</v>
      </c>
      <c r="I446" s="1">
        <v>249.934</v>
      </c>
    </row>
    <row r="447" spans="2:9">
      <c r="B447" s="1">
        <v>156.01797517939539</v>
      </c>
      <c r="C447" s="1">
        <f t="shared" si="40"/>
        <v>156017.97517939541</v>
      </c>
      <c r="D447" s="1">
        <f t="shared" si="41"/>
        <v>68.817599999999999</v>
      </c>
      <c r="E447">
        <f t="shared" si="42"/>
        <v>51.613199999999999</v>
      </c>
      <c r="F447">
        <f t="shared" si="43"/>
        <v>15742.026</v>
      </c>
      <c r="G447" s="1">
        <f t="shared" si="44"/>
        <v>140275.94917939539</v>
      </c>
      <c r="H447">
        <f t="shared" si="45"/>
        <v>140275.94917939539</v>
      </c>
      <c r="I447" s="1">
        <v>229.392</v>
      </c>
    </row>
    <row r="448" spans="2:9">
      <c r="B448" s="1">
        <v>154.93200319438799</v>
      </c>
      <c r="C448" s="1">
        <f t="shared" si="40"/>
        <v>154932.003194388</v>
      </c>
      <c r="D448" s="1">
        <f t="shared" si="41"/>
        <v>51.651599999999995</v>
      </c>
      <c r="E448">
        <f t="shared" si="42"/>
        <v>38.738699999999994</v>
      </c>
      <c r="F448">
        <f t="shared" si="43"/>
        <v>11815.303499999998</v>
      </c>
      <c r="G448" s="1">
        <f t="shared" si="44"/>
        <v>143116.69969438799</v>
      </c>
      <c r="H448">
        <f t="shared" si="45"/>
        <v>143116.69969438799</v>
      </c>
      <c r="I448" s="1">
        <v>172.172</v>
      </c>
    </row>
    <row r="449" spans="2:9">
      <c r="B449" s="1">
        <v>159.9998724577558</v>
      </c>
      <c r="C449" s="1">
        <f t="shared" si="40"/>
        <v>159999.87245775579</v>
      </c>
      <c r="D449" s="1">
        <f t="shared" si="41"/>
        <v>25.2258</v>
      </c>
      <c r="E449">
        <f t="shared" si="42"/>
        <v>18.919350000000001</v>
      </c>
      <c r="F449">
        <f t="shared" si="43"/>
        <v>5770.40175</v>
      </c>
      <c r="G449" s="1">
        <f t="shared" si="44"/>
        <v>154229.4707077558</v>
      </c>
      <c r="H449">
        <f t="shared" si="45"/>
        <v>154229.4707077558</v>
      </c>
      <c r="I449" s="1">
        <v>84.085999999999999</v>
      </c>
    </row>
    <row r="450" spans="2:9">
      <c r="B450" s="1">
        <v>162.17181642777061</v>
      </c>
      <c r="C450" s="1">
        <f t="shared" si="40"/>
        <v>162171.81642777059</v>
      </c>
      <c r="D450" s="1">
        <f t="shared" si="41"/>
        <v>2.2433999999999998</v>
      </c>
      <c r="E450">
        <f t="shared" si="42"/>
        <v>1.68255</v>
      </c>
      <c r="F450">
        <f t="shared" si="43"/>
        <v>513.17774999999995</v>
      </c>
      <c r="G450" s="1">
        <f t="shared" si="44"/>
        <v>161658.63867777059</v>
      </c>
      <c r="H450">
        <f t="shared" si="45"/>
        <v>161658.63867777059</v>
      </c>
      <c r="I450" s="1">
        <v>7.4779999999999998</v>
      </c>
    </row>
    <row r="451" spans="2:9">
      <c r="B451" s="1">
        <v>163.61977907444711</v>
      </c>
      <c r="C451" s="1">
        <f t="shared" si="40"/>
        <v>163619.77907444711</v>
      </c>
      <c r="D451" s="1">
        <f t="shared" si="41"/>
        <v>0</v>
      </c>
      <c r="E451">
        <f t="shared" si="42"/>
        <v>0</v>
      </c>
      <c r="F451">
        <f t="shared" si="43"/>
        <v>0</v>
      </c>
      <c r="G451" s="1">
        <f t="shared" si="44"/>
        <v>163619.77907444711</v>
      </c>
      <c r="H451">
        <f t="shared" si="45"/>
        <v>0</v>
      </c>
      <c r="I451" s="1">
        <v>0</v>
      </c>
    </row>
    <row r="452" spans="2:9">
      <c r="B452" s="1">
        <v>159.6378817960867</v>
      </c>
      <c r="C452" s="1">
        <f t="shared" ref="C452:C515" si="46">+B452*1000</f>
        <v>159637.8817960867</v>
      </c>
      <c r="D452" s="1">
        <f t="shared" ref="D452:D515" si="47">I452*$K$1</f>
        <v>0</v>
      </c>
      <c r="E452">
        <f t="shared" ref="E452:E515" si="48">D452*$E$1</f>
        <v>0</v>
      </c>
      <c r="F452">
        <f t="shared" ref="F452:F515" si="49">E452*$G$1</f>
        <v>0</v>
      </c>
      <c r="G452" s="1">
        <f t="shared" ref="G452:G515" si="50">C452-F452</f>
        <v>159637.8817960867</v>
      </c>
      <c r="H452">
        <f t="shared" ref="H452:H515" si="51">IF(F452&gt;0,C452-F452,F452)</f>
        <v>0</v>
      </c>
      <c r="I452" s="1">
        <v>0</v>
      </c>
    </row>
    <row r="453" spans="2:9">
      <c r="B453" s="1">
        <v>158.55190981107927</v>
      </c>
      <c r="C453" s="1">
        <f t="shared" si="46"/>
        <v>158551.90981107927</v>
      </c>
      <c r="D453" s="1">
        <f t="shared" si="47"/>
        <v>0</v>
      </c>
      <c r="E453">
        <f t="shared" si="48"/>
        <v>0</v>
      </c>
      <c r="F453">
        <f t="shared" si="49"/>
        <v>0</v>
      </c>
      <c r="G453" s="1">
        <f t="shared" si="50"/>
        <v>158551.90981107927</v>
      </c>
      <c r="H453">
        <f t="shared" si="51"/>
        <v>0</v>
      </c>
      <c r="I453" s="1">
        <v>0</v>
      </c>
    </row>
    <row r="454" spans="2:9">
      <c r="B454" s="1">
        <v>147.69218996100534</v>
      </c>
      <c r="C454" s="1">
        <f t="shared" si="46"/>
        <v>147692.18996100535</v>
      </c>
      <c r="D454" s="1">
        <f t="shared" si="47"/>
        <v>0</v>
      </c>
      <c r="E454">
        <f t="shared" si="48"/>
        <v>0</v>
      </c>
      <c r="F454">
        <f t="shared" si="49"/>
        <v>0</v>
      </c>
      <c r="G454" s="1">
        <f t="shared" si="50"/>
        <v>147692.18996100535</v>
      </c>
      <c r="H454">
        <f t="shared" si="51"/>
        <v>0</v>
      </c>
      <c r="I454" s="1">
        <v>0</v>
      </c>
    </row>
    <row r="455" spans="2:9">
      <c r="B455" s="1">
        <v>141.53834871263015</v>
      </c>
      <c r="C455" s="1">
        <f t="shared" si="46"/>
        <v>141538.34871263016</v>
      </c>
      <c r="D455" s="1">
        <f t="shared" si="47"/>
        <v>0</v>
      </c>
      <c r="E455">
        <f t="shared" si="48"/>
        <v>0</v>
      </c>
      <c r="F455">
        <f t="shared" si="49"/>
        <v>0</v>
      </c>
      <c r="G455" s="1">
        <f t="shared" si="50"/>
        <v>141538.34871263016</v>
      </c>
      <c r="H455">
        <f t="shared" si="51"/>
        <v>0</v>
      </c>
      <c r="I455" s="1">
        <v>0</v>
      </c>
    </row>
    <row r="456" spans="2:9">
      <c r="B456" s="1">
        <v>131.40261018589447</v>
      </c>
      <c r="C456" s="1">
        <f t="shared" si="46"/>
        <v>131402.61018589447</v>
      </c>
      <c r="D456" s="1">
        <f t="shared" si="47"/>
        <v>0</v>
      </c>
      <c r="E456">
        <f t="shared" si="48"/>
        <v>0</v>
      </c>
      <c r="F456">
        <f t="shared" si="49"/>
        <v>0</v>
      </c>
      <c r="G456" s="1">
        <f t="shared" si="50"/>
        <v>131402.61018589447</v>
      </c>
      <c r="H456">
        <f t="shared" si="51"/>
        <v>0</v>
      </c>
      <c r="I456" s="1">
        <v>0</v>
      </c>
    </row>
    <row r="457" spans="2:9">
      <c r="B457" s="1">
        <v>128.50668489254141</v>
      </c>
      <c r="C457" s="1">
        <f t="shared" si="46"/>
        <v>128506.68489254141</v>
      </c>
      <c r="D457" s="1">
        <f t="shared" si="47"/>
        <v>0</v>
      </c>
      <c r="E457">
        <f t="shared" si="48"/>
        <v>0</v>
      </c>
      <c r="F457">
        <f t="shared" si="49"/>
        <v>0</v>
      </c>
      <c r="G457" s="1">
        <f t="shared" si="50"/>
        <v>128506.68489254141</v>
      </c>
      <c r="H457">
        <f t="shared" si="51"/>
        <v>0</v>
      </c>
      <c r="I457" s="1">
        <v>0</v>
      </c>
    </row>
    <row r="458" spans="2:9">
      <c r="B458" s="1">
        <v>126.69673158419577</v>
      </c>
      <c r="C458" s="1">
        <f t="shared" si="46"/>
        <v>126696.73158419578</v>
      </c>
      <c r="D458" s="1">
        <f t="shared" si="47"/>
        <v>0</v>
      </c>
      <c r="E458">
        <f t="shared" si="48"/>
        <v>0</v>
      </c>
      <c r="F458">
        <f t="shared" si="49"/>
        <v>0</v>
      </c>
      <c r="G458" s="1">
        <f t="shared" si="50"/>
        <v>126696.73158419578</v>
      </c>
      <c r="H458">
        <f t="shared" si="51"/>
        <v>0</v>
      </c>
      <c r="I458" s="1">
        <v>0</v>
      </c>
    </row>
    <row r="459" spans="2:9">
      <c r="B459" s="1">
        <v>131.91583561005979</v>
      </c>
      <c r="C459" s="1">
        <f t="shared" si="46"/>
        <v>131915.83561005979</v>
      </c>
      <c r="D459" s="1">
        <f t="shared" si="47"/>
        <v>0</v>
      </c>
      <c r="E459">
        <f t="shared" si="48"/>
        <v>0</v>
      </c>
      <c r="F459">
        <f t="shared" si="49"/>
        <v>0</v>
      </c>
      <c r="G459" s="1">
        <f t="shared" si="50"/>
        <v>131915.83561005979</v>
      </c>
      <c r="H459">
        <f t="shared" si="51"/>
        <v>0</v>
      </c>
      <c r="I459" s="1">
        <v>0</v>
      </c>
    </row>
    <row r="460" spans="2:9">
      <c r="B460" s="1">
        <v>132.75339647107603</v>
      </c>
      <c r="C460" s="1">
        <f t="shared" si="46"/>
        <v>132753.39647107603</v>
      </c>
      <c r="D460" s="1">
        <f t="shared" si="47"/>
        <v>0</v>
      </c>
      <c r="E460">
        <f t="shared" si="48"/>
        <v>0</v>
      </c>
      <c r="F460">
        <f t="shared" si="49"/>
        <v>0</v>
      </c>
      <c r="G460" s="1">
        <f t="shared" si="50"/>
        <v>132753.39647107603</v>
      </c>
      <c r="H460">
        <f t="shared" si="51"/>
        <v>0</v>
      </c>
      <c r="I460" s="1">
        <v>0</v>
      </c>
    </row>
    <row r="461" spans="2:9">
      <c r="B461" s="1">
        <v>139.87266378971421</v>
      </c>
      <c r="C461" s="1">
        <f t="shared" si="46"/>
        <v>139872.66378971422</v>
      </c>
      <c r="D461" s="1">
        <f t="shared" si="47"/>
        <v>0</v>
      </c>
      <c r="E461">
        <f t="shared" si="48"/>
        <v>0</v>
      </c>
      <c r="F461">
        <f t="shared" si="49"/>
        <v>0</v>
      </c>
      <c r="G461" s="1">
        <f t="shared" si="50"/>
        <v>139872.66378971422</v>
      </c>
      <c r="H461">
        <f t="shared" si="51"/>
        <v>0</v>
      </c>
      <c r="I461" s="1">
        <v>0</v>
      </c>
    </row>
    <row r="462" spans="2:9">
      <c r="B462" s="1">
        <v>168.34973306426676</v>
      </c>
      <c r="C462" s="1">
        <f t="shared" si="46"/>
        <v>168349.73306426677</v>
      </c>
      <c r="D462" s="1">
        <f t="shared" si="47"/>
        <v>0</v>
      </c>
      <c r="E462">
        <f t="shared" si="48"/>
        <v>0</v>
      </c>
      <c r="F462">
        <f t="shared" si="49"/>
        <v>0</v>
      </c>
      <c r="G462" s="1">
        <f t="shared" si="50"/>
        <v>168349.73306426677</v>
      </c>
      <c r="H462">
        <f t="shared" si="51"/>
        <v>0</v>
      </c>
      <c r="I462" s="1">
        <v>0</v>
      </c>
    </row>
    <row r="463" spans="2:9">
      <c r="B463" s="1">
        <v>180.91314597951057</v>
      </c>
      <c r="C463" s="1">
        <f t="shared" si="46"/>
        <v>180913.14597951056</v>
      </c>
      <c r="D463" s="1">
        <f t="shared" si="47"/>
        <v>0</v>
      </c>
      <c r="E463">
        <f t="shared" si="48"/>
        <v>0</v>
      </c>
      <c r="F463">
        <f t="shared" si="49"/>
        <v>0</v>
      </c>
      <c r="G463" s="1">
        <f t="shared" si="50"/>
        <v>180913.14597951056</v>
      </c>
      <c r="H463">
        <f t="shared" si="51"/>
        <v>0</v>
      </c>
      <c r="I463" s="1">
        <v>0</v>
      </c>
    </row>
    <row r="464" spans="2:9">
      <c r="B464" s="1">
        <v>195.98924147780312</v>
      </c>
      <c r="C464" s="1">
        <f t="shared" si="46"/>
        <v>195989.24147780312</v>
      </c>
      <c r="D464" s="1">
        <f t="shared" si="47"/>
        <v>0</v>
      </c>
      <c r="E464">
        <f t="shared" si="48"/>
        <v>0</v>
      </c>
      <c r="F464">
        <f t="shared" si="49"/>
        <v>0</v>
      </c>
      <c r="G464" s="1">
        <f t="shared" si="50"/>
        <v>195989.24147780312</v>
      </c>
      <c r="H464">
        <f t="shared" si="51"/>
        <v>0</v>
      </c>
      <c r="I464" s="1">
        <v>0</v>
      </c>
    </row>
    <row r="465" spans="2:9">
      <c r="B465" s="1">
        <v>213.57801955914445</v>
      </c>
      <c r="C465" s="1">
        <f t="shared" si="46"/>
        <v>213578.01955914445</v>
      </c>
      <c r="D465" s="1">
        <f t="shared" si="47"/>
        <v>0</v>
      </c>
      <c r="E465">
        <f t="shared" si="48"/>
        <v>0</v>
      </c>
      <c r="F465">
        <f t="shared" si="49"/>
        <v>0</v>
      </c>
      <c r="G465" s="1">
        <f t="shared" si="50"/>
        <v>213578.01955914445</v>
      </c>
      <c r="H465">
        <f t="shared" si="51"/>
        <v>0</v>
      </c>
      <c r="I465" s="1">
        <v>0</v>
      </c>
    </row>
    <row r="466" spans="2:9">
      <c r="B466" s="1">
        <v>231.58557807099388</v>
      </c>
      <c r="C466" s="1">
        <f t="shared" si="46"/>
        <v>231585.57807099388</v>
      </c>
      <c r="D466" s="1">
        <f t="shared" si="47"/>
        <v>8.2913999999999994</v>
      </c>
      <c r="E466">
        <f t="shared" si="48"/>
        <v>6.2185499999999996</v>
      </c>
      <c r="F466">
        <f t="shared" si="49"/>
        <v>1896.6577499999999</v>
      </c>
      <c r="G466" s="1">
        <f t="shared" si="50"/>
        <v>229688.92032099387</v>
      </c>
      <c r="H466">
        <f t="shared" si="51"/>
        <v>229688.92032099387</v>
      </c>
      <c r="I466" s="1">
        <v>27.638000000000002</v>
      </c>
    </row>
    <row r="467" spans="2:9">
      <c r="B467" s="1">
        <v>225.30387161337194</v>
      </c>
      <c r="C467" s="1">
        <f t="shared" si="46"/>
        <v>225303.87161337194</v>
      </c>
      <c r="D467" s="1">
        <f t="shared" si="47"/>
        <v>40.148400000000002</v>
      </c>
      <c r="E467">
        <f t="shared" si="48"/>
        <v>30.1113</v>
      </c>
      <c r="F467">
        <f t="shared" si="49"/>
        <v>9183.9465</v>
      </c>
      <c r="G467" s="1">
        <f t="shared" si="50"/>
        <v>216119.92511337195</v>
      </c>
      <c r="H467">
        <f t="shared" si="51"/>
        <v>216119.92511337195</v>
      </c>
      <c r="I467" s="1">
        <v>133.828</v>
      </c>
    </row>
    <row r="468" spans="2:9">
      <c r="B468" s="1">
        <v>206.87753267101442</v>
      </c>
      <c r="C468" s="1">
        <f t="shared" si="46"/>
        <v>206877.53267101443</v>
      </c>
      <c r="D468" s="1">
        <f t="shared" si="47"/>
        <v>69.819900000000004</v>
      </c>
      <c r="E468">
        <f t="shared" si="48"/>
        <v>52.364924999999999</v>
      </c>
      <c r="F468">
        <f t="shared" si="49"/>
        <v>15971.302125</v>
      </c>
      <c r="G468" s="1">
        <f t="shared" si="50"/>
        <v>190906.23054601444</v>
      </c>
      <c r="H468">
        <f t="shared" si="51"/>
        <v>190906.23054601444</v>
      </c>
      <c r="I468" s="1">
        <v>232.733</v>
      </c>
    </row>
    <row r="469" spans="2:9">
      <c r="B469" s="1">
        <v>198.92070449136</v>
      </c>
      <c r="C469" s="1">
        <f t="shared" si="46"/>
        <v>198920.70449136</v>
      </c>
      <c r="D469" s="1">
        <f t="shared" si="47"/>
        <v>88.339199999999991</v>
      </c>
      <c r="E469">
        <f t="shared" si="48"/>
        <v>66.25439999999999</v>
      </c>
      <c r="F469">
        <f t="shared" si="49"/>
        <v>20207.591999999997</v>
      </c>
      <c r="G469" s="1">
        <f t="shared" si="50"/>
        <v>178713.11249135999</v>
      </c>
      <c r="H469">
        <f t="shared" si="51"/>
        <v>178713.11249135999</v>
      </c>
      <c r="I469" s="1">
        <v>294.464</v>
      </c>
    </row>
    <row r="470" spans="2:9">
      <c r="B470" s="1">
        <v>190.9638763117056</v>
      </c>
      <c r="C470" s="1">
        <f t="shared" si="46"/>
        <v>190963.87631170559</v>
      </c>
      <c r="D470" s="1">
        <f t="shared" si="47"/>
        <v>93.150299999999987</v>
      </c>
      <c r="E470">
        <f t="shared" si="48"/>
        <v>69.862724999999983</v>
      </c>
      <c r="F470">
        <f t="shared" si="49"/>
        <v>21308.131124999996</v>
      </c>
      <c r="G470" s="1">
        <f t="shared" si="50"/>
        <v>169655.74518670561</v>
      </c>
      <c r="H470">
        <f t="shared" si="51"/>
        <v>169655.74518670561</v>
      </c>
      <c r="I470" s="1">
        <v>310.50099999999998</v>
      </c>
    </row>
    <row r="471" spans="2:9">
      <c r="B471" s="1">
        <v>185.93851114560812</v>
      </c>
      <c r="C471" s="1">
        <f t="shared" si="46"/>
        <v>185938.51114560812</v>
      </c>
      <c r="D471" s="1">
        <f t="shared" si="47"/>
        <v>83.773200000000003</v>
      </c>
      <c r="E471">
        <f t="shared" si="48"/>
        <v>62.829900000000002</v>
      </c>
      <c r="F471">
        <f t="shared" si="49"/>
        <v>19163.119500000001</v>
      </c>
      <c r="G471" s="1">
        <f t="shared" si="50"/>
        <v>166775.39164560812</v>
      </c>
      <c r="H471">
        <f t="shared" si="51"/>
        <v>166775.39164560812</v>
      </c>
      <c r="I471" s="1">
        <v>279.24400000000003</v>
      </c>
    </row>
    <row r="472" spans="2:9">
      <c r="B472" s="1">
        <v>180.49436554900245</v>
      </c>
      <c r="C472" s="1">
        <f t="shared" si="46"/>
        <v>180494.36554900245</v>
      </c>
      <c r="D472" s="1">
        <f t="shared" si="47"/>
        <v>61.358699999999999</v>
      </c>
      <c r="E472">
        <f t="shared" si="48"/>
        <v>46.019024999999999</v>
      </c>
      <c r="F472">
        <f t="shared" si="49"/>
        <v>14035.802625</v>
      </c>
      <c r="G472" s="1">
        <f t="shared" si="50"/>
        <v>166458.56292400244</v>
      </c>
      <c r="H472">
        <f t="shared" si="51"/>
        <v>166458.56292400244</v>
      </c>
      <c r="I472" s="1">
        <v>204.529</v>
      </c>
    </row>
    <row r="473" spans="2:9">
      <c r="B473" s="1">
        <v>174.63143952188867</v>
      </c>
      <c r="C473" s="1">
        <f t="shared" si="46"/>
        <v>174631.43952188868</v>
      </c>
      <c r="D473" s="1">
        <f t="shared" si="47"/>
        <v>29.679600000000001</v>
      </c>
      <c r="E473">
        <f t="shared" si="48"/>
        <v>22.259700000000002</v>
      </c>
      <c r="F473">
        <f t="shared" si="49"/>
        <v>6789.2085000000006</v>
      </c>
      <c r="G473" s="1">
        <f t="shared" si="50"/>
        <v>167842.23102188867</v>
      </c>
      <c r="H473">
        <f t="shared" si="51"/>
        <v>167842.23102188867</v>
      </c>
      <c r="I473" s="1">
        <v>98.932000000000002</v>
      </c>
    </row>
    <row r="474" spans="2:9">
      <c r="B474" s="1">
        <v>186.77607200662436</v>
      </c>
      <c r="C474" s="1">
        <f t="shared" si="46"/>
        <v>186776.07200662437</v>
      </c>
      <c r="D474" s="1">
        <f t="shared" si="47"/>
        <v>2.7219000000000002</v>
      </c>
      <c r="E474">
        <f t="shared" si="48"/>
        <v>2.0414250000000003</v>
      </c>
      <c r="F474">
        <f t="shared" si="49"/>
        <v>622.63462500000003</v>
      </c>
      <c r="G474" s="1">
        <f t="shared" si="50"/>
        <v>186153.43738162436</v>
      </c>
      <c r="H474">
        <f t="shared" si="51"/>
        <v>186153.43738162436</v>
      </c>
      <c r="I474" s="1">
        <v>9.0730000000000004</v>
      </c>
    </row>
    <row r="475" spans="2:9">
      <c r="B475" s="1">
        <v>177.98168296595369</v>
      </c>
      <c r="C475" s="1">
        <f t="shared" si="46"/>
        <v>177981.68296595369</v>
      </c>
      <c r="D475" s="1">
        <f t="shared" si="47"/>
        <v>0</v>
      </c>
      <c r="E475">
        <f t="shared" si="48"/>
        <v>0</v>
      </c>
      <c r="F475">
        <f t="shared" si="49"/>
        <v>0</v>
      </c>
      <c r="G475" s="1">
        <f t="shared" si="50"/>
        <v>177981.68296595369</v>
      </c>
      <c r="H475">
        <f t="shared" si="51"/>
        <v>0</v>
      </c>
      <c r="I475" s="1">
        <v>0</v>
      </c>
    </row>
    <row r="476" spans="2:9">
      <c r="B476" s="1">
        <v>177.56290253544557</v>
      </c>
      <c r="C476" s="1">
        <f t="shared" si="46"/>
        <v>177562.90253544558</v>
      </c>
      <c r="D476" s="1">
        <f t="shared" si="47"/>
        <v>0</v>
      </c>
      <c r="E476">
        <f t="shared" si="48"/>
        <v>0</v>
      </c>
      <c r="F476">
        <f t="shared" si="49"/>
        <v>0</v>
      </c>
      <c r="G476" s="1">
        <f t="shared" si="50"/>
        <v>177562.90253544558</v>
      </c>
      <c r="H476">
        <f t="shared" si="51"/>
        <v>0</v>
      </c>
      <c r="I476" s="1">
        <v>0</v>
      </c>
    </row>
    <row r="477" spans="2:9">
      <c r="B477" s="1">
        <v>152.85485713546612</v>
      </c>
      <c r="C477" s="1">
        <f t="shared" si="46"/>
        <v>152854.85713546613</v>
      </c>
      <c r="D477" s="1">
        <f t="shared" si="47"/>
        <v>0</v>
      </c>
      <c r="E477">
        <f t="shared" si="48"/>
        <v>0</v>
      </c>
      <c r="F477">
        <f t="shared" si="49"/>
        <v>0</v>
      </c>
      <c r="G477" s="1">
        <f t="shared" si="50"/>
        <v>152854.85713546613</v>
      </c>
      <c r="H477">
        <f t="shared" si="51"/>
        <v>0</v>
      </c>
      <c r="I477" s="1">
        <v>0</v>
      </c>
    </row>
    <row r="478" spans="2:9">
      <c r="B478" s="1">
        <v>149.08583326089297</v>
      </c>
      <c r="C478" s="1">
        <f t="shared" si="46"/>
        <v>149085.83326089298</v>
      </c>
      <c r="D478" s="1">
        <f t="shared" si="47"/>
        <v>0</v>
      </c>
      <c r="E478">
        <f t="shared" si="48"/>
        <v>0</v>
      </c>
      <c r="F478">
        <f t="shared" si="49"/>
        <v>0</v>
      </c>
      <c r="G478" s="1">
        <f t="shared" si="50"/>
        <v>149085.83326089298</v>
      </c>
      <c r="H478">
        <f t="shared" si="51"/>
        <v>0</v>
      </c>
      <c r="I478" s="1">
        <v>0</v>
      </c>
    </row>
    <row r="479" spans="2:9">
      <c r="B479" s="1">
        <v>146.99193110835233</v>
      </c>
      <c r="C479" s="1">
        <f t="shared" si="46"/>
        <v>146991.93110835232</v>
      </c>
      <c r="D479" s="1">
        <f t="shared" si="47"/>
        <v>0</v>
      </c>
      <c r="E479">
        <f t="shared" si="48"/>
        <v>0</v>
      </c>
      <c r="F479">
        <f t="shared" si="49"/>
        <v>0</v>
      </c>
      <c r="G479" s="1">
        <f t="shared" si="50"/>
        <v>146991.93110835232</v>
      </c>
      <c r="H479">
        <f t="shared" si="51"/>
        <v>0</v>
      </c>
      <c r="I479" s="1">
        <v>0</v>
      </c>
    </row>
    <row r="480" spans="2:9">
      <c r="B480" s="1">
        <v>152.01729627444985</v>
      </c>
      <c r="C480" s="1">
        <f t="shared" si="46"/>
        <v>152017.29627444985</v>
      </c>
      <c r="D480" s="1">
        <f t="shared" si="47"/>
        <v>0</v>
      </c>
      <c r="E480">
        <f t="shared" si="48"/>
        <v>0</v>
      </c>
      <c r="F480">
        <f t="shared" si="49"/>
        <v>0</v>
      </c>
      <c r="G480" s="1">
        <f t="shared" si="50"/>
        <v>152017.29627444985</v>
      </c>
      <c r="H480">
        <f t="shared" si="51"/>
        <v>0</v>
      </c>
      <c r="I480" s="1">
        <v>0</v>
      </c>
    </row>
    <row r="481" spans="2:9">
      <c r="B481" s="1">
        <v>136.10363991514106</v>
      </c>
      <c r="C481" s="1">
        <f t="shared" si="46"/>
        <v>136103.63991514107</v>
      </c>
      <c r="D481" s="1">
        <f t="shared" si="47"/>
        <v>0</v>
      </c>
      <c r="E481">
        <f t="shared" si="48"/>
        <v>0</v>
      </c>
      <c r="F481">
        <f t="shared" si="49"/>
        <v>0</v>
      </c>
      <c r="G481" s="1">
        <f t="shared" si="50"/>
        <v>136103.63991514107</v>
      </c>
      <c r="H481">
        <f t="shared" si="51"/>
        <v>0</v>
      </c>
      <c r="I481" s="1">
        <v>0</v>
      </c>
    </row>
    <row r="482" spans="2:9">
      <c r="B482" s="1">
        <v>152.43607670495797</v>
      </c>
      <c r="C482" s="1">
        <f t="shared" si="46"/>
        <v>152436.07670495796</v>
      </c>
      <c r="D482" s="1">
        <f t="shared" si="47"/>
        <v>0</v>
      </c>
      <c r="E482">
        <f t="shared" si="48"/>
        <v>0</v>
      </c>
      <c r="F482">
        <f t="shared" si="49"/>
        <v>0</v>
      </c>
      <c r="G482" s="1">
        <f t="shared" si="50"/>
        <v>152436.07670495796</v>
      </c>
      <c r="H482">
        <f t="shared" si="51"/>
        <v>0</v>
      </c>
      <c r="I482" s="1">
        <v>0</v>
      </c>
    </row>
    <row r="483" spans="2:9">
      <c r="B483" s="1">
        <v>159.61536252894084</v>
      </c>
      <c r="C483" s="1">
        <f t="shared" si="46"/>
        <v>159615.36252894084</v>
      </c>
      <c r="D483" s="1">
        <f t="shared" si="47"/>
        <v>0</v>
      </c>
      <c r="E483">
        <f t="shared" si="48"/>
        <v>0</v>
      </c>
      <c r="F483">
        <f t="shared" si="49"/>
        <v>0</v>
      </c>
      <c r="G483" s="1">
        <f t="shared" si="50"/>
        <v>159615.36252894084</v>
      </c>
      <c r="H483">
        <f t="shared" si="51"/>
        <v>0</v>
      </c>
      <c r="I483" s="1">
        <v>0</v>
      </c>
    </row>
    <row r="484" spans="2:9">
      <c r="B484" s="1">
        <v>149.25684342676769</v>
      </c>
      <c r="C484" s="1">
        <f t="shared" si="46"/>
        <v>149256.84342676768</v>
      </c>
      <c r="D484" s="1">
        <f t="shared" si="47"/>
        <v>0</v>
      </c>
      <c r="E484">
        <f t="shared" si="48"/>
        <v>0</v>
      </c>
      <c r="F484">
        <f t="shared" si="49"/>
        <v>0</v>
      </c>
      <c r="G484" s="1">
        <f t="shared" si="50"/>
        <v>149256.84342676768</v>
      </c>
      <c r="H484">
        <f t="shared" si="51"/>
        <v>0</v>
      </c>
      <c r="I484" s="1">
        <v>0</v>
      </c>
    </row>
    <row r="485" spans="2:9">
      <c r="B485" s="1">
        <v>157.26115364208329</v>
      </c>
      <c r="C485" s="1">
        <f t="shared" si="46"/>
        <v>157261.15364208329</v>
      </c>
      <c r="D485" s="1">
        <f t="shared" si="47"/>
        <v>0</v>
      </c>
      <c r="E485">
        <f t="shared" si="48"/>
        <v>0</v>
      </c>
      <c r="F485">
        <f t="shared" si="49"/>
        <v>0</v>
      </c>
      <c r="G485" s="1">
        <f t="shared" si="50"/>
        <v>157261.15364208329</v>
      </c>
      <c r="H485">
        <f t="shared" si="51"/>
        <v>0</v>
      </c>
      <c r="I485" s="1">
        <v>0</v>
      </c>
    </row>
    <row r="486" spans="2:9">
      <c r="B486" s="1">
        <v>209.05374915294911</v>
      </c>
      <c r="C486" s="1">
        <f t="shared" si="46"/>
        <v>209053.74915294911</v>
      </c>
      <c r="D486" s="1">
        <f t="shared" si="47"/>
        <v>0</v>
      </c>
      <c r="E486">
        <f t="shared" si="48"/>
        <v>0</v>
      </c>
      <c r="F486">
        <f t="shared" si="49"/>
        <v>0</v>
      </c>
      <c r="G486" s="1">
        <f t="shared" si="50"/>
        <v>209053.74915294911</v>
      </c>
      <c r="H486">
        <f t="shared" si="51"/>
        <v>0</v>
      </c>
      <c r="I486" s="1">
        <v>0</v>
      </c>
    </row>
    <row r="487" spans="2:9">
      <c r="B487" s="1">
        <v>202.46196426974794</v>
      </c>
      <c r="C487" s="1">
        <f t="shared" si="46"/>
        <v>202461.96426974793</v>
      </c>
      <c r="D487" s="1">
        <f t="shared" si="47"/>
        <v>0</v>
      </c>
      <c r="E487">
        <f t="shared" si="48"/>
        <v>0</v>
      </c>
      <c r="F487">
        <f t="shared" si="49"/>
        <v>0</v>
      </c>
      <c r="G487" s="1">
        <f t="shared" si="50"/>
        <v>202461.96426974793</v>
      </c>
      <c r="H487">
        <f t="shared" si="51"/>
        <v>0</v>
      </c>
      <c r="I487" s="1">
        <v>0</v>
      </c>
    </row>
    <row r="488" spans="2:9">
      <c r="B488" s="1">
        <v>204.34533137923398</v>
      </c>
      <c r="C488" s="1">
        <f t="shared" si="46"/>
        <v>204345.33137923398</v>
      </c>
      <c r="D488" s="1">
        <f t="shared" si="47"/>
        <v>0</v>
      </c>
      <c r="E488">
        <f t="shared" si="48"/>
        <v>0</v>
      </c>
      <c r="F488">
        <f t="shared" si="49"/>
        <v>0</v>
      </c>
      <c r="G488" s="1">
        <f t="shared" si="50"/>
        <v>204345.33137923398</v>
      </c>
      <c r="H488">
        <f t="shared" si="51"/>
        <v>0</v>
      </c>
      <c r="I488" s="1">
        <v>0</v>
      </c>
    </row>
    <row r="489" spans="2:9">
      <c r="B489" s="1">
        <v>234.95004690838195</v>
      </c>
      <c r="C489" s="1">
        <f t="shared" si="46"/>
        <v>234950.04690838195</v>
      </c>
      <c r="D489" s="1">
        <f t="shared" si="47"/>
        <v>0</v>
      </c>
      <c r="E489">
        <f t="shared" si="48"/>
        <v>0</v>
      </c>
      <c r="F489">
        <f t="shared" si="49"/>
        <v>0</v>
      </c>
      <c r="G489" s="1">
        <f t="shared" si="50"/>
        <v>234950.04690838195</v>
      </c>
      <c r="H489">
        <f t="shared" si="51"/>
        <v>0</v>
      </c>
      <c r="I489" s="1">
        <v>0</v>
      </c>
    </row>
    <row r="490" spans="2:9">
      <c r="B490" s="1">
        <v>258.9629775543288</v>
      </c>
      <c r="C490" s="1">
        <f t="shared" si="46"/>
        <v>258962.9775543288</v>
      </c>
      <c r="D490" s="1">
        <f t="shared" si="47"/>
        <v>6.5972999999999997</v>
      </c>
      <c r="E490">
        <f t="shared" si="48"/>
        <v>4.9479749999999996</v>
      </c>
      <c r="F490">
        <f t="shared" si="49"/>
        <v>1509.1323749999999</v>
      </c>
      <c r="G490" s="1">
        <f t="shared" si="50"/>
        <v>257453.84517932881</v>
      </c>
      <c r="H490">
        <f t="shared" si="51"/>
        <v>257453.84517932881</v>
      </c>
      <c r="I490" s="1">
        <v>21.991</v>
      </c>
    </row>
    <row r="491" spans="2:9">
      <c r="B491" s="1">
        <v>253.3128762258707</v>
      </c>
      <c r="C491" s="1">
        <f t="shared" si="46"/>
        <v>253312.87622587068</v>
      </c>
      <c r="D491" s="1">
        <f t="shared" si="47"/>
        <v>35.620800000000003</v>
      </c>
      <c r="E491">
        <f t="shared" si="48"/>
        <v>26.715600000000002</v>
      </c>
      <c r="F491">
        <f t="shared" si="49"/>
        <v>8148.2580000000007</v>
      </c>
      <c r="G491" s="1">
        <f t="shared" si="50"/>
        <v>245164.61822587068</v>
      </c>
      <c r="H491">
        <f t="shared" si="51"/>
        <v>245164.61822587068</v>
      </c>
      <c r="I491" s="1">
        <v>118.736</v>
      </c>
    </row>
    <row r="492" spans="2:9">
      <c r="B492" s="1">
        <v>232.59583802152443</v>
      </c>
      <c r="C492" s="1">
        <f t="shared" si="46"/>
        <v>232595.83802152443</v>
      </c>
      <c r="D492" s="1">
        <f t="shared" si="47"/>
        <v>69.652500000000003</v>
      </c>
      <c r="E492">
        <f t="shared" si="48"/>
        <v>52.239375000000003</v>
      </c>
      <c r="F492">
        <f t="shared" si="49"/>
        <v>15933.009375000001</v>
      </c>
      <c r="G492" s="1">
        <f t="shared" si="50"/>
        <v>216662.82864652443</v>
      </c>
      <c r="H492">
        <f t="shared" si="51"/>
        <v>216662.82864652443</v>
      </c>
      <c r="I492" s="1">
        <v>232.17500000000001</v>
      </c>
    </row>
    <row r="493" spans="2:9">
      <c r="B493" s="1">
        <v>224.59152780620877</v>
      </c>
      <c r="C493" s="1">
        <f t="shared" si="46"/>
        <v>224591.52780620876</v>
      </c>
      <c r="D493" s="1">
        <f t="shared" si="47"/>
        <v>88.877099999999999</v>
      </c>
      <c r="E493">
        <f t="shared" si="48"/>
        <v>66.657825000000003</v>
      </c>
      <c r="F493">
        <f t="shared" si="49"/>
        <v>20330.636624999999</v>
      </c>
      <c r="G493" s="1">
        <f t="shared" si="50"/>
        <v>204260.89118120878</v>
      </c>
      <c r="H493">
        <f t="shared" si="51"/>
        <v>204260.89118120878</v>
      </c>
      <c r="I493" s="1">
        <v>296.25700000000001</v>
      </c>
    </row>
    <row r="494" spans="2:9">
      <c r="B494" s="1">
        <v>214.70385048140713</v>
      </c>
      <c r="C494" s="1">
        <f t="shared" si="46"/>
        <v>214703.85048140713</v>
      </c>
      <c r="D494" s="1">
        <f t="shared" si="47"/>
        <v>94.042500000000004</v>
      </c>
      <c r="E494">
        <f t="shared" si="48"/>
        <v>70.531874999999999</v>
      </c>
      <c r="F494">
        <f t="shared" si="49"/>
        <v>21512.221874999999</v>
      </c>
      <c r="G494" s="1">
        <f t="shared" si="50"/>
        <v>193191.62860640715</v>
      </c>
      <c r="H494">
        <f t="shared" si="51"/>
        <v>193191.62860640715</v>
      </c>
      <c r="I494" s="1">
        <v>313.47500000000002</v>
      </c>
    </row>
    <row r="495" spans="2:9">
      <c r="B495" s="1">
        <v>209.05374915294911</v>
      </c>
      <c r="C495" s="1">
        <f t="shared" si="46"/>
        <v>209053.74915294911</v>
      </c>
      <c r="D495" s="1">
        <f t="shared" si="47"/>
        <v>84.625499999999988</v>
      </c>
      <c r="E495">
        <f t="shared" si="48"/>
        <v>63.469124999999991</v>
      </c>
      <c r="F495">
        <f t="shared" si="49"/>
        <v>19358.083124999997</v>
      </c>
      <c r="G495" s="1">
        <f t="shared" si="50"/>
        <v>189695.6660279491</v>
      </c>
      <c r="H495">
        <f t="shared" si="51"/>
        <v>189695.6660279491</v>
      </c>
      <c r="I495" s="1">
        <v>282.08499999999998</v>
      </c>
    </row>
    <row r="496" spans="2:9">
      <c r="B496" s="1">
        <v>202.93280604711947</v>
      </c>
      <c r="C496" s="1">
        <f t="shared" si="46"/>
        <v>202932.80604711946</v>
      </c>
      <c r="D496" s="1">
        <f t="shared" si="47"/>
        <v>61.960499999999996</v>
      </c>
      <c r="E496">
        <f t="shared" si="48"/>
        <v>46.470374999999997</v>
      </c>
      <c r="F496">
        <f t="shared" si="49"/>
        <v>14173.464375</v>
      </c>
      <c r="G496" s="1">
        <f t="shared" si="50"/>
        <v>188759.34167211945</v>
      </c>
      <c r="H496">
        <f t="shared" si="51"/>
        <v>188759.34167211945</v>
      </c>
      <c r="I496" s="1">
        <v>206.535</v>
      </c>
    </row>
    <row r="497" spans="2:9">
      <c r="B497" s="1">
        <v>196.34102116391836</v>
      </c>
      <c r="C497" s="1">
        <f t="shared" si="46"/>
        <v>196341.02116391837</v>
      </c>
      <c r="D497" s="1">
        <f t="shared" si="47"/>
        <v>30.132300000000001</v>
      </c>
      <c r="E497">
        <f t="shared" si="48"/>
        <v>22.599225000000001</v>
      </c>
      <c r="F497">
        <f t="shared" si="49"/>
        <v>6892.7636250000005</v>
      </c>
      <c r="G497" s="1">
        <f t="shared" si="50"/>
        <v>189448.25753891838</v>
      </c>
      <c r="H497">
        <f t="shared" si="51"/>
        <v>189448.25753891838</v>
      </c>
      <c r="I497" s="1">
        <v>100.441</v>
      </c>
    </row>
    <row r="498" spans="2:9">
      <c r="B498" s="1">
        <v>209.99543270769206</v>
      </c>
      <c r="C498" s="1">
        <f t="shared" si="46"/>
        <v>209995.43270769206</v>
      </c>
      <c r="D498" s="1">
        <f t="shared" si="47"/>
        <v>3.0278999999999998</v>
      </c>
      <c r="E498">
        <f t="shared" si="48"/>
        <v>2.2709250000000001</v>
      </c>
      <c r="F498">
        <f t="shared" si="49"/>
        <v>692.63212499999997</v>
      </c>
      <c r="G498" s="1">
        <f t="shared" si="50"/>
        <v>209302.80058269206</v>
      </c>
      <c r="H498">
        <f t="shared" si="51"/>
        <v>209302.80058269206</v>
      </c>
      <c r="I498" s="1">
        <v>10.093</v>
      </c>
    </row>
    <row r="499" spans="2:9">
      <c r="B499" s="1">
        <v>200.10775538289045</v>
      </c>
      <c r="C499" s="1">
        <f t="shared" si="46"/>
        <v>200107.75538289043</v>
      </c>
      <c r="D499" s="1">
        <f t="shared" si="47"/>
        <v>0</v>
      </c>
      <c r="E499">
        <f t="shared" si="48"/>
        <v>0</v>
      </c>
      <c r="F499">
        <f t="shared" si="49"/>
        <v>0</v>
      </c>
      <c r="G499" s="1">
        <f t="shared" si="50"/>
        <v>200107.75538289043</v>
      </c>
      <c r="H499">
        <f t="shared" si="51"/>
        <v>0</v>
      </c>
      <c r="I499" s="1">
        <v>0</v>
      </c>
    </row>
    <row r="500" spans="2:9">
      <c r="B500" s="1">
        <v>199.63691360551894</v>
      </c>
      <c r="C500" s="1">
        <f t="shared" si="46"/>
        <v>199636.91360551893</v>
      </c>
      <c r="D500" s="1">
        <f t="shared" si="47"/>
        <v>0</v>
      </c>
      <c r="E500">
        <f t="shared" si="48"/>
        <v>0</v>
      </c>
      <c r="F500">
        <f t="shared" si="49"/>
        <v>0</v>
      </c>
      <c r="G500" s="1">
        <f t="shared" si="50"/>
        <v>199636.91360551893</v>
      </c>
      <c r="H500">
        <f t="shared" si="51"/>
        <v>0</v>
      </c>
      <c r="I500" s="1">
        <v>0</v>
      </c>
    </row>
    <row r="501" spans="2:9">
      <c r="B501" s="1">
        <v>171.8572487406</v>
      </c>
      <c r="C501" s="1">
        <f t="shared" si="46"/>
        <v>171857.24874059999</v>
      </c>
      <c r="D501" s="1">
        <f t="shared" si="47"/>
        <v>0</v>
      </c>
      <c r="E501">
        <f t="shared" si="48"/>
        <v>0</v>
      </c>
      <c r="F501">
        <f t="shared" si="49"/>
        <v>0</v>
      </c>
      <c r="G501" s="1">
        <f t="shared" si="50"/>
        <v>171857.24874059999</v>
      </c>
      <c r="H501">
        <f t="shared" si="51"/>
        <v>0</v>
      </c>
      <c r="I501" s="1">
        <v>0</v>
      </c>
    </row>
    <row r="502" spans="2:9">
      <c r="B502" s="1">
        <v>167.61967274425646</v>
      </c>
      <c r="C502" s="1">
        <f t="shared" si="46"/>
        <v>167619.67274425647</v>
      </c>
      <c r="D502" s="1">
        <f t="shared" si="47"/>
        <v>0</v>
      </c>
      <c r="E502">
        <f t="shared" si="48"/>
        <v>0</v>
      </c>
      <c r="F502">
        <f t="shared" si="49"/>
        <v>0</v>
      </c>
      <c r="G502" s="1">
        <f t="shared" si="50"/>
        <v>167619.67274425647</v>
      </c>
      <c r="H502">
        <f t="shared" si="51"/>
        <v>0</v>
      </c>
      <c r="I502" s="1">
        <v>0</v>
      </c>
    </row>
    <row r="503" spans="2:9">
      <c r="B503" s="1">
        <v>165.26546385739891</v>
      </c>
      <c r="C503" s="1">
        <f t="shared" si="46"/>
        <v>165265.46385739892</v>
      </c>
      <c r="D503" s="1">
        <f t="shared" si="47"/>
        <v>0</v>
      </c>
      <c r="E503">
        <f t="shared" si="48"/>
        <v>0</v>
      </c>
      <c r="F503">
        <f t="shared" si="49"/>
        <v>0</v>
      </c>
      <c r="G503" s="1">
        <f t="shared" si="50"/>
        <v>165265.46385739892</v>
      </c>
      <c r="H503">
        <f t="shared" si="51"/>
        <v>0</v>
      </c>
      <c r="I503" s="1">
        <v>0</v>
      </c>
    </row>
    <row r="504" spans="2:9">
      <c r="B504" s="1">
        <v>152.08189409099671</v>
      </c>
      <c r="C504" s="1">
        <f t="shared" si="46"/>
        <v>152081.89409099671</v>
      </c>
      <c r="D504" s="1">
        <f t="shared" si="47"/>
        <v>0</v>
      </c>
      <c r="E504">
        <f t="shared" si="48"/>
        <v>0</v>
      </c>
      <c r="F504">
        <f t="shared" si="49"/>
        <v>0</v>
      </c>
      <c r="G504" s="1">
        <f t="shared" si="50"/>
        <v>152081.89409099671</v>
      </c>
      <c r="H504">
        <f t="shared" si="51"/>
        <v>0</v>
      </c>
      <c r="I504" s="1">
        <v>0</v>
      </c>
    </row>
    <row r="505" spans="2:9">
      <c r="B505" s="1">
        <v>159.14452075156933</v>
      </c>
      <c r="C505" s="1">
        <f t="shared" si="46"/>
        <v>159144.52075156933</v>
      </c>
      <c r="D505" s="1">
        <f t="shared" si="47"/>
        <v>0</v>
      </c>
      <c r="E505">
        <f t="shared" si="48"/>
        <v>0</v>
      </c>
      <c r="F505">
        <f t="shared" si="49"/>
        <v>0</v>
      </c>
      <c r="G505" s="1">
        <f t="shared" si="50"/>
        <v>159144.52075156933</v>
      </c>
      <c r="H505">
        <f t="shared" si="51"/>
        <v>0</v>
      </c>
      <c r="I505" s="1">
        <v>0</v>
      </c>
    </row>
    <row r="506" spans="2:9">
      <c r="B506" s="1">
        <v>156.79031186471181</v>
      </c>
      <c r="C506" s="1">
        <f t="shared" si="46"/>
        <v>156790.31186471181</v>
      </c>
      <c r="D506" s="1">
        <f t="shared" si="47"/>
        <v>0</v>
      </c>
      <c r="E506">
        <f t="shared" si="48"/>
        <v>0</v>
      </c>
      <c r="F506">
        <f t="shared" si="49"/>
        <v>0</v>
      </c>
      <c r="G506" s="1">
        <f t="shared" si="50"/>
        <v>156790.31186471181</v>
      </c>
      <c r="H506">
        <f t="shared" si="51"/>
        <v>0</v>
      </c>
      <c r="I506" s="1">
        <v>0</v>
      </c>
    </row>
    <row r="507" spans="2:9">
      <c r="B507" s="1">
        <v>152.13904222925348</v>
      </c>
      <c r="C507" s="1">
        <f t="shared" si="46"/>
        <v>152139.04222925348</v>
      </c>
      <c r="D507" s="1">
        <f t="shared" si="47"/>
        <v>0</v>
      </c>
      <c r="E507">
        <f t="shared" si="48"/>
        <v>0</v>
      </c>
      <c r="F507">
        <f t="shared" si="49"/>
        <v>0</v>
      </c>
      <c r="G507" s="1">
        <f t="shared" si="50"/>
        <v>152139.04222925348</v>
      </c>
      <c r="H507">
        <f t="shared" si="51"/>
        <v>0</v>
      </c>
      <c r="I507" s="1">
        <v>0</v>
      </c>
    </row>
    <row r="508" spans="2:9">
      <c r="B508" s="1">
        <v>153.10500440213761</v>
      </c>
      <c r="C508" s="1">
        <f t="shared" si="46"/>
        <v>153105.00440213762</v>
      </c>
      <c r="D508" s="1">
        <f t="shared" si="47"/>
        <v>0</v>
      </c>
      <c r="E508">
        <f t="shared" si="48"/>
        <v>0</v>
      </c>
      <c r="F508">
        <f t="shared" si="49"/>
        <v>0</v>
      </c>
      <c r="G508" s="1">
        <f t="shared" si="50"/>
        <v>153105.00440213762</v>
      </c>
      <c r="H508">
        <f t="shared" si="51"/>
        <v>0</v>
      </c>
      <c r="I508" s="1">
        <v>0</v>
      </c>
    </row>
    <row r="509" spans="2:9">
      <c r="B509" s="1">
        <v>176.77107763779927</v>
      </c>
      <c r="C509" s="1">
        <f t="shared" si="46"/>
        <v>176771.07763779926</v>
      </c>
      <c r="D509" s="1">
        <f t="shared" si="47"/>
        <v>0</v>
      </c>
      <c r="E509">
        <f t="shared" si="48"/>
        <v>0</v>
      </c>
      <c r="F509">
        <f t="shared" si="49"/>
        <v>0</v>
      </c>
      <c r="G509" s="1">
        <f t="shared" si="50"/>
        <v>176771.07763779926</v>
      </c>
      <c r="H509">
        <f t="shared" si="51"/>
        <v>0</v>
      </c>
      <c r="I509" s="1">
        <v>0</v>
      </c>
    </row>
    <row r="510" spans="2:9">
      <c r="B510" s="1">
        <v>214.44360238028111</v>
      </c>
      <c r="C510" s="1">
        <f t="shared" si="46"/>
        <v>214443.60238028111</v>
      </c>
      <c r="D510" s="1">
        <f t="shared" si="47"/>
        <v>0</v>
      </c>
      <c r="E510">
        <f t="shared" si="48"/>
        <v>0</v>
      </c>
      <c r="F510">
        <f t="shared" si="49"/>
        <v>0</v>
      </c>
      <c r="G510" s="1">
        <f t="shared" si="50"/>
        <v>214443.60238028111</v>
      </c>
      <c r="H510">
        <f t="shared" si="51"/>
        <v>0</v>
      </c>
      <c r="I510" s="1">
        <v>0</v>
      </c>
    </row>
    <row r="511" spans="2:9">
      <c r="B511" s="1">
        <v>207.68186717009203</v>
      </c>
      <c r="C511" s="1">
        <f t="shared" si="46"/>
        <v>207681.86717009204</v>
      </c>
      <c r="D511" s="1">
        <f t="shared" si="47"/>
        <v>0</v>
      </c>
      <c r="E511">
        <f t="shared" si="48"/>
        <v>0</v>
      </c>
      <c r="F511">
        <f t="shared" si="49"/>
        <v>0</v>
      </c>
      <c r="G511" s="1">
        <f t="shared" si="50"/>
        <v>207681.86717009204</v>
      </c>
      <c r="H511">
        <f t="shared" si="51"/>
        <v>0</v>
      </c>
      <c r="I511" s="1">
        <v>0</v>
      </c>
    </row>
    <row r="512" spans="2:9">
      <c r="B512" s="1">
        <v>209.61379151586033</v>
      </c>
      <c r="C512" s="1">
        <f t="shared" si="46"/>
        <v>209613.79151586033</v>
      </c>
      <c r="D512" s="1">
        <f t="shared" si="47"/>
        <v>0</v>
      </c>
      <c r="E512">
        <f t="shared" si="48"/>
        <v>0</v>
      </c>
      <c r="F512">
        <f t="shared" si="49"/>
        <v>0</v>
      </c>
      <c r="G512" s="1">
        <f t="shared" si="50"/>
        <v>209613.79151586033</v>
      </c>
      <c r="H512">
        <f t="shared" si="51"/>
        <v>0</v>
      </c>
      <c r="I512" s="1">
        <v>0</v>
      </c>
    </row>
    <row r="513" spans="2:9">
      <c r="B513" s="1">
        <v>241.00756213459519</v>
      </c>
      <c r="C513" s="1">
        <f t="shared" si="46"/>
        <v>241007.56213459518</v>
      </c>
      <c r="D513" s="1">
        <f t="shared" si="47"/>
        <v>0</v>
      </c>
      <c r="E513">
        <f t="shared" si="48"/>
        <v>0</v>
      </c>
      <c r="F513">
        <f t="shared" si="49"/>
        <v>0</v>
      </c>
      <c r="G513" s="1">
        <f t="shared" si="50"/>
        <v>241007.56213459518</v>
      </c>
      <c r="H513">
        <f t="shared" si="51"/>
        <v>0</v>
      </c>
      <c r="I513" s="1">
        <v>0</v>
      </c>
    </row>
    <row r="514" spans="2:9">
      <c r="B514" s="1">
        <v>265.63959754314095</v>
      </c>
      <c r="C514" s="1">
        <f t="shared" si="46"/>
        <v>265639.59754314093</v>
      </c>
      <c r="D514" s="1">
        <f t="shared" si="47"/>
        <v>8.2022999999999993</v>
      </c>
      <c r="E514">
        <f t="shared" si="48"/>
        <v>6.151724999999999</v>
      </c>
      <c r="F514">
        <f t="shared" si="49"/>
        <v>1876.2761249999996</v>
      </c>
      <c r="G514" s="1">
        <f t="shared" si="50"/>
        <v>263763.32141814096</v>
      </c>
      <c r="H514">
        <f t="shared" si="51"/>
        <v>263763.32141814096</v>
      </c>
      <c r="I514" s="1">
        <v>27.341000000000001</v>
      </c>
    </row>
    <row r="515" spans="2:9">
      <c r="B515" s="1">
        <v>259.84382450583604</v>
      </c>
      <c r="C515" s="1">
        <f t="shared" si="46"/>
        <v>259843.82450583603</v>
      </c>
      <c r="D515" s="1">
        <f t="shared" si="47"/>
        <v>37.598699999999994</v>
      </c>
      <c r="E515">
        <f t="shared" si="48"/>
        <v>28.199024999999995</v>
      </c>
      <c r="F515">
        <f t="shared" si="49"/>
        <v>8600.7026249999981</v>
      </c>
      <c r="G515" s="1">
        <f t="shared" si="50"/>
        <v>251243.12188083603</v>
      </c>
      <c r="H515">
        <f t="shared" si="51"/>
        <v>251243.12188083603</v>
      </c>
      <c r="I515" s="1">
        <v>125.32899999999999</v>
      </c>
    </row>
    <row r="516" spans="2:9">
      <c r="B516" s="1">
        <v>238.5926567023848</v>
      </c>
      <c r="C516" s="1">
        <f t="shared" ref="C516:C579" si="52">+B516*1000</f>
        <v>238592.65670238479</v>
      </c>
      <c r="D516" s="1">
        <f t="shared" ref="D516:D579" si="53">I516*$K$1</f>
        <v>70.290000000000006</v>
      </c>
      <c r="E516">
        <f t="shared" ref="E516:E579" si="54">D516*$E$1</f>
        <v>52.717500000000001</v>
      </c>
      <c r="F516">
        <f t="shared" ref="F516:F579" si="55">E516*$G$1</f>
        <v>16078.8375</v>
      </c>
      <c r="G516" s="1">
        <f t="shared" ref="G516:G579" si="56">C516-F516</f>
        <v>222513.8192023848</v>
      </c>
      <c r="H516">
        <f t="shared" ref="H516:H579" si="57">IF(F516&gt;0,C516-F516,F516)</f>
        <v>222513.8192023848</v>
      </c>
      <c r="I516" s="1">
        <v>234.3</v>
      </c>
    </row>
    <row r="517" spans="2:9">
      <c r="B517" s="1">
        <v>230.3819782328695</v>
      </c>
      <c r="C517" s="1">
        <f t="shared" si="52"/>
        <v>230381.9782328695</v>
      </c>
      <c r="D517" s="1">
        <f t="shared" si="53"/>
        <v>87.888300000000001</v>
      </c>
      <c r="E517">
        <f t="shared" si="54"/>
        <v>65.916224999999997</v>
      </c>
      <c r="F517">
        <f t="shared" si="55"/>
        <v>20104.448625000001</v>
      </c>
      <c r="G517" s="1">
        <f t="shared" si="56"/>
        <v>210277.52960786951</v>
      </c>
      <c r="H517">
        <f t="shared" si="57"/>
        <v>210277.52960786951</v>
      </c>
      <c r="I517" s="1">
        <v>292.96100000000001</v>
      </c>
    </row>
    <row r="518" spans="2:9">
      <c r="B518" s="1">
        <v>220.23937541758596</v>
      </c>
      <c r="C518" s="1">
        <f t="shared" si="52"/>
        <v>220239.37541758595</v>
      </c>
      <c r="D518" s="1">
        <f t="shared" si="53"/>
        <v>89.761800000000008</v>
      </c>
      <c r="E518">
        <f t="shared" si="54"/>
        <v>67.32135000000001</v>
      </c>
      <c r="F518">
        <f t="shared" si="55"/>
        <v>20533.011750000001</v>
      </c>
      <c r="G518" s="1">
        <f t="shared" si="56"/>
        <v>199706.36366758595</v>
      </c>
      <c r="H518">
        <f t="shared" si="57"/>
        <v>199706.36366758595</v>
      </c>
      <c r="I518" s="1">
        <v>299.20600000000002</v>
      </c>
    </row>
    <row r="519" spans="2:9">
      <c r="B519" s="1">
        <v>214.44360238028111</v>
      </c>
      <c r="C519" s="1">
        <f t="shared" si="52"/>
        <v>214443.60238028111</v>
      </c>
      <c r="D519" s="1">
        <f t="shared" si="53"/>
        <v>77.1417</v>
      </c>
      <c r="E519">
        <f t="shared" si="54"/>
        <v>57.856274999999997</v>
      </c>
      <c r="F519">
        <f t="shared" si="55"/>
        <v>17646.163874999998</v>
      </c>
      <c r="G519" s="1">
        <f t="shared" si="56"/>
        <v>196797.43850528111</v>
      </c>
      <c r="H519">
        <f t="shared" si="57"/>
        <v>196797.43850528111</v>
      </c>
      <c r="I519" s="1">
        <v>257.13900000000001</v>
      </c>
    </row>
    <row r="520" spans="2:9">
      <c r="B520" s="1">
        <v>208.16484825653407</v>
      </c>
      <c r="C520" s="1">
        <f t="shared" si="52"/>
        <v>208164.84825653408</v>
      </c>
      <c r="D520" s="1">
        <f t="shared" si="53"/>
        <v>52.598700000000001</v>
      </c>
      <c r="E520">
        <f t="shared" si="54"/>
        <v>39.449024999999999</v>
      </c>
      <c r="F520">
        <f t="shared" si="55"/>
        <v>12031.952625</v>
      </c>
      <c r="G520" s="1">
        <f t="shared" si="56"/>
        <v>196132.89563153408</v>
      </c>
      <c r="H520">
        <f t="shared" si="57"/>
        <v>196132.89563153408</v>
      </c>
      <c r="I520" s="1">
        <v>175.32900000000001</v>
      </c>
    </row>
    <row r="521" spans="2:9">
      <c r="B521" s="1">
        <v>201.40311304634506</v>
      </c>
      <c r="C521" s="1">
        <f t="shared" si="52"/>
        <v>201403.11304634507</v>
      </c>
      <c r="D521" s="1">
        <f t="shared" si="53"/>
        <v>23.674199999999999</v>
      </c>
      <c r="E521">
        <f t="shared" si="54"/>
        <v>17.755649999999999</v>
      </c>
      <c r="F521">
        <f t="shared" si="55"/>
        <v>5415.47325</v>
      </c>
      <c r="G521" s="1">
        <f t="shared" si="56"/>
        <v>195987.63979634506</v>
      </c>
      <c r="H521">
        <f t="shared" si="57"/>
        <v>195987.63979634506</v>
      </c>
      <c r="I521" s="1">
        <v>78.914000000000001</v>
      </c>
    </row>
    <row r="522" spans="2:9">
      <c r="B522" s="1">
        <v>215.40956455316521</v>
      </c>
      <c r="C522" s="1">
        <f t="shared" si="52"/>
        <v>215409.5645531652</v>
      </c>
      <c r="D522" s="1">
        <f t="shared" si="53"/>
        <v>2.5085999999999999</v>
      </c>
      <c r="E522">
        <f t="shared" si="54"/>
        <v>1.8814500000000001</v>
      </c>
      <c r="F522">
        <f t="shared" si="55"/>
        <v>573.84225000000004</v>
      </c>
      <c r="G522" s="1">
        <f t="shared" si="56"/>
        <v>214835.72230316521</v>
      </c>
      <c r="H522">
        <f t="shared" si="57"/>
        <v>214835.72230316521</v>
      </c>
      <c r="I522" s="1">
        <v>8.3620000000000001</v>
      </c>
    </row>
    <row r="523" spans="2:9">
      <c r="B523" s="1">
        <v>205.26696173788164</v>
      </c>
      <c r="C523" s="1">
        <f t="shared" si="52"/>
        <v>205266.96173788165</v>
      </c>
      <c r="D523" s="1">
        <f t="shared" si="53"/>
        <v>0</v>
      </c>
      <c r="E523">
        <f t="shared" si="54"/>
        <v>0</v>
      </c>
      <c r="F523">
        <f t="shared" si="55"/>
        <v>0</v>
      </c>
      <c r="G523" s="1">
        <f t="shared" si="56"/>
        <v>205266.96173788165</v>
      </c>
      <c r="H523">
        <f t="shared" si="57"/>
        <v>0</v>
      </c>
      <c r="I523" s="1">
        <v>0</v>
      </c>
    </row>
    <row r="524" spans="2:9">
      <c r="B524" s="1">
        <v>204.78398065143961</v>
      </c>
      <c r="C524" s="1">
        <f t="shared" si="52"/>
        <v>204783.9806514396</v>
      </c>
      <c r="D524" s="1">
        <f t="shared" si="53"/>
        <v>0</v>
      </c>
      <c r="E524">
        <f t="shared" si="54"/>
        <v>0</v>
      </c>
      <c r="F524">
        <f t="shared" si="55"/>
        <v>0</v>
      </c>
      <c r="G524" s="1">
        <f t="shared" si="56"/>
        <v>204783.9806514396</v>
      </c>
      <c r="H524">
        <f t="shared" si="57"/>
        <v>0</v>
      </c>
      <c r="I524" s="1">
        <v>0</v>
      </c>
    </row>
    <row r="525" spans="2:9">
      <c r="B525" s="1">
        <v>176.2880965513572</v>
      </c>
      <c r="C525" s="1">
        <f t="shared" si="52"/>
        <v>176288.09655135719</v>
      </c>
      <c r="D525" s="1">
        <f t="shared" si="53"/>
        <v>0</v>
      </c>
      <c r="E525">
        <f t="shared" si="54"/>
        <v>0</v>
      </c>
      <c r="F525">
        <f t="shared" si="55"/>
        <v>0</v>
      </c>
      <c r="G525" s="1">
        <f t="shared" si="56"/>
        <v>176288.09655135719</v>
      </c>
      <c r="H525">
        <f t="shared" si="57"/>
        <v>0</v>
      </c>
      <c r="I525" s="1">
        <v>0</v>
      </c>
    </row>
    <row r="526" spans="2:9">
      <c r="B526" s="1">
        <v>171.94126677337854</v>
      </c>
      <c r="C526" s="1">
        <f t="shared" si="52"/>
        <v>171941.26677337853</v>
      </c>
      <c r="D526" s="1">
        <f t="shared" si="53"/>
        <v>0</v>
      </c>
      <c r="E526">
        <f t="shared" si="54"/>
        <v>0</v>
      </c>
      <c r="F526">
        <f t="shared" si="55"/>
        <v>0</v>
      </c>
      <c r="G526" s="1">
        <f t="shared" si="56"/>
        <v>171941.26677337853</v>
      </c>
      <c r="H526">
        <f t="shared" si="57"/>
        <v>0</v>
      </c>
      <c r="I526" s="1">
        <v>0</v>
      </c>
    </row>
    <row r="527" spans="2:9">
      <c r="B527" s="1">
        <v>169.52636134116815</v>
      </c>
      <c r="C527" s="1">
        <f t="shared" si="52"/>
        <v>169526.36134116814</v>
      </c>
      <c r="D527" s="1">
        <f t="shared" si="53"/>
        <v>0</v>
      </c>
      <c r="E527">
        <f t="shared" si="54"/>
        <v>0</v>
      </c>
      <c r="F527">
        <f t="shared" si="55"/>
        <v>0</v>
      </c>
      <c r="G527" s="1">
        <f t="shared" si="56"/>
        <v>169526.36134116814</v>
      </c>
      <c r="H527">
        <f t="shared" si="57"/>
        <v>0</v>
      </c>
      <c r="I527" s="1">
        <v>0</v>
      </c>
    </row>
    <row r="528" spans="2:9">
      <c r="B528" s="1">
        <v>156.00289092079004</v>
      </c>
      <c r="C528" s="1">
        <f t="shared" si="52"/>
        <v>156002.89092079003</v>
      </c>
      <c r="D528" s="1">
        <f t="shared" si="53"/>
        <v>0</v>
      </c>
      <c r="E528">
        <f t="shared" si="54"/>
        <v>0</v>
      </c>
      <c r="F528">
        <f t="shared" si="55"/>
        <v>0</v>
      </c>
      <c r="G528" s="1">
        <f t="shared" si="56"/>
        <v>156002.89092079003</v>
      </c>
      <c r="H528">
        <f t="shared" si="57"/>
        <v>0</v>
      </c>
      <c r="I528" s="1">
        <v>0</v>
      </c>
    </row>
    <row r="529" spans="2:9">
      <c r="B529" s="1">
        <v>163.2476072174212</v>
      </c>
      <c r="C529" s="1">
        <f t="shared" si="52"/>
        <v>163247.6072174212</v>
      </c>
      <c r="D529" s="1">
        <f t="shared" si="53"/>
        <v>0</v>
      </c>
      <c r="E529">
        <f t="shared" si="54"/>
        <v>0</v>
      </c>
      <c r="F529">
        <f t="shared" si="55"/>
        <v>0</v>
      </c>
      <c r="G529" s="1">
        <f t="shared" si="56"/>
        <v>163247.6072174212</v>
      </c>
      <c r="H529">
        <f t="shared" si="57"/>
        <v>0</v>
      </c>
      <c r="I529" s="1">
        <v>0</v>
      </c>
    </row>
    <row r="530" spans="2:9">
      <c r="B530" s="1">
        <v>175.80511546491513</v>
      </c>
      <c r="C530" s="1">
        <f t="shared" si="52"/>
        <v>175805.11546491514</v>
      </c>
      <c r="D530" s="1">
        <f t="shared" si="53"/>
        <v>0</v>
      </c>
      <c r="E530">
        <f t="shared" si="54"/>
        <v>0</v>
      </c>
      <c r="F530">
        <f t="shared" si="55"/>
        <v>0</v>
      </c>
      <c r="G530" s="1">
        <f t="shared" si="56"/>
        <v>175805.11546491514</v>
      </c>
      <c r="H530">
        <f t="shared" si="57"/>
        <v>0</v>
      </c>
      <c r="I530" s="1">
        <v>0</v>
      </c>
    </row>
    <row r="531" spans="2:9">
      <c r="B531" s="1">
        <v>165.85418542171826</v>
      </c>
      <c r="C531" s="1">
        <f t="shared" si="52"/>
        <v>165854.18542171826</v>
      </c>
      <c r="D531" s="1">
        <f t="shared" si="53"/>
        <v>0</v>
      </c>
      <c r="E531">
        <f t="shared" si="54"/>
        <v>0</v>
      </c>
      <c r="F531">
        <f t="shared" si="55"/>
        <v>0</v>
      </c>
      <c r="G531" s="1">
        <f t="shared" si="56"/>
        <v>165854.18542171826</v>
      </c>
      <c r="H531">
        <f t="shared" si="57"/>
        <v>0</v>
      </c>
      <c r="I531" s="1">
        <v>0</v>
      </c>
    </row>
    <row r="532" spans="2:9">
      <c r="B532" s="1">
        <v>175.63909311621489</v>
      </c>
      <c r="C532" s="1">
        <f t="shared" si="52"/>
        <v>175639.09311621491</v>
      </c>
      <c r="D532" s="1">
        <f t="shared" si="53"/>
        <v>0</v>
      </c>
      <c r="E532">
        <f t="shared" si="54"/>
        <v>0</v>
      </c>
      <c r="F532">
        <f t="shared" si="55"/>
        <v>0</v>
      </c>
      <c r="G532" s="1">
        <f t="shared" si="56"/>
        <v>175639.09311621491</v>
      </c>
      <c r="H532">
        <f t="shared" si="57"/>
        <v>0</v>
      </c>
      <c r="I532" s="1">
        <v>0</v>
      </c>
    </row>
    <row r="533" spans="2:9">
      <c r="B533" s="1">
        <v>179.06381080928875</v>
      </c>
      <c r="C533" s="1">
        <f t="shared" si="52"/>
        <v>179063.81080928876</v>
      </c>
      <c r="D533" s="1">
        <f t="shared" si="53"/>
        <v>0</v>
      </c>
      <c r="E533">
        <f t="shared" si="54"/>
        <v>0</v>
      </c>
      <c r="F533">
        <f t="shared" si="55"/>
        <v>0</v>
      </c>
      <c r="G533" s="1">
        <f t="shared" si="56"/>
        <v>179063.81080928876</v>
      </c>
      <c r="H533">
        <f t="shared" si="57"/>
        <v>0</v>
      </c>
      <c r="I533" s="1">
        <v>0</v>
      </c>
    </row>
    <row r="534" spans="2:9">
      <c r="B534" s="1">
        <v>196.6766446593827</v>
      </c>
      <c r="C534" s="1">
        <f t="shared" si="52"/>
        <v>196676.6446593827</v>
      </c>
      <c r="D534" s="1">
        <f t="shared" si="53"/>
        <v>0</v>
      </c>
      <c r="E534">
        <f t="shared" si="54"/>
        <v>0</v>
      </c>
      <c r="F534">
        <f t="shared" si="55"/>
        <v>0</v>
      </c>
      <c r="G534" s="1">
        <f t="shared" si="56"/>
        <v>196676.6446593827</v>
      </c>
      <c r="H534">
        <f t="shared" si="57"/>
        <v>0</v>
      </c>
      <c r="I534" s="1">
        <v>0</v>
      </c>
    </row>
    <row r="535" spans="2:9">
      <c r="B535" s="1">
        <v>211.3540062011277</v>
      </c>
      <c r="C535" s="1">
        <f t="shared" si="52"/>
        <v>211354.00620112769</v>
      </c>
      <c r="D535" s="1">
        <f t="shared" si="53"/>
        <v>0</v>
      </c>
      <c r="E535">
        <f t="shared" si="54"/>
        <v>0</v>
      </c>
      <c r="F535">
        <f t="shared" si="55"/>
        <v>0</v>
      </c>
      <c r="G535" s="1">
        <f t="shared" si="56"/>
        <v>211354.00620112769</v>
      </c>
      <c r="H535">
        <f t="shared" si="57"/>
        <v>0</v>
      </c>
      <c r="I535" s="1">
        <v>0</v>
      </c>
    </row>
    <row r="536" spans="2:9">
      <c r="B536" s="1">
        <v>228.96684005122168</v>
      </c>
      <c r="C536" s="1">
        <f t="shared" si="52"/>
        <v>228966.84005122169</v>
      </c>
      <c r="D536" s="1">
        <f t="shared" si="53"/>
        <v>0</v>
      </c>
      <c r="E536">
        <f t="shared" si="54"/>
        <v>0</v>
      </c>
      <c r="F536">
        <f t="shared" si="55"/>
        <v>0</v>
      </c>
      <c r="G536" s="1">
        <f t="shared" si="56"/>
        <v>228966.84005122169</v>
      </c>
      <c r="H536">
        <f t="shared" si="57"/>
        <v>0</v>
      </c>
      <c r="I536" s="1">
        <v>0</v>
      </c>
    </row>
    <row r="537" spans="2:9">
      <c r="B537" s="1">
        <v>249.51514620966458</v>
      </c>
      <c r="C537" s="1">
        <f t="shared" si="52"/>
        <v>249515.14620966458</v>
      </c>
      <c r="D537" s="1">
        <f t="shared" si="53"/>
        <v>0</v>
      </c>
      <c r="E537">
        <f t="shared" si="54"/>
        <v>0</v>
      </c>
      <c r="F537">
        <f t="shared" si="55"/>
        <v>0</v>
      </c>
      <c r="G537" s="1">
        <f t="shared" si="56"/>
        <v>249515.14620966458</v>
      </c>
      <c r="H537">
        <f t="shared" si="57"/>
        <v>0</v>
      </c>
      <c r="I537" s="1">
        <v>0</v>
      </c>
    </row>
    <row r="538" spans="2:9">
      <c r="B538" s="1">
        <v>270.55269775283244</v>
      </c>
      <c r="C538" s="1">
        <f t="shared" si="52"/>
        <v>270552.69775283244</v>
      </c>
      <c r="D538" s="1">
        <f t="shared" si="53"/>
        <v>7.7538</v>
      </c>
      <c r="E538">
        <f t="shared" si="54"/>
        <v>5.8153500000000005</v>
      </c>
      <c r="F538">
        <f t="shared" si="55"/>
        <v>1773.6817500000002</v>
      </c>
      <c r="G538" s="1">
        <f t="shared" si="56"/>
        <v>268779.01600283245</v>
      </c>
      <c r="H538">
        <f t="shared" si="57"/>
        <v>268779.01600283245</v>
      </c>
      <c r="I538" s="1">
        <v>25.846</v>
      </c>
    </row>
    <row r="539" spans="2:9">
      <c r="B539" s="1">
        <v>263.21401698195996</v>
      </c>
      <c r="C539" s="1">
        <f t="shared" si="52"/>
        <v>263214.01698195998</v>
      </c>
      <c r="D539" s="1">
        <f t="shared" si="53"/>
        <v>35.160299999999999</v>
      </c>
      <c r="E539">
        <f t="shared" si="54"/>
        <v>26.370224999999998</v>
      </c>
      <c r="F539">
        <f t="shared" si="55"/>
        <v>8042.9186249999993</v>
      </c>
      <c r="G539" s="1">
        <f t="shared" si="56"/>
        <v>255171.09835695999</v>
      </c>
      <c r="H539">
        <f t="shared" si="57"/>
        <v>255171.09835695999</v>
      </c>
      <c r="I539" s="1">
        <v>117.20099999999999</v>
      </c>
    </row>
    <row r="540" spans="2:9">
      <c r="B540" s="1">
        <v>241.68722005406735</v>
      </c>
      <c r="C540" s="1">
        <f t="shared" si="52"/>
        <v>241687.22005406735</v>
      </c>
      <c r="D540" s="1">
        <f t="shared" si="53"/>
        <v>63.087899999999998</v>
      </c>
      <c r="E540">
        <f t="shared" si="54"/>
        <v>47.315925</v>
      </c>
      <c r="F540">
        <f t="shared" si="55"/>
        <v>14431.357125</v>
      </c>
      <c r="G540" s="1">
        <f t="shared" si="56"/>
        <v>227255.86292906734</v>
      </c>
      <c r="H540">
        <f t="shared" si="57"/>
        <v>227255.86292906734</v>
      </c>
      <c r="I540" s="1">
        <v>210.29300000000001</v>
      </c>
    </row>
    <row r="541" spans="2:9">
      <c r="B541" s="1">
        <v>233.37004851374513</v>
      </c>
      <c r="C541" s="1">
        <f t="shared" si="52"/>
        <v>233370.04851374513</v>
      </c>
      <c r="D541" s="1">
        <f t="shared" si="53"/>
        <v>70.9803</v>
      </c>
      <c r="E541">
        <f t="shared" si="54"/>
        <v>53.235225</v>
      </c>
      <c r="F541">
        <f t="shared" si="55"/>
        <v>16236.743624999999</v>
      </c>
      <c r="G541" s="1">
        <f t="shared" si="56"/>
        <v>217133.30488874513</v>
      </c>
      <c r="H541">
        <f t="shared" si="57"/>
        <v>217133.30488874513</v>
      </c>
      <c r="I541" s="1">
        <v>236.601</v>
      </c>
    </row>
    <row r="542" spans="2:9">
      <c r="B542" s="1">
        <v>229.94533082067136</v>
      </c>
      <c r="C542" s="1">
        <f t="shared" si="52"/>
        <v>229945.33082067137</v>
      </c>
      <c r="D542" s="1">
        <f t="shared" si="53"/>
        <v>70.717199999999991</v>
      </c>
      <c r="E542">
        <f t="shared" si="54"/>
        <v>53.037899999999993</v>
      </c>
      <c r="F542">
        <f t="shared" si="55"/>
        <v>16176.559499999998</v>
      </c>
      <c r="G542" s="1">
        <f t="shared" si="56"/>
        <v>213768.77132067137</v>
      </c>
      <c r="H542">
        <f t="shared" si="57"/>
        <v>213768.77132067137</v>
      </c>
      <c r="I542" s="1">
        <v>235.72399999999999</v>
      </c>
    </row>
    <row r="543" spans="2:9">
      <c r="B543" s="1">
        <v>218.20344158727536</v>
      </c>
      <c r="C543" s="1">
        <f t="shared" si="52"/>
        <v>218203.44158727536</v>
      </c>
      <c r="D543" s="1">
        <f t="shared" si="53"/>
        <v>66.416700000000006</v>
      </c>
      <c r="E543">
        <f t="shared" si="54"/>
        <v>49.812525000000008</v>
      </c>
      <c r="F543">
        <f t="shared" si="55"/>
        <v>15192.820125000002</v>
      </c>
      <c r="G543" s="1">
        <f t="shared" si="56"/>
        <v>203010.62146227536</v>
      </c>
      <c r="H543">
        <f t="shared" si="57"/>
        <v>203010.62146227536</v>
      </c>
      <c r="I543" s="1">
        <v>221.38900000000001</v>
      </c>
    </row>
    <row r="544" spans="2:9">
      <c r="B544" s="1">
        <v>217.71419620255051</v>
      </c>
      <c r="C544" s="1">
        <f t="shared" si="52"/>
        <v>217714.19620255052</v>
      </c>
      <c r="D544" s="1">
        <f t="shared" si="53"/>
        <v>47.999100000000006</v>
      </c>
      <c r="E544">
        <f t="shared" si="54"/>
        <v>35.999325000000006</v>
      </c>
      <c r="F544">
        <f t="shared" si="55"/>
        <v>10979.794125000002</v>
      </c>
      <c r="G544" s="1">
        <f t="shared" si="56"/>
        <v>206734.40207755051</v>
      </c>
      <c r="H544">
        <f t="shared" si="57"/>
        <v>206734.40207755051</v>
      </c>
      <c r="I544" s="1">
        <v>159.99700000000001</v>
      </c>
    </row>
    <row r="545" spans="2:9">
      <c r="B545" s="1">
        <v>214.28947850947671</v>
      </c>
      <c r="C545" s="1">
        <f t="shared" si="52"/>
        <v>214289.4785094767</v>
      </c>
      <c r="D545" s="1">
        <f t="shared" si="53"/>
        <v>21.983699999999999</v>
      </c>
      <c r="E545">
        <f t="shared" si="54"/>
        <v>16.487774999999999</v>
      </c>
      <c r="F545">
        <f t="shared" si="55"/>
        <v>5028.7713749999994</v>
      </c>
      <c r="G545" s="1">
        <f t="shared" si="56"/>
        <v>209260.70713447669</v>
      </c>
      <c r="H545">
        <f t="shared" si="57"/>
        <v>209260.70713447669</v>
      </c>
      <c r="I545" s="1">
        <v>73.278999999999996</v>
      </c>
    </row>
    <row r="546" spans="2:9">
      <c r="B546" s="1">
        <v>218.20344158727536</v>
      </c>
      <c r="C546" s="1">
        <f t="shared" si="52"/>
        <v>218203.44158727536</v>
      </c>
      <c r="D546" s="1">
        <f t="shared" si="53"/>
        <v>2.5815000000000001</v>
      </c>
      <c r="E546">
        <f t="shared" si="54"/>
        <v>1.9361250000000001</v>
      </c>
      <c r="F546">
        <f t="shared" si="55"/>
        <v>590.51812500000005</v>
      </c>
      <c r="G546" s="1">
        <f t="shared" si="56"/>
        <v>217612.92346227536</v>
      </c>
      <c r="H546">
        <f t="shared" si="57"/>
        <v>217612.92346227536</v>
      </c>
      <c r="I546" s="1">
        <v>8.6050000000000004</v>
      </c>
    </row>
    <row r="547" spans="2:9">
      <c r="B547" s="1">
        <v>207.92928850805387</v>
      </c>
      <c r="C547" s="1">
        <f t="shared" si="52"/>
        <v>207929.28850805387</v>
      </c>
      <c r="D547" s="1">
        <f t="shared" si="53"/>
        <v>0</v>
      </c>
      <c r="E547">
        <f t="shared" si="54"/>
        <v>0</v>
      </c>
      <c r="F547">
        <f t="shared" si="55"/>
        <v>0</v>
      </c>
      <c r="G547" s="1">
        <f t="shared" si="56"/>
        <v>207929.28850805387</v>
      </c>
      <c r="H547">
        <f t="shared" si="57"/>
        <v>0</v>
      </c>
      <c r="I547" s="1">
        <v>0</v>
      </c>
    </row>
    <row r="548" spans="2:9">
      <c r="B548" s="1">
        <v>207.44004312332908</v>
      </c>
      <c r="C548" s="1">
        <f t="shared" si="52"/>
        <v>207440.04312332909</v>
      </c>
      <c r="D548" s="1">
        <f t="shared" si="53"/>
        <v>0</v>
      </c>
      <c r="E548">
        <f t="shared" si="54"/>
        <v>0</v>
      </c>
      <c r="F548">
        <f t="shared" si="55"/>
        <v>0</v>
      </c>
      <c r="G548" s="1">
        <f t="shared" si="56"/>
        <v>207440.04312332909</v>
      </c>
      <c r="H548">
        <f t="shared" si="57"/>
        <v>0</v>
      </c>
      <c r="I548" s="1">
        <v>0</v>
      </c>
    </row>
    <row r="549" spans="2:9">
      <c r="B549" s="1">
        <v>178.5745654245639</v>
      </c>
      <c r="C549" s="1">
        <f t="shared" si="52"/>
        <v>178574.56542456389</v>
      </c>
      <c r="D549" s="1">
        <f t="shared" si="53"/>
        <v>0</v>
      </c>
      <c r="E549">
        <f t="shared" si="54"/>
        <v>0</v>
      </c>
      <c r="F549">
        <f t="shared" si="55"/>
        <v>0</v>
      </c>
      <c r="G549" s="1">
        <f t="shared" si="56"/>
        <v>178574.56542456389</v>
      </c>
      <c r="H549">
        <f t="shared" si="57"/>
        <v>0</v>
      </c>
      <c r="I549" s="1">
        <v>0</v>
      </c>
    </row>
    <row r="550" spans="2:9">
      <c r="B550" s="1">
        <v>174.17135696204042</v>
      </c>
      <c r="C550" s="1">
        <f t="shared" si="52"/>
        <v>174171.35696204042</v>
      </c>
      <c r="D550" s="1">
        <f t="shared" si="53"/>
        <v>0</v>
      </c>
      <c r="E550">
        <f t="shared" si="54"/>
        <v>0</v>
      </c>
      <c r="F550">
        <f t="shared" si="55"/>
        <v>0</v>
      </c>
      <c r="G550" s="1">
        <f t="shared" si="56"/>
        <v>174171.35696204042</v>
      </c>
      <c r="H550">
        <f t="shared" si="57"/>
        <v>0</v>
      </c>
      <c r="I550" s="1">
        <v>0</v>
      </c>
    </row>
    <row r="551" spans="2:9">
      <c r="B551" s="1">
        <v>171.72513003841624</v>
      </c>
      <c r="C551" s="1">
        <f t="shared" si="52"/>
        <v>171725.13003841625</v>
      </c>
      <c r="D551" s="1">
        <f t="shared" si="53"/>
        <v>0</v>
      </c>
      <c r="E551">
        <f t="shared" si="54"/>
        <v>0</v>
      </c>
      <c r="F551">
        <f t="shared" si="55"/>
        <v>0</v>
      </c>
      <c r="G551" s="1">
        <f t="shared" si="56"/>
        <v>171725.13003841625</v>
      </c>
      <c r="H551">
        <f t="shared" si="57"/>
        <v>0</v>
      </c>
      <c r="I551" s="1">
        <v>0</v>
      </c>
    </row>
    <row r="552" spans="2:9">
      <c r="B552" s="1">
        <v>177.59607465511422</v>
      </c>
      <c r="C552" s="1">
        <f t="shared" si="52"/>
        <v>177596.07465511424</v>
      </c>
      <c r="D552" s="1">
        <f t="shared" si="53"/>
        <v>0</v>
      </c>
      <c r="E552">
        <f t="shared" si="54"/>
        <v>0</v>
      </c>
      <c r="F552">
        <f t="shared" si="55"/>
        <v>0</v>
      </c>
      <c r="G552" s="1">
        <f t="shared" si="56"/>
        <v>177596.07465511424</v>
      </c>
      <c r="H552">
        <f t="shared" si="57"/>
        <v>0</v>
      </c>
      <c r="I552" s="1">
        <v>0</v>
      </c>
    </row>
    <row r="553" spans="2:9">
      <c r="B553" s="1">
        <v>159.00475003557059</v>
      </c>
      <c r="C553" s="1">
        <f t="shared" si="52"/>
        <v>159004.75003557059</v>
      </c>
      <c r="D553" s="1">
        <f t="shared" si="53"/>
        <v>0</v>
      </c>
      <c r="E553">
        <f t="shared" si="54"/>
        <v>0</v>
      </c>
      <c r="F553">
        <f t="shared" si="55"/>
        <v>0</v>
      </c>
      <c r="G553" s="1">
        <f t="shared" si="56"/>
        <v>159004.75003557059</v>
      </c>
      <c r="H553">
        <f t="shared" si="57"/>
        <v>0</v>
      </c>
      <c r="I553" s="1">
        <v>0</v>
      </c>
    </row>
    <row r="554" spans="2:9">
      <c r="B554" s="1">
        <v>178.08532003983908</v>
      </c>
      <c r="C554" s="1">
        <f t="shared" si="52"/>
        <v>178085.32003983908</v>
      </c>
      <c r="D554" s="1">
        <f t="shared" si="53"/>
        <v>0</v>
      </c>
      <c r="E554">
        <f t="shared" si="54"/>
        <v>0</v>
      </c>
      <c r="F554">
        <f t="shared" si="55"/>
        <v>0</v>
      </c>
      <c r="G554" s="1">
        <f t="shared" si="56"/>
        <v>178085.32003983908</v>
      </c>
      <c r="H554">
        <f t="shared" si="57"/>
        <v>0</v>
      </c>
      <c r="I554" s="1">
        <v>0</v>
      </c>
    </row>
    <row r="555" spans="2:9">
      <c r="B555" s="1">
        <v>166.42963217599487</v>
      </c>
      <c r="C555" s="1">
        <f t="shared" si="52"/>
        <v>166429.63217599486</v>
      </c>
      <c r="D555" s="1">
        <f t="shared" si="53"/>
        <v>0</v>
      </c>
      <c r="E555">
        <f t="shared" si="54"/>
        <v>0</v>
      </c>
      <c r="F555">
        <f t="shared" si="55"/>
        <v>0</v>
      </c>
      <c r="G555" s="1">
        <f t="shared" si="56"/>
        <v>166429.63217599486</v>
      </c>
      <c r="H555">
        <f t="shared" si="57"/>
        <v>0</v>
      </c>
      <c r="I555" s="1">
        <v>0</v>
      </c>
    </row>
    <row r="556" spans="2:9">
      <c r="B556" s="1">
        <v>176.24848953151078</v>
      </c>
      <c r="C556" s="1">
        <f t="shared" si="52"/>
        <v>176248.48953151077</v>
      </c>
      <c r="D556" s="1">
        <f t="shared" si="53"/>
        <v>0</v>
      </c>
      <c r="E556">
        <f t="shared" si="54"/>
        <v>0</v>
      </c>
      <c r="F556">
        <f t="shared" si="55"/>
        <v>0</v>
      </c>
      <c r="G556" s="1">
        <f t="shared" si="56"/>
        <v>176248.48953151077</v>
      </c>
      <c r="H556">
        <f t="shared" si="57"/>
        <v>0</v>
      </c>
      <c r="I556" s="1">
        <v>0</v>
      </c>
    </row>
    <row r="557" spans="2:9">
      <c r="B557" s="1">
        <v>179.68508960594136</v>
      </c>
      <c r="C557" s="1">
        <f t="shared" si="52"/>
        <v>179685.08960594135</v>
      </c>
      <c r="D557" s="1">
        <f t="shared" si="53"/>
        <v>0</v>
      </c>
      <c r="E557">
        <f t="shared" si="54"/>
        <v>0</v>
      </c>
      <c r="F557">
        <f t="shared" si="55"/>
        <v>0</v>
      </c>
      <c r="G557" s="1">
        <f t="shared" si="56"/>
        <v>179685.08960594135</v>
      </c>
      <c r="H557">
        <f t="shared" si="57"/>
        <v>0</v>
      </c>
      <c r="I557" s="1">
        <v>0</v>
      </c>
    </row>
    <row r="558" spans="2:9">
      <c r="B558" s="1">
        <v>217.97863329245348</v>
      </c>
      <c r="C558" s="1">
        <f t="shared" si="52"/>
        <v>217978.63329245348</v>
      </c>
      <c r="D558" s="1">
        <f t="shared" si="53"/>
        <v>0</v>
      </c>
      <c r="E558">
        <f t="shared" si="54"/>
        <v>0</v>
      </c>
      <c r="F558">
        <f t="shared" si="55"/>
        <v>0</v>
      </c>
      <c r="G558" s="1">
        <f t="shared" si="56"/>
        <v>217978.63329245348</v>
      </c>
      <c r="H558">
        <f t="shared" si="57"/>
        <v>0</v>
      </c>
      <c r="I558" s="1">
        <v>0</v>
      </c>
    </row>
    <row r="559" spans="2:9">
      <c r="B559" s="1">
        <v>211.10543314359234</v>
      </c>
      <c r="C559" s="1">
        <f t="shared" si="52"/>
        <v>211105.43314359232</v>
      </c>
      <c r="D559" s="1">
        <f t="shared" si="53"/>
        <v>0</v>
      </c>
      <c r="E559">
        <f t="shared" si="54"/>
        <v>0</v>
      </c>
      <c r="F559">
        <f t="shared" si="55"/>
        <v>0</v>
      </c>
      <c r="G559" s="1">
        <f t="shared" si="56"/>
        <v>211105.43314359232</v>
      </c>
      <c r="H559">
        <f t="shared" si="57"/>
        <v>0</v>
      </c>
      <c r="I559" s="1">
        <v>0</v>
      </c>
    </row>
    <row r="560" spans="2:9">
      <c r="B560" s="1">
        <v>213.06920461469551</v>
      </c>
      <c r="C560" s="1">
        <f t="shared" si="52"/>
        <v>213069.20461469551</v>
      </c>
      <c r="D560" s="1">
        <f t="shared" si="53"/>
        <v>0</v>
      </c>
      <c r="E560">
        <f t="shared" si="54"/>
        <v>0</v>
      </c>
      <c r="F560">
        <f t="shared" si="55"/>
        <v>0</v>
      </c>
      <c r="G560" s="1">
        <f t="shared" si="56"/>
        <v>213069.20461469551</v>
      </c>
      <c r="H560">
        <f t="shared" si="57"/>
        <v>0</v>
      </c>
      <c r="I560" s="1">
        <v>0</v>
      </c>
    </row>
    <row r="561" spans="2:9">
      <c r="B561" s="1">
        <v>244.98049102012226</v>
      </c>
      <c r="C561" s="1">
        <f t="shared" si="52"/>
        <v>244980.49102012225</v>
      </c>
      <c r="D561" s="1">
        <f t="shared" si="53"/>
        <v>0</v>
      </c>
      <c r="E561">
        <f t="shared" si="54"/>
        <v>0</v>
      </c>
      <c r="F561">
        <f t="shared" si="55"/>
        <v>0</v>
      </c>
      <c r="G561" s="1">
        <f t="shared" si="56"/>
        <v>244980.49102012225</v>
      </c>
      <c r="H561">
        <f t="shared" si="57"/>
        <v>0</v>
      </c>
      <c r="I561" s="1">
        <v>0</v>
      </c>
    </row>
    <row r="562" spans="2:9">
      <c r="B562" s="1">
        <v>270.01857727668784</v>
      </c>
      <c r="C562" s="1">
        <f t="shared" si="52"/>
        <v>270018.57727668784</v>
      </c>
      <c r="D562" s="1">
        <f t="shared" si="53"/>
        <v>8.5005000000000006</v>
      </c>
      <c r="E562">
        <f t="shared" si="54"/>
        <v>6.375375</v>
      </c>
      <c r="F562">
        <f t="shared" si="55"/>
        <v>1944.4893750000001</v>
      </c>
      <c r="G562" s="1">
        <f t="shared" si="56"/>
        <v>268074.08790168783</v>
      </c>
      <c r="H562">
        <f t="shared" si="57"/>
        <v>268074.08790168783</v>
      </c>
      <c r="I562" s="1">
        <v>28.335000000000001</v>
      </c>
    </row>
    <row r="563" spans="2:9">
      <c r="B563" s="1">
        <v>264.12726286337829</v>
      </c>
      <c r="C563" s="1">
        <f t="shared" si="52"/>
        <v>264127.26286337827</v>
      </c>
      <c r="D563" s="1">
        <f t="shared" si="53"/>
        <v>35.118000000000002</v>
      </c>
      <c r="E563">
        <f t="shared" si="54"/>
        <v>26.338500000000003</v>
      </c>
      <c r="F563">
        <f t="shared" si="55"/>
        <v>8033.2425000000012</v>
      </c>
      <c r="G563" s="1">
        <f t="shared" si="56"/>
        <v>256094.02036337828</v>
      </c>
      <c r="H563">
        <f t="shared" si="57"/>
        <v>256094.02036337828</v>
      </c>
      <c r="I563" s="1">
        <v>117.06</v>
      </c>
    </row>
    <row r="564" spans="2:9">
      <c r="B564" s="1">
        <v>242.52577668124329</v>
      </c>
      <c r="C564" s="1">
        <f t="shared" si="52"/>
        <v>242525.7766812433</v>
      </c>
      <c r="D564" s="1">
        <f t="shared" si="53"/>
        <v>57.665999999999997</v>
      </c>
      <c r="E564">
        <f t="shared" si="54"/>
        <v>43.249499999999998</v>
      </c>
      <c r="F564">
        <f t="shared" si="55"/>
        <v>13191.0975</v>
      </c>
      <c r="G564" s="1">
        <f t="shared" si="56"/>
        <v>229334.67918124329</v>
      </c>
      <c r="H564">
        <f t="shared" si="57"/>
        <v>229334.67918124329</v>
      </c>
      <c r="I564" s="1">
        <v>192.22</v>
      </c>
    </row>
    <row r="565" spans="2:9">
      <c r="B565" s="1">
        <v>234.17974792905474</v>
      </c>
      <c r="C565" s="1">
        <f t="shared" si="52"/>
        <v>234179.74792905475</v>
      </c>
      <c r="D565" s="1">
        <f t="shared" si="53"/>
        <v>73.253699999999995</v>
      </c>
      <c r="E565">
        <f t="shared" si="54"/>
        <v>54.940275</v>
      </c>
      <c r="F565">
        <f t="shared" si="55"/>
        <v>16756.783875000001</v>
      </c>
      <c r="G565" s="1">
        <f t="shared" si="56"/>
        <v>217422.96405405476</v>
      </c>
      <c r="H565">
        <f t="shared" si="57"/>
        <v>217422.96405405476</v>
      </c>
      <c r="I565" s="1">
        <v>244.179</v>
      </c>
    </row>
    <row r="566" spans="2:9">
      <c r="B566" s="1">
        <v>230.7431478546242</v>
      </c>
      <c r="C566" s="1">
        <f t="shared" si="52"/>
        <v>230743.1478546242</v>
      </c>
      <c r="D566" s="1">
        <f t="shared" si="53"/>
        <v>67.341899999999995</v>
      </c>
      <c r="E566">
        <f t="shared" si="54"/>
        <v>50.506424999999993</v>
      </c>
      <c r="F566">
        <f t="shared" si="55"/>
        <v>15404.459624999998</v>
      </c>
      <c r="G566" s="1">
        <f t="shared" si="56"/>
        <v>215338.68822962421</v>
      </c>
      <c r="H566">
        <f t="shared" si="57"/>
        <v>215338.68822962421</v>
      </c>
      <c r="I566" s="1">
        <v>224.47300000000001</v>
      </c>
    </row>
    <row r="567" spans="2:9">
      <c r="B567" s="1">
        <v>218.96051902800508</v>
      </c>
      <c r="C567" s="1">
        <f t="shared" si="52"/>
        <v>218960.51902800507</v>
      </c>
      <c r="D567" s="1">
        <f t="shared" si="53"/>
        <v>56.148600000000002</v>
      </c>
      <c r="E567">
        <f t="shared" si="54"/>
        <v>42.111450000000005</v>
      </c>
      <c r="F567">
        <f t="shared" si="55"/>
        <v>12843.992250000001</v>
      </c>
      <c r="G567" s="1">
        <f t="shared" si="56"/>
        <v>206116.52677800506</v>
      </c>
      <c r="H567">
        <f t="shared" si="57"/>
        <v>206116.52677800506</v>
      </c>
      <c r="I567" s="1">
        <v>187.16200000000001</v>
      </c>
    </row>
    <row r="568" spans="2:9">
      <c r="B568" s="1">
        <v>218.46957616022925</v>
      </c>
      <c r="C568" s="1">
        <f t="shared" si="52"/>
        <v>218469.57616022925</v>
      </c>
      <c r="D568" s="1">
        <f t="shared" si="53"/>
        <v>36.998699999999999</v>
      </c>
      <c r="E568">
        <f t="shared" si="54"/>
        <v>27.749025</v>
      </c>
      <c r="F568">
        <f t="shared" si="55"/>
        <v>8463.4526249999999</v>
      </c>
      <c r="G568" s="1">
        <f t="shared" si="56"/>
        <v>210006.12353522924</v>
      </c>
      <c r="H568">
        <f t="shared" si="57"/>
        <v>210006.12353522924</v>
      </c>
      <c r="I568" s="1">
        <v>123.32899999999999</v>
      </c>
    </row>
    <row r="569" spans="2:9">
      <c r="B569" s="1">
        <v>215.03297608579868</v>
      </c>
      <c r="C569" s="1">
        <f t="shared" si="52"/>
        <v>215032.97608579867</v>
      </c>
      <c r="D569" s="1">
        <f t="shared" si="53"/>
        <v>16.485599999999998</v>
      </c>
      <c r="E569">
        <f t="shared" si="54"/>
        <v>12.364199999999999</v>
      </c>
      <c r="F569">
        <f t="shared" si="55"/>
        <v>3771.0809999999997</v>
      </c>
      <c r="G569" s="1">
        <f t="shared" si="56"/>
        <v>211261.89508579866</v>
      </c>
      <c r="H569">
        <f t="shared" si="57"/>
        <v>211261.89508579866</v>
      </c>
      <c r="I569" s="1">
        <v>54.951999999999998</v>
      </c>
    </row>
    <row r="570" spans="2:9">
      <c r="B570" s="1">
        <v>218.96051902800508</v>
      </c>
      <c r="C570" s="1">
        <f t="shared" si="52"/>
        <v>218960.51902800507</v>
      </c>
      <c r="D570" s="1">
        <f t="shared" si="53"/>
        <v>1.9727999999999999</v>
      </c>
      <c r="E570">
        <f t="shared" si="54"/>
        <v>1.4796</v>
      </c>
      <c r="F570">
        <f t="shared" si="55"/>
        <v>451.27800000000002</v>
      </c>
      <c r="G570" s="1">
        <f t="shared" si="56"/>
        <v>218509.24102800508</v>
      </c>
      <c r="H570">
        <f t="shared" si="57"/>
        <v>218509.24102800508</v>
      </c>
      <c r="I570" s="1">
        <v>6.5759999999999996</v>
      </c>
    </row>
    <row r="571" spans="2:9">
      <c r="B571" s="1">
        <v>208.65071880471334</v>
      </c>
      <c r="C571" s="1">
        <f t="shared" si="52"/>
        <v>208650.71880471334</v>
      </c>
      <c r="D571" s="1">
        <f t="shared" si="53"/>
        <v>0</v>
      </c>
      <c r="E571">
        <f t="shared" si="54"/>
        <v>0</v>
      </c>
      <c r="F571">
        <f t="shared" si="55"/>
        <v>0</v>
      </c>
      <c r="G571" s="1">
        <f t="shared" si="56"/>
        <v>208650.71880471334</v>
      </c>
      <c r="H571">
        <f t="shared" si="57"/>
        <v>0</v>
      </c>
      <c r="I571" s="1">
        <v>0</v>
      </c>
    </row>
    <row r="572" spans="2:9">
      <c r="B572" s="1">
        <v>208.15977593693756</v>
      </c>
      <c r="C572" s="1">
        <f t="shared" si="52"/>
        <v>208159.77593693757</v>
      </c>
      <c r="D572" s="1">
        <f t="shared" si="53"/>
        <v>0</v>
      </c>
      <c r="E572">
        <f t="shared" si="54"/>
        <v>0</v>
      </c>
      <c r="F572">
        <f t="shared" si="55"/>
        <v>0</v>
      </c>
      <c r="G572" s="1">
        <f t="shared" si="56"/>
        <v>208159.77593693757</v>
      </c>
      <c r="H572">
        <f t="shared" si="57"/>
        <v>0</v>
      </c>
      <c r="I572" s="1">
        <v>0</v>
      </c>
    </row>
    <row r="573" spans="2:9">
      <c r="B573" s="1">
        <v>179.19414673816559</v>
      </c>
      <c r="C573" s="1">
        <f t="shared" si="52"/>
        <v>179194.14673816558</v>
      </c>
      <c r="D573" s="1">
        <f t="shared" si="53"/>
        <v>0</v>
      </c>
      <c r="E573">
        <f t="shared" si="54"/>
        <v>0</v>
      </c>
      <c r="F573">
        <f t="shared" si="55"/>
        <v>0</v>
      </c>
      <c r="G573" s="1">
        <f t="shared" si="56"/>
        <v>179194.14673816558</v>
      </c>
      <c r="H573">
        <f t="shared" si="57"/>
        <v>0</v>
      </c>
      <c r="I573" s="1">
        <v>0</v>
      </c>
    </row>
    <row r="574" spans="2:9">
      <c r="B574" s="1">
        <v>174.77566092818341</v>
      </c>
      <c r="C574" s="1">
        <f t="shared" si="52"/>
        <v>174775.66092818341</v>
      </c>
      <c r="D574" s="1">
        <f t="shared" si="53"/>
        <v>0</v>
      </c>
      <c r="E574">
        <f t="shared" si="54"/>
        <v>0</v>
      </c>
      <c r="F574">
        <f t="shared" si="55"/>
        <v>0</v>
      </c>
      <c r="G574" s="1">
        <f t="shared" si="56"/>
        <v>174775.66092818341</v>
      </c>
      <c r="H574">
        <f t="shared" si="57"/>
        <v>0</v>
      </c>
      <c r="I574" s="1">
        <v>0</v>
      </c>
    </row>
    <row r="575" spans="2:9">
      <c r="B575" s="1">
        <v>172.32094658930444</v>
      </c>
      <c r="C575" s="1">
        <f t="shared" si="52"/>
        <v>172320.94658930445</v>
      </c>
      <c r="D575" s="1">
        <f t="shared" si="53"/>
        <v>0</v>
      </c>
      <c r="E575">
        <f t="shared" si="54"/>
        <v>0</v>
      </c>
      <c r="F575">
        <f t="shared" si="55"/>
        <v>0</v>
      </c>
      <c r="G575" s="1">
        <f t="shared" si="56"/>
        <v>172320.94658930445</v>
      </c>
      <c r="H575">
        <f t="shared" si="57"/>
        <v>0</v>
      </c>
      <c r="I575" s="1">
        <v>0</v>
      </c>
    </row>
    <row r="576" spans="2:9">
      <c r="B576" s="1">
        <v>158.57454629158215</v>
      </c>
      <c r="C576" s="1">
        <f t="shared" si="52"/>
        <v>158574.54629158214</v>
      </c>
      <c r="D576" s="1">
        <f t="shared" si="53"/>
        <v>0</v>
      </c>
      <c r="E576">
        <f t="shared" si="54"/>
        <v>0</v>
      </c>
      <c r="F576">
        <f t="shared" si="55"/>
        <v>0</v>
      </c>
      <c r="G576" s="1">
        <f t="shared" si="56"/>
        <v>158574.54629158214</v>
      </c>
      <c r="H576">
        <f t="shared" si="57"/>
        <v>0</v>
      </c>
      <c r="I576" s="1">
        <v>0</v>
      </c>
    </row>
    <row r="577" spans="2:9">
      <c r="B577" s="1">
        <v>165.9386893082191</v>
      </c>
      <c r="C577" s="1">
        <f t="shared" si="52"/>
        <v>165938.68930821909</v>
      </c>
      <c r="D577" s="1">
        <f t="shared" si="53"/>
        <v>0</v>
      </c>
      <c r="E577">
        <f t="shared" si="54"/>
        <v>0</v>
      </c>
      <c r="F577">
        <f t="shared" si="55"/>
        <v>0</v>
      </c>
      <c r="G577" s="1">
        <f t="shared" si="56"/>
        <v>165938.68930821909</v>
      </c>
      <c r="H577">
        <f t="shared" si="57"/>
        <v>0</v>
      </c>
      <c r="I577" s="1">
        <v>0</v>
      </c>
    </row>
    <row r="578" spans="2:9">
      <c r="B578" s="1">
        <v>163.4839749693401</v>
      </c>
      <c r="C578" s="1">
        <f t="shared" si="52"/>
        <v>163483.97496934011</v>
      </c>
      <c r="D578" s="1">
        <f t="shared" si="53"/>
        <v>0</v>
      </c>
      <c r="E578">
        <f t="shared" si="54"/>
        <v>0</v>
      </c>
      <c r="F578">
        <f t="shared" si="55"/>
        <v>0</v>
      </c>
      <c r="G578" s="1">
        <f t="shared" si="56"/>
        <v>163483.97496934011</v>
      </c>
      <c r="H578">
        <f t="shared" si="57"/>
        <v>0</v>
      </c>
      <c r="I578" s="1">
        <v>0</v>
      </c>
    </row>
    <row r="579" spans="2:9">
      <c r="B579" s="1">
        <v>152.79715046390044</v>
      </c>
      <c r="C579" s="1">
        <f t="shared" si="52"/>
        <v>152797.15046390044</v>
      </c>
      <c r="D579" s="1">
        <f t="shared" si="53"/>
        <v>0</v>
      </c>
      <c r="E579">
        <f t="shared" si="54"/>
        <v>0</v>
      </c>
      <c r="F579">
        <f t="shared" si="55"/>
        <v>0</v>
      </c>
      <c r="G579" s="1">
        <f t="shared" si="56"/>
        <v>152797.15046390044</v>
      </c>
      <c r="H579">
        <f t="shared" si="57"/>
        <v>0</v>
      </c>
      <c r="I579" s="1">
        <v>0</v>
      </c>
    </row>
    <row r="580" spans="2:9">
      <c r="B580" s="1">
        <v>151.53783328974737</v>
      </c>
      <c r="C580" s="1">
        <f t="shared" ref="C580:C643" si="58">+B580*1000</f>
        <v>151537.83328974736</v>
      </c>
      <c r="D580" s="1">
        <f t="shared" ref="D580:D643" si="59">I580*$K$1</f>
        <v>0</v>
      </c>
      <c r="E580">
        <f t="shared" ref="E580:E643" si="60">D580*$E$1</f>
        <v>0</v>
      </c>
      <c r="F580">
        <f t="shared" ref="F580:F643" si="61">E580*$G$1</f>
        <v>0</v>
      </c>
      <c r="G580" s="1">
        <f t="shared" ref="G580:G643" si="62">C580-F580</f>
        <v>151537.83328974736</v>
      </c>
      <c r="H580">
        <f t="shared" ref="H580:H643" si="63">IF(F580&gt;0,C580-F580,F580)</f>
        <v>0</v>
      </c>
      <c r="I580" s="1">
        <v>0</v>
      </c>
    </row>
    <row r="581" spans="2:9">
      <c r="B581" s="1">
        <v>147.34010937590395</v>
      </c>
      <c r="C581" s="1">
        <f t="shared" si="58"/>
        <v>147340.10937590394</v>
      </c>
      <c r="D581" s="1">
        <f t="shared" si="59"/>
        <v>0</v>
      </c>
      <c r="E581">
        <f t="shared" si="60"/>
        <v>0</v>
      </c>
      <c r="F581">
        <f t="shared" si="61"/>
        <v>0</v>
      </c>
      <c r="G581" s="1">
        <f t="shared" si="62"/>
        <v>147340.10937590394</v>
      </c>
      <c r="H581">
        <f t="shared" si="63"/>
        <v>0</v>
      </c>
      <c r="I581" s="1">
        <v>0</v>
      </c>
    </row>
    <row r="582" spans="2:9">
      <c r="B582" s="1">
        <v>167.90895655373672</v>
      </c>
      <c r="C582" s="1">
        <f t="shared" si="58"/>
        <v>167908.9565537367</v>
      </c>
      <c r="D582" s="1">
        <f t="shared" si="59"/>
        <v>0</v>
      </c>
      <c r="E582">
        <f t="shared" si="60"/>
        <v>0</v>
      </c>
      <c r="F582">
        <f t="shared" si="61"/>
        <v>0</v>
      </c>
      <c r="G582" s="1">
        <f t="shared" si="62"/>
        <v>167908.9565537367</v>
      </c>
      <c r="H582">
        <f t="shared" si="63"/>
        <v>0</v>
      </c>
      <c r="I582" s="1">
        <v>0</v>
      </c>
    </row>
    <row r="583" spans="2:9">
      <c r="B583" s="1">
        <v>165.81009459681502</v>
      </c>
      <c r="C583" s="1">
        <f t="shared" si="58"/>
        <v>165810.09459681503</v>
      </c>
      <c r="D583" s="1">
        <f t="shared" si="59"/>
        <v>0</v>
      </c>
      <c r="E583">
        <f t="shared" si="60"/>
        <v>0</v>
      </c>
      <c r="F583">
        <f t="shared" si="61"/>
        <v>0</v>
      </c>
      <c r="G583" s="1">
        <f t="shared" si="62"/>
        <v>165810.09459681503</v>
      </c>
      <c r="H583">
        <f t="shared" si="63"/>
        <v>0</v>
      </c>
      <c r="I583" s="1">
        <v>0</v>
      </c>
    </row>
    <row r="584" spans="2:9">
      <c r="B584" s="1">
        <v>175.04508720727054</v>
      </c>
      <c r="C584" s="1">
        <f t="shared" si="58"/>
        <v>175045.08720727055</v>
      </c>
      <c r="D584" s="1">
        <f t="shared" si="59"/>
        <v>0</v>
      </c>
      <c r="E584">
        <f t="shared" si="60"/>
        <v>0</v>
      </c>
      <c r="F584">
        <f t="shared" si="61"/>
        <v>0</v>
      </c>
      <c r="G584" s="1">
        <f t="shared" si="62"/>
        <v>175045.08720727055</v>
      </c>
      <c r="H584">
        <f t="shared" si="63"/>
        <v>0</v>
      </c>
      <c r="I584" s="1">
        <v>0</v>
      </c>
    </row>
    <row r="585" spans="2:9">
      <c r="B585" s="1">
        <v>206.94778895248052</v>
      </c>
      <c r="C585" s="1">
        <f t="shared" si="58"/>
        <v>206947.78895248054</v>
      </c>
      <c r="D585" s="1">
        <f t="shared" si="59"/>
        <v>0</v>
      </c>
      <c r="E585">
        <f t="shared" si="60"/>
        <v>0</v>
      </c>
      <c r="F585">
        <f t="shared" si="61"/>
        <v>0</v>
      </c>
      <c r="G585" s="1">
        <f t="shared" si="62"/>
        <v>206947.78895248054</v>
      </c>
      <c r="H585">
        <f t="shared" si="63"/>
        <v>0</v>
      </c>
      <c r="I585" s="1">
        <v>0</v>
      </c>
    </row>
    <row r="586" spans="2:9">
      <c r="B586" s="1">
        <v>229.19572569585063</v>
      </c>
      <c r="C586" s="1">
        <f t="shared" si="58"/>
        <v>229195.72569585062</v>
      </c>
      <c r="D586" s="1">
        <f t="shared" si="59"/>
        <v>7.1126999999999994</v>
      </c>
      <c r="E586">
        <f t="shared" si="60"/>
        <v>5.3345249999999993</v>
      </c>
      <c r="F586">
        <f t="shared" si="61"/>
        <v>1627.0301249999998</v>
      </c>
      <c r="G586" s="1">
        <f t="shared" si="62"/>
        <v>227568.69557085063</v>
      </c>
      <c r="H586">
        <f t="shared" si="63"/>
        <v>227568.69557085063</v>
      </c>
      <c r="I586" s="1">
        <v>23.709</v>
      </c>
    </row>
    <row r="587" spans="2:9">
      <c r="B587" s="1">
        <v>226.67709134754458</v>
      </c>
      <c r="C587" s="1">
        <f t="shared" si="58"/>
        <v>226677.09134754457</v>
      </c>
      <c r="D587" s="1">
        <f t="shared" si="59"/>
        <v>31.618499999999997</v>
      </c>
      <c r="E587">
        <f t="shared" si="60"/>
        <v>23.713874999999998</v>
      </c>
      <c r="F587">
        <f t="shared" si="61"/>
        <v>7232.7318749999995</v>
      </c>
      <c r="G587" s="1">
        <f t="shared" si="62"/>
        <v>219444.35947254457</v>
      </c>
      <c r="H587">
        <f t="shared" si="63"/>
        <v>219444.35947254457</v>
      </c>
      <c r="I587" s="1">
        <v>105.395</v>
      </c>
    </row>
    <row r="588" spans="2:9">
      <c r="B588" s="1">
        <v>215.34323678016733</v>
      </c>
      <c r="C588" s="1">
        <f t="shared" si="58"/>
        <v>215343.23678016732</v>
      </c>
      <c r="D588" s="1">
        <f t="shared" si="59"/>
        <v>59.206799999999994</v>
      </c>
      <c r="E588">
        <f t="shared" si="60"/>
        <v>44.405099999999997</v>
      </c>
      <c r="F588">
        <f t="shared" si="61"/>
        <v>13543.555499999999</v>
      </c>
      <c r="G588" s="1">
        <f t="shared" si="62"/>
        <v>201799.68128016734</v>
      </c>
      <c r="H588">
        <f t="shared" si="63"/>
        <v>201799.68128016734</v>
      </c>
      <c r="I588" s="1">
        <v>197.35599999999999</v>
      </c>
    </row>
    <row r="589" spans="2:9">
      <c r="B589" s="1">
        <v>202.33029264725278</v>
      </c>
      <c r="C589" s="1">
        <f t="shared" si="58"/>
        <v>202330.29264725276</v>
      </c>
      <c r="D589" s="1">
        <f t="shared" si="59"/>
        <v>76.016400000000004</v>
      </c>
      <c r="E589">
        <f t="shared" si="60"/>
        <v>57.012300000000003</v>
      </c>
      <c r="F589">
        <f t="shared" si="61"/>
        <v>17388.751500000002</v>
      </c>
      <c r="G589" s="1">
        <f t="shared" si="62"/>
        <v>184941.54114725275</v>
      </c>
      <c r="H589">
        <f t="shared" si="63"/>
        <v>184941.54114725275</v>
      </c>
      <c r="I589" s="1">
        <v>253.38800000000001</v>
      </c>
    </row>
    <row r="590" spans="2:9">
      <c r="B590" s="1">
        <v>196.03370677648763</v>
      </c>
      <c r="C590" s="1">
        <f t="shared" si="58"/>
        <v>196033.70677648764</v>
      </c>
      <c r="D590" s="1">
        <f t="shared" si="59"/>
        <v>74.978099999999998</v>
      </c>
      <c r="E590">
        <f t="shared" si="60"/>
        <v>56.233575000000002</v>
      </c>
      <c r="F590">
        <f t="shared" si="61"/>
        <v>17151.240375000001</v>
      </c>
      <c r="G590" s="1">
        <f t="shared" si="62"/>
        <v>178882.46640148765</v>
      </c>
      <c r="H590">
        <f t="shared" si="63"/>
        <v>178882.46640148765</v>
      </c>
      <c r="I590" s="1">
        <v>249.92699999999999</v>
      </c>
    </row>
    <row r="591" spans="2:9">
      <c r="B591" s="1">
        <v>175.46485959865487</v>
      </c>
      <c r="C591" s="1">
        <f t="shared" si="58"/>
        <v>175464.85959865488</v>
      </c>
      <c r="D591" s="1">
        <f t="shared" si="59"/>
        <v>50.313899999999997</v>
      </c>
      <c r="E591">
        <f t="shared" si="60"/>
        <v>37.735424999999999</v>
      </c>
      <c r="F591">
        <f t="shared" si="61"/>
        <v>11509.304625000001</v>
      </c>
      <c r="G591" s="1">
        <f t="shared" si="62"/>
        <v>163955.55497365489</v>
      </c>
      <c r="H591">
        <f t="shared" si="63"/>
        <v>163955.55497365489</v>
      </c>
      <c r="I591" s="1">
        <v>167.71299999999999</v>
      </c>
    </row>
    <row r="592" spans="2:9">
      <c r="B592" s="1">
        <v>181.76144546942001</v>
      </c>
      <c r="C592" s="1">
        <f t="shared" si="58"/>
        <v>181761.44546942002</v>
      </c>
      <c r="D592" s="1">
        <f t="shared" si="59"/>
        <v>24.591899999999999</v>
      </c>
      <c r="E592">
        <f t="shared" si="60"/>
        <v>18.443925</v>
      </c>
      <c r="F592">
        <f t="shared" si="61"/>
        <v>5625.3971250000004</v>
      </c>
      <c r="G592" s="1">
        <f t="shared" si="62"/>
        <v>176136.04834442004</v>
      </c>
      <c r="H592">
        <f t="shared" si="63"/>
        <v>176136.04834442004</v>
      </c>
      <c r="I592" s="1">
        <v>81.972999999999999</v>
      </c>
    </row>
    <row r="593" spans="2:9">
      <c r="B593" s="1">
        <v>189.31734851433816</v>
      </c>
      <c r="C593" s="1">
        <f t="shared" si="58"/>
        <v>189317.34851433817</v>
      </c>
      <c r="D593" s="1">
        <f t="shared" si="59"/>
        <v>12.235199999999999</v>
      </c>
      <c r="E593">
        <f t="shared" si="60"/>
        <v>9.1763999999999992</v>
      </c>
      <c r="F593">
        <f t="shared" si="61"/>
        <v>2798.8019999999997</v>
      </c>
      <c r="G593" s="1">
        <f t="shared" si="62"/>
        <v>186518.54651433817</v>
      </c>
      <c r="H593">
        <f t="shared" si="63"/>
        <v>186518.54651433817</v>
      </c>
      <c r="I593" s="1">
        <v>40.783999999999999</v>
      </c>
    </row>
    <row r="594" spans="2:9">
      <c r="B594" s="1">
        <v>177.56372155557659</v>
      </c>
      <c r="C594" s="1">
        <f t="shared" si="58"/>
        <v>177563.7215555766</v>
      </c>
      <c r="D594" s="1">
        <f t="shared" si="59"/>
        <v>1.5945</v>
      </c>
      <c r="E594">
        <f t="shared" si="60"/>
        <v>1.195875</v>
      </c>
      <c r="F594">
        <f t="shared" si="61"/>
        <v>364.74187499999999</v>
      </c>
      <c r="G594" s="1">
        <f t="shared" si="62"/>
        <v>177198.97968057659</v>
      </c>
      <c r="H594">
        <f t="shared" si="63"/>
        <v>177198.97968057659</v>
      </c>
      <c r="I594" s="1">
        <v>5.3150000000000004</v>
      </c>
    </row>
    <row r="595" spans="2:9">
      <c r="B595" s="1">
        <v>171.68690807619578</v>
      </c>
      <c r="C595" s="1">
        <f t="shared" si="58"/>
        <v>171686.90807619577</v>
      </c>
      <c r="D595" s="1">
        <f t="shared" si="59"/>
        <v>0</v>
      </c>
      <c r="E595">
        <f t="shared" si="60"/>
        <v>0</v>
      </c>
      <c r="F595">
        <f t="shared" si="61"/>
        <v>0</v>
      </c>
      <c r="G595" s="1">
        <f t="shared" si="62"/>
        <v>171686.90807619577</v>
      </c>
      <c r="H595">
        <f t="shared" si="63"/>
        <v>0</v>
      </c>
      <c r="I595" s="1">
        <v>0</v>
      </c>
    </row>
    <row r="596" spans="2:9">
      <c r="B596" s="1">
        <v>167.48918416235239</v>
      </c>
      <c r="C596" s="1">
        <f t="shared" si="58"/>
        <v>167489.18416235238</v>
      </c>
      <c r="D596" s="1">
        <f t="shared" si="59"/>
        <v>0</v>
      </c>
      <c r="E596">
        <f t="shared" si="60"/>
        <v>0</v>
      </c>
      <c r="F596">
        <f t="shared" si="61"/>
        <v>0</v>
      </c>
      <c r="G596" s="1">
        <f t="shared" si="62"/>
        <v>167489.18416235238</v>
      </c>
      <c r="H596">
        <f t="shared" si="63"/>
        <v>0</v>
      </c>
      <c r="I596" s="1">
        <v>0</v>
      </c>
    </row>
    <row r="597" spans="2:9">
      <c r="B597" s="1">
        <v>168.32872894512104</v>
      </c>
      <c r="C597" s="1">
        <f t="shared" si="58"/>
        <v>168328.72894512105</v>
      </c>
      <c r="D597" s="1">
        <f t="shared" si="59"/>
        <v>0</v>
      </c>
      <c r="E597">
        <f t="shared" si="60"/>
        <v>0</v>
      </c>
      <c r="F597">
        <f t="shared" si="61"/>
        <v>0</v>
      </c>
      <c r="G597" s="1">
        <f t="shared" si="62"/>
        <v>168328.72894512105</v>
      </c>
      <c r="H597">
        <f t="shared" si="63"/>
        <v>0</v>
      </c>
      <c r="I597" s="1">
        <v>0</v>
      </c>
    </row>
    <row r="598" spans="2:9">
      <c r="B598" s="1">
        <v>162.45191546574026</v>
      </c>
      <c r="C598" s="1">
        <f t="shared" si="58"/>
        <v>162451.91546574025</v>
      </c>
      <c r="D598" s="1">
        <f t="shared" si="59"/>
        <v>0</v>
      </c>
      <c r="E598">
        <f t="shared" si="60"/>
        <v>0</v>
      </c>
      <c r="F598">
        <f t="shared" si="61"/>
        <v>0</v>
      </c>
      <c r="G598" s="1">
        <f t="shared" si="62"/>
        <v>162451.91546574025</v>
      </c>
      <c r="H598">
        <f t="shared" si="63"/>
        <v>0</v>
      </c>
      <c r="I598" s="1">
        <v>0</v>
      </c>
    </row>
    <row r="599" spans="2:9">
      <c r="B599" s="1">
        <v>156.5751019863595</v>
      </c>
      <c r="C599" s="1">
        <f t="shared" si="58"/>
        <v>156575.10198635948</v>
      </c>
      <c r="D599" s="1">
        <f t="shared" si="59"/>
        <v>0</v>
      </c>
      <c r="E599">
        <f t="shared" si="60"/>
        <v>0</v>
      </c>
      <c r="F599">
        <f t="shared" si="61"/>
        <v>0</v>
      </c>
      <c r="G599" s="1">
        <f t="shared" si="62"/>
        <v>156575.10198635948</v>
      </c>
      <c r="H599">
        <f t="shared" si="63"/>
        <v>0</v>
      </c>
      <c r="I599" s="1">
        <v>0</v>
      </c>
    </row>
    <row r="600" spans="2:9">
      <c r="B600" s="1">
        <v>140.20397872237015</v>
      </c>
      <c r="C600" s="1">
        <f t="shared" si="58"/>
        <v>140203.97872237014</v>
      </c>
      <c r="D600" s="1">
        <f t="shared" si="59"/>
        <v>0</v>
      </c>
      <c r="E600">
        <f t="shared" si="60"/>
        <v>0</v>
      </c>
      <c r="F600">
        <f t="shared" si="61"/>
        <v>0</v>
      </c>
      <c r="G600" s="1">
        <f t="shared" si="62"/>
        <v>140203.97872237014</v>
      </c>
      <c r="H600">
        <f t="shared" si="63"/>
        <v>0</v>
      </c>
      <c r="I600" s="1">
        <v>0</v>
      </c>
    </row>
    <row r="601" spans="2:9">
      <c r="B601" s="1">
        <v>131.80853089468332</v>
      </c>
      <c r="C601" s="1">
        <f t="shared" si="58"/>
        <v>131808.53089468332</v>
      </c>
      <c r="D601" s="1">
        <f t="shared" si="59"/>
        <v>0</v>
      </c>
      <c r="E601">
        <f t="shared" si="60"/>
        <v>0</v>
      </c>
      <c r="F601">
        <f t="shared" si="61"/>
        <v>0</v>
      </c>
      <c r="G601" s="1">
        <f t="shared" si="62"/>
        <v>131808.53089468332</v>
      </c>
      <c r="H601">
        <f t="shared" si="63"/>
        <v>0</v>
      </c>
      <c r="I601" s="1">
        <v>0</v>
      </c>
    </row>
    <row r="602" spans="2:9">
      <c r="B602" s="1">
        <v>133.48762046022068</v>
      </c>
      <c r="C602" s="1">
        <f t="shared" si="58"/>
        <v>133487.62046022067</v>
      </c>
      <c r="D602" s="1">
        <f t="shared" si="59"/>
        <v>0</v>
      </c>
      <c r="E602">
        <f t="shared" si="60"/>
        <v>0</v>
      </c>
      <c r="F602">
        <f t="shared" si="61"/>
        <v>0</v>
      </c>
      <c r="G602" s="1">
        <f t="shared" si="62"/>
        <v>133487.62046022067</v>
      </c>
      <c r="H602">
        <f t="shared" si="63"/>
        <v>0</v>
      </c>
      <c r="I602" s="1">
        <v>0</v>
      </c>
    </row>
    <row r="603" spans="2:9">
      <c r="B603" s="1">
        <v>89.053504203997463</v>
      </c>
      <c r="C603" s="1">
        <f t="shared" si="58"/>
        <v>89053.504203997465</v>
      </c>
      <c r="D603" s="1">
        <f t="shared" si="59"/>
        <v>0</v>
      </c>
      <c r="E603">
        <f t="shared" si="60"/>
        <v>0</v>
      </c>
      <c r="F603">
        <f t="shared" si="61"/>
        <v>0</v>
      </c>
      <c r="G603" s="1">
        <f t="shared" si="62"/>
        <v>89053.504203997465</v>
      </c>
      <c r="H603">
        <f t="shared" si="63"/>
        <v>0</v>
      </c>
      <c r="I603" s="1">
        <v>0</v>
      </c>
    </row>
    <row r="604" spans="2:9">
      <c r="B604" s="1">
        <v>91.083213701524471</v>
      </c>
      <c r="C604" s="1">
        <f t="shared" si="58"/>
        <v>91083.213701524466</v>
      </c>
      <c r="D604" s="1">
        <f t="shared" si="59"/>
        <v>0</v>
      </c>
      <c r="E604">
        <f t="shared" si="60"/>
        <v>0</v>
      </c>
      <c r="F604">
        <f t="shared" si="61"/>
        <v>0</v>
      </c>
      <c r="G604" s="1">
        <f t="shared" si="62"/>
        <v>91083.213701524466</v>
      </c>
      <c r="H604">
        <f t="shared" si="63"/>
        <v>0</v>
      </c>
      <c r="I604" s="1">
        <v>0</v>
      </c>
    </row>
    <row r="605" spans="2:9">
      <c r="B605" s="1">
        <v>87.277508393661336</v>
      </c>
      <c r="C605" s="1">
        <f t="shared" si="58"/>
        <v>87277.508393661337</v>
      </c>
      <c r="D605" s="1">
        <f t="shared" si="59"/>
        <v>0</v>
      </c>
      <c r="E605">
        <f t="shared" si="60"/>
        <v>0</v>
      </c>
      <c r="F605">
        <f t="shared" si="61"/>
        <v>0</v>
      </c>
      <c r="G605" s="1">
        <f t="shared" si="62"/>
        <v>87277.508393661337</v>
      </c>
      <c r="H605">
        <f t="shared" si="63"/>
        <v>0</v>
      </c>
      <c r="I605" s="1">
        <v>0</v>
      </c>
    </row>
    <row r="606" spans="2:9">
      <c r="B606" s="1">
        <v>95.396346383769355</v>
      </c>
      <c r="C606" s="1">
        <f t="shared" si="58"/>
        <v>95396.346383769356</v>
      </c>
      <c r="D606" s="1">
        <f t="shared" si="59"/>
        <v>0</v>
      </c>
      <c r="E606">
        <f t="shared" si="60"/>
        <v>0</v>
      </c>
      <c r="F606">
        <f t="shared" si="61"/>
        <v>0</v>
      </c>
      <c r="G606" s="1">
        <f t="shared" si="62"/>
        <v>95396.346383769356</v>
      </c>
      <c r="H606">
        <f t="shared" si="63"/>
        <v>0</v>
      </c>
      <c r="I606" s="1">
        <v>0</v>
      </c>
    </row>
    <row r="607" spans="2:9">
      <c r="B607" s="1">
        <v>108.33574443050402</v>
      </c>
      <c r="C607" s="1">
        <f t="shared" si="58"/>
        <v>108335.74443050403</v>
      </c>
      <c r="D607" s="1">
        <f t="shared" si="59"/>
        <v>0</v>
      </c>
      <c r="E607">
        <f t="shared" si="60"/>
        <v>0</v>
      </c>
      <c r="F607">
        <f t="shared" si="61"/>
        <v>0</v>
      </c>
      <c r="G607" s="1">
        <f t="shared" si="62"/>
        <v>108335.74443050403</v>
      </c>
      <c r="H607">
        <f t="shared" si="63"/>
        <v>0</v>
      </c>
      <c r="I607" s="1">
        <v>0</v>
      </c>
    </row>
    <row r="608" spans="2:9">
      <c r="B608" s="1">
        <v>113.15630448713068</v>
      </c>
      <c r="C608" s="1">
        <f t="shared" si="58"/>
        <v>113156.30448713068</v>
      </c>
      <c r="D608" s="1">
        <f t="shared" si="59"/>
        <v>0</v>
      </c>
      <c r="E608">
        <f t="shared" si="60"/>
        <v>0</v>
      </c>
      <c r="F608">
        <f t="shared" si="61"/>
        <v>0</v>
      </c>
      <c r="G608" s="1">
        <f t="shared" si="62"/>
        <v>113156.30448713068</v>
      </c>
      <c r="H608">
        <f t="shared" si="63"/>
        <v>0</v>
      </c>
      <c r="I608" s="1">
        <v>0</v>
      </c>
    </row>
    <row r="609" spans="2:9">
      <c r="B609" s="1">
        <v>111.63402236398544</v>
      </c>
      <c r="C609" s="1">
        <f t="shared" si="58"/>
        <v>111634.02236398544</v>
      </c>
      <c r="D609" s="1">
        <f t="shared" si="59"/>
        <v>0</v>
      </c>
      <c r="E609">
        <f t="shared" si="60"/>
        <v>0</v>
      </c>
      <c r="F609">
        <f t="shared" si="61"/>
        <v>0</v>
      </c>
      <c r="G609" s="1">
        <f t="shared" si="62"/>
        <v>111634.02236398544</v>
      </c>
      <c r="H609">
        <f t="shared" si="63"/>
        <v>0</v>
      </c>
      <c r="I609" s="1">
        <v>0</v>
      </c>
    </row>
    <row r="610" spans="2:9">
      <c r="B610" s="1">
        <v>115.94715504623032</v>
      </c>
      <c r="C610" s="1">
        <f t="shared" si="58"/>
        <v>115947.15504623033</v>
      </c>
      <c r="D610" s="1">
        <f t="shared" si="59"/>
        <v>1.3292999999999999</v>
      </c>
      <c r="E610">
        <f t="shared" si="60"/>
        <v>0.99697499999999994</v>
      </c>
      <c r="F610">
        <f t="shared" si="61"/>
        <v>304.07737499999996</v>
      </c>
      <c r="G610" s="1">
        <f t="shared" si="62"/>
        <v>115643.07767123033</v>
      </c>
      <c r="H610">
        <f t="shared" si="63"/>
        <v>115643.07767123033</v>
      </c>
      <c r="I610" s="1">
        <v>4.431</v>
      </c>
    </row>
    <row r="611" spans="2:9">
      <c r="B611" s="1">
        <v>113.66373186151243</v>
      </c>
      <c r="C611" s="1">
        <f t="shared" si="58"/>
        <v>113663.73186151244</v>
      </c>
      <c r="D611" s="1">
        <f t="shared" si="59"/>
        <v>6.3782999999999994</v>
      </c>
      <c r="E611">
        <f t="shared" si="60"/>
        <v>4.7837249999999996</v>
      </c>
      <c r="F611">
        <f t="shared" si="61"/>
        <v>1459.0361249999999</v>
      </c>
      <c r="G611" s="1">
        <f t="shared" si="62"/>
        <v>112204.69573651244</v>
      </c>
      <c r="H611">
        <f t="shared" si="63"/>
        <v>112204.69573651244</v>
      </c>
      <c r="I611" s="1">
        <v>21.260999999999999</v>
      </c>
    </row>
    <row r="612" spans="2:9">
      <c r="B612" s="1">
        <v>115.18601398465769</v>
      </c>
      <c r="C612" s="1">
        <f t="shared" si="58"/>
        <v>115186.01398465769</v>
      </c>
      <c r="D612" s="1">
        <f t="shared" si="59"/>
        <v>10.9689</v>
      </c>
      <c r="E612">
        <f t="shared" si="60"/>
        <v>8.2266750000000002</v>
      </c>
      <c r="F612">
        <f t="shared" si="61"/>
        <v>2509.1358749999999</v>
      </c>
      <c r="G612" s="1">
        <f t="shared" si="62"/>
        <v>112676.8781096577</v>
      </c>
      <c r="H612">
        <f t="shared" si="63"/>
        <v>112676.8781096577</v>
      </c>
      <c r="I612" s="1">
        <v>36.563000000000002</v>
      </c>
    </row>
    <row r="613" spans="2:9">
      <c r="B613" s="1">
        <v>112.39516342555804</v>
      </c>
      <c r="C613" s="1">
        <f t="shared" si="58"/>
        <v>112395.16342555804</v>
      </c>
      <c r="D613" s="1">
        <f t="shared" si="59"/>
        <v>13.119300000000001</v>
      </c>
      <c r="E613">
        <f t="shared" si="60"/>
        <v>9.8394750000000002</v>
      </c>
      <c r="F613">
        <f t="shared" si="61"/>
        <v>3001.0398749999999</v>
      </c>
      <c r="G613" s="1">
        <f t="shared" si="62"/>
        <v>109394.12355055804</v>
      </c>
      <c r="H613">
        <f t="shared" si="63"/>
        <v>109394.12355055804</v>
      </c>
      <c r="I613" s="1">
        <v>43.731000000000002</v>
      </c>
    </row>
    <row r="614" spans="2:9">
      <c r="B614" s="1">
        <v>104.78375280983177</v>
      </c>
      <c r="C614" s="1">
        <f t="shared" si="58"/>
        <v>104783.75280983177</v>
      </c>
      <c r="D614" s="1">
        <f t="shared" si="59"/>
        <v>11.649899999999999</v>
      </c>
      <c r="E614">
        <f t="shared" si="60"/>
        <v>8.7374249999999982</v>
      </c>
      <c r="F614">
        <f t="shared" si="61"/>
        <v>2664.9146249999994</v>
      </c>
      <c r="G614" s="1">
        <f t="shared" si="62"/>
        <v>102118.83818483177</v>
      </c>
      <c r="H614">
        <f t="shared" si="63"/>
        <v>102118.83818483177</v>
      </c>
      <c r="I614" s="1">
        <v>38.832999999999998</v>
      </c>
    </row>
    <row r="615" spans="2:9">
      <c r="B615" s="1">
        <v>102.50032962511388</v>
      </c>
      <c r="C615" s="1">
        <f t="shared" si="58"/>
        <v>102500.32962511388</v>
      </c>
      <c r="D615" s="1">
        <f t="shared" si="59"/>
        <v>7.5518999999999989</v>
      </c>
      <c r="E615">
        <f t="shared" si="60"/>
        <v>5.663924999999999</v>
      </c>
      <c r="F615">
        <f t="shared" si="61"/>
        <v>1727.4971249999996</v>
      </c>
      <c r="G615" s="1">
        <f t="shared" si="62"/>
        <v>100772.83250011389</v>
      </c>
      <c r="H615">
        <f t="shared" si="63"/>
        <v>100772.83250011389</v>
      </c>
      <c r="I615" s="1">
        <v>25.172999999999998</v>
      </c>
    </row>
    <row r="616" spans="2:9">
      <c r="B616" s="1">
        <v>102.50032962511388</v>
      </c>
      <c r="C616" s="1">
        <f t="shared" si="58"/>
        <v>102500.32962511388</v>
      </c>
      <c r="D616" s="1">
        <f t="shared" si="59"/>
        <v>4.3391999999999999</v>
      </c>
      <c r="E616">
        <f t="shared" si="60"/>
        <v>3.2544</v>
      </c>
      <c r="F616">
        <f t="shared" si="61"/>
        <v>992.59199999999998</v>
      </c>
      <c r="G616" s="1">
        <f t="shared" si="62"/>
        <v>101507.73762511388</v>
      </c>
      <c r="H616">
        <f t="shared" si="63"/>
        <v>101507.73762511388</v>
      </c>
      <c r="I616" s="1">
        <v>14.464</v>
      </c>
    </row>
    <row r="617" spans="2:9">
      <c r="B617" s="1">
        <v>102.24661593792302</v>
      </c>
      <c r="C617" s="1">
        <f t="shared" si="58"/>
        <v>102246.61593792302</v>
      </c>
      <c r="D617" s="1">
        <f t="shared" si="59"/>
        <v>3.5238</v>
      </c>
      <c r="E617">
        <f t="shared" si="60"/>
        <v>2.6428500000000001</v>
      </c>
      <c r="F617">
        <f t="shared" si="61"/>
        <v>806.06925000000001</v>
      </c>
      <c r="G617" s="1">
        <f t="shared" si="62"/>
        <v>101440.54668792302</v>
      </c>
      <c r="H617">
        <f t="shared" si="63"/>
        <v>101440.54668792302</v>
      </c>
      <c r="I617" s="1">
        <v>11.746</v>
      </c>
    </row>
    <row r="618" spans="2:9">
      <c r="B618" s="1">
        <v>107.06717599454966</v>
      </c>
      <c r="C618" s="1">
        <f t="shared" si="58"/>
        <v>107067.17599454966</v>
      </c>
      <c r="D618" s="1">
        <f t="shared" si="59"/>
        <v>1.0349999999999999</v>
      </c>
      <c r="E618">
        <f t="shared" si="60"/>
        <v>0.77624999999999988</v>
      </c>
      <c r="F618">
        <f t="shared" si="61"/>
        <v>236.75624999999997</v>
      </c>
      <c r="G618" s="1">
        <f t="shared" si="62"/>
        <v>106830.41974454965</v>
      </c>
      <c r="H618">
        <f t="shared" si="63"/>
        <v>106830.41974454965</v>
      </c>
      <c r="I618" s="1">
        <v>3.45</v>
      </c>
    </row>
    <row r="619" spans="2:9">
      <c r="B619" s="1">
        <v>114.67858661027591</v>
      </c>
      <c r="C619" s="1">
        <f t="shared" si="58"/>
        <v>114678.58661027592</v>
      </c>
      <c r="D619" s="1">
        <f t="shared" si="59"/>
        <v>0</v>
      </c>
      <c r="E619">
        <f t="shared" si="60"/>
        <v>0</v>
      </c>
      <c r="F619">
        <f t="shared" si="61"/>
        <v>0</v>
      </c>
      <c r="G619" s="1">
        <f t="shared" si="62"/>
        <v>114678.58661027592</v>
      </c>
      <c r="H619">
        <f t="shared" si="63"/>
        <v>0</v>
      </c>
      <c r="I619" s="1">
        <v>0</v>
      </c>
    </row>
    <row r="620" spans="2:9">
      <c r="B620" s="1">
        <v>113.66373186151243</v>
      </c>
      <c r="C620" s="1">
        <f t="shared" si="58"/>
        <v>113663.73186151244</v>
      </c>
      <c r="D620" s="1">
        <f t="shared" si="59"/>
        <v>0</v>
      </c>
      <c r="E620">
        <f t="shared" si="60"/>
        <v>0</v>
      </c>
      <c r="F620">
        <f t="shared" si="61"/>
        <v>0</v>
      </c>
      <c r="G620" s="1">
        <f t="shared" si="62"/>
        <v>113663.73186151244</v>
      </c>
      <c r="H620">
        <f t="shared" si="63"/>
        <v>0</v>
      </c>
      <c r="I620" s="1">
        <v>0</v>
      </c>
    </row>
    <row r="621" spans="2:9">
      <c r="B621" s="1">
        <v>117.46943716937555</v>
      </c>
      <c r="C621" s="1">
        <f t="shared" si="58"/>
        <v>117469.43716937555</v>
      </c>
      <c r="D621" s="1">
        <f t="shared" si="59"/>
        <v>0</v>
      </c>
      <c r="E621">
        <f t="shared" si="60"/>
        <v>0</v>
      </c>
      <c r="F621">
        <f t="shared" si="61"/>
        <v>0</v>
      </c>
      <c r="G621" s="1">
        <f t="shared" si="62"/>
        <v>117469.43716937555</v>
      </c>
      <c r="H621">
        <f t="shared" si="63"/>
        <v>0</v>
      </c>
      <c r="I621" s="1">
        <v>0</v>
      </c>
    </row>
    <row r="622" spans="2:9">
      <c r="B622" s="1">
        <v>108.33574443050402</v>
      </c>
      <c r="C622" s="1">
        <f t="shared" si="58"/>
        <v>108335.74443050403</v>
      </c>
      <c r="D622" s="1">
        <f t="shared" si="59"/>
        <v>0</v>
      </c>
      <c r="E622">
        <f t="shared" si="60"/>
        <v>0</v>
      </c>
      <c r="F622">
        <f t="shared" si="61"/>
        <v>0</v>
      </c>
      <c r="G622" s="1">
        <f t="shared" si="62"/>
        <v>108335.74443050403</v>
      </c>
      <c r="H622">
        <f t="shared" si="63"/>
        <v>0</v>
      </c>
      <c r="I622" s="1">
        <v>0</v>
      </c>
    </row>
    <row r="623" spans="2:9">
      <c r="B623" s="1">
        <v>100.97804750196863</v>
      </c>
      <c r="C623" s="1">
        <f t="shared" si="58"/>
        <v>100978.04750196863</v>
      </c>
      <c r="D623" s="1">
        <f t="shared" si="59"/>
        <v>0</v>
      </c>
      <c r="E623">
        <f t="shared" si="60"/>
        <v>0</v>
      </c>
      <c r="F623">
        <f t="shared" si="61"/>
        <v>0</v>
      </c>
      <c r="G623" s="1">
        <f t="shared" si="62"/>
        <v>100978.04750196863</v>
      </c>
      <c r="H623">
        <f t="shared" si="63"/>
        <v>0</v>
      </c>
      <c r="I623" s="1">
        <v>0</v>
      </c>
    </row>
    <row r="624" spans="2:9">
      <c r="B624" s="1">
        <v>93.11292319905148</v>
      </c>
      <c r="C624" s="1">
        <f t="shared" si="58"/>
        <v>93112.923199051482</v>
      </c>
      <c r="D624" s="1">
        <f t="shared" si="59"/>
        <v>0</v>
      </c>
      <c r="E624">
        <f t="shared" si="60"/>
        <v>0</v>
      </c>
      <c r="F624">
        <f t="shared" si="61"/>
        <v>0</v>
      </c>
      <c r="G624" s="1">
        <f t="shared" si="62"/>
        <v>93112.923199051482</v>
      </c>
      <c r="H624">
        <f t="shared" si="63"/>
        <v>0</v>
      </c>
      <c r="I624" s="1">
        <v>0</v>
      </c>
    </row>
    <row r="625" spans="2:9">
      <c r="B625" s="1">
        <v>91.336927388715353</v>
      </c>
      <c r="C625" s="1">
        <f t="shared" si="58"/>
        <v>91336.927388715354</v>
      </c>
      <c r="D625" s="1">
        <f t="shared" si="59"/>
        <v>0</v>
      </c>
      <c r="E625">
        <f t="shared" si="60"/>
        <v>0</v>
      </c>
      <c r="F625">
        <f t="shared" si="61"/>
        <v>0</v>
      </c>
      <c r="G625" s="1">
        <f t="shared" si="62"/>
        <v>91336.927388715354</v>
      </c>
      <c r="H625">
        <f t="shared" si="63"/>
        <v>0</v>
      </c>
      <c r="I625" s="1">
        <v>0</v>
      </c>
    </row>
    <row r="626" spans="2:9">
      <c r="B626" s="1">
        <v>89.560931578379211</v>
      </c>
      <c r="C626" s="1">
        <f t="shared" si="58"/>
        <v>89560.931578379212</v>
      </c>
      <c r="D626" s="1">
        <f t="shared" si="59"/>
        <v>0</v>
      </c>
      <c r="E626">
        <f t="shared" si="60"/>
        <v>0</v>
      </c>
      <c r="F626">
        <f t="shared" si="61"/>
        <v>0</v>
      </c>
      <c r="G626" s="1">
        <f t="shared" si="62"/>
        <v>89560.931578379212</v>
      </c>
      <c r="H626">
        <f t="shared" si="63"/>
        <v>0</v>
      </c>
      <c r="I626" s="1">
        <v>0</v>
      </c>
    </row>
    <row r="627" spans="2:9">
      <c r="B627" s="1">
        <v>88.219409170496817</v>
      </c>
      <c r="C627" s="1">
        <f t="shared" si="58"/>
        <v>88219.409170496816</v>
      </c>
      <c r="D627" s="1">
        <f t="shared" si="59"/>
        <v>0</v>
      </c>
      <c r="E627">
        <f t="shared" si="60"/>
        <v>0</v>
      </c>
      <c r="F627">
        <f t="shared" si="61"/>
        <v>0</v>
      </c>
      <c r="G627" s="1">
        <f t="shared" si="62"/>
        <v>88219.409170496816</v>
      </c>
      <c r="H627">
        <f t="shared" si="63"/>
        <v>0</v>
      </c>
      <c r="I627" s="1">
        <v>0</v>
      </c>
    </row>
    <row r="628" spans="2:9">
      <c r="B628" s="1">
        <v>89.239286733161549</v>
      </c>
      <c r="C628" s="1">
        <f t="shared" si="58"/>
        <v>89239.286733161556</v>
      </c>
      <c r="D628" s="1">
        <f t="shared" si="59"/>
        <v>0</v>
      </c>
      <c r="E628">
        <f t="shared" si="60"/>
        <v>0</v>
      </c>
      <c r="F628">
        <f t="shared" si="61"/>
        <v>0</v>
      </c>
      <c r="G628" s="1">
        <f t="shared" si="62"/>
        <v>89239.286733161556</v>
      </c>
      <c r="H628">
        <f t="shared" si="63"/>
        <v>0</v>
      </c>
      <c r="I628" s="1">
        <v>0</v>
      </c>
    </row>
    <row r="629" spans="2:9">
      <c r="B629" s="1">
        <v>87.454500998498318</v>
      </c>
      <c r="C629" s="1">
        <f t="shared" si="58"/>
        <v>87454.500998498319</v>
      </c>
      <c r="D629" s="1">
        <f t="shared" si="59"/>
        <v>0</v>
      </c>
      <c r="E629">
        <f t="shared" si="60"/>
        <v>0</v>
      </c>
      <c r="F629">
        <f t="shared" si="61"/>
        <v>0</v>
      </c>
      <c r="G629" s="1">
        <f t="shared" si="62"/>
        <v>87454.500998498319</v>
      </c>
      <c r="H629">
        <f t="shared" si="63"/>
        <v>0</v>
      </c>
      <c r="I629" s="1">
        <v>0</v>
      </c>
    </row>
    <row r="630" spans="2:9">
      <c r="B630" s="1">
        <v>100.20297053180711</v>
      </c>
      <c r="C630" s="1">
        <f t="shared" si="58"/>
        <v>100202.97053180711</v>
      </c>
      <c r="D630" s="1">
        <f t="shared" si="59"/>
        <v>0</v>
      </c>
      <c r="E630">
        <f t="shared" si="60"/>
        <v>0</v>
      </c>
      <c r="F630">
        <f t="shared" si="61"/>
        <v>0</v>
      </c>
      <c r="G630" s="1">
        <f t="shared" si="62"/>
        <v>100202.97053180711</v>
      </c>
      <c r="H630">
        <f t="shared" si="63"/>
        <v>0</v>
      </c>
      <c r="I630" s="1">
        <v>0</v>
      </c>
    </row>
    <row r="631" spans="2:9">
      <c r="B631" s="1">
        <v>110.14677676778797</v>
      </c>
      <c r="C631" s="1">
        <f t="shared" si="58"/>
        <v>110146.77676778797</v>
      </c>
      <c r="D631" s="1">
        <f t="shared" si="59"/>
        <v>0</v>
      </c>
      <c r="E631">
        <f t="shared" si="60"/>
        <v>0</v>
      </c>
      <c r="F631">
        <f t="shared" si="61"/>
        <v>0</v>
      </c>
      <c r="G631" s="1">
        <f t="shared" si="62"/>
        <v>110146.77676778797</v>
      </c>
      <c r="H631">
        <f t="shared" si="63"/>
        <v>0</v>
      </c>
      <c r="I631" s="1">
        <v>0</v>
      </c>
    </row>
    <row r="632" spans="2:9">
      <c r="B632" s="1">
        <v>113.71634823711443</v>
      </c>
      <c r="C632" s="1">
        <f t="shared" si="58"/>
        <v>113716.34823711443</v>
      </c>
      <c r="D632" s="1">
        <f t="shared" si="59"/>
        <v>0</v>
      </c>
      <c r="E632">
        <f t="shared" si="60"/>
        <v>0</v>
      </c>
      <c r="F632">
        <f t="shared" si="61"/>
        <v>0</v>
      </c>
      <c r="G632" s="1">
        <f t="shared" si="62"/>
        <v>113716.34823711443</v>
      </c>
      <c r="H632">
        <f t="shared" si="63"/>
        <v>0</v>
      </c>
      <c r="I632" s="1">
        <v>0</v>
      </c>
    </row>
    <row r="633" spans="2:9">
      <c r="B633" s="1">
        <v>132.07414436507909</v>
      </c>
      <c r="C633" s="1">
        <f t="shared" si="58"/>
        <v>132074.14436507909</v>
      </c>
      <c r="D633" s="1">
        <f t="shared" si="59"/>
        <v>0</v>
      </c>
      <c r="E633">
        <f t="shared" si="60"/>
        <v>0</v>
      </c>
      <c r="F633">
        <f t="shared" si="61"/>
        <v>0</v>
      </c>
      <c r="G633" s="1">
        <f t="shared" si="62"/>
        <v>132074.14436507909</v>
      </c>
      <c r="H633">
        <f t="shared" si="63"/>
        <v>0</v>
      </c>
      <c r="I633" s="1">
        <v>0</v>
      </c>
    </row>
    <row r="634" spans="2:9">
      <c r="B634" s="1">
        <v>137.68347095973493</v>
      </c>
      <c r="C634" s="1">
        <f t="shared" si="58"/>
        <v>137683.47095973493</v>
      </c>
      <c r="D634" s="1">
        <f t="shared" si="59"/>
        <v>4.2633000000000001</v>
      </c>
      <c r="E634">
        <f t="shared" si="60"/>
        <v>3.1974749999999998</v>
      </c>
      <c r="F634">
        <f t="shared" si="61"/>
        <v>975.22987499999999</v>
      </c>
      <c r="G634" s="1">
        <f t="shared" si="62"/>
        <v>136708.24108473494</v>
      </c>
      <c r="H634">
        <f t="shared" si="63"/>
        <v>136708.24108473494</v>
      </c>
      <c r="I634" s="1">
        <v>14.211</v>
      </c>
    </row>
    <row r="635" spans="2:9">
      <c r="B635" s="1">
        <v>135.89868522507172</v>
      </c>
      <c r="C635" s="1">
        <f t="shared" si="58"/>
        <v>135898.68522507171</v>
      </c>
      <c r="D635" s="1">
        <f t="shared" si="59"/>
        <v>22.531199999999998</v>
      </c>
      <c r="E635">
        <f t="shared" si="60"/>
        <v>16.898399999999999</v>
      </c>
      <c r="F635">
        <f t="shared" si="61"/>
        <v>5154.0119999999997</v>
      </c>
      <c r="G635" s="1">
        <f t="shared" si="62"/>
        <v>130744.6732250717</v>
      </c>
      <c r="H635">
        <f t="shared" si="63"/>
        <v>130744.6732250717</v>
      </c>
      <c r="I635" s="1">
        <v>75.103999999999999</v>
      </c>
    </row>
    <row r="636" spans="2:9">
      <c r="B636" s="1">
        <v>131.30923619308058</v>
      </c>
      <c r="C636" s="1">
        <f t="shared" si="58"/>
        <v>131309.23619308058</v>
      </c>
      <c r="D636" s="1">
        <f t="shared" si="59"/>
        <v>47.624100000000006</v>
      </c>
      <c r="E636">
        <f t="shared" si="60"/>
        <v>35.718075000000006</v>
      </c>
      <c r="F636">
        <f t="shared" si="61"/>
        <v>10894.012875000002</v>
      </c>
      <c r="G636" s="1">
        <f t="shared" si="62"/>
        <v>120415.22331808058</v>
      </c>
      <c r="H636">
        <f t="shared" si="63"/>
        <v>120415.22331808058</v>
      </c>
      <c r="I636" s="1">
        <v>158.74700000000001</v>
      </c>
    </row>
    <row r="637" spans="2:9">
      <c r="B637" s="1">
        <v>122.89524630109675</v>
      </c>
      <c r="C637" s="1">
        <f t="shared" si="58"/>
        <v>122895.24630109675</v>
      </c>
      <c r="D637" s="1">
        <f t="shared" si="59"/>
        <v>59.863499999999995</v>
      </c>
      <c r="E637">
        <f t="shared" si="60"/>
        <v>44.897624999999998</v>
      </c>
      <c r="F637">
        <f t="shared" si="61"/>
        <v>13693.775625</v>
      </c>
      <c r="G637" s="1">
        <f t="shared" si="62"/>
        <v>109201.47067609675</v>
      </c>
      <c r="H637">
        <f t="shared" si="63"/>
        <v>109201.47067609675</v>
      </c>
      <c r="I637" s="1">
        <v>199.54499999999999</v>
      </c>
    </row>
    <row r="638" spans="2:9">
      <c r="B638" s="1">
        <v>118.81573605043795</v>
      </c>
      <c r="C638" s="1">
        <f t="shared" si="58"/>
        <v>118815.73605043795</v>
      </c>
      <c r="D638" s="1">
        <f t="shared" si="59"/>
        <v>64.456800000000001</v>
      </c>
      <c r="E638">
        <f t="shared" si="60"/>
        <v>48.342600000000004</v>
      </c>
      <c r="F638">
        <f t="shared" si="61"/>
        <v>14744.493000000002</v>
      </c>
      <c r="G638" s="1">
        <f t="shared" si="62"/>
        <v>104071.24305043794</v>
      </c>
      <c r="H638">
        <f t="shared" si="63"/>
        <v>104071.24305043794</v>
      </c>
      <c r="I638" s="1">
        <v>214.85599999999999</v>
      </c>
    </row>
    <row r="639" spans="2:9">
      <c r="B639" s="1">
        <v>113.20640945578207</v>
      </c>
      <c r="C639" s="1">
        <f t="shared" si="58"/>
        <v>113206.40945578206</v>
      </c>
      <c r="D639" s="1">
        <f t="shared" si="59"/>
        <v>57.638699999999993</v>
      </c>
      <c r="E639">
        <f t="shared" si="60"/>
        <v>43.229024999999993</v>
      </c>
      <c r="F639">
        <f t="shared" si="61"/>
        <v>13184.852624999998</v>
      </c>
      <c r="G639" s="1">
        <f t="shared" si="62"/>
        <v>100021.55683078206</v>
      </c>
      <c r="H639">
        <f t="shared" si="63"/>
        <v>100021.55683078206</v>
      </c>
      <c r="I639" s="1">
        <v>192.12899999999999</v>
      </c>
    </row>
    <row r="640" spans="2:9">
      <c r="B640" s="1">
        <v>113.20640945578207</v>
      </c>
      <c r="C640" s="1">
        <f t="shared" si="58"/>
        <v>113206.40945578206</v>
      </c>
      <c r="D640" s="1">
        <f t="shared" si="59"/>
        <v>39.552300000000002</v>
      </c>
      <c r="E640">
        <f t="shared" si="60"/>
        <v>29.664225000000002</v>
      </c>
      <c r="F640">
        <f t="shared" si="61"/>
        <v>9047.5886250000003</v>
      </c>
      <c r="G640" s="1">
        <f t="shared" si="62"/>
        <v>104158.82083078206</v>
      </c>
      <c r="H640">
        <f t="shared" si="63"/>
        <v>104158.82083078206</v>
      </c>
      <c r="I640" s="1">
        <v>131.84100000000001</v>
      </c>
    </row>
    <row r="641" spans="2:9">
      <c r="B641" s="1">
        <v>109.38186859578943</v>
      </c>
      <c r="C641" s="1">
        <f t="shared" si="58"/>
        <v>109381.86859578943</v>
      </c>
      <c r="D641" s="1">
        <f t="shared" si="59"/>
        <v>18.455400000000001</v>
      </c>
      <c r="E641">
        <f t="shared" si="60"/>
        <v>13.841550000000002</v>
      </c>
      <c r="F641">
        <f t="shared" si="61"/>
        <v>4221.6727500000006</v>
      </c>
      <c r="G641" s="1">
        <f t="shared" si="62"/>
        <v>105160.19584578944</v>
      </c>
      <c r="H641">
        <f t="shared" si="63"/>
        <v>105160.19584578944</v>
      </c>
      <c r="I641" s="1">
        <v>61.518000000000001</v>
      </c>
    </row>
    <row r="642" spans="2:9">
      <c r="B642" s="1">
        <v>107.5970828611262</v>
      </c>
      <c r="C642" s="1">
        <f t="shared" si="58"/>
        <v>107597.0828611262</v>
      </c>
      <c r="D642" s="1">
        <f t="shared" si="59"/>
        <v>1.8797999999999999</v>
      </c>
      <c r="E642">
        <f t="shared" si="60"/>
        <v>1.40985</v>
      </c>
      <c r="F642">
        <f t="shared" si="61"/>
        <v>430.00425000000001</v>
      </c>
      <c r="G642" s="1">
        <f t="shared" si="62"/>
        <v>107167.0786111262</v>
      </c>
      <c r="H642">
        <f t="shared" si="63"/>
        <v>107167.0786111262</v>
      </c>
      <c r="I642" s="1">
        <v>6.266</v>
      </c>
    </row>
    <row r="643" spans="2:9">
      <c r="B643" s="1">
        <v>101.98775626647034</v>
      </c>
      <c r="C643" s="1">
        <f t="shared" si="58"/>
        <v>101987.75626647034</v>
      </c>
      <c r="D643" s="1">
        <f t="shared" si="59"/>
        <v>0</v>
      </c>
      <c r="E643">
        <f t="shared" si="60"/>
        <v>0</v>
      </c>
      <c r="F643">
        <f t="shared" si="61"/>
        <v>0</v>
      </c>
      <c r="G643" s="1">
        <f t="shared" si="62"/>
        <v>101987.75626647034</v>
      </c>
      <c r="H643">
        <f t="shared" si="63"/>
        <v>0</v>
      </c>
      <c r="I643" s="1">
        <v>0</v>
      </c>
    </row>
    <row r="644" spans="2:9">
      <c r="B644" s="1">
        <v>103.00763382913505</v>
      </c>
      <c r="C644" s="1">
        <f t="shared" ref="C644:C707" si="64">+B644*1000</f>
        <v>103007.63382913504</v>
      </c>
      <c r="D644" s="1">
        <f t="shared" ref="D644:D707" si="65">I644*$K$1</f>
        <v>0</v>
      </c>
      <c r="E644">
        <f t="shared" ref="E644:E707" si="66">D644*$E$1</f>
        <v>0</v>
      </c>
      <c r="F644">
        <f t="shared" ref="F644:F707" si="67">E644*$G$1</f>
        <v>0</v>
      </c>
      <c r="G644" s="1">
        <f t="shared" ref="G644:G707" si="68">C644-F644</f>
        <v>103007.63382913504</v>
      </c>
      <c r="H644">
        <f t="shared" ref="H644:H707" si="69">IF(F644&gt;0,C644-F644,F644)</f>
        <v>0</v>
      </c>
      <c r="I644" s="1">
        <v>0</v>
      </c>
    </row>
    <row r="645" spans="2:9">
      <c r="B645" s="1">
        <v>100.96787870380562</v>
      </c>
      <c r="C645" s="1">
        <f t="shared" si="64"/>
        <v>100967.87870380562</v>
      </c>
      <c r="D645" s="1">
        <f t="shared" si="65"/>
        <v>0</v>
      </c>
      <c r="E645">
        <f t="shared" si="66"/>
        <v>0</v>
      </c>
      <c r="F645">
        <f t="shared" si="67"/>
        <v>0</v>
      </c>
      <c r="G645" s="1">
        <f t="shared" si="68"/>
        <v>100967.87870380562</v>
      </c>
      <c r="H645">
        <f t="shared" si="69"/>
        <v>0</v>
      </c>
      <c r="I645" s="1">
        <v>0</v>
      </c>
    </row>
    <row r="646" spans="2:9">
      <c r="B646" s="1">
        <v>98.418184797143851</v>
      </c>
      <c r="C646" s="1">
        <f t="shared" si="64"/>
        <v>98418.184797143855</v>
      </c>
      <c r="D646" s="1">
        <f t="shared" si="65"/>
        <v>0</v>
      </c>
      <c r="E646">
        <f t="shared" si="66"/>
        <v>0</v>
      </c>
      <c r="F646">
        <f t="shared" si="67"/>
        <v>0</v>
      </c>
      <c r="G646" s="1">
        <f t="shared" si="68"/>
        <v>98418.184797143855</v>
      </c>
      <c r="H646">
        <f t="shared" si="69"/>
        <v>0</v>
      </c>
      <c r="I646" s="1">
        <v>0</v>
      </c>
    </row>
    <row r="647" spans="2:9">
      <c r="B647" s="1">
        <v>96.123460281148283</v>
      </c>
      <c r="C647" s="1">
        <f t="shared" si="64"/>
        <v>96123.460281148276</v>
      </c>
      <c r="D647" s="1">
        <f t="shared" si="65"/>
        <v>0</v>
      </c>
      <c r="E647">
        <f t="shared" si="66"/>
        <v>0</v>
      </c>
      <c r="F647">
        <f t="shared" si="67"/>
        <v>0</v>
      </c>
      <c r="G647" s="1">
        <f t="shared" si="68"/>
        <v>96123.460281148276</v>
      </c>
      <c r="H647">
        <f t="shared" si="69"/>
        <v>0</v>
      </c>
      <c r="I647" s="1">
        <v>0</v>
      </c>
    </row>
    <row r="648" spans="2:9">
      <c r="B648" s="1">
        <v>87.709470389164494</v>
      </c>
      <c r="C648" s="1">
        <f t="shared" si="64"/>
        <v>87709.470389164489</v>
      </c>
      <c r="D648" s="1">
        <f t="shared" si="65"/>
        <v>0</v>
      </c>
      <c r="E648">
        <f t="shared" si="66"/>
        <v>0</v>
      </c>
      <c r="F648">
        <f t="shared" si="67"/>
        <v>0</v>
      </c>
      <c r="G648" s="1">
        <f t="shared" si="68"/>
        <v>87709.470389164489</v>
      </c>
      <c r="H648">
        <f t="shared" si="69"/>
        <v>0</v>
      </c>
      <c r="I648" s="1">
        <v>0</v>
      </c>
    </row>
    <row r="649" spans="2:9">
      <c r="B649" s="1">
        <v>81.590205013176273</v>
      </c>
      <c r="C649" s="1">
        <f t="shared" si="64"/>
        <v>81590.205013176281</v>
      </c>
      <c r="D649" s="1">
        <f t="shared" si="65"/>
        <v>0</v>
      </c>
      <c r="E649">
        <f t="shared" si="66"/>
        <v>0</v>
      </c>
      <c r="F649">
        <f t="shared" si="67"/>
        <v>0</v>
      </c>
      <c r="G649" s="1">
        <f t="shared" si="68"/>
        <v>81590.205013176281</v>
      </c>
      <c r="H649">
        <f t="shared" si="69"/>
        <v>0</v>
      </c>
      <c r="I649" s="1">
        <v>0</v>
      </c>
    </row>
    <row r="650" spans="2:9">
      <c r="B650" s="1">
        <v>83.629960138505666</v>
      </c>
      <c r="C650" s="1">
        <f t="shared" si="64"/>
        <v>83629.960138505659</v>
      </c>
      <c r="D650" s="1">
        <f t="shared" si="65"/>
        <v>0</v>
      </c>
      <c r="E650">
        <f t="shared" si="66"/>
        <v>0</v>
      </c>
      <c r="F650">
        <f t="shared" si="67"/>
        <v>0</v>
      </c>
      <c r="G650" s="1">
        <f t="shared" si="68"/>
        <v>83629.960138505659</v>
      </c>
      <c r="H650">
        <f t="shared" si="69"/>
        <v>0</v>
      </c>
      <c r="I650" s="1">
        <v>0</v>
      </c>
    </row>
    <row r="651" spans="2:9">
      <c r="B651" s="1">
        <v>116.67505458787844</v>
      </c>
      <c r="C651" s="1">
        <f t="shared" si="64"/>
        <v>116675.05458787843</v>
      </c>
      <c r="D651" s="1">
        <f t="shared" si="65"/>
        <v>0</v>
      </c>
      <c r="E651">
        <f t="shared" si="66"/>
        <v>0</v>
      </c>
      <c r="F651">
        <f t="shared" si="67"/>
        <v>0</v>
      </c>
      <c r="G651" s="1">
        <f t="shared" si="68"/>
        <v>116675.05458787843</v>
      </c>
      <c r="H651">
        <f t="shared" si="69"/>
        <v>0</v>
      </c>
      <c r="I651" s="1">
        <v>0</v>
      </c>
    </row>
    <row r="652" spans="2:9">
      <c r="B652" s="1">
        <v>118.023899149588</v>
      </c>
      <c r="C652" s="1">
        <f t="shared" si="64"/>
        <v>118023.899149588</v>
      </c>
      <c r="D652" s="1">
        <f t="shared" si="65"/>
        <v>0</v>
      </c>
      <c r="E652">
        <f t="shared" si="66"/>
        <v>0</v>
      </c>
      <c r="F652">
        <f t="shared" si="67"/>
        <v>0</v>
      </c>
      <c r="G652" s="1">
        <f t="shared" si="68"/>
        <v>118023.899149588</v>
      </c>
      <c r="H652">
        <f t="shared" si="69"/>
        <v>0</v>
      </c>
      <c r="I652" s="1">
        <v>0</v>
      </c>
    </row>
    <row r="653" spans="2:9">
      <c r="B653" s="1">
        <v>115.66342116659625</v>
      </c>
      <c r="C653" s="1">
        <f t="shared" si="64"/>
        <v>115663.42116659625</v>
      </c>
      <c r="D653" s="1">
        <f t="shared" si="65"/>
        <v>0</v>
      </c>
      <c r="E653">
        <f t="shared" si="66"/>
        <v>0</v>
      </c>
      <c r="F653">
        <f t="shared" si="67"/>
        <v>0</v>
      </c>
      <c r="G653" s="1">
        <f t="shared" si="68"/>
        <v>115663.42116659625</v>
      </c>
      <c r="H653">
        <f t="shared" si="69"/>
        <v>0</v>
      </c>
      <c r="I653" s="1">
        <v>0</v>
      </c>
    </row>
    <row r="654" spans="2:9">
      <c r="B654" s="1">
        <v>132.52397818796595</v>
      </c>
      <c r="C654" s="1">
        <f t="shared" si="64"/>
        <v>132523.97818796596</v>
      </c>
      <c r="D654" s="1">
        <f t="shared" si="65"/>
        <v>0</v>
      </c>
      <c r="E654">
        <f t="shared" si="66"/>
        <v>0</v>
      </c>
      <c r="F654">
        <f t="shared" si="67"/>
        <v>0</v>
      </c>
      <c r="G654" s="1">
        <f t="shared" si="68"/>
        <v>132523.97818796596</v>
      </c>
      <c r="H654">
        <f t="shared" si="69"/>
        <v>0</v>
      </c>
      <c r="I654" s="1">
        <v>0</v>
      </c>
    </row>
    <row r="655" spans="2:9">
      <c r="B655" s="1">
        <v>145.67521266463436</v>
      </c>
      <c r="C655" s="1">
        <f t="shared" si="64"/>
        <v>145675.21266463437</v>
      </c>
      <c r="D655" s="1">
        <f t="shared" si="65"/>
        <v>0</v>
      </c>
      <c r="E655">
        <f t="shared" si="66"/>
        <v>0</v>
      </c>
      <c r="F655">
        <f t="shared" si="67"/>
        <v>0</v>
      </c>
      <c r="G655" s="1">
        <f t="shared" si="68"/>
        <v>145675.21266463437</v>
      </c>
      <c r="H655">
        <f t="shared" si="69"/>
        <v>0</v>
      </c>
      <c r="I655" s="1">
        <v>0</v>
      </c>
    </row>
    <row r="656" spans="2:9">
      <c r="B656" s="1">
        <v>150.39616863061784</v>
      </c>
      <c r="C656" s="1">
        <f t="shared" si="64"/>
        <v>150396.16863061785</v>
      </c>
      <c r="D656" s="1">
        <f t="shared" si="65"/>
        <v>0</v>
      </c>
      <c r="E656">
        <f t="shared" si="66"/>
        <v>0</v>
      </c>
      <c r="F656">
        <f t="shared" si="67"/>
        <v>0</v>
      </c>
      <c r="G656" s="1">
        <f t="shared" si="68"/>
        <v>150396.16863061785</v>
      </c>
      <c r="H656">
        <f t="shared" si="69"/>
        <v>0</v>
      </c>
      <c r="I656" s="1">
        <v>0</v>
      </c>
    </row>
    <row r="657" spans="2:9">
      <c r="B657" s="1">
        <v>174.67537074139022</v>
      </c>
      <c r="C657" s="1">
        <f t="shared" si="64"/>
        <v>174675.37074139022</v>
      </c>
      <c r="D657" s="1">
        <f t="shared" si="65"/>
        <v>1.1999999999999999E-3</v>
      </c>
      <c r="E657">
        <f t="shared" si="66"/>
        <v>8.9999999999999998E-4</v>
      </c>
      <c r="F657">
        <f t="shared" si="67"/>
        <v>0.27449999999999997</v>
      </c>
      <c r="G657" s="1">
        <f t="shared" si="68"/>
        <v>174675.09624139022</v>
      </c>
      <c r="H657">
        <f t="shared" si="69"/>
        <v>174675.09624139022</v>
      </c>
      <c r="I657" s="1">
        <v>4.0000000000000001E-3</v>
      </c>
    </row>
    <row r="658" spans="2:9">
      <c r="B658" s="1">
        <v>182.09401583079296</v>
      </c>
      <c r="C658" s="1">
        <f t="shared" si="64"/>
        <v>182094.01583079295</v>
      </c>
      <c r="D658" s="1">
        <f t="shared" si="65"/>
        <v>6.3338999999999999</v>
      </c>
      <c r="E658">
        <f t="shared" si="66"/>
        <v>4.7504249999999999</v>
      </c>
      <c r="F658">
        <f t="shared" si="67"/>
        <v>1448.879625</v>
      </c>
      <c r="G658" s="1">
        <f t="shared" si="68"/>
        <v>180645.13620579295</v>
      </c>
      <c r="H658">
        <f t="shared" si="69"/>
        <v>180645.13620579295</v>
      </c>
      <c r="I658" s="1">
        <v>21.113</v>
      </c>
    </row>
    <row r="659" spans="2:9">
      <c r="B659" s="1">
        <v>179.73353784780116</v>
      </c>
      <c r="C659" s="1">
        <f t="shared" si="64"/>
        <v>179733.53784780117</v>
      </c>
      <c r="D659" s="1">
        <f t="shared" si="65"/>
        <v>22.6083</v>
      </c>
      <c r="E659">
        <f t="shared" si="66"/>
        <v>16.956225</v>
      </c>
      <c r="F659">
        <f t="shared" si="67"/>
        <v>5171.6486249999998</v>
      </c>
      <c r="G659" s="1">
        <f t="shared" si="68"/>
        <v>174561.88922280117</v>
      </c>
      <c r="H659">
        <f t="shared" si="69"/>
        <v>174561.88922280117</v>
      </c>
      <c r="I659" s="1">
        <v>75.361000000000004</v>
      </c>
    </row>
    <row r="660" spans="2:9">
      <c r="B660" s="1">
        <v>169.27999249455192</v>
      </c>
      <c r="C660" s="1">
        <f t="shared" si="64"/>
        <v>169279.99249455193</v>
      </c>
      <c r="D660" s="1">
        <f t="shared" si="65"/>
        <v>32.387700000000002</v>
      </c>
      <c r="E660">
        <f t="shared" si="66"/>
        <v>24.290775000000004</v>
      </c>
      <c r="F660">
        <f t="shared" si="67"/>
        <v>7408.6863750000011</v>
      </c>
      <c r="G660" s="1">
        <f t="shared" si="68"/>
        <v>161871.30611955194</v>
      </c>
      <c r="H660">
        <f t="shared" si="69"/>
        <v>161871.30611955194</v>
      </c>
      <c r="I660" s="1">
        <v>107.959</v>
      </c>
    </row>
    <row r="661" spans="2:9">
      <c r="B661" s="1">
        <v>160.17529170301231</v>
      </c>
      <c r="C661" s="1">
        <f t="shared" si="64"/>
        <v>160175.29170301231</v>
      </c>
      <c r="D661" s="1">
        <f t="shared" si="65"/>
        <v>37.935600000000001</v>
      </c>
      <c r="E661">
        <f t="shared" si="66"/>
        <v>28.451700000000002</v>
      </c>
      <c r="F661">
        <f t="shared" si="67"/>
        <v>8677.7685000000001</v>
      </c>
      <c r="G661" s="1">
        <f t="shared" si="68"/>
        <v>151497.5232030123</v>
      </c>
      <c r="H661">
        <f t="shared" si="69"/>
        <v>151497.5232030123</v>
      </c>
      <c r="I661" s="1">
        <v>126.452</v>
      </c>
    </row>
    <row r="662" spans="2:9">
      <c r="B662" s="1">
        <v>153.7682800348918</v>
      </c>
      <c r="C662" s="1">
        <f t="shared" si="64"/>
        <v>153768.2800348918</v>
      </c>
      <c r="D662" s="1">
        <f t="shared" si="65"/>
        <v>35.587499999999999</v>
      </c>
      <c r="E662">
        <f t="shared" si="66"/>
        <v>26.690624999999997</v>
      </c>
      <c r="F662">
        <f t="shared" si="67"/>
        <v>8140.6406249999991</v>
      </c>
      <c r="G662" s="1">
        <f t="shared" si="68"/>
        <v>145627.6394098918</v>
      </c>
      <c r="H662">
        <f t="shared" si="69"/>
        <v>145627.6394098918</v>
      </c>
      <c r="I662" s="1">
        <v>118.625</v>
      </c>
    </row>
    <row r="663" spans="2:9">
      <c r="B663" s="1">
        <v>149.72174634976309</v>
      </c>
      <c r="C663" s="1">
        <f t="shared" si="64"/>
        <v>149721.7463497631</v>
      </c>
      <c r="D663" s="1">
        <f t="shared" si="65"/>
        <v>30.211199999999998</v>
      </c>
      <c r="E663">
        <f t="shared" si="66"/>
        <v>22.6584</v>
      </c>
      <c r="F663">
        <f t="shared" si="67"/>
        <v>6910.8119999999999</v>
      </c>
      <c r="G663" s="1">
        <f t="shared" si="68"/>
        <v>142810.93434976309</v>
      </c>
      <c r="H663">
        <f t="shared" si="69"/>
        <v>142810.93434976309</v>
      </c>
      <c r="I663" s="1">
        <v>100.70399999999999</v>
      </c>
    </row>
    <row r="664" spans="2:9">
      <c r="B664" s="1">
        <v>145.33800152420693</v>
      </c>
      <c r="C664" s="1">
        <f t="shared" si="64"/>
        <v>145338.00152420692</v>
      </c>
      <c r="D664" s="1">
        <f t="shared" si="65"/>
        <v>22.223400000000002</v>
      </c>
      <c r="E664">
        <f t="shared" si="66"/>
        <v>16.667550000000002</v>
      </c>
      <c r="F664">
        <f t="shared" si="67"/>
        <v>5083.6027500000009</v>
      </c>
      <c r="G664" s="1">
        <f t="shared" si="68"/>
        <v>140254.39877420693</v>
      </c>
      <c r="H664">
        <f t="shared" si="69"/>
        <v>140254.39877420693</v>
      </c>
      <c r="I664" s="1">
        <v>74.078000000000003</v>
      </c>
    </row>
    <row r="665" spans="2:9">
      <c r="B665" s="1">
        <v>140.6170455582234</v>
      </c>
      <c r="C665" s="1">
        <f t="shared" si="64"/>
        <v>140617.04555822338</v>
      </c>
      <c r="D665" s="1">
        <f t="shared" si="65"/>
        <v>10.1196</v>
      </c>
      <c r="E665">
        <f t="shared" si="66"/>
        <v>7.5897000000000006</v>
      </c>
      <c r="F665">
        <f t="shared" si="67"/>
        <v>2314.8585000000003</v>
      </c>
      <c r="G665" s="1">
        <f t="shared" si="68"/>
        <v>138302.18705822338</v>
      </c>
      <c r="H665">
        <f t="shared" si="69"/>
        <v>138302.18705822338</v>
      </c>
      <c r="I665" s="1">
        <v>33.731999999999999</v>
      </c>
    </row>
    <row r="666" spans="2:9">
      <c r="B666" s="1">
        <v>141.29146783907825</v>
      </c>
      <c r="C666" s="1">
        <f t="shared" si="64"/>
        <v>141291.46783907825</v>
      </c>
      <c r="D666" s="1">
        <f t="shared" si="65"/>
        <v>1.1208</v>
      </c>
      <c r="E666">
        <f t="shared" si="66"/>
        <v>0.84060000000000001</v>
      </c>
      <c r="F666">
        <f t="shared" si="67"/>
        <v>256.38299999999998</v>
      </c>
      <c r="G666" s="1">
        <f t="shared" si="68"/>
        <v>141035.08483907825</v>
      </c>
      <c r="H666">
        <f t="shared" si="69"/>
        <v>141035.08483907825</v>
      </c>
      <c r="I666" s="1">
        <v>3.7360000000000002</v>
      </c>
    </row>
    <row r="667" spans="2:9">
      <c r="B667" s="1">
        <v>134.88445617095775</v>
      </c>
      <c r="C667" s="1">
        <f t="shared" si="64"/>
        <v>134884.45617095774</v>
      </c>
      <c r="D667" s="1">
        <f t="shared" si="65"/>
        <v>0</v>
      </c>
      <c r="E667">
        <f t="shared" si="66"/>
        <v>0</v>
      </c>
      <c r="F667">
        <f t="shared" si="67"/>
        <v>0</v>
      </c>
      <c r="G667" s="1">
        <f t="shared" si="68"/>
        <v>134884.45617095774</v>
      </c>
      <c r="H667">
        <f t="shared" si="69"/>
        <v>0</v>
      </c>
      <c r="I667" s="1">
        <v>0</v>
      </c>
    </row>
    <row r="668" spans="2:9">
      <c r="B668" s="1">
        <v>136.23330073266729</v>
      </c>
      <c r="C668" s="1">
        <f t="shared" si="64"/>
        <v>136233.3007326673</v>
      </c>
      <c r="D668" s="1">
        <f t="shared" si="65"/>
        <v>0</v>
      </c>
      <c r="E668">
        <f t="shared" si="66"/>
        <v>0</v>
      </c>
      <c r="F668">
        <f t="shared" si="67"/>
        <v>0</v>
      </c>
      <c r="G668" s="1">
        <f t="shared" si="68"/>
        <v>136233.3007326673</v>
      </c>
      <c r="H668">
        <f t="shared" si="69"/>
        <v>0</v>
      </c>
      <c r="I668" s="1">
        <v>0</v>
      </c>
    </row>
    <row r="669" spans="2:9">
      <c r="B669" s="1">
        <v>133.53561160924812</v>
      </c>
      <c r="C669" s="1">
        <f t="shared" si="64"/>
        <v>133535.61160924812</v>
      </c>
      <c r="D669" s="1">
        <f t="shared" si="65"/>
        <v>0</v>
      </c>
      <c r="E669">
        <f t="shared" si="66"/>
        <v>0</v>
      </c>
      <c r="F669">
        <f t="shared" si="67"/>
        <v>0</v>
      </c>
      <c r="G669" s="1">
        <f t="shared" si="68"/>
        <v>133535.61160924812</v>
      </c>
      <c r="H669">
        <f t="shared" si="69"/>
        <v>0</v>
      </c>
      <c r="I669" s="1">
        <v>0</v>
      </c>
    </row>
    <row r="670" spans="2:9">
      <c r="B670" s="1">
        <v>130.16350020497418</v>
      </c>
      <c r="C670" s="1">
        <f t="shared" si="64"/>
        <v>130163.50020497419</v>
      </c>
      <c r="D670" s="1">
        <f t="shared" si="65"/>
        <v>0</v>
      </c>
      <c r="E670">
        <f t="shared" si="66"/>
        <v>0</v>
      </c>
      <c r="F670">
        <f t="shared" si="67"/>
        <v>0</v>
      </c>
      <c r="G670" s="1">
        <f t="shared" si="68"/>
        <v>130163.50020497419</v>
      </c>
      <c r="H670">
        <f t="shared" si="69"/>
        <v>0</v>
      </c>
      <c r="I670" s="1">
        <v>0</v>
      </c>
    </row>
    <row r="671" spans="2:9">
      <c r="B671" s="1">
        <v>127.12859994112766</v>
      </c>
      <c r="C671" s="1">
        <f t="shared" si="64"/>
        <v>127128.59994112766</v>
      </c>
      <c r="D671" s="1">
        <f t="shared" si="65"/>
        <v>0</v>
      </c>
      <c r="E671">
        <f t="shared" si="66"/>
        <v>0</v>
      </c>
      <c r="F671">
        <f t="shared" si="67"/>
        <v>0</v>
      </c>
      <c r="G671" s="1">
        <f t="shared" si="68"/>
        <v>127128.59994112766</v>
      </c>
      <c r="H671">
        <f t="shared" si="69"/>
        <v>0</v>
      </c>
      <c r="I671" s="1">
        <v>0</v>
      </c>
    </row>
    <row r="672" spans="2:9">
      <c r="B672" s="1">
        <v>116.00063230702364</v>
      </c>
      <c r="C672" s="1">
        <f t="shared" si="64"/>
        <v>116000.63230702364</v>
      </c>
      <c r="D672" s="1">
        <f t="shared" si="65"/>
        <v>0</v>
      </c>
      <c r="E672">
        <f t="shared" si="66"/>
        <v>0</v>
      </c>
      <c r="F672">
        <f t="shared" si="67"/>
        <v>0</v>
      </c>
      <c r="G672" s="1">
        <f t="shared" si="68"/>
        <v>116000.63230702364</v>
      </c>
      <c r="H672">
        <f t="shared" si="69"/>
        <v>0</v>
      </c>
      <c r="I672" s="1">
        <v>0</v>
      </c>
    </row>
    <row r="673" spans="2:9">
      <c r="B673" s="1">
        <v>107.90756493676616</v>
      </c>
      <c r="C673" s="1">
        <f t="shared" si="64"/>
        <v>107907.56493676617</v>
      </c>
      <c r="D673" s="1">
        <f t="shared" si="65"/>
        <v>0</v>
      </c>
      <c r="E673">
        <f t="shared" si="66"/>
        <v>0</v>
      </c>
      <c r="F673">
        <f t="shared" si="67"/>
        <v>0</v>
      </c>
      <c r="G673" s="1">
        <f t="shared" si="68"/>
        <v>107907.56493676617</v>
      </c>
      <c r="H673">
        <f t="shared" si="69"/>
        <v>0</v>
      </c>
      <c r="I673" s="1">
        <v>0</v>
      </c>
    </row>
    <row r="674" spans="2:9">
      <c r="B674" s="1">
        <v>110.60525406018533</v>
      </c>
      <c r="C674" s="1">
        <f t="shared" si="64"/>
        <v>110605.25406018533</v>
      </c>
      <c r="D674" s="1">
        <f t="shared" si="65"/>
        <v>0</v>
      </c>
      <c r="E674">
        <f t="shared" si="66"/>
        <v>0</v>
      </c>
      <c r="F674">
        <f t="shared" si="67"/>
        <v>0</v>
      </c>
      <c r="G674" s="1">
        <f t="shared" si="68"/>
        <v>110605.25406018533</v>
      </c>
      <c r="H674">
        <f t="shared" si="69"/>
        <v>0</v>
      </c>
      <c r="I674" s="1">
        <v>0</v>
      </c>
    </row>
    <row r="675" spans="2:9">
      <c r="B675" s="1">
        <v>132.26753092807527</v>
      </c>
      <c r="C675" s="1">
        <f t="shared" si="64"/>
        <v>132267.53092807528</v>
      </c>
      <c r="D675" s="1">
        <f t="shared" si="65"/>
        <v>0</v>
      </c>
      <c r="E675">
        <f t="shared" si="66"/>
        <v>0</v>
      </c>
      <c r="F675">
        <f t="shared" si="67"/>
        <v>0</v>
      </c>
      <c r="G675" s="1">
        <f t="shared" si="68"/>
        <v>132267.53092807528</v>
      </c>
      <c r="H675">
        <f t="shared" si="69"/>
        <v>0</v>
      </c>
      <c r="I675" s="1">
        <v>0</v>
      </c>
    </row>
    <row r="676" spans="2:9">
      <c r="B676" s="1">
        <v>133.79663533186806</v>
      </c>
      <c r="C676" s="1">
        <f t="shared" si="64"/>
        <v>133796.63533186805</v>
      </c>
      <c r="D676" s="1">
        <f t="shared" si="65"/>
        <v>0</v>
      </c>
      <c r="E676">
        <f t="shared" si="66"/>
        <v>0</v>
      </c>
      <c r="F676">
        <f t="shared" si="67"/>
        <v>0</v>
      </c>
      <c r="G676" s="1">
        <f t="shared" si="68"/>
        <v>133796.63533186805</v>
      </c>
      <c r="H676">
        <f t="shared" si="69"/>
        <v>0</v>
      </c>
      <c r="I676" s="1">
        <v>0</v>
      </c>
    </row>
    <row r="677" spans="2:9">
      <c r="B677" s="1">
        <v>131.12070262523071</v>
      </c>
      <c r="C677" s="1">
        <f t="shared" si="64"/>
        <v>131120.70262523071</v>
      </c>
      <c r="D677" s="1">
        <f t="shared" si="65"/>
        <v>0</v>
      </c>
      <c r="E677">
        <f t="shared" si="66"/>
        <v>0</v>
      </c>
      <c r="F677">
        <f t="shared" si="67"/>
        <v>0</v>
      </c>
      <c r="G677" s="1">
        <f t="shared" si="68"/>
        <v>131120.70262523071</v>
      </c>
      <c r="H677">
        <f t="shared" si="69"/>
        <v>0</v>
      </c>
      <c r="I677" s="1">
        <v>0</v>
      </c>
    </row>
    <row r="678" spans="2:9">
      <c r="B678" s="1">
        <v>150.23450767264043</v>
      </c>
      <c r="C678" s="1">
        <f t="shared" si="64"/>
        <v>150234.50767264044</v>
      </c>
      <c r="D678" s="1">
        <f t="shared" si="65"/>
        <v>0</v>
      </c>
      <c r="E678">
        <f t="shared" si="66"/>
        <v>0</v>
      </c>
      <c r="F678">
        <f t="shared" si="67"/>
        <v>0</v>
      </c>
      <c r="G678" s="1">
        <f t="shared" si="68"/>
        <v>150234.50767264044</v>
      </c>
      <c r="H678">
        <f t="shared" si="69"/>
        <v>0</v>
      </c>
      <c r="I678" s="1">
        <v>0</v>
      </c>
    </row>
    <row r="679" spans="2:9">
      <c r="B679" s="1">
        <v>165.14327560962002</v>
      </c>
      <c r="C679" s="1">
        <f t="shared" si="64"/>
        <v>165143.27560962003</v>
      </c>
      <c r="D679" s="1">
        <f t="shared" si="65"/>
        <v>0</v>
      </c>
      <c r="E679">
        <f t="shared" si="66"/>
        <v>0</v>
      </c>
      <c r="F679">
        <f t="shared" si="67"/>
        <v>0</v>
      </c>
      <c r="G679" s="1">
        <f t="shared" si="68"/>
        <v>165143.27560962003</v>
      </c>
      <c r="H679">
        <f t="shared" si="69"/>
        <v>0</v>
      </c>
      <c r="I679" s="1">
        <v>0</v>
      </c>
    </row>
    <row r="680" spans="2:9">
      <c r="B680" s="1">
        <v>170.49514102289473</v>
      </c>
      <c r="C680" s="1">
        <f t="shared" si="64"/>
        <v>170495.14102289474</v>
      </c>
      <c r="D680" s="1">
        <f t="shared" si="65"/>
        <v>0</v>
      </c>
      <c r="E680">
        <f t="shared" si="66"/>
        <v>0</v>
      </c>
      <c r="F680">
        <f t="shared" si="67"/>
        <v>0</v>
      </c>
      <c r="G680" s="1">
        <f t="shared" si="68"/>
        <v>170495.14102289474</v>
      </c>
      <c r="H680">
        <f t="shared" si="69"/>
        <v>0</v>
      </c>
      <c r="I680" s="1">
        <v>0</v>
      </c>
    </row>
    <row r="681" spans="2:9">
      <c r="B681" s="1">
        <v>198.01902029116471</v>
      </c>
      <c r="C681" s="1">
        <f t="shared" si="64"/>
        <v>198019.02029116472</v>
      </c>
      <c r="D681" s="1">
        <f t="shared" si="65"/>
        <v>4.1999999999999997E-3</v>
      </c>
      <c r="E681">
        <f t="shared" si="66"/>
        <v>3.15E-3</v>
      </c>
      <c r="F681">
        <f t="shared" si="67"/>
        <v>0.96074999999999999</v>
      </c>
      <c r="G681" s="1">
        <f t="shared" si="68"/>
        <v>198018.05954116472</v>
      </c>
      <c r="H681">
        <f t="shared" si="69"/>
        <v>198018.05954116472</v>
      </c>
      <c r="I681" s="1">
        <v>1.4E-2</v>
      </c>
    </row>
    <row r="682" spans="2:9">
      <c r="B682" s="1">
        <v>206.42909451202505</v>
      </c>
      <c r="C682" s="1">
        <f t="shared" si="64"/>
        <v>206429.09451202504</v>
      </c>
      <c r="D682" s="1">
        <f t="shared" si="65"/>
        <v>6.7362000000000002</v>
      </c>
      <c r="E682">
        <f t="shared" si="66"/>
        <v>5.0521500000000001</v>
      </c>
      <c r="F682">
        <f t="shared" si="67"/>
        <v>1540.9057500000001</v>
      </c>
      <c r="G682" s="1">
        <f t="shared" si="68"/>
        <v>204888.18876202503</v>
      </c>
      <c r="H682">
        <f t="shared" si="69"/>
        <v>204888.18876202503</v>
      </c>
      <c r="I682" s="1">
        <v>22.454000000000001</v>
      </c>
    </row>
    <row r="683" spans="2:9">
      <c r="B683" s="1">
        <v>203.75316180538763</v>
      </c>
      <c r="C683" s="1">
        <f t="shared" si="64"/>
        <v>203753.16180538764</v>
      </c>
      <c r="D683" s="1">
        <f t="shared" si="65"/>
        <v>26.058</v>
      </c>
      <c r="E683">
        <f t="shared" si="66"/>
        <v>19.543500000000002</v>
      </c>
      <c r="F683">
        <f t="shared" si="67"/>
        <v>5960.7675000000008</v>
      </c>
      <c r="G683" s="1">
        <f t="shared" si="68"/>
        <v>197792.39430538766</v>
      </c>
      <c r="H683">
        <f t="shared" si="69"/>
        <v>197792.39430538766</v>
      </c>
      <c r="I683" s="1">
        <v>86.86</v>
      </c>
    </row>
    <row r="684" spans="2:9">
      <c r="B684" s="1">
        <v>191.90260267599359</v>
      </c>
      <c r="C684" s="1">
        <f t="shared" si="64"/>
        <v>191902.60267599358</v>
      </c>
      <c r="D684" s="1">
        <f t="shared" si="65"/>
        <v>47.073599999999999</v>
      </c>
      <c r="E684">
        <f t="shared" si="66"/>
        <v>35.305199999999999</v>
      </c>
      <c r="F684">
        <f t="shared" si="67"/>
        <v>10768.085999999999</v>
      </c>
      <c r="G684" s="1">
        <f t="shared" si="68"/>
        <v>181134.51667599357</v>
      </c>
      <c r="H684">
        <f t="shared" si="69"/>
        <v>181134.51667599357</v>
      </c>
      <c r="I684" s="1">
        <v>156.91200000000001</v>
      </c>
    </row>
    <row r="685" spans="2:9">
      <c r="B685" s="1">
        <v>181.58114795039234</v>
      </c>
      <c r="C685" s="1">
        <f t="shared" si="64"/>
        <v>181581.14795039233</v>
      </c>
      <c r="D685" s="1">
        <f t="shared" si="65"/>
        <v>63.238199999999999</v>
      </c>
      <c r="E685">
        <f t="shared" si="66"/>
        <v>47.428649999999998</v>
      </c>
      <c r="F685">
        <f t="shared" si="67"/>
        <v>14465.738249999999</v>
      </c>
      <c r="G685" s="1">
        <f t="shared" si="68"/>
        <v>167115.40970039234</v>
      </c>
      <c r="H685">
        <f t="shared" si="69"/>
        <v>167115.40970039234</v>
      </c>
      <c r="I685" s="1">
        <v>210.79400000000001</v>
      </c>
    </row>
    <row r="686" spans="2:9">
      <c r="B686" s="1">
        <v>174.31790203237668</v>
      </c>
      <c r="C686" s="1">
        <f t="shared" si="64"/>
        <v>174317.90203237667</v>
      </c>
      <c r="D686" s="1">
        <f t="shared" si="65"/>
        <v>80.852099999999993</v>
      </c>
      <c r="E686">
        <f t="shared" si="66"/>
        <v>60.639074999999991</v>
      </c>
      <c r="F686">
        <f t="shared" si="67"/>
        <v>18494.917874999996</v>
      </c>
      <c r="G686" s="1">
        <f t="shared" si="68"/>
        <v>155822.98415737669</v>
      </c>
      <c r="H686">
        <f t="shared" si="69"/>
        <v>155822.98415737669</v>
      </c>
      <c r="I686" s="1">
        <v>269.50700000000001</v>
      </c>
    </row>
    <row r="687" spans="2:9">
      <c r="B687" s="1">
        <v>169.73058882099835</v>
      </c>
      <c r="C687" s="1">
        <f t="shared" si="64"/>
        <v>169730.58882099835</v>
      </c>
      <c r="D687" s="1">
        <f t="shared" si="65"/>
        <v>66.7821</v>
      </c>
      <c r="E687">
        <f t="shared" si="66"/>
        <v>50.086574999999996</v>
      </c>
      <c r="F687">
        <f t="shared" si="67"/>
        <v>15276.405374999998</v>
      </c>
      <c r="G687" s="1">
        <f t="shared" si="68"/>
        <v>154454.18344599835</v>
      </c>
      <c r="H687">
        <f t="shared" si="69"/>
        <v>154454.18344599835</v>
      </c>
      <c r="I687" s="1">
        <v>222.607</v>
      </c>
    </row>
    <row r="688" spans="2:9">
      <c r="B688" s="1">
        <v>164.7609995086718</v>
      </c>
      <c r="C688" s="1">
        <f t="shared" si="64"/>
        <v>164760.99950867181</v>
      </c>
      <c r="D688" s="1">
        <f t="shared" si="65"/>
        <v>48.611699999999992</v>
      </c>
      <c r="E688">
        <f t="shared" si="66"/>
        <v>36.458774999999996</v>
      </c>
      <c r="F688">
        <f t="shared" si="67"/>
        <v>11119.926374999999</v>
      </c>
      <c r="G688" s="1">
        <f t="shared" si="68"/>
        <v>153641.0731336718</v>
      </c>
      <c r="H688">
        <f t="shared" si="69"/>
        <v>153641.0731336718</v>
      </c>
      <c r="I688" s="1">
        <v>162.03899999999999</v>
      </c>
    </row>
    <row r="689" spans="2:9">
      <c r="B689" s="1">
        <v>159.40913409539706</v>
      </c>
      <c r="C689" s="1">
        <f t="shared" si="64"/>
        <v>159409.13409539705</v>
      </c>
      <c r="D689" s="1">
        <f t="shared" si="65"/>
        <v>24.035399999999999</v>
      </c>
      <c r="E689">
        <f t="shared" si="66"/>
        <v>18.02655</v>
      </c>
      <c r="F689">
        <f t="shared" si="67"/>
        <v>5498.0977499999999</v>
      </c>
      <c r="G689" s="1">
        <f t="shared" si="68"/>
        <v>153911.03634539706</v>
      </c>
      <c r="H689">
        <f t="shared" si="69"/>
        <v>153911.03634539706</v>
      </c>
      <c r="I689" s="1">
        <v>80.117999999999995</v>
      </c>
    </row>
    <row r="690" spans="2:9">
      <c r="B690" s="1">
        <v>160.17368629729347</v>
      </c>
      <c r="C690" s="1">
        <f t="shared" si="64"/>
        <v>160173.68629729346</v>
      </c>
      <c r="D690" s="1">
        <f t="shared" si="65"/>
        <v>4.0655999999999999</v>
      </c>
      <c r="E690">
        <f t="shared" si="66"/>
        <v>3.0491999999999999</v>
      </c>
      <c r="F690">
        <f t="shared" si="67"/>
        <v>930.00599999999997</v>
      </c>
      <c r="G690" s="1">
        <f t="shared" si="68"/>
        <v>159243.68029729347</v>
      </c>
      <c r="H690">
        <f t="shared" si="69"/>
        <v>159243.68029729347</v>
      </c>
      <c r="I690" s="1">
        <v>13.552</v>
      </c>
    </row>
    <row r="691" spans="2:9">
      <c r="B691" s="1">
        <v>152.91044037927779</v>
      </c>
      <c r="C691" s="1">
        <f t="shared" si="64"/>
        <v>152910.44037927777</v>
      </c>
      <c r="D691" s="1">
        <f t="shared" si="65"/>
        <v>0</v>
      </c>
      <c r="E691">
        <f t="shared" si="66"/>
        <v>0</v>
      </c>
      <c r="F691">
        <f t="shared" si="67"/>
        <v>0</v>
      </c>
      <c r="G691" s="1">
        <f t="shared" si="68"/>
        <v>152910.44037927777</v>
      </c>
      <c r="H691">
        <f t="shared" si="69"/>
        <v>0</v>
      </c>
      <c r="I691" s="1">
        <v>0</v>
      </c>
    </row>
    <row r="692" spans="2:9">
      <c r="B692" s="1">
        <v>162.08506680203448</v>
      </c>
      <c r="C692" s="1">
        <f t="shared" si="64"/>
        <v>162085.06680203447</v>
      </c>
      <c r="D692" s="1">
        <f t="shared" si="65"/>
        <v>0</v>
      </c>
      <c r="E692">
        <f t="shared" si="66"/>
        <v>0</v>
      </c>
      <c r="F692">
        <f t="shared" si="67"/>
        <v>0</v>
      </c>
      <c r="G692" s="1">
        <f t="shared" si="68"/>
        <v>162085.06680203447</v>
      </c>
      <c r="H692">
        <f t="shared" si="69"/>
        <v>0</v>
      </c>
      <c r="I692" s="1">
        <v>0</v>
      </c>
    </row>
    <row r="693" spans="2:9">
      <c r="B693" s="1">
        <v>139.53077684609099</v>
      </c>
      <c r="C693" s="1">
        <f t="shared" si="64"/>
        <v>139530.776846091</v>
      </c>
      <c r="D693" s="1">
        <f t="shared" si="65"/>
        <v>0</v>
      </c>
      <c r="E693">
        <f t="shared" si="66"/>
        <v>0</v>
      </c>
      <c r="F693">
        <f t="shared" si="67"/>
        <v>0</v>
      </c>
      <c r="G693" s="1">
        <f t="shared" si="68"/>
        <v>139530.776846091</v>
      </c>
      <c r="H693">
        <f t="shared" si="69"/>
        <v>0</v>
      </c>
      <c r="I693" s="1">
        <v>0</v>
      </c>
    </row>
    <row r="694" spans="2:9">
      <c r="B694" s="1">
        <v>136.09029193755723</v>
      </c>
      <c r="C694" s="1">
        <f t="shared" si="64"/>
        <v>136090.29193755722</v>
      </c>
      <c r="D694" s="1">
        <f t="shared" si="65"/>
        <v>0</v>
      </c>
      <c r="E694">
        <f t="shared" si="66"/>
        <v>0</v>
      </c>
      <c r="F694">
        <f t="shared" si="67"/>
        <v>0</v>
      </c>
      <c r="G694" s="1">
        <f t="shared" si="68"/>
        <v>136090.29193755722</v>
      </c>
      <c r="H694">
        <f t="shared" si="69"/>
        <v>0</v>
      </c>
      <c r="I694" s="1">
        <v>0</v>
      </c>
    </row>
    <row r="695" spans="2:9">
      <c r="B695" s="1">
        <v>134.17891143281625</v>
      </c>
      <c r="C695" s="1">
        <f t="shared" si="64"/>
        <v>134178.91143281624</v>
      </c>
      <c r="D695" s="1">
        <f t="shared" si="65"/>
        <v>0</v>
      </c>
      <c r="E695">
        <f t="shared" si="66"/>
        <v>0</v>
      </c>
      <c r="F695">
        <f t="shared" si="67"/>
        <v>0</v>
      </c>
      <c r="G695" s="1">
        <f t="shared" si="68"/>
        <v>134178.91143281624</v>
      </c>
      <c r="H695">
        <f t="shared" si="69"/>
        <v>0</v>
      </c>
      <c r="I695" s="1">
        <v>0</v>
      </c>
    </row>
    <row r="696" spans="2:9">
      <c r="B696" s="1">
        <v>123.47518060626679</v>
      </c>
      <c r="C696" s="1">
        <f t="shared" si="64"/>
        <v>123475.18060626679</v>
      </c>
      <c r="D696" s="1">
        <f t="shared" si="65"/>
        <v>0</v>
      </c>
      <c r="E696">
        <f t="shared" si="66"/>
        <v>0</v>
      </c>
      <c r="F696">
        <f t="shared" si="67"/>
        <v>0</v>
      </c>
      <c r="G696" s="1">
        <f t="shared" si="68"/>
        <v>123475.18060626679</v>
      </c>
      <c r="H696">
        <f t="shared" si="69"/>
        <v>0</v>
      </c>
      <c r="I696" s="1">
        <v>0</v>
      </c>
    </row>
    <row r="697" spans="2:9">
      <c r="B697" s="1">
        <v>129.20932212048973</v>
      </c>
      <c r="C697" s="1">
        <f t="shared" si="64"/>
        <v>129209.32212048973</v>
      </c>
      <c r="D697" s="1">
        <f t="shared" si="65"/>
        <v>0</v>
      </c>
      <c r="E697">
        <f t="shared" si="66"/>
        <v>0</v>
      </c>
      <c r="F697">
        <f t="shared" si="67"/>
        <v>0</v>
      </c>
      <c r="G697" s="1">
        <f t="shared" si="68"/>
        <v>129209.32212048973</v>
      </c>
      <c r="H697">
        <f t="shared" si="69"/>
        <v>0</v>
      </c>
      <c r="I697" s="1">
        <v>0</v>
      </c>
    </row>
    <row r="698" spans="2:9">
      <c r="B698" s="1">
        <v>127.29794161574875</v>
      </c>
      <c r="C698" s="1">
        <f t="shared" si="64"/>
        <v>127297.94161574876</v>
      </c>
      <c r="D698" s="1">
        <f t="shared" si="65"/>
        <v>0</v>
      </c>
      <c r="E698">
        <f t="shared" si="66"/>
        <v>0</v>
      </c>
      <c r="F698">
        <f t="shared" si="67"/>
        <v>0</v>
      </c>
      <c r="G698" s="1">
        <f t="shared" si="68"/>
        <v>127297.94161574876</v>
      </c>
      <c r="H698">
        <f t="shared" si="69"/>
        <v>0</v>
      </c>
      <c r="I698" s="1">
        <v>0</v>
      </c>
    </row>
    <row r="699" spans="2:9">
      <c r="B699" s="1">
        <v>125.10952204212694</v>
      </c>
      <c r="C699" s="1">
        <f t="shared" si="64"/>
        <v>125109.52204212693</v>
      </c>
      <c r="D699" s="1">
        <f t="shared" si="65"/>
        <v>0</v>
      </c>
      <c r="E699">
        <f t="shared" si="66"/>
        <v>0</v>
      </c>
      <c r="F699">
        <f t="shared" si="67"/>
        <v>0</v>
      </c>
      <c r="G699" s="1">
        <f t="shared" si="68"/>
        <v>125109.52204212693</v>
      </c>
      <c r="H699">
        <f t="shared" si="69"/>
        <v>0</v>
      </c>
      <c r="I699" s="1">
        <v>0</v>
      </c>
    </row>
    <row r="700" spans="2:9">
      <c r="B700" s="1">
        <v>125.903868213823</v>
      </c>
      <c r="C700" s="1">
        <f t="shared" si="64"/>
        <v>125903.86821382301</v>
      </c>
      <c r="D700" s="1">
        <f t="shared" si="65"/>
        <v>0</v>
      </c>
      <c r="E700">
        <f t="shared" si="66"/>
        <v>0</v>
      </c>
      <c r="F700">
        <f t="shared" si="67"/>
        <v>0</v>
      </c>
      <c r="G700" s="1">
        <f t="shared" si="68"/>
        <v>125903.86821382301</v>
      </c>
      <c r="H700">
        <f t="shared" si="69"/>
        <v>0</v>
      </c>
      <c r="I700" s="1">
        <v>0</v>
      </c>
    </row>
    <row r="701" spans="2:9">
      <c r="B701" s="1">
        <v>132.65581067323936</v>
      </c>
      <c r="C701" s="1">
        <f t="shared" si="64"/>
        <v>132655.81067323935</v>
      </c>
      <c r="D701" s="1">
        <f t="shared" si="65"/>
        <v>0</v>
      </c>
      <c r="E701">
        <f t="shared" si="66"/>
        <v>0</v>
      </c>
      <c r="F701">
        <f t="shared" si="67"/>
        <v>0</v>
      </c>
      <c r="G701" s="1">
        <f t="shared" si="68"/>
        <v>132655.81067323935</v>
      </c>
      <c r="H701">
        <f t="shared" si="69"/>
        <v>0</v>
      </c>
      <c r="I701" s="1">
        <v>0</v>
      </c>
    </row>
    <row r="702" spans="2:9">
      <c r="B702" s="1">
        <v>159.66358051090484</v>
      </c>
      <c r="C702" s="1">
        <f t="shared" si="64"/>
        <v>159663.58051090484</v>
      </c>
      <c r="D702" s="1">
        <f t="shared" si="65"/>
        <v>0</v>
      </c>
      <c r="E702">
        <f t="shared" si="66"/>
        <v>0</v>
      </c>
      <c r="F702">
        <f t="shared" si="67"/>
        <v>0</v>
      </c>
      <c r="G702" s="1">
        <f t="shared" si="68"/>
        <v>159663.58051090484</v>
      </c>
      <c r="H702">
        <f t="shared" si="69"/>
        <v>0</v>
      </c>
      <c r="I702" s="1">
        <v>0</v>
      </c>
    </row>
    <row r="703" spans="2:9">
      <c r="B703" s="1">
        <v>171.57877308634554</v>
      </c>
      <c r="C703" s="1">
        <f t="shared" si="64"/>
        <v>171578.77308634552</v>
      </c>
      <c r="D703" s="1">
        <f t="shared" si="65"/>
        <v>0</v>
      </c>
      <c r="E703">
        <f t="shared" si="66"/>
        <v>0</v>
      </c>
      <c r="F703">
        <f t="shared" si="67"/>
        <v>0</v>
      </c>
      <c r="G703" s="1">
        <f t="shared" si="68"/>
        <v>171578.77308634552</v>
      </c>
      <c r="H703">
        <f t="shared" si="69"/>
        <v>0</v>
      </c>
      <c r="I703" s="1">
        <v>0</v>
      </c>
    </row>
    <row r="704" spans="2:9">
      <c r="B704" s="1">
        <v>185.87700417687432</v>
      </c>
      <c r="C704" s="1">
        <f t="shared" si="64"/>
        <v>185877.00417687432</v>
      </c>
      <c r="D704" s="1">
        <f t="shared" si="65"/>
        <v>0</v>
      </c>
      <c r="E704">
        <f t="shared" si="66"/>
        <v>0</v>
      </c>
      <c r="F704">
        <f t="shared" si="67"/>
        <v>0</v>
      </c>
      <c r="G704" s="1">
        <f t="shared" si="68"/>
        <v>185877.00417687432</v>
      </c>
      <c r="H704">
        <f t="shared" si="69"/>
        <v>0</v>
      </c>
      <c r="I704" s="1">
        <v>0</v>
      </c>
    </row>
    <row r="705" spans="2:9">
      <c r="B705" s="1">
        <v>202.55827378249123</v>
      </c>
      <c r="C705" s="1">
        <f t="shared" si="64"/>
        <v>202558.27378249122</v>
      </c>
      <c r="D705" s="1">
        <f t="shared" si="65"/>
        <v>1.4999999999999999E-2</v>
      </c>
      <c r="E705">
        <f t="shared" si="66"/>
        <v>1.125E-2</v>
      </c>
      <c r="F705">
        <f t="shared" si="67"/>
        <v>3.4312499999999999</v>
      </c>
      <c r="G705" s="1">
        <f t="shared" si="68"/>
        <v>202554.84253249122</v>
      </c>
      <c r="H705">
        <f t="shared" si="69"/>
        <v>202554.84253249122</v>
      </c>
      <c r="I705" s="1">
        <v>0.05</v>
      </c>
    </row>
    <row r="706" spans="2:9">
      <c r="B706" s="1">
        <v>219.63671647395623</v>
      </c>
      <c r="C706" s="1">
        <f t="shared" si="64"/>
        <v>219636.71647395621</v>
      </c>
      <c r="D706" s="1">
        <f t="shared" si="65"/>
        <v>6.3506999999999998</v>
      </c>
      <c r="E706">
        <f t="shared" si="66"/>
        <v>4.7630249999999998</v>
      </c>
      <c r="F706">
        <f t="shared" si="67"/>
        <v>1452.7226249999999</v>
      </c>
      <c r="G706" s="1">
        <f t="shared" si="68"/>
        <v>218183.99384895622</v>
      </c>
      <c r="H706">
        <f t="shared" si="69"/>
        <v>218183.99384895622</v>
      </c>
      <c r="I706" s="1">
        <v>21.169</v>
      </c>
    </row>
    <row r="707" spans="2:9">
      <c r="B707" s="1">
        <v>211.69325475699577</v>
      </c>
      <c r="C707" s="1">
        <f t="shared" si="64"/>
        <v>211693.25475699577</v>
      </c>
      <c r="D707" s="1">
        <f t="shared" si="65"/>
        <v>18.5412</v>
      </c>
      <c r="E707">
        <f t="shared" si="66"/>
        <v>13.905899999999999</v>
      </c>
      <c r="F707">
        <f t="shared" si="67"/>
        <v>4241.2995000000001</v>
      </c>
      <c r="G707" s="1">
        <f t="shared" si="68"/>
        <v>207451.95525699577</v>
      </c>
      <c r="H707">
        <f t="shared" si="69"/>
        <v>207451.95525699577</v>
      </c>
      <c r="I707" s="1">
        <v>61.804000000000002</v>
      </c>
    </row>
    <row r="708" spans="2:9">
      <c r="B708" s="1">
        <v>199.38088909570706</v>
      </c>
      <c r="C708" s="1">
        <f t="shared" ref="C708:C771" si="70">+B708*1000</f>
        <v>199380.88909570707</v>
      </c>
      <c r="D708" s="1">
        <f t="shared" ref="D708:D771" si="71">I708*$K$1</f>
        <v>29.306999999999999</v>
      </c>
      <c r="E708">
        <f t="shared" ref="E708:E771" si="72">D708*$E$1</f>
        <v>21.980249999999998</v>
      </c>
      <c r="F708">
        <f t="shared" ref="F708:F771" si="73">E708*$G$1</f>
        <v>6703.9762499999997</v>
      </c>
      <c r="G708" s="1">
        <f t="shared" ref="G708:G771" si="74">C708-F708</f>
        <v>192676.91284570706</v>
      </c>
      <c r="H708">
        <f t="shared" ref="H708:H771" si="75">IF(F708&gt;0,C708-F708,F708)</f>
        <v>192676.91284570706</v>
      </c>
      <c r="I708" s="1">
        <v>97.69</v>
      </c>
    </row>
    <row r="709" spans="2:9">
      <c r="B709" s="1">
        <v>188.65721577781048</v>
      </c>
      <c r="C709" s="1">
        <f t="shared" si="70"/>
        <v>188657.21577781049</v>
      </c>
      <c r="D709" s="1">
        <f t="shared" si="71"/>
        <v>37.065300000000001</v>
      </c>
      <c r="E709">
        <f t="shared" si="72"/>
        <v>27.798974999999999</v>
      </c>
      <c r="F709">
        <f t="shared" si="73"/>
        <v>8478.6873749999995</v>
      </c>
      <c r="G709" s="1">
        <f t="shared" si="74"/>
        <v>180178.52840281048</v>
      </c>
      <c r="H709">
        <f t="shared" si="75"/>
        <v>180178.52840281048</v>
      </c>
      <c r="I709" s="1">
        <v>123.551</v>
      </c>
    </row>
    <row r="710" spans="2:9">
      <c r="B710" s="1">
        <v>181.11092714669803</v>
      </c>
      <c r="C710" s="1">
        <f t="shared" si="70"/>
        <v>181110.92714669803</v>
      </c>
      <c r="D710" s="1">
        <f t="shared" si="71"/>
        <v>42.120899999999999</v>
      </c>
      <c r="E710">
        <f t="shared" si="72"/>
        <v>31.590674999999997</v>
      </c>
      <c r="F710">
        <f t="shared" si="73"/>
        <v>9635.1558749999986</v>
      </c>
      <c r="G710" s="1">
        <f t="shared" si="74"/>
        <v>171475.77127169803</v>
      </c>
      <c r="H710">
        <f t="shared" si="75"/>
        <v>171475.77127169803</v>
      </c>
      <c r="I710" s="1">
        <v>140.40299999999999</v>
      </c>
    </row>
    <row r="711" spans="2:9">
      <c r="B711" s="1">
        <v>176.34485011652183</v>
      </c>
      <c r="C711" s="1">
        <f t="shared" si="70"/>
        <v>176344.85011652182</v>
      </c>
      <c r="D711" s="1">
        <f t="shared" si="71"/>
        <v>40.039499999999997</v>
      </c>
      <c r="E711">
        <f t="shared" si="72"/>
        <v>30.029624999999996</v>
      </c>
      <c r="F711">
        <f t="shared" si="73"/>
        <v>9159.0356249999986</v>
      </c>
      <c r="G711" s="1">
        <f t="shared" si="74"/>
        <v>167185.81449152183</v>
      </c>
      <c r="H711">
        <f t="shared" si="75"/>
        <v>167185.81449152183</v>
      </c>
      <c r="I711" s="1">
        <v>133.465</v>
      </c>
    </row>
    <row r="712" spans="2:9">
      <c r="B712" s="1">
        <v>171.1816000004975</v>
      </c>
      <c r="C712" s="1">
        <f t="shared" si="70"/>
        <v>171181.60000049751</v>
      </c>
      <c r="D712" s="1">
        <f t="shared" si="71"/>
        <v>27.891599999999997</v>
      </c>
      <c r="E712">
        <f t="shared" si="72"/>
        <v>20.918699999999998</v>
      </c>
      <c r="F712">
        <f t="shared" si="73"/>
        <v>6380.2034999999996</v>
      </c>
      <c r="G712" s="1">
        <f t="shared" si="74"/>
        <v>164801.3965004975</v>
      </c>
      <c r="H712">
        <f t="shared" si="75"/>
        <v>164801.3965004975</v>
      </c>
      <c r="I712" s="1">
        <v>92.971999999999994</v>
      </c>
    </row>
    <row r="713" spans="2:9">
      <c r="B713" s="1">
        <v>165.62117679862521</v>
      </c>
      <c r="C713" s="1">
        <f t="shared" si="70"/>
        <v>165621.17679862521</v>
      </c>
      <c r="D713" s="1">
        <f t="shared" si="71"/>
        <v>14.984999999999999</v>
      </c>
      <c r="E713">
        <f t="shared" si="72"/>
        <v>11.23875</v>
      </c>
      <c r="F713">
        <f t="shared" si="73"/>
        <v>3427.8187499999999</v>
      </c>
      <c r="G713" s="1">
        <f t="shared" si="74"/>
        <v>162193.3580486252</v>
      </c>
      <c r="H713">
        <f t="shared" si="75"/>
        <v>162193.3580486252</v>
      </c>
      <c r="I713" s="1">
        <v>49.95</v>
      </c>
    </row>
    <row r="714" spans="2:9">
      <c r="B714" s="1">
        <v>166.41552297032126</v>
      </c>
      <c r="C714" s="1">
        <f t="shared" si="70"/>
        <v>166415.52297032127</v>
      </c>
      <c r="D714" s="1">
        <f t="shared" si="71"/>
        <v>3.0768</v>
      </c>
      <c r="E714">
        <f t="shared" si="72"/>
        <v>2.3075999999999999</v>
      </c>
      <c r="F714">
        <f t="shared" si="73"/>
        <v>703.81799999999998</v>
      </c>
      <c r="G714" s="1">
        <f t="shared" si="74"/>
        <v>165711.70497032127</v>
      </c>
      <c r="H714">
        <f t="shared" si="75"/>
        <v>165711.70497032127</v>
      </c>
      <c r="I714" s="1">
        <v>10.256</v>
      </c>
    </row>
    <row r="715" spans="2:9">
      <c r="B715" s="1">
        <v>158.86923433920884</v>
      </c>
      <c r="C715" s="1">
        <f t="shared" si="70"/>
        <v>158869.23433920884</v>
      </c>
      <c r="D715" s="1">
        <f t="shared" si="71"/>
        <v>0</v>
      </c>
      <c r="E715">
        <f t="shared" si="72"/>
        <v>0</v>
      </c>
      <c r="F715">
        <f t="shared" si="73"/>
        <v>0</v>
      </c>
      <c r="G715" s="1">
        <f t="shared" si="74"/>
        <v>158869.23433920884</v>
      </c>
      <c r="H715">
        <f t="shared" si="75"/>
        <v>0</v>
      </c>
      <c r="I715" s="1">
        <v>0</v>
      </c>
    </row>
    <row r="716" spans="2:9">
      <c r="B716" s="1">
        <v>160.45792668260091</v>
      </c>
      <c r="C716" s="1">
        <f t="shared" si="70"/>
        <v>160457.92668260093</v>
      </c>
      <c r="D716" s="1">
        <f t="shared" si="71"/>
        <v>0</v>
      </c>
      <c r="E716">
        <f t="shared" si="72"/>
        <v>0</v>
      </c>
      <c r="F716">
        <f t="shared" si="73"/>
        <v>0</v>
      </c>
      <c r="G716" s="1">
        <f t="shared" si="74"/>
        <v>160457.92668260093</v>
      </c>
      <c r="H716">
        <f t="shared" si="75"/>
        <v>0</v>
      </c>
      <c r="I716" s="1">
        <v>0</v>
      </c>
    </row>
    <row r="717" spans="2:9">
      <c r="B717" s="1">
        <v>157.28054199581675</v>
      </c>
      <c r="C717" s="1">
        <f t="shared" si="70"/>
        <v>157280.54199581675</v>
      </c>
      <c r="D717" s="1">
        <f t="shared" si="71"/>
        <v>0</v>
      </c>
      <c r="E717">
        <f t="shared" si="72"/>
        <v>0</v>
      </c>
      <c r="F717">
        <f t="shared" si="73"/>
        <v>0</v>
      </c>
      <c r="G717" s="1">
        <f t="shared" si="74"/>
        <v>157280.54199581675</v>
      </c>
      <c r="H717">
        <f t="shared" si="75"/>
        <v>0</v>
      </c>
      <c r="I717" s="1">
        <v>0</v>
      </c>
    </row>
    <row r="718" spans="2:9">
      <c r="B718" s="1">
        <v>153.30881113733651</v>
      </c>
      <c r="C718" s="1">
        <f t="shared" si="70"/>
        <v>153308.81113733651</v>
      </c>
      <c r="D718" s="1">
        <f t="shared" si="71"/>
        <v>0</v>
      </c>
      <c r="E718">
        <f t="shared" si="72"/>
        <v>0</v>
      </c>
      <c r="F718">
        <f t="shared" si="73"/>
        <v>0</v>
      </c>
      <c r="G718" s="1">
        <f t="shared" si="74"/>
        <v>153308.81113733651</v>
      </c>
      <c r="H718">
        <f t="shared" si="75"/>
        <v>0</v>
      </c>
      <c r="I718" s="1">
        <v>0</v>
      </c>
    </row>
    <row r="719" spans="2:9">
      <c r="B719" s="1">
        <v>149.73425336470433</v>
      </c>
      <c r="C719" s="1">
        <f t="shared" si="70"/>
        <v>149734.25336470432</v>
      </c>
      <c r="D719" s="1">
        <f t="shared" si="71"/>
        <v>0</v>
      </c>
      <c r="E719">
        <f t="shared" si="72"/>
        <v>0</v>
      </c>
      <c r="F719">
        <f t="shared" si="73"/>
        <v>0</v>
      </c>
      <c r="G719" s="1">
        <f t="shared" si="74"/>
        <v>149734.25336470432</v>
      </c>
      <c r="H719">
        <f t="shared" si="75"/>
        <v>0</v>
      </c>
      <c r="I719" s="1">
        <v>0</v>
      </c>
    </row>
    <row r="720" spans="2:9">
      <c r="B720" s="1">
        <v>136.62754153171957</v>
      </c>
      <c r="C720" s="1">
        <f t="shared" si="70"/>
        <v>136627.54153171956</v>
      </c>
      <c r="D720" s="1">
        <f t="shared" si="71"/>
        <v>0</v>
      </c>
      <c r="E720">
        <f t="shared" si="72"/>
        <v>0</v>
      </c>
      <c r="F720">
        <f t="shared" si="73"/>
        <v>0</v>
      </c>
      <c r="G720" s="1">
        <f t="shared" si="74"/>
        <v>136627.54153171956</v>
      </c>
      <c r="H720">
        <f t="shared" si="75"/>
        <v>0</v>
      </c>
      <c r="I720" s="1">
        <v>0</v>
      </c>
    </row>
    <row r="721" spans="2:9">
      <c r="B721" s="1">
        <v>127.09538747136706</v>
      </c>
      <c r="C721" s="1">
        <f t="shared" si="70"/>
        <v>127095.38747136707</v>
      </c>
      <c r="D721" s="1">
        <f t="shared" si="71"/>
        <v>0</v>
      </c>
      <c r="E721">
        <f t="shared" si="72"/>
        <v>0</v>
      </c>
      <c r="F721">
        <f t="shared" si="73"/>
        <v>0</v>
      </c>
      <c r="G721" s="1">
        <f t="shared" si="74"/>
        <v>127095.38747136707</v>
      </c>
      <c r="H721">
        <f t="shared" si="75"/>
        <v>0</v>
      </c>
      <c r="I721" s="1">
        <v>0</v>
      </c>
    </row>
    <row r="722" spans="2:9">
      <c r="B722" s="1">
        <v>130.27277215815124</v>
      </c>
      <c r="C722" s="1">
        <f t="shared" si="70"/>
        <v>130272.77215815125</v>
      </c>
      <c r="D722" s="1">
        <f t="shared" si="71"/>
        <v>0</v>
      </c>
      <c r="E722">
        <f t="shared" si="72"/>
        <v>0</v>
      </c>
      <c r="F722">
        <f t="shared" si="73"/>
        <v>0</v>
      </c>
      <c r="G722" s="1">
        <f t="shared" si="74"/>
        <v>130272.77215815125</v>
      </c>
      <c r="H722">
        <f t="shared" si="75"/>
        <v>0</v>
      </c>
      <c r="I722" s="1">
        <v>0</v>
      </c>
    </row>
    <row r="723" spans="2:9">
      <c r="B723" s="1">
        <v>129.18012254549254</v>
      </c>
      <c r="C723" s="1">
        <f t="shared" si="70"/>
        <v>129180.12254549254</v>
      </c>
      <c r="D723" s="1">
        <f t="shared" si="71"/>
        <v>0</v>
      </c>
      <c r="E723">
        <f t="shared" si="72"/>
        <v>0</v>
      </c>
      <c r="F723">
        <f t="shared" si="73"/>
        <v>0</v>
      </c>
      <c r="G723" s="1">
        <f t="shared" si="74"/>
        <v>129180.12254549254</v>
      </c>
      <c r="H723">
        <f t="shared" si="75"/>
        <v>0</v>
      </c>
      <c r="I723" s="1">
        <v>0</v>
      </c>
    </row>
    <row r="724" spans="2:9">
      <c r="B724" s="1">
        <v>130.00031379974965</v>
      </c>
      <c r="C724" s="1">
        <f t="shared" si="70"/>
        <v>130000.31379974965</v>
      </c>
      <c r="D724" s="1">
        <f t="shared" si="71"/>
        <v>0</v>
      </c>
      <c r="E724">
        <f t="shared" si="72"/>
        <v>0</v>
      </c>
      <c r="F724">
        <f t="shared" si="73"/>
        <v>0</v>
      </c>
      <c r="G724" s="1">
        <f t="shared" si="74"/>
        <v>130000.31379974965</v>
      </c>
      <c r="H724">
        <f t="shared" si="75"/>
        <v>0</v>
      </c>
      <c r="I724" s="1">
        <v>0</v>
      </c>
    </row>
    <row r="725" spans="2:9">
      <c r="B725" s="1">
        <v>136.97193946093495</v>
      </c>
      <c r="C725" s="1">
        <f t="shared" si="70"/>
        <v>136971.93946093495</v>
      </c>
      <c r="D725" s="1">
        <f t="shared" si="71"/>
        <v>0</v>
      </c>
      <c r="E725">
        <f t="shared" si="72"/>
        <v>0</v>
      </c>
      <c r="F725">
        <f t="shared" si="73"/>
        <v>0</v>
      </c>
      <c r="G725" s="1">
        <f t="shared" si="74"/>
        <v>136971.93946093495</v>
      </c>
      <c r="H725">
        <f t="shared" si="75"/>
        <v>0</v>
      </c>
      <c r="I725" s="1">
        <v>0</v>
      </c>
    </row>
    <row r="726" spans="2:9">
      <c r="B726" s="1">
        <v>164.85844210567618</v>
      </c>
      <c r="C726" s="1">
        <f t="shared" si="70"/>
        <v>164858.44210567616</v>
      </c>
      <c r="D726" s="1">
        <f t="shared" si="71"/>
        <v>0</v>
      </c>
      <c r="E726">
        <f t="shared" si="72"/>
        <v>0</v>
      </c>
      <c r="F726">
        <f t="shared" si="73"/>
        <v>0</v>
      </c>
      <c r="G726" s="1">
        <f t="shared" si="74"/>
        <v>164858.44210567616</v>
      </c>
      <c r="H726">
        <f t="shared" si="75"/>
        <v>0</v>
      </c>
      <c r="I726" s="1">
        <v>0</v>
      </c>
    </row>
    <row r="727" spans="2:9">
      <c r="B727" s="1">
        <v>177.16131091953267</v>
      </c>
      <c r="C727" s="1">
        <f t="shared" si="70"/>
        <v>177161.31091953267</v>
      </c>
      <c r="D727" s="1">
        <f t="shared" si="71"/>
        <v>0</v>
      </c>
      <c r="E727">
        <f t="shared" si="72"/>
        <v>0</v>
      </c>
      <c r="F727">
        <f t="shared" si="73"/>
        <v>0</v>
      </c>
      <c r="G727" s="1">
        <f t="shared" si="74"/>
        <v>177161.31091953267</v>
      </c>
      <c r="H727">
        <f t="shared" si="75"/>
        <v>0</v>
      </c>
      <c r="I727" s="1">
        <v>0</v>
      </c>
    </row>
    <row r="728" spans="2:9">
      <c r="B728" s="1">
        <v>191.92475349616035</v>
      </c>
      <c r="C728" s="1">
        <f t="shared" si="70"/>
        <v>191924.75349616035</v>
      </c>
      <c r="D728" s="1">
        <f t="shared" si="71"/>
        <v>0</v>
      </c>
      <c r="E728">
        <f t="shared" si="72"/>
        <v>0</v>
      </c>
      <c r="F728">
        <f t="shared" si="73"/>
        <v>0</v>
      </c>
      <c r="G728" s="1">
        <f t="shared" si="74"/>
        <v>191924.75349616035</v>
      </c>
      <c r="H728">
        <f t="shared" si="75"/>
        <v>0</v>
      </c>
      <c r="I728" s="1">
        <v>0</v>
      </c>
    </row>
    <row r="729" spans="2:9">
      <c r="B729" s="1">
        <v>209.14876983555936</v>
      </c>
      <c r="C729" s="1">
        <f t="shared" si="70"/>
        <v>209148.76983555936</v>
      </c>
      <c r="D729" s="1">
        <f t="shared" si="71"/>
        <v>3.6600000000000001E-2</v>
      </c>
      <c r="E729">
        <f t="shared" si="72"/>
        <v>2.7450000000000002E-2</v>
      </c>
      <c r="F729">
        <f t="shared" si="73"/>
        <v>8.3722500000000011</v>
      </c>
      <c r="G729" s="1">
        <f t="shared" si="74"/>
        <v>209140.39758555937</v>
      </c>
      <c r="H729">
        <f t="shared" si="75"/>
        <v>209140.39758555937</v>
      </c>
      <c r="I729" s="1">
        <v>0.122</v>
      </c>
    </row>
    <row r="730" spans="2:9">
      <c r="B730" s="1">
        <v>226.78288180208696</v>
      </c>
      <c r="C730" s="1">
        <f t="shared" si="70"/>
        <v>226782.88180208695</v>
      </c>
      <c r="D730" s="1">
        <f t="shared" si="71"/>
        <v>12.180899999999999</v>
      </c>
      <c r="E730">
        <f t="shared" si="72"/>
        <v>9.1356749999999991</v>
      </c>
      <c r="F730">
        <f t="shared" si="73"/>
        <v>2786.3808749999998</v>
      </c>
      <c r="G730" s="1">
        <f t="shared" si="74"/>
        <v>223996.50092708695</v>
      </c>
      <c r="H730">
        <f t="shared" si="75"/>
        <v>223996.50092708695</v>
      </c>
      <c r="I730" s="1">
        <v>40.603000000000002</v>
      </c>
    </row>
    <row r="731" spans="2:9">
      <c r="B731" s="1">
        <v>218.58096925951597</v>
      </c>
      <c r="C731" s="1">
        <f t="shared" si="70"/>
        <v>218580.96925951596</v>
      </c>
      <c r="D731" s="1">
        <f t="shared" si="71"/>
        <v>44.768700000000003</v>
      </c>
      <c r="E731">
        <f t="shared" si="72"/>
        <v>33.576525000000004</v>
      </c>
      <c r="F731">
        <f t="shared" si="73"/>
        <v>10240.840125000001</v>
      </c>
      <c r="G731" s="1">
        <f t="shared" si="74"/>
        <v>208340.12913451597</v>
      </c>
      <c r="H731">
        <f t="shared" si="75"/>
        <v>208340.12913451597</v>
      </c>
      <c r="I731" s="1">
        <v>149.22900000000001</v>
      </c>
    </row>
    <row r="732" spans="2:9">
      <c r="B732" s="1">
        <v>205.86800481853101</v>
      </c>
      <c r="C732" s="1">
        <f t="shared" si="70"/>
        <v>205868.00481853102</v>
      </c>
      <c r="D732" s="1">
        <f t="shared" si="71"/>
        <v>82.300499999999985</v>
      </c>
      <c r="E732">
        <f t="shared" si="72"/>
        <v>61.725374999999985</v>
      </c>
      <c r="F732">
        <f t="shared" si="73"/>
        <v>18826.239374999997</v>
      </c>
      <c r="G732" s="1">
        <f t="shared" si="74"/>
        <v>187041.76544353101</v>
      </c>
      <c r="H732">
        <f t="shared" si="75"/>
        <v>187041.76544353101</v>
      </c>
      <c r="I732" s="1">
        <v>274.33499999999998</v>
      </c>
    </row>
    <row r="733" spans="2:9">
      <c r="B733" s="1">
        <v>194.79542288606021</v>
      </c>
      <c r="C733" s="1">
        <f t="shared" si="70"/>
        <v>194795.4228860602</v>
      </c>
      <c r="D733" s="1">
        <f t="shared" si="71"/>
        <v>99.115499999999997</v>
      </c>
      <c r="E733">
        <f t="shared" si="72"/>
        <v>74.336624999999998</v>
      </c>
      <c r="F733">
        <f t="shared" si="73"/>
        <v>22672.670624999999</v>
      </c>
      <c r="G733" s="1">
        <f t="shared" si="74"/>
        <v>172122.7522610602</v>
      </c>
      <c r="H733">
        <f t="shared" si="75"/>
        <v>172122.7522610602</v>
      </c>
      <c r="I733" s="1">
        <v>330.38499999999999</v>
      </c>
    </row>
    <row r="734" spans="2:9">
      <c r="B734" s="1">
        <v>187.0036059706178</v>
      </c>
      <c r="C734" s="1">
        <f t="shared" si="70"/>
        <v>187003.60597061779</v>
      </c>
      <c r="D734" s="1">
        <f t="shared" si="71"/>
        <v>94.998000000000005</v>
      </c>
      <c r="E734">
        <f t="shared" si="72"/>
        <v>71.248500000000007</v>
      </c>
      <c r="F734">
        <f t="shared" si="73"/>
        <v>21730.792500000003</v>
      </c>
      <c r="G734" s="1">
        <f t="shared" si="74"/>
        <v>165272.81347061778</v>
      </c>
      <c r="H734">
        <f t="shared" si="75"/>
        <v>165272.81347061778</v>
      </c>
      <c r="I734" s="1">
        <v>316.66000000000003</v>
      </c>
    </row>
    <row r="735" spans="2:9">
      <c r="B735" s="1">
        <v>182.08245844507525</v>
      </c>
      <c r="C735" s="1">
        <f t="shared" si="70"/>
        <v>182082.45844507526</v>
      </c>
      <c r="D735" s="1">
        <f t="shared" si="71"/>
        <v>78.597899999999996</v>
      </c>
      <c r="E735">
        <f t="shared" si="72"/>
        <v>58.948425</v>
      </c>
      <c r="F735">
        <f t="shared" si="73"/>
        <v>17979.269625000001</v>
      </c>
      <c r="G735" s="1">
        <f t="shared" si="74"/>
        <v>164103.18882007524</v>
      </c>
      <c r="H735">
        <f t="shared" si="75"/>
        <v>164103.18882007524</v>
      </c>
      <c r="I735" s="1">
        <v>261.99299999999999</v>
      </c>
    </row>
    <row r="736" spans="2:9">
      <c r="B736" s="1">
        <v>176.75121529240408</v>
      </c>
      <c r="C736" s="1">
        <f t="shared" si="70"/>
        <v>176751.21529240409</v>
      </c>
      <c r="D736" s="1">
        <f t="shared" si="71"/>
        <v>58.673099999999998</v>
      </c>
      <c r="E736">
        <f t="shared" si="72"/>
        <v>44.004824999999997</v>
      </c>
      <c r="F736">
        <f t="shared" si="73"/>
        <v>13421.471624999998</v>
      </c>
      <c r="G736" s="1">
        <f t="shared" si="74"/>
        <v>163329.74366740408</v>
      </c>
      <c r="H736">
        <f t="shared" si="75"/>
        <v>163329.74366740408</v>
      </c>
      <c r="I736" s="1">
        <v>195.577</v>
      </c>
    </row>
    <row r="737" spans="2:9">
      <c r="B737" s="1">
        <v>171.00987651260442</v>
      </c>
      <c r="C737" s="1">
        <f t="shared" si="70"/>
        <v>171009.87651260442</v>
      </c>
      <c r="D737" s="1">
        <f t="shared" si="71"/>
        <v>33.935699999999997</v>
      </c>
      <c r="E737">
        <f t="shared" si="72"/>
        <v>25.451774999999998</v>
      </c>
      <c r="F737">
        <f t="shared" si="73"/>
        <v>7762.7913749999989</v>
      </c>
      <c r="G737" s="1">
        <f t="shared" si="74"/>
        <v>163247.08513760442</v>
      </c>
      <c r="H737">
        <f t="shared" si="75"/>
        <v>163247.08513760442</v>
      </c>
      <c r="I737" s="1">
        <v>113.119</v>
      </c>
    </row>
    <row r="738" spans="2:9">
      <c r="B738" s="1">
        <v>171.83006776686153</v>
      </c>
      <c r="C738" s="1">
        <f t="shared" si="70"/>
        <v>171830.06776686152</v>
      </c>
      <c r="D738" s="1">
        <f t="shared" si="71"/>
        <v>6.5339999999999998</v>
      </c>
      <c r="E738">
        <f t="shared" si="72"/>
        <v>4.9005000000000001</v>
      </c>
      <c r="F738">
        <f t="shared" si="73"/>
        <v>1494.6524999999999</v>
      </c>
      <c r="G738" s="1">
        <f t="shared" si="74"/>
        <v>170335.41526686153</v>
      </c>
      <c r="H738">
        <f t="shared" si="75"/>
        <v>170335.41526686153</v>
      </c>
      <c r="I738" s="1">
        <v>21.78</v>
      </c>
    </row>
    <row r="739" spans="2:9">
      <c r="B739" s="1">
        <v>174.29064152963284</v>
      </c>
      <c r="C739" s="1">
        <f t="shared" si="70"/>
        <v>174290.64152963285</v>
      </c>
      <c r="D739" s="1">
        <f t="shared" si="71"/>
        <v>0</v>
      </c>
      <c r="E739">
        <f t="shared" si="72"/>
        <v>0</v>
      </c>
      <c r="F739">
        <f t="shared" si="73"/>
        <v>0</v>
      </c>
      <c r="G739" s="1">
        <f t="shared" si="74"/>
        <v>174290.64152963285</v>
      </c>
      <c r="H739">
        <f t="shared" si="75"/>
        <v>0</v>
      </c>
      <c r="I739" s="1">
        <v>0</v>
      </c>
    </row>
    <row r="740" spans="2:9">
      <c r="B740" s="1">
        <v>173.88054590250425</v>
      </c>
      <c r="C740" s="1">
        <f t="shared" si="70"/>
        <v>173880.54590250427</v>
      </c>
      <c r="D740" s="1">
        <f t="shared" si="71"/>
        <v>0</v>
      </c>
      <c r="E740">
        <f t="shared" si="72"/>
        <v>0</v>
      </c>
      <c r="F740">
        <f t="shared" si="73"/>
        <v>0</v>
      </c>
      <c r="G740" s="1">
        <f t="shared" si="74"/>
        <v>173880.54590250427</v>
      </c>
      <c r="H740">
        <f t="shared" si="75"/>
        <v>0</v>
      </c>
      <c r="I740" s="1">
        <v>0</v>
      </c>
    </row>
    <row r="741" spans="2:9">
      <c r="B741" s="1">
        <v>149.68490390191991</v>
      </c>
      <c r="C741" s="1">
        <f t="shared" si="70"/>
        <v>149684.9039019199</v>
      </c>
      <c r="D741" s="1">
        <f t="shared" si="71"/>
        <v>0</v>
      </c>
      <c r="E741">
        <f t="shared" si="72"/>
        <v>0</v>
      </c>
      <c r="F741">
        <f t="shared" si="73"/>
        <v>0</v>
      </c>
      <c r="G741" s="1">
        <f t="shared" si="74"/>
        <v>149684.9039019199</v>
      </c>
      <c r="H741">
        <f t="shared" si="75"/>
        <v>0</v>
      </c>
      <c r="I741" s="1">
        <v>0</v>
      </c>
    </row>
    <row r="742" spans="2:9">
      <c r="B742" s="1">
        <v>145.99404325776302</v>
      </c>
      <c r="C742" s="1">
        <f t="shared" si="70"/>
        <v>145994.04325776303</v>
      </c>
      <c r="D742" s="1">
        <f t="shared" si="71"/>
        <v>0</v>
      </c>
      <c r="E742">
        <f t="shared" si="72"/>
        <v>0</v>
      </c>
      <c r="F742">
        <f t="shared" si="73"/>
        <v>0</v>
      </c>
      <c r="G742" s="1">
        <f t="shared" si="74"/>
        <v>145994.04325776303</v>
      </c>
      <c r="H742">
        <f t="shared" si="75"/>
        <v>0</v>
      </c>
      <c r="I742" s="1">
        <v>0</v>
      </c>
    </row>
    <row r="743" spans="2:9">
      <c r="B743" s="1">
        <v>143.94356512212025</v>
      </c>
      <c r="C743" s="1">
        <f t="shared" si="70"/>
        <v>143943.56512212026</v>
      </c>
      <c r="D743" s="1">
        <f t="shared" si="71"/>
        <v>0</v>
      </c>
      <c r="E743">
        <f t="shared" si="72"/>
        <v>0</v>
      </c>
      <c r="F743">
        <f t="shared" si="73"/>
        <v>0</v>
      </c>
      <c r="G743" s="1">
        <f t="shared" si="74"/>
        <v>143943.56512212026</v>
      </c>
      <c r="H743">
        <f t="shared" si="75"/>
        <v>0</v>
      </c>
      <c r="I743" s="1">
        <v>0</v>
      </c>
    </row>
    <row r="744" spans="2:9">
      <c r="B744" s="1">
        <v>132.46088756252095</v>
      </c>
      <c r="C744" s="1">
        <f t="shared" si="70"/>
        <v>132460.88756252095</v>
      </c>
      <c r="D744" s="1">
        <f t="shared" si="71"/>
        <v>0</v>
      </c>
      <c r="E744">
        <f t="shared" si="72"/>
        <v>0</v>
      </c>
      <c r="F744">
        <f t="shared" si="73"/>
        <v>0</v>
      </c>
      <c r="G744" s="1">
        <f t="shared" si="74"/>
        <v>132460.88756252095</v>
      </c>
      <c r="H744">
        <f t="shared" si="75"/>
        <v>0</v>
      </c>
      <c r="I744" s="1">
        <v>0</v>
      </c>
    </row>
    <row r="745" spans="2:9">
      <c r="B745" s="1">
        <v>138.61232196944914</v>
      </c>
      <c r="C745" s="1">
        <f t="shared" si="70"/>
        <v>138612.32196944914</v>
      </c>
      <c r="D745" s="1">
        <f t="shared" si="71"/>
        <v>0</v>
      </c>
      <c r="E745">
        <f t="shared" si="72"/>
        <v>0</v>
      </c>
      <c r="F745">
        <f t="shared" si="73"/>
        <v>0</v>
      </c>
      <c r="G745" s="1">
        <f t="shared" si="74"/>
        <v>138612.32196944914</v>
      </c>
      <c r="H745">
        <f t="shared" si="75"/>
        <v>0</v>
      </c>
      <c r="I745" s="1">
        <v>0</v>
      </c>
    </row>
    <row r="746" spans="2:9">
      <c r="B746" s="1">
        <v>136.56184383380645</v>
      </c>
      <c r="C746" s="1">
        <f t="shared" si="70"/>
        <v>136561.84383380646</v>
      </c>
      <c r="D746" s="1">
        <f t="shared" si="71"/>
        <v>0</v>
      </c>
      <c r="E746">
        <f t="shared" si="72"/>
        <v>0</v>
      </c>
      <c r="F746">
        <f t="shared" si="73"/>
        <v>0</v>
      </c>
      <c r="G746" s="1">
        <f t="shared" si="74"/>
        <v>136561.84383380646</v>
      </c>
      <c r="H746">
        <f t="shared" si="75"/>
        <v>0</v>
      </c>
      <c r="I746" s="1">
        <v>0</v>
      </c>
    </row>
    <row r="747" spans="2:9">
      <c r="B747" s="1">
        <v>131.76428547937627</v>
      </c>
      <c r="C747" s="1">
        <f t="shared" si="70"/>
        <v>131764.28547937627</v>
      </c>
      <c r="D747" s="1">
        <f t="shared" si="71"/>
        <v>0</v>
      </c>
      <c r="E747">
        <f t="shared" si="72"/>
        <v>0</v>
      </c>
      <c r="F747">
        <f t="shared" si="73"/>
        <v>0</v>
      </c>
      <c r="G747" s="1">
        <f t="shared" si="74"/>
        <v>131764.28547937627</v>
      </c>
      <c r="H747">
        <f t="shared" si="75"/>
        <v>0</v>
      </c>
      <c r="I747" s="1">
        <v>0</v>
      </c>
    </row>
    <row r="748" spans="2:9">
      <c r="B748" s="1">
        <v>130.67831609355721</v>
      </c>
      <c r="C748" s="1">
        <f t="shared" si="70"/>
        <v>130678.31609355721</v>
      </c>
      <c r="D748" s="1">
        <f t="shared" si="71"/>
        <v>0</v>
      </c>
      <c r="E748">
        <f t="shared" si="72"/>
        <v>0</v>
      </c>
      <c r="F748">
        <f t="shared" si="73"/>
        <v>0</v>
      </c>
      <c r="G748" s="1">
        <f t="shared" si="74"/>
        <v>130678.31609355721</v>
      </c>
      <c r="H748">
        <f t="shared" si="75"/>
        <v>0</v>
      </c>
      <c r="I748" s="1">
        <v>0</v>
      </c>
    </row>
    <row r="749" spans="2:9">
      <c r="B749" s="1">
        <v>127.05841814082711</v>
      </c>
      <c r="C749" s="1">
        <f t="shared" si="70"/>
        <v>127058.41814082711</v>
      </c>
      <c r="D749" s="1">
        <f t="shared" si="71"/>
        <v>0</v>
      </c>
      <c r="E749">
        <f t="shared" si="72"/>
        <v>0</v>
      </c>
      <c r="F749">
        <f t="shared" si="73"/>
        <v>0</v>
      </c>
      <c r="G749" s="1">
        <f t="shared" si="74"/>
        <v>127058.41814082711</v>
      </c>
      <c r="H749">
        <f t="shared" si="75"/>
        <v>0</v>
      </c>
      <c r="I749" s="1">
        <v>0</v>
      </c>
    </row>
    <row r="750" spans="2:9">
      <c r="B750" s="1">
        <v>144.79591810920468</v>
      </c>
      <c r="C750" s="1">
        <f t="shared" si="70"/>
        <v>144795.91810920468</v>
      </c>
      <c r="D750" s="1">
        <f t="shared" si="71"/>
        <v>0</v>
      </c>
      <c r="E750">
        <f t="shared" si="72"/>
        <v>0</v>
      </c>
      <c r="F750">
        <f t="shared" si="73"/>
        <v>0</v>
      </c>
      <c r="G750" s="1">
        <f t="shared" si="74"/>
        <v>144795.91810920468</v>
      </c>
      <c r="H750">
        <f t="shared" si="75"/>
        <v>0</v>
      </c>
      <c r="I750" s="1">
        <v>0</v>
      </c>
    </row>
    <row r="751" spans="2:9">
      <c r="B751" s="1">
        <v>142.98596913283964</v>
      </c>
      <c r="C751" s="1">
        <f t="shared" si="70"/>
        <v>142985.96913283964</v>
      </c>
      <c r="D751" s="1">
        <f t="shared" si="71"/>
        <v>0</v>
      </c>
      <c r="E751">
        <f t="shared" si="72"/>
        <v>0</v>
      </c>
      <c r="F751">
        <f t="shared" si="73"/>
        <v>0</v>
      </c>
      <c r="G751" s="1">
        <f t="shared" si="74"/>
        <v>142985.96913283964</v>
      </c>
      <c r="H751">
        <f t="shared" si="75"/>
        <v>0</v>
      </c>
      <c r="I751" s="1">
        <v>0</v>
      </c>
    </row>
    <row r="752" spans="2:9">
      <c r="B752" s="1">
        <v>150.94974462884588</v>
      </c>
      <c r="C752" s="1">
        <f t="shared" si="70"/>
        <v>150949.74462884589</v>
      </c>
      <c r="D752" s="1">
        <f t="shared" si="71"/>
        <v>0</v>
      </c>
      <c r="E752">
        <f t="shared" si="72"/>
        <v>0</v>
      </c>
      <c r="F752">
        <f t="shared" si="73"/>
        <v>0</v>
      </c>
      <c r="G752" s="1">
        <f t="shared" si="74"/>
        <v>150949.74462884589</v>
      </c>
      <c r="H752">
        <f t="shared" si="75"/>
        <v>0</v>
      </c>
      <c r="I752" s="1">
        <v>0</v>
      </c>
    </row>
    <row r="753" spans="2:9">
      <c r="B753" s="1">
        <v>178.4609690695948</v>
      </c>
      <c r="C753" s="1">
        <f t="shared" si="70"/>
        <v>178460.96906959481</v>
      </c>
      <c r="D753" s="1">
        <f t="shared" si="71"/>
        <v>5.2199999999999996E-2</v>
      </c>
      <c r="E753">
        <f t="shared" si="72"/>
        <v>3.9149999999999997E-2</v>
      </c>
      <c r="F753">
        <f t="shared" si="73"/>
        <v>11.94075</v>
      </c>
      <c r="G753" s="1">
        <f t="shared" si="74"/>
        <v>178449.0283195948</v>
      </c>
      <c r="H753">
        <f t="shared" si="75"/>
        <v>178449.0283195948</v>
      </c>
      <c r="I753" s="1">
        <v>0.17399999999999999</v>
      </c>
    </row>
    <row r="754" spans="2:9">
      <c r="B754" s="1">
        <v>197.64642821906438</v>
      </c>
      <c r="C754" s="1">
        <f t="shared" si="70"/>
        <v>197646.42821906437</v>
      </c>
      <c r="D754" s="1">
        <f t="shared" si="71"/>
        <v>9.4478999999999989</v>
      </c>
      <c r="E754">
        <f t="shared" si="72"/>
        <v>7.0859249999999996</v>
      </c>
      <c r="F754">
        <f t="shared" si="73"/>
        <v>2161.2071249999999</v>
      </c>
      <c r="G754" s="1">
        <f t="shared" si="74"/>
        <v>195485.22109406439</v>
      </c>
      <c r="H754">
        <f t="shared" si="75"/>
        <v>195485.22109406439</v>
      </c>
      <c r="I754" s="1">
        <v>31.492999999999999</v>
      </c>
    </row>
    <row r="755" spans="2:9">
      <c r="B755" s="1">
        <v>199.45637719542944</v>
      </c>
      <c r="C755" s="1">
        <f t="shared" si="70"/>
        <v>199456.37719542944</v>
      </c>
      <c r="D755" s="1">
        <f t="shared" si="71"/>
        <v>28.953599999999998</v>
      </c>
      <c r="E755">
        <f t="shared" si="72"/>
        <v>21.715199999999999</v>
      </c>
      <c r="F755">
        <f t="shared" si="73"/>
        <v>6623.1359999999995</v>
      </c>
      <c r="G755" s="1">
        <f t="shared" si="74"/>
        <v>192833.24119542944</v>
      </c>
      <c r="H755">
        <f t="shared" si="75"/>
        <v>192833.24119542944</v>
      </c>
      <c r="I755" s="1">
        <v>96.512</v>
      </c>
    </row>
    <row r="756" spans="2:9">
      <c r="B756" s="1">
        <v>190.40663231360418</v>
      </c>
      <c r="C756" s="1">
        <f t="shared" si="70"/>
        <v>190406.63231360418</v>
      </c>
      <c r="D756" s="1">
        <f t="shared" si="71"/>
        <v>42.542399999999994</v>
      </c>
      <c r="E756">
        <f t="shared" si="72"/>
        <v>31.906799999999997</v>
      </c>
      <c r="F756">
        <f t="shared" si="73"/>
        <v>9731.5739999999987</v>
      </c>
      <c r="G756" s="1">
        <f t="shared" si="74"/>
        <v>180675.05831360418</v>
      </c>
      <c r="H756">
        <f t="shared" si="75"/>
        <v>180675.05831360418</v>
      </c>
      <c r="I756" s="1">
        <v>141.80799999999999</v>
      </c>
    </row>
    <row r="757" spans="2:9">
      <c r="B757" s="1">
        <v>179.54693845541382</v>
      </c>
      <c r="C757" s="1">
        <f t="shared" si="70"/>
        <v>179546.93845541382</v>
      </c>
      <c r="D757" s="1">
        <f t="shared" si="71"/>
        <v>54.898800000000001</v>
      </c>
      <c r="E757">
        <f t="shared" si="72"/>
        <v>41.174100000000003</v>
      </c>
      <c r="F757">
        <f t="shared" si="73"/>
        <v>12558.1005</v>
      </c>
      <c r="G757" s="1">
        <f t="shared" si="74"/>
        <v>166988.83795541382</v>
      </c>
      <c r="H757">
        <f t="shared" si="75"/>
        <v>166988.83795541382</v>
      </c>
      <c r="I757" s="1">
        <v>182.99600000000001</v>
      </c>
    </row>
    <row r="758" spans="2:9">
      <c r="B758" s="1">
        <v>173.0311221404996</v>
      </c>
      <c r="C758" s="1">
        <f t="shared" si="70"/>
        <v>173031.12214049962</v>
      </c>
      <c r="D758" s="1">
        <f t="shared" si="71"/>
        <v>56.693100000000001</v>
      </c>
      <c r="E758">
        <f t="shared" si="72"/>
        <v>42.519824999999997</v>
      </c>
      <c r="F758">
        <f t="shared" si="73"/>
        <v>12968.546624999999</v>
      </c>
      <c r="G758" s="1">
        <f t="shared" si="74"/>
        <v>160062.57551549963</v>
      </c>
      <c r="H758">
        <f t="shared" si="75"/>
        <v>160062.57551549963</v>
      </c>
      <c r="I758" s="1">
        <v>188.977</v>
      </c>
    </row>
    <row r="759" spans="2:9">
      <c r="B759" s="1">
        <v>165.42933643976636</v>
      </c>
      <c r="C759" s="1">
        <f t="shared" si="70"/>
        <v>165429.33643976637</v>
      </c>
      <c r="D759" s="1">
        <f t="shared" si="71"/>
        <v>57.503099999999996</v>
      </c>
      <c r="E759">
        <f t="shared" si="72"/>
        <v>43.127324999999999</v>
      </c>
      <c r="F759">
        <f t="shared" si="73"/>
        <v>13153.834124999999</v>
      </c>
      <c r="G759" s="1">
        <f t="shared" si="74"/>
        <v>152275.50231476637</v>
      </c>
      <c r="H759">
        <f t="shared" si="75"/>
        <v>152275.50231476637</v>
      </c>
      <c r="I759" s="1">
        <v>191.67699999999999</v>
      </c>
    </row>
    <row r="760" spans="2:9">
      <c r="B760" s="1">
        <v>158.91352012485214</v>
      </c>
      <c r="C760" s="1">
        <f t="shared" si="70"/>
        <v>158913.52012485213</v>
      </c>
      <c r="D760" s="1">
        <f t="shared" si="71"/>
        <v>49.854300000000002</v>
      </c>
      <c r="E760">
        <f t="shared" si="72"/>
        <v>37.390725000000003</v>
      </c>
      <c r="F760">
        <f t="shared" si="73"/>
        <v>11404.171125000001</v>
      </c>
      <c r="G760" s="1">
        <f t="shared" si="74"/>
        <v>147509.34899985214</v>
      </c>
      <c r="H760">
        <f t="shared" si="75"/>
        <v>147509.34899985214</v>
      </c>
      <c r="I760" s="1">
        <v>166.18100000000001</v>
      </c>
    </row>
    <row r="761" spans="2:9">
      <c r="B761" s="1">
        <v>155.65561196739503</v>
      </c>
      <c r="C761" s="1">
        <f t="shared" si="70"/>
        <v>155655.61196739503</v>
      </c>
      <c r="D761" s="1">
        <f t="shared" si="71"/>
        <v>16.651799999999998</v>
      </c>
      <c r="E761">
        <f t="shared" si="72"/>
        <v>12.488849999999999</v>
      </c>
      <c r="F761">
        <f t="shared" si="73"/>
        <v>3809.0992499999998</v>
      </c>
      <c r="G761" s="1">
        <f t="shared" si="74"/>
        <v>151846.51271739503</v>
      </c>
      <c r="H761">
        <f t="shared" si="75"/>
        <v>151846.51271739503</v>
      </c>
      <c r="I761" s="1">
        <v>55.506</v>
      </c>
    </row>
    <row r="762" spans="2:9">
      <c r="B762" s="1">
        <v>153.12168340048396</v>
      </c>
      <c r="C762" s="1">
        <f t="shared" si="70"/>
        <v>153121.68340048395</v>
      </c>
      <c r="D762" s="1">
        <f t="shared" si="71"/>
        <v>2.2202999999999999</v>
      </c>
      <c r="E762">
        <f t="shared" si="72"/>
        <v>1.665225</v>
      </c>
      <c r="F762">
        <f t="shared" si="73"/>
        <v>507.89362499999999</v>
      </c>
      <c r="G762" s="1">
        <f t="shared" si="74"/>
        <v>152613.78977548395</v>
      </c>
      <c r="H762">
        <f t="shared" si="75"/>
        <v>152613.78977548395</v>
      </c>
      <c r="I762" s="1">
        <v>7.4009999999999998</v>
      </c>
    </row>
    <row r="763" spans="2:9">
      <c r="B763" s="1">
        <v>147.32984667611581</v>
      </c>
      <c r="C763" s="1">
        <f t="shared" si="70"/>
        <v>147329.84667611582</v>
      </c>
      <c r="D763" s="1">
        <f t="shared" si="71"/>
        <v>0</v>
      </c>
      <c r="E763">
        <f t="shared" si="72"/>
        <v>0</v>
      </c>
      <c r="F763">
        <f t="shared" si="73"/>
        <v>0</v>
      </c>
      <c r="G763" s="1">
        <f t="shared" si="74"/>
        <v>147329.84667611582</v>
      </c>
      <c r="H763">
        <f t="shared" si="75"/>
        <v>0</v>
      </c>
      <c r="I763" s="1">
        <v>0</v>
      </c>
    </row>
    <row r="764" spans="2:9">
      <c r="B764" s="1">
        <v>146.24387729029669</v>
      </c>
      <c r="C764" s="1">
        <f t="shared" si="70"/>
        <v>146243.87729029669</v>
      </c>
      <c r="D764" s="1">
        <f t="shared" si="71"/>
        <v>0</v>
      </c>
      <c r="E764">
        <f t="shared" si="72"/>
        <v>0</v>
      </c>
      <c r="F764">
        <f t="shared" si="73"/>
        <v>0</v>
      </c>
      <c r="G764" s="1">
        <f t="shared" si="74"/>
        <v>146243.87729029669</v>
      </c>
      <c r="H764">
        <f t="shared" si="75"/>
        <v>0</v>
      </c>
      <c r="I764" s="1">
        <v>0</v>
      </c>
    </row>
    <row r="765" spans="2:9">
      <c r="B765" s="1">
        <v>145.15790790447767</v>
      </c>
      <c r="C765" s="1">
        <f t="shared" si="70"/>
        <v>145157.90790447767</v>
      </c>
      <c r="D765" s="1">
        <f t="shared" si="71"/>
        <v>0</v>
      </c>
      <c r="E765">
        <f t="shared" si="72"/>
        <v>0</v>
      </c>
      <c r="F765">
        <f t="shared" si="73"/>
        <v>0</v>
      </c>
      <c r="G765" s="1">
        <f t="shared" si="74"/>
        <v>145157.90790447767</v>
      </c>
      <c r="H765">
        <f t="shared" si="75"/>
        <v>0</v>
      </c>
      <c r="I765" s="1">
        <v>0</v>
      </c>
    </row>
    <row r="766" spans="2:9">
      <c r="B766" s="1">
        <v>140.09005077065552</v>
      </c>
      <c r="C766" s="1">
        <f t="shared" si="70"/>
        <v>140090.05077065554</v>
      </c>
      <c r="D766" s="1">
        <f t="shared" si="71"/>
        <v>0</v>
      </c>
      <c r="E766">
        <f t="shared" si="72"/>
        <v>0</v>
      </c>
      <c r="F766">
        <f t="shared" si="73"/>
        <v>0</v>
      </c>
      <c r="G766" s="1">
        <f t="shared" si="74"/>
        <v>140090.05077065554</v>
      </c>
      <c r="H766">
        <f t="shared" si="75"/>
        <v>0</v>
      </c>
      <c r="I766" s="1">
        <v>0</v>
      </c>
    </row>
    <row r="767" spans="2:9">
      <c r="B767" s="1">
        <v>135.02219363683335</v>
      </c>
      <c r="C767" s="1">
        <f t="shared" si="70"/>
        <v>135022.19363683334</v>
      </c>
      <c r="D767" s="1">
        <f t="shared" si="71"/>
        <v>0</v>
      </c>
      <c r="E767">
        <f t="shared" si="72"/>
        <v>0</v>
      </c>
      <c r="F767">
        <f t="shared" si="73"/>
        <v>0</v>
      </c>
      <c r="G767" s="1">
        <f t="shared" si="74"/>
        <v>135022.19363683334</v>
      </c>
      <c r="H767">
        <f t="shared" si="75"/>
        <v>0</v>
      </c>
      <c r="I767" s="1">
        <v>0</v>
      </c>
    </row>
    <row r="768" spans="2:9">
      <c r="B768" s="1">
        <v>120.9045916211859</v>
      </c>
      <c r="C768" s="1">
        <f t="shared" si="70"/>
        <v>120904.5916211859</v>
      </c>
      <c r="D768" s="1">
        <f t="shared" si="71"/>
        <v>0</v>
      </c>
      <c r="E768">
        <f t="shared" si="72"/>
        <v>0</v>
      </c>
      <c r="F768">
        <f t="shared" si="73"/>
        <v>0</v>
      </c>
      <c r="G768" s="1">
        <f t="shared" si="74"/>
        <v>120904.5916211859</v>
      </c>
      <c r="H768">
        <f t="shared" si="75"/>
        <v>0</v>
      </c>
      <c r="I768" s="1">
        <v>0</v>
      </c>
    </row>
    <row r="769" spans="2:9">
      <c r="B769" s="1">
        <v>113.66479571572569</v>
      </c>
      <c r="C769" s="1">
        <f t="shared" si="70"/>
        <v>113664.79571572569</v>
      </c>
      <c r="D769" s="1">
        <f t="shared" si="71"/>
        <v>0</v>
      </c>
      <c r="E769">
        <f t="shared" si="72"/>
        <v>0</v>
      </c>
      <c r="F769">
        <f t="shared" si="73"/>
        <v>0</v>
      </c>
      <c r="G769" s="1">
        <f t="shared" si="74"/>
        <v>113664.79571572569</v>
      </c>
      <c r="H769">
        <f t="shared" si="75"/>
        <v>0</v>
      </c>
      <c r="I769" s="1">
        <v>0</v>
      </c>
    </row>
    <row r="770" spans="2:9">
      <c r="B770" s="1">
        <v>115.11275489681772</v>
      </c>
      <c r="C770" s="1">
        <f t="shared" si="70"/>
        <v>115112.75489681771</v>
      </c>
      <c r="D770" s="1">
        <f t="shared" si="71"/>
        <v>0</v>
      </c>
      <c r="E770">
        <f t="shared" si="72"/>
        <v>0</v>
      </c>
      <c r="F770">
        <f t="shared" si="73"/>
        <v>0</v>
      </c>
      <c r="G770" s="1">
        <f t="shared" si="74"/>
        <v>115112.75489681771</v>
      </c>
      <c r="H770">
        <f t="shared" si="75"/>
        <v>0</v>
      </c>
      <c r="I770" s="1">
        <v>0</v>
      </c>
    </row>
    <row r="771" spans="2:9">
      <c r="B771" s="1">
        <v>109.93246361409115</v>
      </c>
      <c r="C771" s="1">
        <f t="shared" si="70"/>
        <v>109932.46361409115</v>
      </c>
      <c r="D771" s="1">
        <f t="shared" si="71"/>
        <v>0</v>
      </c>
      <c r="E771">
        <f t="shared" si="72"/>
        <v>0</v>
      </c>
      <c r="F771">
        <f t="shared" si="73"/>
        <v>0</v>
      </c>
      <c r="G771" s="1">
        <f t="shared" si="74"/>
        <v>109932.46361409115</v>
      </c>
      <c r="H771">
        <f t="shared" si="75"/>
        <v>0</v>
      </c>
      <c r="I771" s="1">
        <v>0</v>
      </c>
    </row>
    <row r="772" spans="2:9">
      <c r="B772" s="1">
        <v>112.43804683036672</v>
      </c>
      <c r="C772" s="1">
        <f t="shared" ref="C772:C835" si="76">+B772*1000</f>
        <v>112438.04683036671</v>
      </c>
      <c r="D772" s="1">
        <f t="shared" ref="D772:D835" si="77">I772*$K$1</f>
        <v>0</v>
      </c>
      <c r="E772">
        <f t="shared" ref="E772:E835" si="78">D772*$E$1</f>
        <v>0</v>
      </c>
      <c r="F772">
        <f t="shared" ref="F772:F835" si="79">E772*$G$1</f>
        <v>0</v>
      </c>
      <c r="G772" s="1">
        <f t="shared" ref="G772:G835" si="80">C772-F772</f>
        <v>112438.04683036671</v>
      </c>
      <c r="H772">
        <f t="shared" ref="H772:H835" si="81">IF(F772&gt;0,C772-F772,F772)</f>
        <v>0</v>
      </c>
      <c r="I772" s="1">
        <v>0</v>
      </c>
    </row>
    <row r="773" spans="2:9">
      <c r="B773" s="1">
        <v>107.74007829985001</v>
      </c>
      <c r="C773" s="1">
        <f t="shared" si="76"/>
        <v>107740.07829985001</v>
      </c>
      <c r="D773" s="1">
        <f t="shared" si="77"/>
        <v>0</v>
      </c>
      <c r="E773">
        <f t="shared" si="78"/>
        <v>0</v>
      </c>
      <c r="F773">
        <f t="shared" si="79"/>
        <v>0</v>
      </c>
      <c r="G773" s="1">
        <f t="shared" si="80"/>
        <v>107740.07829985001</v>
      </c>
      <c r="H773">
        <f t="shared" si="81"/>
        <v>0</v>
      </c>
      <c r="I773" s="1">
        <v>0</v>
      </c>
    </row>
    <row r="774" spans="2:9">
      <c r="B774" s="1">
        <v>117.76241116495235</v>
      </c>
      <c r="C774" s="1">
        <f t="shared" si="76"/>
        <v>117762.41116495235</v>
      </c>
      <c r="D774" s="1">
        <f t="shared" si="77"/>
        <v>0</v>
      </c>
      <c r="E774">
        <f t="shared" si="78"/>
        <v>0</v>
      </c>
      <c r="F774">
        <f t="shared" si="79"/>
        <v>0</v>
      </c>
      <c r="G774" s="1">
        <f t="shared" si="80"/>
        <v>117762.41116495235</v>
      </c>
      <c r="H774">
        <f t="shared" si="81"/>
        <v>0</v>
      </c>
      <c r="I774" s="1">
        <v>0</v>
      </c>
    </row>
    <row r="775" spans="2:9">
      <c r="B775" s="1">
        <v>133.73550416870916</v>
      </c>
      <c r="C775" s="1">
        <f t="shared" si="76"/>
        <v>133735.50416870916</v>
      </c>
      <c r="D775" s="1">
        <f t="shared" si="77"/>
        <v>0</v>
      </c>
      <c r="E775">
        <f t="shared" si="78"/>
        <v>0</v>
      </c>
      <c r="F775">
        <f t="shared" si="79"/>
        <v>0</v>
      </c>
      <c r="G775" s="1">
        <f t="shared" si="80"/>
        <v>133735.50416870916</v>
      </c>
      <c r="H775">
        <f t="shared" si="81"/>
        <v>0</v>
      </c>
      <c r="I775" s="1">
        <v>0</v>
      </c>
    </row>
    <row r="776" spans="2:9">
      <c r="B776" s="1">
        <v>139.68626430736367</v>
      </c>
      <c r="C776" s="1">
        <f t="shared" si="76"/>
        <v>139686.26430736366</v>
      </c>
      <c r="D776" s="1">
        <f t="shared" si="77"/>
        <v>0</v>
      </c>
      <c r="E776">
        <f t="shared" si="78"/>
        <v>0</v>
      </c>
      <c r="F776">
        <f t="shared" si="79"/>
        <v>0</v>
      </c>
      <c r="G776" s="1">
        <f t="shared" si="80"/>
        <v>139686.26430736366</v>
      </c>
      <c r="H776">
        <f t="shared" si="81"/>
        <v>0</v>
      </c>
      <c r="I776" s="1">
        <v>0</v>
      </c>
    </row>
    <row r="777" spans="2:9">
      <c r="B777" s="1">
        <v>137.807076895157</v>
      </c>
      <c r="C777" s="1">
        <f t="shared" si="76"/>
        <v>137807.07689515699</v>
      </c>
      <c r="D777" s="1">
        <f t="shared" si="77"/>
        <v>5.2799999999999993E-2</v>
      </c>
      <c r="E777">
        <f t="shared" si="78"/>
        <v>3.9599999999999996E-2</v>
      </c>
      <c r="F777">
        <f t="shared" si="79"/>
        <v>12.077999999999999</v>
      </c>
      <c r="G777" s="1">
        <f t="shared" si="80"/>
        <v>137794.99889515698</v>
      </c>
      <c r="H777">
        <f t="shared" si="81"/>
        <v>137794.99889515698</v>
      </c>
      <c r="I777" s="1">
        <v>0.17599999999999999</v>
      </c>
    </row>
    <row r="778" spans="2:9">
      <c r="B778" s="1">
        <v>143.13144122974259</v>
      </c>
      <c r="C778" s="1">
        <f t="shared" si="76"/>
        <v>143131.4412297426</v>
      </c>
      <c r="D778" s="1">
        <f t="shared" si="77"/>
        <v>6.4424999999999999</v>
      </c>
      <c r="E778">
        <f t="shared" si="78"/>
        <v>4.8318750000000001</v>
      </c>
      <c r="F778">
        <f t="shared" si="79"/>
        <v>1473.721875</v>
      </c>
      <c r="G778" s="1">
        <f t="shared" si="80"/>
        <v>141657.71935474261</v>
      </c>
      <c r="H778">
        <f t="shared" si="81"/>
        <v>141657.71935474261</v>
      </c>
      <c r="I778" s="1">
        <v>21.475000000000001</v>
      </c>
    </row>
    <row r="779" spans="2:9">
      <c r="B779" s="1">
        <v>140.31266011143259</v>
      </c>
      <c r="C779" s="1">
        <f t="shared" si="76"/>
        <v>140312.6601114326</v>
      </c>
      <c r="D779" s="1">
        <f t="shared" si="77"/>
        <v>23.259599999999999</v>
      </c>
      <c r="E779">
        <f t="shared" si="78"/>
        <v>17.444699999999997</v>
      </c>
      <c r="F779">
        <f t="shared" si="79"/>
        <v>5320.633499999999</v>
      </c>
      <c r="G779" s="1">
        <f t="shared" si="80"/>
        <v>134992.02661143261</v>
      </c>
      <c r="H779">
        <f t="shared" si="81"/>
        <v>134992.02661143261</v>
      </c>
      <c r="I779" s="1">
        <v>77.531999999999996</v>
      </c>
    </row>
    <row r="780" spans="2:9">
      <c r="B780" s="1">
        <v>142.19184752363927</v>
      </c>
      <c r="C780" s="1">
        <f t="shared" si="76"/>
        <v>142191.84752363927</v>
      </c>
      <c r="D780" s="1">
        <f t="shared" si="77"/>
        <v>44.9499</v>
      </c>
      <c r="E780">
        <f t="shared" si="78"/>
        <v>33.712424999999996</v>
      </c>
      <c r="F780">
        <f t="shared" si="79"/>
        <v>10282.289624999999</v>
      </c>
      <c r="G780" s="1">
        <f t="shared" si="80"/>
        <v>131909.55789863926</v>
      </c>
      <c r="H780">
        <f t="shared" si="81"/>
        <v>131909.55789863926</v>
      </c>
      <c r="I780" s="1">
        <v>149.833</v>
      </c>
    </row>
    <row r="781" spans="2:9">
      <c r="B781" s="1">
        <v>138.74667060126035</v>
      </c>
      <c r="C781" s="1">
        <f t="shared" si="76"/>
        <v>138746.67060126035</v>
      </c>
      <c r="D781" s="1">
        <f t="shared" si="77"/>
        <v>52.9026</v>
      </c>
      <c r="E781">
        <f t="shared" si="78"/>
        <v>39.676949999999998</v>
      </c>
      <c r="F781">
        <f t="shared" si="79"/>
        <v>12101.46975</v>
      </c>
      <c r="G781" s="1">
        <f t="shared" si="80"/>
        <v>126645.20085126035</v>
      </c>
      <c r="H781">
        <f t="shared" si="81"/>
        <v>126645.20085126035</v>
      </c>
      <c r="I781" s="1">
        <v>176.34200000000001</v>
      </c>
    </row>
    <row r="782" spans="2:9">
      <c r="B782" s="1">
        <v>137.807076895157</v>
      </c>
      <c r="C782" s="1">
        <f t="shared" si="76"/>
        <v>137807.07689515699</v>
      </c>
      <c r="D782" s="1">
        <f t="shared" si="77"/>
        <v>51.374399999999994</v>
      </c>
      <c r="E782">
        <f t="shared" si="78"/>
        <v>38.530799999999999</v>
      </c>
      <c r="F782">
        <f t="shared" si="79"/>
        <v>11751.894</v>
      </c>
      <c r="G782" s="1">
        <f t="shared" si="80"/>
        <v>126055.18289515699</v>
      </c>
      <c r="H782">
        <f t="shared" si="81"/>
        <v>126055.18289515699</v>
      </c>
      <c r="I782" s="1">
        <v>171.24799999999999</v>
      </c>
    </row>
    <row r="783" spans="2:9">
      <c r="B783" s="1">
        <v>134.98829577684694</v>
      </c>
      <c r="C783" s="1">
        <f t="shared" si="76"/>
        <v>134988.29577684694</v>
      </c>
      <c r="D783" s="1">
        <f t="shared" si="77"/>
        <v>40.274699999999996</v>
      </c>
      <c r="E783">
        <f t="shared" si="78"/>
        <v>30.206024999999997</v>
      </c>
      <c r="F783">
        <f t="shared" si="79"/>
        <v>9212.8376249999983</v>
      </c>
      <c r="G783" s="1">
        <f t="shared" si="80"/>
        <v>125775.45815184693</v>
      </c>
      <c r="H783">
        <f t="shared" si="81"/>
        <v>125775.45815184693</v>
      </c>
      <c r="I783" s="1">
        <v>134.249</v>
      </c>
    </row>
    <row r="784" spans="2:9">
      <c r="B784" s="1">
        <v>134.04870207074364</v>
      </c>
      <c r="C784" s="1">
        <f t="shared" si="76"/>
        <v>134048.70207074363</v>
      </c>
      <c r="D784" s="1">
        <f t="shared" si="77"/>
        <v>31.0563</v>
      </c>
      <c r="E784">
        <f t="shared" si="78"/>
        <v>23.292225000000002</v>
      </c>
      <c r="F784">
        <f t="shared" si="79"/>
        <v>7104.1286250000003</v>
      </c>
      <c r="G784" s="1">
        <f t="shared" si="80"/>
        <v>126944.57344574363</v>
      </c>
      <c r="H784">
        <f t="shared" si="81"/>
        <v>126944.57344574363</v>
      </c>
      <c r="I784" s="1">
        <v>103.521</v>
      </c>
    </row>
    <row r="785" spans="2:9">
      <c r="B785" s="1">
        <v>138.43347269922589</v>
      </c>
      <c r="C785" s="1">
        <f t="shared" si="76"/>
        <v>138433.47269922588</v>
      </c>
      <c r="D785" s="1">
        <f t="shared" si="77"/>
        <v>18.971399999999999</v>
      </c>
      <c r="E785">
        <f t="shared" si="78"/>
        <v>14.228549999999998</v>
      </c>
      <c r="F785">
        <f t="shared" si="79"/>
        <v>4339.7077499999996</v>
      </c>
      <c r="G785" s="1">
        <f t="shared" si="80"/>
        <v>134093.76494922588</v>
      </c>
      <c r="H785">
        <f t="shared" si="81"/>
        <v>134093.76494922588</v>
      </c>
      <c r="I785" s="1">
        <v>63.238</v>
      </c>
    </row>
    <row r="786" spans="2:9">
      <c r="B786" s="1">
        <v>139.68626430736367</v>
      </c>
      <c r="C786" s="1">
        <f t="shared" si="76"/>
        <v>139686.26430736366</v>
      </c>
      <c r="D786" s="1">
        <f t="shared" si="77"/>
        <v>4.4807999999999995</v>
      </c>
      <c r="E786">
        <f t="shared" si="78"/>
        <v>3.3605999999999998</v>
      </c>
      <c r="F786">
        <f t="shared" si="79"/>
        <v>1024.9829999999999</v>
      </c>
      <c r="G786" s="1">
        <f t="shared" si="80"/>
        <v>138661.28130736365</v>
      </c>
      <c r="H786">
        <f t="shared" si="81"/>
        <v>138661.28130736365</v>
      </c>
      <c r="I786" s="1">
        <v>14.936</v>
      </c>
    </row>
    <row r="787" spans="2:9">
      <c r="B787" s="1">
        <v>141.56545171957038</v>
      </c>
      <c r="C787" s="1">
        <f t="shared" si="76"/>
        <v>141565.45171957038</v>
      </c>
      <c r="D787" s="1">
        <f t="shared" si="77"/>
        <v>0</v>
      </c>
      <c r="E787">
        <f t="shared" si="78"/>
        <v>0</v>
      </c>
      <c r="F787">
        <f t="shared" si="79"/>
        <v>0</v>
      </c>
      <c r="G787" s="1">
        <f t="shared" si="80"/>
        <v>141565.45171957038</v>
      </c>
      <c r="H787">
        <f t="shared" si="81"/>
        <v>0</v>
      </c>
      <c r="I787" s="1">
        <v>0</v>
      </c>
    </row>
    <row r="788" spans="2:9">
      <c r="B788" s="1">
        <v>140.31266011143259</v>
      </c>
      <c r="C788" s="1">
        <f t="shared" si="76"/>
        <v>140312.6601114326</v>
      </c>
      <c r="D788" s="1">
        <f t="shared" si="77"/>
        <v>0</v>
      </c>
      <c r="E788">
        <f t="shared" si="78"/>
        <v>0</v>
      </c>
      <c r="F788">
        <f t="shared" si="79"/>
        <v>0</v>
      </c>
      <c r="G788" s="1">
        <f t="shared" si="80"/>
        <v>140312.6601114326</v>
      </c>
      <c r="H788">
        <f t="shared" si="81"/>
        <v>0</v>
      </c>
      <c r="I788" s="1">
        <v>0</v>
      </c>
    </row>
    <row r="789" spans="2:9">
      <c r="B789" s="1">
        <v>145.01062864194927</v>
      </c>
      <c r="C789" s="1">
        <f t="shared" si="76"/>
        <v>145010.62864194927</v>
      </c>
      <c r="D789" s="1">
        <f t="shared" si="77"/>
        <v>0</v>
      </c>
      <c r="E789">
        <f t="shared" si="78"/>
        <v>0</v>
      </c>
      <c r="F789">
        <f t="shared" si="79"/>
        <v>0</v>
      </c>
      <c r="G789" s="1">
        <f t="shared" si="80"/>
        <v>145010.62864194927</v>
      </c>
      <c r="H789">
        <f t="shared" si="81"/>
        <v>0</v>
      </c>
      <c r="I789" s="1">
        <v>0</v>
      </c>
    </row>
    <row r="790" spans="2:9">
      <c r="B790" s="1">
        <v>133.73550416870916</v>
      </c>
      <c r="C790" s="1">
        <f t="shared" si="76"/>
        <v>133735.50416870916</v>
      </c>
      <c r="D790" s="1">
        <f t="shared" si="77"/>
        <v>0</v>
      </c>
      <c r="E790">
        <f t="shared" si="78"/>
        <v>0</v>
      </c>
      <c r="F790">
        <f t="shared" si="79"/>
        <v>0</v>
      </c>
      <c r="G790" s="1">
        <f t="shared" si="80"/>
        <v>133735.50416870916</v>
      </c>
      <c r="H790">
        <f t="shared" si="81"/>
        <v>0</v>
      </c>
      <c r="I790" s="1">
        <v>0</v>
      </c>
    </row>
    <row r="791" spans="2:9">
      <c r="B791" s="1">
        <v>124.65276500971021</v>
      </c>
      <c r="C791" s="1">
        <f t="shared" si="76"/>
        <v>124652.7650097102</v>
      </c>
      <c r="D791" s="1">
        <f t="shared" si="77"/>
        <v>0</v>
      </c>
      <c r="E791">
        <f t="shared" si="78"/>
        <v>0</v>
      </c>
      <c r="F791">
        <f t="shared" si="79"/>
        <v>0</v>
      </c>
      <c r="G791" s="1">
        <f t="shared" si="80"/>
        <v>124652.7650097102</v>
      </c>
      <c r="H791">
        <f t="shared" si="81"/>
        <v>0</v>
      </c>
      <c r="I791" s="1">
        <v>0</v>
      </c>
    </row>
    <row r="792" spans="2:9">
      <c r="B792" s="1">
        <v>114.94363004664233</v>
      </c>
      <c r="C792" s="1">
        <f t="shared" si="76"/>
        <v>114943.63004664233</v>
      </c>
      <c r="D792" s="1">
        <f t="shared" si="77"/>
        <v>0</v>
      </c>
      <c r="E792">
        <f t="shared" si="78"/>
        <v>0</v>
      </c>
      <c r="F792">
        <f t="shared" si="79"/>
        <v>0</v>
      </c>
      <c r="G792" s="1">
        <f t="shared" si="80"/>
        <v>114943.63004664233</v>
      </c>
      <c r="H792">
        <f t="shared" si="81"/>
        <v>0</v>
      </c>
      <c r="I792" s="1">
        <v>0</v>
      </c>
    </row>
    <row r="793" spans="2:9">
      <c r="B793" s="1">
        <v>112.75124473240119</v>
      </c>
      <c r="C793" s="1">
        <f t="shared" si="76"/>
        <v>112751.24473240119</v>
      </c>
      <c r="D793" s="1">
        <f t="shared" si="77"/>
        <v>0</v>
      </c>
      <c r="E793">
        <f t="shared" si="78"/>
        <v>0</v>
      </c>
      <c r="F793">
        <f t="shared" si="79"/>
        <v>0</v>
      </c>
      <c r="G793" s="1">
        <f t="shared" si="80"/>
        <v>112751.24473240119</v>
      </c>
      <c r="H793">
        <f t="shared" si="81"/>
        <v>0</v>
      </c>
      <c r="I793" s="1">
        <v>0</v>
      </c>
    </row>
    <row r="794" spans="2:9">
      <c r="B794" s="1">
        <v>110.55885941816004</v>
      </c>
      <c r="C794" s="1">
        <f t="shared" si="76"/>
        <v>110558.85941816003</v>
      </c>
      <c r="D794" s="1">
        <f t="shared" si="77"/>
        <v>0</v>
      </c>
      <c r="E794">
        <f t="shared" si="78"/>
        <v>0</v>
      </c>
      <c r="F794">
        <f t="shared" si="79"/>
        <v>0</v>
      </c>
      <c r="G794" s="1">
        <f t="shared" si="80"/>
        <v>110558.85941816003</v>
      </c>
      <c r="H794">
        <f t="shared" si="81"/>
        <v>0</v>
      </c>
      <c r="I794" s="1">
        <v>0</v>
      </c>
    </row>
    <row r="795" spans="2:9">
      <c r="B795" s="1">
        <v>115.24682730558482</v>
      </c>
      <c r="C795" s="1">
        <f t="shared" si="76"/>
        <v>115246.82730558481</v>
      </c>
      <c r="D795" s="1">
        <f t="shared" si="77"/>
        <v>0</v>
      </c>
      <c r="E795">
        <f t="shared" si="78"/>
        <v>0</v>
      </c>
      <c r="F795">
        <f t="shared" si="79"/>
        <v>0</v>
      </c>
      <c r="G795" s="1">
        <f t="shared" si="80"/>
        <v>115246.82730558481</v>
      </c>
      <c r="H795">
        <f t="shared" si="81"/>
        <v>0</v>
      </c>
      <c r="I795" s="1">
        <v>0</v>
      </c>
    </row>
    <row r="796" spans="2:9">
      <c r="B796" s="1">
        <v>116.57916056923321</v>
      </c>
      <c r="C796" s="1">
        <f t="shared" si="76"/>
        <v>116579.16056923321</v>
      </c>
      <c r="D796" s="1">
        <f t="shared" si="77"/>
        <v>0</v>
      </c>
      <c r="E796">
        <f t="shared" si="78"/>
        <v>0</v>
      </c>
      <c r="F796">
        <f t="shared" si="79"/>
        <v>0</v>
      </c>
      <c r="G796" s="1">
        <f t="shared" si="80"/>
        <v>116579.16056923321</v>
      </c>
      <c r="H796">
        <f t="shared" si="81"/>
        <v>0</v>
      </c>
      <c r="I796" s="1">
        <v>0</v>
      </c>
    </row>
    <row r="797" spans="2:9">
      <c r="B797" s="1">
        <v>114.24757735784856</v>
      </c>
      <c r="C797" s="1">
        <f t="shared" si="76"/>
        <v>114247.57735784855</v>
      </c>
      <c r="D797" s="1">
        <f t="shared" si="77"/>
        <v>0</v>
      </c>
      <c r="E797">
        <f t="shared" si="78"/>
        <v>0</v>
      </c>
      <c r="F797">
        <f t="shared" si="79"/>
        <v>0</v>
      </c>
      <c r="G797" s="1">
        <f t="shared" si="80"/>
        <v>114247.57735784855</v>
      </c>
      <c r="H797">
        <f t="shared" si="81"/>
        <v>0</v>
      </c>
      <c r="I797" s="1">
        <v>0</v>
      </c>
    </row>
    <row r="798" spans="2:9">
      <c r="B798" s="1">
        <v>130.90174315345328</v>
      </c>
      <c r="C798" s="1">
        <f t="shared" si="76"/>
        <v>130901.74315345328</v>
      </c>
      <c r="D798" s="1">
        <f t="shared" si="77"/>
        <v>0</v>
      </c>
      <c r="E798">
        <f t="shared" si="78"/>
        <v>0</v>
      </c>
      <c r="F798">
        <f t="shared" si="79"/>
        <v>0</v>
      </c>
      <c r="G798" s="1">
        <f t="shared" si="80"/>
        <v>130901.74315345328</v>
      </c>
      <c r="H798">
        <f t="shared" si="81"/>
        <v>0</v>
      </c>
      <c r="I798" s="1">
        <v>0</v>
      </c>
    </row>
    <row r="799" spans="2:9">
      <c r="B799" s="1">
        <v>143.89199247402499</v>
      </c>
      <c r="C799" s="1">
        <f t="shared" si="76"/>
        <v>143891.992474025</v>
      </c>
      <c r="D799" s="1">
        <f t="shared" si="77"/>
        <v>0</v>
      </c>
      <c r="E799">
        <f t="shared" si="78"/>
        <v>0</v>
      </c>
      <c r="F799">
        <f t="shared" si="79"/>
        <v>0</v>
      </c>
      <c r="G799" s="1">
        <f t="shared" si="80"/>
        <v>143891.992474025</v>
      </c>
      <c r="H799">
        <f t="shared" si="81"/>
        <v>0</v>
      </c>
      <c r="I799" s="1">
        <v>0</v>
      </c>
    </row>
    <row r="800" spans="2:9">
      <c r="B800" s="1">
        <v>148.5551588967943</v>
      </c>
      <c r="C800" s="1">
        <f t="shared" si="76"/>
        <v>148555.15889679431</v>
      </c>
      <c r="D800" s="1">
        <f t="shared" si="77"/>
        <v>0</v>
      </c>
      <c r="E800">
        <f t="shared" si="78"/>
        <v>0</v>
      </c>
      <c r="F800">
        <f t="shared" si="79"/>
        <v>0</v>
      </c>
      <c r="G800" s="1">
        <f t="shared" si="80"/>
        <v>148555.15889679431</v>
      </c>
      <c r="H800">
        <f t="shared" si="81"/>
        <v>0</v>
      </c>
      <c r="I800" s="1">
        <v>0</v>
      </c>
    </row>
    <row r="801" spans="2:9">
      <c r="B801" s="1">
        <v>172.53715764246513</v>
      </c>
      <c r="C801" s="1">
        <f t="shared" si="76"/>
        <v>172537.15764246514</v>
      </c>
      <c r="D801" s="1">
        <f t="shared" si="77"/>
        <v>8.1000000000000003E-2</v>
      </c>
      <c r="E801">
        <f t="shared" si="78"/>
        <v>6.0749999999999998E-2</v>
      </c>
      <c r="F801">
        <f t="shared" si="79"/>
        <v>18.528749999999999</v>
      </c>
      <c r="G801" s="1">
        <f t="shared" si="80"/>
        <v>172518.62889246515</v>
      </c>
      <c r="H801">
        <f t="shared" si="81"/>
        <v>172518.62889246515</v>
      </c>
      <c r="I801" s="1">
        <v>0.27</v>
      </c>
    </row>
    <row r="802" spans="2:9">
      <c r="B802" s="1">
        <v>179.86499059253126</v>
      </c>
      <c r="C802" s="1">
        <f t="shared" si="76"/>
        <v>179864.99059253125</v>
      </c>
      <c r="D802" s="1">
        <f t="shared" si="77"/>
        <v>6.5333999999999994</v>
      </c>
      <c r="E802">
        <f t="shared" si="78"/>
        <v>4.9000499999999994</v>
      </c>
      <c r="F802">
        <f t="shared" si="79"/>
        <v>1494.5152499999997</v>
      </c>
      <c r="G802" s="1">
        <f t="shared" si="80"/>
        <v>178370.47534253125</v>
      </c>
      <c r="H802">
        <f t="shared" si="81"/>
        <v>178370.47534253125</v>
      </c>
      <c r="I802" s="1">
        <v>21.777999999999999</v>
      </c>
    </row>
    <row r="803" spans="2:9">
      <c r="B803" s="1">
        <v>177.53340738114656</v>
      </c>
      <c r="C803" s="1">
        <f t="shared" si="76"/>
        <v>177533.40738114656</v>
      </c>
      <c r="D803" s="1">
        <f t="shared" si="77"/>
        <v>18.203399999999998</v>
      </c>
      <c r="E803">
        <f t="shared" si="78"/>
        <v>13.652549999999998</v>
      </c>
      <c r="F803">
        <f t="shared" si="79"/>
        <v>4164.0277499999993</v>
      </c>
      <c r="G803" s="1">
        <f t="shared" si="80"/>
        <v>173369.37963114656</v>
      </c>
      <c r="H803">
        <f t="shared" si="81"/>
        <v>173369.37963114656</v>
      </c>
      <c r="I803" s="1">
        <v>60.677999999999997</v>
      </c>
    </row>
    <row r="804" spans="2:9">
      <c r="B804" s="1">
        <v>167.20782458787158</v>
      </c>
      <c r="C804" s="1">
        <f t="shared" si="76"/>
        <v>167207.82458787158</v>
      </c>
      <c r="D804" s="1">
        <f t="shared" si="77"/>
        <v>30.489599999999999</v>
      </c>
      <c r="E804">
        <f t="shared" si="78"/>
        <v>22.8672</v>
      </c>
      <c r="F804">
        <f t="shared" si="79"/>
        <v>6974.4960000000001</v>
      </c>
      <c r="G804" s="1">
        <f t="shared" si="80"/>
        <v>160233.32858787157</v>
      </c>
      <c r="H804">
        <f t="shared" si="81"/>
        <v>160233.32858787157</v>
      </c>
      <c r="I804" s="1">
        <v>101.63200000000001</v>
      </c>
    </row>
    <row r="805" spans="2:9">
      <c r="B805" s="1">
        <v>158.21457505824506</v>
      </c>
      <c r="C805" s="1">
        <f t="shared" si="76"/>
        <v>158214.57505824507</v>
      </c>
      <c r="D805" s="1">
        <f t="shared" si="77"/>
        <v>45.412799999999997</v>
      </c>
      <c r="E805">
        <f t="shared" si="78"/>
        <v>34.059599999999996</v>
      </c>
      <c r="F805">
        <f t="shared" si="79"/>
        <v>10388.177999999998</v>
      </c>
      <c r="G805" s="1">
        <f t="shared" si="80"/>
        <v>147826.39705824509</v>
      </c>
      <c r="H805">
        <f t="shared" si="81"/>
        <v>147826.39705824509</v>
      </c>
      <c r="I805" s="1">
        <v>151.376</v>
      </c>
    </row>
    <row r="806" spans="2:9">
      <c r="B806" s="1">
        <v>151.88599205591524</v>
      </c>
      <c r="C806" s="1">
        <f t="shared" si="76"/>
        <v>151885.99205591524</v>
      </c>
      <c r="D806" s="1">
        <f t="shared" si="77"/>
        <v>62.323799999999999</v>
      </c>
      <c r="E806">
        <f t="shared" si="78"/>
        <v>46.742849999999997</v>
      </c>
      <c r="F806">
        <f t="shared" si="79"/>
        <v>14256.569249999999</v>
      </c>
      <c r="G806" s="1">
        <f t="shared" si="80"/>
        <v>137629.42280591524</v>
      </c>
      <c r="H806">
        <f t="shared" si="81"/>
        <v>137629.42280591524</v>
      </c>
      <c r="I806" s="1">
        <v>207.74600000000001</v>
      </c>
    </row>
    <row r="807" spans="2:9">
      <c r="B807" s="1">
        <v>147.88899226497011</v>
      </c>
      <c r="C807" s="1">
        <f t="shared" si="76"/>
        <v>147888.99226497012</v>
      </c>
      <c r="D807" s="1">
        <f t="shared" si="77"/>
        <v>57.845999999999997</v>
      </c>
      <c r="E807">
        <f t="shared" si="78"/>
        <v>43.384499999999996</v>
      </c>
      <c r="F807">
        <f t="shared" si="79"/>
        <v>13232.272499999999</v>
      </c>
      <c r="G807" s="1">
        <f t="shared" si="80"/>
        <v>134656.71976497013</v>
      </c>
      <c r="H807">
        <f t="shared" si="81"/>
        <v>134656.71976497013</v>
      </c>
      <c r="I807" s="1">
        <v>192.82</v>
      </c>
    </row>
    <row r="808" spans="2:9">
      <c r="B808" s="1">
        <v>143.55890915811287</v>
      </c>
      <c r="C808" s="1">
        <f t="shared" si="76"/>
        <v>143558.90915811286</v>
      </c>
      <c r="D808" s="1">
        <f t="shared" si="77"/>
        <v>47.347799999999999</v>
      </c>
      <c r="E808">
        <f t="shared" si="78"/>
        <v>35.510849999999998</v>
      </c>
      <c r="F808">
        <f t="shared" si="79"/>
        <v>10830.809249999998</v>
      </c>
      <c r="G808" s="1">
        <f t="shared" si="80"/>
        <v>132728.09990811287</v>
      </c>
      <c r="H808">
        <f t="shared" si="81"/>
        <v>132728.09990811287</v>
      </c>
      <c r="I808" s="1">
        <v>157.82599999999999</v>
      </c>
    </row>
    <row r="809" spans="2:9">
      <c r="B809" s="1">
        <v>138.89574273534356</v>
      </c>
      <c r="C809" s="1">
        <f t="shared" si="76"/>
        <v>138895.74273534355</v>
      </c>
      <c r="D809" s="1">
        <f t="shared" si="77"/>
        <v>25.032599999999999</v>
      </c>
      <c r="E809">
        <f t="shared" si="78"/>
        <v>18.774449999999998</v>
      </c>
      <c r="F809">
        <f t="shared" si="79"/>
        <v>5726.2072499999995</v>
      </c>
      <c r="G809" s="1">
        <f t="shared" si="80"/>
        <v>133169.53548534354</v>
      </c>
      <c r="H809">
        <f t="shared" si="81"/>
        <v>133169.53548534354</v>
      </c>
      <c r="I809" s="1">
        <v>83.441999999999993</v>
      </c>
    </row>
    <row r="810" spans="2:9">
      <c r="B810" s="1">
        <v>139.56190936716777</v>
      </c>
      <c r="C810" s="1">
        <f t="shared" si="76"/>
        <v>139561.90936716777</v>
      </c>
      <c r="D810" s="1">
        <f t="shared" si="77"/>
        <v>5.7309000000000001</v>
      </c>
      <c r="E810">
        <f t="shared" si="78"/>
        <v>4.2981750000000005</v>
      </c>
      <c r="F810">
        <f t="shared" si="79"/>
        <v>1310.9433750000001</v>
      </c>
      <c r="G810" s="1">
        <f t="shared" si="80"/>
        <v>138250.96599216777</v>
      </c>
      <c r="H810">
        <f t="shared" si="81"/>
        <v>138250.96599216777</v>
      </c>
      <c r="I810" s="1">
        <v>19.103000000000002</v>
      </c>
    </row>
    <row r="811" spans="2:9">
      <c r="B811" s="1">
        <v>133.23332636483795</v>
      </c>
      <c r="C811" s="1">
        <f t="shared" si="76"/>
        <v>133233.32636483794</v>
      </c>
      <c r="D811" s="1">
        <f t="shared" si="77"/>
        <v>0</v>
      </c>
      <c r="E811">
        <f t="shared" si="78"/>
        <v>0</v>
      </c>
      <c r="F811">
        <f t="shared" si="79"/>
        <v>0</v>
      </c>
      <c r="G811" s="1">
        <f t="shared" si="80"/>
        <v>133233.32636483794</v>
      </c>
      <c r="H811">
        <f t="shared" si="81"/>
        <v>0</v>
      </c>
      <c r="I811" s="1">
        <v>0</v>
      </c>
    </row>
    <row r="812" spans="2:9">
      <c r="B812" s="1">
        <v>134.56565962848632</v>
      </c>
      <c r="C812" s="1">
        <f t="shared" si="76"/>
        <v>134565.65962848632</v>
      </c>
      <c r="D812" s="1">
        <f t="shared" si="77"/>
        <v>0</v>
      </c>
      <c r="E812">
        <f t="shared" si="78"/>
        <v>0</v>
      </c>
      <c r="F812">
        <f t="shared" si="79"/>
        <v>0</v>
      </c>
      <c r="G812" s="1">
        <f t="shared" si="80"/>
        <v>134565.65962848632</v>
      </c>
      <c r="H812">
        <f t="shared" si="81"/>
        <v>0</v>
      </c>
      <c r="I812" s="1">
        <v>0</v>
      </c>
    </row>
    <row r="813" spans="2:9">
      <c r="B813" s="1">
        <v>131.90099310118958</v>
      </c>
      <c r="C813" s="1">
        <f t="shared" si="76"/>
        <v>131900.99310118958</v>
      </c>
      <c r="D813" s="1">
        <f t="shared" si="77"/>
        <v>0</v>
      </c>
      <c r="E813">
        <f t="shared" si="78"/>
        <v>0</v>
      </c>
      <c r="F813">
        <f t="shared" si="79"/>
        <v>0</v>
      </c>
      <c r="G813" s="1">
        <f t="shared" si="80"/>
        <v>131900.99310118958</v>
      </c>
      <c r="H813">
        <f t="shared" si="81"/>
        <v>0</v>
      </c>
      <c r="I813" s="1">
        <v>0</v>
      </c>
    </row>
    <row r="814" spans="2:9">
      <c r="B814" s="1">
        <v>128.57015994206861</v>
      </c>
      <c r="C814" s="1">
        <f t="shared" si="76"/>
        <v>128570.15994206861</v>
      </c>
      <c r="D814" s="1">
        <f t="shared" si="77"/>
        <v>0</v>
      </c>
      <c r="E814">
        <f t="shared" si="78"/>
        <v>0</v>
      </c>
      <c r="F814">
        <f t="shared" si="79"/>
        <v>0</v>
      </c>
      <c r="G814" s="1">
        <f t="shared" si="80"/>
        <v>128570.15994206861</v>
      </c>
      <c r="H814">
        <f t="shared" si="81"/>
        <v>0</v>
      </c>
      <c r="I814" s="1">
        <v>0</v>
      </c>
    </row>
    <row r="815" spans="2:9">
      <c r="B815" s="1">
        <v>125.57241009885978</v>
      </c>
      <c r="C815" s="1">
        <f t="shared" si="76"/>
        <v>125572.41009885978</v>
      </c>
      <c r="D815" s="1">
        <f t="shared" si="77"/>
        <v>0</v>
      </c>
      <c r="E815">
        <f t="shared" si="78"/>
        <v>0</v>
      </c>
      <c r="F815">
        <f t="shared" si="79"/>
        <v>0</v>
      </c>
      <c r="G815" s="1">
        <f t="shared" si="80"/>
        <v>125572.41009885978</v>
      </c>
      <c r="H815">
        <f t="shared" si="81"/>
        <v>0</v>
      </c>
      <c r="I815" s="1">
        <v>0</v>
      </c>
    </row>
    <row r="816" spans="2:9">
      <c r="B816" s="1">
        <v>114.58066067376063</v>
      </c>
      <c r="C816" s="1">
        <f t="shared" si="76"/>
        <v>114580.66067376063</v>
      </c>
      <c r="D816" s="1">
        <f t="shared" si="77"/>
        <v>0</v>
      </c>
      <c r="E816">
        <f t="shared" si="78"/>
        <v>0</v>
      </c>
      <c r="F816">
        <f t="shared" si="79"/>
        <v>0</v>
      </c>
      <c r="G816" s="1">
        <f t="shared" si="80"/>
        <v>114580.66067376063</v>
      </c>
      <c r="H816">
        <f t="shared" si="81"/>
        <v>0</v>
      </c>
      <c r="I816" s="1">
        <v>0</v>
      </c>
    </row>
    <row r="817" spans="2:9">
      <c r="B817" s="1">
        <v>106.58666109187037</v>
      </c>
      <c r="C817" s="1">
        <f t="shared" si="76"/>
        <v>106586.66109187037</v>
      </c>
      <c r="D817" s="1">
        <f t="shared" si="77"/>
        <v>0</v>
      </c>
      <c r="E817">
        <f t="shared" si="78"/>
        <v>0</v>
      </c>
      <c r="F817">
        <f t="shared" si="79"/>
        <v>0</v>
      </c>
      <c r="G817" s="1">
        <f t="shared" si="80"/>
        <v>106586.66109187037</v>
      </c>
      <c r="H817">
        <f t="shared" si="81"/>
        <v>0</v>
      </c>
      <c r="I817" s="1">
        <v>0</v>
      </c>
    </row>
    <row r="818" spans="2:9">
      <c r="B818" s="1">
        <v>109.2513276191671</v>
      </c>
      <c r="C818" s="1">
        <f t="shared" si="76"/>
        <v>109251.3276191671</v>
      </c>
      <c r="D818" s="1">
        <f t="shared" si="77"/>
        <v>0</v>
      </c>
      <c r="E818">
        <f t="shared" si="78"/>
        <v>0</v>
      </c>
      <c r="F818">
        <f t="shared" si="79"/>
        <v>0</v>
      </c>
      <c r="G818" s="1">
        <f t="shared" si="80"/>
        <v>109251.3276191671</v>
      </c>
      <c r="H818">
        <f t="shared" si="81"/>
        <v>0</v>
      </c>
      <c r="I818" s="1">
        <v>0</v>
      </c>
    </row>
    <row r="819" spans="2:9">
      <c r="B819" s="1">
        <v>124.49585597390923</v>
      </c>
      <c r="C819" s="1">
        <f t="shared" si="76"/>
        <v>124495.85597390923</v>
      </c>
      <c r="D819" s="1">
        <f t="shared" si="77"/>
        <v>0</v>
      </c>
      <c r="E819">
        <f t="shared" si="78"/>
        <v>0</v>
      </c>
      <c r="F819">
        <f t="shared" si="79"/>
        <v>0</v>
      </c>
      <c r="G819" s="1">
        <f t="shared" si="80"/>
        <v>124495.85597390923</v>
      </c>
      <c r="H819">
        <f t="shared" si="81"/>
        <v>0</v>
      </c>
      <c r="I819" s="1">
        <v>0</v>
      </c>
    </row>
    <row r="820" spans="2:9">
      <c r="B820" s="1">
        <v>114.06123220730989</v>
      </c>
      <c r="C820" s="1">
        <f t="shared" si="76"/>
        <v>114061.23220730989</v>
      </c>
      <c r="D820" s="1">
        <f t="shared" si="77"/>
        <v>0</v>
      </c>
      <c r="E820">
        <f t="shared" si="78"/>
        <v>0</v>
      </c>
      <c r="F820">
        <f t="shared" si="79"/>
        <v>0</v>
      </c>
      <c r="G820" s="1">
        <f t="shared" si="80"/>
        <v>114061.23220730989</v>
      </c>
      <c r="H820">
        <f t="shared" si="81"/>
        <v>0</v>
      </c>
      <c r="I820" s="1">
        <v>0</v>
      </c>
    </row>
    <row r="821" spans="2:9">
      <c r="B821" s="1">
        <v>120.17808062221296</v>
      </c>
      <c r="C821" s="1">
        <f t="shared" si="76"/>
        <v>120178.08062221296</v>
      </c>
      <c r="D821" s="1">
        <f t="shared" si="77"/>
        <v>0</v>
      </c>
      <c r="E821">
        <f t="shared" si="78"/>
        <v>0</v>
      </c>
      <c r="F821">
        <f t="shared" si="79"/>
        <v>0</v>
      </c>
      <c r="G821" s="1">
        <f t="shared" si="80"/>
        <v>120178.08062221296</v>
      </c>
      <c r="H821">
        <f t="shared" si="81"/>
        <v>0</v>
      </c>
      <c r="I821" s="1">
        <v>0</v>
      </c>
    </row>
    <row r="822" spans="2:9">
      <c r="B822" s="1">
        <v>144.64547428182516</v>
      </c>
      <c r="C822" s="1">
        <f t="shared" si="76"/>
        <v>144645.47428182515</v>
      </c>
      <c r="D822" s="1">
        <f t="shared" si="77"/>
        <v>0</v>
      </c>
      <c r="E822">
        <f t="shared" si="78"/>
        <v>0</v>
      </c>
      <c r="F822">
        <f t="shared" si="79"/>
        <v>0</v>
      </c>
      <c r="G822" s="1">
        <f t="shared" si="80"/>
        <v>144645.47428182515</v>
      </c>
      <c r="H822">
        <f t="shared" si="81"/>
        <v>0</v>
      </c>
      <c r="I822" s="1">
        <v>0</v>
      </c>
    </row>
    <row r="823" spans="2:9">
      <c r="B823" s="1">
        <v>155.43991266106585</v>
      </c>
      <c r="C823" s="1">
        <f t="shared" si="76"/>
        <v>155439.91266106584</v>
      </c>
      <c r="D823" s="1">
        <f t="shared" si="77"/>
        <v>0</v>
      </c>
      <c r="E823">
        <f t="shared" si="78"/>
        <v>0</v>
      </c>
      <c r="F823">
        <f t="shared" si="79"/>
        <v>0</v>
      </c>
      <c r="G823" s="1">
        <f t="shared" si="80"/>
        <v>155439.91266106584</v>
      </c>
      <c r="H823">
        <f t="shared" si="81"/>
        <v>0</v>
      </c>
      <c r="I823" s="1">
        <v>0</v>
      </c>
    </row>
    <row r="824" spans="2:9">
      <c r="B824" s="1">
        <v>168.39323871615468</v>
      </c>
      <c r="C824" s="1">
        <f t="shared" si="76"/>
        <v>168393.23871615468</v>
      </c>
      <c r="D824" s="1">
        <f t="shared" si="77"/>
        <v>0</v>
      </c>
      <c r="E824">
        <f t="shared" si="78"/>
        <v>0</v>
      </c>
      <c r="F824">
        <f t="shared" si="79"/>
        <v>0</v>
      </c>
      <c r="G824" s="1">
        <f t="shared" si="80"/>
        <v>168393.23871615468</v>
      </c>
      <c r="H824">
        <f t="shared" si="81"/>
        <v>0</v>
      </c>
      <c r="I824" s="1">
        <v>0</v>
      </c>
    </row>
    <row r="825" spans="2:9">
      <c r="B825" s="1">
        <v>183.50545244709159</v>
      </c>
      <c r="C825" s="1">
        <f t="shared" si="76"/>
        <v>183505.45244709158</v>
      </c>
      <c r="D825" s="1">
        <f t="shared" si="77"/>
        <v>0.1893</v>
      </c>
      <c r="E825">
        <f t="shared" si="78"/>
        <v>0.14197499999999999</v>
      </c>
      <c r="F825">
        <f t="shared" si="79"/>
        <v>43.302374999999998</v>
      </c>
      <c r="G825" s="1">
        <f t="shared" si="80"/>
        <v>183462.15007209158</v>
      </c>
      <c r="H825">
        <f t="shared" si="81"/>
        <v>183462.15007209158</v>
      </c>
      <c r="I825" s="1">
        <v>0.63100000000000001</v>
      </c>
    </row>
    <row r="826" spans="2:9">
      <c r="B826" s="1">
        <v>198.97748079066994</v>
      </c>
      <c r="C826" s="1">
        <f t="shared" si="76"/>
        <v>198977.48079066994</v>
      </c>
      <c r="D826" s="1">
        <f t="shared" si="77"/>
        <v>12.2814</v>
      </c>
      <c r="E826">
        <f t="shared" si="78"/>
        <v>9.2110500000000002</v>
      </c>
      <c r="F826">
        <f t="shared" si="79"/>
        <v>2809.3702499999999</v>
      </c>
      <c r="G826" s="1">
        <f t="shared" si="80"/>
        <v>196168.11054066994</v>
      </c>
      <c r="H826">
        <f t="shared" si="81"/>
        <v>196168.11054066994</v>
      </c>
      <c r="I826" s="1">
        <v>40.938000000000002</v>
      </c>
    </row>
    <row r="827" spans="2:9">
      <c r="B827" s="1">
        <v>191.78118853784284</v>
      </c>
      <c r="C827" s="1">
        <f t="shared" si="76"/>
        <v>191781.18853784283</v>
      </c>
      <c r="D827" s="1">
        <f t="shared" si="77"/>
        <v>44.560499999999998</v>
      </c>
      <c r="E827">
        <f t="shared" si="78"/>
        <v>33.420375</v>
      </c>
      <c r="F827">
        <f t="shared" si="79"/>
        <v>10193.214375</v>
      </c>
      <c r="G827" s="1">
        <f t="shared" si="80"/>
        <v>181587.97416284282</v>
      </c>
      <c r="H827">
        <f t="shared" si="81"/>
        <v>181587.97416284282</v>
      </c>
      <c r="I827" s="1">
        <v>148.535</v>
      </c>
    </row>
    <row r="828" spans="2:9">
      <c r="B828" s="1">
        <v>180.62693554596075</v>
      </c>
      <c r="C828" s="1">
        <f t="shared" si="76"/>
        <v>180626.93554596076</v>
      </c>
      <c r="D828" s="1">
        <f t="shared" si="77"/>
        <v>79.711200000000005</v>
      </c>
      <c r="E828">
        <f t="shared" si="78"/>
        <v>59.7834</v>
      </c>
      <c r="F828">
        <f t="shared" si="79"/>
        <v>18233.937000000002</v>
      </c>
      <c r="G828" s="1">
        <f t="shared" si="80"/>
        <v>162392.99854596076</v>
      </c>
      <c r="H828">
        <f t="shared" si="81"/>
        <v>162392.99854596076</v>
      </c>
      <c r="I828" s="1">
        <v>265.70400000000001</v>
      </c>
    </row>
    <row r="829" spans="2:9">
      <c r="B829" s="1">
        <v>170.91194100464418</v>
      </c>
      <c r="C829" s="1">
        <f t="shared" si="76"/>
        <v>170911.94100464418</v>
      </c>
      <c r="D829" s="1">
        <f t="shared" si="77"/>
        <v>104.4894</v>
      </c>
      <c r="E829">
        <f t="shared" si="78"/>
        <v>78.367050000000006</v>
      </c>
      <c r="F829">
        <f t="shared" si="79"/>
        <v>23901.950250000002</v>
      </c>
      <c r="G829" s="1">
        <f t="shared" si="80"/>
        <v>147009.99075464418</v>
      </c>
      <c r="H829">
        <f t="shared" si="81"/>
        <v>147009.99075464418</v>
      </c>
      <c r="I829" s="1">
        <v>348.298</v>
      </c>
    </row>
    <row r="830" spans="2:9">
      <c r="B830" s="1">
        <v>167.67360949087197</v>
      </c>
      <c r="C830" s="1">
        <f t="shared" si="76"/>
        <v>167673.60949087195</v>
      </c>
      <c r="D830" s="1">
        <f t="shared" si="77"/>
        <v>109.6014</v>
      </c>
      <c r="E830">
        <f t="shared" si="78"/>
        <v>82.201049999999995</v>
      </c>
      <c r="F830">
        <f t="shared" si="79"/>
        <v>25071.320249999997</v>
      </c>
      <c r="G830" s="1">
        <f t="shared" si="80"/>
        <v>142602.28924087196</v>
      </c>
      <c r="H830">
        <f t="shared" si="81"/>
        <v>142602.28924087196</v>
      </c>
      <c r="I830" s="1">
        <v>365.33800000000002</v>
      </c>
    </row>
    <row r="831" spans="2:9">
      <c r="B831" s="1">
        <v>159.75768801276212</v>
      </c>
      <c r="C831" s="1">
        <f t="shared" si="76"/>
        <v>159757.68801276211</v>
      </c>
      <c r="D831" s="1">
        <f t="shared" si="77"/>
        <v>90.326099999999997</v>
      </c>
      <c r="E831">
        <f t="shared" si="78"/>
        <v>67.744574999999998</v>
      </c>
      <c r="F831">
        <f t="shared" si="79"/>
        <v>20662.095375000001</v>
      </c>
      <c r="G831" s="1">
        <f t="shared" si="80"/>
        <v>139095.59263776211</v>
      </c>
      <c r="H831">
        <f t="shared" si="81"/>
        <v>139095.59263776211</v>
      </c>
      <c r="I831" s="1">
        <v>301.08699999999999</v>
      </c>
    </row>
    <row r="832" spans="2:9">
      <c r="B832" s="1">
        <v>155.0800980484245</v>
      </c>
      <c r="C832" s="1">
        <f t="shared" si="76"/>
        <v>155080.09804842449</v>
      </c>
      <c r="D832" s="1">
        <f t="shared" si="77"/>
        <v>53.256299999999996</v>
      </c>
      <c r="E832">
        <f t="shared" si="78"/>
        <v>39.942224999999993</v>
      </c>
      <c r="F832">
        <f t="shared" si="79"/>
        <v>12182.378624999998</v>
      </c>
      <c r="G832" s="1">
        <f t="shared" si="80"/>
        <v>142897.71942342451</v>
      </c>
      <c r="H832">
        <f t="shared" si="81"/>
        <v>142897.71942342451</v>
      </c>
      <c r="I832" s="1">
        <v>177.52099999999999</v>
      </c>
    </row>
    <row r="833" spans="2:9">
      <c r="B833" s="1">
        <v>150.04269347144549</v>
      </c>
      <c r="C833" s="1">
        <f t="shared" si="76"/>
        <v>150042.6934714455</v>
      </c>
      <c r="D833" s="1">
        <f t="shared" si="77"/>
        <v>22.560299999999998</v>
      </c>
      <c r="E833">
        <f t="shared" si="78"/>
        <v>16.920224999999999</v>
      </c>
      <c r="F833">
        <f t="shared" si="79"/>
        <v>5160.6686249999993</v>
      </c>
      <c r="G833" s="1">
        <f t="shared" si="80"/>
        <v>144882.02484644551</v>
      </c>
      <c r="H833">
        <f t="shared" si="81"/>
        <v>144882.02484644551</v>
      </c>
      <c r="I833" s="1">
        <v>75.200999999999993</v>
      </c>
    </row>
    <row r="834" spans="2:9">
      <c r="B834" s="1">
        <v>150.76232269672823</v>
      </c>
      <c r="C834" s="1">
        <f t="shared" si="76"/>
        <v>150762.32269672822</v>
      </c>
      <c r="D834" s="1">
        <f t="shared" si="77"/>
        <v>4.2656999999999998</v>
      </c>
      <c r="E834">
        <f t="shared" si="78"/>
        <v>3.1992750000000001</v>
      </c>
      <c r="F834">
        <f t="shared" si="79"/>
        <v>975.77887499999997</v>
      </c>
      <c r="G834" s="1">
        <f t="shared" si="80"/>
        <v>149786.54382172824</v>
      </c>
      <c r="H834">
        <f t="shared" si="81"/>
        <v>149786.54382172824</v>
      </c>
      <c r="I834" s="1">
        <v>14.218999999999999</v>
      </c>
    </row>
    <row r="835" spans="2:9">
      <c r="B835" s="1">
        <v>143.92584505654247</v>
      </c>
      <c r="C835" s="1">
        <f t="shared" si="76"/>
        <v>143925.84505654246</v>
      </c>
      <c r="D835" s="1">
        <f t="shared" si="77"/>
        <v>0</v>
      </c>
      <c r="E835">
        <f t="shared" si="78"/>
        <v>0</v>
      </c>
      <c r="F835">
        <f t="shared" si="79"/>
        <v>0</v>
      </c>
      <c r="G835" s="1">
        <f t="shared" si="80"/>
        <v>143925.84505654246</v>
      </c>
      <c r="H835">
        <f t="shared" si="81"/>
        <v>0</v>
      </c>
      <c r="I835" s="1">
        <v>0</v>
      </c>
    </row>
    <row r="836" spans="2:9">
      <c r="B836" s="1">
        <v>145.36510350710788</v>
      </c>
      <c r="C836" s="1">
        <f t="shared" ref="C836:C899" si="82">+B836*1000</f>
        <v>145365.10350710788</v>
      </c>
      <c r="D836" s="1">
        <f t="shared" ref="D836:D899" si="83">I836*$K$1</f>
        <v>0</v>
      </c>
      <c r="E836">
        <f t="shared" ref="E836:E899" si="84">D836*$E$1</f>
        <v>0</v>
      </c>
      <c r="F836">
        <f t="shared" ref="F836:F899" si="85">E836*$G$1</f>
        <v>0</v>
      </c>
      <c r="G836" s="1">
        <f t="shared" ref="G836:G899" si="86">C836-F836</f>
        <v>145365.10350710788</v>
      </c>
      <c r="H836">
        <f t="shared" ref="H836:H899" si="87">IF(F836&gt;0,C836-F836,F836)</f>
        <v>0</v>
      </c>
      <c r="I836" s="1">
        <v>0</v>
      </c>
    </row>
    <row r="837" spans="2:9">
      <c r="B837" s="1">
        <v>142.48658660597704</v>
      </c>
      <c r="C837" s="1">
        <f t="shared" si="82"/>
        <v>142486.58660597703</v>
      </c>
      <c r="D837" s="1">
        <f t="shared" si="83"/>
        <v>0</v>
      </c>
      <c r="E837">
        <f t="shared" si="84"/>
        <v>0</v>
      </c>
      <c r="F837">
        <f t="shared" si="85"/>
        <v>0</v>
      </c>
      <c r="G837" s="1">
        <f t="shared" si="86"/>
        <v>142486.58660597703</v>
      </c>
      <c r="H837">
        <f t="shared" si="87"/>
        <v>0</v>
      </c>
      <c r="I837" s="1">
        <v>0</v>
      </c>
    </row>
    <row r="838" spans="2:9">
      <c r="B838" s="1">
        <v>138.88844047956349</v>
      </c>
      <c r="C838" s="1">
        <f t="shared" si="82"/>
        <v>138888.44047956349</v>
      </c>
      <c r="D838" s="1">
        <f t="shared" si="83"/>
        <v>0</v>
      </c>
      <c r="E838">
        <f t="shared" si="84"/>
        <v>0</v>
      </c>
      <c r="F838">
        <f t="shared" si="85"/>
        <v>0</v>
      </c>
      <c r="G838" s="1">
        <f t="shared" si="86"/>
        <v>138888.44047956349</v>
      </c>
      <c r="H838">
        <f t="shared" si="87"/>
        <v>0</v>
      </c>
      <c r="I838" s="1">
        <v>0</v>
      </c>
    </row>
    <row r="839" spans="2:9">
      <c r="B839" s="1">
        <v>135.65010896579125</v>
      </c>
      <c r="C839" s="1">
        <f t="shared" si="82"/>
        <v>135650.10896579124</v>
      </c>
      <c r="D839" s="1">
        <f t="shared" si="83"/>
        <v>0</v>
      </c>
      <c r="E839">
        <f t="shared" si="84"/>
        <v>0</v>
      </c>
      <c r="F839">
        <f t="shared" si="85"/>
        <v>0</v>
      </c>
      <c r="G839" s="1">
        <f t="shared" si="86"/>
        <v>135650.10896579124</v>
      </c>
      <c r="H839">
        <f t="shared" si="87"/>
        <v>0</v>
      </c>
      <c r="I839" s="1">
        <v>0</v>
      </c>
    </row>
    <row r="840" spans="2:9">
      <c r="B840" s="1">
        <v>123.7762267486265</v>
      </c>
      <c r="C840" s="1">
        <f t="shared" si="82"/>
        <v>123776.2267486265</v>
      </c>
      <c r="D840" s="1">
        <f t="shared" si="83"/>
        <v>0</v>
      </c>
      <c r="E840">
        <f t="shared" si="84"/>
        <v>0</v>
      </c>
      <c r="F840">
        <f t="shared" si="85"/>
        <v>0</v>
      </c>
      <c r="G840" s="1">
        <f t="shared" si="86"/>
        <v>123776.2267486265</v>
      </c>
      <c r="H840">
        <f t="shared" si="87"/>
        <v>0</v>
      </c>
      <c r="I840" s="1">
        <v>0</v>
      </c>
    </row>
    <row r="841" spans="2:9">
      <c r="B841" s="1">
        <v>115.14067604523397</v>
      </c>
      <c r="C841" s="1">
        <f t="shared" si="82"/>
        <v>115140.67604523398</v>
      </c>
      <c r="D841" s="1">
        <f t="shared" si="83"/>
        <v>0</v>
      </c>
      <c r="E841">
        <f t="shared" si="84"/>
        <v>0</v>
      </c>
      <c r="F841">
        <f t="shared" si="85"/>
        <v>0</v>
      </c>
      <c r="G841" s="1">
        <f t="shared" si="86"/>
        <v>115140.67604523398</v>
      </c>
      <c r="H841">
        <f t="shared" si="87"/>
        <v>0</v>
      </c>
      <c r="I841" s="1">
        <v>0</v>
      </c>
    </row>
    <row r="842" spans="2:9">
      <c r="B842" s="1">
        <v>118.0191929463648</v>
      </c>
      <c r="C842" s="1">
        <f t="shared" si="82"/>
        <v>118019.1929463648</v>
      </c>
      <c r="D842" s="1">
        <f t="shared" si="83"/>
        <v>0</v>
      </c>
      <c r="E842">
        <f t="shared" si="84"/>
        <v>0</v>
      </c>
      <c r="F842">
        <f t="shared" si="85"/>
        <v>0</v>
      </c>
      <c r="G842" s="1">
        <f t="shared" si="86"/>
        <v>118019.1929463648</v>
      </c>
      <c r="H842">
        <f t="shared" si="87"/>
        <v>0</v>
      </c>
      <c r="I842" s="1">
        <v>0</v>
      </c>
    </row>
    <row r="843" spans="2:9">
      <c r="B843" s="1">
        <v>119.71549702036383</v>
      </c>
      <c r="C843" s="1">
        <f t="shared" si="82"/>
        <v>119715.49702036382</v>
      </c>
      <c r="D843" s="1">
        <f t="shared" si="83"/>
        <v>0</v>
      </c>
      <c r="E843">
        <f t="shared" si="84"/>
        <v>0</v>
      </c>
      <c r="F843">
        <f t="shared" si="85"/>
        <v>0</v>
      </c>
      <c r="G843" s="1">
        <f t="shared" si="86"/>
        <v>119715.49702036382</v>
      </c>
      <c r="H843">
        <f t="shared" si="87"/>
        <v>0</v>
      </c>
      <c r="I843" s="1">
        <v>0</v>
      </c>
    </row>
    <row r="844" spans="2:9">
      <c r="B844" s="1">
        <v>121.09949120557035</v>
      </c>
      <c r="C844" s="1">
        <f t="shared" si="82"/>
        <v>121099.49120557035</v>
      </c>
      <c r="D844" s="1">
        <f t="shared" si="83"/>
        <v>0</v>
      </c>
      <c r="E844">
        <f t="shared" si="84"/>
        <v>0</v>
      </c>
      <c r="F844">
        <f t="shared" si="85"/>
        <v>0</v>
      </c>
      <c r="G844" s="1">
        <f t="shared" si="86"/>
        <v>121099.49120557035</v>
      </c>
      <c r="H844">
        <f t="shared" si="87"/>
        <v>0</v>
      </c>
      <c r="I844" s="1">
        <v>0</v>
      </c>
    </row>
    <row r="845" spans="2:9">
      <c r="B845" s="1">
        <v>118.67750138145894</v>
      </c>
      <c r="C845" s="1">
        <f t="shared" si="82"/>
        <v>118677.50138145893</v>
      </c>
      <c r="D845" s="1">
        <f t="shared" si="83"/>
        <v>0</v>
      </c>
      <c r="E845">
        <f t="shared" si="84"/>
        <v>0</v>
      </c>
      <c r="F845">
        <f t="shared" si="85"/>
        <v>0</v>
      </c>
      <c r="G845" s="1">
        <f t="shared" si="86"/>
        <v>118677.50138145893</v>
      </c>
      <c r="H845">
        <f t="shared" si="87"/>
        <v>0</v>
      </c>
      <c r="I845" s="1">
        <v>0</v>
      </c>
    </row>
    <row r="846" spans="2:9">
      <c r="B846" s="1">
        <v>135.97742869654044</v>
      </c>
      <c r="C846" s="1">
        <f t="shared" si="82"/>
        <v>135977.42869654045</v>
      </c>
      <c r="D846" s="1">
        <f t="shared" si="83"/>
        <v>0</v>
      </c>
      <c r="E846">
        <f t="shared" si="84"/>
        <v>0</v>
      </c>
      <c r="F846">
        <f t="shared" si="85"/>
        <v>0</v>
      </c>
      <c r="G846" s="1">
        <f t="shared" si="86"/>
        <v>135977.42869654045</v>
      </c>
      <c r="H846">
        <f t="shared" si="87"/>
        <v>0</v>
      </c>
      <c r="I846" s="1">
        <v>0</v>
      </c>
    </row>
    <row r="847" spans="2:9">
      <c r="B847" s="1">
        <v>149.47137200230401</v>
      </c>
      <c r="C847" s="1">
        <f t="shared" si="82"/>
        <v>149471.37200230401</v>
      </c>
      <c r="D847" s="1">
        <f t="shared" si="83"/>
        <v>0</v>
      </c>
      <c r="E847">
        <f t="shared" si="84"/>
        <v>0</v>
      </c>
      <c r="F847">
        <f t="shared" si="85"/>
        <v>0</v>
      </c>
      <c r="G847" s="1">
        <f t="shared" si="86"/>
        <v>149471.37200230401</v>
      </c>
      <c r="H847">
        <f t="shared" si="87"/>
        <v>0</v>
      </c>
      <c r="I847" s="1">
        <v>0</v>
      </c>
    </row>
    <row r="848" spans="2:9">
      <c r="B848" s="1">
        <v>154.31535165052679</v>
      </c>
      <c r="C848" s="1">
        <f t="shared" si="82"/>
        <v>154315.35165052681</v>
      </c>
      <c r="D848" s="1">
        <f t="shared" si="83"/>
        <v>0</v>
      </c>
      <c r="E848">
        <f t="shared" si="84"/>
        <v>0</v>
      </c>
      <c r="F848">
        <f t="shared" si="85"/>
        <v>0</v>
      </c>
      <c r="G848" s="1">
        <f t="shared" si="86"/>
        <v>154315.35165052681</v>
      </c>
      <c r="H848">
        <f t="shared" si="87"/>
        <v>0</v>
      </c>
      <c r="I848" s="1">
        <v>0</v>
      </c>
    </row>
    <row r="849" spans="2:9">
      <c r="B849" s="1">
        <v>179.22724698424409</v>
      </c>
      <c r="C849" s="1">
        <f t="shared" si="82"/>
        <v>179227.24698424409</v>
      </c>
      <c r="D849" s="1">
        <f t="shared" si="83"/>
        <v>0.17219999999999999</v>
      </c>
      <c r="E849">
        <f t="shared" si="84"/>
        <v>0.12914999999999999</v>
      </c>
      <c r="F849">
        <f t="shared" si="85"/>
        <v>39.390749999999997</v>
      </c>
      <c r="G849" s="1">
        <f t="shared" si="86"/>
        <v>179187.8562342441</v>
      </c>
      <c r="H849">
        <f t="shared" si="87"/>
        <v>179187.8562342441</v>
      </c>
      <c r="I849" s="1">
        <v>0.57399999999999995</v>
      </c>
    </row>
    <row r="850" spans="2:9">
      <c r="B850" s="1">
        <v>186.83921500287994</v>
      </c>
      <c r="C850" s="1">
        <f t="shared" si="82"/>
        <v>186839.21500287994</v>
      </c>
      <c r="D850" s="1">
        <f t="shared" si="83"/>
        <v>7.9349999999999996</v>
      </c>
      <c r="E850">
        <f t="shared" si="84"/>
        <v>5.9512499999999999</v>
      </c>
      <c r="F850">
        <f t="shared" si="85"/>
        <v>1815.1312499999999</v>
      </c>
      <c r="G850" s="1">
        <f t="shared" si="86"/>
        <v>185024.08375287993</v>
      </c>
      <c r="H850">
        <f t="shared" si="87"/>
        <v>185024.08375287993</v>
      </c>
      <c r="I850" s="1">
        <v>26.45</v>
      </c>
    </row>
    <row r="851" spans="2:9">
      <c r="B851" s="1">
        <v>184.41722517876855</v>
      </c>
      <c r="C851" s="1">
        <f t="shared" si="82"/>
        <v>184417.22517876854</v>
      </c>
      <c r="D851" s="1">
        <f t="shared" si="83"/>
        <v>21.824999999999999</v>
      </c>
      <c r="E851">
        <f t="shared" si="84"/>
        <v>16.368749999999999</v>
      </c>
      <c r="F851">
        <f t="shared" si="85"/>
        <v>4992.46875</v>
      </c>
      <c r="G851" s="1">
        <f t="shared" si="86"/>
        <v>179424.75642876854</v>
      </c>
      <c r="H851">
        <f t="shared" si="87"/>
        <v>179424.75642876854</v>
      </c>
      <c r="I851" s="1">
        <v>72.75</v>
      </c>
    </row>
    <row r="852" spans="2:9">
      <c r="B852" s="1">
        <v>173.69127024341799</v>
      </c>
      <c r="C852" s="1">
        <f t="shared" si="82"/>
        <v>173691.270243418</v>
      </c>
      <c r="D852" s="1">
        <f t="shared" si="83"/>
        <v>34.520099999999999</v>
      </c>
      <c r="E852">
        <f t="shared" si="84"/>
        <v>25.890075</v>
      </c>
      <c r="F852">
        <f t="shared" si="85"/>
        <v>7896.4728749999995</v>
      </c>
      <c r="G852" s="1">
        <f t="shared" si="86"/>
        <v>165794.79736841799</v>
      </c>
      <c r="H852">
        <f t="shared" si="87"/>
        <v>165794.79736841799</v>
      </c>
      <c r="I852" s="1">
        <v>115.06699999999999</v>
      </c>
    </row>
    <row r="853" spans="2:9">
      <c r="B853" s="1">
        <v>164.34930949327406</v>
      </c>
      <c r="C853" s="1">
        <f t="shared" si="82"/>
        <v>164349.30949327405</v>
      </c>
      <c r="D853" s="1">
        <f t="shared" si="83"/>
        <v>46.138799999999996</v>
      </c>
      <c r="E853">
        <f t="shared" si="84"/>
        <v>34.604099999999995</v>
      </c>
      <c r="F853">
        <f t="shared" si="85"/>
        <v>10554.250499999998</v>
      </c>
      <c r="G853" s="1">
        <f t="shared" si="86"/>
        <v>153795.05899327405</v>
      </c>
      <c r="H853">
        <f t="shared" si="87"/>
        <v>153795.05899327405</v>
      </c>
      <c r="I853" s="1">
        <v>153.79599999999999</v>
      </c>
    </row>
    <row r="854" spans="2:9">
      <c r="B854" s="1">
        <v>157.77533711354306</v>
      </c>
      <c r="C854" s="1">
        <f t="shared" si="82"/>
        <v>157775.33711354306</v>
      </c>
      <c r="D854" s="1">
        <f t="shared" si="83"/>
        <v>49.965299999999992</v>
      </c>
      <c r="E854">
        <f t="shared" si="84"/>
        <v>37.473974999999996</v>
      </c>
      <c r="F854">
        <f t="shared" si="85"/>
        <v>11429.562375</v>
      </c>
      <c r="G854" s="1">
        <f t="shared" si="86"/>
        <v>146345.77473854306</v>
      </c>
      <c r="H854">
        <f t="shared" si="87"/>
        <v>146345.77473854306</v>
      </c>
      <c r="I854" s="1">
        <v>166.55099999999999</v>
      </c>
    </row>
    <row r="855" spans="2:9">
      <c r="B855" s="1">
        <v>153.62335455792353</v>
      </c>
      <c r="C855" s="1">
        <f t="shared" si="82"/>
        <v>153623.35455792354</v>
      </c>
      <c r="D855" s="1">
        <f t="shared" si="83"/>
        <v>48.005099999999999</v>
      </c>
      <c r="E855">
        <f t="shared" si="84"/>
        <v>36.003824999999999</v>
      </c>
      <c r="F855">
        <f t="shared" si="85"/>
        <v>10981.166625</v>
      </c>
      <c r="G855" s="1">
        <f t="shared" si="86"/>
        <v>142642.18793292352</v>
      </c>
      <c r="H855">
        <f t="shared" si="87"/>
        <v>142642.18793292352</v>
      </c>
      <c r="I855" s="1">
        <v>160.017</v>
      </c>
    </row>
    <row r="856" spans="2:9">
      <c r="B856" s="1">
        <v>149.12537345600236</v>
      </c>
      <c r="C856" s="1">
        <f t="shared" si="82"/>
        <v>149125.37345600236</v>
      </c>
      <c r="D856" s="1">
        <f t="shared" si="83"/>
        <v>35.6892</v>
      </c>
      <c r="E856">
        <f t="shared" si="84"/>
        <v>26.7669</v>
      </c>
      <c r="F856">
        <f t="shared" si="85"/>
        <v>8163.9044999999996</v>
      </c>
      <c r="G856" s="1">
        <f t="shared" si="86"/>
        <v>140961.46895600235</v>
      </c>
      <c r="H856">
        <f t="shared" si="87"/>
        <v>140961.46895600235</v>
      </c>
      <c r="I856" s="1">
        <v>118.964</v>
      </c>
    </row>
    <row r="857" spans="2:9">
      <c r="B857" s="1">
        <v>144.28139380777955</v>
      </c>
      <c r="C857" s="1">
        <f t="shared" si="82"/>
        <v>144281.39380777956</v>
      </c>
      <c r="D857" s="1">
        <f t="shared" si="83"/>
        <v>21.435299999999998</v>
      </c>
      <c r="E857">
        <f t="shared" si="84"/>
        <v>16.076474999999999</v>
      </c>
      <c r="F857">
        <f t="shared" si="85"/>
        <v>4903.3248749999993</v>
      </c>
      <c r="G857" s="1">
        <f t="shared" si="86"/>
        <v>139378.06893277957</v>
      </c>
      <c r="H857">
        <f t="shared" si="87"/>
        <v>139378.06893277957</v>
      </c>
      <c r="I857" s="1">
        <v>71.450999999999993</v>
      </c>
    </row>
    <row r="858" spans="2:9">
      <c r="B858" s="1">
        <v>144.97339090038278</v>
      </c>
      <c r="C858" s="1">
        <f t="shared" si="82"/>
        <v>144973.39090038277</v>
      </c>
      <c r="D858" s="1">
        <f t="shared" si="83"/>
        <v>5.0054999999999996</v>
      </c>
      <c r="E858">
        <f t="shared" si="84"/>
        <v>3.7541249999999997</v>
      </c>
      <c r="F858">
        <f t="shared" si="85"/>
        <v>1145.0081249999998</v>
      </c>
      <c r="G858" s="1">
        <f t="shared" si="86"/>
        <v>143828.38277538278</v>
      </c>
      <c r="H858">
        <f t="shared" si="87"/>
        <v>143828.38277538278</v>
      </c>
      <c r="I858" s="1">
        <v>16.684999999999999</v>
      </c>
    </row>
    <row r="859" spans="2:9">
      <c r="B859" s="1">
        <v>138.39941852065184</v>
      </c>
      <c r="C859" s="1">
        <f t="shared" si="82"/>
        <v>138399.41852065185</v>
      </c>
      <c r="D859" s="1">
        <f t="shared" si="83"/>
        <v>0</v>
      </c>
      <c r="E859">
        <f t="shared" si="84"/>
        <v>0</v>
      </c>
      <c r="F859">
        <f t="shared" si="85"/>
        <v>0</v>
      </c>
      <c r="G859" s="1">
        <f t="shared" si="86"/>
        <v>138399.41852065185</v>
      </c>
      <c r="H859">
        <f t="shared" si="87"/>
        <v>0</v>
      </c>
      <c r="I859" s="1">
        <v>0</v>
      </c>
    </row>
    <row r="860" spans="2:9">
      <c r="B860" s="1">
        <v>139.78341270585832</v>
      </c>
      <c r="C860" s="1">
        <f t="shared" si="82"/>
        <v>139783.41270585833</v>
      </c>
      <c r="D860" s="1">
        <f t="shared" si="83"/>
        <v>0</v>
      </c>
      <c r="E860">
        <f t="shared" si="84"/>
        <v>0</v>
      </c>
      <c r="F860">
        <f t="shared" si="85"/>
        <v>0</v>
      </c>
      <c r="G860" s="1">
        <f t="shared" si="86"/>
        <v>139783.41270585833</v>
      </c>
      <c r="H860">
        <f t="shared" si="87"/>
        <v>0</v>
      </c>
      <c r="I860" s="1">
        <v>0</v>
      </c>
    </row>
    <row r="861" spans="2:9">
      <c r="B861" s="1">
        <v>137.01542433544532</v>
      </c>
      <c r="C861" s="1">
        <f t="shared" si="82"/>
        <v>137015.42433544531</v>
      </c>
      <c r="D861" s="1">
        <f t="shared" si="83"/>
        <v>0</v>
      </c>
      <c r="E861">
        <f t="shared" si="84"/>
        <v>0</v>
      </c>
      <c r="F861">
        <f t="shared" si="85"/>
        <v>0</v>
      </c>
      <c r="G861" s="1">
        <f t="shared" si="86"/>
        <v>137015.42433544531</v>
      </c>
      <c r="H861">
        <f t="shared" si="87"/>
        <v>0</v>
      </c>
      <c r="I861" s="1">
        <v>0</v>
      </c>
    </row>
    <row r="862" spans="2:9">
      <c r="B862" s="1">
        <v>133.55543887242902</v>
      </c>
      <c r="C862" s="1">
        <f t="shared" si="82"/>
        <v>133555.43887242902</v>
      </c>
      <c r="D862" s="1">
        <f t="shared" si="83"/>
        <v>0</v>
      </c>
      <c r="E862">
        <f t="shared" si="84"/>
        <v>0</v>
      </c>
      <c r="F862">
        <f t="shared" si="85"/>
        <v>0</v>
      </c>
      <c r="G862" s="1">
        <f t="shared" si="86"/>
        <v>133555.43887242902</v>
      </c>
      <c r="H862">
        <f t="shared" si="87"/>
        <v>0</v>
      </c>
      <c r="I862" s="1">
        <v>0</v>
      </c>
    </row>
    <row r="863" spans="2:9">
      <c r="B863" s="1">
        <v>130.44145195571437</v>
      </c>
      <c r="C863" s="1">
        <f t="shared" si="82"/>
        <v>130441.45195571436</v>
      </c>
      <c r="D863" s="1">
        <f t="shared" si="83"/>
        <v>0</v>
      </c>
      <c r="E863">
        <f t="shared" si="84"/>
        <v>0</v>
      </c>
      <c r="F863">
        <f t="shared" si="85"/>
        <v>0</v>
      </c>
      <c r="G863" s="1">
        <f t="shared" si="86"/>
        <v>130441.45195571436</v>
      </c>
      <c r="H863">
        <f t="shared" si="87"/>
        <v>0</v>
      </c>
      <c r="I863" s="1">
        <v>0</v>
      </c>
    </row>
    <row r="864" spans="2:9">
      <c r="B864" s="1">
        <v>119.02349992776057</v>
      </c>
      <c r="C864" s="1">
        <f t="shared" si="82"/>
        <v>119023.49992776057</v>
      </c>
      <c r="D864" s="1">
        <f t="shared" si="83"/>
        <v>0</v>
      </c>
      <c r="E864">
        <f t="shared" si="84"/>
        <v>0</v>
      </c>
      <c r="F864">
        <f t="shared" si="85"/>
        <v>0</v>
      </c>
      <c r="G864" s="1">
        <f t="shared" si="86"/>
        <v>119023.49992776057</v>
      </c>
      <c r="H864">
        <f t="shared" si="87"/>
        <v>0</v>
      </c>
      <c r="I864" s="1">
        <v>0</v>
      </c>
    </row>
    <row r="865" spans="2:9">
      <c r="B865" s="1">
        <v>110.71953481652147</v>
      </c>
      <c r="C865" s="1">
        <f t="shared" si="82"/>
        <v>110719.53481652147</v>
      </c>
      <c r="D865" s="1">
        <f t="shared" si="83"/>
        <v>0</v>
      </c>
      <c r="E865">
        <f t="shared" si="84"/>
        <v>0</v>
      </c>
      <c r="F865">
        <f t="shared" si="85"/>
        <v>0</v>
      </c>
      <c r="G865" s="1">
        <f t="shared" si="86"/>
        <v>110719.53481652147</v>
      </c>
      <c r="H865">
        <f t="shared" si="87"/>
        <v>0</v>
      </c>
      <c r="I865" s="1">
        <v>0</v>
      </c>
    </row>
    <row r="866" spans="2:9">
      <c r="B866" s="1">
        <v>113.4875231869345</v>
      </c>
      <c r="C866" s="1">
        <f t="shared" si="82"/>
        <v>113487.5231869345</v>
      </c>
      <c r="D866" s="1">
        <f t="shared" si="83"/>
        <v>0</v>
      </c>
      <c r="E866">
        <f t="shared" si="84"/>
        <v>0</v>
      </c>
      <c r="F866">
        <f t="shared" si="85"/>
        <v>0</v>
      </c>
      <c r="G866" s="1">
        <f t="shared" si="86"/>
        <v>113487.5231869345</v>
      </c>
      <c r="H866">
        <f t="shared" si="87"/>
        <v>0</v>
      </c>
      <c r="I866" s="1">
        <v>0</v>
      </c>
    </row>
    <row r="867" spans="2:9">
      <c r="B867" s="1">
        <v>123.36516355578067</v>
      </c>
      <c r="C867" s="1">
        <f t="shared" si="82"/>
        <v>123365.16355578067</v>
      </c>
      <c r="D867" s="1">
        <f t="shared" si="83"/>
        <v>0</v>
      </c>
      <c r="E867">
        <f t="shared" si="84"/>
        <v>0</v>
      </c>
      <c r="F867">
        <f t="shared" si="85"/>
        <v>0</v>
      </c>
      <c r="G867" s="1">
        <f t="shared" si="86"/>
        <v>123365.16355578067</v>
      </c>
      <c r="H867">
        <f t="shared" si="87"/>
        <v>0</v>
      </c>
      <c r="I867" s="1">
        <v>0</v>
      </c>
    </row>
    <row r="868" spans="2:9">
      <c r="B868" s="1">
        <v>124.79135041769722</v>
      </c>
      <c r="C868" s="1">
        <f t="shared" si="82"/>
        <v>124791.35041769722</v>
      </c>
      <c r="D868" s="1">
        <f t="shared" si="83"/>
        <v>0</v>
      </c>
      <c r="E868">
        <f t="shared" si="84"/>
        <v>0</v>
      </c>
      <c r="F868">
        <f t="shared" si="85"/>
        <v>0</v>
      </c>
      <c r="G868" s="1">
        <f t="shared" si="86"/>
        <v>124791.35041769722</v>
      </c>
      <c r="H868">
        <f t="shared" si="87"/>
        <v>0</v>
      </c>
      <c r="I868" s="1">
        <v>0</v>
      </c>
    </row>
    <row r="869" spans="2:9">
      <c r="B869" s="1">
        <v>122.29552340934326</v>
      </c>
      <c r="C869" s="1">
        <f t="shared" si="82"/>
        <v>122295.52340934327</v>
      </c>
      <c r="D869" s="1">
        <f t="shared" si="83"/>
        <v>0</v>
      </c>
      <c r="E869">
        <f t="shared" si="84"/>
        <v>0</v>
      </c>
      <c r="F869">
        <f t="shared" si="85"/>
        <v>0</v>
      </c>
      <c r="G869" s="1">
        <f t="shared" si="86"/>
        <v>122295.52340934327</v>
      </c>
      <c r="H869">
        <f t="shared" si="87"/>
        <v>0</v>
      </c>
      <c r="I869" s="1">
        <v>0</v>
      </c>
    </row>
    <row r="870" spans="2:9">
      <c r="B870" s="1">
        <v>140.12285918330002</v>
      </c>
      <c r="C870" s="1">
        <f t="shared" si="82"/>
        <v>140122.85918330002</v>
      </c>
      <c r="D870" s="1">
        <f t="shared" si="83"/>
        <v>0</v>
      </c>
      <c r="E870">
        <f t="shared" si="84"/>
        <v>0</v>
      </c>
      <c r="F870">
        <f t="shared" si="85"/>
        <v>0</v>
      </c>
      <c r="G870" s="1">
        <f t="shared" si="86"/>
        <v>140122.85918330002</v>
      </c>
      <c r="H870">
        <f t="shared" si="87"/>
        <v>0</v>
      </c>
      <c r="I870" s="1">
        <v>0</v>
      </c>
    </row>
    <row r="871" spans="2:9">
      <c r="B871" s="1">
        <v>154.02818108698625</v>
      </c>
      <c r="C871" s="1">
        <f t="shared" si="82"/>
        <v>154028.18108698624</v>
      </c>
      <c r="D871" s="1">
        <f t="shared" si="83"/>
        <v>0</v>
      </c>
      <c r="E871">
        <f t="shared" si="84"/>
        <v>0</v>
      </c>
      <c r="F871">
        <f t="shared" si="85"/>
        <v>0</v>
      </c>
      <c r="G871" s="1">
        <f t="shared" si="86"/>
        <v>154028.18108698624</v>
      </c>
      <c r="H871">
        <f t="shared" si="87"/>
        <v>0</v>
      </c>
      <c r="I871" s="1">
        <v>0</v>
      </c>
    </row>
    <row r="872" spans="2:9">
      <c r="B872" s="1">
        <v>159.01983510369416</v>
      </c>
      <c r="C872" s="1">
        <f t="shared" si="82"/>
        <v>159019.83510369417</v>
      </c>
      <c r="D872" s="1">
        <f t="shared" si="83"/>
        <v>0</v>
      </c>
      <c r="E872">
        <f t="shared" si="84"/>
        <v>0</v>
      </c>
      <c r="F872">
        <f t="shared" si="85"/>
        <v>0</v>
      </c>
      <c r="G872" s="1">
        <f t="shared" si="86"/>
        <v>159019.83510369417</v>
      </c>
      <c r="H872">
        <f t="shared" si="87"/>
        <v>0</v>
      </c>
      <c r="I872" s="1">
        <v>0</v>
      </c>
    </row>
    <row r="873" spans="2:9">
      <c r="B873" s="1">
        <v>184.69119861819186</v>
      </c>
      <c r="C873" s="1">
        <f t="shared" si="82"/>
        <v>184691.19861819188</v>
      </c>
      <c r="D873" s="1">
        <f t="shared" si="83"/>
        <v>0.44639999999999996</v>
      </c>
      <c r="E873">
        <f t="shared" si="84"/>
        <v>0.33479999999999999</v>
      </c>
      <c r="F873">
        <f t="shared" si="85"/>
        <v>102.11399999999999</v>
      </c>
      <c r="G873" s="1">
        <f t="shared" si="86"/>
        <v>184589.08461819188</v>
      </c>
      <c r="H873">
        <f t="shared" si="87"/>
        <v>184589.08461819188</v>
      </c>
      <c r="I873" s="1">
        <v>1.488</v>
      </c>
    </row>
    <row r="874" spans="2:9">
      <c r="B874" s="1">
        <v>192.53522635873287</v>
      </c>
      <c r="C874" s="1">
        <f t="shared" si="82"/>
        <v>192535.22635873288</v>
      </c>
      <c r="D874" s="1">
        <f t="shared" si="83"/>
        <v>11.0085</v>
      </c>
      <c r="E874">
        <f t="shared" si="84"/>
        <v>8.2563750000000002</v>
      </c>
      <c r="F874">
        <f t="shared" si="85"/>
        <v>2518.194375</v>
      </c>
      <c r="G874" s="1">
        <f t="shared" si="86"/>
        <v>190017.03198373289</v>
      </c>
      <c r="H874">
        <f t="shared" si="87"/>
        <v>190017.03198373289</v>
      </c>
      <c r="I874" s="1">
        <v>36.695</v>
      </c>
    </row>
    <row r="875" spans="2:9">
      <c r="B875" s="1">
        <v>190.03939935037886</v>
      </c>
      <c r="C875" s="1">
        <f t="shared" si="82"/>
        <v>190039.39935037887</v>
      </c>
      <c r="D875" s="1">
        <f t="shared" si="83"/>
        <v>27.004199999999997</v>
      </c>
      <c r="E875">
        <f t="shared" si="84"/>
        <v>20.253149999999998</v>
      </c>
      <c r="F875">
        <f t="shared" si="85"/>
        <v>6177.2107499999993</v>
      </c>
      <c r="G875" s="1">
        <f t="shared" si="86"/>
        <v>183862.18860037887</v>
      </c>
      <c r="H875">
        <f t="shared" si="87"/>
        <v>183862.18860037887</v>
      </c>
      <c r="I875" s="1">
        <v>90.013999999999996</v>
      </c>
    </row>
    <row r="876" spans="2:9">
      <c r="B876" s="1">
        <v>178.98645117052567</v>
      </c>
      <c r="C876" s="1">
        <f t="shared" si="82"/>
        <v>178986.45117052566</v>
      </c>
      <c r="D876" s="1">
        <f t="shared" si="83"/>
        <v>44.935499999999998</v>
      </c>
      <c r="E876">
        <f t="shared" si="84"/>
        <v>33.701625</v>
      </c>
      <c r="F876">
        <f t="shared" si="85"/>
        <v>10278.995625</v>
      </c>
      <c r="G876" s="1">
        <f t="shared" si="86"/>
        <v>168707.45554552565</v>
      </c>
      <c r="H876">
        <f t="shared" si="87"/>
        <v>168707.45554552565</v>
      </c>
      <c r="I876" s="1">
        <v>149.785</v>
      </c>
    </row>
    <row r="877" spans="2:9">
      <c r="B877" s="1">
        <v>169.3596898525891</v>
      </c>
      <c r="C877" s="1">
        <f t="shared" si="82"/>
        <v>169359.6898525891</v>
      </c>
      <c r="D877" s="1">
        <f t="shared" si="83"/>
        <v>63.762299999999996</v>
      </c>
      <c r="E877">
        <f t="shared" si="84"/>
        <v>47.821725000000001</v>
      </c>
      <c r="F877">
        <f t="shared" si="85"/>
        <v>14585.626125000001</v>
      </c>
      <c r="G877" s="1">
        <f t="shared" si="86"/>
        <v>154774.06372758909</v>
      </c>
      <c r="H877">
        <f t="shared" si="87"/>
        <v>154774.06372758909</v>
      </c>
      <c r="I877" s="1">
        <v>212.541</v>
      </c>
    </row>
    <row r="878" spans="2:9">
      <c r="B878" s="1">
        <v>162.58530225848548</v>
      </c>
      <c r="C878" s="1">
        <f t="shared" si="82"/>
        <v>162585.30225848549</v>
      </c>
      <c r="D878" s="1">
        <f t="shared" si="83"/>
        <v>75.876599999999996</v>
      </c>
      <c r="E878">
        <f t="shared" si="84"/>
        <v>56.907449999999997</v>
      </c>
      <c r="F878">
        <f t="shared" si="85"/>
        <v>17356.772249999998</v>
      </c>
      <c r="G878" s="1">
        <f t="shared" si="86"/>
        <v>145228.53000848548</v>
      </c>
      <c r="H878">
        <f t="shared" si="87"/>
        <v>145228.53000848548</v>
      </c>
      <c r="I878" s="1">
        <v>252.922</v>
      </c>
    </row>
    <row r="879" spans="2:9">
      <c r="B879" s="1">
        <v>158.30674167273588</v>
      </c>
      <c r="C879" s="1">
        <f t="shared" si="82"/>
        <v>158306.74167273589</v>
      </c>
      <c r="D879" s="1">
        <f t="shared" si="83"/>
        <v>79.662899999999993</v>
      </c>
      <c r="E879">
        <f t="shared" si="84"/>
        <v>59.747174999999999</v>
      </c>
      <c r="F879">
        <f t="shared" si="85"/>
        <v>18222.888374999999</v>
      </c>
      <c r="G879" s="1">
        <f t="shared" si="86"/>
        <v>140083.85329773588</v>
      </c>
      <c r="H879">
        <f t="shared" si="87"/>
        <v>140083.85329773588</v>
      </c>
      <c r="I879" s="1">
        <v>265.54300000000001</v>
      </c>
    </row>
    <row r="880" spans="2:9">
      <c r="B880" s="1">
        <v>158.30674167273588</v>
      </c>
      <c r="C880" s="1">
        <f t="shared" si="82"/>
        <v>158306.74167273589</v>
      </c>
      <c r="D880" s="1">
        <f t="shared" si="83"/>
        <v>68.505600000000001</v>
      </c>
      <c r="E880">
        <f t="shared" si="84"/>
        <v>51.379199999999997</v>
      </c>
      <c r="F880">
        <f t="shared" si="85"/>
        <v>15670.655999999999</v>
      </c>
      <c r="G880" s="1">
        <f t="shared" si="86"/>
        <v>142636.08567273591</v>
      </c>
      <c r="H880">
        <f t="shared" si="87"/>
        <v>142636.08567273591</v>
      </c>
      <c r="I880" s="1">
        <v>228.352</v>
      </c>
    </row>
    <row r="881" spans="2:9">
      <c r="B881" s="1">
        <v>148.67998035479923</v>
      </c>
      <c r="C881" s="1">
        <f t="shared" si="82"/>
        <v>148679.98035479922</v>
      </c>
      <c r="D881" s="1">
        <f t="shared" si="83"/>
        <v>41.994599999999998</v>
      </c>
      <c r="E881">
        <f t="shared" si="84"/>
        <v>31.495950000000001</v>
      </c>
      <c r="F881">
        <f t="shared" si="85"/>
        <v>9606.2647500000003</v>
      </c>
      <c r="G881" s="1">
        <f t="shared" si="86"/>
        <v>139073.71560479922</v>
      </c>
      <c r="H881">
        <f t="shared" si="87"/>
        <v>139073.71560479922</v>
      </c>
      <c r="I881" s="1">
        <v>139.982</v>
      </c>
    </row>
    <row r="882" spans="2:9">
      <c r="B882" s="1">
        <v>149.39307378575754</v>
      </c>
      <c r="C882" s="1">
        <f t="shared" si="82"/>
        <v>149393.07378575753</v>
      </c>
      <c r="D882" s="1">
        <f t="shared" si="83"/>
        <v>10.875299999999999</v>
      </c>
      <c r="E882">
        <f t="shared" si="84"/>
        <v>8.1564750000000004</v>
      </c>
      <c r="F882">
        <f t="shared" si="85"/>
        <v>2487.7248749999999</v>
      </c>
      <c r="G882" s="1">
        <f t="shared" si="86"/>
        <v>146905.34891075752</v>
      </c>
      <c r="H882">
        <f t="shared" si="87"/>
        <v>146905.34891075752</v>
      </c>
      <c r="I882" s="1">
        <v>36.250999999999998</v>
      </c>
    </row>
    <row r="883" spans="2:9">
      <c r="B883" s="1">
        <v>142.61868619165395</v>
      </c>
      <c r="C883" s="1">
        <f t="shared" si="82"/>
        <v>142618.68619165395</v>
      </c>
      <c r="D883" s="1">
        <f t="shared" si="83"/>
        <v>2.9999999999999997E-4</v>
      </c>
      <c r="E883">
        <f t="shared" si="84"/>
        <v>2.2499999999999999E-4</v>
      </c>
      <c r="F883">
        <f t="shared" si="85"/>
        <v>6.8624999999999992E-2</v>
      </c>
      <c r="G883" s="1">
        <f t="shared" si="86"/>
        <v>142618.61756665393</v>
      </c>
      <c r="H883">
        <f t="shared" si="87"/>
        <v>142618.61756665393</v>
      </c>
      <c r="I883" s="1">
        <v>1E-3</v>
      </c>
    </row>
    <row r="884" spans="2:9">
      <c r="B884" s="1">
        <v>144.04487305357048</v>
      </c>
      <c r="C884" s="1">
        <f t="shared" si="82"/>
        <v>144044.87305357048</v>
      </c>
      <c r="D884" s="1">
        <f t="shared" si="83"/>
        <v>0</v>
      </c>
      <c r="E884">
        <f t="shared" si="84"/>
        <v>0</v>
      </c>
      <c r="F884">
        <f t="shared" si="85"/>
        <v>0</v>
      </c>
      <c r="G884" s="1">
        <f t="shared" si="86"/>
        <v>144044.87305357048</v>
      </c>
      <c r="H884">
        <f t="shared" si="87"/>
        <v>0</v>
      </c>
      <c r="I884" s="1">
        <v>0</v>
      </c>
    </row>
    <row r="885" spans="2:9">
      <c r="B885" s="1">
        <v>141.19249932973739</v>
      </c>
      <c r="C885" s="1">
        <f t="shared" si="82"/>
        <v>141192.49932973739</v>
      </c>
      <c r="D885" s="1">
        <f t="shared" si="83"/>
        <v>0</v>
      </c>
      <c r="E885">
        <f t="shared" si="84"/>
        <v>0</v>
      </c>
      <c r="F885">
        <f t="shared" si="85"/>
        <v>0</v>
      </c>
      <c r="G885" s="1">
        <f t="shared" si="86"/>
        <v>141192.49932973739</v>
      </c>
      <c r="H885">
        <f t="shared" si="87"/>
        <v>0</v>
      </c>
      <c r="I885" s="1">
        <v>0</v>
      </c>
    </row>
    <row r="886" spans="2:9">
      <c r="B886" s="1">
        <v>137.62703217494604</v>
      </c>
      <c r="C886" s="1">
        <f t="shared" si="82"/>
        <v>137627.03217494604</v>
      </c>
      <c r="D886" s="1">
        <f t="shared" si="83"/>
        <v>0</v>
      </c>
      <c r="E886">
        <f t="shared" si="84"/>
        <v>0</v>
      </c>
      <c r="F886">
        <f t="shared" si="85"/>
        <v>0</v>
      </c>
      <c r="G886" s="1">
        <f t="shared" si="86"/>
        <v>137627.03217494604</v>
      </c>
      <c r="H886">
        <f t="shared" si="87"/>
        <v>0</v>
      </c>
      <c r="I886" s="1">
        <v>0</v>
      </c>
    </row>
    <row r="887" spans="2:9">
      <c r="B887" s="1">
        <v>134.41811173563383</v>
      </c>
      <c r="C887" s="1">
        <f t="shared" si="82"/>
        <v>134418.11173563384</v>
      </c>
      <c r="D887" s="1">
        <f t="shared" si="83"/>
        <v>0</v>
      </c>
      <c r="E887">
        <f t="shared" si="84"/>
        <v>0</v>
      </c>
      <c r="F887">
        <f t="shared" si="85"/>
        <v>0</v>
      </c>
      <c r="G887" s="1">
        <f t="shared" si="86"/>
        <v>134418.11173563384</v>
      </c>
      <c r="H887">
        <f t="shared" si="87"/>
        <v>0</v>
      </c>
      <c r="I887" s="1">
        <v>0</v>
      </c>
    </row>
    <row r="888" spans="2:9">
      <c r="B888" s="1">
        <v>122.65207012482239</v>
      </c>
      <c r="C888" s="1">
        <f t="shared" si="82"/>
        <v>122652.07012482239</v>
      </c>
      <c r="D888" s="1">
        <f t="shared" si="83"/>
        <v>0</v>
      </c>
      <c r="E888">
        <f t="shared" si="84"/>
        <v>0</v>
      </c>
      <c r="F888">
        <f t="shared" si="85"/>
        <v>0</v>
      </c>
      <c r="G888" s="1">
        <f t="shared" si="86"/>
        <v>122652.07012482239</v>
      </c>
      <c r="H888">
        <f t="shared" si="87"/>
        <v>0</v>
      </c>
      <c r="I888" s="1">
        <v>0</v>
      </c>
    </row>
    <row r="889" spans="2:9">
      <c r="B889" s="1">
        <v>114.09494895332315</v>
      </c>
      <c r="C889" s="1">
        <f t="shared" si="82"/>
        <v>114094.94895332315</v>
      </c>
      <c r="D889" s="1">
        <f t="shared" si="83"/>
        <v>0</v>
      </c>
      <c r="E889">
        <f t="shared" si="84"/>
        <v>0</v>
      </c>
      <c r="F889">
        <f t="shared" si="85"/>
        <v>0</v>
      </c>
      <c r="G889" s="1">
        <f t="shared" si="86"/>
        <v>114094.94895332315</v>
      </c>
      <c r="H889">
        <f t="shared" si="87"/>
        <v>0</v>
      </c>
      <c r="I889" s="1">
        <v>0</v>
      </c>
    </row>
    <row r="890" spans="2:9">
      <c r="B890" s="1">
        <v>116.94732267715624</v>
      </c>
      <c r="C890" s="1">
        <f t="shared" si="82"/>
        <v>116947.32267715623</v>
      </c>
      <c r="D890" s="1">
        <f t="shared" si="83"/>
        <v>0</v>
      </c>
      <c r="E890">
        <f t="shared" si="84"/>
        <v>0</v>
      </c>
      <c r="F890">
        <f t="shared" si="85"/>
        <v>0</v>
      </c>
      <c r="G890" s="1">
        <f t="shared" si="86"/>
        <v>116947.32267715623</v>
      </c>
      <c r="H890">
        <f t="shared" si="87"/>
        <v>0</v>
      </c>
      <c r="I890" s="1">
        <v>0</v>
      </c>
    </row>
    <row r="891" spans="2:9">
      <c r="B891" s="1">
        <v>116.6910137112385</v>
      </c>
      <c r="C891" s="1">
        <f t="shared" si="82"/>
        <v>116691.0137112385</v>
      </c>
      <c r="D891" s="1">
        <f t="shared" si="83"/>
        <v>0</v>
      </c>
      <c r="E891">
        <f t="shared" si="84"/>
        <v>0</v>
      </c>
      <c r="F891">
        <f t="shared" si="85"/>
        <v>0</v>
      </c>
      <c r="G891" s="1">
        <f t="shared" si="86"/>
        <v>116691.0137112385</v>
      </c>
      <c r="H891">
        <f t="shared" si="87"/>
        <v>0</v>
      </c>
      <c r="I891" s="1">
        <v>0</v>
      </c>
    </row>
    <row r="892" spans="2:9">
      <c r="B892" s="1">
        <v>118.04004277148404</v>
      </c>
      <c r="C892" s="1">
        <f t="shared" si="82"/>
        <v>118040.04277148403</v>
      </c>
      <c r="D892" s="1">
        <f t="shared" si="83"/>
        <v>0</v>
      </c>
      <c r="E892">
        <f t="shared" si="84"/>
        <v>0</v>
      </c>
      <c r="F892">
        <f t="shared" si="85"/>
        <v>0</v>
      </c>
      <c r="G892" s="1">
        <f t="shared" si="86"/>
        <v>118040.04277148403</v>
      </c>
      <c r="H892">
        <f t="shared" si="87"/>
        <v>0</v>
      </c>
      <c r="I892" s="1">
        <v>0</v>
      </c>
    </row>
    <row r="893" spans="2:9">
      <c r="B893" s="1">
        <v>115.67924191605437</v>
      </c>
      <c r="C893" s="1">
        <f t="shared" si="82"/>
        <v>115679.24191605436</v>
      </c>
      <c r="D893" s="1">
        <f t="shared" si="83"/>
        <v>0</v>
      </c>
      <c r="E893">
        <f t="shared" si="84"/>
        <v>0</v>
      </c>
      <c r="F893">
        <f t="shared" si="85"/>
        <v>0</v>
      </c>
      <c r="G893" s="1">
        <f t="shared" si="86"/>
        <v>115679.24191605436</v>
      </c>
      <c r="H893">
        <f t="shared" si="87"/>
        <v>0</v>
      </c>
      <c r="I893" s="1">
        <v>0</v>
      </c>
    </row>
    <row r="894" spans="2:9">
      <c r="B894" s="1">
        <v>132.54210516912352</v>
      </c>
      <c r="C894" s="1">
        <f t="shared" si="82"/>
        <v>132542.1051691235</v>
      </c>
      <c r="D894" s="1">
        <f t="shared" si="83"/>
        <v>0</v>
      </c>
      <c r="E894">
        <f t="shared" si="84"/>
        <v>0</v>
      </c>
      <c r="F894">
        <f t="shared" si="85"/>
        <v>0</v>
      </c>
      <c r="G894" s="1">
        <f t="shared" si="86"/>
        <v>132542.1051691235</v>
      </c>
      <c r="H894">
        <f t="shared" si="87"/>
        <v>0</v>
      </c>
      <c r="I894" s="1">
        <v>0</v>
      </c>
    </row>
    <row r="895" spans="2:9">
      <c r="B895" s="1">
        <v>145.69513850651745</v>
      </c>
      <c r="C895" s="1">
        <f t="shared" si="82"/>
        <v>145695.13850651745</v>
      </c>
      <c r="D895" s="1">
        <f t="shared" si="83"/>
        <v>0</v>
      </c>
      <c r="E895">
        <f t="shared" si="84"/>
        <v>0</v>
      </c>
      <c r="F895">
        <f t="shared" si="85"/>
        <v>0</v>
      </c>
      <c r="G895" s="1">
        <f t="shared" si="86"/>
        <v>145695.13850651745</v>
      </c>
      <c r="H895">
        <f t="shared" si="87"/>
        <v>0</v>
      </c>
      <c r="I895" s="1">
        <v>0</v>
      </c>
    </row>
    <row r="896" spans="2:9">
      <c r="B896" s="1">
        <v>150.4167402173768</v>
      </c>
      <c r="C896" s="1">
        <f t="shared" si="82"/>
        <v>150416.74021737679</v>
      </c>
      <c r="D896" s="1">
        <f t="shared" si="83"/>
        <v>0</v>
      </c>
      <c r="E896">
        <f t="shared" si="84"/>
        <v>0</v>
      </c>
      <c r="F896">
        <f t="shared" si="85"/>
        <v>0</v>
      </c>
      <c r="G896" s="1">
        <f t="shared" si="86"/>
        <v>150416.74021737679</v>
      </c>
      <c r="H896">
        <f t="shared" si="87"/>
        <v>0</v>
      </c>
      <c r="I896" s="1">
        <v>0</v>
      </c>
    </row>
    <row r="897" spans="2:9">
      <c r="B897" s="1">
        <v>174.69926330179641</v>
      </c>
      <c r="C897" s="1">
        <f t="shared" si="82"/>
        <v>174699.2633017964</v>
      </c>
      <c r="D897" s="1">
        <f t="shared" si="83"/>
        <v>0.23130000000000001</v>
      </c>
      <c r="E897">
        <f t="shared" si="84"/>
        <v>0.17347499999999999</v>
      </c>
      <c r="F897">
        <f t="shared" si="85"/>
        <v>52.909875</v>
      </c>
      <c r="G897" s="1">
        <f t="shared" si="86"/>
        <v>174646.35342679638</v>
      </c>
      <c r="H897">
        <f t="shared" si="87"/>
        <v>174646.35342679638</v>
      </c>
      <c r="I897" s="1">
        <v>0.77100000000000002</v>
      </c>
    </row>
    <row r="898" spans="2:9">
      <c r="B898" s="1">
        <v>182.11892313314681</v>
      </c>
      <c r="C898" s="1">
        <f t="shared" si="82"/>
        <v>182118.9231331468</v>
      </c>
      <c r="D898" s="1">
        <f t="shared" si="83"/>
        <v>12.476699999999999</v>
      </c>
      <c r="E898">
        <f t="shared" si="84"/>
        <v>9.357524999999999</v>
      </c>
      <c r="F898">
        <f t="shared" si="85"/>
        <v>2854.0451249999996</v>
      </c>
      <c r="G898" s="1">
        <f t="shared" si="86"/>
        <v>179264.8780081468</v>
      </c>
      <c r="H898">
        <f t="shared" si="87"/>
        <v>179264.8780081468</v>
      </c>
      <c r="I898" s="1">
        <v>41.588999999999999</v>
      </c>
    </row>
    <row r="899" spans="2:9">
      <c r="B899" s="1">
        <v>179.75812227771712</v>
      </c>
      <c r="C899" s="1">
        <f t="shared" si="82"/>
        <v>179758.12227771711</v>
      </c>
      <c r="D899" s="1">
        <f t="shared" si="83"/>
        <v>34.936799999999998</v>
      </c>
      <c r="E899">
        <f t="shared" si="84"/>
        <v>26.202599999999997</v>
      </c>
      <c r="F899">
        <f t="shared" si="85"/>
        <v>7991.7929999999988</v>
      </c>
      <c r="G899" s="1">
        <f t="shared" si="86"/>
        <v>171766.3292777171</v>
      </c>
      <c r="H899">
        <f t="shared" si="87"/>
        <v>171766.3292777171</v>
      </c>
      <c r="I899" s="1">
        <v>116.456</v>
      </c>
    </row>
    <row r="900" spans="2:9">
      <c r="B900" s="1">
        <v>169.30314706081424</v>
      </c>
      <c r="C900" s="1">
        <f t="shared" ref="C900:C963" si="88">+B900*1000</f>
        <v>169303.14706081423</v>
      </c>
      <c r="D900" s="1">
        <f t="shared" ref="D900:D963" si="89">I900*$K$1</f>
        <v>44.735700000000001</v>
      </c>
      <c r="E900">
        <f t="shared" ref="E900:E963" si="90">D900*$E$1</f>
        <v>33.551774999999999</v>
      </c>
      <c r="F900">
        <f t="shared" ref="F900:F963" si="91">E900*$G$1</f>
        <v>10233.291374999999</v>
      </c>
      <c r="G900" s="1">
        <f t="shared" ref="G900:G963" si="92">C900-F900</f>
        <v>159069.85568581423</v>
      </c>
      <c r="H900">
        <f t="shared" ref="H900:H963" si="93">IF(F900&gt;0,C900-F900,F900)</f>
        <v>159069.85568581423</v>
      </c>
      <c r="I900" s="1">
        <v>149.119</v>
      </c>
    </row>
    <row r="901" spans="2:9">
      <c r="B901" s="1">
        <v>160.19720090415692</v>
      </c>
      <c r="C901" s="1">
        <f t="shared" si="88"/>
        <v>160197.20090415693</v>
      </c>
      <c r="D901" s="1">
        <f t="shared" si="89"/>
        <v>46.988399999999992</v>
      </c>
      <c r="E901">
        <f t="shared" si="90"/>
        <v>35.241299999999995</v>
      </c>
      <c r="F901">
        <f t="shared" si="91"/>
        <v>10748.596499999998</v>
      </c>
      <c r="G901" s="1">
        <f t="shared" si="92"/>
        <v>149448.60440415694</v>
      </c>
      <c r="H901">
        <f t="shared" si="93"/>
        <v>149448.60440415694</v>
      </c>
      <c r="I901" s="1">
        <v>156.62799999999999</v>
      </c>
    </row>
    <row r="902" spans="2:9">
      <c r="B902" s="1">
        <v>153.78931286799062</v>
      </c>
      <c r="C902" s="1">
        <f t="shared" si="88"/>
        <v>153789.31286799061</v>
      </c>
      <c r="D902" s="1">
        <f t="shared" si="89"/>
        <v>47.306999999999995</v>
      </c>
      <c r="E902">
        <f t="shared" si="90"/>
        <v>35.480249999999998</v>
      </c>
      <c r="F902">
        <f t="shared" si="91"/>
        <v>10821.47625</v>
      </c>
      <c r="G902" s="1">
        <f t="shared" si="92"/>
        <v>142967.8366179906</v>
      </c>
      <c r="H902">
        <f t="shared" si="93"/>
        <v>142967.8366179906</v>
      </c>
      <c r="I902" s="1">
        <v>157.69</v>
      </c>
    </row>
    <row r="903" spans="2:9">
      <c r="B903" s="1">
        <v>149.74222568725406</v>
      </c>
      <c r="C903" s="1">
        <f t="shared" si="88"/>
        <v>149742.22568725407</v>
      </c>
      <c r="D903" s="1">
        <f t="shared" si="89"/>
        <v>46.306799999999996</v>
      </c>
      <c r="E903">
        <f t="shared" si="90"/>
        <v>34.730099999999993</v>
      </c>
      <c r="F903">
        <f t="shared" si="91"/>
        <v>10592.680499999999</v>
      </c>
      <c r="G903" s="1">
        <f t="shared" si="92"/>
        <v>139149.54518725409</v>
      </c>
      <c r="H903">
        <f t="shared" si="93"/>
        <v>139149.54518725409</v>
      </c>
      <c r="I903" s="1">
        <v>154.35599999999999</v>
      </c>
    </row>
    <row r="904" spans="2:9">
      <c r="B904" s="1">
        <v>149.74222568725406</v>
      </c>
      <c r="C904" s="1">
        <f t="shared" si="88"/>
        <v>149742.22568725407</v>
      </c>
      <c r="D904" s="1">
        <f t="shared" si="89"/>
        <v>45.056399999999996</v>
      </c>
      <c r="E904">
        <f t="shared" si="90"/>
        <v>33.792299999999997</v>
      </c>
      <c r="F904">
        <f t="shared" si="91"/>
        <v>10306.6515</v>
      </c>
      <c r="G904" s="1">
        <f t="shared" si="92"/>
        <v>139435.57418725407</v>
      </c>
      <c r="H904">
        <f t="shared" si="93"/>
        <v>139435.57418725407</v>
      </c>
      <c r="I904" s="1">
        <v>150.18799999999999</v>
      </c>
    </row>
    <row r="905" spans="2:9">
      <c r="B905" s="1">
        <v>144.68336671133329</v>
      </c>
      <c r="C905" s="1">
        <f t="shared" si="88"/>
        <v>144683.36671133328</v>
      </c>
      <c r="D905" s="1">
        <f t="shared" si="89"/>
        <v>28.636499999999998</v>
      </c>
      <c r="E905">
        <f t="shared" si="90"/>
        <v>21.477374999999999</v>
      </c>
      <c r="F905">
        <f t="shared" si="91"/>
        <v>6550.5993749999998</v>
      </c>
      <c r="G905" s="1">
        <f t="shared" si="92"/>
        <v>138132.76733633329</v>
      </c>
      <c r="H905">
        <f t="shared" si="93"/>
        <v>138132.76733633329</v>
      </c>
      <c r="I905" s="1">
        <v>95.454999999999998</v>
      </c>
    </row>
    <row r="906" spans="2:9">
      <c r="B906" s="1">
        <v>141.31079406071947</v>
      </c>
      <c r="C906" s="1">
        <f t="shared" si="88"/>
        <v>141310.79406071946</v>
      </c>
      <c r="D906" s="1">
        <f t="shared" si="89"/>
        <v>7.2242999999999995</v>
      </c>
      <c r="E906">
        <f t="shared" si="90"/>
        <v>5.4182249999999996</v>
      </c>
      <c r="F906">
        <f t="shared" si="91"/>
        <v>1652.5586249999999</v>
      </c>
      <c r="G906" s="1">
        <f t="shared" si="92"/>
        <v>139658.23543571946</v>
      </c>
      <c r="H906">
        <f t="shared" si="93"/>
        <v>139658.23543571946</v>
      </c>
      <c r="I906" s="1">
        <v>24.081</v>
      </c>
    </row>
    <row r="907" spans="2:9">
      <c r="B907" s="1">
        <v>134.9029060245532</v>
      </c>
      <c r="C907" s="1">
        <f t="shared" si="88"/>
        <v>134902.9060245532</v>
      </c>
      <c r="D907" s="1">
        <f t="shared" si="89"/>
        <v>1.5E-3</v>
      </c>
      <c r="E907">
        <f t="shared" si="90"/>
        <v>1.1250000000000001E-3</v>
      </c>
      <c r="F907">
        <f t="shared" si="91"/>
        <v>0.34312500000000001</v>
      </c>
      <c r="G907" s="1">
        <f t="shared" si="92"/>
        <v>134902.56289955319</v>
      </c>
      <c r="H907">
        <f t="shared" si="93"/>
        <v>134902.56289955319</v>
      </c>
      <c r="I907" s="1">
        <v>5.0000000000000001E-3</v>
      </c>
    </row>
    <row r="908" spans="2:9">
      <c r="B908" s="1">
        <v>136.25193508479873</v>
      </c>
      <c r="C908" s="1">
        <f t="shared" si="88"/>
        <v>136251.93508479872</v>
      </c>
      <c r="D908" s="1">
        <f t="shared" si="89"/>
        <v>0</v>
      </c>
      <c r="E908">
        <f t="shared" si="90"/>
        <v>0</v>
      </c>
      <c r="F908">
        <f t="shared" si="91"/>
        <v>0</v>
      </c>
      <c r="G908" s="1">
        <f t="shared" si="92"/>
        <v>136251.93508479872</v>
      </c>
      <c r="H908">
        <f t="shared" si="93"/>
        <v>0</v>
      </c>
      <c r="I908" s="1">
        <v>0</v>
      </c>
    </row>
    <row r="909" spans="2:9">
      <c r="B909" s="1">
        <v>133.55387696430765</v>
      </c>
      <c r="C909" s="1">
        <f t="shared" si="88"/>
        <v>133553.87696430765</v>
      </c>
      <c r="D909" s="1">
        <f t="shared" si="89"/>
        <v>0</v>
      </c>
      <c r="E909">
        <f t="shared" si="90"/>
        <v>0</v>
      </c>
      <c r="F909">
        <f t="shared" si="91"/>
        <v>0</v>
      </c>
      <c r="G909" s="1">
        <f t="shared" si="92"/>
        <v>133553.87696430765</v>
      </c>
      <c r="H909">
        <f t="shared" si="93"/>
        <v>0</v>
      </c>
      <c r="I909" s="1">
        <v>0</v>
      </c>
    </row>
    <row r="910" spans="2:9">
      <c r="B910" s="1">
        <v>130.18130431369383</v>
      </c>
      <c r="C910" s="1">
        <f t="shared" si="88"/>
        <v>130181.30431369384</v>
      </c>
      <c r="D910" s="1">
        <f t="shared" si="89"/>
        <v>0</v>
      </c>
      <c r="E910">
        <f t="shared" si="90"/>
        <v>0</v>
      </c>
      <c r="F910">
        <f t="shared" si="91"/>
        <v>0</v>
      </c>
      <c r="G910" s="1">
        <f t="shared" si="92"/>
        <v>130181.30431369384</v>
      </c>
      <c r="H910">
        <f t="shared" si="93"/>
        <v>0</v>
      </c>
      <c r="I910" s="1">
        <v>0</v>
      </c>
    </row>
    <row r="911" spans="2:9">
      <c r="B911" s="1">
        <v>127.14598892814138</v>
      </c>
      <c r="C911" s="1">
        <f t="shared" si="88"/>
        <v>127145.98892814138</v>
      </c>
      <c r="D911" s="1">
        <f t="shared" si="89"/>
        <v>0</v>
      </c>
      <c r="E911">
        <f t="shared" si="90"/>
        <v>0</v>
      </c>
      <c r="F911">
        <f t="shared" si="91"/>
        <v>0</v>
      </c>
      <c r="G911" s="1">
        <f t="shared" si="92"/>
        <v>127145.98892814138</v>
      </c>
      <c r="H911">
        <f t="shared" si="93"/>
        <v>0</v>
      </c>
      <c r="I911" s="1">
        <v>0</v>
      </c>
    </row>
    <row r="912" spans="2:9">
      <c r="B912" s="1">
        <v>116.01649918111575</v>
      </c>
      <c r="C912" s="1">
        <f t="shared" si="88"/>
        <v>116016.49918111575</v>
      </c>
      <c r="D912" s="1">
        <f t="shared" si="89"/>
        <v>0</v>
      </c>
      <c r="E912">
        <f t="shared" si="90"/>
        <v>0</v>
      </c>
      <c r="F912">
        <f t="shared" si="91"/>
        <v>0</v>
      </c>
      <c r="G912" s="1">
        <f t="shared" si="92"/>
        <v>116016.49918111575</v>
      </c>
      <c r="H912">
        <f t="shared" si="93"/>
        <v>0</v>
      </c>
      <c r="I912" s="1">
        <v>0</v>
      </c>
    </row>
    <row r="913" spans="2:9">
      <c r="B913" s="1">
        <v>107.92232481964255</v>
      </c>
      <c r="C913" s="1">
        <f t="shared" si="88"/>
        <v>107922.32481964256</v>
      </c>
      <c r="D913" s="1">
        <f t="shared" si="89"/>
        <v>0</v>
      </c>
      <c r="E913">
        <f t="shared" si="90"/>
        <v>0</v>
      </c>
      <c r="F913">
        <f t="shared" si="91"/>
        <v>0</v>
      </c>
      <c r="G913" s="1">
        <f t="shared" si="92"/>
        <v>107922.32481964256</v>
      </c>
      <c r="H913">
        <f t="shared" si="93"/>
        <v>0</v>
      </c>
      <c r="I913" s="1">
        <v>0</v>
      </c>
    </row>
    <row r="914" spans="2:9">
      <c r="B914" s="1">
        <v>110.62038294013361</v>
      </c>
      <c r="C914" s="1">
        <f t="shared" si="88"/>
        <v>110620.38294013361</v>
      </c>
      <c r="D914" s="1">
        <f t="shared" si="89"/>
        <v>0</v>
      </c>
      <c r="E914">
        <f t="shared" si="90"/>
        <v>0</v>
      </c>
      <c r="F914">
        <f t="shared" si="91"/>
        <v>0</v>
      </c>
      <c r="G914" s="1">
        <f t="shared" si="92"/>
        <v>110620.38294013361</v>
      </c>
      <c r="H914">
        <f t="shared" si="93"/>
        <v>0</v>
      </c>
      <c r="I914" s="1">
        <v>0</v>
      </c>
    </row>
    <row r="915" spans="2:9">
      <c r="B915" s="1">
        <v>82.461093808822312</v>
      </c>
      <c r="C915" s="1">
        <f t="shared" si="88"/>
        <v>82461.093808822319</v>
      </c>
      <c r="D915" s="1">
        <f t="shared" si="89"/>
        <v>0</v>
      </c>
      <c r="E915">
        <f t="shared" si="90"/>
        <v>0</v>
      </c>
      <c r="F915">
        <f t="shared" si="91"/>
        <v>0</v>
      </c>
      <c r="G915" s="1">
        <f t="shared" si="92"/>
        <v>82461.093808822319</v>
      </c>
      <c r="H915">
        <f t="shared" si="93"/>
        <v>0</v>
      </c>
      <c r="I915" s="1">
        <v>0</v>
      </c>
    </row>
    <row r="916" spans="2:9">
      <c r="B916" s="1">
        <v>83.482283825030649</v>
      </c>
      <c r="C916" s="1">
        <f t="shared" si="88"/>
        <v>83482.283825030652</v>
      </c>
      <c r="D916" s="1">
        <f t="shared" si="89"/>
        <v>0</v>
      </c>
      <c r="E916">
        <f t="shared" si="90"/>
        <v>0</v>
      </c>
      <c r="F916">
        <f t="shared" si="91"/>
        <v>0</v>
      </c>
      <c r="G916" s="1">
        <f t="shared" si="92"/>
        <v>83482.283825030652</v>
      </c>
      <c r="H916">
        <f t="shared" si="93"/>
        <v>0</v>
      </c>
      <c r="I916" s="1">
        <v>0</v>
      </c>
    </row>
    <row r="917" spans="2:9">
      <c r="B917" s="1">
        <v>81.439903792613975</v>
      </c>
      <c r="C917" s="1">
        <f t="shared" si="88"/>
        <v>81439.903792613972</v>
      </c>
      <c r="D917" s="1">
        <f t="shared" si="89"/>
        <v>0</v>
      </c>
      <c r="E917">
        <f t="shared" si="90"/>
        <v>0</v>
      </c>
      <c r="F917">
        <f t="shared" si="91"/>
        <v>0</v>
      </c>
      <c r="G917" s="1">
        <f t="shared" si="92"/>
        <v>81439.903792613972</v>
      </c>
      <c r="H917">
        <f t="shared" si="93"/>
        <v>0</v>
      </c>
      <c r="I917" s="1">
        <v>0</v>
      </c>
    </row>
    <row r="918" spans="2:9">
      <c r="B918" s="1">
        <v>93.694183987113902</v>
      </c>
      <c r="C918" s="1">
        <f t="shared" si="88"/>
        <v>93694.183987113909</v>
      </c>
      <c r="D918" s="1">
        <f t="shared" si="89"/>
        <v>0</v>
      </c>
      <c r="E918">
        <f t="shared" si="90"/>
        <v>0</v>
      </c>
      <c r="F918">
        <f t="shared" si="91"/>
        <v>0</v>
      </c>
      <c r="G918" s="1">
        <f t="shared" si="92"/>
        <v>93694.183987113909</v>
      </c>
      <c r="H918">
        <f t="shared" si="93"/>
        <v>0</v>
      </c>
      <c r="I918" s="1">
        <v>0</v>
      </c>
    </row>
    <row r="919" spans="2:9">
      <c r="B919" s="1">
        <v>105.18257166945754</v>
      </c>
      <c r="C919" s="1">
        <f t="shared" si="88"/>
        <v>105182.57166945754</v>
      </c>
      <c r="D919" s="1">
        <f t="shared" si="89"/>
        <v>0</v>
      </c>
      <c r="E919">
        <f t="shared" si="90"/>
        <v>0</v>
      </c>
      <c r="F919">
        <f t="shared" si="91"/>
        <v>0</v>
      </c>
      <c r="G919" s="1">
        <f t="shared" si="92"/>
        <v>105182.57166945754</v>
      </c>
      <c r="H919">
        <f t="shared" si="93"/>
        <v>0</v>
      </c>
      <c r="I919" s="1">
        <v>0</v>
      </c>
    </row>
    <row r="920" spans="2:9">
      <c r="B920" s="1">
        <v>106.71435669377004</v>
      </c>
      <c r="C920" s="1">
        <f t="shared" si="88"/>
        <v>106714.35669377004</v>
      </c>
      <c r="D920" s="1">
        <f t="shared" si="89"/>
        <v>0</v>
      </c>
      <c r="E920">
        <f t="shared" si="90"/>
        <v>0</v>
      </c>
      <c r="F920">
        <f t="shared" si="91"/>
        <v>0</v>
      </c>
      <c r="G920" s="1">
        <f t="shared" si="92"/>
        <v>106714.35669377004</v>
      </c>
      <c r="H920">
        <f t="shared" si="93"/>
        <v>0</v>
      </c>
      <c r="I920" s="1">
        <v>0</v>
      </c>
    </row>
    <row r="921" spans="2:9">
      <c r="B921" s="1">
        <v>138.11594969217606</v>
      </c>
      <c r="C921" s="1">
        <f t="shared" si="88"/>
        <v>138115.94969217607</v>
      </c>
      <c r="D921" s="1">
        <f t="shared" si="89"/>
        <v>0.65280000000000005</v>
      </c>
      <c r="E921">
        <f t="shared" si="90"/>
        <v>0.48960000000000004</v>
      </c>
      <c r="F921">
        <f t="shared" si="91"/>
        <v>149.328</v>
      </c>
      <c r="G921" s="1">
        <f t="shared" si="92"/>
        <v>137966.62169217606</v>
      </c>
      <c r="H921">
        <f t="shared" si="93"/>
        <v>137966.62169217606</v>
      </c>
      <c r="I921" s="1">
        <v>2.1760000000000002</v>
      </c>
    </row>
    <row r="922" spans="2:9">
      <c r="B922" s="1">
        <v>141.69011474890519</v>
      </c>
      <c r="C922" s="1">
        <f t="shared" si="88"/>
        <v>141690.11474890518</v>
      </c>
      <c r="D922" s="1">
        <f t="shared" si="89"/>
        <v>15.2502</v>
      </c>
      <c r="E922">
        <f t="shared" si="90"/>
        <v>11.43765</v>
      </c>
      <c r="F922">
        <f t="shared" si="91"/>
        <v>3488.4832499999998</v>
      </c>
      <c r="G922" s="1">
        <f t="shared" si="92"/>
        <v>138201.63149890519</v>
      </c>
      <c r="H922">
        <f t="shared" si="93"/>
        <v>138201.63149890519</v>
      </c>
      <c r="I922" s="1">
        <v>50.834000000000003</v>
      </c>
    </row>
    <row r="923" spans="2:9">
      <c r="B923" s="1">
        <v>140.66892473269687</v>
      </c>
      <c r="C923" s="1">
        <f t="shared" si="88"/>
        <v>140668.92473269688</v>
      </c>
      <c r="D923" s="1">
        <f t="shared" si="89"/>
        <v>33.821099999999994</v>
      </c>
      <c r="E923">
        <f t="shared" si="90"/>
        <v>25.365824999999994</v>
      </c>
      <c r="F923">
        <f t="shared" si="91"/>
        <v>7736.5766249999979</v>
      </c>
      <c r="G923" s="1">
        <f t="shared" si="92"/>
        <v>132932.34810769689</v>
      </c>
      <c r="H923">
        <f t="shared" si="93"/>
        <v>132932.34810769689</v>
      </c>
      <c r="I923" s="1">
        <v>112.73699999999999</v>
      </c>
    </row>
    <row r="924" spans="2:9">
      <c r="B924" s="1">
        <v>136.32886716381148</v>
      </c>
      <c r="C924" s="1">
        <f t="shared" si="88"/>
        <v>136328.86716381149</v>
      </c>
      <c r="D924" s="1">
        <f t="shared" si="89"/>
        <v>52.946399999999997</v>
      </c>
      <c r="E924">
        <f t="shared" si="90"/>
        <v>39.709800000000001</v>
      </c>
      <c r="F924">
        <f t="shared" si="91"/>
        <v>12111.489</v>
      </c>
      <c r="G924" s="1">
        <f t="shared" si="92"/>
        <v>124217.37816381149</v>
      </c>
      <c r="H924">
        <f t="shared" si="93"/>
        <v>124217.37816381149</v>
      </c>
      <c r="I924" s="1">
        <v>176.488</v>
      </c>
    </row>
    <row r="925" spans="2:9">
      <c r="B925" s="1">
        <v>128.66994204224909</v>
      </c>
      <c r="C925" s="1">
        <f t="shared" si="88"/>
        <v>128669.94204224909</v>
      </c>
      <c r="D925" s="1">
        <f t="shared" si="89"/>
        <v>66.94919999999999</v>
      </c>
      <c r="E925">
        <f t="shared" si="90"/>
        <v>50.211899999999993</v>
      </c>
      <c r="F925">
        <f t="shared" si="91"/>
        <v>15314.629499999997</v>
      </c>
      <c r="G925" s="1">
        <f t="shared" si="92"/>
        <v>113355.3125422491</v>
      </c>
      <c r="H925">
        <f t="shared" si="93"/>
        <v>113355.3125422491</v>
      </c>
      <c r="I925" s="1">
        <v>223.16399999999999</v>
      </c>
    </row>
    <row r="926" spans="2:9">
      <c r="B926" s="1">
        <v>123.56399196120744</v>
      </c>
      <c r="C926" s="1">
        <f t="shared" si="88"/>
        <v>123563.99196120743</v>
      </c>
      <c r="D926" s="1">
        <f t="shared" si="89"/>
        <v>73.292400000000001</v>
      </c>
      <c r="E926">
        <f t="shared" si="90"/>
        <v>54.969300000000004</v>
      </c>
      <c r="F926">
        <f t="shared" si="91"/>
        <v>16765.636500000001</v>
      </c>
      <c r="G926" s="1">
        <f t="shared" si="92"/>
        <v>106798.35546120742</v>
      </c>
      <c r="H926">
        <f t="shared" si="93"/>
        <v>106798.35546120742</v>
      </c>
      <c r="I926" s="1">
        <v>244.30799999999999</v>
      </c>
    </row>
    <row r="927" spans="2:9">
      <c r="B927" s="1">
        <v>115.13917432748873</v>
      </c>
      <c r="C927" s="1">
        <f t="shared" si="88"/>
        <v>115139.17432748873</v>
      </c>
      <c r="D927" s="1">
        <f t="shared" si="89"/>
        <v>69.678299999999993</v>
      </c>
      <c r="E927">
        <f t="shared" si="90"/>
        <v>52.258724999999998</v>
      </c>
      <c r="F927">
        <f t="shared" si="91"/>
        <v>15938.911124999999</v>
      </c>
      <c r="G927" s="1">
        <f t="shared" si="92"/>
        <v>99200.263202488728</v>
      </c>
      <c r="H927">
        <f t="shared" si="93"/>
        <v>99200.263202488728</v>
      </c>
      <c r="I927" s="1">
        <v>232.261</v>
      </c>
    </row>
    <row r="928" spans="2:9">
      <c r="B928" s="1">
        <v>112.58619928696791</v>
      </c>
      <c r="C928" s="1">
        <f t="shared" si="88"/>
        <v>112586.19928696791</v>
      </c>
      <c r="D928" s="1">
        <f t="shared" si="89"/>
        <v>43.343999999999994</v>
      </c>
      <c r="E928">
        <f t="shared" si="90"/>
        <v>32.507999999999996</v>
      </c>
      <c r="F928">
        <f t="shared" si="91"/>
        <v>9914.9399999999987</v>
      </c>
      <c r="G928" s="1">
        <f t="shared" si="92"/>
        <v>102671.25928696791</v>
      </c>
      <c r="H928">
        <f t="shared" si="93"/>
        <v>102671.25928696791</v>
      </c>
      <c r="I928" s="1">
        <v>144.47999999999999</v>
      </c>
    </row>
    <row r="929" spans="2:9">
      <c r="B929" s="1">
        <v>106.2037616856659</v>
      </c>
      <c r="C929" s="1">
        <f t="shared" si="88"/>
        <v>106203.7616856659</v>
      </c>
      <c r="D929" s="1">
        <f t="shared" si="89"/>
        <v>18.9495</v>
      </c>
      <c r="E929">
        <f t="shared" si="90"/>
        <v>14.212125</v>
      </c>
      <c r="F929">
        <f t="shared" si="91"/>
        <v>4334.6981249999999</v>
      </c>
      <c r="G929" s="1">
        <f t="shared" si="92"/>
        <v>101869.06356066591</v>
      </c>
      <c r="H929">
        <f t="shared" si="93"/>
        <v>101869.06356066591</v>
      </c>
      <c r="I929" s="1">
        <v>63.164999999999999</v>
      </c>
    </row>
    <row r="930" spans="2:9">
      <c r="B930" s="1">
        <v>105.18257166945754</v>
      </c>
      <c r="C930" s="1">
        <f t="shared" si="88"/>
        <v>105182.57166945754</v>
      </c>
      <c r="D930" s="1">
        <f t="shared" si="89"/>
        <v>4.7343000000000002</v>
      </c>
      <c r="E930">
        <f t="shared" si="90"/>
        <v>3.5507249999999999</v>
      </c>
      <c r="F930">
        <f t="shared" si="91"/>
        <v>1082.971125</v>
      </c>
      <c r="G930" s="1">
        <f t="shared" si="92"/>
        <v>104099.60054445754</v>
      </c>
      <c r="H930">
        <f t="shared" si="93"/>
        <v>104099.60054445754</v>
      </c>
      <c r="I930" s="1">
        <v>15.781000000000001</v>
      </c>
    </row>
    <row r="931" spans="2:9">
      <c r="B931" s="1">
        <v>98.54483656410342</v>
      </c>
      <c r="C931" s="1">
        <f t="shared" si="88"/>
        <v>98544.836564103418</v>
      </c>
      <c r="D931" s="1">
        <f t="shared" si="89"/>
        <v>1.8E-3</v>
      </c>
      <c r="E931">
        <f t="shared" si="90"/>
        <v>1.3500000000000001E-3</v>
      </c>
      <c r="F931">
        <f t="shared" si="91"/>
        <v>0.41175</v>
      </c>
      <c r="G931" s="1">
        <f t="shared" si="92"/>
        <v>98544.424814103419</v>
      </c>
      <c r="H931">
        <f t="shared" si="93"/>
        <v>98544.424814103419</v>
      </c>
      <c r="I931" s="1">
        <v>6.0000000000000001E-3</v>
      </c>
    </row>
    <row r="932" spans="2:9">
      <c r="B932" s="1">
        <v>99.821324084363837</v>
      </c>
      <c r="C932" s="1">
        <f t="shared" si="88"/>
        <v>99821.324084363834</v>
      </c>
      <c r="D932" s="1">
        <f t="shared" si="89"/>
        <v>0</v>
      </c>
      <c r="E932">
        <f t="shared" si="90"/>
        <v>0</v>
      </c>
      <c r="F932">
        <f t="shared" si="91"/>
        <v>0</v>
      </c>
      <c r="G932" s="1">
        <f t="shared" si="92"/>
        <v>99821.324084363834</v>
      </c>
      <c r="H932">
        <f t="shared" si="93"/>
        <v>0</v>
      </c>
      <c r="I932" s="1">
        <v>0</v>
      </c>
    </row>
    <row r="933" spans="2:9">
      <c r="B933" s="1">
        <v>96.757754035738856</v>
      </c>
      <c r="C933" s="1">
        <f t="shared" si="88"/>
        <v>96757.75403573885</v>
      </c>
      <c r="D933" s="1">
        <f t="shared" si="89"/>
        <v>0</v>
      </c>
      <c r="E933">
        <f t="shared" si="90"/>
        <v>0</v>
      </c>
      <c r="F933">
        <f t="shared" si="91"/>
        <v>0</v>
      </c>
      <c r="G933" s="1">
        <f t="shared" si="92"/>
        <v>96757.75403573885</v>
      </c>
      <c r="H933">
        <f t="shared" si="93"/>
        <v>0</v>
      </c>
      <c r="I933" s="1">
        <v>0</v>
      </c>
    </row>
    <row r="934" spans="2:9">
      <c r="B934" s="1">
        <v>96.247159027634694</v>
      </c>
      <c r="C934" s="1">
        <f t="shared" si="88"/>
        <v>96247.159027634698</v>
      </c>
      <c r="D934" s="1">
        <f t="shared" si="89"/>
        <v>0</v>
      </c>
      <c r="E934">
        <f t="shared" si="90"/>
        <v>0</v>
      </c>
      <c r="F934">
        <f t="shared" si="91"/>
        <v>0</v>
      </c>
      <c r="G934" s="1">
        <f t="shared" si="92"/>
        <v>96247.159027634698</v>
      </c>
      <c r="H934">
        <f t="shared" si="93"/>
        <v>0</v>
      </c>
      <c r="I934" s="1">
        <v>0</v>
      </c>
    </row>
    <row r="935" spans="2:9">
      <c r="B935" s="1">
        <v>93.183588979009713</v>
      </c>
      <c r="C935" s="1">
        <f t="shared" si="88"/>
        <v>93183.588979009714</v>
      </c>
      <c r="D935" s="1">
        <f t="shared" si="89"/>
        <v>0</v>
      </c>
      <c r="E935">
        <f t="shared" si="90"/>
        <v>0</v>
      </c>
      <c r="F935">
        <f t="shared" si="91"/>
        <v>0</v>
      </c>
      <c r="G935" s="1">
        <f t="shared" si="92"/>
        <v>93183.588979009714</v>
      </c>
      <c r="H935">
        <f t="shared" si="93"/>
        <v>0</v>
      </c>
      <c r="I935" s="1">
        <v>0</v>
      </c>
    </row>
    <row r="936" spans="2:9">
      <c r="B936" s="1">
        <v>86.035258865551455</v>
      </c>
      <c r="C936" s="1">
        <f t="shared" si="88"/>
        <v>86035.258865551456</v>
      </c>
      <c r="D936" s="1">
        <f t="shared" si="89"/>
        <v>0</v>
      </c>
      <c r="E936">
        <f t="shared" si="90"/>
        <v>0</v>
      </c>
      <c r="F936">
        <f t="shared" si="91"/>
        <v>0</v>
      </c>
      <c r="G936" s="1">
        <f t="shared" si="92"/>
        <v>86035.258865551456</v>
      </c>
      <c r="H936">
        <f t="shared" si="93"/>
        <v>0</v>
      </c>
      <c r="I936" s="1">
        <v>0</v>
      </c>
    </row>
    <row r="937" spans="2:9">
      <c r="B937" s="1">
        <v>78.631631248041089</v>
      </c>
      <c r="C937" s="1">
        <f t="shared" si="88"/>
        <v>78631.631248041085</v>
      </c>
      <c r="D937" s="1">
        <f t="shared" si="89"/>
        <v>0</v>
      </c>
      <c r="E937">
        <f t="shared" si="90"/>
        <v>0</v>
      </c>
      <c r="F937">
        <f t="shared" si="91"/>
        <v>0</v>
      </c>
      <c r="G937" s="1">
        <f t="shared" si="92"/>
        <v>78631.631248041085</v>
      </c>
      <c r="H937">
        <f t="shared" si="93"/>
        <v>0</v>
      </c>
      <c r="I937" s="1">
        <v>0</v>
      </c>
    </row>
    <row r="938" spans="2:9">
      <c r="B938" s="1">
        <v>79.908118768301492</v>
      </c>
      <c r="C938" s="1">
        <f t="shared" si="88"/>
        <v>79908.118768301487</v>
      </c>
      <c r="D938" s="1">
        <f t="shared" si="89"/>
        <v>0</v>
      </c>
      <c r="E938">
        <f t="shared" si="90"/>
        <v>0</v>
      </c>
      <c r="F938">
        <f t="shared" si="91"/>
        <v>0</v>
      </c>
      <c r="G938" s="1">
        <f t="shared" si="92"/>
        <v>79908.118768301487</v>
      </c>
      <c r="H938">
        <f t="shared" si="93"/>
        <v>0</v>
      </c>
      <c r="I938" s="1">
        <v>0</v>
      </c>
    </row>
    <row r="939" spans="2:9">
      <c r="B939" s="1">
        <v>71.346997317057017</v>
      </c>
      <c r="C939" s="1">
        <f t="shared" si="88"/>
        <v>71346.997317057016</v>
      </c>
      <c r="D939" s="1">
        <f t="shared" si="89"/>
        <v>0</v>
      </c>
      <c r="E939">
        <f t="shared" si="90"/>
        <v>0</v>
      </c>
      <c r="F939">
        <f t="shared" si="91"/>
        <v>0</v>
      </c>
      <c r="G939" s="1">
        <f t="shared" si="92"/>
        <v>71346.997317057016</v>
      </c>
      <c r="H939">
        <f t="shared" si="93"/>
        <v>0</v>
      </c>
      <c r="I939" s="1">
        <v>0</v>
      </c>
    </row>
    <row r="940" spans="2:9">
      <c r="B940" s="1">
        <v>69.982437259080527</v>
      </c>
      <c r="C940" s="1">
        <f t="shared" si="88"/>
        <v>69982.437259080529</v>
      </c>
      <c r="D940" s="1">
        <f t="shared" si="89"/>
        <v>0</v>
      </c>
      <c r="E940">
        <f t="shared" si="90"/>
        <v>0</v>
      </c>
      <c r="F940">
        <f t="shared" si="91"/>
        <v>0</v>
      </c>
      <c r="G940" s="1">
        <f t="shared" si="92"/>
        <v>69982.437259080529</v>
      </c>
      <c r="H940">
        <f t="shared" si="93"/>
        <v>0</v>
      </c>
      <c r="I940" s="1">
        <v>0</v>
      </c>
    </row>
    <row r="941" spans="2:9">
      <c r="B941" s="1">
        <v>67.058379991988019</v>
      </c>
      <c r="C941" s="1">
        <f t="shared" si="88"/>
        <v>67058.379991988026</v>
      </c>
      <c r="D941" s="1">
        <f t="shared" si="89"/>
        <v>0</v>
      </c>
      <c r="E941">
        <f t="shared" si="90"/>
        <v>0</v>
      </c>
      <c r="F941">
        <f t="shared" si="91"/>
        <v>0</v>
      </c>
      <c r="G941" s="1">
        <f t="shared" si="92"/>
        <v>67058.379991988026</v>
      </c>
      <c r="H941">
        <f t="shared" si="93"/>
        <v>0</v>
      </c>
      <c r="I941" s="1">
        <v>0</v>
      </c>
    </row>
    <row r="942" spans="2:9">
      <c r="B942" s="1">
        <v>73.296368828452017</v>
      </c>
      <c r="C942" s="1">
        <f t="shared" si="88"/>
        <v>73296.368828452018</v>
      </c>
      <c r="D942" s="1">
        <f t="shared" si="89"/>
        <v>0</v>
      </c>
      <c r="E942">
        <f t="shared" si="90"/>
        <v>0</v>
      </c>
      <c r="F942">
        <f t="shared" si="91"/>
        <v>0</v>
      </c>
      <c r="G942" s="1">
        <f t="shared" si="92"/>
        <v>73296.368828452018</v>
      </c>
      <c r="H942">
        <f t="shared" si="93"/>
        <v>0</v>
      </c>
      <c r="I942" s="1">
        <v>0</v>
      </c>
    </row>
    <row r="943" spans="2:9">
      <c r="B943" s="1">
        <v>83.238163536566518</v>
      </c>
      <c r="C943" s="1">
        <f t="shared" si="88"/>
        <v>83238.163536566513</v>
      </c>
      <c r="D943" s="1">
        <f t="shared" si="89"/>
        <v>0</v>
      </c>
      <c r="E943">
        <f t="shared" si="90"/>
        <v>0</v>
      </c>
      <c r="F943">
        <f t="shared" si="91"/>
        <v>0</v>
      </c>
      <c r="G943" s="1">
        <f t="shared" si="92"/>
        <v>83238.163536566513</v>
      </c>
      <c r="H943">
        <f t="shared" si="93"/>
        <v>0</v>
      </c>
      <c r="I943" s="1">
        <v>0</v>
      </c>
    </row>
    <row r="944" spans="2:9">
      <c r="B944" s="1">
        <v>86.94196940821702</v>
      </c>
      <c r="C944" s="1">
        <f t="shared" si="88"/>
        <v>86941.969408217017</v>
      </c>
      <c r="D944" s="1">
        <f t="shared" si="89"/>
        <v>0</v>
      </c>
      <c r="E944">
        <f t="shared" si="90"/>
        <v>0</v>
      </c>
      <c r="F944">
        <f t="shared" si="91"/>
        <v>0</v>
      </c>
      <c r="G944" s="1">
        <f t="shared" si="92"/>
        <v>86941.969408217017</v>
      </c>
      <c r="H944">
        <f t="shared" si="93"/>
        <v>0</v>
      </c>
      <c r="I944" s="1">
        <v>0</v>
      </c>
    </row>
    <row r="945" spans="2:9">
      <c r="B945" s="1">
        <v>85.772346501380028</v>
      </c>
      <c r="C945" s="1">
        <f t="shared" si="88"/>
        <v>85772.346501380031</v>
      </c>
      <c r="D945" s="1">
        <f t="shared" si="89"/>
        <v>0.80789999999999995</v>
      </c>
      <c r="E945">
        <f t="shared" si="90"/>
        <v>0.60592499999999994</v>
      </c>
      <c r="F945">
        <f t="shared" si="91"/>
        <v>184.80712499999998</v>
      </c>
      <c r="G945" s="1">
        <f t="shared" si="92"/>
        <v>85587.539376380024</v>
      </c>
      <c r="H945">
        <f t="shared" si="93"/>
        <v>85587.539376380024</v>
      </c>
      <c r="I945" s="1">
        <v>2.6930000000000001</v>
      </c>
    </row>
    <row r="946" spans="2:9">
      <c r="B946" s="1">
        <v>93.569832546960029</v>
      </c>
      <c r="C946" s="1">
        <f t="shared" si="88"/>
        <v>93569.832546960024</v>
      </c>
      <c r="D946" s="1">
        <f t="shared" si="89"/>
        <v>15.9747</v>
      </c>
      <c r="E946">
        <f t="shared" si="90"/>
        <v>11.981025000000001</v>
      </c>
      <c r="F946">
        <f t="shared" si="91"/>
        <v>3654.2126250000001</v>
      </c>
      <c r="G946" s="1">
        <f t="shared" si="92"/>
        <v>89915.619921960024</v>
      </c>
      <c r="H946">
        <f t="shared" si="93"/>
        <v>89915.619921960024</v>
      </c>
      <c r="I946" s="1">
        <v>53.249000000000002</v>
      </c>
    </row>
    <row r="947" spans="2:9">
      <c r="B947" s="1">
        <v>90.645775279867522</v>
      </c>
      <c r="C947" s="1">
        <f t="shared" si="88"/>
        <v>90645.775279867521</v>
      </c>
      <c r="D947" s="1">
        <f t="shared" si="89"/>
        <v>33.008699999999997</v>
      </c>
      <c r="E947">
        <f t="shared" si="90"/>
        <v>24.756524999999996</v>
      </c>
      <c r="F947">
        <f t="shared" si="91"/>
        <v>7550.7401249999984</v>
      </c>
      <c r="G947" s="1">
        <f t="shared" si="92"/>
        <v>83095.035154867524</v>
      </c>
      <c r="H947">
        <f t="shared" si="93"/>
        <v>83095.035154867524</v>
      </c>
      <c r="I947" s="1">
        <v>110.029</v>
      </c>
    </row>
    <row r="948" spans="2:9">
      <c r="B948" s="1">
        <v>86.552095105938037</v>
      </c>
      <c r="C948" s="1">
        <f t="shared" si="88"/>
        <v>86552.095105938031</v>
      </c>
      <c r="D948" s="1">
        <f t="shared" si="89"/>
        <v>51.888599999999997</v>
      </c>
      <c r="E948">
        <f t="shared" si="90"/>
        <v>38.916449999999998</v>
      </c>
      <c r="F948">
        <f t="shared" si="91"/>
        <v>11869.517249999999</v>
      </c>
      <c r="G948" s="1">
        <f t="shared" si="92"/>
        <v>74682.577855938027</v>
      </c>
      <c r="H948">
        <f t="shared" si="93"/>
        <v>74682.577855938027</v>
      </c>
      <c r="I948" s="1">
        <v>172.96199999999999</v>
      </c>
    </row>
    <row r="949" spans="2:9">
      <c r="B949" s="1">
        <v>81.678666327450529</v>
      </c>
      <c r="C949" s="1">
        <f t="shared" si="88"/>
        <v>81678.666327450526</v>
      </c>
      <c r="D949" s="1">
        <f t="shared" si="89"/>
        <v>73.537499999999994</v>
      </c>
      <c r="E949">
        <f t="shared" si="90"/>
        <v>55.153124999999996</v>
      </c>
      <c r="F949">
        <f t="shared" si="91"/>
        <v>16821.703125</v>
      </c>
      <c r="G949" s="1">
        <f t="shared" si="92"/>
        <v>64856.963202450526</v>
      </c>
      <c r="H949">
        <f t="shared" si="93"/>
        <v>64856.963202450526</v>
      </c>
      <c r="I949" s="1">
        <v>245.125</v>
      </c>
    </row>
    <row r="950" spans="2:9">
      <c r="B950" s="1">
        <v>80.509043420613537</v>
      </c>
      <c r="C950" s="1">
        <f t="shared" si="88"/>
        <v>80509.04342061354</v>
      </c>
      <c r="D950" s="1">
        <f t="shared" si="89"/>
        <v>76.421700000000001</v>
      </c>
      <c r="E950">
        <f t="shared" si="90"/>
        <v>57.316275000000005</v>
      </c>
      <c r="F950">
        <f t="shared" si="91"/>
        <v>17481.463875000001</v>
      </c>
      <c r="G950" s="1">
        <f t="shared" si="92"/>
        <v>63027.579545613538</v>
      </c>
      <c r="H950">
        <f t="shared" si="93"/>
        <v>63027.579545613538</v>
      </c>
      <c r="I950" s="1">
        <v>254.739</v>
      </c>
    </row>
    <row r="951" spans="2:9">
      <c r="B951" s="1">
        <v>78.754609060358021</v>
      </c>
      <c r="C951" s="1">
        <f t="shared" si="88"/>
        <v>78754.609060358023</v>
      </c>
      <c r="D951" s="1">
        <f t="shared" si="89"/>
        <v>62.244900000000001</v>
      </c>
      <c r="E951">
        <f t="shared" si="90"/>
        <v>46.683675000000001</v>
      </c>
      <c r="F951">
        <f t="shared" si="91"/>
        <v>14238.520875</v>
      </c>
      <c r="G951" s="1">
        <f t="shared" si="92"/>
        <v>64516.088185358021</v>
      </c>
      <c r="H951">
        <f t="shared" si="93"/>
        <v>64516.088185358021</v>
      </c>
      <c r="I951" s="1">
        <v>207.483</v>
      </c>
    </row>
    <row r="952" spans="2:9">
      <c r="B952" s="1">
        <v>78.754609060358021</v>
      </c>
      <c r="C952" s="1">
        <f t="shared" si="88"/>
        <v>78754.609060358023</v>
      </c>
      <c r="D952" s="1">
        <f t="shared" si="89"/>
        <v>46.3767</v>
      </c>
      <c r="E952">
        <f t="shared" si="90"/>
        <v>34.782525</v>
      </c>
      <c r="F952">
        <f t="shared" si="91"/>
        <v>10608.670125000001</v>
      </c>
      <c r="G952" s="1">
        <f t="shared" si="92"/>
        <v>68145.938935358019</v>
      </c>
      <c r="H952">
        <f t="shared" si="93"/>
        <v>68145.938935358019</v>
      </c>
      <c r="I952" s="1">
        <v>154.589</v>
      </c>
    </row>
    <row r="953" spans="2:9">
      <c r="B953" s="1">
        <v>78.559671909218537</v>
      </c>
      <c r="C953" s="1">
        <f t="shared" si="88"/>
        <v>78559.671909218538</v>
      </c>
      <c r="D953" s="1">
        <f t="shared" si="89"/>
        <v>28.317299999999999</v>
      </c>
      <c r="E953">
        <f t="shared" si="90"/>
        <v>21.237974999999999</v>
      </c>
      <c r="F953">
        <f t="shared" si="91"/>
        <v>6477.582375</v>
      </c>
      <c r="G953" s="1">
        <f t="shared" si="92"/>
        <v>72082.089534218539</v>
      </c>
      <c r="H953">
        <f t="shared" si="93"/>
        <v>72082.089534218539</v>
      </c>
      <c r="I953" s="1">
        <v>94.391000000000005</v>
      </c>
    </row>
    <row r="954" spans="2:9">
      <c r="B954" s="1">
        <v>82.263477780869025</v>
      </c>
      <c r="C954" s="1">
        <f t="shared" si="88"/>
        <v>82263.477780869027</v>
      </c>
      <c r="D954" s="1">
        <f t="shared" si="89"/>
        <v>8.2085999999999988</v>
      </c>
      <c r="E954">
        <f t="shared" si="90"/>
        <v>6.1564499999999995</v>
      </c>
      <c r="F954">
        <f t="shared" si="91"/>
        <v>1877.7172499999999</v>
      </c>
      <c r="G954" s="1">
        <f t="shared" si="92"/>
        <v>80385.760530869025</v>
      </c>
      <c r="H954">
        <f t="shared" si="93"/>
        <v>80385.760530869025</v>
      </c>
      <c r="I954" s="1">
        <v>27.361999999999998</v>
      </c>
    </row>
    <row r="955" spans="2:9">
      <c r="B955" s="1">
        <v>85.577409350240529</v>
      </c>
      <c r="C955" s="1">
        <f t="shared" si="88"/>
        <v>85577.40935024053</v>
      </c>
      <c r="D955" s="1">
        <f t="shared" si="89"/>
        <v>1.23E-2</v>
      </c>
      <c r="E955">
        <f t="shared" si="90"/>
        <v>9.2250000000000006E-3</v>
      </c>
      <c r="F955">
        <f t="shared" si="91"/>
        <v>2.813625</v>
      </c>
      <c r="G955" s="1">
        <f t="shared" si="92"/>
        <v>85574.595725240535</v>
      </c>
      <c r="H955">
        <f t="shared" si="93"/>
        <v>85574.595725240535</v>
      </c>
      <c r="I955" s="1">
        <v>4.1000000000000002E-2</v>
      </c>
    </row>
    <row r="956" spans="2:9">
      <c r="B956" s="1">
        <v>88.111592315054011</v>
      </c>
      <c r="C956" s="1">
        <f t="shared" si="88"/>
        <v>88111.592315054018</v>
      </c>
      <c r="D956" s="1">
        <f t="shared" si="89"/>
        <v>0</v>
      </c>
      <c r="E956">
        <f t="shared" si="90"/>
        <v>0</v>
      </c>
      <c r="F956">
        <f t="shared" si="91"/>
        <v>0</v>
      </c>
      <c r="G956" s="1">
        <f t="shared" si="92"/>
        <v>88111.592315054018</v>
      </c>
      <c r="H956">
        <f t="shared" si="93"/>
        <v>0</v>
      </c>
      <c r="I956" s="1">
        <v>0</v>
      </c>
    </row>
    <row r="957" spans="2:9">
      <c r="B957" s="1">
        <v>87.526780861635544</v>
      </c>
      <c r="C957" s="1">
        <f t="shared" si="88"/>
        <v>87526.780861635547</v>
      </c>
      <c r="D957" s="1">
        <f t="shared" si="89"/>
        <v>0</v>
      </c>
      <c r="E957">
        <f t="shared" si="90"/>
        <v>0</v>
      </c>
      <c r="F957">
        <f t="shared" si="91"/>
        <v>0</v>
      </c>
      <c r="G957" s="1">
        <f t="shared" si="92"/>
        <v>87526.780861635547</v>
      </c>
      <c r="H957">
        <f t="shared" si="93"/>
        <v>0</v>
      </c>
      <c r="I957" s="1">
        <v>0</v>
      </c>
    </row>
    <row r="958" spans="2:9">
      <c r="B958" s="1">
        <v>81.678666327450529</v>
      </c>
      <c r="C958" s="1">
        <f t="shared" si="88"/>
        <v>81678.666327450526</v>
      </c>
      <c r="D958" s="1">
        <f t="shared" si="89"/>
        <v>0</v>
      </c>
      <c r="E958">
        <f t="shared" si="90"/>
        <v>0</v>
      </c>
      <c r="F958">
        <f t="shared" si="91"/>
        <v>0</v>
      </c>
      <c r="G958" s="1">
        <f t="shared" si="92"/>
        <v>81678.666327450526</v>
      </c>
      <c r="H958">
        <f t="shared" si="93"/>
        <v>0</v>
      </c>
      <c r="I958" s="1">
        <v>0</v>
      </c>
    </row>
    <row r="959" spans="2:9">
      <c r="B959" s="1">
        <v>76.220426095544539</v>
      </c>
      <c r="C959" s="1">
        <f t="shared" si="88"/>
        <v>76220.426095544535</v>
      </c>
      <c r="D959" s="1">
        <f t="shared" si="89"/>
        <v>0</v>
      </c>
      <c r="E959">
        <f t="shared" si="90"/>
        <v>0</v>
      </c>
      <c r="F959">
        <f t="shared" si="91"/>
        <v>0</v>
      </c>
      <c r="G959" s="1">
        <f t="shared" si="92"/>
        <v>76220.426095544535</v>
      </c>
      <c r="H959">
        <f t="shared" si="93"/>
        <v>0</v>
      </c>
      <c r="I959" s="1">
        <v>0</v>
      </c>
    </row>
    <row r="960" spans="2:9">
      <c r="B960" s="1">
        <v>72.126745921615026</v>
      </c>
      <c r="C960" s="1">
        <f t="shared" si="88"/>
        <v>72126.745921615031</v>
      </c>
      <c r="D960" s="1">
        <f t="shared" si="89"/>
        <v>0</v>
      </c>
      <c r="E960">
        <f t="shared" si="90"/>
        <v>0</v>
      </c>
      <c r="F960">
        <f t="shared" si="91"/>
        <v>0</v>
      </c>
      <c r="G960" s="1">
        <f t="shared" si="92"/>
        <v>72126.745921615031</v>
      </c>
      <c r="H960">
        <f t="shared" si="93"/>
        <v>0</v>
      </c>
      <c r="I960" s="1">
        <v>0</v>
      </c>
    </row>
    <row r="961" spans="2:9">
      <c r="B961" s="1">
        <v>70.17737441022004</v>
      </c>
      <c r="C961" s="1">
        <f t="shared" si="88"/>
        <v>70177.374410220044</v>
      </c>
      <c r="D961" s="1">
        <f t="shared" si="89"/>
        <v>0</v>
      </c>
      <c r="E961">
        <f t="shared" si="90"/>
        <v>0</v>
      </c>
      <c r="F961">
        <f t="shared" si="91"/>
        <v>0</v>
      </c>
      <c r="G961" s="1">
        <f t="shared" si="92"/>
        <v>70177.374410220044</v>
      </c>
      <c r="H961">
        <f t="shared" si="93"/>
        <v>0</v>
      </c>
      <c r="I961" s="1">
        <v>0</v>
      </c>
    </row>
    <row r="962" spans="2:9">
      <c r="B962" s="1">
        <v>68.812814352243535</v>
      </c>
      <c r="C962" s="1">
        <f t="shared" si="88"/>
        <v>68812.814352243542</v>
      </c>
      <c r="D962" s="1">
        <f t="shared" si="89"/>
        <v>0</v>
      </c>
      <c r="E962">
        <f t="shared" si="90"/>
        <v>0</v>
      </c>
      <c r="F962">
        <f t="shared" si="91"/>
        <v>0</v>
      </c>
      <c r="G962" s="1">
        <f t="shared" si="92"/>
        <v>68812.814352243542</v>
      </c>
      <c r="H962">
        <f t="shared" si="93"/>
        <v>0</v>
      </c>
      <c r="I962" s="1">
        <v>0</v>
      </c>
    </row>
    <row r="963" spans="2:9">
      <c r="B963" s="1">
        <v>75.688956647915404</v>
      </c>
      <c r="C963" s="1">
        <f t="shared" si="88"/>
        <v>75688.956647915402</v>
      </c>
      <c r="D963" s="1">
        <f t="shared" si="89"/>
        <v>0</v>
      </c>
      <c r="E963">
        <f t="shared" si="90"/>
        <v>0</v>
      </c>
      <c r="F963">
        <f t="shared" si="91"/>
        <v>0</v>
      </c>
      <c r="G963" s="1">
        <f t="shared" si="92"/>
        <v>75688.956647915402</v>
      </c>
      <c r="H963">
        <f t="shared" si="93"/>
        <v>0</v>
      </c>
      <c r="I963" s="1">
        <v>0</v>
      </c>
    </row>
    <row r="964" spans="2:9">
      <c r="B964" s="1">
        <v>76.563973487775712</v>
      </c>
      <c r="C964" s="1">
        <f t="shared" ref="C964:C1027" si="94">+B964*1000</f>
        <v>76563.973487775715</v>
      </c>
      <c r="D964" s="1">
        <f t="shared" ref="D964:D1027" si="95">I964*$K$1</f>
        <v>0</v>
      </c>
      <c r="E964">
        <f t="shared" ref="E964:E1027" si="96">D964*$E$1</f>
        <v>0</v>
      </c>
      <c r="F964">
        <f t="shared" ref="F964:F1027" si="97">E964*$G$1</f>
        <v>0</v>
      </c>
      <c r="G964" s="1">
        <f t="shared" ref="G964:G1027" si="98">C964-F964</f>
        <v>76563.973487775715</v>
      </c>
      <c r="H964">
        <f t="shared" ref="H964:H1027" si="99">IF(F964&gt;0,C964-F964,F964)</f>
        <v>0</v>
      </c>
      <c r="I964" s="1">
        <v>0</v>
      </c>
    </row>
    <row r="965" spans="2:9">
      <c r="B965" s="1">
        <v>75.032694018020194</v>
      </c>
      <c r="C965" s="1">
        <f t="shared" si="94"/>
        <v>75032.694018020193</v>
      </c>
      <c r="D965" s="1">
        <f t="shared" si="95"/>
        <v>0</v>
      </c>
      <c r="E965">
        <f t="shared" si="96"/>
        <v>0</v>
      </c>
      <c r="F965">
        <f t="shared" si="97"/>
        <v>0</v>
      </c>
      <c r="G965" s="1">
        <f t="shared" si="98"/>
        <v>75032.694018020193</v>
      </c>
      <c r="H965">
        <f t="shared" si="99"/>
        <v>0</v>
      </c>
      <c r="I965" s="1">
        <v>0</v>
      </c>
    </row>
    <row r="966" spans="2:9">
      <c r="B966" s="1">
        <v>85.970404516273874</v>
      </c>
      <c r="C966" s="1">
        <f t="shared" si="94"/>
        <v>85970.404516273877</v>
      </c>
      <c r="D966" s="1">
        <f t="shared" si="95"/>
        <v>0</v>
      </c>
      <c r="E966">
        <f t="shared" si="96"/>
        <v>0</v>
      </c>
      <c r="F966">
        <f t="shared" si="97"/>
        <v>0</v>
      </c>
      <c r="G966" s="1">
        <f t="shared" si="98"/>
        <v>85970.404516273877</v>
      </c>
      <c r="H966">
        <f t="shared" si="99"/>
        <v>0</v>
      </c>
      <c r="I966" s="1">
        <v>0</v>
      </c>
    </row>
    <row r="967" spans="2:9">
      <c r="B967" s="1">
        <v>94.501818704911727</v>
      </c>
      <c r="C967" s="1">
        <f t="shared" si="94"/>
        <v>94501.818704911726</v>
      </c>
      <c r="D967" s="1">
        <f t="shared" si="95"/>
        <v>0</v>
      </c>
      <c r="E967">
        <f t="shared" si="96"/>
        <v>0</v>
      </c>
      <c r="F967">
        <f t="shared" si="97"/>
        <v>0</v>
      </c>
      <c r="G967" s="1">
        <f t="shared" si="98"/>
        <v>94501.818704911726</v>
      </c>
      <c r="H967">
        <f t="shared" si="99"/>
        <v>0</v>
      </c>
      <c r="I967" s="1">
        <v>0</v>
      </c>
    </row>
    <row r="968" spans="2:9">
      <c r="B968" s="1">
        <v>97.564377644422763</v>
      </c>
      <c r="C968" s="1">
        <f t="shared" si="94"/>
        <v>97564.37764442277</v>
      </c>
      <c r="D968" s="1">
        <f t="shared" si="95"/>
        <v>0</v>
      </c>
      <c r="E968">
        <f t="shared" si="96"/>
        <v>0</v>
      </c>
      <c r="F968">
        <f t="shared" si="97"/>
        <v>0</v>
      </c>
      <c r="G968" s="1">
        <f t="shared" si="98"/>
        <v>97564.37764442277</v>
      </c>
      <c r="H968">
        <f t="shared" si="99"/>
        <v>0</v>
      </c>
      <c r="I968" s="1">
        <v>0</v>
      </c>
    </row>
    <row r="969" spans="2:9">
      <c r="B969" s="1">
        <v>113.31468076190805</v>
      </c>
      <c r="C969" s="1">
        <f t="shared" si="94"/>
        <v>113314.68076190805</v>
      </c>
      <c r="D969" s="1">
        <f t="shared" si="95"/>
        <v>0.24149999999999999</v>
      </c>
      <c r="E969">
        <f t="shared" si="96"/>
        <v>0.18112499999999998</v>
      </c>
      <c r="F969">
        <f t="shared" si="97"/>
        <v>55.243124999999992</v>
      </c>
      <c r="G969" s="1">
        <f t="shared" si="98"/>
        <v>113259.43763690806</v>
      </c>
      <c r="H969">
        <f t="shared" si="99"/>
        <v>113259.43763690806</v>
      </c>
      <c r="I969" s="1">
        <v>0.80500000000000005</v>
      </c>
    </row>
    <row r="970" spans="2:9">
      <c r="B970" s="1">
        <v>122.28360337047604</v>
      </c>
      <c r="C970" s="1">
        <f t="shared" si="94"/>
        <v>122283.60337047605</v>
      </c>
      <c r="D970" s="1">
        <f t="shared" si="95"/>
        <v>5.3282999999999996</v>
      </c>
      <c r="E970">
        <f t="shared" si="96"/>
        <v>3.9962249999999999</v>
      </c>
      <c r="F970">
        <f t="shared" si="97"/>
        <v>1218.8486250000001</v>
      </c>
      <c r="G970" s="1">
        <f t="shared" si="98"/>
        <v>121064.75474547605</v>
      </c>
      <c r="H970">
        <f t="shared" si="99"/>
        <v>121064.75474547605</v>
      </c>
      <c r="I970" s="1">
        <v>17.760999999999999</v>
      </c>
    </row>
    <row r="971" spans="2:9">
      <c r="B971" s="1">
        <v>117.90851917117459</v>
      </c>
      <c r="C971" s="1">
        <f t="shared" si="94"/>
        <v>117908.51917117459</v>
      </c>
      <c r="D971" s="1">
        <f t="shared" si="95"/>
        <v>16.6965</v>
      </c>
      <c r="E971">
        <f t="shared" si="96"/>
        <v>12.522375</v>
      </c>
      <c r="F971">
        <f t="shared" si="97"/>
        <v>3819.3243750000001</v>
      </c>
      <c r="G971" s="1">
        <f t="shared" si="98"/>
        <v>114089.19479617459</v>
      </c>
      <c r="H971">
        <f t="shared" si="99"/>
        <v>114089.19479617459</v>
      </c>
      <c r="I971" s="1">
        <v>55.655000000000001</v>
      </c>
    </row>
    <row r="972" spans="2:9">
      <c r="B972" s="1">
        <v>112.65841813201283</v>
      </c>
      <c r="C972" s="1">
        <f t="shared" si="94"/>
        <v>112658.41813201283</v>
      </c>
      <c r="D972" s="1">
        <f t="shared" si="95"/>
        <v>25.322700000000001</v>
      </c>
      <c r="E972">
        <f t="shared" si="96"/>
        <v>18.992025000000002</v>
      </c>
      <c r="F972">
        <f t="shared" si="97"/>
        <v>5792.5676250000006</v>
      </c>
      <c r="G972" s="1">
        <f t="shared" si="98"/>
        <v>106865.85050701283</v>
      </c>
      <c r="H972">
        <f t="shared" si="99"/>
        <v>106865.85050701283</v>
      </c>
      <c r="I972" s="1">
        <v>84.409000000000006</v>
      </c>
    </row>
    <row r="973" spans="2:9">
      <c r="B973" s="1">
        <v>105.43952920316542</v>
      </c>
      <c r="C973" s="1">
        <f t="shared" si="94"/>
        <v>105439.52920316542</v>
      </c>
      <c r="D973" s="1">
        <f t="shared" si="95"/>
        <v>20.803199999999997</v>
      </c>
      <c r="E973">
        <f t="shared" si="96"/>
        <v>15.602399999999998</v>
      </c>
      <c r="F973">
        <f t="shared" si="97"/>
        <v>4758.7319999999991</v>
      </c>
      <c r="G973" s="1">
        <f t="shared" si="98"/>
        <v>100680.79720316542</v>
      </c>
      <c r="H973">
        <f t="shared" si="99"/>
        <v>100680.79720316542</v>
      </c>
      <c r="I973" s="1">
        <v>69.343999999999994</v>
      </c>
    </row>
    <row r="974" spans="2:9">
      <c r="B974" s="1">
        <v>101.93946184372423</v>
      </c>
      <c r="C974" s="1">
        <f t="shared" si="94"/>
        <v>101939.46184372423</v>
      </c>
      <c r="D974" s="1">
        <f t="shared" si="95"/>
        <v>18.271799999999999</v>
      </c>
      <c r="E974">
        <f t="shared" si="96"/>
        <v>13.703849999999999</v>
      </c>
      <c r="F974">
        <f t="shared" si="97"/>
        <v>4179.67425</v>
      </c>
      <c r="G974" s="1">
        <f t="shared" si="98"/>
        <v>97759.787593724235</v>
      </c>
      <c r="H974">
        <f t="shared" si="99"/>
        <v>97759.787593724235</v>
      </c>
      <c r="I974" s="1">
        <v>60.905999999999999</v>
      </c>
    </row>
    <row r="975" spans="2:9">
      <c r="B975" s="1">
        <v>97.126869224492623</v>
      </c>
      <c r="C975" s="1">
        <f t="shared" si="94"/>
        <v>97126.869224492621</v>
      </c>
      <c r="D975" s="1">
        <f t="shared" si="95"/>
        <v>18.2502</v>
      </c>
      <c r="E975">
        <f t="shared" si="96"/>
        <v>13.68765</v>
      </c>
      <c r="F975">
        <f t="shared" si="97"/>
        <v>4174.7332500000002</v>
      </c>
      <c r="G975" s="1">
        <f t="shared" si="98"/>
        <v>92952.135974492616</v>
      </c>
      <c r="H975">
        <f t="shared" si="99"/>
        <v>92952.135974492616</v>
      </c>
      <c r="I975" s="1">
        <v>60.834000000000003</v>
      </c>
    </row>
    <row r="976" spans="2:9">
      <c r="B976" s="1">
        <v>97.126869224492623</v>
      </c>
      <c r="C976" s="1">
        <f t="shared" si="94"/>
        <v>97126.869224492621</v>
      </c>
      <c r="D976" s="1">
        <f t="shared" si="95"/>
        <v>20.045999999999996</v>
      </c>
      <c r="E976">
        <f t="shared" si="96"/>
        <v>15.034499999999998</v>
      </c>
      <c r="F976">
        <f t="shared" si="97"/>
        <v>4585.5224999999991</v>
      </c>
      <c r="G976" s="1">
        <f t="shared" si="98"/>
        <v>92541.346724492614</v>
      </c>
      <c r="H976">
        <f t="shared" si="99"/>
        <v>92541.346724492614</v>
      </c>
      <c r="I976" s="1">
        <v>66.819999999999993</v>
      </c>
    </row>
    <row r="977" spans="2:9">
      <c r="B977" s="1">
        <v>93.845556075016503</v>
      </c>
      <c r="C977" s="1">
        <f t="shared" si="94"/>
        <v>93845.556075016502</v>
      </c>
      <c r="D977" s="1">
        <f t="shared" si="95"/>
        <v>9.3612000000000002</v>
      </c>
      <c r="E977">
        <f t="shared" si="96"/>
        <v>7.0209000000000001</v>
      </c>
      <c r="F977">
        <f t="shared" si="97"/>
        <v>2141.3744999999999</v>
      </c>
      <c r="G977" s="1">
        <f t="shared" si="98"/>
        <v>91704.181575016497</v>
      </c>
      <c r="H977">
        <f t="shared" si="99"/>
        <v>91704.181575016497</v>
      </c>
      <c r="I977" s="1">
        <v>31.204000000000001</v>
      </c>
    </row>
    <row r="978" spans="2:9">
      <c r="B978" s="1">
        <v>92.314276605261</v>
      </c>
      <c r="C978" s="1">
        <f t="shared" si="94"/>
        <v>92314.276605260995</v>
      </c>
      <c r="D978" s="1">
        <f t="shared" si="95"/>
        <v>2.016</v>
      </c>
      <c r="E978">
        <f t="shared" si="96"/>
        <v>1.512</v>
      </c>
      <c r="F978">
        <f t="shared" si="97"/>
        <v>461.16</v>
      </c>
      <c r="G978" s="1">
        <f t="shared" si="98"/>
        <v>91853.116605260991</v>
      </c>
      <c r="H978">
        <f t="shared" si="99"/>
        <v>91853.116605260991</v>
      </c>
      <c r="I978" s="1">
        <v>6.72</v>
      </c>
    </row>
    <row r="979" spans="2:9">
      <c r="B979" s="1">
        <v>86.845421356134167</v>
      </c>
      <c r="C979" s="1">
        <f t="shared" si="94"/>
        <v>86845.42135613416</v>
      </c>
      <c r="D979" s="1">
        <f t="shared" si="95"/>
        <v>2.1299999999999996E-2</v>
      </c>
      <c r="E979">
        <f t="shared" si="96"/>
        <v>1.5974999999999996E-2</v>
      </c>
      <c r="F979">
        <f t="shared" si="97"/>
        <v>4.872374999999999</v>
      </c>
      <c r="G979" s="1">
        <f t="shared" si="98"/>
        <v>86840.548981134154</v>
      </c>
      <c r="H979">
        <f t="shared" si="99"/>
        <v>86840.548981134154</v>
      </c>
      <c r="I979" s="1">
        <v>7.0999999999999994E-2</v>
      </c>
    </row>
    <row r="980" spans="2:9">
      <c r="B980" s="1">
        <v>87.501683986029391</v>
      </c>
      <c r="C980" s="1">
        <f t="shared" si="94"/>
        <v>87501.683986029399</v>
      </c>
      <c r="D980" s="1">
        <f t="shared" si="95"/>
        <v>0</v>
      </c>
      <c r="E980">
        <f t="shared" si="96"/>
        <v>0</v>
      </c>
      <c r="F980">
        <f t="shared" si="97"/>
        <v>0</v>
      </c>
      <c r="G980" s="1">
        <f t="shared" si="98"/>
        <v>87501.683986029399</v>
      </c>
      <c r="H980">
        <f t="shared" si="99"/>
        <v>0</v>
      </c>
      <c r="I980" s="1">
        <v>0</v>
      </c>
    </row>
    <row r="981" spans="2:9">
      <c r="B981" s="1">
        <v>82.907845576762838</v>
      </c>
      <c r="C981" s="1">
        <f t="shared" si="94"/>
        <v>82907.845576762833</v>
      </c>
      <c r="D981" s="1">
        <f t="shared" si="95"/>
        <v>0</v>
      </c>
      <c r="E981">
        <f t="shared" si="96"/>
        <v>0</v>
      </c>
      <c r="F981">
        <f t="shared" si="97"/>
        <v>0</v>
      </c>
      <c r="G981" s="1">
        <f t="shared" si="98"/>
        <v>82907.845576762833</v>
      </c>
      <c r="H981">
        <f t="shared" si="99"/>
        <v>0</v>
      </c>
      <c r="I981" s="1">
        <v>0</v>
      </c>
    </row>
    <row r="982" spans="2:9">
      <c r="B982" s="1">
        <v>81.376566107007349</v>
      </c>
      <c r="C982" s="1">
        <f t="shared" si="94"/>
        <v>81376.566107007355</v>
      </c>
      <c r="D982" s="1">
        <f t="shared" si="95"/>
        <v>0</v>
      </c>
      <c r="E982">
        <f t="shared" si="96"/>
        <v>0</v>
      </c>
      <c r="F982">
        <f t="shared" si="97"/>
        <v>0</v>
      </c>
      <c r="G982" s="1">
        <f t="shared" si="98"/>
        <v>81376.566107007355</v>
      </c>
      <c r="H982">
        <f t="shared" si="99"/>
        <v>0</v>
      </c>
      <c r="I982" s="1">
        <v>0</v>
      </c>
    </row>
    <row r="983" spans="2:9">
      <c r="B983" s="1">
        <v>80.064040847216887</v>
      </c>
      <c r="C983" s="1">
        <f t="shared" si="94"/>
        <v>80064.040847216893</v>
      </c>
      <c r="D983" s="1">
        <f t="shared" si="95"/>
        <v>0</v>
      </c>
      <c r="E983">
        <f t="shared" si="96"/>
        <v>0</v>
      </c>
      <c r="F983">
        <f t="shared" si="97"/>
        <v>0</v>
      </c>
      <c r="G983" s="1">
        <f t="shared" si="98"/>
        <v>80064.040847216893</v>
      </c>
      <c r="H983">
        <f t="shared" si="99"/>
        <v>0</v>
      </c>
      <c r="I983" s="1">
        <v>0</v>
      </c>
    </row>
    <row r="984" spans="2:9">
      <c r="B984" s="1">
        <v>71.751380868544089</v>
      </c>
      <c r="C984" s="1">
        <f t="shared" si="94"/>
        <v>71751.380868544089</v>
      </c>
      <c r="D984" s="1">
        <f t="shared" si="95"/>
        <v>0</v>
      </c>
      <c r="E984">
        <f t="shared" si="96"/>
        <v>0</v>
      </c>
      <c r="F984">
        <f t="shared" si="97"/>
        <v>0</v>
      </c>
      <c r="G984" s="1">
        <f t="shared" si="98"/>
        <v>71751.380868544089</v>
      </c>
      <c r="H984">
        <f t="shared" si="99"/>
        <v>0</v>
      </c>
      <c r="I984" s="1">
        <v>0</v>
      </c>
    </row>
    <row r="985" spans="2:9">
      <c r="B985" s="1">
        <v>70.001347188823516</v>
      </c>
      <c r="C985" s="1">
        <f t="shared" si="94"/>
        <v>70001.347188823522</v>
      </c>
      <c r="D985" s="1">
        <f t="shared" si="95"/>
        <v>0</v>
      </c>
      <c r="E985">
        <f t="shared" si="96"/>
        <v>0</v>
      </c>
      <c r="F985">
        <f t="shared" si="97"/>
        <v>0</v>
      </c>
      <c r="G985" s="1">
        <f t="shared" si="98"/>
        <v>70001.347188823522</v>
      </c>
      <c r="H985">
        <f t="shared" si="99"/>
        <v>0</v>
      </c>
      <c r="I985" s="1">
        <v>0</v>
      </c>
    </row>
    <row r="986" spans="2:9">
      <c r="B986" s="1">
        <v>71.751380868544089</v>
      </c>
      <c r="C986" s="1">
        <f t="shared" si="94"/>
        <v>71751.380868544089</v>
      </c>
      <c r="D986" s="1">
        <f t="shared" si="95"/>
        <v>0</v>
      </c>
      <c r="E986">
        <f t="shared" si="96"/>
        <v>0</v>
      </c>
      <c r="F986">
        <f t="shared" si="97"/>
        <v>0</v>
      </c>
      <c r="G986" s="1">
        <f t="shared" si="98"/>
        <v>71751.380868544089</v>
      </c>
      <c r="H986">
        <f t="shared" si="99"/>
        <v>0</v>
      </c>
      <c r="I986" s="1">
        <v>0</v>
      </c>
    </row>
    <row r="987" spans="2:9">
      <c r="B987" s="1">
        <v>100.51365661657465</v>
      </c>
      <c r="C987" s="1">
        <f t="shared" si="94"/>
        <v>100513.65661657465</v>
      </c>
      <c r="D987" s="1">
        <f t="shared" si="95"/>
        <v>0</v>
      </c>
      <c r="E987">
        <f t="shared" si="96"/>
        <v>0</v>
      </c>
      <c r="F987">
        <f t="shared" si="97"/>
        <v>0</v>
      </c>
      <c r="G987" s="1">
        <f t="shared" si="98"/>
        <v>100513.65661657465</v>
      </c>
      <c r="H987">
        <f t="shared" si="99"/>
        <v>0</v>
      </c>
      <c r="I987" s="1">
        <v>0</v>
      </c>
    </row>
    <row r="988" spans="2:9">
      <c r="B988" s="1">
        <v>101.67566420751773</v>
      </c>
      <c r="C988" s="1">
        <f t="shared" si="94"/>
        <v>101675.66420751772</v>
      </c>
      <c r="D988" s="1">
        <f t="shared" si="95"/>
        <v>0</v>
      </c>
      <c r="E988">
        <f t="shared" si="96"/>
        <v>0</v>
      </c>
      <c r="F988">
        <f t="shared" si="97"/>
        <v>0</v>
      </c>
      <c r="G988" s="1">
        <f t="shared" si="98"/>
        <v>101675.66420751772</v>
      </c>
      <c r="H988">
        <f t="shared" si="99"/>
        <v>0</v>
      </c>
      <c r="I988" s="1">
        <v>0</v>
      </c>
    </row>
    <row r="989" spans="2:9">
      <c r="B989" s="1">
        <v>99.642150923367367</v>
      </c>
      <c r="C989" s="1">
        <f t="shared" si="94"/>
        <v>99642.150923367371</v>
      </c>
      <c r="D989" s="1">
        <f t="shared" si="95"/>
        <v>0</v>
      </c>
      <c r="E989">
        <f t="shared" si="96"/>
        <v>0</v>
      </c>
      <c r="F989">
        <f t="shared" si="97"/>
        <v>0</v>
      </c>
      <c r="G989" s="1">
        <f t="shared" si="98"/>
        <v>99642.150923367371</v>
      </c>
      <c r="H989">
        <f t="shared" si="99"/>
        <v>0</v>
      </c>
      <c r="I989" s="1">
        <v>0</v>
      </c>
    </row>
    <row r="990" spans="2:9">
      <c r="B990" s="1">
        <v>114.16724581015562</v>
      </c>
      <c r="C990" s="1">
        <f t="shared" si="94"/>
        <v>114167.24581015563</v>
      </c>
      <c r="D990" s="1">
        <f t="shared" si="95"/>
        <v>0</v>
      </c>
      <c r="E990">
        <f t="shared" si="96"/>
        <v>0</v>
      </c>
      <c r="F990">
        <f t="shared" si="97"/>
        <v>0</v>
      </c>
      <c r="G990" s="1">
        <f t="shared" si="98"/>
        <v>114167.24581015563</v>
      </c>
      <c r="H990">
        <f t="shared" si="99"/>
        <v>0</v>
      </c>
      <c r="I990" s="1">
        <v>0</v>
      </c>
    </row>
    <row r="991" spans="2:9">
      <c r="B991" s="1">
        <v>125.49681982185047</v>
      </c>
      <c r="C991" s="1">
        <f t="shared" si="94"/>
        <v>125496.81982185047</v>
      </c>
      <c r="D991" s="1">
        <f t="shared" si="95"/>
        <v>0</v>
      </c>
      <c r="E991">
        <f t="shared" si="96"/>
        <v>0</v>
      </c>
      <c r="F991">
        <f t="shared" si="97"/>
        <v>0</v>
      </c>
      <c r="G991" s="1">
        <f t="shared" si="98"/>
        <v>125496.81982185047</v>
      </c>
      <c r="H991">
        <f t="shared" si="99"/>
        <v>0</v>
      </c>
      <c r="I991" s="1">
        <v>0</v>
      </c>
    </row>
    <row r="992" spans="2:9">
      <c r="B992" s="1">
        <v>129.56384639015116</v>
      </c>
      <c r="C992" s="1">
        <f t="shared" si="94"/>
        <v>129563.84639015116</v>
      </c>
      <c r="D992" s="1">
        <f t="shared" si="95"/>
        <v>0</v>
      </c>
      <c r="E992">
        <f t="shared" si="96"/>
        <v>0</v>
      </c>
      <c r="F992">
        <f t="shared" si="97"/>
        <v>0</v>
      </c>
      <c r="G992" s="1">
        <f t="shared" si="98"/>
        <v>129563.84639015116</v>
      </c>
      <c r="H992">
        <f t="shared" si="99"/>
        <v>0</v>
      </c>
      <c r="I992" s="1">
        <v>0</v>
      </c>
    </row>
    <row r="993" spans="2:9">
      <c r="B993" s="1">
        <v>150.47998302712622</v>
      </c>
      <c r="C993" s="1">
        <f t="shared" si="94"/>
        <v>150479.98302712623</v>
      </c>
      <c r="D993" s="1">
        <f t="shared" si="95"/>
        <v>0.29580000000000001</v>
      </c>
      <c r="E993">
        <f t="shared" si="96"/>
        <v>0.22184999999999999</v>
      </c>
      <c r="F993">
        <f t="shared" si="97"/>
        <v>67.664249999999996</v>
      </c>
      <c r="G993" s="1">
        <f t="shared" si="98"/>
        <v>150412.31877712623</v>
      </c>
      <c r="H993">
        <f t="shared" si="99"/>
        <v>150412.31877712623</v>
      </c>
      <c r="I993" s="1">
        <v>0.98599999999999999</v>
      </c>
    </row>
    <row r="994" spans="2:9">
      <c r="B994" s="1">
        <v>156.87102477731307</v>
      </c>
      <c r="C994" s="1">
        <f t="shared" si="94"/>
        <v>156871.02477731305</v>
      </c>
      <c r="D994" s="1">
        <f t="shared" si="95"/>
        <v>8.8562999999999992</v>
      </c>
      <c r="E994">
        <f t="shared" si="96"/>
        <v>6.6422249999999998</v>
      </c>
      <c r="F994">
        <f t="shared" si="97"/>
        <v>2025.8786250000001</v>
      </c>
      <c r="G994" s="1">
        <f t="shared" si="98"/>
        <v>154845.14615231304</v>
      </c>
      <c r="H994">
        <f t="shared" si="99"/>
        <v>154845.14615231304</v>
      </c>
      <c r="I994" s="1">
        <v>29.521000000000001</v>
      </c>
    </row>
    <row r="995" spans="2:9">
      <c r="B995" s="1">
        <v>154.83751149316268</v>
      </c>
      <c r="C995" s="1">
        <f t="shared" si="94"/>
        <v>154837.51149316269</v>
      </c>
      <c r="D995" s="1">
        <f t="shared" si="95"/>
        <v>24.677699999999998</v>
      </c>
      <c r="E995">
        <f t="shared" si="96"/>
        <v>18.508274999999998</v>
      </c>
      <c r="F995">
        <f t="shared" si="97"/>
        <v>5645.023874999999</v>
      </c>
      <c r="G995" s="1">
        <f t="shared" si="98"/>
        <v>149192.4876181627</v>
      </c>
      <c r="H995">
        <f t="shared" si="99"/>
        <v>149192.4876181627</v>
      </c>
      <c r="I995" s="1">
        <v>82.259</v>
      </c>
    </row>
    <row r="996" spans="2:9">
      <c r="B996" s="1">
        <v>149.60847733391893</v>
      </c>
      <c r="C996" s="1">
        <f t="shared" si="94"/>
        <v>149608.47733391891</v>
      </c>
      <c r="D996" s="1">
        <f t="shared" si="95"/>
        <v>35.558999999999997</v>
      </c>
      <c r="E996">
        <f t="shared" si="96"/>
        <v>26.669249999999998</v>
      </c>
      <c r="F996">
        <f t="shared" si="97"/>
        <v>8134.1212499999992</v>
      </c>
      <c r="G996" s="1">
        <f t="shared" si="98"/>
        <v>141474.35608391892</v>
      </c>
      <c r="H996">
        <f t="shared" si="99"/>
        <v>141474.35608391892</v>
      </c>
      <c r="I996" s="1">
        <v>118.53</v>
      </c>
    </row>
    <row r="997" spans="2:9">
      <c r="B997" s="1">
        <v>140.02191470863869</v>
      </c>
      <c r="C997" s="1">
        <f t="shared" si="94"/>
        <v>140021.91470863868</v>
      </c>
      <c r="D997" s="1">
        <f t="shared" si="95"/>
        <v>34.265999999999998</v>
      </c>
      <c r="E997">
        <f t="shared" si="96"/>
        <v>25.6995</v>
      </c>
      <c r="F997">
        <f t="shared" si="97"/>
        <v>7838.3474999999999</v>
      </c>
      <c r="G997" s="1">
        <f t="shared" si="98"/>
        <v>132183.56720863868</v>
      </c>
      <c r="H997">
        <f t="shared" si="99"/>
        <v>132183.56720863868</v>
      </c>
      <c r="I997" s="1">
        <v>114.22</v>
      </c>
    </row>
    <row r="998" spans="2:9">
      <c r="B998" s="1">
        <v>135.37388434486647</v>
      </c>
      <c r="C998" s="1">
        <f t="shared" si="94"/>
        <v>135373.88434486647</v>
      </c>
      <c r="D998" s="1">
        <f t="shared" si="95"/>
        <v>38.225999999999999</v>
      </c>
      <c r="E998">
        <f t="shared" si="96"/>
        <v>28.669499999999999</v>
      </c>
      <c r="F998">
        <f t="shared" si="97"/>
        <v>8744.1975000000002</v>
      </c>
      <c r="G998" s="1">
        <f t="shared" si="98"/>
        <v>126629.68684486648</v>
      </c>
      <c r="H998">
        <f t="shared" si="99"/>
        <v>126629.68684486648</v>
      </c>
      <c r="I998" s="1">
        <v>127.42</v>
      </c>
    </row>
    <row r="999" spans="2:9">
      <c r="B999" s="1">
        <v>128.98284259467962</v>
      </c>
      <c r="C999" s="1">
        <f t="shared" si="94"/>
        <v>128982.84259467962</v>
      </c>
      <c r="D999" s="1">
        <f t="shared" si="95"/>
        <v>46.820699999999995</v>
      </c>
      <c r="E999">
        <f t="shared" si="96"/>
        <v>35.115524999999998</v>
      </c>
      <c r="F999">
        <f t="shared" si="97"/>
        <v>10710.235124999999</v>
      </c>
      <c r="G999" s="1">
        <f t="shared" si="98"/>
        <v>118272.60746967961</v>
      </c>
      <c r="H999">
        <f t="shared" si="99"/>
        <v>118272.60746967961</v>
      </c>
      <c r="I999" s="1">
        <v>156.06899999999999</v>
      </c>
    </row>
    <row r="1000" spans="2:9">
      <c r="B1000" s="1">
        <v>128.98284259467962</v>
      </c>
      <c r="C1000" s="1">
        <f t="shared" si="94"/>
        <v>128982.84259467962</v>
      </c>
      <c r="D1000" s="1">
        <f t="shared" si="95"/>
        <v>54.547799999999995</v>
      </c>
      <c r="E1000">
        <f t="shared" si="96"/>
        <v>40.910849999999996</v>
      </c>
      <c r="F1000">
        <f t="shared" si="97"/>
        <v>12477.809249999998</v>
      </c>
      <c r="G1000" s="1">
        <f t="shared" si="98"/>
        <v>116505.03334467963</v>
      </c>
      <c r="H1000">
        <f t="shared" si="99"/>
        <v>116505.03334467963</v>
      </c>
      <c r="I1000" s="1">
        <v>181.82599999999999</v>
      </c>
    </row>
    <row r="1001" spans="2:9">
      <c r="B1001" s="1">
        <v>124.62531412864315</v>
      </c>
      <c r="C1001" s="1">
        <f t="shared" si="94"/>
        <v>124625.31412864315</v>
      </c>
      <c r="D1001" s="1">
        <f t="shared" si="95"/>
        <v>34.214099999999995</v>
      </c>
      <c r="E1001">
        <f t="shared" si="96"/>
        <v>25.660574999999994</v>
      </c>
      <c r="F1001">
        <f t="shared" si="97"/>
        <v>7826.4753749999982</v>
      </c>
      <c r="G1001" s="1">
        <f t="shared" si="98"/>
        <v>116798.83875364315</v>
      </c>
      <c r="H1001">
        <f t="shared" si="99"/>
        <v>116798.83875364315</v>
      </c>
      <c r="I1001" s="1">
        <v>114.047</v>
      </c>
    </row>
    <row r="1002" spans="2:9">
      <c r="B1002" s="1">
        <v>122.59180084449278</v>
      </c>
      <c r="C1002" s="1">
        <f t="shared" si="94"/>
        <v>122591.80084449278</v>
      </c>
      <c r="D1002" s="1">
        <f t="shared" si="95"/>
        <v>11.845799999999999</v>
      </c>
      <c r="E1002">
        <f t="shared" si="96"/>
        <v>8.8843499999999995</v>
      </c>
      <c r="F1002">
        <f t="shared" si="97"/>
        <v>2709.7267499999998</v>
      </c>
      <c r="G1002" s="1">
        <f t="shared" si="98"/>
        <v>119882.07409449278</v>
      </c>
      <c r="H1002">
        <f t="shared" si="99"/>
        <v>119882.07409449278</v>
      </c>
      <c r="I1002" s="1">
        <v>39.485999999999997</v>
      </c>
    </row>
    <row r="1003" spans="2:9">
      <c r="B1003" s="1">
        <v>116.20075909430597</v>
      </c>
      <c r="C1003" s="1">
        <f t="shared" si="94"/>
        <v>116200.75909430596</v>
      </c>
      <c r="D1003" s="1">
        <f t="shared" si="95"/>
        <v>6.5699999999999995E-2</v>
      </c>
      <c r="E1003">
        <f t="shared" si="96"/>
        <v>4.9274999999999999E-2</v>
      </c>
      <c r="F1003">
        <f t="shared" si="97"/>
        <v>15.028874999999999</v>
      </c>
      <c r="G1003" s="1">
        <f t="shared" si="98"/>
        <v>116185.73021930596</v>
      </c>
      <c r="H1003">
        <f t="shared" si="99"/>
        <v>116185.73021930596</v>
      </c>
      <c r="I1003" s="1">
        <v>0.219</v>
      </c>
    </row>
    <row r="1004" spans="2:9">
      <c r="B1004" s="1">
        <v>117.36276668524901</v>
      </c>
      <c r="C1004" s="1">
        <f t="shared" si="94"/>
        <v>117362.76668524901</v>
      </c>
      <c r="D1004" s="1">
        <f t="shared" si="95"/>
        <v>0</v>
      </c>
      <c r="E1004">
        <f t="shared" si="96"/>
        <v>0</v>
      </c>
      <c r="F1004">
        <f t="shared" si="97"/>
        <v>0</v>
      </c>
      <c r="G1004" s="1">
        <f t="shared" si="98"/>
        <v>117362.76668524901</v>
      </c>
      <c r="H1004">
        <f t="shared" si="99"/>
        <v>0</v>
      </c>
      <c r="I1004" s="1">
        <v>0</v>
      </c>
    </row>
    <row r="1005" spans="2:9">
      <c r="B1005" s="1">
        <v>115.03875150336292</v>
      </c>
      <c r="C1005" s="1">
        <f t="shared" si="94"/>
        <v>115038.75150336292</v>
      </c>
      <c r="D1005" s="1">
        <f t="shared" si="95"/>
        <v>0</v>
      </c>
      <c r="E1005">
        <f t="shared" si="96"/>
        <v>0</v>
      </c>
      <c r="F1005">
        <f t="shared" si="97"/>
        <v>0</v>
      </c>
      <c r="G1005" s="1">
        <f t="shared" si="98"/>
        <v>115038.75150336292</v>
      </c>
      <c r="H1005">
        <f t="shared" si="99"/>
        <v>0</v>
      </c>
      <c r="I1005" s="1">
        <v>0</v>
      </c>
    </row>
    <row r="1006" spans="2:9">
      <c r="B1006" s="1">
        <v>112.13373252600526</v>
      </c>
      <c r="C1006" s="1">
        <f t="shared" si="94"/>
        <v>112133.73252600526</v>
      </c>
      <c r="D1006" s="1">
        <f t="shared" si="95"/>
        <v>0</v>
      </c>
      <c r="E1006">
        <f t="shared" si="96"/>
        <v>0</v>
      </c>
      <c r="F1006">
        <f t="shared" si="97"/>
        <v>0</v>
      </c>
      <c r="G1006" s="1">
        <f t="shared" si="98"/>
        <v>112133.73252600526</v>
      </c>
      <c r="H1006">
        <f t="shared" si="99"/>
        <v>0</v>
      </c>
      <c r="I1006" s="1">
        <v>0</v>
      </c>
    </row>
    <row r="1007" spans="2:9">
      <c r="B1007" s="1">
        <v>109.51921544638337</v>
      </c>
      <c r="C1007" s="1">
        <f t="shared" si="94"/>
        <v>109519.21544638337</v>
      </c>
      <c r="D1007" s="1">
        <f t="shared" si="95"/>
        <v>0</v>
      </c>
      <c r="E1007">
        <f t="shared" si="96"/>
        <v>0</v>
      </c>
      <c r="F1007">
        <f t="shared" si="97"/>
        <v>0</v>
      </c>
      <c r="G1007" s="1">
        <f t="shared" si="98"/>
        <v>109519.21544638337</v>
      </c>
      <c r="H1007">
        <f t="shared" si="99"/>
        <v>0</v>
      </c>
      <c r="I1007" s="1">
        <v>0</v>
      </c>
    </row>
    <row r="1008" spans="2:9">
      <c r="B1008" s="1">
        <v>99.932652821103133</v>
      </c>
      <c r="C1008" s="1">
        <f t="shared" si="94"/>
        <v>99932.65282110314</v>
      </c>
      <c r="D1008" s="1">
        <f t="shared" si="95"/>
        <v>0</v>
      </c>
      <c r="E1008">
        <f t="shared" si="96"/>
        <v>0</v>
      </c>
      <c r="F1008">
        <f t="shared" si="97"/>
        <v>0</v>
      </c>
      <c r="G1008" s="1">
        <f t="shared" si="98"/>
        <v>99932.65282110314</v>
      </c>
      <c r="H1008">
        <f t="shared" si="99"/>
        <v>0</v>
      </c>
      <c r="I1008" s="1">
        <v>0</v>
      </c>
    </row>
    <row r="1009" spans="2:9">
      <c r="B1009" s="1">
        <v>92.960607275444787</v>
      </c>
      <c r="C1009" s="1">
        <f t="shared" si="94"/>
        <v>92960.607275444781</v>
      </c>
      <c r="D1009" s="1">
        <f t="shared" si="95"/>
        <v>0</v>
      </c>
      <c r="E1009">
        <f t="shared" si="96"/>
        <v>0</v>
      </c>
      <c r="F1009">
        <f t="shared" si="97"/>
        <v>0</v>
      </c>
      <c r="G1009" s="1">
        <f t="shared" si="98"/>
        <v>92960.607275444781</v>
      </c>
      <c r="H1009">
        <f t="shared" si="99"/>
        <v>0</v>
      </c>
      <c r="I1009" s="1">
        <v>0</v>
      </c>
    </row>
    <row r="1010" spans="2:9">
      <c r="B1010" s="1">
        <v>95.284622457330883</v>
      </c>
      <c r="C1010" s="1">
        <f t="shared" si="94"/>
        <v>95284.622457330886</v>
      </c>
      <c r="D1010" s="1">
        <f t="shared" si="95"/>
        <v>0</v>
      </c>
      <c r="E1010">
        <f t="shared" si="96"/>
        <v>0</v>
      </c>
      <c r="F1010">
        <f t="shared" si="97"/>
        <v>0</v>
      </c>
      <c r="G1010" s="1">
        <f t="shared" si="98"/>
        <v>95284.622457330886</v>
      </c>
      <c r="H1010">
        <f t="shared" si="99"/>
        <v>0</v>
      </c>
      <c r="I1010" s="1">
        <v>0</v>
      </c>
    </row>
    <row r="1011" spans="2:9">
      <c r="B1011" s="1">
        <v>110.66964225669446</v>
      </c>
      <c r="C1011" s="1">
        <f t="shared" si="94"/>
        <v>110669.64225669445</v>
      </c>
      <c r="D1011" s="1">
        <f t="shared" si="95"/>
        <v>0</v>
      </c>
      <c r="E1011">
        <f t="shared" si="96"/>
        <v>0</v>
      </c>
      <c r="F1011">
        <f t="shared" si="97"/>
        <v>0</v>
      </c>
      <c r="G1011" s="1">
        <f t="shared" si="98"/>
        <v>110669.64225669445</v>
      </c>
      <c r="H1011">
        <f t="shared" si="99"/>
        <v>0</v>
      </c>
      <c r="I1011" s="1">
        <v>0</v>
      </c>
    </row>
    <row r="1012" spans="2:9">
      <c r="B1012" s="1">
        <v>111.94906008625163</v>
      </c>
      <c r="C1012" s="1">
        <f t="shared" si="94"/>
        <v>111949.06008625163</v>
      </c>
      <c r="D1012" s="1">
        <f t="shared" si="95"/>
        <v>0</v>
      </c>
      <c r="E1012">
        <f t="shared" si="96"/>
        <v>0</v>
      </c>
      <c r="F1012">
        <f t="shared" si="97"/>
        <v>0</v>
      </c>
      <c r="G1012" s="1">
        <f t="shared" si="98"/>
        <v>111949.06008625163</v>
      </c>
      <c r="H1012">
        <f t="shared" si="99"/>
        <v>0</v>
      </c>
      <c r="I1012" s="1">
        <v>0</v>
      </c>
    </row>
    <row r="1013" spans="2:9">
      <c r="B1013" s="1">
        <v>109.71007888452661</v>
      </c>
      <c r="C1013" s="1">
        <f t="shared" si="94"/>
        <v>109710.07888452661</v>
      </c>
      <c r="D1013" s="1">
        <f t="shared" si="95"/>
        <v>0</v>
      </c>
      <c r="E1013">
        <f t="shared" si="96"/>
        <v>0</v>
      </c>
      <c r="F1013">
        <f t="shared" si="97"/>
        <v>0</v>
      </c>
      <c r="G1013" s="1">
        <f t="shared" si="98"/>
        <v>109710.07888452661</v>
      </c>
      <c r="H1013">
        <f t="shared" si="99"/>
        <v>0</v>
      </c>
      <c r="I1013" s="1">
        <v>0</v>
      </c>
    </row>
    <row r="1014" spans="2:9">
      <c r="B1014" s="1">
        <v>125.70280175399111</v>
      </c>
      <c r="C1014" s="1">
        <f t="shared" si="94"/>
        <v>125702.80175399111</v>
      </c>
      <c r="D1014" s="1">
        <f t="shared" si="95"/>
        <v>0</v>
      </c>
      <c r="E1014">
        <f t="shared" si="96"/>
        <v>0</v>
      </c>
      <c r="F1014">
        <f t="shared" si="97"/>
        <v>0</v>
      </c>
      <c r="G1014" s="1">
        <f t="shared" si="98"/>
        <v>125702.80175399111</v>
      </c>
      <c r="H1014">
        <f t="shared" si="99"/>
        <v>0</v>
      </c>
      <c r="I1014" s="1">
        <v>0</v>
      </c>
    </row>
    <row r="1015" spans="2:9">
      <c r="B1015" s="1">
        <v>138.17712559217344</v>
      </c>
      <c r="C1015" s="1">
        <f t="shared" si="94"/>
        <v>138177.12559217343</v>
      </c>
      <c r="D1015" s="1">
        <f t="shared" si="95"/>
        <v>0</v>
      </c>
      <c r="E1015">
        <f t="shared" si="96"/>
        <v>0</v>
      </c>
      <c r="F1015">
        <f t="shared" si="97"/>
        <v>0</v>
      </c>
      <c r="G1015" s="1">
        <f t="shared" si="98"/>
        <v>138177.12559217343</v>
      </c>
      <c r="H1015">
        <f t="shared" si="99"/>
        <v>0</v>
      </c>
      <c r="I1015" s="1">
        <v>0</v>
      </c>
    </row>
    <row r="1016" spans="2:9">
      <c r="B1016" s="1">
        <v>142.65508799562349</v>
      </c>
      <c r="C1016" s="1">
        <f t="shared" si="94"/>
        <v>142655.0879956235</v>
      </c>
      <c r="D1016" s="1">
        <f t="shared" si="95"/>
        <v>0</v>
      </c>
      <c r="E1016">
        <f t="shared" si="96"/>
        <v>0</v>
      </c>
      <c r="F1016">
        <f t="shared" si="97"/>
        <v>0</v>
      </c>
      <c r="G1016" s="1">
        <f t="shared" si="98"/>
        <v>142655.0879956235</v>
      </c>
      <c r="H1016">
        <f t="shared" si="99"/>
        <v>0</v>
      </c>
      <c r="I1016" s="1">
        <v>0</v>
      </c>
    </row>
    <row r="1017" spans="2:9">
      <c r="B1017" s="1">
        <v>165.68460892765239</v>
      </c>
      <c r="C1017" s="1">
        <f t="shared" si="94"/>
        <v>165684.60892765239</v>
      </c>
      <c r="D1017" s="1">
        <f t="shared" si="95"/>
        <v>0.74309999999999998</v>
      </c>
      <c r="E1017">
        <f t="shared" si="96"/>
        <v>0.55732499999999996</v>
      </c>
      <c r="F1017">
        <f t="shared" si="97"/>
        <v>169.98412499999998</v>
      </c>
      <c r="G1017" s="1">
        <f t="shared" si="98"/>
        <v>165514.6248026524</v>
      </c>
      <c r="H1017">
        <f t="shared" si="99"/>
        <v>165514.6248026524</v>
      </c>
      <c r="I1017" s="1">
        <v>2.4769999999999999</v>
      </c>
    </row>
    <row r="1018" spans="2:9">
      <c r="B1018" s="1">
        <v>172.72140699021679</v>
      </c>
      <c r="C1018" s="1">
        <f t="shared" si="94"/>
        <v>172721.40699021678</v>
      </c>
      <c r="D1018" s="1">
        <f t="shared" si="95"/>
        <v>9.7655999999999992</v>
      </c>
      <c r="E1018">
        <f t="shared" si="96"/>
        <v>7.3241999999999994</v>
      </c>
      <c r="F1018">
        <f t="shared" si="97"/>
        <v>2233.8809999999999</v>
      </c>
      <c r="G1018" s="1">
        <f t="shared" si="98"/>
        <v>170487.52599021679</v>
      </c>
      <c r="H1018">
        <f t="shared" si="99"/>
        <v>170487.52599021679</v>
      </c>
      <c r="I1018" s="1">
        <v>32.552</v>
      </c>
    </row>
    <row r="1019" spans="2:9">
      <c r="B1019" s="1">
        <v>170.48242578849178</v>
      </c>
      <c r="C1019" s="1">
        <f t="shared" si="94"/>
        <v>170482.42578849179</v>
      </c>
      <c r="D1019" s="1">
        <f t="shared" si="95"/>
        <v>25.6875</v>
      </c>
      <c r="E1019">
        <f t="shared" si="96"/>
        <v>19.265625</v>
      </c>
      <c r="F1019">
        <f t="shared" si="97"/>
        <v>5876.015625</v>
      </c>
      <c r="G1019" s="1">
        <f t="shared" si="98"/>
        <v>164606.41016349179</v>
      </c>
      <c r="H1019">
        <f t="shared" si="99"/>
        <v>164606.41016349179</v>
      </c>
      <c r="I1019" s="1">
        <v>85.625</v>
      </c>
    </row>
    <row r="1020" spans="2:9">
      <c r="B1020" s="1">
        <v>160.56693760942375</v>
      </c>
      <c r="C1020" s="1">
        <f t="shared" si="94"/>
        <v>160566.93760942374</v>
      </c>
      <c r="D1020" s="1">
        <f t="shared" si="95"/>
        <v>37.158000000000001</v>
      </c>
      <c r="E1020">
        <f t="shared" si="96"/>
        <v>27.868500000000001</v>
      </c>
      <c r="F1020">
        <f t="shared" si="97"/>
        <v>8499.8924999999999</v>
      </c>
      <c r="G1020" s="1">
        <f t="shared" si="98"/>
        <v>152067.04510942375</v>
      </c>
      <c r="H1020">
        <f t="shared" si="99"/>
        <v>152067.04510942375</v>
      </c>
      <c r="I1020" s="1">
        <v>123.86</v>
      </c>
    </row>
    <row r="1021" spans="2:9">
      <c r="B1021" s="1">
        <v>151.93086725991293</v>
      </c>
      <c r="C1021" s="1">
        <f t="shared" si="94"/>
        <v>151930.86725991292</v>
      </c>
      <c r="D1021" s="1">
        <f t="shared" si="95"/>
        <v>38.381399999999999</v>
      </c>
      <c r="E1021">
        <f t="shared" si="96"/>
        <v>28.786049999999999</v>
      </c>
      <c r="F1021">
        <f t="shared" si="97"/>
        <v>8779.7452499999999</v>
      </c>
      <c r="G1021" s="1">
        <f t="shared" si="98"/>
        <v>143151.12200991291</v>
      </c>
      <c r="H1021">
        <f t="shared" si="99"/>
        <v>143151.12200991291</v>
      </c>
      <c r="I1021" s="1">
        <v>127.938</v>
      </c>
    </row>
    <row r="1022" spans="2:9">
      <c r="B1022" s="1">
        <v>149.0521771434093</v>
      </c>
      <c r="C1022" s="1">
        <f t="shared" si="94"/>
        <v>149052.1771434093</v>
      </c>
      <c r="D1022" s="1">
        <f t="shared" si="95"/>
        <v>40.150199999999998</v>
      </c>
      <c r="E1022">
        <f t="shared" si="96"/>
        <v>30.112649999999999</v>
      </c>
      <c r="F1022">
        <f t="shared" si="97"/>
        <v>9184.3582499999993</v>
      </c>
      <c r="G1022" s="1">
        <f t="shared" si="98"/>
        <v>139867.81889340931</v>
      </c>
      <c r="H1022">
        <f t="shared" si="99"/>
        <v>139867.81889340931</v>
      </c>
      <c r="I1022" s="1">
        <v>133.834</v>
      </c>
    </row>
    <row r="1023" spans="2:9">
      <c r="B1023" s="1">
        <v>142.01537908084495</v>
      </c>
      <c r="C1023" s="1">
        <f t="shared" si="94"/>
        <v>142015.37908084496</v>
      </c>
      <c r="D1023" s="1">
        <f t="shared" si="95"/>
        <v>35.234999999999999</v>
      </c>
      <c r="E1023">
        <f t="shared" si="96"/>
        <v>26.42625</v>
      </c>
      <c r="F1023">
        <f t="shared" si="97"/>
        <v>8060.0062499999995</v>
      </c>
      <c r="G1023" s="1">
        <f t="shared" si="98"/>
        <v>133955.37283084495</v>
      </c>
      <c r="H1023">
        <f t="shared" si="99"/>
        <v>133955.37283084495</v>
      </c>
      <c r="I1023" s="1">
        <v>117.45</v>
      </c>
    </row>
    <row r="1024" spans="2:9">
      <c r="B1024" s="1">
        <v>142.01537908084495</v>
      </c>
      <c r="C1024" s="1">
        <f t="shared" si="94"/>
        <v>142015.37908084496</v>
      </c>
      <c r="D1024" s="1">
        <f t="shared" si="95"/>
        <v>29.202299999999997</v>
      </c>
      <c r="E1024">
        <f t="shared" si="96"/>
        <v>21.901724999999999</v>
      </c>
      <c r="F1024">
        <f t="shared" si="97"/>
        <v>6680.0261249999994</v>
      </c>
      <c r="G1024" s="1">
        <f t="shared" si="98"/>
        <v>135335.35295584495</v>
      </c>
      <c r="H1024">
        <f t="shared" si="99"/>
        <v>135335.35295584495</v>
      </c>
      <c r="I1024" s="1">
        <v>97.340999999999994</v>
      </c>
    </row>
    <row r="1025" spans="2:9">
      <c r="B1025" s="1">
        <v>137.21756222000556</v>
      </c>
      <c r="C1025" s="1">
        <f t="shared" si="94"/>
        <v>137217.56222000555</v>
      </c>
      <c r="D1025" s="1">
        <f t="shared" si="95"/>
        <v>21.417899999999999</v>
      </c>
      <c r="E1025">
        <f t="shared" si="96"/>
        <v>16.063424999999999</v>
      </c>
      <c r="F1025">
        <f t="shared" si="97"/>
        <v>4899.3446249999997</v>
      </c>
      <c r="G1025" s="1">
        <f t="shared" si="98"/>
        <v>132318.21759500555</v>
      </c>
      <c r="H1025">
        <f t="shared" si="99"/>
        <v>132318.21759500555</v>
      </c>
      <c r="I1025" s="1">
        <v>71.393000000000001</v>
      </c>
    </row>
    <row r="1026" spans="2:9">
      <c r="B1026" s="1">
        <v>134.97858101828055</v>
      </c>
      <c r="C1026" s="1">
        <f t="shared" si="94"/>
        <v>134978.58101828056</v>
      </c>
      <c r="D1026" s="1">
        <f t="shared" si="95"/>
        <v>8.7987000000000002</v>
      </c>
      <c r="E1026">
        <f t="shared" si="96"/>
        <v>6.5990250000000001</v>
      </c>
      <c r="F1026">
        <f t="shared" si="97"/>
        <v>2012.7026250000001</v>
      </c>
      <c r="G1026" s="1">
        <f t="shared" si="98"/>
        <v>132965.87839328055</v>
      </c>
      <c r="H1026">
        <f t="shared" si="99"/>
        <v>132965.87839328055</v>
      </c>
      <c r="I1026" s="1">
        <v>29.329000000000001</v>
      </c>
    </row>
    <row r="1027" spans="2:9">
      <c r="B1027" s="1">
        <v>127.94178295571615</v>
      </c>
      <c r="C1027" s="1">
        <f t="shared" si="94"/>
        <v>127941.78295571615</v>
      </c>
      <c r="D1027" s="1">
        <f t="shared" si="95"/>
        <v>7.4999999999999997E-2</v>
      </c>
      <c r="E1027">
        <f t="shared" si="96"/>
        <v>5.6249999999999994E-2</v>
      </c>
      <c r="F1027">
        <f t="shared" si="97"/>
        <v>17.15625</v>
      </c>
      <c r="G1027" s="1">
        <f t="shared" si="98"/>
        <v>127924.62670571615</v>
      </c>
      <c r="H1027">
        <f t="shared" si="99"/>
        <v>127924.62670571615</v>
      </c>
      <c r="I1027" s="1">
        <v>0.25</v>
      </c>
    </row>
    <row r="1028" spans="2:9">
      <c r="B1028" s="1">
        <v>129.22120078527331</v>
      </c>
      <c r="C1028" s="1">
        <f t="shared" ref="C1028:C1091" si="100">+B1028*1000</f>
        <v>129221.20078527331</v>
      </c>
      <c r="D1028" s="1">
        <f t="shared" ref="D1028:D1091" si="101">I1028*$K$1</f>
        <v>0</v>
      </c>
      <c r="E1028">
        <f t="shared" ref="E1028:E1091" si="102">D1028*$E$1</f>
        <v>0</v>
      </c>
      <c r="F1028">
        <f t="shared" ref="F1028:F1091" si="103">E1028*$G$1</f>
        <v>0</v>
      </c>
      <c r="G1028" s="1">
        <f t="shared" ref="G1028:G1091" si="104">C1028-F1028</f>
        <v>129221.20078527331</v>
      </c>
      <c r="H1028">
        <f t="shared" ref="H1028:H1091" si="105">IF(F1028&gt;0,C1028-F1028,F1028)</f>
        <v>0</v>
      </c>
      <c r="I1028" s="1">
        <v>0</v>
      </c>
    </row>
    <row r="1029" spans="2:9">
      <c r="B1029" s="1">
        <v>126.66236512615899</v>
      </c>
      <c r="C1029" s="1">
        <f t="shared" si="100"/>
        <v>126662.36512615898</v>
      </c>
      <c r="D1029" s="1">
        <f t="shared" si="101"/>
        <v>0</v>
      </c>
      <c r="E1029">
        <f t="shared" si="102"/>
        <v>0</v>
      </c>
      <c r="F1029">
        <f t="shared" si="103"/>
        <v>0</v>
      </c>
      <c r="G1029" s="1">
        <f t="shared" si="104"/>
        <v>126662.36512615898</v>
      </c>
      <c r="H1029">
        <f t="shared" si="105"/>
        <v>0</v>
      </c>
      <c r="I1029" s="1">
        <v>0</v>
      </c>
    </row>
    <row r="1030" spans="2:9">
      <c r="B1030" s="1">
        <v>123.46382055226606</v>
      </c>
      <c r="C1030" s="1">
        <f t="shared" si="100"/>
        <v>123463.82055226606</v>
      </c>
      <c r="D1030" s="1">
        <f t="shared" si="101"/>
        <v>0</v>
      </c>
      <c r="E1030">
        <f t="shared" si="102"/>
        <v>0</v>
      </c>
      <c r="F1030">
        <f t="shared" si="103"/>
        <v>0</v>
      </c>
      <c r="G1030" s="1">
        <f t="shared" si="104"/>
        <v>123463.82055226606</v>
      </c>
      <c r="H1030">
        <f t="shared" si="105"/>
        <v>0</v>
      </c>
      <c r="I1030" s="1">
        <v>0</v>
      </c>
    </row>
    <row r="1031" spans="2:9">
      <c r="B1031" s="1">
        <v>120.58513043576245</v>
      </c>
      <c r="C1031" s="1">
        <f t="shared" si="100"/>
        <v>120585.13043576245</v>
      </c>
      <c r="D1031" s="1">
        <f t="shared" si="101"/>
        <v>0</v>
      </c>
      <c r="E1031">
        <f t="shared" si="102"/>
        <v>0</v>
      </c>
      <c r="F1031">
        <f t="shared" si="103"/>
        <v>0</v>
      </c>
      <c r="G1031" s="1">
        <f t="shared" si="104"/>
        <v>120585.13043576245</v>
      </c>
      <c r="H1031">
        <f t="shared" si="105"/>
        <v>0</v>
      </c>
      <c r="I1031" s="1">
        <v>0</v>
      </c>
    </row>
    <row r="1032" spans="2:9">
      <c r="B1032" s="1">
        <v>110.02993334191588</v>
      </c>
      <c r="C1032" s="1">
        <f t="shared" si="100"/>
        <v>110029.93334191588</v>
      </c>
      <c r="D1032" s="1">
        <f t="shared" si="101"/>
        <v>0</v>
      </c>
      <c r="E1032">
        <f t="shared" si="102"/>
        <v>0</v>
      </c>
      <c r="F1032">
        <f t="shared" si="103"/>
        <v>0</v>
      </c>
      <c r="G1032" s="1">
        <f t="shared" si="104"/>
        <v>110029.93334191588</v>
      </c>
      <c r="H1032">
        <f t="shared" si="105"/>
        <v>0</v>
      </c>
      <c r="I1032" s="1">
        <v>0</v>
      </c>
    </row>
    <row r="1033" spans="2:9">
      <c r="B1033" s="1">
        <v>102.35342636457294</v>
      </c>
      <c r="C1033" s="1">
        <f t="shared" si="100"/>
        <v>102353.42636457294</v>
      </c>
      <c r="D1033" s="1">
        <f t="shared" si="101"/>
        <v>0</v>
      </c>
      <c r="E1033">
        <f t="shared" si="102"/>
        <v>0</v>
      </c>
      <c r="F1033">
        <f t="shared" si="103"/>
        <v>0</v>
      </c>
      <c r="G1033" s="1">
        <f t="shared" si="104"/>
        <v>102353.42636457294</v>
      </c>
      <c r="H1033">
        <f t="shared" si="105"/>
        <v>0</v>
      </c>
      <c r="I1033" s="1">
        <v>0</v>
      </c>
    </row>
    <row r="1034" spans="2:9">
      <c r="B1034" s="1">
        <v>104.91226202368723</v>
      </c>
      <c r="C1034" s="1">
        <f t="shared" si="100"/>
        <v>104912.26202368723</v>
      </c>
      <c r="D1034" s="1">
        <f t="shared" si="101"/>
        <v>0</v>
      </c>
      <c r="E1034">
        <f t="shared" si="102"/>
        <v>0</v>
      </c>
      <c r="F1034">
        <f t="shared" si="103"/>
        <v>0</v>
      </c>
      <c r="G1034" s="1">
        <f t="shared" si="104"/>
        <v>104912.26202368723</v>
      </c>
      <c r="H1034">
        <f t="shared" si="105"/>
        <v>0</v>
      </c>
      <c r="I1034" s="1">
        <v>0</v>
      </c>
    </row>
    <row r="1035" spans="2:9">
      <c r="B1035" s="1">
        <v>101.06763887891069</v>
      </c>
      <c r="C1035" s="1">
        <f t="shared" si="100"/>
        <v>101067.63887891069</v>
      </c>
      <c r="D1035" s="1">
        <f t="shared" si="101"/>
        <v>0</v>
      </c>
      <c r="E1035">
        <f t="shared" si="102"/>
        <v>0</v>
      </c>
      <c r="F1035">
        <f t="shared" si="103"/>
        <v>0</v>
      </c>
      <c r="G1035" s="1">
        <f t="shared" si="104"/>
        <v>101067.63887891069</v>
      </c>
      <c r="H1035">
        <f t="shared" si="105"/>
        <v>0</v>
      </c>
      <c r="I1035" s="1">
        <v>0</v>
      </c>
    </row>
    <row r="1036" spans="2:9">
      <c r="B1036" s="1">
        <v>102.23605088907152</v>
      </c>
      <c r="C1036" s="1">
        <f t="shared" si="100"/>
        <v>102236.05088907151</v>
      </c>
      <c r="D1036" s="1">
        <f t="shared" si="101"/>
        <v>0</v>
      </c>
      <c r="E1036">
        <f t="shared" si="102"/>
        <v>0</v>
      </c>
      <c r="F1036">
        <f t="shared" si="103"/>
        <v>0</v>
      </c>
      <c r="G1036" s="1">
        <f t="shared" si="104"/>
        <v>102236.05088907151</v>
      </c>
      <c r="H1036">
        <f t="shared" si="105"/>
        <v>0</v>
      </c>
      <c r="I1036" s="1">
        <v>0</v>
      </c>
    </row>
    <row r="1037" spans="2:9">
      <c r="B1037" s="1">
        <v>100.19132987129009</v>
      </c>
      <c r="C1037" s="1">
        <f t="shared" si="100"/>
        <v>100191.32987129009</v>
      </c>
      <c r="D1037" s="1">
        <f t="shared" si="101"/>
        <v>0</v>
      </c>
      <c r="E1037">
        <f t="shared" si="102"/>
        <v>0</v>
      </c>
      <c r="F1037">
        <f t="shared" si="103"/>
        <v>0</v>
      </c>
      <c r="G1037" s="1">
        <f t="shared" si="104"/>
        <v>100191.32987129009</v>
      </c>
      <c r="H1037">
        <f t="shared" si="105"/>
        <v>0</v>
      </c>
      <c r="I1037" s="1">
        <v>0</v>
      </c>
    </row>
    <row r="1038" spans="2:9">
      <c r="B1038" s="1">
        <v>114.79647999830031</v>
      </c>
      <c r="C1038" s="1">
        <f t="shared" si="100"/>
        <v>114796.47999830032</v>
      </c>
      <c r="D1038" s="1">
        <f t="shared" si="101"/>
        <v>0</v>
      </c>
      <c r="E1038">
        <f t="shared" si="102"/>
        <v>0</v>
      </c>
      <c r="F1038">
        <f t="shared" si="103"/>
        <v>0</v>
      </c>
      <c r="G1038" s="1">
        <f t="shared" si="104"/>
        <v>114796.47999830032</v>
      </c>
      <c r="H1038">
        <f t="shared" si="105"/>
        <v>0</v>
      </c>
      <c r="I1038" s="1">
        <v>0</v>
      </c>
    </row>
    <row r="1039" spans="2:9">
      <c r="B1039" s="1">
        <v>126.18849709736828</v>
      </c>
      <c r="C1039" s="1">
        <f t="shared" si="100"/>
        <v>126188.49709736828</v>
      </c>
      <c r="D1039" s="1">
        <f t="shared" si="101"/>
        <v>0</v>
      </c>
      <c r="E1039">
        <f t="shared" si="102"/>
        <v>0</v>
      </c>
      <c r="F1039">
        <f t="shared" si="103"/>
        <v>0</v>
      </c>
      <c r="G1039" s="1">
        <f t="shared" si="104"/>
        <v>126188.49709736828</v>
      </c>
      <c r="H1039">
        <f t="shared" si="105"/>
        <v>0</v>
      </c>
      <c r="I1039" s="1">
        <v>0</v>
      </c>
    </row>
    <row r="1040" spans="2:9">
      <c r="B1040" s="1">
        <v>130.27793913293112</v>
      </c>
      <c r="C1040" s="1">
        <f t="shared" si="100"/>
        <v>130277.93913293112</v>
      </c>
      <c r="D1040" s="1">
        <f t="shared" si="101"/>
        <v>0</v>
      </c>
      <c r="E1040">
        <f t="shared" si="102"/>
        <v>0</v>
      </c>
      <c r="F1040">
        <f t="shared" si="103"/>
        <v>0</v>
      </c>
      <c r="G1040" s="1">
        <f t="shared" si="104"/>
        <v>130277.93913293112</v>
      </c>
      <c r="H1040">
        <f t="shared" si="105"/>
        <v>0</v>
      </c>
      <c r="I1040" s="1">
        <v>0</v>
      </c>
    </row>
    <row r="1041" spans="2:9">
      <c r="B1041" s="1">
        <v>151.30935531582583</v>
      </c>
      <c r="C1041" s="1">
        <f t="shared" si="100"/>
        <v>151309.35531582581</v>
      </c>
      <c r="D1041" s="1">
        <f t="shared" si="101"/>
        <v>1.389</v>
      </c>
      <c r="E1041">
        <f t="shared" si="102"/>
        <v>1.04175</v>
      </c>
      <c r="F1041">
        <f t="shared" si="103"/>
        <v>317.73374999999999</v>
      </c>
      <c r="G1041" s="1">
        <f t="shared" si="104"/>
        <v>150991.6215658258</v>
      </c>
      <c r="H1041">
        <f t="shared" si="105"/>
        <v>150991.6215658258</v>
      </c>
      <c r="I1041" s="1">
        <v>4.63</v>
      </c>
    </row>
    <row r="1042" spans="2:9">
      <c r="B1042" s="1">
        <v>157.73562137171035</v>
      </c>
      <c r="C1042" s="1">
        <f t="shared" si="100"/>
        <v>157735.62137171035</v>
      </c>
      <c r="D1042" s="1">
        <f t="shared" si="101"/>
        <v>13.5885</v>
      </c>
      <c r="E1042">
        <f t="shared" si="102"/>
        <v>10.191375000000001</v>
      </c>
      <c r="F1042">
        <f t="shared" si="103"/>
        <v>3108.3693750000002</v>
      </c>
      <c r="G1042" s="1">
        <f t="shared" si="104"/>
        <v>154627.25199671034</v>
      </c>
      <c r="H1042">
        <f t="shared" si="105"/>
        <v>154627.25199671034</v>
      </c>
      <c r="I1042" s="1">
        <v>45.295000000000002</v>
      </c>
    </row>
    <row r="1043" spans="2:9">
      <c r="B1043" s="1">
        <v>155.69090035392892</v>
      </c>
      <c r="C1043" s="1">
        <f t="shared" si="100"/>
        <v>155690.90035392891</v>
      </c>
      <c r="D1043" s="1">
        <f t="shared" si="101"/>
        <v>22.6677</v>
      </c>
      <c r="E1043">
        <f t="shared" si="102"/>
        <v>17.000775000000001</v>
      </c>
      <c r="F1043">
        <f t="shared" si="103"/>
        <v>5185.2363750000004</v>
      </c>
      <c r="G1043" s="1">
        <f t="shared" si="104"/>
        <v>150505.6639789289</v>
      </c>
      <c r="H1043">
        <f t="shared" si="105"/>
        <v>150505.6639789289</v>
      </c>
      <c r="I1043" s="1">
        <v>75.558999999999997</v>
      </c>
    </row>
    <row r="1044" spans="2:9">
      <c r="B1044" s="1">
        <v>150.43304630820523</v>
      </c>
      <c r="C1044" s="1">
        <f t="shared" si="100"/>
        <v>150433.04630820523</v>
      </c>
      <c r="D1044" s="1">
        <f t="shared" si="101"/>
        <v>20.714400000000001</v>
      </c>
      <c r="E1044">
        <f t="shared" si="102"/>
        <v>15.535800000000002</v>
      </c>
      <c r="F1044">
        <f t="shared" si="103"/>
        <v>4738.4190000000008</v>
      </c>
      <c r="G1044" s="1">
        <f t="shared" si="104"/>
        <v>145694.62730820524</v>
      </c>
      <c r="H1044">
        <f t="shared" si="105"/>
        <v>145694.62730820524</v>
      </c>
      <c r="I1044" s="1">
        <v>69.048000000000002</v>
      </c>
    </row>
    <row r="1045" spans="2:9">
      <c r="B1045" s="1">
        <v>140.7936472243785</v>
      </c>
      <c r="C1045" s="1">
        <f t="shared" si="100"/>
        <v>140793.64722437851</v>
      </c>
      <c r="D1045" s="1">
        <f t="shared" si="101"/>
        <v>19.763099999999998</v>
      </c>
      <c r="E1045">
        <f t="shared" si="102"/>
        <v>14.822324999999999</v>
      </c>
      <c r="F1045">
        <f t="shared" si="103"/>
        <v>4520.8091249999998</v>
      </c>
      <c r="G1045" s="1">
        <f t="shared" si="104"/>
        <v>136272.83809937851</v>
      </c>
      <c r="H1045">
        <f t="shared" si="105"/>
        <v>136272.83809937851</v>
      </c>
      <c r="I1045" s="1">
        <v>65.876999999999995</v>
      </c>
    </row>
    <row r="1046" spans="2:9">
      <c r="B1046" s="1">
        <v>136.11999918373525</v>
      </c>
      <c r="C1046" s="1">
        <f t="shared" si="100"/>
        <v>136119.99918373526</v>
      </c>
      <c r="D1046" s="1">
        <f t="shared" si="101"/>
        <v>23.233799999999999</v>
      </c>
      <c r="E1046">
        <f t="shared" si="102"/>
        <v>17.425349999999998</v>
      </c>
      <c r="F1046">
        <f t="shared" si="103"/>
        <v>5314.731749999999</v>
      </c>
      <c r="G1046" s="1">
        <f t="shared" si="104"/>
        <v>130805.26743373525</v>
      </c>
      <c r="H1046">
        <f t="shared" si="105"/>
        <v>130805.26743373525</v>
      </c>
      <c r="I1046" s="1">
        <v>77.445999999999998</v>
      </c>
    </row>
    <row r="1047" spans="2:9">
      <c r="B1047" s="1">
        <v>129.69373312785075</v>
      </c>
      <c r="C1047" s="1">
        <f t="shared" si="100"/>
        <v>129693.73312785075</v>
      </c>
      <c r="D1047" s="1">
        <f t="shared" si="101"/>
        <v>29.6172</v>
      </c>
      <c r="E1047">
        <f t="shared" si="102"/>
        <v>22.212900000000001</v>
      </c>
      <c r="F1047">
        <f t="shared" si="103"/>
        <v>6774.9345000000003</v>
      </c>
      <c r="G1047" s="1">
        <f t="shared" si="104"/>
        <v>122918.79862785075</v>
      </c>
      <c r="H1047">
        <f t="shared" si="105"/>
        <v>122918.79862785075</v>
      </c>
      <c r="I1047" s="1">
        <v>98.724000000000004</v>
      </c>
    </row>
    <row r="1048" spans="2:9">
      <c r="B1048" s="1">
        <v>129.69373312785075</v>
      </c>
      <c r="C1048" s="1">
        <f t="shared" si="100"/>
        <v>129693.73312785075</v>
      </c>
      <c r="D1048" s="1">
        <f t="shared" si="101"/>
        <v>33.247799999999998</v>
      </c>
      <c r="E1048">
        <f t="shared" si="102"/>
        <v>24.935849999999999</v>
      </c>
      <c r="F1048">
        <f t="shared" si="103"/>
        <v>7605.4342499999993</v>
      </c>
      <c r="G1048" s="1">
        <f t="shared" si="104"/>
        <v>122088.29887785074</v>
      </c>
      <c r="H1048">
        <f t="shared" si="105"/>
        <v>122088.29887785074</v>
      </c>
      <c r="I1048" s="1">
        <v>110.82599999999999</v>
      </c>
    </row>
    <row r="1049" spans="2:9">
      <c r="B1049" s="1">
        <v>125.31218808974766</v>
      </c>
      <c r="C1049" s="1">
        <f t="shared" si="100"/>
        <v>125312.18808974767</v>
      </c>
      <c r="D1049" s="1">
        <f t="shared" si="101"/>
        <v>26.382899999999999</v>
      </c>
      <c r="E1049">
        <f t="shared" si="102"/>
        <v>19.787174999999998</v>
      </c>
      <c r="F1049">
        <f t="shared" si="103"/>
        <v>6035.0883749999994</v>
      </c>
      <c r="G1049" s="1">
        <f t="shared" si="104"/>
        <v>119277.09971474766</v>
      </c>
      <c r="H1049">
        <f t="shared" si="105"/>
        <v>119277.09971474766</v>
      </c>
      <c r="I1049" s="1">
        <v>87.942999999999998</v>
      </c>
    </row>
    <row r="1050" spans="2:9">
      <c r="B1050" s="1">
        <v>123.26746707196621</v>
      </c>
      <c r="C1050" s="1">
        <f t="shared" si="100"/>
        <v>123267.46707196621</v>
      </c>
      <c r="D1050" s="1">
        <f t="shared" si="101"/>
        <v>9.2219999999999995</v>
      </c>
      <c r="E1050">
        <f t="shared" si="102"/>
        <v>6.9164999999999992</v>
      </c>
      <c r="F1050">
        <f t="shared" si="103"/>
        <v>2109.5324999999998</v>
      </c>
      <c r="G1050" s="1">
        <f t="shared" si="104"/>
        <v>121157.93457196621</v>
      </c>
      <c r="H1050">
        <f t="shared" si="105"/>
        <v>121157.93457196621</v>
      </c>
      <c r="I1050" s="1">
        <v>30.74</v>
      </c>
    </row>
    <row r="1051" spans="2:9">
      <c r="B1051" s="1">
        <v>115.96489200846113</v>
      </c>
      <c r="C1051" s="1">
        <f t="shared" si="100"/>
        <v>115964.89200846113</v>
      </c>
      <c r="D1051" s="1">
        <f t="shared" si="101"/>
        <v>0.105</v>
      </c>
      <c r="E1051">
        <f t="shared" si="102"/>
        <v>7.8750000000000001E-2</v>
      </c>
      <c r="F1051">
        <f t="shared" si="103"/>
        <v>24.018750000000001</v>
      </c>
      <c r="G1051" s="1">
        <f t="shared" si="104"/>
        <v>115940.87325846113</v>
      </c>
      <c r="H1051">
        <f t="shared" si="105"/>
        <v>115940.87325846113</v>
      </c>
      <c r="I1051" s="1">
        <v>0.35</v>
      </c>
    </row>
    <row r="1052" spans="2:9">
      <c r="B1052" s="1">
        <v>118.00961302624255</v>
      </c>
      <c r="C1052" s="1">
        <f t="shared" si="100"/>
        <v>118009.61302624254</v>
      </c>
      <c r="D1052" s="1">
        <f t="shared" si="101"/>
        <v>0</v>
      </c>
      <c r="E1052">
        <f t="shared" si="102"/>
        <v>0</v>
      </c>
      <c r="F1052">
        <f t="shared" si="103"/>
        <v>0</v>
      </c>
      <c r="G1052" s="1">
        <f t="shared" si="104"/>
        <v>118009.61302624254</v>
      </c>
      <c r="H1052">
        <f t="shared" si="105"/>
        <v>0</v>
      </c>
      <c r="I1052" s="1">
        <v>0</v>
      </c>
    </row>
    <row r="1053" spans="2:9">
      <c r="B1053" s="1">
        <v>115.67278900592092</v>
      </c>
      <c r="C1053" s="1">
        <f t="shared" si="100"/>
        <v>115672.78900592092</v>
      </c>
      <c r="D1053" s="1">
        <f t="shared" si="101"/>
        <v>0</v>
      </c>
      <c r="E1053">
        <f t="shared" si="102"/>
        <v>0</v>
      </c>
      <c r="F1053">
        <f t="shared" si="103"/>
        <v>0</v>
      </c>
      <c r="G1053" s="1">
        <f t="shared" si="104"/>
        <v>115672.78900592092</v>
      </c>
      <c r="H1053">
        <f t="shared" si="105"/>
        <v>0</v>
      </c>
      <c r="I1053" s="1">
        <v>0</v>
      </c>
    </row>
    <row r="1054" spans="2:9">
      <c r="B1054" s="1">
        <v>112.75175898051887</v>
      </c>
      <c r="C1054" s="1">
        <f t="shared" si="100"/>
        <v>112751.75898051888</v>
      </c>
      <c r="D1054" s="1">
        <f t="shared" si="101"/>
        <v>0</v>
      </c>
      <c r="E1054">
        <f t="shared" si="102"/>
        <v>0</v>
      </c>
      <c r="F1054">
        <f t="shared" si="103"/>
        <v>0</v>
      </c>
      <c r="G1054" s="1">
        <f t="shared" si="104"/>
        <v>112751.75898051888</v>
      </c>
      <c r="H1054">
        <f t="shared" si="105"/>
        <v>0</v>
      </c>
      <c r="I1054" s="1">
        <v>0</v>
      </c>
    </row>
    <row r="1055" spans="2:9">
      <c r="B1055" s="1">
        <v>110.12283195765703</v>
      </c>
      <c r="C1055" s="1">
        <f t="shared" si="100"/>
        <v>110122.83195765702</v>
      </c>
      <c r="D1055" s="1">
        <f t="shared" si="101"/>
        <v>0</v>
      </c>
      <c r="E1055">
        <f t="shared" si="102"/>
        <v>0</v>
      </c>
      <c r="F1055">
        <f t="shared" si="103"/>
        <v>0</v>
      </c>
      <c r="G1055" s="1">
        <f t="shared" si="104"/>
        <v>110122.83195765702</v>
      </c>
      <c r="H1055">
        <f t="shared" si="105"/>
        <v>0</v>
      </c>
      <c r="I1055" s="1">
        <v>0</v>
      </c>
    </row>
    <row r="1056" spans="2:9">
      <c r="B1056" s="1">
        <v>100.48343287383028</v>
      </c>
      <c r="C1056" s="1">
        <f t="shared" si="100"/>
        <v>100483.43287383029</v>
      </c>
      <c r="D1056" s="1">
        <f t="shared" si="101"/>
        <v>0</v>
      </c>
      <c r="E1056">
        <f t="shared" si="102"/>
        <v>0</v>
      </c>
      <c r="F1056">
        <f t="shared" si="103"/>
        <v>0</v>
      </c>
      <c r="G1056" s="1">
        <f t="shared" si="104"/>
        <v>100483.43287383029</v>
      </c>
      <c r="H1056">
        <f t="shared" si="105"/>
        <v>0</v>
      </c>
      <c r="I1056" s="1">
        <v>0</v>
      </c>
    </row>
    <row r="1057" spans="2:9">
      <c r="B1057" s="1">
        <v>93.472960812865395</v>
      </c>
      <c r="C1057" s="1">
        <f t="shared" si="100"/>
        <v>93472.960812865393</v>
      </c>
      <c r="D1057" s="1">
        <f t="shared" si="101"/>
        <v>0</v>
      </c>
      <c r="E1057">
        <f t="shared" si="102"/>
        <v>0</v>
      </c>
      <c r="F1057">
        <f t="shared" si="103"/>
        <v>0</v>
      </c>
      <c r="G1057" s="1">
        <f t="shared" si="104"/>
        <v>93472.960812865393</v>
      </c>
      <c r="H1057">
        <f t="shared" si="105"/>
        <v>0</v>
      </c>
      <c r="I1057" s="1">
        <v>0</v>
      </c>
    </row>
    <row r="1058" spans="2:9">
      <c r="B1058" s="1">
        <v>95.809784833187024</v>
      </c>
      <c r="C1058" s="1">
        <f t="shared" si="100"/>
        <v>95809.784833187019</v>
      </c>
      <c r="D1058" s="1">
        <f t="shared" si="101"/>
        <v>0</v>
      </c>
      <c r="E1058">
        <f t="shared" si="102"/>
        <v>0</v>
      </c>
      <c r="F1058">
        <f t="shared" si="103"/>
        <v>0</v>
      </c>
      <c r="G1058" s="1">
        <f t="shared" si="104"/>
        <v>95809.784833187019</v>
      </c>
      <c r="H1058">
        <f t="shared" si="105"/>
        <v>0</v>
      </c>
      <c r="I1058" s="1">
        <v>0</v>
      </c>
    </row>
    <row r="1059" spans="2:9">
      <c r="B1059" s="1">
        <v>97.429399089061377</v>
      </c>
      <c r="C1059" s="1">
        <f t="shared" si="100"/>
        <v>97429.399089061379</v>
      </c>
      <c r="D1059" s="1">
        <f t="shared" si="101"/>
        <v>0</v>
      </c>
      <c r="E1059">
        <f t="shared" si="102"/>
        <v>0</v>
      </c>
      <c r="F1059">
        <f t="shared" si="103"/>
        <v>0</v>
      </c>
      <c r="G1059" s="1">
        <f t="shared" si="104"/>
        <v>97429.399089061379</v>
      </c>
      <c r="H1059">
        <f t="shared" si="105"/>
        <v>0</v>
      </c>
      <c r="I1059" s="1">
        <v>0</v>
      </c>
    </row>
    <row r="1060" spans="2:9">
      <c r="B1060" s="1">
        <v>98.555750523617007</v>
      </c>
      <c r="C1060" s="1">
        <f t="shared" si="100"/>
        <v>98555.750523617011</v>
      </c>
      <c r="D1060" s="1">
        <f t="shared" si="101"/>
        <v>0</v>
      </c>
      <c r="E1060">
        <f t="shared" si="102"/>
        <v>0</v>
      </c>
      <c r="F1060">
        <f t="shared" si="103"/>
        <v>0</v>
      </c>
      <c r="G1060" s="1">
        <f t="shared" si="104"/>
        <v>98555.750523617011</v>
      </c>
      <c r="H1060">
        <f t="shared" si="105"/>
        <v>0</v>
      </c>
      <c r="I1060" s="1">
        <v>0</v>
      </c>
    </row>
    <row r="1061" spans="2:9">
      <c r="B1061" s="1">
        <v>96.584635513144661</v>
      </c>
      <c r="C1061" s="1">
        <f t="shared" si="100"/>
        <v>96584.635513144662</v>
      </c>
      <c r="D1061" s="1">
        <f t="shared" si="101"/>
        <v>0</v>
      </c>
      <c r="E1061">
        <f t="shared" si="102"/>
        <v>0</v>
      </c>
      <c r="F1061">
        <f t="shared" si="103"/>
        <v>0</v>
      </c>
      <c r="G1061" s="1">
        <f t="shared" si="104"/>
        <v>96584.635513144662</v>
      </c>
      <c r="H1061">
        <f t="shared" si="105"/>
        <v>0</v>
      </c>
      <c r="I1061" s="1">
        <v>0</v>
      </c>
    </row>
    <row r="1062" spans="2:9">
      <c r="B1062" s="1">
        <v>110.66402844508994</v>
      </c>
      <c r="C1062" s="1">
        <f t="shared" si="100"/>
        <v>110664.02844508993</v>
      </c>
      <c r="D1062" s="1">
        <f t="shared" si="101"/>
        <v>0</v>
      </c>
      <c r="E1062">
        <f t="shared" si="102"/>
        <v>0</v>
      </c>
      <c r="F1062">
        <f t="shared" si="103"/>
        <v>0</v>
      </c>
      <c r="G1062" s="1">
        <f t="shared" si="104"/>
        <v>110664.02844508993</v>
      </c>
      <c r="H1062">
        <f t="shared" si="105"/>
        <v>0</v>
      </c>
      <c r="I1062" s="1">
        <v>0</v>
      </c>
    </row>
    <row r="1063" spans="2:9">
      <c r="B1063" s="1">
        <v>121.64595493200729</v>
      </c>
      <c r="C1063" s="1">
        <f t="shared" si="100"/>
        <v>121645.95493200728</v>
      </c>
      <c r="D1063" s="1">
        <f t="shared" si="101"/>
        <v>0</v>
      </c>
      <c r="E1063">
        <f t="shared" si="102"/>
        <v>0</v>
      </c>
      <c r="F1063">
        <f t="shared" si="103"/>
        <v>0</v>
      </c>
      <c r="G1063" s="1">
        <f t="shared" si="104"/>
        <v>121645.95493200728</v>
      </c>
      <c r="H1063">
        <f t="shared" si="105"/>
        <v>0</v>
      </c>
      <c r="I1063" s="1">
        <v>0</v>
      </c>
    </row>
    <row r="1064" spans="2:9">
      <c r="B1064" s="1">
        <v>125.58818495295192</v>
      </c>
      <c r="C1064" s="1">
        <f t="shared" si="100"/>
        <v>125588.18495295192</v>
      </c>
      <c r="D1064" s="1">
        <f t="shared" si="101"/>
        <v>0</v>
      </c>
      <c r="E1064">
        <f t="shared" si="102"/>
        <v>0</v>
      </c>
      <c r="F1064">
        <f t="shared" si="103"/>
        <v>0</v>
      </c>
      <c r="G1064" s="1">
        <f t="shared" si="104"/>
        <v>125588.18495295192</v>
      </c>
      <c r="H1064">
        <f t="shared" si="105"/>
        <v>0</v>
      </c>
      <c r="I1064" s="1">
        <v>0</v>
      </c>
    </row>
    <row r="1065" spans="2:9">
      <c r="B1065" s="1">
        <v>145.86251077495314</v>
      </c>
      <c r="C1065" s="1">
        <f t="shared" si="100"/>
        <v>145862.51077495315</v>
      </c>
      <c r="D1065" s="1">
        <f t="shared" si="101"/>
        <v>1.4258999999999999</v>
      </c>
      <c r="E1065">
        <f t="shared" si="102"/>
        <v>1.0694249999999998</v>
      </c>
      <c r="F1065">
        <f t="shared" si="103"/>
        <v>326.17462499999993</v>
      </c>
      <c r="G1065" s="1">
        <f t="shared" si="104"/>
        <v>145536.33614995313</v>
      </c>
      <c r="H1065">
        <f t="shared" si="105"/>
        <v>145536.33614995313</v>
      </c>
      <c r="I1065" s="1">
        <v>4.7530000000000001</v>
      </c>
    </row>
    <row r="1066" spans="2:9">
      <c r="B1066" s="1">
        <v>152.05744366500912</v>
      </c>
      <c r="C1066" s="1">
        <f t="shared" si="100"/>
        <v>152057.44366500911</v>
      </c>
      <c r="D1066" s="1">
        <f t="shared" si="101"/>
        <v>15.117899999999999</v>
      </c>
      <c r="E1066">
        <f t="shared" si="102"/>
        <v>11.338424999999999</v>
      </c>
      <c r="F1066">
        <f t="shared" si="103"/>
        <v>3458.2196249999997</v>
      </c>
      <c r="G1066" s="1">
        <f t="shared" si="104"/>
        <v>148599.22404000911</v>
      </c>
      <c r="H1066">
        <f t="shared" si="105"/>
        <v>148599.22404000911</v>
      </c>
      <c r="I1066" s="1">
        <v>50.393000000000001</v>
      </c>
    </row>
    <row r="1067" spans="2:9">
      <c r="B1067" s="1">
        <v>151.77585580637015</v>
      </c>
      <c r="C1067" s="1">
        <f t="shared" si="100"/>
        <v>151775.85580637015</v>
      </c>
      <c r="D1067" s="1">
        <f t="shared" si="101"/>
        <v>37.269299999999994</v>
      </c>
      <c r="E1067">
        <f t="shared" si="102"/>
        <v>27.951974999999997</v>
      </c>
      <c r="F1067">
        <f t="shared" si="103"/>
        <v>8525.3523749999986</v>
      </c>
      <c r="G1067" s="1">
        <f t="shared" si="104"/>
        <v>143250.50343137016</v>
      </c>
      <c r="H1067">
        <f t="shared" si="105"/>
        <v>143250.50343137016</v>
      </c>
      <c r="I1067" s="1">
        <v>124.23099999999999</v>
      </c>
    </row>
    <row r="1068" spans="2:9">
      <c r="B1068" s="1">
        <v>145.01774719903645</v>
      </c>
      <c r="C1068" s="1">
        <f t="shared" si="100"/>
        <v>145017.74719903644</v>
      </c>
      <c r="D1068" s="1">
        <f t="shared" si="101"/>
        <v>62.684699999999999</v>
      </c>
      <c r="E1068">
        <f t="shared" si="102"/>
        <v>47.013525000000001</v>
      </c>
      <c r="F1068">
        <f t="shared" si="103"/>
        <v>14339.125125</v>
      </c>
      <c r="G1068" s="1">
        <f t="shared" si="104"/>
        <v>130678.62207403644</v>
      </c>
      <c r="H1068">
        <f t="shared" si="105"/>
        <v>130678.62207403644</v>
      </c>
      <c r="I1068" s="1">
        <v>208.94900000000001</v>
      </c>
    </row>
    <row r="1069" spans="2:9">
      <c r="B1069" s="1">
        <v>135.72534786395258</v>
      </c>
      <c r="C1069" s="1">
        <f t="shared" si="100"/>
        <v>135725.34786395257</v>
      </c>
      <c r="D1069" s="1">
        <f t="shared" si="101"/>
        <v>92.324100000000001</v>
      </c>
      <c r="E1069">
        <f t="shared" si="102"/>
        <v>69.243075000000005</v>
      </c>
      <c r="F1069">
        <f t="shared" si="103"/>
        <v>21119.137875</v>
      </c>
      <c r="G1069" s="1">
        <f t="shared" si="104"/>
        <v>114606.20998895257</v>
      </c>
      <c r="H1069">
        <f t="shared" si="105"/>
        <v>114606.20998895257</v>
      </c>
      <c r="I1069" s="1">
        <v>307.74700000000001</v>
      </c>
    </row>
    <row r="1070" spans="2:9">
      <c r="B1070" s="1">
        <v>131.21994212573006</v>
      </c>
      <c r="C1070" s="1">
        <f t="shared" si="100"/>
        <v>131219.94212573007</v>
      </c>
      <c r="D1070" s="1">
        <f t="shared" si="101"/>
        <v>111.94919999999999</v>
      </c>
      <c r="E1070">
        <f t="shared" si="102"/>
        <v>83.961899999999986</v>
      </c>
      <c r="F1070">
        <f t="shared" si="103"/>
        <v>25608.379499999995</v>
      </c>
      <c r="G1070" s="1">
        <f t="shared" si="104"/>
        <v>105611.56262573008</v>
      </c>
      <c r="H1070">
        <f t="shared" si="105"/>
        <v>105611.56262573008</v>
      </c>
      <c r="I1070" s="1">
        <v>373.16399999999999</v>
      </c>
    </row>
    <row r="1071" spans="2:9">
      <c r="B1071" s="1">
        <v>124.74342137703522</v>
      </c>
      <c r="C1071" s="1">
        <f t="shared" si="100"/>
        <v>124743.42137703522</v>
      </c>
      <c r="D1071" s="1">
        <f t="shared" si="101"/>
        <v>111.468</v>
      </c>
      <c r="E1071">
        <f t="shared" si="102"/>
        <v>83.600999999999999</v>
      </c>
      <c r="F1071">
        <f t="shared" si="103"/>
        <v>25498.305</v>
      </c>
      <c r="G1071" s="1">
        <f t="shared" si="104"/>
        <v>99245.116377035214</v>
      </c>
      <c r="H1071">
        <f t="shared" si="105"/>
        <v>99245.116377035214</v>
      </c>
      <c r="I1071" s="1">
        <v>371.56</v>
      </c>
    </row>
    <row r="1072" spans="2:9">
      <c r="B1072" s="1">
        <v>120.51960349745166</v>
      </c>
      <c r="C1072" s="1">
        <f t="shared" si="100"/>
        <v>120519.60349745165</v>
      </c>
      <c r="D1072" s="1">
        <f t="shared" si="101"/>
        <v>93.339600000000004</v>
      </c>
      <c r="E1072">
        <f t="shared" si="102"/>
        <v>70.0047</v>
      </c>
      <c r="F1072">
        <f t="shared" si="103"/>
        <v>21351.433499999999</v>
      </c>
      <c r="G1072" s="1">
        <f t="shared" si="104"/>
        <v>99168.169997451652</v>
      </c>
      <c r="H1072">
        <f t="shared" si="105"/>
        <v>99168.169997451652</v>
      </c>
      <c r="I1072" s="1">
        <v>311.13200000000001</v>
      </c>
    </row>
    <row r="1073" spans="2:9">
      <c r="B1073" s="1">
        <v>118.8300763456182</v>
      </c>
      <c r="C1073" s="1">
        <f t="shared" si="100"/>
        <v>118830.07634561819</v>
      </c>
      <c r="D1073" s="1">
        <f t="shared" si="101"/>
        <v>59.484299999999998</v>
      </c>
      <c r="E1073">
        <f t="shared" si="102"/>
        <v>44.613225</v>
      </c>
      <c r="F1073">
        <f t="shared" si="103"/>
        <v>13607.033625</v>
      </c>
      <c r="G1073" s="1">
        <f t="shared" si="104"/>
        <v>105223.04272061819</v>
      </c>
      <c r="H1073">
        <f t="shared" si="105"/>
        <v>105223.04272061819</v>
      </c>
      <c r="I1073" s="1">
        <v>198.28100000000001</v>
      </c>
    </row>
    <row r="1074" spans="2:9">
      <c r="B1074" s="1">
        <v>118.8300763456182</v>
      </c>
      <c r="C1074" s="1">
        <f t="shared" si="100"/>
        <v>118830.07634561819</v>
      </c>
      <c r="D1074" s="1">
        <f t="shared" si="101"/>
        <v>20.945399999999999</v>
      </c>
      <c r="E1074">
        <f t="shared" si="102"/>
        <v>15.70905</v>
      </c>
      <c r="F1074">
        <f t="shared" si="103"/>
        <v>4791.2602500000003</v>
      </c>
      <c r="G1074" s="1">
        <f t="shared" si="104"/>
        <v>114038.81609561818</v>
      </c>
      <c r="H1074">
        <f t="shared" si="105"/>
        <v>114038.81609561818</v>
      </c>
      <c r="I1074" s="1">
        <v>69.817999999999998</v>
      </c>
    </row>
    <row r="1075" spans="2:9">
      <c r="B1075" s="1">
        <v>111.79037987964557</v>
      </c>
      <c r="C1075" s="1">
        <f t="shared" si="100"/>
        <v>111790.37987964557</v>
      </c>
      <c r="D1075" s="1">
        <f t="shared" si="101"/>
        <v>0.34079999999999994</v>
      </c>
      <c r="E1075">
        <f t="shared" si="102"/>
        <v>0.25559999999999994</v>
      </c>
      <c r="F1075">
        <f t="shared" si="103"/>
        <v>77.957999999999984</v>
      </c>
      <c r="G1075" s="1">
        <f t="shared" si="104"/>
        <v>111712.42187964557</v>
      </c>
      <c r="H1075">
        <f t="shared" si="105"/>
        <v>111712.42187964557</v>
      </c>
      <c r="I1075" s="1">
        <v>1.1359999999999999</v>
      </c>
    </row>
    <row r="1076" spans="2:9">
      <c r="B1076" s="1">
        <v>113.7614948901179</v>
      </c>
      <c r="C1076" s="1">
        <f t="shared" si="100"/>
        <v>113761.4948901179</v>
      </c>
      <c r="D1076" s="1">
        <f t="shared" si="101"/>
        <v>0</v>
      </c>
      <c r="E1076">
        <f t="shared" si="102"/>
        <v>0</v>
      </c>
      <c r="F1076">
        <f t="shared" si="103"/>
        <v>0</v>
      </c>
      <c r="G1076" s="1">
        <f t="shared" si="104"/>
        <v>113761.4948901179</v>
      </c>
      <c r="H1076">
        <f t="shared" si="105"/>
        <v>0</v>
      </c>
      <c r="I1076" s="1">
        <v>0</v>
      </c>
    </row>
    <row r="1077" spans="2:9">
      <c r="B1077" s="1">
        <v>111.50879202100666</v>
      </c>
      <c r="C1077" s="1">
        <f t="shared" si="100"/>
        <v>111508.79202100665</v>
      </c>
      <c r="D1077" s="1">
        <f t="shared" si="101"/>
        <v>0</v>
      </c>
      <c r="E1077">
        <f t="shared" si="102"/>
        <v>0</v>
      </c>
      <c r="F1077">
        <f t="shared" si="103"/>
        <v>0</v>
      </c>
      <c r="G1077" s="1">
        <f t="shared" si="104"/>
        <v>111508.79202100665</v>
      </c>
      <c r="H1077">
        <f t="shared" si="105"/>
        <v>0</v>
      </c>
      <c r="I1077" s="1">
        <v>0</v>
      </c>
    </row>
    <row r="1078" spans="2:9">
      <c r="B1078" s="1">
        <v>108.69291343461761</v>
      </c>
      <c r="C1078" s="1">
        <f t="shared" si="100"/>
        <v>108692.91343461761</v>
      </c>
      <c r="D1078" s="1">
        <f t="shared" si="101"/>
        <v>0</v>
      </c>
      <c r="E1078">
        <f t="shared" si="102"/>
        <v>0</v>
      </c>
      <c r="F1078">
        <f t="shared" si="103"/>
        <v>0</v>
      </c>
      <c r="G1078" s="1">
        <f t="shared" si="104"/>
        <v>108692.91343461761</v>
      </c>
      <c r="H1078">
        <f t="shared" si="105"/>
        <v>0</v>
      </c>
      <c r="I1078" s="1">
        <v>0</v>
      </c>
    </row>
    <row r="1079" spans="2:9">
      <c r="B1079" s="1">
        <v>106.15862270686743</v>
      </c>
      <c r="C1079" s="1">
        <f t="shared" si="100"/>
        <v>106158.62270686743</v>
      </c>
      <c r="D1079" s="1">
        <f t="shared" si="101"/>
        <v>0</v>
      </c>
      <c r="E1079">
        <f t="shared" si="102"/>
        <v>0</v>
      </c>
      <c r="F1079">
        <f t="shared" si="103"/>
        <v>0</v>
      </c>
      <c r="G1079" s="1">
        <f t="shared" si="104"/>
        <v>106158.62270686743</v>
      </c>
      <c r="H1079">
        <f t="shared" si="105"/>
        <v>0</v>
      </c>
      <c r="I1079" s="1">
        <v>0</v>
      </c>
    </row>
    <row r="1080" spans="2:9">
      <c r="B1080" s="1">
        <v>96.866223371783576</v>
      </c>
      <c r="C1080" s="1">
        <f t="shared" si="100"/>
        <v>96866.223371783577</v>
      </c>
      <c r="D1080" s="1">
        <f t="shared" si="101"/>
        <v>0</v>
      </c>
      <c r="E1080">
        <f t="shared" si="102"/>
        <v>0</v>
      </c>
      <c r="F1080">
        <f t="shared" si="103"/>
        <v>0</v>
      </c>
      <c r="G1080" s="1">
        <f t="shared" si="104"/>
        <v>96866.223371783577</v>
      </c>
      <c r="H1080">
        <f t="shared" si="105"/>
        <v>0</v>
      </c>
      <c r="I1080" s="1">
        <v>0</v>
      </c>
    </row>
    <row r="1081" spans="2:9">
      <c r="B1081" s="1">
        <v>90.108114764449823</v>
      </c>
      <c r="C1081" s="1">
        <f t="shared" si="100"/>
        <v>90108.114764449827</v>
      </c>
      <c r="D1081" s="1">
        <f t="shared" si="101"/>
        <v>0</v>
      </c>
      <c r="E1081">
        <f t="shared" si="102"/>
        <v>0</v>
      </c>
      <c r="F1081">
        <f t="shared" si="103"/>
        <v>0</v>
      </c>
      <c r="G1081" s="1">
        <f t="shared" si="104"/>
        <v>90108.114764449827</v>
      </c>
      <c r="H1081">
        <f t="shared" si="105"/>
        <v>0</v>
      </c>
      <c r="I1081" s="1">
        <v>0</v>
      </c>
    </row>
    <row r="1082" spans="2:9">
      <c r="B1082" s="1">
        <v>92.360817633561069</v>
      </c>
      <c r="C1082" s="1">
        <f t="shared" si="100"/>
        <v>92360.817633561062</v>
      </c>
      <c r="D1082" s="1">
        <f t="shared" si="101"/>
        <v>0</v>
      </c>
      <c r="E1082">
        <f t="shared" si="102"/>
        <v>0</v>
      </c>
      <c r="F1082">
        <f t="shared" si="103"/>
        <v>0</v>
      </c>
      <c r="G1082" s="1">
        <f t="shared" si="104"/>
        <v>92360.817633561062</v>
      </c>
      <c r="H1082">
        <f t="shared" si="105"/>
        <v>0</v>
      </c>
      <c r="I1082" s="1">
        <v>0</v>
      </c>
    </row>
    <row r="1083" spans="2:9">
      <c r="B1083" s="1">
        <v>72.803909623654818</v>
      </c>
      <c r="C1083" s="1">
        <f t="shared" si="100"/>
        <v>72803.909623654821</v>
      </c>
      <c r="D1083" s="1">
        <f t="shared" si="101"/>
        <v>0</v>
      </c>
      <c r="E1083">
        <f t="shared" si="102"/>
        <v>0</v>
      </c>
      <c r="F1083">
        <f t="shared" si="103"/>
        <v>0</v>
      </c>
      <c r="G1083" s="1">
        <f t="shared" si="104"/>
        <v>72803.909623654821</v>
      </c>
      <c r="H1083">
        <f t="shared" si="105"/>
        <v>0</v>
      </c>
      <c r="I1083" s="1">
        <v>0</v>
      </c>
    </row>
    <row r="1084" spans="2:9">
      <c r="B1084" s="1">
        <v>73.705506027662935</v>
      </c>
      <c r="C1084" s="1">
        <f t="shared" si="100"/>
        <v>73705.506027662937</v>
      </c>
      <c r="D1084" s="1">
        <f t="shared" si="101"/>
        <v>0</v>
      </c>
      <c r="E1084">
        <f t="shared" si="102"/>
        <v>0</v>
      </c>
      <c r="F1084">
        <f t="shared" si="103"/>
        <v>0</v>
      </c>
      <c r="G1084" s="1">
        <f t="shared" si="104"/>
        <v>73705.506027662937</v>
      </c>
      <c r="H1084">
        <f t="shared" si="105"/>
        <v>0</v>
      </c>
      <c r="I1084" s="1">
        <v>0</v>
      </c>
    </row>
    <row r="1085" spans="2:9">
      <c r="B1085" s="1">
        <v>71.902313219646715</v>
      </c>
      <c r="C1085" s="1">
        <f t="shared" si="100"/>
        <v>71902.31321964672</v>
      </c>
      <c r="D1085" s="1">
        <f t="shared" si="101"/>
        <v>0</v>
      </c>
      <c r="E1085">
        <f t="shared" si="102"/>
        <v>0</v>
      </c>
      <c r="F1085">
        <f t="shared" si="103"/>
        <v>0</v>
      </c>
      <c r="G1085" s="1">
        <f t="shared" si="104"/>
        <v>71902.31321964672</v>
      </c>
      <c r="H1085">
        <f t="shared" si="105"/>
        <v>0</v>
      </c>
      <c r="I1085" s="1">
        <v>0</v>
      </c>
    </row>
    <row r="1086" spans="2:9">
      <c r="B1086" s="1">
        <v>82.721470067744022</v>
      </c>
      <c r="C1086" s="1">
        <f t="shared" si="100"/>
        <v>82721.470067744027</v>
      </c>
      <c r="D1086" s="1">
        <f t="shared" si="101"/>
        <v>0</v>
      </c>
      <c r="E1086">
        <f t="shared" si="102"/>
        <v>0</v>
      </c>
      <c r="F1086">
        <f t="shared" si="103"/>
        <v>0</v>
      </c>
      <c r="G1086" s="1">
        <f t="shared" si="104"/>
        <v>82721.470067744027</v>
      </c>
      <c r="H1086">
        <f t="shared" si="105"/>
        <v>0</v>
      </c>
      <c r="I1086" s="1">
        <v>0</v>
      </c>
    </row>
    <row r="1087" spans="2:9">
      <c r="B1087" s="1">
        <v>92.864429612835252</v>
      </c>
      <c r="C1087" s="1">
        <f t="shared" si="100"/>
        <v>92864.429612835258</v>
      </c>
      <c r="D1087" s="1">
        <f t="shared" si="101"/>
        <v>0</v>
      </c>
      <c r="E1087">
        <f t="shared" si="102"/>
        <v>0</v>
      </c>
      <c r="F1087">
        <f t="shared" si="103"/>
        <v>0</v>
      </c>
      <c r="G1087" s="1">
        <f t="shared" si="104"/>
        <v>92864.429612835258</v>
      </c>
      <c r="H1087">
        <f t="shared" si="105"/>
        <v>0</v>
      </c>
      <c r="I1087" s="1">
        <v>0</v>
      </c>
    </row>
    <row r="1088" spans="2:9">
      <c r="B1088" s="1">
        <v>94.216824218847393</v>
      </c>
      <c r="C1088" s="1">
        <f t="shared" si="100"/>
        <v>94216.824218847396</v>
      </c>
      <c r="D1088" s="1">
        <f t="shared" si="101"/>
        <v>0</v>
      </c>
      <c r="E1088">
        <f t="shared" si="102"/>
        <v>0</v>
      </c>
      <c r="F1088">
        <f t="shared" si="103"/>
        <v>0</v>
      </c>
      <c r="G1088" s="1">
        <f t="shared" si="104"/>
        <v>94216.824218847396</v>
      </c>
      <c r="H1088">
        <f t="shared" si="105"/>
        <v>0</v>
      </c>
      <c r="I1088" s="1">
        <v>0</v>
      </c>
    </row>
    <row r="1089" spans="2:9">
      <c r="B1089" s="1">
        <v>121.94091364209677</v>
      </c>
      <c r="C1089" s="1">
        <f t="shared" si="100"/>
        <v>121940.91364209677</v>
      </c>
      <c r="D1089" s="1">
        <f t="shared" si="101"/>
        <v>3.3584999999999998</v>
      </c>
      <c r="E1089">
        <f t="shared" si="102"/>
        <v>2.518875</v>
      </c>
      <c r="F1089">
        <f t="shared" si="103"/>
        <v>768.25687500000004</v>
      </c>
      <c r="G1089" s="1">
        <f t="shared" si="104"/>
        <v>121172.65676709676</v>
      </c>
      <c r="H1089">
        <f t="shared" si="105"/>
        <v>121172.65676709676</v>
      </c>
      <c r="I1089" s="1">
        <v>11.195</v>
      </c>
    </row>
    <row r="1090" spans="2:9">
      <c r="B1090" s="1">
        <v>125.09650105612515</v>
      </c>
      <c r="C1090" s="1">
        <f t="shared" si="100"/>
        <v>125096.50105612515</v>
      </c>
      <c r="D1090" s="1">
        <f t="shared" si="101"/>
        <v>34.6995</v>
      </c>
      <c r="E1090">
        <f t="shared" si="102"/>
        <v>26.024625</v>
      </c>
      <c r="F1090">
        <f t="shared" si="103"/>
        <v>7937.5106249999999</v>
      </c>
      <c r="G1090" s="1">
        <f t="shared" si="104"/>
        <v>117158.99043112516</v>
      </c>
      <c r="H1090">
        <f t="shared" si="105"/>
        <v>117158.99043112516</v>
      </c>
      <c r="I1090" s="1">
        <v>115.66500000000001</v>
      </c>
    </row>
    <row r="1091" spans="2:9">
      <c r="B1091" s="1">
        <v>127.57589116714745</v>
      </c>
      <c r="C1091" s="1">
        <f t="shared" si="100"/>
        <v>127575.89116714745</v>
      </c>
      <c r="D1091" s="1">
        <f t="shared" si="101"/>
        <v>74.010599999999997</v>
      </c>
      <c r="E1091">
        <f t="shared" si="102"/>
        <v>55.507949999999994</v>
      </c>
      <c r="F1091">
        <f t="shared" si="103"/>
        <v>16929.924749999998</v>
      </c>
      <c r="G1091" s="1">
        <f t="shared" si="104"/>
        <v>110645.96641714746</v>
      </c>
      <c r="H1091">
        <f t="shared" si="105"/>
        <v>110645.96641714746</v>
      </c>
      <c r="I1091" s="1">
        <v>246.702</v>
      </c>
    </row>
    <row r="1092" spans="2:9">
      <c r="B1092" s="1">
        <v>120.36311993508257</v>
      </c>
      <c r="C1092" s="1">
        <f t="shared" ref="C1092:C1155" si="106">+B1092*1000</f>
        <v>120363.11993508256</v>
      </c>
      <c r="D1092" s="1">
        <f t="shared" ref="D1092:D1155" si="107">I1092*$K$1</f>
        <v>106.24380000000001</v>
      </c>
      <c r="E1092">
        <f t="shared" ref="E1092:E1155" si="108">D1092*$E$1</f>
        <v>79.682850000000002</v>
      </c>
      <c r="F1092">
        <f t="shared" ref="F1092:F1155" si="109">E1092*$G$1</f>
        <v>24303.269250000001</v>
      </c>
      <c r="G1092" s="1">
        <f t="shared" ref="G1092:G1155" si="110">C1092-F1092</f>
        <v>96059.850685082565</v>
      </c>
      <c r="H1092">
        <f t="shared" ref="H1092:H1155" si="111">IF(F1092&gt;0,C1092-F1092,F1092)</f>
        <v>96059.850685082565</v>
      </c>
      <c r="I1092" s="1">
        <v>354.14600000000002</v>
      </c>
    </row>
    <row r="1093" spans="2:9">
      <c r="B1093" s="1">
        <v>121.03931723808866</v>
      </c>
      <c r="C1093" s="1">
        <f t="shared" si="106"/>
        <v>121039.31723808865</v>
      </c>
      <c r="D1093" s="1">
        <f t="shared" si="107"/>
        <v>125.8944</v>
      </c>
      <c r="E1093">
        <f t="shared" si="108"/>
        <v>94.4208</v>
      </c>
      <c r="F1093">
        <f t="shared" si="109"/>
        <v>28798.344000000001</v>
      </c>
      <c r="G1093" s="1">
        <f t="shared" si="110"/>
        <v>92240.973238088656</v>
      </c>
      <c r="H1093">
        <f t="shared" si="111"/>
        <v>92240.973238088656</v>
      </c>
      <c r="I1093" s="1">
        <v>419.64800000000002</v>
      </c>
    </row>
    <row r="1094" spans="2:9">
      <c r="B1094" s="1">
        <v>113.1503487030177</v>
      </c>
      <c r="C1094" s="1">
        <f t="shared" si="106"/>
        <v>113150.34870301769</v>
      </c>
      <c r="D1094" s="1">
        <f t="shared" si="107"/>
        <v>131.21639999999999</v>
      </c>
      <c r="E1094">
        <f t="shared" si="108"/>
        <v>98.412299999999988</v>
      </c>
      <c r="F1094">
        <f t="shared" si="109"/>
        <v>30015.751499999995</v>
      </c>
      <c r="G1094" s="1">
        <f t="shared" si="110"/>
        <v>83134.597203017693</v>
      </c>
      <c r="H1094">
        <f t="shared" si="111"/>
        <v>83134.597203017693</v>
      </c>
      <c r="I1094" s="1">
        <v>437.38799999999998</v>
      </c>
    </row>
    <row r="1095" spans="2:9">
      <c r="B1095" s="1">
        <v>105.26138016794674</v>
      </c>
      <c r="C1095" s="1">
        <f t="shared" si="106"/>
        <v>105261.38016794674</v>
      </c>
      <c r="D1095" s="1">
        <f t="shared" si="107"/>
        <v>121.869</v>
      </c>
      <c r="E1095">
        <f t="shared" si="108"/>
        <v>91.401749999999993</v>
      </c>
      <c r="F1095">
        <f t="shared" si="109"/>
        <v>27877.533749999999</v>
      </c>
      <c r="G1095" s="1">
        <f t="shared" si="110"/>
        <v>77383.846417946741</v>
      </c>
      <c r="H1095">
        <f t="shared" si="111"/>
        <v>77383.846417946741</v>
      </c>
      <c r="I1095" s="1">
        <v>406.23</v>
      </c>
    </row>
    <row r="1096" spans="2:9">
      <c r="B1096" s="1">
        <v>99.626402642896068</v>
      </c>
      <c r="C1096" s="1">
        <f t="shared" si="106"/>
        <v>99626.402642896064</v>
      </c>
      <c r="D1096" s="1">
        <f t="shared" si="107"/>
        <v>98.382599999999996</v>
      </c>
      <c r="E1096">
        <f t="shared" si="108"/>
        <v>73.78694999999999</v>
      </c>
      <c r="F1096">
        <f t="shared" si="109"/>
        <v>22505.019749999996</v>
      </c>
      <c r="G1096" s="1">
        <f t="shared" si="110"/>
        <v>77121.382892896072</v>
      </c>
      <c r="H1096">
        <f t="shared" si="111"/>
        <v>77121.382892896072</v>
      </c>
      <c r="I1096" s="1">
        <v>327.94200000000001</v>
      </c>
    </row>
    <row r="1097" spans="2:9">
      <c r="B1097" s="1">
        <v>98.048608935881859</v>
      </c>
      <c r="C1097" s="1">
        <f t="shared" si="106"/>
        <v>98048.608935881857</v>
      </c>
      <c r="D1097" s="1">
        <f t="shared" si="107"/>
        <v>63.671999999999997</v>
      </c>
      <c r="E1097">
        <f t="shared" si="108"/>
        <v>47.753999999999998</v>
      </c>
      <c r="F1097">
        <f t="shared" si="109"/>
        <v>14564.97</v>
      </c>
      <c r="G1097" s="1">
        <f t="shared" si="110"/>
        <v>83483.638935881856</v>
      </c>
      <c r="H1097">
        <f t="shared" si="111"/>
        <v>83483.638935881856</v>
      </c>
      <c r="I1097" s="1">
        <v>212.24</v>
      </c>
    </row>
    <row r="1098" spans="2:9">
      <c r="B1098" s="1">
        <v>92.864429612835252</v>
      </c>
      <c r="C1098" s="1">
        <f t="shared" si="106"/>
        <v>92864.429612835258</v>
      </c>
      <c r="D1098" s="1">
        <f t="shared" si="107"/>
        <v>23.726099999999999</v>
      </c>
      <c r="E1098">
        <f t="shared" si="108"/>
        <v>17.794574999999998</v>
      </c>
      <c r="F1098">
        <f t="shared" si="109"/>
        <v>5427.3453749999999</v>
      </c>
      <c r="G1098" s="1">
        <f t="shared" si="110"/>
        <v>87437.084237835254</v>
      </c>
      <c r="H1098">
        <f t="shared" si="111"/>
        <v>87437.084237835254</v>
      </c>
      <c r="I1098" s="1">
        <v>79.087000000000003</v>
      </c>
    </row>
    <row r="1099" spans="2:9">
      <c r="B1099" s="1">
        <v>87.00405298678254</v>
      </c>
      <c r="C1099" s="1">
        <f t="shared" si="106"/>
        <v>87004.052986782539</v>
      </c>
      <c r="D1099" s="1">
        <f t="shared" si="107"/>
        <v>0.52049999999999996</v>
      </c>
      <c r="E1099">
        <f t="shared" si="108"/>
        <v>0.39037499999999997</v>
      </c>
      <c r="F1099">
        <f t="shared" si="109"/>
        <v>119.064375</v>
      </c>
      <c r="G1099" s="1">
        <f t="shared" si="110"/>
        <v>86884.988611782537</v>
      </c>
      <c r="H1099">
        <f t="shared" si="111"/>
        <v>86884.988611782537</v>
      </c>
      <c r="I1099" s="1">
        <v>1.7350000000000001</v>
      </c>
    </row>
    <row r="1100" spans="2:9">
      <c r="B1100" s="1">
        <v>88.131048491792669</v>
      </c>
      <c r="C1100" s="1">
        <f t="shared" si="106"/>
        <v>88131.048491792666</v>
      </c>
      <c r="D1100" s="1">
        <f t="shared" si="107"/>
        <v>0</v>
      </c>
      <c r="E1100">
        <f t="shared" si="108"/>
        <v>0</v>
      </c>
      <c r="F1100">
        <f t="shared" si="109"/>
        <v>0</v>
      </c>
      <c r="G1100" s="1">
        <f t="shared" si="110"/>
        <v>88131.048491792666</v>
      </c>
      <c r="H1100">
        <f t="shared" si="111"/>
        <v>0</v>
      </c>
      <c r="I1100" s="1">
        <v>0</v>
      </c>
    </row>
    <row r="1101" spans="2:9">
      <c r="B1101" s="1">
        <v>85.426259279768345</v>
      </c>
      <c r="C1101" s="1">
        <f t="shared" si="106"/>
        <v>85426.259279768346</v>
      </c>
      <c r="D1101" s="1">
        <f t="shared" si="107"/>
        <v>0</v>
      </c>
      <c r="E1101">
        <f t="shared" si="108"/>
        <v>0</v>
      </c>
      <c r="F1101">
        <f t="shared" si="109"/>
        <v>0</v>
      </c>
      <c r="G1101" s="1">
        <f t="shared" si="110"/>
        <v>85426.259279768346</v>
      </c>
      <c r="H1101">
        <f t="shared" si="111"/>
        <v>0</v>
      </c>
      <c r="I1101" s="1">
        <v>0</v>
      </c>
    </row>
    <row r="1102" spans="2:9">
      <c r="B1102" s="1">
        <v>84.975461077764294</v>
      </c>
      <c r="C1102" s="1">
        <f t="shared" si="106"/>
        <v>84975.461077764296</v>
      </c>
      <c r="D1102" s="1">
        <f t="shared" si="107"/>
        <v>0</v>
      </c>
      <c r="E1102">
        <f t="shared" si="108"/>
        <v>0</v>
      </c>
      <c r="F1102">
        <f t="shared" si="109"/>
        <v>0</v>
      </c>
      <c r="G1102" s="1">
        <f t="shared" si="110"/>
        <v>84975.461077764296</v>
      </c>
      <c r="H1102">
        <f t="shared" si="111"/>
        <v>0</v>
      </c>
      <c r="I1102" s="1">
        <v>0</v>
      </c>
    </row>
    <row r="1103" spans="2:9">
      <c r="B1103" s="1">
        <v>84.073864673756191</v>
      </c>
      <c r="C1103" s="1">
        <f t="shared" si="106"/>
        <v>84073.864673756194</v>
      </c>
      <c r="D1103" s="1">
        <f t="shared" si="107"/>
        <v>0</v>
      </c>
      <c r="E1103">
        <f t="shared" si="108"/>
        <v>0</v>
      </c>
      <c r="F1103">
        <f t="shared" si="109"/>
        <v>0</v>
      </c>
      <c r="G1103" s="1">
        <f t="shared" si="110"/>
        <v>84073.864673756194</v>
      </c>
      <c r="H1103">
        <f t="shared" si="111"/>
        <v>0</v>
      </c>
      <c r="I1103" s="1">
        <v>0</v>
      </c>
    </row>
    <row r="1104" spans="2:9">
      <c r="B1104" s="1">
        <v>75.283299734677115</v>
      </c>
      <c r="C1104" s="1">
        <f t="shared" si="106"/>
        <v>75283.299734677115</v>
      </c>
      <c r="D1104" s="1">
        <f t="shared" si="107"/>
        <v>0</v>
      </c>
      <c r="E1104">
        <f t="shared" si="108"/>
        <v>0</v>
      </c>
      <c r="F1104">
        <f t="shared" si="109"/>
        <v>0</v>
      </c>
      <c r="G1104" s="1">
        <f t="shared" si="110"/>
        <v>75283.299734677115</v>
      </c>
      <c r="H1104">
        <f t="shared" si="111"/>
        <v>0</v>
      </c>
      <c r="I1104" s="1">
        <v>0</v>
      </c>
    </row>
    <row r="1105" spans="2:9">
      <c r="B1105" s="1">
        <v>70.775317714636586</v>
      </c>
      <c r="C1105" s="1">
        <f t="shared" si="106"/>
        <v>70775.317714636592</v>
      </c>
      <c r="D1105" s="1">
        <f t="shared" si="107"/>
        <v>0</v>
      </c>
      <c r="E1105">
        <f t="shared" si="108"/>
        <v>0</v>
      </c>
      <c r="F1105">
        <f t="shared" si="109"/>
        <v>0</v>
      </c>
      <c r="G1105" s="1">
        <f t="shared" si="110"/>
        <v>70775.317714636592</v>
      </c>
      <c r="H1105">
        <f t="shared" si="111"/>
        <v>0</v>
      </c>
      <c r="I1105" s="1">
        <v>0</v>
      </c>
    </row>
    <row r="1106" spans="2:9">
      <c r="B1106" s="1">
        <v>71.676914118644689</v>
      </c>
      <c r="C1106" s="1">
        <f t="shared" si="106"/>
        <v>71676.914118644694</v>
      </c>
      <c r="D1106" s="1">
        <f t="shared" si="107"/>
        <v>0</v>
      </c>
      <c r="E1106">
        <f t="shared" si="108"/>
        <v>0</v>
      </c>
      <c r="F1106">
        <f t="shared" si="109"/>
        <v>0</v>
      </c>
      <c r="G1106" s="1">
        <f t="shared" si="110"/>
        <v>71676.914118644694</v>
      </c>
      <c r="H1106">
        <f t="shared" si="111"/>
        <v>0</v>
      </c>
      <c r="I1106" s="1">
        <v>0</v>
      </c>
    </row>
    <row r="1107" spans="2:9">
      <c r="B1107" s="1">
        <v>71.310428948077771</v>
      </c>
      <c r="C1107" s="1">
        <f t="shared" si="106"/>
        <v>71310.428948077766</v>
      </c>
      <c r="D1107" s="1">
        <f t="shared" si="107"/>
        <v>0</v>
      </c>
      <c r="E1107">
        <f t="shared" si="108"/>
        <v>0</v>
      </c>
      <c r="F1107">
        <f t="shared" si="109"/>
        <v>0</v>
      </c>
      <c r="G1107" s="1">
        <f t="shared" si="110"/>
        <v>71310.428948077766</v>
      </c>
      <c r="H1107">
        <f t="shared" si="111"/>
        <v>0</v>
      </c>
      <c r="I1107" s="1">
        <v>0</v>
      </c>
    </row>
    <row r="1108" spans="2:9">
      <c r="B1108" s="1">
        <v>72.935737869971277</v>
      </c>
      <c r="C1108" s="1">
        <f t="shared" si="106"/>
        <v>72935.737869971272</v>
      </c>
      <c r="D1108" s="1">
        <f t="shared" si="107"/>
        <v>0</v>
      </c>
      <c r="E1108">
        <f t="shared" si="108"/>
        <v>0</v>
      </c>
      <c r="F1108">
        <f t="shared" si="109"/>
        <v>0</v>
      </c>
      <c r="G1108" s="1">
        <f t="shared" si="110"/>
        <v>72935.737869971272</v>
      </c>
      <c r="H1108">
        <f t="shared" si="111"/>
        <v>0</v>
      </c>
      <c r="I1108" s="1">
        <v>0</v>
      </c>
    </row>
    <row r="1109" spans="2:9">
      <c r="B1109" s="1">
        <v>69.888283641420955</v>
      </c>
      <c r="C1109" s="1">
        <f t="shared" si="106"/>
        <v>69888.28364142096</v>
      </c>
      <c r="D1109" s="1">
        <f t="shared" si="107"/>
        <v>0</v>
      </c>
      <c r="E1109">
        <f t="shared" si="108"/>
        <v>0</v>
      </c>
      <c r="F1109">
        <f t="shared" si="109"/>
        <v>0</v>
      </c>
      <c r="G1109" s="1">
        <f t="shared" si="110"/>
        <v>69888.28364142096</v>
      </c>
      <c r="H1109">
        <f t="shared" si="111"/>
        <v>0</v>
      </c>
      <c r="I1109" s="1">
        <v>0</v>
      </c>
    </row>
    <row r="1110" spans="2:9">
      <c r="B1110" s="1">
        <v>76.389519328994993</v>
      </c>
      <c r="C1110" s="1">
        <f t="shared" si="106"/>
        <v>76389.519328994997</v>
      </c>
      <c r="D1110" s="1">
        <f t="shared" si="107"/>
        <v>0</v>
      </c>
      <c r="E1110">
        <f t="shared" si="108"/>
        <v>0</v>
      </c>
      <c r="F1110">
        <f t="shared" si="109"/>
        <v>0</v>
      </c>
      <c r="G1110" s="1">
        <f t="shared" si="110"/>
        <v>76389.519328994997</v>
      </c>
      <c r="H1110">
        <f t="shared" si="111"/>
        <v>0</v>
      </c>
      <c r="I1110" s="1">
        <v>0</v>
      </c>
    </row>
    <row r="1111" spans="2:9">
      <c r="B1111" s="1">
        <v>86.750863706066099</v>
      </c>
      <c r="C1111" s="1">
        <f t="shared" si="106"/>
        <v>86750.863706066099</v>
      </c>
      <c r="D1111" s="1">
        <f t="shared" si="107"/>
        <v>0</v>
      </c>
      <c r="E1111">
        <f t="shared" si="108"/>
        <v>0</v>
      </c>
      <c r="F1111">
        <f t="shared" si="109"/>
        <v>0</v>
      </c>
      <c r="G1111" s="1">
        <f t="shared" si="110"/>
        <v>86750.863706066099</v>
      </c>
      <c r="H1111">
        <f t="shared" si="111"/>
        <v>0</v>
      </c>
      <c r="I1111" s="1">
        <v>0</v>
      </c>
    </row>
    <row r="1112" spans="2:9">
      <c r="B1112" s="1">
        <v>90.610972395563209</v>
      </c>
      <c r="C1112" s="1">
        <f t="shared" si="106"/>
        <v>90610.972395563207</v>
      </c>
      <c r="D1112" s="1">
        <f t="shared" si="107"/>
        <v>0</v>
      </c>
      <c r="E1112">
        <f t="shared" si="108"/>
        <v>0</v>
      </c>
      <c r="F1112">
        <f t="shared" si="109"/>
        <v>0</v>
      </c>
      <c r="G1112" s="1">
        <f t="shared" si="110"/>
        <v>90610.972395563207</v>
      </c>
      <c r="H1112">
        <f t="shared" si="111"/>
        <v>0</v>
      </c>
      <c r="I1112" s="1">
        <v>0</v>
      </c>
    </row>
    <row r="1113" spans="2:9">
      <c r="B1113" s="1">
        <v>89.391990704143083</v>
      </c>
      <c r="C1113" s="1">
        <f t="shared" si="106"/>
        <v>89391.990704143085</v>
      </c>
      <c r="D1113" s="1">
        <f t="shared" si="107"/>
        <v>4.1561999999999992</v>
      </c>
      <c r="E1113">
        <f t="shared" si="108"/>
        <v>3.1171499999999996</v>
      </c>
      <c r="F1113">
        <f t="shared" si="109"/>
        <v>950.73074999999994</v>
      </c>
      <c r="G1113" s="1">
        <f t="shared" si="110"/>
        <v>88441.259954143083</v>
      </c>
      <c r="H1113">
        <f t="shared" si="111"/>
        <v>88441.259954143083</v>
      </c>
      <c r="I1113" s="1">
        <v>13.853999999999999</v>
      </c>
    </row>
    <row r="1114" spans="2:9">
      <c r="B1114" s="1">
        <v>92.845772163166799</v>
      </c>
      <c r="C1114" s="1">
        <f t="shared" si="106"/>
        <v>92845.772163166796</v>
      </c>
      <c r="D1114" s="1">
        <f t="shared" si="107"/>
        <v>37.933499999999995</v>
      </c>
      <c r="E1114">
        <f t="shared" si="108"/>
        <v>28.450124999999996</v>
      </c>
      <c r="F1114">
        <f t="shared" si="109"/>
        <v>8677.2881249999991</v>
      </c>
      <c r="G1114" s="1">
        <f t="shared" si="110"/>
        <v>84168.484038166789</v>
      </c>
      <c r="H1114">
        <f t="shared" si="111"/>
        <v>84168.484038166789</v>
      </c>
      <c r="I1114" s="1">
        <v>126.44499999999999</v>
      </c>
    </row>
    <row r="1115" spans="2:9">
      <c r="B1115" s="1">
        <v>94.471081085060305</v>
      </c>
      <c r="C1115" s="1">
        <f t="shared" si="106"/>
        <v>94471.081085060301</v>
      </c>
      <c r="D1115" s="1">
        <f t="shared" si="107"/>
        <v>78.380700000000004</v>
      </c>
      <c r="E1115">
        <f t="shared" si="108"/>
        <v>58.785525000000007</v>
      </c>
      <c r="F1115">
        <f t="shared" si="109"/>
        <v>17929.585125000001</v>
      </c>
      <c r="G1115" s="1">
        <f t="shared" si="110"/>
        <v>76541.495960060303</v>
      </c>
      <c r="H1115">
        <f t="shared" si="111"/>
        <v>76541.495960060303</v>
      </c>
      <c r="I1115" s="1">
        <v>261.26900000000001</v>
      </c>
    </row>
    <row r="1116" spans="2:9">
      <c r="B1116" s="1">
        <v>90.204645165089858</v>
      </c>
      <c r="C1116" s="1">
        <f t="shared" si="106"/>
        <v>90204.645165089853</v>
      </c>
      <c r="D1116" s="1">
        <f t="shared" si="107"/>
        <v>110.3877</v>
      </c>
      <c r="E1116">
        <f t="shared" si="108"/>
        <v>82.790774999999996</v>
      </c>
      <c r="F1116">
        <f t="shared" si="109"/>
        <v>25251.186374999997</v>
      </c>
      <c r="G1116" s="1">
        <f t="shared" si="110"/>
        <v>64953.458790089855</v>
      </c>
      <c r="H1116">
        <f t="shared" si="111"/>
        <v>64953.458790089855</v>
      </c>
      <c r="I1116" s="1">
        <v>367.959</v>
      </c>
    </row>
    <row r="1117" spans="2:9">
      <c r="B1117" s="1">
        <v>91.829954086983335</v>
      </c>
      <c r="C1117" s="1">
        <f t="shared" si="106"/>
        <v>91829.954086983329</v>
      </c>
      <c r="D1117" s="1">
        <f t="shared" si="107"/>
        <v>130.10399999999998</v>
      </c>
      <c r="E1117">
        <f t="shared" si="108"/>
        <v>97.577999999999989</v>
      </c>
      <c r="F1117">
        <f t="shared" si="109"/>
        <v>29761.289999999997</v>
      </c>
      <c r="G1117" s="1">
        <f t="shared" si="110"/>
        <v>62068.664086983335</v>
      </c>
      <c r="H1117">
        <f t="shared" si="111"/>
        <v>62068.664086983335</v>
      </c>
      <c r="I1117" s="1">
        <v>433.68</v>
      </c>
    </row>
    <row r="1118" spans="2:9">
      <c r="B1118" s="1">
        <v>86.954027321302803</v>
      </c>
      <c r="C1118" s="1">
        <f t="shared" si="106"/>
        <v>86954.027321302798</v>
      </c>
      <c r="D1118" s="1">
        <f t="shared" si="107"/>
        <v>135.13589999999999</v>
      </c>
      <c r="E1118">
        <f t="shared" si="108"/>
        <v>101.35192499999999</v>
      </c>
      <c r="F1118">
        <f t="shared" si="109"/>
        <v>30912.337124999998</v>
      </c>
      <c r="G1118" s="1">
        <f t="shared" si="110"/>
        <v>56041.690196302799</v>
      </c>
      <c r="H1118">
        <f t="shared" si="111"/>
        <v>56041.690196302799</v>
      </c>
      <c r="I1118" s="1">
        <v>450.45299999999997</v>
      </c>
    </row>
    <row r="1119" spans="2:9">
      <c r="B1119" s="1">
        <v>84.312900323225861</v>
      </c>
      <c r="C1119" s="1">
        <f t="shared" si="106"/>
        <v>84312.900323225855</v>
      </c>
      <c r="D1119" s="1">
        <f t="shared" si="107"/>
        <v>125.51549999999999</v>
      </c>
      <c r="E1119">
        <f t="shared" si="108"/>
        <v>94.136624999999995</v>
      </c>
      <c r="F1119">
        <f t="shared" si="109"/>
        <v>28711.670624999999</v>
      </c>
      <c r="G1119" s="1">
        <f t="shared" si="110"/>
        <v>55601.229698225856</v>
      </c>
      <c r="H1119">
        <f t="shared" si="111"/>
        <v>55601.229698225856</v>
      </c>
      <c r="I1119" s="1">
        <v>418.38499999999999</v>
      </c>
    </row>
    <row r="1120" spans="2:9">
      <c r="B1120" s="1">
        <v>78.827482711835259</v>
      </c>
      <c r="C1120" s="1">
        <f t="shared" si="106"/>
        <v>78827.482711835255</v>
      </c>
      <c r="D1120" s="1">
        <f t="shared" si="107"/>
        <v>101.51220000000001</v>
      </c>
      <c r="E1120">
        <f t="shared" si="108"/>
        <v>76.134150000000005</v>
      </c>
      <c r="F1120">
        <f t="shared" si="109"/>
        <v>23220.91575</v>
      </c>
      <c r="G1120" s="1">
        <f t="shared" si="110"/>
        <v>55606.566961835255</v>
      </c>
      <c r="H1120">
        <f t="shared" si="111"/>
        <v>55606.566961835255</v>
      </c>
      <c r="I1120" s="1">
        <v>338.37400000000002</v>
      </c>
    </row>
    <row r="1121" spans="2:9">
      <c r="B1121" s="1">
        <v>78.217991866125189</v>
      </c>
      <c r="C1121" s="1">
        <f t="shared" si="106"/>
        <v>78217.991866125187</v>
      </c>
      <c r="D1121" s="1">
        <f t="shared" si="107"/>
        <v>66.198300000000003</v>
      </c>
      <c r="E1121">
        <f t="shared" si="108"/>
        <v>49.648724999999999</v>
      </c>
      <c r="F1121">
        <f t="shared" si="109"/>
        <v>15142.861124999999</v>
      </c>
      <c r="G1121" s="1">
        <f t="shared" si="110"/>
        <v>63075.130741125191</v>
      </c>
      <c r="H1121">
        <f t="shared" si="111"/>
        <v>63075.130741125191</v>
      </c>
      <c r="I1121" s="1">
        <v>220.661</v>
      </c>
    </row>
    <row r="1122" spans="2:9">
      <c r="B1122" s="1">
        <v>85.735045629882677</v>
      </c>
      <c r="C1122" s="1">
        <f t="shared" si="106"/>
        <v>85735.045629882676</v>
      </c>
      <c r="D1122" s="1">
        <f t="shared" si="107"/>
        <v>25.513500000000001</v>
      </c>
      <c r="E1122">
        <f t="shared" si="108"/>
        <v>19.135125000000002</v>
      </c>
      <c r="F1122">
        <f t="shared" si="109"/>
        <v>5836.2131250000002</v>
      </c>
      <c r="G1122" s="1">
        <f t="shared" si="110"/>
        <v>79898.832504882681</v>
      </c>
      <c r="H1122">
        <f t="shared" si="111"/>
        <v>79898.832504882681</v>
      </c>
      <c r="I1122" s="1">
        <v>85.045000000000002</v>
      </c>
    </row>
    <row r="1123" spans="2:9">
      <c r="B1123" s="1">
        <v>89.188827088906365</v>
      </c>
      <c r="C1123" s="1">
        <f t="shared" si="106"/>
        <v>89188.827088906372</v>
      </c>
      <c r="D1123" s="1">
        <f t="shared" si="107"/>
        <v>0.71669999999999989</v>
      </c>
      <c r="E1123">
        <f t="shared" si="108"/>
        <v>0.53752499999999992</v>
      </c>
      <c r="F1123">
        <f t="shared" si="109"/>
        <v>163.94512499999996</v>
      </c>
      <c r="G1123" s="1">
        <f t="shared" si="110"/>
        <v>89024.881963906373</v>
      </c>
      <c r="H1123">
        <f t="shared" si="111"/>
        <v>89024.881963906373</v>
      </c>
      <c r="I1123" s="1">
        <v>2.3889999999999998</v>
      </c>
    </row>
    <row r="1124" spans="2:9">
      <c r="B1124" s="1">
        <v>91.829954086983335</v>
      </c>
      <c r="C1124" s="1">
        <f t="shared" si="106"/>
        <v>91829.954086983329</v>
      </c>
      <c r="D1124" s="1">
        <f t="shared" si="107"/>
        <v>0</v>
      </c>
      <c r="E1124">
        <f t="shared" si="108"/>
        <v>0</v>
      </c>
      <c r="F1124">
        <f t="shared" si="109"/>
        <v>0</v>
      </c>
      <c r="G1124" s="1">
        <f t="shared" si="110"/>
        <v>91829.954086983329</v>
      </c>
      <c r="H1124">
        <f t="shared" si="111"/>
        <v>0</v>
      </c>
      <c r="I1124" s="1">
        <v>0</v>
      </c>
    </row>
    <row r="1125" spans="2:9">
      <c r="B1125" s="1">
        <v>91.220463241273265</v>
      </c>
      <c r="C1125" s="1">
        <f t="shared" si="106"/>
        <v>91220.463241273261</v>
      </c>
      <c r="D1125" s="1">
        <f t="shared" si="107"/>
        <v>0</v>
      </c>
      <c r="E1125">
        <f t="shared" si="108"/>
        <v>0</v>
      </c>
      <c r="F1125">
        <f t="shared" si="109"/>
        <v>0</v>
      </c>
      <c r="G1125" s="1">
        <f t="shared" si="110"/>
        <v>91220.463241273261</v>
      </c>
      <c r="H1125">
        <f t="shared" si="111"/>
        <v>0</v>
      </c>
      <c r="I1125" s="1">
        <v>0</v>
      </c>
    </row>
    <row r="1126" spans="2:9">
      <c r="B1126" s="1">
        <v>86.750863706066099</v>
      </c>
      <c r="C1126" s="1">
        <f t="shared" si="106"/>
        <v>86750.863706066099</v>
      </c>
      <c r="D1126" s="1">
        <f t="shared" si="107"/>
        <v>0</v>
      </c>
      <c r="E1126">
        <f t="shared" si="108"/>
        <v>0</v>
      </c>
      <c r="F1126">
        <f t="shared" si="109"/>
        <v>0</v>
      </c>
      <c r="G1126" s="1">
        <f t="shared" si="110"/>
        <v>86750.863706066099</v>
      </c>
      <c r="H1126">
        <f t="shared" si="111"/>
        <v>0</v>
      </c>
      <c r="I1126" s="1">
        <v>0</v>
      </c>
    </row>
    <row r="1127" spans="2:9">
      <c r="B1127" s="1">
        <v>80.859118864202145</v>
      </c>
      <c r="C1127" s="1">
        <f t="shared" si="106"/>
        <v>80859.118864202144</v>
      </c>
      <c r="D1127" s="1">
        <f t="shared" si="107"/>
        <v>0</v>
      </c>
      <c r="E1127">
        <f t="shared" si="108"/>
        <v>0</v>
      </c>
      <c r="F1127">
        <f t="shared" si="109"/>
        <v>0</v>
      </c>
      <c r="G1127" s="1">
        <f t="shared" si="110"/>
        <v>80859.118864202144</v>
      </c>
      <c r="H1127">
        <f t="shared" si="111"/>
        <v>0</v>
      </c>
      <c r="I1127" s="1">
        <v>0</v>
      </c>
    </row>
    <row r="1128" spans="2:9">
      <c r="B1128" s="1">
        <v>74.561046791864797</v>
      </c>
      <c r="C1128" s="1">
        <f t="shared" si="106"/>
        <v>74561.046791864792</v>
      </c>
      <c r="D1128" s="1">
        <f t="shared" si="107"/>
        <v>0</v>
      </c>
      <c r="E1128">
        <f t="shared" si="108"/>
        <v>0</v>
      </c>
      <c r="F1128">
        <f t="shared" si="109"/>
        <v>0</v>
      </c>
      <c r="G1128" s="1">
        <f t="shared" si="110"/>
        <v>74561.046791864792</v>
      </c>
      <c r="H1128">
        <f t="shared" si="111"/>
        <v>0</v>
      </c>
      <c r="I1128" s="1">
        <v>0</v>
      </c>
    </row>
    <row r="1129" spans="2:9">
      <c r="B1129" s="1">
        <v>73.138901485207967</v>
      </c>
      <c r="C1129" s="1">
        <f t="shared" si="106"/>
        <v>73138.901485207971</v>
      </c>
      <c r="D1129" s="1">
        <f t="shared" si="107"/>
        <v>0</v>
      </c>
      <c r="E1129">
        <f t="shared" si="108"/>
        <v>0</v>
      </c>
      <c r="F1129">
        <f t="shared" si="109"/>
        <v>0</v>
      </c>
      <c r="G1129" s="1">
        <f t="shared" si="110"/>
        <v>73138.901485207971</v>
      </c>
      <c r="H1129">
        <f t="shared" si="111"/>
        <v>0</v>
      </c>
      <c r="I1129" s="1">
        <v>0</v>
      </c>
    </row>
    <row r="1130" spans="2:9">
      <c r="B1130" s="1">
        <v>71.716756178551151</v>
      </c>
      <c r="C1130" s="1">
        <f t="shared" si="106"/>
        <v>71716.75617855115</v>
      </c>
      <c r="D1130" s="1">
        <f t="shared" si="107"/>
        <v>0</v>
      </c>
      <c r="E1130">
        <f t="shared" si="108"/>
        <v>0</v>
      </c>
      <c r="F1130">
        <f t="shared" si="109"/>
        <v>0</v>
      </c>
      <c r="G1130" s="1">
        <f t="shared" si="110"/>
        <v>71716.75617855115</v>
      </c>
      <c r="H1130">
        <f t="shared" si="111"/>
        <v>0</v>
      </c>
      <c r="I1130" s="1">
        <v>0</v>
      </c>
    </row>
    <row r="1131" spans="2:9">
      <c r="B1131" s="1">
        <v>72.413156250417771</v>
      </c>
      <c r="C1131" s="1">
        <f t="shared" si="106"/>
        <v>72413.156250417771</v>
      </c>
      <c r="D1131" s="1">
        <f t="shared" si="107"/>
        <v>0</v>
      </c>
      <c r="E1131">
        <f t="shared" si="108"/>
        <v>0</v>
      </c>
      <c r="F1131">
        <f t="shared" si="109"/>
        <v>0</v>
      </c>
      <c r="G1131" s="1">
        <f t="shared" si="110"/>
        <v>72413.156250417771</v>
      </c>
      <c r="H1131">
        <f t="shared" si="111"/>
        <v>0</v>
      </c>
      <c r="I1131" s="1">
        <v>0</v>
      </c>
    </row>
    <row r="1132" spans="2:9">
      <c r="B1132" s="1">
        <v>73.250302565451491</v>
      </c>
      <c r="C1132" s="1">
        <f t="shared" si="106"/>
        <v>73250.302565451493</v>
      </c>
      <c r="D1132" s="1">
        <f t="shared" si="107"/>
        <v>0</v>
      </c>
      <c r="E1132">
        <f t="shared" si="108"/>
        <v>0</v>
      </c>
      <c r="F1132">
        <f t="shared" si="109"/>
        <v>0</v>
      </c>
      <c r="G1132" s="1">
        <f t="shared" si="110"/>
        <v>73250.302565451493</v>
      </c>
      <c r="H1132">
        <f t="shared" si="111"/>
        <v>0</v>
      </c>
      <c r="I1132" s="1">
        <v>0</v>
      </c>
    </row>
    <row r="1133" spans="2:9">
      <c r="B1133" s="1">
        <v>71.785296514142473</v>
      </c>
      <c r="C1133" s="1">
        <f t="shared" si="106"/>
        <v>71785.296514142479</v>
      </c>
      <c r="D1133" s="1">
        <f t="shared" si="107"/>
        <v>0</v>
      </c>
      <c r="E1133">
        <f t="shared" si="108"/>
        <v>0</v>
      </c>
      <c r="F1133">
        <f t="shared" si="109"/>
        <v>0</v>
      </c>
      <c r="G1133" s="1">
        <f t="shared" si="110"/>
        <v>71785.296514142479</v>
      </c>
      <c r="H1133">
        <f t="shared" si="111"/>
        <v>0</v>
      </c>
      <c r="I1133" s="1">
        <v>0</v>
      </c>
    </row>
    <row r="1134" spans="2:9">
      <c r="B1134" s="1">
        <v>82.249625452064109</v>
      </c>
      <c r="C1134" s="1">
        <f t="shared" si="106"/>
        <v>82249.625452064109</v>
      </c>
      <c r="D1134" s="1">
        <f t="shared" si="107"/>
        <v>0</v>
      </c>
      <c r="E1134">
        <f t="shared" si="108"/>
        <v>0</v>
      </c>
      <c r="F1134">
        <f t="shared" si="109"/>
        <v>0</v>
      </c>
      <c r="G1134" s="1">
        <f t="shared" si="110"/>
        <v>82249.625452064109</v>
      </c>
      <c r="H1134">
        <f t="shared" si="111"/>
        <v>0</v>
      </c>
      <c r="I1134" s="1">
        <v>0</v>
      </c>
    </row>
    <row r="1135" spans="2:9">
      <c r="B1135" s="1">
        <v>90.411802023643006</v>
      </c>
      <c r="C1135" s="1">
        <f t="shared" si="106"/>
        <v>90411.802023643002</v>
      </c>
      <c r="D1135" s="1">
        <f t="shared" si="107"/>
        <v>0</v>
      </c>
      <c r="E1135">
        <f t="shared" si="108"/>
        <v>0</v>
      </c>
      <c r="F1135">
        <f t="shared" si="109"/>
        <v>0</v>
      </c>
      <c r="G1135" s="1">
        <f t="shared" si="110"/>
        <v>90411.802023643002</v>
      </c>
      <c r="H1135">
        <f t="shared" si="111"/>
        <v>0</v>
      </c>
      <c r="I1135" s="1">
        <v>0</v>
      </c>
    </row>
    <row r="1136" spans="2:9">
      <c r="B1136" s="1">
        <v>93.341814126261056</v>
      </c>
      <c r="C1136" s="1">
        <f t="shared" si="106"/>
        <v>93341.814126261059</v>
      </c>
      <c r="D1136" s="1">
        <f t="shared" si="107"/>
        <v>0</v>
      </c>
      <c r="E1136">
        <f t="shared" si="108"/>
        <v>0</v>
      </c>
      <c r="F1136">
        <f t="shared" si="109"/>
        <v>0</v>
      </c>
      <c r="G1136" s="1">
        <f t="shared" si="110"/>
        <v>93341.814126261059</v>
      </c>
      <c r="H1136">
        <f t="shared" si="111"/>
        <v>0</v>
      </c>
      <c r="I1136" s="1">
        <v>0</v>
      </c>
    </row>
    <row r="1137" spans="2:9">
      <c r="B1137" s="1">
        <v>108.41044779686821</v>
      </c>
      <c r="C1137" s="1">
        <f t="shared" si="106"/>
        <v>108410.44779686822</v>
      </c>
      <c r="D1137" s="1">
        <f t="shared" si="107"/>
        <v>4.4771999999999998</v>
      </c>
      <c r="E1137">
        <f t="shared" si="108"/>
        <v>3.3578999999999999</v>
      </c>
      <c r="F1137">
        <f t="shared" si="109"/>
        <v>1024.1595</v>
      </c>
      <c r="G1137" s="1">
        <f t="shared" si="110"/>
        <v>107386.28829686822</v>
      </c>
      <c r="H1137">
        <f t="shared" si="111"/>
        <v>107386.28829686822</v>
      </c>
      <c r="I1137" s="1">
        <v>14.923999999999999</v>
      </c>
    </row>
    <row r="1138" spans="2:9">
      <c r="B1138" s="1">
        <v>116.99119752596397</v>
      </c>
      <c r="C1138" s="1">
        <f t="shared" si="106"/>
        <v>116991.19752596397</v>
      </c>
      <c r="D1138" s="1">
        <f t="shared" si="107"/>
        <v>35.8977</v>
      </c>
      <c r="E1138">
        <f t="shared" si="108"/>
        <v>26.923275</v>
      </c>
      <c r="F1138">
        <f t="shared" si="109"/>
        <v>8211.5988749999997</v>
      </c>
      <c r="G1138" s="1">
        <f t="shared" si="110"/>
        <v>108779.59865096398</v>
      </c>
      <c r="H1138">
        <f t="shared" si="111"/>
        <v>108779.59865096398</v>
      </c>
      <c r="I1138" s="1">
        <v>119.65900000000001</v>
      </c>
    </row>
    <row r="1139" spans="2:9">
      <c r="B1139" s="1">
        <v>112.80546595079531</v>
      </c>
      <c r="C1139" s="1">
        <f t="shared" si="106"/>
        <v>112805.4659507953</v>
      </c>
      <c r="D1139" s="1">
        <f t="shared" si="107"/>
        <v>67.995599999999996</v>
      </c>
      <c r="E1139">
        <f t="shared" si="108"/>
        <v>50.996699999999997</v>
      </c>
      <c r="F1139">
        <f t="shared" si="109"/>
        <v>15553.993499999999</v>
      </c>
      <c r="G1139" s="1">
        <f t="shared" si="110"/>
        <v>97251.472450795307</v>
      </c>
      <c r="H1139">
        <f t="shared" si="111"/>
        <v>97251.472450795307</v>
      </c>
      <c r="I1139" s="1">
        <v>226.65199999999999</v>
      </c>
    </row>
    <row r="1140" spans="2:9">
      <c r="B1140" s="1">
        <v>107.78258806059294</v>
      </c>
      <c r="C1140" s="1">
        <f t="shared" si="106"/>
        <v>107782.58806059294</v>
      </c>
      <c r="D1140" s="1">
        <f t="shared" si="107"/>
        <v>97.847400000000007</v>
      </c>
      <c r="E1140">
        <f t="shared" si="108"/>
        <v>73.385550000000009</v>
      </c>
      <c r="F1140">
        <f t="shared" si="109"/>
        <v>22382.592750000003</v>
      </c>
      <c r="G1140" s="1">
        <f t="shared" si="110"/>
        <v>85399.995310592931</v>
      </c>
      <c r="H1140">
        <f t="shared" si="111"/>
        <v>85399.995310592931</v>
      </c>
      <c r="I1140" s="1">
        <v>326.15800000000002</v>
      </c>
    </row>
    <row r="1141" spans="2:9">
      <c r="B1141" s="1">
        <v>103.38756990666585</v>
      </c>
      <c r="C1141" s="1">
        <f t="shared" si="106"/>
        <v>103387.56990666584</v>
      </c>
      <c r="D1141" s="1">
        <f t="shared" si="107"/>
        <v>120.7269</v>
      </c>
      <c r="E1141">
        <f t="shared" si="108"/>
        <v>90.545175</v>
      </c>
      <c r="F1141">
        <f t="shared" si="109"/>
        <v>27616.278375000002</v>
      </c>
      <c r="G1141" s="1">
        <f t="shared" si="110"/>
        <v>75771.291531665833</v>
      </c>
      <c r="H1141">
        <f t="shared" si="111"/>
        <v>75771.291531665833</v>
      </c>
      <c r="I1141" s="1">
        <v>402.423</v>
      </c>
    </row>
    <row r="1142" spans="2:9">
      <c r="B1142" s="1">
        <v>97.736832280188139</v>
      </c>
      <c r="C1142" s="1">
        <f t="shared" si="106"/>
        <v>97736.832280188144</v>
      </c>
      <c r="D1142" s="1">
        <f t="shared" si="107"/>
        <v>130.82220000000001</v>
      </c>
      <c r="E1142">
        <f t="shared" si="108"/>
        <v>98.116650000000007</v>
      </c>
      <c r="F1142">
        <f t="shared" si="109"/>
        <v>29925.578250000002</v>
      </c>
      <c r="G1142" s="1">
        <f t="shared" si="110"/>
        <v>67811.254030188138</v>
      </c>
      <c r="H1142">
        <f t="shared" si="111"/>
        <v>67811.254030188138</v>
      </c>
      <c r="I1142" s="1">
        <v>436.07400000000001</v>
      </c>
    </row>
    <row r="1143" spans="2:9">
      <c r="B1143" s="1">
        <v>92.713954389985744</v>
      </c>
      <c r="C1143" s="1">
        <f t="shared" si="106"/>
        <v>92713.954389985738</v>
      </c>
      <c r="D1143" s="1">
        <f t="shared" si="107"/>
        <v>123.53309999999999</v>
      </c>
      <c r="E1143">
        <f t="shared" si="108"/>
        <v>92.649824999999993</v>
      </c>
      <c r="F1143">
        <f t="shared" si="109"/>
        <v>28258.196624999997</v>
      </c>
      <c r="G1143" s="1">
        <f t="shared" si="110"/>
        <v>64455.757764985741</v>
      </c>
      <c r="H1143">
        <f t="shared" si="111"/>
        <v>64455.757764985741</v>
      </c>
      <c r="I1143" s="1">
        <v>411.77699999999999</v>
      </c>
    </row>
    <row r="1144" spans="2:9">
      <c r="B1144" s="1">
        <v>89.574655708609271</v>
      </c>
      <c r="C1144" s="1">
        <f t="shared" si="106"/>
        <v>89574.655708609265</v>
      </c>
      <c r="D1144" s="1">
        <f t="shared" si="107"/>
        <v>101.1159</v>
      </c>
      <c r="E1144">
        <f t="shared" si="108"/>
        <v>75.836924999999994</v>
      </c>
      <c r="F1144">
        <f t="shared" si="109"/>
        <v>23130.262124999997</v>
      </c>
      <c r="G1144" s="1">
        <f t="shared" si="110"/>
        <v>66444.393583609271</v>
      </c>
      <c r="H1144">
        <f t="shared" si="111"/>
        <v>66444.393583609271</v>
      </c>
      <c r="I1144" s="1">
        <v>337.053</v>
      </c>
    </row>
    <row r="1145" spans="2:9">
      <c r="B1145" s="1">
        <v>88.318936236058661</v>
      </c>
      <c r="C1145" s="1">
        <f t="shared" si="106"/>
        <v>88318.936236058667</v>
      </c>
      <c r="D1145" s="1">
        <f t="shared" si="107"/>
        <v>66.596699999999998</v>
      </c>
      <c r="E1145">
        <f t="shared" si="108"/>
        <v>49.947524999999999</v>
      </c>
      <c r="F1145">
        <f t="shared" si="109"/>
        <v>15233.995124999999</v>
      </c>
      <c r="G1145" s="1">
        <f t="shared" si="110"/>
        <v>73084.941111058666</v>
      </c>
      <c r="H1145">
        <f t="shared" si="111"/>
        <v>73084.941111058666</v>
      </c>
      <c r="I1145" s="1">
        <v>221.989</v>
      </c>
    </row>
    <row r="1146" spans="2:9">
      <c r="B1146" s="1">
        <v>88.318936236058661</v>
      </c>
      <c r="C1146" s="1">
        <f t="shared" si="106"/>
        <v>88318.936236058667</v>
      </c>
      <c r="D1146" s="1">
        <f t="shared" si="107"/>
        <v>26.110499999999998</v>
      </c>
      <c r="E1146">
        <f t="shared" si="108"/>
        <v>19.582874999999998</v>
      </c>
      <c r="F1146">
        <f t="shared" si="109"/>
        <v>5972.7768749999996</v>
      </c>
      <c r="G1146" s="1">
        <f t="shared" si="110"/>
        <v>82346.159361058671</v>
      </c>
      <c r="H1146">
        <f t="shared" si="111"/>
        <v>82346.159361058671</v>
      </c>
      <c r="I1146" s="1">
        <v>87.034999999999997</v>
      </c>
    </row>
    <row r="1147" spans="2:9">
      <c r="B1147" s="1">
        <v>83.086771767097844</v>
      </c>
      <c r="C1147" s="1">
        <f t="shared" si="106"/>
        <v>83086.771767097845</v>
      </c>
      <c r="D1147" s="1">
        <f t="shared" si="107"/>
        <v>0.90569999999999995</v>
      </c>
      <c r="E1147">
        <f t="shared" si="108"/>
        <v>0.67927499999999996</v>
      </c>
      <c r="F1147">
        <f t="shared" si="109"/>
        <v>207.17887499999998</v>
      </c>
      <c r="G1147" s="1">
        <f t="shared" si="110"/>
        <v>82879.592892097848</v>
      </c>
      <c r="H1147">
        <f t="shared" si="111"/>
        <v>82879.592892097848</v>
      </c>
      <c r="I1147" s="1">
        <v>3.0190000000000001</v>
      </c>
    </row>
    <row r="1148" spans="2:9">
      <c r="B1148" s="1">
        <v>83.714631503373141</v>
      </c>
      <c r="C1148" s="1">
        <f t="shared" si="106"/>
        <v>83714.631503373137</v>
      </c>
      <c r="D1148" s="1">
        <f t="shared" si="107"/>
        <v>0</v>
      </c>
      <c r="E1148">
        <f t="shared" si="108"/>
        <v>0</v>
      </c>
      <c r="F1148">
        <f t="shared" si="109"/>
        <v>0</v>
      </c>
      <c r="G1148" s="1">
        <f t="shared" si="110"/>
        <v>83714.631503373137</v>
      </c>
      <c r="H1148">
        <f t="shared" si="111"/>
        <v>0</v>
      </c>
      <c r="I1148" s="1">
        <v>0</v>
      </c>
    </row>
    <row r="1149" spans="2:9">
      <c r="B1149" s="1">
        <v>79.319613349446058</v>
      </c>
      <c r="C1149" s="1">
        <f t="shared" si="106"/>
        <v>79319.613349446052</v>
      </c>
      <c r="D1149" s="1">
        <f t="shared" si="107"/>
        <v>0</v>
      </c>
      <c r="E1149">
        <f t="shared" si="108"/>
        <v>0</v>
      </c>
      <c r="F1149">
        <f t="shared" si="109"/>
        <v>0</v>
      </c>
      <c r="G1149" s="1">
        <f t="shared" si="110"/>
        <v>79319.613349446052</v>
      </c>
      <c r="H1149">
        <f t="shared" si="111"/>
        <v>0</v>
      </c>
      <c r="I1149" s="1">
        <v>0</v>
      </c>
    </row>
    <row r="1150" spans="2:9">
      <c r="B1150" s="1">
        <v>77.85460729813704</v>
      </c>
      <c r="C1150" s="1">
        <f t="shared" si="106"/>
        <v>77854.607298137038</v>
      </c>
      <c r="D1150" s="1">
        <f t="shared" si="107"/>
        <v>0</v>
      </c>
      <c r="E1150">
        <f t="shared" si="108"/>
        <v>0</v>
      </c>
      <c r="F1150">
        <f t="shared" si="109"/>
        <v>0</v>
      </c>
      <c r="G1150" s="1">
        <f t="shared" si="110"/>
        <v>77854.607298137038</v>
      </c>
      <c r="H1150">
        <f t="shared" si="111"/>
        <v>0</v>
      </c>
      <c r="I1150" s="1">
        <v>0</v>
      </c>
    </row>
    <row r="1151" spans="2:9">
      <c r="B1151" s="1">
        <v>76.598887825586431</v>
      </c>
      <c r="C1151" s="1">
        <f t="shared" si="106"/>
        <v>76598.887825586426</v>
      </c>
      <c r="D1151" s="1">
        <f t="shared" si="107"/>
        <v>0</v>
      </c>
      <c r="E1151">
        <f t="shared" si="108"/>
        <v>0</v>
      </c>
      <c r="F1151">
        <f t="shared" si="109"/>
        <v>0</v>
      </c>
      <c r="G1151" s="1">
        <f t="shared" si="110"/>
        <v>76598.887825586426</v>
      </c>
      <c r="H1151">
        <f t="shared" si="111"/>
        <v>0</v>
      </c>
      <c r="I1151" s="1">
        <v>0</v>
      </c>
    </row>
    <row r="1152" spans="2:9">
      <c r="B1152" s="1">
        <v>71.994583092900911</v>
      </c>
      <c r="C1152" s="1">
        <f t="shared" si="106"/>
        <v>71994.58309290091</v>
      </c>
      <c r="D1152" s="1">
        <f t="shared" si="107"/>
        <v>0</v>
      </c>
      <c r="E1152">
        <f t="shared" si="108"/>
        <v>0</v>
      </c>
      <c r="F1152">
        <f t="shared" si="109"/>
        <v>0</v>
      </c>
      <c r="G1152" s="1">
        <f t="shared" si="110"/>
        <v>71994.58309290091</v>
      </c>
      <c r="H1152">
        <f t="shared" si="111"/>
        <v>0</v>
      </c>
      <c r="I1152" s="1">
        <v>0</v>
      </c>
    </row>
    <row r="1153" spans="2:9">
      <c r="B1153" s="1">
        <v>66.971705202698516</v>
      </c>
      <c r="C1153" s="1">
        <f t="shared" si="106"/>
        <v>66971.705202698518</v>
      </c>
      <c r="D1153" s="1">
        <f t="shared" si="107"/>
        <v>0</v>
      </c>
      <c r="E1153">
        <f t="shared" si="108"/>
        <v>0</v>
      </c>
      <c r="F1153">
        <f t="shared" si="109"/>
        <v>0</v>
      </c>
      <c r="G1153" s="1">
        <f t="shared" si="110"/>
        <v>66971.705202698518</v>
      </c>
      <c r="H1153">
        <f t="shared" si="111"/>
        <v>0</v>
      </c>
      <c r="I1153" s="1">
        <v>0</v>
      </c>
    </row>
    <row r="1154" spans="2:9">
      <c r="B1154" s="1">
        <v>68.645997832765985</v>
      </c>
      <c r="C1154" s="1">
        <f t="shared" si="106"/>
        <v>68645.997832765992</v>
      </c>
      <c r="D1154" s="1">
        <f t="shared" si="107"/>
        <v>0</v>
      </c>
      <c r="E1154">
        <f t="shared" si="108"/>
        <v>0</v>
      </c>
      <c r="F1154">
        <f t="shared" si="109"/>
        <v>0</v>
      </c>
      <c r="G1154" s="1">
        <f t="shared" si="110"/>
        <v>68645.997832765992</v>
      </c>
      <c r="H1154">
        <f t="shared" si="111"/>
        <v>0</v>
      </c>
      <c r="I1154" s="1">
        <v>0</v>
      </c>
    </row>
    <row r="1155" spans="2:9">
      <c r="B1155" s="1">
        <v>74.063120722622614</v>
      </c>
      <c r="C1155" s="1">
        <f t="shared" si="106"/>
        <v>74063.120722622611</v>
      </c>
      <c r="D1155" s="1">
        <f t="shared" si="107"/>
        <v>0</v>
      </c>
      <c r="E1155">
        <f t="shared" si="108"/>
        <v>0</v>
      </c>
      <c r="F1155">
        <f t="shared" si="109"/>
        <v>0</v>
      </c>
      <c r="G1155" s="1">
        <f t="shared" si="110"/>
        <v>74063.120722622611</v>
      </c>
      <c r="H1155">
        <f t="shared" si="111"/>
        <v>0</v>
      </c>
      <c r="I1155" s="1">
        <v>0</v>
      </c>
    </row>
    <row r="1156" spans="2:9">
      <c r="B1156" s="1">
        <v>74.919341771439065</v>
      </c>
      <c r="C1156" s="1">
        <f t="shared" ref="C1156:C1219" si="112">+B1156*1000</f>
        <v>74919.341771439067</v>
      </c>
      <c r="D1156" s="1">
        <f t="shared" ref="D1156:D1219" si="113">I1156*$K$1</f>
        <v>0</v>
      </c>
      <c r="E1156">
        <f t="shared" ref="E1156:E1219" si="114">D1156*$E$1</f>
        <v>0</v>
      </c>
      <c r="F1156">
        <f t="shared" ref="F1156:F1219" si="115">E1156*$G$1</f>
        <v>0</v>
      </c>
      <c r="G1156" s="1">
        <f t="shared" ref="G1156:G1219" si="116">C1156-F1156</f>
        <v>74919.341771439067</v>
      </c>
      <c r="H1156">
        <f t="shared" ref="H1156:H1219" si="117">IF(F1156&gt;0,C1156-F1156,F1156)</f>
        <v>0</v>
      </c>
      <c r="I1156" s="1">
        <v>0</v>
      </c>
    </row>
    <row r="1157" spans="2:9">
      <c r="B1157" s="1">
        <v>73.42095493601029</v>
      </c>
      <c r="C1157" s="1">
        <f t="shared" si="112"/>
        <v>73420.954936010283</v>
      </c>
      <c r="D1157" s="1">
        <f t="shared" si="113"/>
        <v>0</v>
      </c>
      <c r="E1157">
        <f t="shared" si="114"/>
        <v>0</v>
      </c>
      <c r="F1157">
        <f t="shared" si="115"/>
        <v>0</v>
      </c>
      <c r="G1157" s="1">
        <f t="shared" si="116"/>
        <v>73420.954936010283</v>
      </c>
      <c r="H1157">
        <f t="shared" si="117"/>
        <v>0</v>
      </c>
      <c r="I1157" s="1">
        <v>0</v>
      </c>
    </row>
    <row r="1158" spans="2:9">
      <c r="B1158" s="1">
        <v>84.12371804621587</v>
      </c>
      <c r="C1158" s="1">
        <f t="shared" si="112"/>
        <v>84123.718046215872</v>
      </c>
      <c r="D1158" s="1">
        <f t="shared" si="113"/>
        <v>0</v>
      </c>
      <c r="E1158">
        <f t="shared" si="114"/>
        <v>0</v>
      </c>
      <c r="F1158">
        <f t="shared" si="115"/>
        <v>0</v>
      </c>
      <c r="G1158" s="1">
        <f t="shared" si="116"/>
        <v>84123.718046215872</v>
      </c>
      <c r="H1158">
        <f t="shared" si="117"/>
        <v>0</v>
      </c>
      <c r="I1158" s="1">
        <v>0</v>
      </c>
    </row>
    <row r="1159" spans="2:9">
      <c r="B1159" s="1">
        <v>92.471873272176211</v>
      </c>
      <c r="C1159" s="1">
        <f t="shared" si="112"/>
        <v>92471.873272176206</v>
      </c>
      <c r="D1159" s="1">
        <f t="shared" si="113"/>
        <v>0</v>
      </c>
      <c r="E1159">
        <f t="shared" si="114"/>
        <v>0</v>
      </c>
      <c r="F1159">
        <f t="shared" si="115"/>
        <v>0</v>
      </c>
      <c r="G1159" s="1">
        <f t="shared" si="116"/>
        <v>92471.873272176206</v>
      </c>
      <c r="H1159">
        <f t="shared" si="117"/>
        <v>0</v>
      </c>
      <c r="I1159" s="1">
        <v>0</v>
      </c>
    </row>
    <row r="1160" spans="2:9">
      <c r="B1160" s="1">
        <v>95.468646943033775</v>
      </c>
      <c r="C1160" s="1">
        <f t="shared" si="112"/>
        <v>95468.646943033775</v>
      </c>
      <c r="D1160" s="1">
        <f t="shared" si="113"/>
        <v>0</v>
      </c>
      <c r="E1160">
        <f t="shared" si="114"/>
        <v>0</v>
      </c>
      <c r="F1160">
        <f t="shared" si="115"/>
        <v>0</v>
      </c>
      <c r="G1160" s="1">
        <f t="shared" si="116"/>
        <v>95468.646943033775</v>
      </c>
      <c r="H1160">
        <f t="shared" si="117"/>
        <v>0</v>
      </c>
      <c r="I1160" s="1">
        <v>0</v>
      </c>
    </row>
    <row r="1161" spans="2:9">
      <c r="B1161" s="1">
        <v>110.88062582172979</v>
      </c>
      <c r="C1161" s="1">
        <f t="shared" si="112"/>
        <v>110880.62582172979</v>
      </c>
      <c r="D1161" s="1">
        <f t="shared" si="113"/>
        <v>5.226</v>
      </c>
      <c r="E1161">
        <f t="shared" si="114"/>
        <v>3.9195000000000002</v>
      </c>
      <c r="F1161">
        <f t="shared" si="115"/>
        <v>1195.4475</v>
      </c>
      <c r="G1161" s="1">
        <f t="shared" si="116"/>
        <v>109685.17832172979</v>
      </c>
      <c r="H1161">
        <f t="shared" si="117"/>
        <v>109685.17832172979</v>
      </c>
      <c r="I1161" s="1">
        <v>17.420000000000002</v>
      </c>
    </row>
    <row r="1162" spans="2:9">
      <c r="B1162" s="1">
        <v>119.65689157209839</v>
      </c>
      <c r="C1162" s="1">
        <f t="shared" si="112"/>
        <v>119656.89157209839</v>
      </c>
      <c r="D1162" s="1">
        <f t="shared" si="113"/>
        <v>39.967199999999998</v>
      </c>
      <c r="E1162">
        <f t="shared" si="114"/>
        <v>29.9754</v>
      </c>
      <c r="F1162">
        <f t="shared" si="115"/>
        <v>9142.4969999999994</v>
      </c>
      <c r="G1162" s="1">
        <f t="shared" si="116"/>
        <v>110514.39457209839</v>
      </c>
      <c r="H1162">
        <f t="shared" si="117"/>
        <v>110514.39457209839</v>
      </c>
      <c r="I1162" s="1">
        <v>133.22399999999999</v>
      </c>
    </row>
    <row r="1163" spans="2:9">
      <c r="B1163" s="1">
        <v>115.37578632801615</v>
      </c>
      <c r="C1163" s="1">
        <f t="shared" si="112"/>
        <v>115375.78632801614</v>
      </c>
      <c r="D1163" s="1">
        <f t="shared" si="113"/>
        <v>80.151600000000002</v>
      </c>
      <c r="E1163">
        <f t="shared" si="114"/>
        <v>60.113700000000001</v>
      </c>
      <c r="F1163">
        <f t="shared" si="115"/>
        <v>18334.678500000002</v>
      </c>
      <c r="G1163" s="1">
        <f t="shared" si="116"/>
        <v>97041.107828016131</v>
      </c>
      <c r="H1163">
        <f t="shared" si="117"/>
        <v>97041.107828016131</v>
      </c>
      <c r="I1163" s="1">
        <v>267.17200000000003</v>
      </c>
    </row>
    <row r="1164" spans="2:9">
      <c r="B1164" s="1">
        <v>110.23846003511748</v>
      </c>
      <c r="C1164" s="1">
        <f t="shared" si="112"/>
        <v>110238.46003511749</v>
      </c>
      <c r="D1164" s="1">
        <f t="shared" si="113"/>
        <v>112.43249999999999</v>
      </c>
      <c r="E1164">
        <f t="shared" si="114"/>
        <v>84.324374999999989</v>
      </c>
      <c r="F1164">
        <f t="shared" si="115"/>
        <v>25718.934374999997</v>
      </c>
      <c r="G1164" s="1">
        <f t="shared" si="116"/>
        <v>84519.525660117491</v>
      </c>
      <c r="H1164">
        <f t="shared" si="117"/>
        <v>84519.525660117491</v>
      </c>
      <c r="I1164" s="1">
        <v>374.77499999999998</v>
      </c>
    </row>
    <row r="1165" spans="2:9">
      <c r="B1165" s="1">
        <v>105.74329952883116</v>
      </c>
      <c r="C1165" s="1">
        <f t="shared" si="112"/>
        <v>105743.29952883116</v>
      </c>
      <c r="D1165" s="1">
        <f t="shared" si="113"/>
        <v>132.3828</v>
      </c>
      <c r="E1165">
        <f t="shared" si="114"/>
        <v>99.287100000000009</v>
      </c>
      <c r="F1165">
        <f t="shared" si="115"/>
        <v>30282.565500000004</v>
      </c>
      <c r="G1165" s="1">
        <f t="shared" si="116"/>
        <v>75460.734028831153</v>
      </c>
      <c r="H1165">
        <f t="shared" si="117"/>
        <v>75460.734028831153</v>
      </c>
      <c r="I1165" s="1">
        <v>441.27600000000001</v>
      </c>
    </row>
    <row r="1166" spans="2:9">
      <c r="B1166" s="1">
        <v>99.963807449320115</v>
      </c>
      <c r="C1166" s="1">
        <f t="shared" si="112"/>
        <v>99963.807449320113</v>
      </c>
      <c r="D1166" s="1">
        <f t="shared" si="113"/>
        <v>137.8527</v>
      </c>
      <c r="E1166">
        <f t="shared" si="114"/>
        <v>103.38952499999999</v>
      </c>
      <c r="F1166">
        <f t="shared" si="115"/>
        <v>31533.805124999999</v>
      </c>
      <c r="G1166" s="1">
        <f t="shared" si="116"/>
        <v>68430.002324320114</v>
      </c>
      <c r="H1166">
        <f t="shared" si="117"/>
        <v>68430.002324320114</v>
      </c>
      <c r="I1166" s="1">
        <v>459.50900000000001</v>
      </c>
    </row>
    <row r="1167" spans="2:9">
      <c r="B1167" s="1">
        <v>94.826481156421437</v>
      </c>
      <c r="C1167" s="1">
        <f t="shared" si="112"/>
        <v>94826.481156421432</v>
      </c>
      <c r="D1167" s="1">
        <f t="shared" si="113"/>
        <v>128.1696</v>
      </c>
      <c r="E1167">
        <f t="shared" si="114"/>
        <v>96.127200000000002</v>
      </c>
      <c r="F1167">
        <f t="shared" si="115"/>
        <v>29318.796000000002</v>
      </c>
      <c r="G1167" s="1">
        <f t="shared" si="116"/>
        <v>65507.68515642143</v>
      </c>
      <c r="H1167">
        <f t="shared" si="117"/>
        <v>65507.68515642143</v>
      </c>
      <c r="I1167" s="1">
        <v>427.23200000000003</v>
      </c>
    </row>
    <row r="1168" spans="2:9">
      <c r="B1168" s="1">
        <v>91.615652223359774</v>
      </c>
      <c r="C1168" s="1">
        <f t="shared" si="112"/>
        <v>91615.652223359779</v>
      </c>
      <c r="D1168" s="1">
        <f t="shared" si="113"/>
        <v>104.5017</v>
      </c>
      <c r="E1168">
        <f t="shared" si="114"/>
        <v>78.376274999999993</v>
      </c>
      <c r="F1168">
        <f t="shared" si="115"/>
        <v>23904.763874999997</v>
      </c>
      <c r="G1168" s="1">
        <f t="shared" si="116"/>
        <v>67710.888348359789</v>
      </c>
      <c r="H1168">
        <f t="shared" si="117"/>
        <v>67710.888348359789</v>
      </c>
      <c r="I1168" s="1">
        <v>348.339</v>
      </c>
    </row>
    <row r="1169" spans="2:9">
      <c r="B1169" s="1">
        <v>90.331320650135098</v>
      </c>
      <c r="C1169" s="1">
        <f t="shared" si="112"/>
        <v>90331.320650135094</v>
      </c>
      <c r="D1169" s="1">
        <f t="shared" si="113"/>
        <v>69.381599999999992</v>
      </c>
      <c r="E1169">
        <f t="shared" si="114"/>
        <v>52.036199999999994</v>
      </c>
      <c r="F1169">
        <f t="shared" si="115"/>
        <v>15871.040999999997</v>
      </c>
      <c r="G1169" s="1">
        <f t="shared" si="116"/>
        <v>74460.279650135097</v>
      </c>
      <c r="H1169">
        <f t="shared" si="117"/>
        <v>74460.279650135097</v>
      </c>
      <c r="I1169" s="1">
        <v>231.27199999999999</v>
      </c>
    </row>
    <row r="1170" spans="2:9">
      <c r="B1170" s="1">
        <v>86.264270668256984</v>
      </c>
      <c r="C1170" s="1">
        <f t="shared" si="112"/>
        <v>86264.270668256984</v>
      </c>
      <c r="D1170" s="1">
        <f t="shared" si="113"/>
        <v>28.2744</v>
      </c>
      <c r="E1170">
        <f t="shared" si="114"/>
        <v>21.2058</v>
      </c>
      <c r="F1170">
        <f t="shared" si="115"/>
        <v>6467.7690000000002</v>
      </c>
      <c r="G1170" s="1">
        <f t="shared" si="116"/>
        <v>79796.501668256984</v>
      </c>
      <c r="H1170">
        <f t="shared" si="117"/>
        <v>79796.501668256984</v>
      </c>
      <c r="I1170" s="1">
        <v>94.248000000000005</v>
      </c>
    </row>
    <row r="1171" spans="2:9">
      <c r="B1171" s="1">
        <v>84.979939095032321</v>
      </c>
      <c r="C1171" s="1">
        <f t="shared" si="112"/>
        <v>84979.939095032329</v>
      </c>
      <c r="D1171" s="1">
        <f t="shared" si="113"/>
        <v>1.1709000000000001</v>
      </c>
      <c r="E1171">
        <f t="shared" si="114"/>
        <v>0.87817500000000004</v>
      </c>
      <c r="F1171">
        <f t="shared" si="115"/>
        <v>267.84337500000004</v>
      </c>
      <c r="G1171" s="1">
        <f t="shared" si="116"/>
        <v>84712.095720032332</v>
      </c>
      <c r="H1171">
        <f t="shared" si="117"/>
        <v>84712.095720032332</v>
      </c>
      <c r="I1171" s="1">
        <v>3.903</v>
      </c>
    </row>
    <row r="1172" spans="2:9">
      <c r="B1172" s="1">
        <v>85.622104881644646</v>
      </c>
      <c r="C1172" s="1">
        <f t="shared" si="112"/>
        <v>85622.104881644642</v>
      </c>
      <c r="D1172" s="1">
        <f t="shared" si="113"/>
        <v>0</v>
      </c>
      <c r="E1172">
        <f t="shared" si="114"/>
        <v>0</v>
      </c>
      <c r="F1172">
        <f t="shared" si="115"/>
        <v>0</v>
      </c>
      <c r="G1172" s="1">
        <f t="shared" si="116"/>
        <v>85622.104881644642</v>
      </c>
      <c r="H1172">
        <f t="shared" si="117"/>
        <v>0</v>
      </c>
      <c r="I1172" s="1">
        <v>0</v>
      </c>
    </row>
    <row r="1173" spans="2:9">
      <c r="B1173" s="1">
        <v>81.126944375358306</v>
      </c>
      <c r="C1173" s="1">
        <f t="shared" si="112"/>
        <v>81126.944375358304</v>
      </c>
      <c r="D1173" s="1">
        <f t="shared" si="113"/>
        <v>0</v>
      </c>
      <c r="E1173">
        <f t="shared" si="114"/>
        <v>0</v>
      </c>
      <c r="F1173">
        <f t="shared" si="115"/>
        <v>0</v>
      </c>
      <c r="G1173" s="1">
        <f t="shared" si="116"/>
        <v>81126.944375358304</v>
      </c>
      <c r="H1173">
        <f t="shared" si="117"/>
        <v>0</v>
      </c>
      <c r="I1173" s="1">
        <v>0</v>
      </c>
    </row>
    <row r="1174" spans="2:9">
      <c r="B1174" s="1">
        <v>79.628557539929517</v>
      </c>
      <c r="C1174" s="1">
        <f t="shared" si="112"/>
        <v>79628.557539929519</v>
      </c>
      <c r="D1174" s="1">
        <f t="shared" si="113"/>
        <v>0</v>
      </c>
      <c r="E1174">
        <f t="shared" si="114"/>
        <v>0</v>
      </c>
      <c r="F1174">
        <f t="shared" si="115"/>
        <v>0</v>
      </c>
      <c r="G1174" s="1">
        <f t="shared" si="116"/>
        <v>79628.557539929519</v>
      </c>
      <c r="H1174">
        <f t="shared" si="117"/>
        <v>0</v>
      </c>
      <c r="I1174" s="1">
        <v>0</v>
      </c>
    </row>
    <row r="1175" spans="2:9">
      <c r="B1175" s="1">
        <v>78.34422596670484</v>
      </c>
      <c r="C1175" s="1">
        <f t="shared" si="112"/>
        <v>78344.225966704835</v>
      </c>
      <c r="D1175" s="1">
        <f t="shared" si="113"/>
        <v>0</v>
      </c>
      <c r="E1175">
        <f t="shared" si="114"/>
        <v>0</v>
      </c>
      <c r="F1175">
        <f t="shared" si="115"/>
        <v>0</v>
      </c>
      <c r="G1175" s="1">
        <f t="shared" si="116"/>
        <v>78344.225966704835</v>
      </c>
      <c r="H1175">
        <f t="shared" si="117"/>
        <v>0</v>
      </c>
      <c r="I1175" s="1">
        <v>0</v>
      </c>
    </row>
    <row r="1176" spans="2:9">
      <c r="B1176" s="1">
        <v>70.210126002948599</v>
      </c>
      <c r="C1176" s="1">
        <f t="shared" si="112"/>
        <v>70210.1260029486</v>
      </c>
      <c r="D1176" s="1">
        <f t="shared" si="113"/>
        <v>0</v>
      </c>
      <c r="E1176">
        <f t="shared" si="114"/>
        <v>0</v>
      </c>
      <c r="F1176">
        <f t="shared" si="115"/>
        <v>0</v>
      </c>
      <c r="G1176" s="1">
        <f t="shared" si="116"/>
        <v>70210.1260029486</v>
      </c>
      <c r="H1176">
        <f t="shared" si="117"/>
        <v>0</v>
      </c>
      <c r="I1176" s="1">
        <v>0</v>
      </c>
    </row>
    <row r="1177" spans="2:9">
      <c r="B1177" s="1">
        <v>64.64468918564171</v>
      </c>
      <c r="C1177" s="1">
        <f t="shared" si="112"/>
        <v>64644.689185641706</v>
      </c>
      <c r="D1177" s="1">
        <f t="shared" si="113"/>
        <v>0</v>
      </c>
      <c r="E1177">
        <f t="shared" si="114"/>
        <v>0</v>
      </c>
      <c r="F1177">
        <f t="shared" si="115"/>
        <v>0</v>
      </c>
      <c r="G1177" s="1">
        <f t="shared" si="116"/>
        <v>64644.689185641706</v>
      </c>
      <c r="H1177">
        <f t="shared" si="117"/>
        <v>0</v>
      </c>
      <c r="I1177" s="1">
        <v>0</v>
      </c>
    </row>
    <row r="1178" spans="2:9">
      <c r="B1178" s="1">
        <v>70.210126002948599</v>
      </c>
      <c r="C1178" s="1">
        <f t="shared" si="112"/>
        <v>70210.1260029486</v>
      </c>
      <c r="D1178" s="1">
        <f t="shared" si="113"/>
        <v>0</v>
      </c>
      <c r="E1178">
        <f t="shared" si="114"/>
        <v>0</v>
      </c>
      <c r="F1178">
        <f t="shared" si="115"/>
        <v>0</v>
      </c>
      <c r="G1178" s="1">
        <f t="shared" si="116"/>
        <v>70210.1260029486</v>
      </c>
      <c r="H1178">
        <f t="shared" si="117"/>
        <v>0</v>
      </c>
      <c r="I1178" s="1">
        <v>0</v>
      </c>
    </row>
    <row r="1179" spans="2:9">
      <c r="B1179" s="1">
        <v>77.418480902685459</v>
      </c>
      <c r="C1179" s="1">
        <f t="shared" si="112"/>
        <v>77418.480902685464</v>
      </c>
      <c r="D1179" s="1">
        <f t="shared" si="113"/>
        <v>0</v>
      </c>
      <c r="E1179">
        <f t="shared" si="114"/>
        <v>0</v>
      </c>
      <c r="F1179">
        <f t="shared" si="115"/>
        <v>0</v>
      </c>
      <c r="G1179" s="1">
        <f t="shared" si="116"/>
        <v>77418.480902685464</v>
      </c>
      <c r="H1179">
        <f t="shared" si="117"/>
        <v>0</v>
      </c>
      <c r="I1179" s="1">
        <v>0</v>
      </c>
    </row>
    <row r="1180" spans="2:9">
      <c r="B1180" s="1">
        <v>78.313492242600887</v>
      </c>
      <c r="C1180" s="1">
        <f t="shared" si="112"/>
        <v>78313.492242600885</v>
      </c>
      <c r="D1180" s="1">
        <f t="shared" si="113"/>
        <v>0</v>
      </c>
      <c r="E1180">
        <f t="shared" si="114"/>
        <v>0</v>
      </c>
      <c r="F1180">
        <f t="shared" si="115"/>
        <v>0</v>
      </c>
      <c r="G1180" s="1">
        <f t="shared" si="116"/>
        <v>78313.492242600885</v>
      </c>
      <c r="H1180">
        <f t="shared" si="117"/>
        <v>0</v>
      </c>
      <c r="I1180" s="1">
        <v>0</v>
      </c>
    </row>
    <row r="1181" spans="2:9">
      <c r="B1181" s="1">
        <v>76.747222397748885</v>
      </c>
      <c r="C1181" s="1">
        <f t="shared" si="112"/>
        <v>76747.22239774889</v>
      </c>
      <c r="D1181" s="1">
        <f t="shared" si="113"/>
        <v>0</v>
      </c>
      <c r="E1181">
        <f t="shared" si="114"/>
        <v>0</v>
      </c>
      <c r="F1181">
        <f t="shared" si="115"/>
        <v>0</v>
      </c>
      <c r="G1181" s="1">
        <f t="shared" si="116"/>
        <v>76747.22239774889</v>
      </c>
      <c r="H1181">
        <f t="shared" si="117"/>
        <v>0</v>
      </c>
      <c r="I1181" s="1">
        <v>0</v>
      </c>
    </row>
    <row r="1182" spans="2:9">
      <c r="B1182" s="1">
        <v>87.934864146691865</v>
      </c>
      <c r="C1182" s="1">
        <f t="shared" si="112"/>
        <v>87934.864146691863</v>
      </c>
      <c r="D1182" s="1">
        <f t="shared" si="113"/>
        <v>0</v>
      </c>
      <c r="E1182">
        <f t="shared" si="114"/>
        <v>0</v>
      </c>
      <c r="F1182">
        <f t="shared" si="115"/>
        <v>0</v>
      </c>
      <c r="G1182" s="1">
        <f t="shared" si="116"/>
        <v>87934.864146691863</v>
      </c>
      <c r="H1182">
        <f t="shared" si="117"/>
        <v>0</v>
      </c>
      <c r="I1182" s="1">
        <v>0</v>
      </c>
    </row>
    <row r="1183" spans="2:9">
      <c r="B1183" s="1">
        <v>96.661224710867401</v>
      </c>
      <c r="C1183" s="1">
        <f t="shared" si="112"/>
        <v>96661.224710867406</v>
      </c>
      <c r="D1183" s="1">
        <f t="shared" si="113"/>
        <v>0</v>
      </c>
      <c r="E1183">
        <f t="shared" si="114"/>
        <v>0</v>
      </c>
      <c r="F1183">
        <f t="shared" si="115"/>
        <v>0</v>
      </c>
      <c r="G1183" s="1">
        <f t="shared" si="116"/>
        <v>96661.224710867406</v>
      </c>
      <c r="H1183">
        <f t="shared" si="117"/>
        <v>0</v>
      </c>
      <c r="I1183" s="1">
        <v>0</v>
      </c>
    </row>
    <row r="1184" spans="2:9">
      <c r="B1184" s="1">
        <v>99.793764400571419</v>
      </c>
      <c r="C1184" s="1">
        <f t="shared" si="112"/>
        <v>99793.764400571425</v>
      </c>
      <c r="D1184" s="1">
        <f t="shared" si="113"/>
        <v>0</v>
      </c>
      <c r="E1184">
        <f t="shared" si="114"/>
        <v>0</v>
      </c>
      <c r="F1184">
        <f t="shared" si="115"/>
        <v>0</v>
      </c>
      <c r="G1184" s="1">
        <f t="shared" si="116"/>
        <v>99793.764400571425</v>
      </c>
      <c r="H1184">
        <f t="shared" si="117"/>
        <v>0</v>
      </c>
      <c r="I1184" s="1">
        <v>0</v>
      </c>
    </row>
    <row r="1185" spans="2:9">
      <c r="B1185" s="1">
        <v>115.90396851904933</v>
      </c>
      <c r="C1185" s="1">
        <f t="shared" si="112"/>
        <v>115903.96851904933</v>
      </c>
      <c r="D1185" s="1">
        <f t="shared" si="113"/>
        <v>2.5941000000000001</v>
      </c>
      <c r="E1185">
        <f t="shared" si="114"/>
        <v>1.9455750000000001</v>
      </c>
      <c r="F1185">
        <f t="shared" si="115"/>
        <v>593.40037500000005</v>
      </c>
      <c r="G1185" s="1">
        <f t="shared" si="116"/>
        <v>115310.56814404934</v>
      </c>
      <c r="H1185">
        <f t="shared" si="117"/>
        <v>115310.56814404934</v>
      </c>
      <c r="I1185" s="1">
        <v>8.6470000000000002</v>
      </c>
    </row>
    <row r="1186" spans="2:9">
      <c r="B1186" s="1">
        <v>125.07783475318259</v>
      </c>
      <c r="C1186" s="1">
        <f t="shared" si="112"/>
        <v>125077.83475318259</v>
      </c>
      <c r="D1186" s="1">
        <f t="shared" si="113"/>
        <v>10.512600000000001</v>
      </c>
      <c r="E1186">
        <f t="shared" si="114"/>
        <v>7.8844500000000011</v>
      </c>
      <c r="F1186">
        <f t="shared" si="115"/>
        <v>2404.7572500000001</v>
      </c>
      <c r="G1186" s="1">
        <f t="shared" si="116"/>
        <v>122673.07750318259</v>
      </c>
      <c r="H1186">
        <f t="shared" si="117"/>
        <v>122673.07750318259</v>
      </c>
      <c r="I1186" s="1">
        <v>35.042000000000002</v>
      </c>
    </row>
    <row r="1187" spans="2:9">
      <c r="B1187" s="1">
        <v>120.60277805360538</v>
      </c>
      <c r="C1187" s="1">
        <f t="shared" si="112"/>
        <v>120602.77805360538</v>
      </c>
      <c r="D1187" s="1">
        <f t="shared" si="113"/>
        <v>21.4116</v>
      </c>
      <c r="E1187">
        <f t="shared" si="114"/>
        <v>16.058700000000002</v>
      </c>
      <c r="F1187">
        <f t="shared" si="115"/>
        <v>4897.9035000000003</v>
      </c>
      <c r="G1187" s="1">
        <f t="shared" si="116"/>
        <v>115704.87455360538</v>
      </c>
      <c r="H1187">
        <f t="shared" si="117"/>
        <v>115704.87455360538</v>
      </c>
      <c r="I1187" s="1">
        <v>71.372</v>
      </c>
    </row>
    <row r="1188" spans="2:9">
      <c r="B1188" s="1">
        <v>115.23271001411275</v>
      </c>
      <c r="C1188" s="1">
        <f t="shared" si="112"/>
        <v>115232.71001411276</v>
      </c>
      <c r="D1188" s="1">
        <f t="shared" si="113"/>
        <v>34.200599999999994</v>
      </c>
      <c r="E1188">
        <f t="shared" si="114"/>
        <v>25.650449999999996</v>
      </c>
      <c r="F1188">
        <f t="shared" si="115"/>
        <v>7823.3872499999989</v>
      </c>
      <c r="G1188" s="1">
        <f t="shared" si="116"/>
        <v>107409.32276411276</v>
      </c>
      <c r="H1188">
        <f t="shared" si="117"/>
        <v>107409.32276411276</v>
      </c>
      <c r="I1188" s="1">
        <v>114.002</v>
      </c>
    </row>
    <row r="1189" spans="2:9">
      <c r="B1189" s="1">
        <v>107.84886645981038</v>
      </c>
      <c r="C1189" s="1">
        <f t="shared" si="112"/>
        <v>107848.86645981038</v>
      </c>
      <c r="D1189" s="1">
        <f t="shared" si="113"/>
        <v>63.935699999999997</v>
      </c>
      <c r="E1189">
        <f t="shared" si="114"/>
        <v>47.951774999999998</v>
      </c>
      <c r="F1189">
        <f t="shared" si="115"/>
        <v>14625.291374999999</v>
      </c>
      <c r="G1189" s="1">
        <f t="shared" si="116"/>
        <v>93223.575084810378</v>
      </c>
      <c r="H1189">
        <f t="shared" si="117"/>
        <v>93223.575084810378</v>
      </c>
      <c r="I1189" s="1">
        <v>213.119</v>
      </c>
    </row>
    <row r="1190" spans="2:9">
      <c r="B1190" s="1">
        <v>104.49257393512748</v>
      </c>
      <c r="C1190" s="1">
        <f t="shared" si="112"/>
        <v>104492.57393512748</v>
      </c>
      <c r="D1190" s="1">
        <f t="shared" si="113"/>
        <v>111.99839999999999</v>
      </c>
      <c r="E1190">
        <f t="shared" si="114"/>
        <v>83.998799999999989</v>
      </c>
      <c r="F1190">
        <f t="shared" si="115"/>
        <v>25619.633999999998</v>
      </c>
      <c r="G1190" s="1">
        <f t="shared" si="116"/>
        <v>78872.939935127477</v>
      </c>
      <c r="H1190">
        <f t="shared" si="117"/>
        <v>78872.939935127477</v>
      </c>
      <c r="I1190" s="1">
        <v>373.32799999999997</v>
      </c>
    </row>
    <row r="1191" spans="2:9">
      <c r="B1191" s="1">
        <v>99.122505895634845</v>
      </c>
      <c r="C1191" s="1">
        <f t="shared" si="112"/>
        <v>99122.505895634851</v>
      </c>
      <c r="D1191" s="1">
        <f t="shared" si="113"/>
        <v>123.762</v>
      </c>
      <c r="E1191">
        <f t="shared" si="114"/>
        <v>92.8215</v>
      </c>
      <c r="F1191">
        <f t="shared" si="115"/>
        <v>28310.557499999999</v>
      </c>
      <c r="G1191" s="1">
        <f t="shared" si="116"/>
        <v>70811.948395634856</v>
      </c>
      <c r="H1191">
        <f t="shared" si="117"/>
        <v>70811.948395634856</v>
      </c>
      <c r="I1191" s="1">
        <v>412.54</v>
      </c>
    </row>
    <row r="1192" spans="2:9">
      <c r="B1192" s="1">
        <v>95.766213370951945</v>
      </c>
      <c r="C1192" s="1">
        <f t="shared" si="112"/>
        <v>95766.21337095194</v>
      </c>
      <c r="D1192" s="1">
        <f t="shared" si="113"/>
        <v>104.00369999999999</v>
      </c>
      <c r="E1192">
        <f t="shared" si="114"/>
        <v>78.002775</v>
      </c>
      <c r="F1192">
        <f t="shared" si="115"/>
        <v>23790.846375000001</v>
      </c>
      <c r="G1192" s="1">
        <f t="shared" si="116"/>
        <v>71975.366995951947</v>
      </c>
      <c r="H1192">
        <f t="shared" si="117"/>
        <v>71975.366995951947</v>
      </c>
      <c r="I1192" s="1">
        <v>346.67899999999997</v>
      </c>
    </row>
    <row r="1193" spans="2:9">
      <c r="B1193" s="1">
        <v>94.423696361078797</v>
      </c>
      <c r="C1193" s="1">
        <f t="shared" si="112"/>
        <v>94423.696361078793</v>
      </c>
      <c r="D1193" s="1">
        <f t="shared" si="113"/>
        <v>68.2911</v>
      </c>
      <c r="E1193">
        <f t="shared" si="114"/>
        <v>51.218325</v>
      </c>
      <c r="F1193">
        <f t="shared" si="115"/>
        <v>15621.589125</v>
      </c>
      <c r="G1193" s="1">
        <f t="shared" si="116"/>
        <v>78802.107236078795</v>
      </c>
      <c r="H1193">
        <f t="shared" si="117"/>
        <v>78802.107236078795</v>
      </c>
      <c r="I1193" s="1">
        <v>227.637</v>
      </c>
    </row>
    <row r="1194" spans="2:9">
      <c r="B1194" s="1">
        <v>94.423696361078797</v>
      </c>
      <c r="C1194" s="1">
        <f t="shared" si="112"/>
        <v>94423.696361078793</v>
      </c>
      <c r="D1194" s="1">
        <f t="shared" si="113"/>
        <v>23.473799999999997</v>
      </c>
      <c r="E1194">
        <f t="shared" si="114"/>
        <v>17.605349999999998</v>
      </c>
      <c r="F1194">
        <f t="shared" si="115"/>
        <v>5369.6317499999996</v>
      </c>
      <c r="G1194" s="1">
        <f t="shared" si="116"/>
        <v>89054.064611078793</v>
      </c>
      <c r="H1194">
        <f t="shared" si="117"/>
        <v>89054.064611078793</v>
      </c>
      <c r="I1194" s="1">
        <v>78.245999999999995</v>
      </c>
    </row>
    <row r="1195" spans="2:9">
      <c r="B1195" s="1">
        <v>88.829875486607307</v>
      </c>
      <c r="C1195" s="1">
        <f t="shared" si="112"/>
        <v>88829.875486607314</v>
      </c>
      <c r="D1195" s="1">
        <f t="shared" si="113"/>
        <v>1.0386</v>
      </c>
      <c r="E1195">
        <f t="shared" si="114"/>
        <v>0.77895000000000003</v>
      </c>
      <c r="F1195">
        <f t="shared" si="115"/>
        <v>237.57975000000002</v>
      </c>
      <c r="G1195" s="1">
        <f t="shared" si="116"/>
        <v>88592.29573660731</v>
      </c>
      <c r="H1195">
        <f t="shared" si="117"/>
        <v>88592.29573660731</v>
      </c>
      <c r="I1195" s="1">
        <v>3.4620000000000002</v>
      </c>
    </row>
    <row r="1196" spans="2:9">
      <c r="B1196" s="1">
        <v>89.501133991543881</v>
      </c>
      <c r="C1196" s="1">
        <f t="shared" si="112"/>
        <v>89501.133991543888</v>
      </c>
      <c r="D1196" s="1">
        <f t="shared" si="113"/>
        <v>0</v>
      </c>
      <c r="E1196">
        <f t="shared" si="114"/>
        <v>0</v>
      </c>
      <c r="F1196">
        <f t="shared" si="115"/>
        <v>0</v>
      </c>
      <c r="G1196" s="1">
        <f t="shared" si="116"/>
        <v>89501.133991543888</v>
      </c>
      <c r="H1196">
        <f t="shared" si="117"/>
        <v>0</v>
      </c>
      <c r="I1196" s="1">
        <v>0</v>
      </c>
    </row>
    <row r="1197" spans="2:9">
      <c r="B1197" s="1">
        <v>84.802324456987819</v>
      </c>
      <c r="C1197" s="1">
        <f t="shared" si="112"/>
        <v>84802.324456987815</v>
      </c>
      <c r="D1197" s="1">
        <f t="shared" si="113"/>
        <v>0</v>
      </c>
      <c r="E1197">
        <f t="shared" si="114"/>
        <v>0</v>
      </c>
      <c r="F1197">
        <f t="shared" si="115"/>
        <v>0</v>
      </c>
      <c r="G1197" s="1">
        <f t="shared" si="116"/>
        <v>84802.324456987815</v>
      </c>
      <c r="H1197">
        <f t="shared" si="117"/>
        <v>0</v>
      </c>
      <c r="I1197" s="1">
        <v>0</v>
      </c>
    </row>
    <row r="1198" spans="2:9">
      <c r="B1198" s="1">
        <v>83.236054612135803</v>
      </c>
      <c r="C1198" s="1">
        <f t="shared" si="112"/>
        <v>83236.054612135806</v>
      </c>
      <c r="D1198" s="1">
        <f t="shared" si="113"/>
        <v>0</v>
      </c>
      <c r="E1198">
        <f t="shared" si="114"/>
        <v>0</v>
      </c>
      <c r="F1198">
        <f t="shared" si="115"/>
        <v>0</v>
      </c>
      <c r="G1198" s="1">
        <f t="shared" si="116"/>
        <v>83236.054612135806</v>
      </c>
      <c r="H1198">
        <f t="shared" si="117"/>
        <v>0</v>
      </c>
      <c r="I1198" s="1">
        <v>0</v>
      </c>
    </row>
    <row r="1199" spans="2:9">
      <c r="B1199" s="1">
        <v>81.893537602262654</v>
      </c>
      <c r="C1199" s="1">
        <f t="shared" si="112"/>
        <v>81893.537602262659</v>
      </c>
      <c r="D1199" s="1">
        <f t="shared" si="113"/>
        <v>0</v>
      </c>
      <c r="E1199">
        <f t="shared" si="114"/>
        <v>0</v>
      </c>
      <c r="F1199">
        <f t="shared" si="115"/>
        <v>0</v>
      </c>
      <c r="G1199" s="1">
        <f t="shared" si="116"/>
        <v>81893.537602262659</v>
      </c>
      <c r="H1199">
        <f t="shared" si="117"/>
        <v>0</v>
      </c>
      <c r="I1199" s="1">
        <v>0</v>
      </c>
    </row>
    <row r="1200" spans="2:9">
      <c r="B1200" s="1">
        <v>73.390929873065971</v>
      </c>
      <c r="C1200" s="1">
        <f t="shared" si="112"/>
        <v>73390.929873065965</v>
      </c>
      <c r="D1200" s="1">
        <f t="shared" si="113"/>
        <v>0</v>
      </c>
      <c r="E1200">
        <f t="shared" si="114"/>
        <v>0</v>
      </c>
      <c r="F1200">
        <f t="shared" si="115"/>
        <v>0</v>
      </c>
      <c r="G1200" s="1">
        <f t="shared" si="116"/>
        <v>73390.929873065965</v>
      </c>
      <c r="H1200">
        <f t="shared" si="117"/>
        <v>0</v>
      </c>
      <c r="I1200" s="1">
        <v>0</v>
      </c>
    </row>
    <row r="1201" spans="2:9">
      <c r="B1201" s="1">
        <v>71.600907193235116</v>
      </c>
      <c r="C1201" s="1">
        <f t="shared" si="112"/>
        <v>71600.907193235122</v>
      </c>
      <c r="D1201" s="1">
        <f t="shared" si="113"/>
        <v>0</v>
      </c>
      <c r="E1201">
        <f t="shared" si="114"/>
        <v>0</v>
      </c>
      <c r="F1201">
        <f t="shared" si="115"/>
        <v>0</v>
      </c>
      <c r="G1201" s="1">
        <f t="shared" si="116"/>
        <v>71600.907193235122</v>
      </c>
      <c r="H1201">
        <f t="shared" si="117"/>
        <v>0</v>
      </c>
      <c r="I1201" s="1">
        <v>0</v>
      </c>
    </row>
    <row r="1202" spans="2:9">
      <c r="B1202" s="1">
        <v>73.390929873065971</v>
      </c>
      <c r="C1202" s="1">
        <f t="shared" si="112"/>
        <v>73390.929873065965</v>
      </c>
      <c r="D1202" s="1">
        <f t="shared" si="113"/>
        <v>0</v>
      </c>
      <c r="E1202">
        <f t="shared" si="114"/>
        <v>0</v>
      </c>
      <c r="F1202">
        <f t="shared" si="115"/>
        <v>0</v>
      </c>
      <c r="G1202" s="1">
        <f t="shared" si="116"/>
        <v>73390.929873065965</v>
      </c>
      <c r="H1202">
        <f t="shared" si="117"/>
        <v>0</v>
      </c>
      <c r="I1202" s="1">
        <v>0</v>
      </c>
    </row>
    <row r="1203" spans="2:9">
      <c r="B1203" s="1">
        <v>77.414743783163743</v>
      </c>
      <c r="C1203" s="1">
        <f t="shared" si="112"/>
        <v>77414.743783163736</v>
      </c>
      <c r="D1203" s="1">
        <f t="shared" si="113"/>
        <v>0</v>
      </c>
      <c r="E1203">
        <f t="shared" si="114"/>
        <v>0</v>
      </c>
      <c r="F1203">
        <f t="shared" si="115"/>
        <v>0</v>
      </c>
      <c r="G1203" s="1">
        <f t="shared" si="116"/>
        <v>77414.743783163736</v>
      </c>
      <c r="H1203">
        <f t="shared" si="117"/>
        <v>0</v>
      </c>
      <c r="I1203" s="1">
        <v>0</v>
      </c>
    </row>
    <row r="1204" spans="2:9">
      <c r="B1204" s="1">
        <v>78.309711919385279</v>
      </c>
      <c r="C1204" s="1">
        <f t="shared" si="112"/>
        <v>78309.711919385285</v>
      </c>
      <c r="D1204" s="1">
        <f t="shared" si="113"/>
        <v>0</v>
      </c>
      <c r="E1204">
        <f t="shared" si="114"/>
        <v>0</v>
      </c>
      <c r="F1204">
        <f t="shared" si="115"/>
        <v>0</v>
      </c>
      <c r="G1204" s="1">
        <f t="shared" si="116"/>
        <v>78309.711919385285</v>
      </c>
      <c r="H1204">
        <f t="shared" si="117"/>
        <v>0</v>
      </c>
      <c r="I1204" s="1">
        <v>0</v>
      </c>
    </row>
    <row r="1205" spans="2:9">
      <c r="B1205" s="1">
        <v>76.743517680997584</v>
      </c>
      <c r="C1205" s="1">
        <f t="shared" si="112"/>
        <v>76743.517680997582</v>
      </c>
      <c r="D1205" s="1">
        <f t="shared" si="113"/>
        <v>0</v>
      </c>
      <c r="E1205">
        <f t="shared" si="114"/>
        <v>0</v>
      </c>
      <c r="F1205">
        <f t="shared" si="115"/>
        <v>0</v>
      </c>
      <c r="G1205" s="1">
        <f t="shared" si="116"/>
        <v>76743.517680997582</v>
      </c>
      <c r="H1205">
        <f t="shared" si="117"/>
        <v>0</v>
      </c>
      <c r="I1205" s="1">
        <v>0</v>
      </c>
    </row>
    <row r="1206" spans="2:9">
      <c r="B1206" s="1">
        <v>87.930619383766924</v>
      </c>
      <c r="C1206" s="1">
        <f t="shared" si="112"/>
        <v>87930.619383766927</v>
      </c>
      <c r="D1206" s="1">
        <f t="shared" si="113"/>
        <v>0</v>
      </c>
      <c r="E1206">
        <f t="shared" si="114"/>
        <v>0</v>
      </c>
      <c r="F1206">
        <f t="shared" si="115"/>
        <v>0</v>
      </c>
      <c r="G1206" s="1">
        <f t="shared" si="116"/>
        <v>87930.619383766927</v>
      </c>
      <c r="H1206">
        <f t="shared" si="117"/>
        <v>0</v>
      </c>
      <c r="I1206" s="1">
        <v>0</v>
      </c>
    </row>
    <row r="1207" spans="2:9">
      <c r="B1207" s="1">
        <v>96.656558711926976</v>
      </c>
      <c r="C1207" s="1">
        <f t="shared" si="112"/>
        <v>96656.558711926977</v>
      </c>
      <c r="D1207" s="1">
        <f t="shared" si="113"/>
        <v>0</v>
      </c>
      <c r="E1207">
        <f t="shared" si="114"/>
        <v>0</v>
      </c>
      <c r="F1207">
        <f t="shared" si="115"/>
        <v>0</v>
      </c>
      <c r="G1207" s="1">
        <f t="shared" si="116"/>
        <v>96656.558711926977</v>
      </c>
      <c r="H1207">
        <f t="shared" si="117"/>
        <v>0</v>
      </c>
      <c r="I1207" s="1">
        <v>0</v>
      </c>
    </row>
    <row r="1208" spans="2:9">
      <c r="B1208" s="1">
        <v>99.788947188702409</v>
      </c>
      <c r="C1208" s="1">
        <f t="shared" si="112"/>
        <v>99788.947188702412</v>
      </c>
      <c r="D1208" s="1">
        <f t="shared" si="113"/>
        <v>0</v>
      </c>
      <c r="E1208">
        <f t="shared" si="114"/>
        <v>0</v>
      </c>
      <c r="F1208">
        <f t="shared" si="115"/>
        <v>0</v>
      </c>
      <c r="G1208" s="1">
        <f t="shared" si="116"/>
        <v>99788.947188702412</v>
      </c>
      <c r="H1208">
        <f t="shared" si="117"/>
        <v>0</v>
      </c>
      <c r="I1208" s="1">
        <v>0</v>
      </c>
    </row>
    <row r="1209" spans="2:9">
      <c r="B1209" s="1">
        <v>115.89837364069022</v>
      </c>
      <c r="C1209" s="1">
        <f t="shared" si="112"/>
        <v>115898.37364069022</v>
      </c>
      <c r="D1209" s="1">
        <f t="shared" si="113"/>
        <v>4.4874000000000001</v>
      </c>
      <c r="E1209">
        <f t="shared" si="114"/>
        <v>3.3655499999999998</v>
      </c>
      <c r="F1209">
        <f t="shared" si="115"/>
        <v>1026.4927499999999</v>
      </c>
      <c r="G1209" s="1">
        <f t="shared" si="116"/>
        <v>114871.88089069021</v>
      </c>
      <c r="H1209">
        <f t="shared" si="117"/>
        <v>114871.88089069021</v>
      </c>
      <c r="I1209" s="1">
        <v>14.958</v>
      </c>
    </row>
    <row r="1210" spans="2:9">
      <c r="B1210" s="1">
        <v>125.07179703696107</v>
      </c>
      <c r="C1210" s="1">
        <f t="shared" si="112"/>
        <v>125071.79703696107</v>
      </c>
      <c r="D1210" s="1">
        <f t="shared" si="113"/>
        <v>29.0715</v>
      </c>
      <c r="E1210">
        <f t="shared" si="114"/>
        <v>21.803625</v>
      </c>
      <c r="F1210">
        <f t="shared" si="115"/>
        <v>6650.1056250000001</v>
      </c>
      <c r="G1210" s="1">
        <f t="shared" si="116"/>
        <v>118421.69141196107</v>
      </c>
      <c r="H1210">
        <f t="shared" si="117"/>
        <v>118421.69141196107</v>
      </c>
      <c r="I1210" s="1">
        <v>96.905000000000001</v>
      </c>
    </row>
    <row r="1211" spans="2:9">
      <c r="B1211" s="1">
        <v>120.59695635585332</v>
      </c>
      <c r="C1211" s="1">
        <f t="shared" si="112"/>
        <v>120596.95635585333</v>
      </c>
      <c r="D1211" s="1">
        <f t="shared" si="113"/>
        <v>58.646999999999998</v>
      </c>
      <c r="E1211">
        <f t="shared" si="114"/>
        <v>43.985250000000001</v>
      </c>
      <c r="F1211">
        <f t="shared" si="115"/>
        <v>13415.501249999999</v>
      </c>
      <c r="G1211" s="1">
        <f t="shared" si="116"/>
        <v>107181.45510585333</v>
      </c>
      <c r="H1211">
        <f t="shared" si="117"/>
        <v>107181.45510585333</v>
      </c>
      <c r="I1211" s="1">
        <v>195.49</v>
      </c>
    </row>
    <row r="1212" spans="2:9">
      <c r="B1212" s="1">
        <v>115.22714753852406</v>
      </c>
      <c r="C1212" s="1">
        <f t="shared" si="112"/>
        <v>115227.14753852406</v>
      </c>
      <c r="D1212" s="1">
        <f t="shared" si="113"/>
        <v>70.137299999999996</v>
      </c>
      <c r="E1212">
        <f t="shared" si="114"/>
        <v>52.602975000000001</v>
      </c>
      <c r="F1212">
        <f t="shared" si="115"/>
        <v>16043.907375000001</v>
      </c>
      <c r="G1212" s="1">
        <f t="shared" si="116"/>
        <v>99183.240163524068</v>
      </c>
      <c r="H1212">
        <f t="shared" si="117"/>
        <v>99183.240163524068</v>
      </c>
      <c r="I1212" s="1">
        <v>233.791</v>
      </c>
    </row>
    <row r="1213" spans="2:9">
      <c r="B1213" s="1">
        <v>107.84366041469632</v>
      </c>
      <c r="C1213" s="1">
        <f t="shared" si="112"/>
        <v>107843.66041469632</v>
      </c>
      <c r="D1213" s="1">
        <f t="shared" si="113"/>
        <v>68.622</v>
      </c>
      <c r="E1213">
        <f t="shared" si="114"/>
        <v>51.466499999999996</v>
      </c>
      <c r="F1213">
        <f t="shared" si="115"/>
        <v>15697.282499999999</v>
      </c>
      <c r="G1213" s="1">
        <f t="shared" si="116"/>
        <v>92146.377914696321</v>
      </c>
      <c r="H1213">
        <f t="shared" si="117"/>
        <v>92146.377914696321</v>
      </c>
      <c r="I1213" s="1">
        <v>228.74</v>
      </c>
    </row>
    <row r="1214" spans="2:9">
      <c r="B1214" s="1">
        <v>104.48752990386551</v>
      </c>
      <c r="C1214" s="1">
        <f t="shared" si="112"/>
        <v>104487.52990386551</v>
      </c>
      <c r="D1214" s="1">
        <f t="shared" si="113"/>
        <v>86.703599999999994</v>
      </c>
      <c r="E1214">
        <f t="shared" si="114"/>
        <v>65.027699999999996</v>
      </c>
      <c r="F1214">
        <f t="shared" si="115"/>
        <v>19833.448499999999</v>
      </c>
      <c r="G1214" s="1">
        <f t="shared" si="116"/>
        <v>84654.081403865508</v>
      </c>
      <c r="H1214">
        <f t="shared" si="117"/>
        <v>84654.081403865508</v>
      </c>
      <c r="I1214" s="1">
        <v>289.012</v>
      </c>
    </row>
    <row r="1215" spans="2:9">
      <c r="B1215" s="1">
        <v>99.117721086536235</v>
      </c>
      <c r="C1215" s="1">
        <f t="shared" si="112"/>
        <v>99117.721086536229</v>
      </c>
      <c r="D1215" s="1">
        <f t="shared" si="113"/>
        <v>102.5724</v>
      </c>
      <c r="E1215">
        <f t="shared" si="114"/>
        <v>76.929299999999998</v>
      </c>
      <c r="F1215">
        <f t="shared" si="115"/>
        <v>23463.4365</v>
      </c>
      <c r="G1215" s="1">
        <f t="shared" si="116"/>
        <v>75654.284586536232</v>
      </c>
      <c r="H1215">
        <f t="shared" si="117"/>
        <v>75654.284586536232</v>
      </c>
      <c r="I1215" s="1">
        <v>341.90800000000002</v>
      </c>
    </row>
    <row r="1216" spans="2:9">
      <c r="B1216" s="1">
        <v>95.761590575705455</v>
      </c>
      <c r="C1216" s="1">
        <f t="shared" si="112"/>
        <v>95761.590575705457</v>
      </c>
      <c r="D1216" s="1">
        <f t="shared" si="113"/>
        <v>89.622299999999996</v>
      </c>
      <c r="E1216">
        <f t="shared" si="114"/>
        <v>67.216724999999997</v>
      </c>
      <c r="F1216">
        <f t="shared" si="115"/>
        <v>20501.101124999997</v>
      </c>
      <c r="G1216" s="1">
        <f t="shared" si="116"/>
        <v>75260.489450705456</v>
      </c>
      <c r="H1216">
        <f t="shared" si="117"/>
        <v>75260.489450705456</v>
      </c>
      <c r="I1216" s="1">
        <v>298.74099999999999</v>
      </c>
    </row>
    <row r="1217" spans="2:9">
      <c r="B1217" s="1">
        <v>94.419138371373123</v>
      </c>
      <c r="C1217" s="1">
        <f t="shared" si="112"/>
        <v>94419.138371373119</v>
      </c>
      <c r="D1217" s="1">
        <f t="shared" si="113"/>
        <v>60.282899999999998</v>
      </c>
      <c r="E1217">
        <f t="shared" si="114"/>
        <v>45.212175000000002</v>
      </c>
      <c r="F1217">
        <f t="shared" si="115"/>
        <v>13789.713375000001</v>
      </c>
      <c r="G1217" s="1">
        <f t="shared" si="116"/>
        <v>80629.424996373113</v>
      </c>
      <c r="H1217">
        <f t="shared" si="117"/>
        <v>80629.424996373113</v>
      </c>
      <c r="I1217" s="1">
        <v>200.94300000000001</v>
      </c>
    </row>
    <row r="1218" spans="2:9">
      <c r="B1218" s="1">
        <v>94.419138371373123</v>
      </c>
      <c r="C1218" s="1">
        <f t="shared" si="112"/>
        <v>94419.138371373119</v>
      </c>
      <c r="D1218" s="1">
        <f t="shared" si="113"/>
        <v>22.250400000000003</v>
      </c>
      <c r="E1218">
        <f t="shared" si="114"/>
        <v>16.687800000000003</v>
      </c>
      <c r="F1218">
        <f t="shared" si="115"/>
        <v>5089.7790000000005</v>
      </c>
      <c r="G1218" s="1">
        <f t="shared" si="116"/>
        <v>89329.359371373124</v>
      </c>
      <c r="H1218">
        <f t="shared" si="117"/>
        <v>89329.359371373124</v>
      </c>
      <c r="I1218" s="1">
        <v>74.168000000000006</v>
      </c>
    </row>
    <row r="1219" spans="2:9">
      <c r="B1219" s="1">
        <v>88.825587519988446</v>
      </c>
      <c r="C1219" s="1">
        <f t="shared" si="112"/>
        <v>88825.587519988447</v>
      </c>
      <c r="D1219" s="1">
        <f t="shared" si="113"/>
        <v>1.0740000000000001</v>
      </c>
      <c r="E1219">
        <f t="shared" si="114"/>
        <v>0.8055000000000001</v>
      </c>
      <c r="F1219">
        <f t="shared" si="115"/>
        <v>245.67750000000004</v>
      </c>
      <c r="G1219" s="1">
        <f t="shared" si="116"/>
        <v>88579.910019988441</v>
      </c>
      <c r="H1219">
        <f t="shared" si="117"/>
        <v>88579.910019988441</v>
      </c>
      <c r="I1219" s="1">
        <v>3.58</v>
      </c>
    </row>
    <row r="1220" spans="2:9">
      <c r="B1220" s="1">
        <v>89.496813622154619</v>
      </c>
      <c r="C1220" s="1">
        <f t="shared" ref="C1220:C1283" si="118">+B1220*1000</f>
        <v>89496.813622154616</v>
      </c>
      <c r="D1220" s="1">
        <f t="shared" ref="D1220:D1283" si="119">I1220*$K$1</f>
        <v>0</v>
      </c>
      <c r="E1220">
        <f t="shared" ref="E1220:E1283" si="120">D1220*$E$1</f>
        <v>0</v>
      </c>
      <c r="F1220">
        <f t="shared" ref="F1220:F1283" si="121">E1220*$G$1</f>
        <v>0</v>
      </c>
      <c r="G1220" s="1">
        <f t="shared" ref="G1220:G1283" si="122">C1220-F1220</f>
        <v>89496.813622154616</v>
      </c>
      <c r="H1220">
        <f t="shared" ref="H1220:H1283" si="123">IF(F1220&gt;0,C1220-F1220,F1220)</f>
        <v>0</v>
      </c>
      <c r="I1220" s="1">
        <v>0</v>
      </c>
    </row>
    <row r="1221" spans="2:9">
      <c r="B1221" s="1">
        <v>84.798230906991478</v>
      </c>
      <c r="C1221" s="1">
        <f t="shared" si="118"/>
        <v>84798.230906991477</v>
      </c>
      <c r="D1221" s="1">
        <f t="shared" si="119"/>
        <v>0</v>
      </c>
      <c r="E1221">
        <f t="shared" si="120"/>
        <v>0</v>
      </c>
      <c r="F1221">
        <f t="shared" si="121"/>
        <v>0</v>
      </c>
      <c r="G1221" s="1">
        <f t="shared" si="122"/>
        <v>84798.230906991477</v>
      </c>
      <c r="H1221">
        <f t="shared" si="123"/>
        <v>0</v>
      </c>
      <c r="I1221" s="1">
        <v>0</v>
      </c>
    </row>
    <row r="1222" spans="2:9">
      <c r="B1222" s="1">
        <v>83.232036668603797</v>
      </c>
      <c r="C1222" s="1">
        <f t="shared" si="118"/>
        <v>83232.036668603803</v>
      </c>
      <c r="D1222" s="1">
        <f t="shared" si="119"/>
        <v>0</v>
      </c>
      <c r="E1222">
        <f t="shared" si="120"/>
        <v>0</v>
      </c>
      <c r="F1222">
        <f t="shared" si="121"/>
        <v>0</v>
      </c>
      <c r="G1222" s="1">
        <f t="shared" si="122"/>
        <v>83232.036668603803</v>
      </c>
      <c r="H1222">
        <f t="shared" si="123"/>
        <v>0</v>
      </c>
      <c r="I1222" s="1">
        <v>0</v>
      </c>
    </row>
    <row r="1223" spans="2:9">
      <c r="B1223" s="1">
        <v>81.889584464271479</v>
      </c>
      <c r="C1223" s="1">
        <f t="shared" si="118"/>
        <v>81889.58446427148</v>
      </c>
      <c r="D1223" s="1">
        <f t="shared" si="119"/>
        <v>0</v>
      </c>
      <c r="E1223">
        <f t="shared" si="120"/>
        <v>0</v>
      </c>
      <c r="F1223">
        <f t="shared" si="121"/>
        <v>0</v>
      </c>
      <c r="G1223" s="1">
        <f t="shared" si="122"/>
        <v>81889.58446427148</v>
      </c>
      <c r="H1223">
        <f t="shared" si="123"/>
        <v>0</v>
      </c>
      <c r="I1223" s="1">
        <v>0</v>
      </c>
    </row>
    <row r="1224" spans="2:9">
      <c r="B1224" s="1">
        <v>73.387387170166775</v>
      </c>
      <c r="C1224" s="1">
        <f t="shared" si="118"/>
        <v>73387.387170166781</v>
      </c>
      <c r="D1224" s="1">
        <f t="shared" si="119"/>
        <v>0</v>
      </c>
      <c r="E1224">
        <f t="shared" si="120"/>
        <v>0</v>
      </c>
      <c r="F1224">
        <f t="shared" si="121"/>
        <v>0</v>
      </c>
      <c r="G1224" s="1">
        <f t="shared" si="122"/>
        <v>73387.387170166781</v>
      </c>
      <c r="H1224">
        <f t="shared" si="123"/>
        <v>0</v>
      </c>
      <c r="I1224" s="1">
        <v>0</v>
      </c>
    </row>
    <row r="1225" spans="2:9">
      <c r="B1225" s="1">
        <v>67.570094284726736</v>
      </c>
      <c r="C1225" s="1">
        <f t="shared" si="118"/>
        <v>67570.094284726729</v>
      </c>
      <c r="D1225" s="1">
        <f t="shared" si="119"/>
        <v>0</v>
      </c>
      <c r="E1225">
        <f t="shared" si="120"/>
        <v>0</v>
      </c>
      <c r="F1225">
        <f t="shared" si="121"/>
        <v>0</v>
      </c>
      <c r="G1225" s="1">
        <f t="shared" si="122"/>
        <v>67570.094284726729</v>
      </c>
      <c r="H1225">
        <f t="shared" si="123"/>
        <v>0</v>
      </c>
      <c r="I1225" s="1">
        <v>0</v>
      </c>
    </row>
    <row r="1226" spans="2:9">
      <c r="B1226" s="1">
        <v>70.254998693391386</v>
      </c>
      <c r="C1226" s="1">
        <f t="shared" si="118"/>
        <v>70254.99869339139</v>
      </c>
      <c r="D1226" s="1">
        <f t="shared" si="119"/>
        <v>0</v>
      </c>
      <c r="E1226">
        <f t="shared" si="120"/>
        <v>0</v>
      </c>
      <c r="F1226">
        <f t="shared" si="121"/>
        <v>0</v>
      </c>
      <c r="G1226" s="1">
        <f t="shared" si="122"/>
        <v>70254.99869339139</v>
      </c>
      <c r="H1226">
        <f t="shared" si="123"/>
        <v>0</v>
      </c>
      <c r="I1226" s="1">
        <v>0</v>
      </c>
    </row>
    <row r="1227" spans="2:9">
      <c r="B1227" s="1">
        <v>56.0963133880173</v>
      </c>
      <c r="C1227" s="1">
        <f t="shared" si="118"/>
        <v>56096.313388017297</v>
      </c>
      <c r="D1227" s="1">
        <f t="shared" si="119"/>
        <v>0</v>
      </c>
      <c r="E1227">
        <f t="shared" si="120"/>
        <v>0</v>
      </c>
      <c r="F1227">
        <f t="shared" si="121"/>
        <v>0</v>
      </c>
      <c r="G1227" s="1">
        <f t="shared" si="122"/>
        <v>56096.313388017297</v>
      </c>
      <c r="H1227">
        <f t="shared" si="123"/>
        <v>0</v>
      </c>
      <c r="I1227" s="1">
        <v>0</v>
      </c>
    </row>
    <row r="1228" spans="2:9">
      <c r="B1228" s="1">
        <v>56.607829923470341</v>
      </c>
      <c r="C1228" s="1">
        <f t="shared" si="118"/>
        <v>56607.829923470337</v>
      </c>
      <c r="D1228" s="1">
        <f t="shared" si="119"/>
        <v>0</v>
      </c>
      <c r="E1228">
        <f t="shared" si="120"/>
        <v>0</v>
      </c>
      <c r="F1228">
        <f t="shared" si="121"/>
        <v>0</v>
      </c>
      <c r="G1228" s="1">
        <f t="shared" si="122"/>
        <v>56607.829923470337</v>
      </c>
      <c r="H1228">
        <f t="shared" si="123"/>
        <v>0</v>
      </c>
      <c r="I1228" s="1">
        <v>0</v>
      </c>
    </row>
    <row r="1229" spans="2:9">
      <c r="B1229" s="1">
        <v>56.778335435288035</v>
      </c>
      <c r="C1229" s="1">
        <f t="shared" si="118"/>
        <v>56778.335435288034</v>
      </c>
      <c r="D1229" s="1">
        <f t="shared" si="119"/>
        <v>0</v>
      </c>
      <c r="E1229">
        <f t="shared" si="120"/>
        <v>0</v>
      </c>
      <c r="F1229">
        <f t="shared" si="121"/>
        <v>0</v>
      </c>
      <c r="G1229" s="1">
        <f t="shared" si="122"/>
        <v>56778.335435288034</v>
      </c>
      <c r="H1229">
        <f t="shared" si="123"/>
        <v>0</v>
      </c>
      <c r="I1229" s="1">
        <v>0</v>
      </c>
    </row>
    <row r="1230" spans="2:9">
      <c r="B1230" s="1">
        <v>65.985633073442841</v>
      </c>
      <c r="C1230" s="1">
        <f t="shared" si="118"/>
        <v>65985.633073442848</v>
      </c>
      <c r="D1230" s="1">
        <f t="shared" si="119"/>
        <v>0</v>
      </c>
      <c r="E1230">
        <f t="shared" si="120"/>
        <v>0</v>
      </c>
      <c r="F1230">
        <f t="shared" si="121"/>
        <v>0</v>
      </c>
      <c r="G1230" s="1">
        <f t="shared" si="122"/>
        <v>65985.633073442848</v>
      </c>
      <c r="H1230">
        <f t="shared" si="123"/>
        <v>0</v>
      </c>
      <c r="I1230" s="1">
        <v>0</v>
      </c>
    </row>
    <row r="1231" spans="2:9">
      <c r="B1231" s="1">
        <v>78.091524412498245</v>
      </c>
      <c r="C1231" s="1">
        <f t="shared" si="118"/>
        <v>78091.524412498242</v>
      </c>
      <c r="D1231" s="1">
        <f t="shared" si="119"/>
        <v>0</v>
      </c>
      <c r="E1231">
        <f t="shared" si="120"/>
        <v>0</v>
      </c>
      <c r="F1231">
        <f t="shared" si="121"/>
        <v>0</v>
      </c>
      <c r="G1231" s="1">
        <f t="shared" si="122"/>
        <v>78091.524412498242</v>
      </c>
      <c r="H1231">
        <f t="shared" si="123"/>
        <v>0</v>
      </c>
      <c r="I1231" s="1">
        <v>0</v>
      </c>
    </row>
    <row r="1232" spans="2:9">
      <c r="B1232" s="1">
        <v>78.432535436133605</v>
      </c>
      <c r="C1232" s="1">
        <f t="shared" si="118"/>
        <v>78432.535436133607</v>
      </c>
      <c r="D1232" s="1">
        <f t="shared" si="119"/>
        <v>0</v>
      </c>
      <c r="E1232">
        <f t="shared" si="120"/>
        <v>0</v>
      </c>
      <c r="F1232">
        <f t="shared" si="121"/>
        <v>0</v>
      </c>
      <c r="G1232" s="1">
        <f t="shared" si="122"/>
        <v>78432.535436133607</v>
      </c>
      <c r="H1232">
        <f t="shared" si="123"/>
        <v>0</v>
      </c>
      <c r="I1232" s="1">
        <v>0</v>
      </c>
    </row>
    <row r="1233" spans="2:9">
      <c r="B1233" s="1">
        <v>92.584492917001199</v>
      </c>
      <c r="C1233" s="1">
        <f t="shared" si="118"/>
        <v>92584.492917001204</v>
      </c>
      <c r="D1233" s="1">
        <f t="shared" si="119"/>
        <v>4.1585999999999999</v>
      </c>
      <c r="E1233">
        <f t="shared" si="120"/>
        <v>3.1189499999999999</v>
      </c>
      <c r="F1233">
        <f t="shared" si="121"/>
        <v>951.27974999999992</v>
      </c>
      <c r="G1233" s="1">
        <f t="shared" si="122"/>
        <v>91633.213167001202</v>
      </c>
      <c r="H1233">
        <f t="shared" si="123"/>
        <v>91633.213167001202</v>
      </c>
      <c r="I1233" s="1">
        <v>13.862</v>
      </c>
    </row>
    <row r="1234" spans="2:9">
      <c r="B1234" s="1">
        <v>95.31258110608411</v>
      </c>
      <c r="C1234" s="1">
        <f t="shared" si="118"/>
        <v>95312.581106084108</v>
      </c>
      <c r="D1234" s="1">
        <f t="shared" si="119"/>
        <v>26.008799999999997</v>
      </c>
      <c r="E1234">
        <f t="shared" si="120"/>
        <v>19.506599999999999</v>
      </c>
      <c r="F1234">
        <f t="shared" si="121"/>
        <v>5949.5129999999999</v>
      </c>
      <c r="G1234" s="1">
        <f t="shared" si="122"/>
        <v>89363.068106084102</v>
      </c>
      <c r="H1234">
        <f t="shared" si="123"/>
        <v>89363.068106084102</v>
      </c>
      <c r="I1234" s="1">
        <v>86.695999999999998</v>
      </c>
    </row>
    <row r="1235" spans="2:9">
      <c r="B1235" s="1">
        <v>91.902470869730465</v>
      </c>
      <c r="C1235" s="1">
        <f t="shared" si="118"/>
        <v>91902.47086973046</v>
      </c>
      <c r="D1235" s="1">
        <f t="shared" si="119"/>
        <v>51.615899999999996</v>
      </c>
      <c r="E1235">
        <f t="shared" si="120"/>
        <v>38.711924999999994</v>
      </c>
      <c r="F1235">
        <f t="shared" si="121"/>
        <v>11807.137124999997</v>
      </c>
      <c r="G1235" s="1">
        <f t="shared" si="122"/>
        <v>80095.333744730466</v>
      </c>
      <c r="H1235">
        <f t="shared" si="123"/>
        <v>80095.333744730466</v>
      </c>
      <c r="I1235" s="1">
        <v>172.053</v>
      </c>
    </row>
    <row r="1236" spans="2:9">
      <c r="B1236" s="1">
        <v>87.810338586106127</v>
      </c>
      <c r="C1236" s="1">
        <f t="shared" si="118"/>
        <v>87810.338586106125</v>
      </c>
      <c r="D1236" s="1">
        <f t="shared" si="119"/>
        <v>71.808899999999994</v>
      </c>
      <c r="E1236">
        <f t="shared" si="120"/>
        <v>53.856674999999996</v>
      </c>
      <c r="F1236">
        <f t="shared" si="121"/>
        <v>16426.285874999998</v>
      </c>
      <c r="G1236" s="1">
        <f t="shared" si="122"/>
        <v>71384.052711106124</v>
      </c>
      <c r="H1236">
        <f t="shared" si="123"/>
        <v>71384.052711106124</v>
      </c>
      <c r="I1236" s="1">
        <v>239.363</v>
      </c>
    </row>
    <row r="1237" spans="2:9">
      <c r="B1237" s="1">
        <v>84.229722837934801</v>
      </c>
      <c r="C1237" s="1">
        <f t="shared" si="118"/>
        <v>84229.722837934794</v>
      </c>
      <c r="D1237" s="1">
        <f t="shared" si="119"/>
        <v>78.673500000000004</v>
      </c>
      <c r="E1237">
        <f t="shared" si="120"/>
        <v>59.005125000000007</v>
      </c>
      <c r="F1237">
        <f t="shared" si="121"/>
        <v>17996.563125000001</v>
      </c>
      <c r="G1237" s="1">
        <f t="shared" si="122"/>
        <v>66233.159712934794</v>
      </c>
      <c r="H1237">
        <f t="shared" si="123"/>
        <v>66233.159712934794</v>
      </c>
      <c r="I1237" s="1">
        <v>262.245</v>
      </c>
    </row>
    <row r="1238" spans="2:9">
      <c r="B1238" s="1">
        <v>79.626074018857381</v>
      </c>
      <c r="C1238" s="1">
        <f t="shared" si="118"/>
        <v>79626.074018857384</v>
      </c>
      <c r="D1238" s="1">
        <f t="shared" si="119"/>
        <v>72.334500000000006</v>
      </c>
      <c r="E1238">
        <f t="shared" si="120"/>
        <v>54.250875000000008</v>
      </c>
      <c r="F1238">
        <f t="shared" si="121"/>
        <v>16546.516875000001</v>
      </c>
      <c r="G1238" s="1">
        <f t="shared" si="122"/>
        <v>63079.557143857382</v>
      </c>
      <c r="H1238">
        <f t="shared" si="123"/>
        <v>63079.557143857382</v>
      </c>
      <c r="I1238" s="1">
        <v>241.11500000000001</v>
      </c>
    </row>
    <row r="1239" spans="2:9">
      <c r="B1239" s="1">
        <v>75.533941735233014</v>
      </c>
      <c r="C1239" s="1">
        <f t="shared" si="118"/>
        <v>75533.94173523302</v>
      </c>
      <c r="D1239" s="1">
        <f t="shared" si="119"/>
        <v>71.302799999999991</v>
      </c>
      <c r="E1239">
        <f t="shared" si="120"/>
        <v>53.477099999999993</v>
      </c>
      <c r="F1239">
        <f t="shared" si="121"/>
        <v>16310.515499999998</v>
      </c>
      <c r="G1239" s="1">
        <f t="shared" si="122"/>
        <v>59223.426235233026</v>
      </c>
      <c r="H1239">
        <f t="shared" si="123"/>
        <v>59223.426235233026</v>
      </c>
      <c r="I1239" s="1">
        <v>237.67599999999999</v>
      </c>
    </row>
    <row r="1240" spans="2:9">
      <c r="B1240" s="1">
        <v>72.976359057967798</v>
      </c>
      <c r="C1240" s="1">
        <f t="shared" si="118"/>
        <v>72976.359057967798</v>
      </c>
      <c r="D1240" s="1">
        <f t="shared" si="119"/>
        <v>56.659800000000004</v>
      </c>
      <c r="E1240">
        <f t="shared" si="120"/>
        <v>42.49485</v>
      </c>
      <c r="F1240">
        <f t="shared" si="121"/>
        <v>12960.929249999999</v>
      </c>
      <c r="G1240" s="1">
        <f t="shared" si="122"/>
        <v>60015.429807967797</v>
      </c>
      <c r="H1240">
        <f t="shared" si="123"/>
        <v>60015.429807967797</v>
      </c>
      <c r="I1240" s="1">
        <v>188.86600000000001</v>
      </c>
    </row>
    <row r="1241" spans="2:9">
      <c r="B1241" s="1">
        <v>71.953325987061703</v>
      </c>
      <c r="C1241" s="1">
        <f t="shared" si="118"/>
        <v>71953.325987061704</v>
      </c>
      <c r="D1241" s="1">
        <f t="shared" si="119"/>
        <v>30.817499999999995</v>
      </c>
      <c r="E1241">
        <f t="shared" si="120"/>
        <v>23.113124999999997</v>
      </c>
      <c r="F1241">
        <f t="shared" si="121"/>
        <v>7049.5031249999993</v>
      </c>
      <c r="G1241" s="1">
        <f t="shared" si="122"/>
        <v>64903.822862061701</v>
      </c>
      <c r="H1241">
        <f t="shared" si="123"/>
        <v>64903.822862061701</v>
      </c>
      <c r="I1241" s="1">
        <v>102.72499999999999</v>
      </c>
    </row>
    <row r="1242" spans="2:9">
      <c r="B1242" s="1">
        <v>68.713721262525752</v>
      </c>
      <c r="C1242" s="1">
        <f t="shared" si="118"/>
        <v>68713.721262525753</v>
      </c>
      <c r="D1242" s="1">
        <f t="shared" si="119"/>
        <v>9.0329999999999995</v>
      </c>
      <c r="E1242">
        <f t="shared" si="120"/>
        <v>6.7747499999999992</v>
      </c>
      <c r="F1242">
        <f t="shared" si="121"/>
        <v>2066.2987499999999</v>
      </c>
      <c r="G1242" s="1">
        <f t="shared" si="122"/>
        <v>66647.422512525751</v>
      </c>
      <c r="H1242">
        <f t="shared" si="123"/>
        <v>66647.422512525751</v>
      </c>
      <c r="I1242" s="1">
        <v>30.11</v>
      </c>
    </row>
    <row r="1243" spans="2:9">
      <c r="B1243" s="1">
        <v>67.690688191619671</v>
      </c>
      <c r="C1243" s="1">
        <f t="shared" si="118"/>
        <v>67690.688191619673</v>
      </c>
      <c r="D1243" s="1">
        <f t="shared" si="119"/>
        <v>0.50790000000000002</v>
      </c>
      <c r="E1243">
        <f t="shared" si="120"/>
        <v>0.38092500000000001</v>
      </c>
      <c r="F1243">
        <f t="shared" si="121"/>
        <v>116.182125</v>
      </c>
      <c r="G1243" s="1">
        <f t="shared" si="122"/>
        <v>67574.506066619666</v>
      </c>
      <c r="H1243">
        <f t="shared" si="123"/>
        <v>67574.506066619666</v>
      </c>
      <c r="I1243" s="1">
        <v>1.6930000000000001</v>
      </c>
    </row>
    <row r="1244" spans="2:9">
      <c r="B1244" s="1">
        <v>68.202204727072711</v>
      </c>
      <c r="C1244" s="1">
        <f t="shared" si="118"/>
        <v>68202.204727072705</v>
      </c>
      <c r="D1244" s="1">
        <f t="shared" si="119"/>
        <v>0</v>
      </c>
      <c r="E1244">
        <f t="shared" si="120"/>
        <v>0</v>
      </c>
      <c r="F1244">
        <f t="shared" si="121"/>
        <v>0</v>
      </c>
      <c r="G1244" s="1">
        <f t="shared" si="122"/>
        <v>68202.204727072705</v>
      </c>
      <c r="H1244">
        <f t="shared" si="123"/>
        <v>0</v>
      </c>
      <c r="I1244" s="1">
        <v>0</v>
      </c>
    </row>
    <row r="1245" spans="2:9">
      <c r="B1245" s="1">
        <v>64.6215889789014</v>
      </c>
      <c r="C1245" s="1">
        <f t="shared" si="118"/>
        <v>64621.588978901404</v>
      </c>
      <c r="D1245" s="1">
        <f t="shared" si="119"/>
        <v>0</v>
      </c>
      <c r="E1245">
        <f t="shared" si="120"/>
        <v>0</v>
      </c>
      <c r="F1245">
        <f t="shared" si="121"/>
        <v>0</v>
      </c>
      <c r="G1245" s="1">
        <f t="shared" si="122"/>
        <v>64621.588978901404</v>
      </c>
      <c r="H1245">
        <f t="shared" si="123"/>
        <v>0</v>
      </c>
      <c r="I1245" s="1">
        <v>0</v>
      </c>
    </row>
    <row r="1246" spans="2:9">
      <c r="B1246" s="1">
        <v>63.428050396177625</v>
      </c>
      <c r="C1246" s="1">
        <f t="shared" si="118"/>
        <v>63428.050396177627</v>
      </c>
      <c r="D1246" s="1">
        <f t="shared" si="119"/>
        <v>0</v>
      </c>
      <c r="E1246">
        <f t="shared" si="120"/>
        <v>0</v>
      </c>
      <c r="F1246">
        <f t="shared" si="121"/>
        <v>0</v>
      </c>
      <c r="G1246" s="1">
        <f t="shared" si="122"/>
        <v>63428.050396177627</v>
      </c>
      <c r="H1246">
        <f t="shared" si="123"/>
        <v>0</v>
      </c>
      <c r="I1246" s="1">
        <v>0</v>
      </c>
    </row>
    <row r="1247" spans="2:9">
      <c r="B1247" s="1">
        <v>62.40501732527153</v>
      </c>
      <c r="C1247" s="1">
        <f t="shared" si="118"/>
        <v>62405.017325271532</v>
      </c>
      <c r="D1247" s="1">
        <f t="shared" si="119"/>
        <v>0</v>
      </c>
      <c r="E1247">
        <f t="shared" si="120"/>
        <v>0</v>
      </c>
      <c r="F1247">
        <f t="shared" si="121"/>
        <v>0</v>
      </c>
      <c r="G1247" s="1">
        <f t="shared" si="122"/>
        <v>62405.017325271532</v>
      </c>
      <c r="H1247">
        <f t="shared" si="123"/>
        <v>0</v>
      </c>
      <c r="I1247" s="1">
        <v>0</v>
      </c>
    </row>
    <row r="1248" spans="2:9">
      <c r="B1248" s="1">
        <v>55.92580787619962</v>
      </c>
      <c r="C1248" s="1">
        <f t="shared" si="118"/>
        <v>55925.807876199622</v>
      </c>
      <c r="D1248" s="1">
        <f t="shared" si="119"/>
        <v>0</v>
      </c>
      <c r="E1248">
        <f t="shared" si="120"/>
        <v>0</v>
      </c>
      <c r="F1248">
        <f t="shared" si="121"/>
        <v>0</v>
      </c>
      <c r="G1248" s="1">
        <f t="shared" si="122"/>
        <v>55925.807876199622</v>
      </c>
      <c r="H1248">
        <f t="shared" si="123"/>
        <v>0</v>
      </c>
      <c r="I1248" s="1">
        <v>0</v>
      </c>
    </row>
    <row r="1249" spans="2:9">
      <c r="B1249" s="1">
        <v>51.492664568939901</v>
      </c>
      <c r="C1249" s="1">
        <f t="shared" si="118"/>
        <v>51492.664568939901</v>
      </c>
      <c r="D1249" s="1">
        <f t="shared" si="119"/>
        <v>0</v>
      </c>
      <c r="E1249">
        <f t="shared" si="120"/>
        <v>0</v>
      </c>
      <c r="F1249">
        <f t="shared" si="121"/>
        <v>0</v>
      </c>
      <c r="G1249" s="1">
        <f t="shared" si="122"/>
        <v>51492.664568939901</v>
      </c>
      <c r="H1249">
        <f t="shared" si="123"/>
        <v>0</v>
      </c>
      <c r="I1249" s="1">
        <v>0</v>
      </c>
    </row>
    <row r="1250" spans="2:9">
      <c r="B1250" s="1">
        <v>53.538730710752077</v>
      </c>
      <c r="C1250" s="1">
        <f t="shared" si="118"/>
        <v>53538.730710752076</v>
      </c>
      <c r="D1250" s="1">
        <f t="shared" si="119"/>
        <v>0</v>
      </c>
      <c r="E1250">
        <f t="shared" si="120"/>
        <v>0</v>
      </c>
      <c r="F1250">
        <f t="shared" si="121"/>
        <v>0</v>
      </c>
      <c r="G1250" s="1">
        <f t="shared" si="122"/>
        <v>53538.730710752076</v>
      </c>
      <c r="H1250">
        <f t="shared" si="123"/>
        <v>0</v>
      </c>
      <c r="I1250" s="1">
        <v>0</v>
      </c>
    </row>
    <row r="1251" spans="2:9">
      <c r="B1251" s="1">
        <v>69.699862199945514</v>
      </c>
      <c r="C1251" s="1">
        <f t="shared" si="118"/>
        <v>69699.862199945521</v>
      </c>
      <c r="D1251" s="1">
        <f t="shared" si="119"/>
        <v>0</v>
      </c>
      <c r="E1251">
        <f t="shared" si="120"/>
        <v>0</v>
      </c>
      <c r="F1251">
        <f t="shared" si="121"/>
        <v>0</v>
      </c>
      <c r="G1251" s="1">
        <f t="shared" si="122"/>
        <v>69699.862199945521</v>
      </c>
      <c r="H1251">
        <f t="shared" si="123"/>
        <v>0</v>
      </c>
      <c r="I1251" s="1">
        <v>0</v>
      </c>
    </row>
    <row r="1252" spans="2:9">
      <c r="B1252" s="1">
        <v>69.699862199945514</v>
      </c>
      <c r="C1252" s="1">
        <f t="shared" si="118"/>
        <v>69699.862199945521</v>
      </c>
      <c r="D1252" s="1">
        <f t="shared" si="119"/>
        <v>0</v>
      </c>
      <c r="E1252">
        <f t="shared" si="120"/>
        <v>0</v>
      </c>
      <c r="F1252">
        <f t="shared" si="121"/>
        <v>0</v>
      </c>
      <c r="G1252" s="1">
        <f t="shared" si="122"/>
        <v>69699.862199945521</v>
      </c>
      <c r="H1252">
        <f t="shared" si="123"/>
        <v>0</v>
      </c>
      <c r="I1252" s="1">
        <v>0</v>
      </c>
    </row>
    <row r="1253" spans="2:9">
      <c r="B1253" s="1">
        <v>68.634115071505974</v>
      </c>
      <c r="C1253" s="1">
        <f t="shared" si="118"/>
        <v>68634.115071505978</v>
      </c>
      <c r="D1253" s="1">
        <f t="shared" si="119"/>
        <v>0</v>
      </c>
      <c r="E1253">
        <f t="shared" si="120"/>
        <v>0</v>
      </c>
      <c r="F1253">
        <f t="shared" si="121"/>
        <v>0</v>
      </c>
      <c r="G1253" s="1">
        <f t="shared" si="122"/>
        <v>68634.115071505978</v>
      </c>
      <c r="H1253">
        <f t="shared" si="123"/>
        <v>0</v>
      </c>
      <c r="I1253" s="1">
        <v>0</v>
      </c>
    </row>
    <row r="1254" spans="2:9">
      <c r="B1254" s="1">
        <v>76.094344970582711</v>
      </c>
      <c r="C1254" s="1">
        <f t="shared" si="118"/>
        <v>76094.344970582708</v>
      </c>
      <c r="D1254" s="1">
        <f t="shared" si="119"/>
        <v>0</v>
      </c>
      <c r="E1254">
        <f t="shared" si="120"/>
        <v>0</v>
      </c>
      <c r="F1254">
        <f t="shared" si="121"/>
        <v>0</v>
      </c>
      <c r="G1254" s="1">
        <f t="shared" si="122"/>
        <v>76094.344970582708</v>
      </c>
      <c r="H1254">
        <f t="shared" si="123"/>
        <v>0</v>
      </c>
      <c r="I1254" s="1">
        <v>0</v>
      </c>
    </row>
    <row r="1255" spans="2:9">
      <c r="B1255" s="1">
        <v>88.67016108616923</v>
      </c>
      <c r="C1255" s="1">
        <f t="shared" si="118"/>
        <v>88670.161086169232</v>
      </c>
      <c r="D1255" s="1">
        <f t="shared" si="119"/>
        <v>0</v>
      </c>
      <c r="E1255">
        <f t="shared" si="120"/>
        <v>0</v>
      </c>
      <c r="F1255">
        <f t="shared" si="121"/>
        <v>0</v>
      </c>
      <c r="G1255" s="1">
        <f t="shared" si="122"/>
        <v>88670.161086169232</v>
      </c>
      <c r="H1255">
        <f t="shared" si="123"/>
        <v>0</v>
      </c>
      <c r="I1255" s="1">
        <v>0</v>
      </c>
    </row>
    <row r="1256" spans="2:9">
      <c r="B1256" s="1">
        <v>89.522758788920839</v>
      </c>
      <c r="C1256" s="1">
        <f t="shared" si="118"/>
        <v>89522.758788920837</v>
      </c>
      <c r="D1256" s="1">
        <f t="shared" si="119"/>
        <v>0</v>
      </c>
      <c r="E1256">
        <f t="shared" si="120"/>
        <v>0</v>
      </c>
      <c r="F1256">
        <f t="shared" si="121"/>
        <v>0</v>
      </c>
      <c r="G1256" s="1">
        <f t="shared" si="122"/>
        <v>89522.758788920837</v>
      </c>
      <c r="H1256">
        <f t="shared" si="123"/>
        <v>0</v>
      </c>
      <c r="I1256" s="1">
        <v>0</v>
      </c>
    </row>
    <row r="1257" spans="2:9">
      <c r="B1257" s="1">
        <v>121.06887379073103</v>
      </c>
      <c r="C1257" s="1">
        <f t="shared" si="118"/>
        <v>121068.87379073103</v>
      </c>
      <c r="D1257" s="1">
        <f t="shared" si="119"/>
        <v>2.6073</v>
      </c>
      <c r="E1257">
        <f t="shared" si="120"/>
        <v>1.9554749999999999</v>
      </c>
      <c r="F1257">
        <f t="shared" si="121"/>
        <v>596.41987499999993</v>
      </c>
      <c r="G1257" s="1">
        <f t="shared" si="122"/>
        <v>120472.45391573102</v>
      </c>
      <c r="H1257">
        <f t="shared" si="123"/>
        <v>120472.45391573102</v>
      </c>
      <c r="I1257" s="1">
        <v>8.6910000000000007</v>
      </c>
    </row>
    <row r="1258" spans="2:9">
      <c r="B1258" s="1">
        <v>126.18446000724082</v>
      </c>
      <c r="C1258" s="1">
        <f t="shared" si="118"/>
        <v>126184.46000724082</v>
      </c>
      <c r="D1258" s="1">
        <f t="shared" si="119"/>
        <v>13.363199999999999</v>
      </c>
      <c r="E1258">
        <f t="shared" si="120"/>
        <v>10.022399999999999</v>
      </c>
      <c r="F1258">
        <f t="shared" si="121"/>
        <v>3056.8319999999999</v>
      </c>
      <c r="G1258" s="1">
        <f t="shared" si="122"/>
        <v>123127.62800724083</v>
      </c>
      <c r="H1258">
        <f t="shared" si="123"/>
        <v>123127.62800724083</v>
      </c>
      <c r="I1258" s="1">
        <v>44.543999999999997</v>
      </c>
    </row>
    <row r="1259" spans="2:9">
      <c r="B1259" s="1">
        <v>120.64257493935524</v>
      </c>
      <c r="C1259" s="1">
        <f t="shared" si="118"/>
        <v>120642.57493935524</v>
      </c>
      <c r="D1259" s="1">
        <f t="shared" si="119"/>
        <v>26.229600000000001</v>
      </c>
      <c r="E1259">
        <f t="shared" si="120"/>
        <v>19.6722</v>
      </c>
      <c r="F1259">
        <f t="shared" si="121"/>
        <v>6000.0209999999997</v>
      </c>
      <c r="G1259" s="1">
        <f t="shared" si="122"/>
        <v>114642.55393935525</v>
      </c>
      <c r="H1259">
        <f t="shared" si="123"/>
        <v>114642.55393935525</v>
      </c>
      <c r="I1259" s="1">
        <v>87.432000000000002</v>
      </c>
    </row>
    <row r="1260" spans="2:9">
      <c r="B1260" s="1">
        <v>113.82179331734221</v>
      </c>
      <c r="C1260" s="1">
        <f t="shared" si="118"/>
        <v>113821.79331734221</v>
      </c>
      <c r="D1260" s="1">
        <f t="shared" si="119"/>
        <v>45.485700000000001</v>
      </c>
      <c r="E1260">
        <f t="shared" si="120"/>
        <v>34.114274999999999</v>
      </c>
      <c r="F1260">
        <f t="shared" si="121"/>
        <v>10404.853874999999</v>
      </c>
      <c r="G1260" s="1">
        <f t="shared" si="122"/>
        <v>103416.93944234221</v>
      </c>
      <c r="H1260">
        <f t="shared" si="123"/>
        <v>103416.93944234221</v>
      </c>
      <c r="I1260" s="1">
        <v>151.619</v>
      </c>
    </row>
    <row r="1261" spans="2:9">
      <c r="B1261" s="1">
        <v>107.42731054670502</v>
      </c>
      <c r="C1261" s="1">
        <f t="shared" si="118"/>
        <v>107427.31054670502</v>
      </c>
      <c r="D1261" s="1">
        <f t="shared" si="119"/>
        <v>64.070999999999998</v>
      </c>
      <c r="E1261">
        <f t="shared" si="120"/>
        <v>48.053249999999998</v>
      </c>
      <c r="F1261">
        <f t="shared" si="121"/>
        <v>14656.241249999999</v>
      </c>
      <c r="G1261" s="1">
        <f t="shared" si="122"/>
        <v>92771.069296705013</v>
      </c>
      <c r="H1261">
        <f t="shared" si="123"/>
        <v>92771.069296705013</v>
      </c>
      <c r="I1261" s="1">
        <v>213.57</v>
      </c>
    </row>
    <row r="1262" spans="2:9">
      <c r="B1262" s="1">
        <v>103.16432203294687</v>
      </c>
      <c r="C1262" s="1">
        <f t="shared" si="118"/>
        <v>103164.32203294687</v>
      </c>
      <c r="D1262" s="1">
        <f t="shared" si="119"/>
        <v>69.53009999999999</v>
      </c>
      <c r="E1262">
        <f t="shared" si="120"/>
        <v>52.147574999999989</v>
      </c>
      <c r="F1262">
        <f t="shared" si="121"/>
        <v>15905.010374999996</v>
      </c>
      <c r="G1262" s="1">
        <f t="shared" si="122"/>
        <v>87259.311657946877</v>
      </c>
      <c r="H1262">
        <f t="shared" si="123"/>
        <v>87259.311657946877</v>
      </c>
      <c r="I1262" s="1">
        <v>231.767</v>
      </c>
    </row>
    <row r="1263" spans="2:9">
      <c r="B1263" s="1">
        <v>96.130390985245938</v>
      </c>
      <c r="C1263" s="1">
        <f t="shared" si="118"/>
        <v>96130.390985245933</v>
      </c>
      <c r="D1263" s="1">
        <f t="shared" si="119"/>
        <v>69.551699999999997</v>
      </c>
      <c r="E1263">
        <f t="shared" si="120"/>
        <v>52.163775000000001</v>
      </c>
      <c r="F1263">
        <f t="shared" si="121"/>
        <v>15909.951375000001</v>
      </c>
      <c r="G1263" s="1">
        <f t="shared" si="122"/>
        <v>80220.439610245929</v>
      </c>
      <c r="H1263">
        <f t="shared" si="123"/>
        <v>80220.439610245929</v>
      </c>
      <c r="I1263" s="1">
        <v>231.839</v>
      </c>
    </row>
    <row r="1264" spans="2:9">
      <c r="B1264" s="1">
        <v>93.998896728366873</v>
      </c>
      <c r="C1264" s="1">
        <f t="shared" si="118"/>
        <v>93998.896728366875</v>
      </c>
      <c r="D1264" s="1">
        <f t="shared" si="119"/>
        <v>64.403700000000001</v>
      </c>
      <c r="E1264">
        <f t="shared" si="120"/>
        <v>48.302774999999997</v>
      </c>
      <c r="F1264">
        <f t="shared" si="121"/>
        <v>14732.346374999999</v>
      </c>
      <c r="G1264" s="1">
        <f t="shared" si="122"/>
        <v>79266.550353366882</v>
      </c>
      <c r="H1264">
        <f t="shared" si="123"/>
        <v>79266.550353366882</v>
      </c>
      <c r="I1264" s="1">
        <v>214.679</v>
      </c>
    </row>
    <row r="1265" spans="2:9">
      <c r="B1265" s="1">
        <v>88.67016108616923</v>
      </c>
      <c r="C1265" s="1">
        <f t="shared" si="118"/>
        <v>88670.161086169232</v>
      </c>
      <c r="D1265" s="1">
        <f t="shared" si="119"/>
        <v>51.737400000000001</v>
      </c>
      <c r="E1265">
        <f t="shared" si="120"/>
        <v>38.803049999999999</v>
      </c>
      <c r="F1265">
        <f t="shared" si="121"/>
        <v>11834.930249999999</v>
      </c>
      <c r="G1265" s="1">
        <f t="shared" si="122"/>
        <v>76835.230836169227</v>
      </c>
      <c r="H1265">
        <f t="shared" si="123"/>
        <v>76835.230836169227</v>
      </c>
      <c r="I1265" s="1">
        <v>172.458</v>
      </c>
    </row>
    <row r="1266" spans="2:9">
      <c r="B1266" s="1">
        <v>87.817563383417593</v>
      </c>
      <c r="C1266" s="1">
        <f t="shared" si="118"/>
        <v>87817.563383417597</v>
      </c>
      <c r="D1266" s="1">
        <f t="shared" si="119"/>
        <v>25.077299999999997</v>
      </c>
      <c r="E1266">
        <f t="shared" si="120"/>
        <v>18.807974999999999</v>
      </c>
      <c r="F1266">
        <f t="shared" si="121"/>
        <v>5736.4323749999994</v>
      </c>
      <c r="G1266" s="1">
        <f t="shared" si="122"/>
        <v>82081.131008417593</v>
      </c>
      <c r="H1266">
        <f t="shared" si="123"/>
        <v>82081.131008417593</v>
      </c>
      <c r="I1266" s="1">
        <v>83.590999999999994</v>
      </c>
    </row>
    <row r="1267" spans="2:9">
      <c r="B1267" s="1">
        <v>82.275678315532005</v>
      </c>
      <c r="C1267" s="1">
        <f t="shared" si="118"/>
        <v>82275.678315532001</v>
      </c>
      <c r="D1267" s="1">
        <f t="shared" si="119"/>
        <v>2.2320000000000002</v>
      </c>
      <c r="E1267">
        <f t="shared" si="120"/>
        <v>1.6740000000000002</v>
      </c>
      <c r="F1267">
        <f t="shared" si="121"/>
        <v>510.57000000000005</v>
      </c>
      <c r="G1267" s="1">
        <f t="shared" si="122"/>
        <v>81765.108315531994</v>
      </c>
      <c r="H1267">
        <f t="shared" si="123"/>
        <v>81765.108315531994</v>
      </c>
      <c r="I1267" s="1">
        <v>7.44</v>
      </c>
    </row>
    <row r="1268" spans="2:9">
      <c r="B1268" s="1">
        <v>86.112367977914332</v>
      </c>
      <c r="C1268" s="1">
        <f t="shared" si="118"/>
        <v>86112.367977914328</v>
      </c>
      <c r="D1268" s="1">
        <f t="shared" si="119"/>
        <v>0</v>
      </c>
      <c r="E1268">
        <f t="shared" si="120"/>
        <v>0</v>
      </c>
      <c r="F1268">
        <f t="shared" si="121"/>
        <v>0</v>
      </c>
      <c r="G1268" s="1">
        <f t="shared" si="122"/>
        <v>86112.367977914328</v>
      </c>
      <c r="H1268">
        <f t="shared" si="123"/>
        <v>0</v>
      </c>
      <c r="I1268" s="1">
        <v>0</v>
      </c>
    </row>
    <row r="1269" spans="2:9">
      <c r="B1269" s="1">
        <v>85.472919700850611</v>
      </c>
      <c r="C1269" s="1">
        <f t="shared" si="118"/>
        <v>85472.919700850616</v>
      </c>
      <c r="D1269" s="1">
        <f t="shared" si="119"/>
        <v>0</v>
      </c>
      <c r="E1269">
        <f t="shared" si="120"/>
        <v>0</v>
      </c>
      <c r="F1269">
        <f t="shared" si="121"/>
        <v>0</v>
      </c>
      <c r="G1269" s="1">
        <f t="shared" si="122"/>
        <v>85472.919700850616</v>
      </c>
      <c r="H1269">
        <f t="shared" si="123"/>
        <v>0</v>
      </c>
      <c r="I1269" s="1">
        <v>0</v>
      </c>
    </row>
    <row r="1270" spans="2:9">
      <c r="B1270" s="1">
        <v>82.488827741219922</v>
      </c>
      <c r="C1270" s="1">
        <f t="shared" si="118"/>
        <v>82488.827741219924</v>
      </c>
      <c r="D1270" s="1">
        <f t="shared" si="119"/>
        <v>0</v>
      </c>
      <c r="E1270">
        <f t="shared" si="120"/>
        <v>0</v>
      </c>
      <c r="F1270">
        <f t="shared" si="121"/>
        <v>0</v>
      </c>
      <c r="G1270" s="1">
        <f t="shared" si="122"/>
        <v>82488.827741219924</v>
      </c>
      <c r="H1270">
        <f t="shared" si="123"/>
        <v>0</v>
      </c>
      <c r="I1270" s="1">
        <v>0</v>
      </c>
    </row>
    <row r="1271" spans="2:9">
      <c r="B1271" s="1">
        <v>79.504735781589218</v>
      </c>
      <c r="C1271" s="1">
        <f t="shared" si="118"/>
        <v>79504.735781589217</v>
      </c>
      <c r="D1271" s="1">
        <f t="shared" si="119"/>
        <v>0</v>
      </c>
      <c r="E1271">
        <f t="shared" si="120"/>
        <v>0</v>
      </c>
      <c r="F1271">
        <f t="shared" si="121"/>
        <v>0</v>
      </c>
      <c r="G1271" s="1">
        <f t="shared" si="122"/>
        <v>79504.735781589217</v>
      </c>
      <c r="H1271">
        <f t="shared" si="123"/>
        <v>0</v>
      </c>
      <c r="I1271" s="1">
        <v>0</v>
      </c>
    </row>
    <row r="1272" spans="2:9">
      <c r="B1272" s="1">
        <v>71.191908179760844</v>
      </c>
      <c r="C1272" s="1">
        <f t="shared" si="118"/>
        <v>71191.908179760838</v>
      </c>
      <c r="D1272" s="1">
        <f t="shared" si="119"/>
        <v>0</v>
      </c>
      <c r="E1272">
        <f t="shared" si="120"/>
        <v>0</v>
      </c>
      <c r="F1272">
        <f t="shared" si="121"/>
        <v>0</v>
      </c>
      <c r="G1272" s="1">
        <f t="shared" si="122"/>
        <v>71191.908179760838</v>
      </c>
      <c r="H1272">
        <f t="shared" si="123"/>
        <v>0</v>
      </c>
      <c r="I1272" s="1">
        <v>0</v>
      </c>
    </row>
    <row r="1273" spans="2:9">
      <c r="B1273" s="1">
        <v>66.928919666002727</v>
      </c>
      <c r="C1273" s="1">
        <f t="shared" si="118"/>
        <v>66928.919666002723</v>
      </c>
      <c r="D1273" s="1">
        <f t="shared" si="119"/>
        <v>0</v>
      </c>
      <c r="E1273">
        <f t="shared" si="120"/>
        <v>0</v>
      </c>
      <c r="F1273">
        <f t="shared" si="121"/>
        <v>0</v>
      </c>
      <c r="G1273" s="1">
        <f t="shared" si="122"/>
        <v>66928.919666002723</v>
      </c>
      <c r="H1273">
        <f t="shared" si="123"/>
        <v>0</v>
      </c>
      <c r="I1273" s="1">
        <v>0</v>
      </c>
    </row>
    <row r="1274" spans="2:9">
      <c r="B1274" s="1">
        <v>70.76560932838504</v>
      </c>
      <c r="C1274" s="1">
        <f t="shared" si="118"/>
        <v>70765.609328385035</v>
      </c>
      <c r="D1274" s="1">
        <f t="shared" si="119"/>
        <v>0</v>
      </c>
      <c r="E1274">
        <f t="shared" si="120"/>
        <v>0</v>
      </c>
      <c r="F1274">
        <f t="shared" si="121"/>
        <v>0</v>
      </c>
      <c r="G1274" s="1">
        <f t="shared" si="122"/>
        <v>70765.609328385035</v>
      </c>
      <c r="H1274">
        <f t="shared" si="123"/>
        <v>0</v>
      </c>
      <c r="I1274" s="1">
        <v>0</v>
      </c>
    </row>
    <row r="1275" spans="2:9">
      <c r="B1275" s="1">
        <v>106.96198364178109</v>
      </c>
      <c r="C1275" s="1">
        <f t="shared" si="118"/>
        <v>106961.98364178109</v>
      </c>
      <c r="D1275" s="1">
        <f t="shared" si="119"/>
        <v>0</v>
      </c>
      <c r="E1275">
        <f t="shared" si="120"/>
        <v>0</v>
      </c>
      <c r="F1275">
        <f t="shared" si="121"/>
        <v>0</v>
      </c>
      <c r="G1275" s="1">
        <f t="shared" si="122"/>
        <v>106961.98364178109</v>
      </c>
      <c r="H1275">
        <f t="shared" si="123"/>
        <v>0</v>
      </c>
      <c r="I1275" s="1">
        <v>0</v>
      </c>
    </row>
    <row r="1276" spans="2:9">
      <c r="B1276" s="1">
        <v>113.11596078281507</v>
      </c>
      <c r="C1276" s="1">
        <f t="shared" si="118"/>
        <v>113115.96078281506</v>
      </c>
      <c r="D1276" s="1">
        <f t="shared" si="119"/>
        <v>0</v>
      </c>
      <c r="E1276">
        <f t="shared" si="120"/>
        <v>0</v>
      </c>
      <c r="F1276">
        <f t="shared" si="121"/>
        <v>0</v>
      </c>
      <c r="G1276" s="1">
        <f t="shared" si="122"/>
        <v>113115.96078281506</v>
      </c>
      <c r="H1276">
        <f t="shared" si="123"/>
        <v>0</v>
      </c>
      <c r="I1276" s="1">
        <v>0</v>
      </c>
    </row>
    <row r="1277" spans="2:9">
      <c r="B1277" s="1">
        <v>110.18549547756078</v>
      </c>
      <c r="C1277" s="1">
        <f t="shared" si="118"/>
        <v>110185.49547756078</v>
      </c>
      <c r="D1277" s="1">
        <f t="shared" si="119"/>
        <v>0</v>
      </c>
      <c r="E1277">
        <f t="shared" si="120"/>
        <v>0</v>
      </c>
      <c r="F1277">
        <f t="shared" si="121"/>
        <v>0</v>
      </c>
      <c r="G1277" s="1">
        <f t="shared" si="122"/>
        <v>110185.49547756078</v>
      </c>
      <c r="H1277">
        <f t="shared" si="123"/>
        <v>0</v>
      </c>
      <c r="I1277" s="1">
        <v>0</v>
      </c>
    </row>
    <row r="1278" spans="2:9">
      <c r="B1278" s="1">
        <v>121.02821710700159</v>
      </c>
      <c r="C1278" s="1">
        <f t="shared" si="118"/>
        <v>121028.21710700159</v>
      </c>
      <c r="D1278" s="1">
        <f t="shared" si="119"/>
        <v>0</v>
      </c>
      <c r="E1278">
        <f t="shared" si="120"/>
        <v>0</v>
      </c>
      <c r="F1278">
        <f t="shared" si="121"/>
        <v>0</v>
      </c>
      <c r="G1278" s="1">
        <f t="shared" si="122"/>
        <v>121028.21710700159</v>
      </c>
      <c r="H1278">
        <f t="shared" si="123"/>
        <v>0</v>
      </c>
      <c r="I1278" s="1">
        <v>0</v>
      </c>
    </row>
    <row r="1279" spans="2:9">
      <c r="B1279" s="1">
        <v>119.56298445437446</v>
      </c>
      <c r="C1279" s="1">
        <f t="shared" si="118"/>
        <v>119562.98445437445</v>
      </c>
      <c r="D1279" s="1">
        <f t="shared" si="119"/>
        <v>0</v>
      </c>
      <c r="E1279">
        <f t="shared" si="120"/>
        <v>0</v>
      </c>
      <c r="F1279">
        <f t="shared" si="121"/>
        <v>0</v>
      </c>
      <c r="G1279" s="1">
        <f t="shared" si="122"/>
        <v>119562.98445437445</v>
      </c>
      <c r="H1279">
        <f t="shared" si="123"/>
        <v>0</v>
      </c>
      <c r="I1279" s="1">
        <v>0</v>
      </c>
    </row>
    <row r="1280" spans="2:9">
      <c r="B1280" s="1">
        <v>133.33617138906956</v>
      </c>
      <c r="C1280" s="1">
        <f t="shared" si="118"/>
        <v>133336.17138906955</v>
      </c>
      <c r="D1280" s="1">
        <f t="shared" si="119"/>
        <v>0</v>
      </c>
      <c r="E1280">
        <f t="shared" si="120"/>
        <v>0</v>
      </c>
      <c r="F1280">
        <f t="shared" si="121"/>
        <v>0</v>
      </c>
      <c r="G1280" s="1">
        <f t="shared" si="122"/>
        <v>133336.17138906955</v>
      </c>
      <c r="H1280">
        <f t="shared" si="123"/>
        <v>0</v>
      </c>
      <c r="I1280" s="1">
        <v>0</v>
      </c>
    </row>
    <row r="1281" spans="2:9">
      <c r="B1281" s="1">
        <v>126.59610118698473</v>
      </c>
      <c r="C1281" s="1">
        <f t="shared" si="118"/>
        <v>126596.10118698473</v>
      </c>
      <c r="D1281" s="1">
        <f t="shared" si="119"/>
        <v>9.7224000000000004</v>
      </c>
      <c r="E1281">
        <f t="shared" si="120"/>
        <v>7.2918000000000003</v>
      </c>
      <c r="F1281">
        <f t="shared" si="121"/>
        <v>2223.9990000000003</v>
      </c>
      <c r="G1281" s="1">
        <f t="shared" si="122"/>
        <v>124372.10218698473</v>
      </c>
      <c r="H1281">
        <f t="shared" si="123"/>
        <v>124372.10218698473</v>
      </c>
      <c r="I1281" s="1">
        <v>32.408000000000001</v>
      </c>
    </row>
    <row r="1282" spans="2:9">
      <c r="B1282" s="1">
        <v>133.92226445012042</v>
      </c>
      <c r="C1282" s="1">
        <f t="shared" si="118"/>
        <v>133922.26445012042</v>
      </c>
      <c r="D1282" s="1">
        <f t="shared" si="119"/>
        <v>49.8018</v>
      </c>
      <c r="E1282">
        <f t="shared" si="120"/>
        <v>37.351349999999996</v>
      </c>
      <c r="F1282">
        <f t="shared" si="121"/>
        <v>11392.161749999999</v>
      </c>
      <c r="G1282" s="1">
        <f t="shared" si="122"/>
        <v>122530.10270012042</v>
      </c>
      <c r="H1282">
        <f t="shared" si="123"/>
        <v>122530.10270012042</v>
      </c>
      <c r="I1282" s="1">
        <v>166.006</v>
      </c>
    </row>
    <row r="1283" spans="2:9">
      <c r="B1283" s="1">
        <v>131.28484567539158</v>
      </c>
      <c r="C1283" s="1">
        <f t="shared" si="118"/>
        <v>131284.84567539158</v>
      </c>
      <c r="D1283" s="1">
        <f t="shared" si="119"/>
        <v>84.63539999999999</v>
      </c>
      <c r="E1283">
        <f t="shared" si="120"/>
        <v>63.476549999999989</v>
      </c>
      <c r="F1283">
        <f t="shared" si="121"/>
        <v>19360.347749999997</v>
      </c>
      <c r="G1283" s="1">
        <f t="shared" si="122"/>
        <v>111924.49792539158</v>
      </c>
      <c r="H1283">
        <f t="shared" si="123"/>
        <v>111924.49792539158</v>
      </c>
      <c r="I1283" s="1">
        <v>282.11799999999999</v>
      </c>
    </row>
    <row r="1284" spans="2:9">
      <c r="B1284" s="1">
        <v>130.11265955328989</v>
      </c>
      <c r="C1284" s="1">
        <f t="shared" ref="C1284:C1347" si="124">+B1284*1000</f>
        <v>130112.65955328989</v>
      </c>
      <c r="D1284" s="1">
        <f t="shared" ref="D1284:D1347" si="125">I1284*$K$1</f>
        <v>107.36129999999999</v>
      </c>
      <c r="E1284">
        <f t="shared" ref="E1284:E1347" si="126">D1284*$E$1</f>
        <v>80.520974999999993</v>
      </c>
      <c r="F1284">
        <f t="shared" ref="F1284:F1347" si="127">E1284*$G$1</f>
        <v>24558.897374999997</v>
      </c>
      <c r="G1284" s="1">
        <f t="shared" ref="G1284:G1347" si="128">C1284-F1284</f>
        <v>105553.76217828989</v>
      </c>
      <c r="H1284">
        <f t="shared" ref="H1284:H1347" si="129">IF(F1284&gt;0,C1284-F1284,F1284)</f>
        <v>105553.76217828989</v>
      </c>
      <c r="I1284" s="1">
        <v>357.87099999999998</v>
      </c>
    </row>
    <row r="1285" spans="2:9">
      <c r="B1285" s="1">
        <v>122.78649629015416</v>
      </c>
      <c r="C1285" s="1">
        <f t="shared" si="124"/>
        <v>122786.49629015416</v>
      </c>
      <c r="D1285" s="1">
        <f t="shared" si="125"/>
        <v>119.87549999999999</v>
      </c>
      <c r="E1285">
        <f t="shared" si="126"/>
        <v>89.906624999999991</v>
      </c>
      <c r="F1285">
        <f t="shared" si="127"/>
        <v>27421.520624999997</v>
      </c>
      <c r="G1285" s="1">
        <f t="shared" si="128"/>
        <v>95364.975665154168</v>
      </c>
      <c r="H1285">
        <f t="shared" si="129"/>
        <v>95364.975665154168</v>
      </c>
      <c r="I1285" s="1">
        <v>399.58499999999998</v>
      </c>
    </row>
    <row r="1286" spans="2:9">
      <c r="B1286" s="1">
        <v>121.02821710700159</v>
      </c>
      <c r="C1286" s="1">
        <f t="shared" si="124"/>
        <v>121028.21710700159</v>
      </c>
      <c r="D1286" s="1">
        <f t="shared" si="125"/>
        <v>110.13929999999999</v>
      </c>
      <c r="E1286">
        <f t="shared" si="126"/>
        <v>82.604474999999994</v>
      </c>
      <c r="F1286">
        <f t="shared" si="127"/>
        <v>25194.364874999999</v>
      </c>
      <c r="G1286" s="1">
        <f t="shared" si="128"/>
        <v>95833.852232001591</v>
      </c>
      <c r="H1286">
        <f t="shared" si="129"/>
        <v>95833.852232001591</v>
      </c>
      <c r="I1286" s="1">
        <v>367.13099999999997</v>
      </c>
    </row>
    <row r="1287" spans="2:9">
      <c r="B1287" s="1">
        <v>118.39079833227275</v>
      </c>
      <c r="C1287" s="1">
        <f t="shared" si="124"/>
        <v>118390.79833227275</v>
      </c>
      <c r="D1287" s="1">
        <f t="shared" si="125"/>
        <v>92.474699999999999</v>
      </c>
      <c r="E1287">
        <f t="shared" si="126"/>
        <v>69.356025000000002</v>
      </c>
      <c r="F1287">
        <f t="shared" si="127"/>
        <v>21153.587625</v>
      </c>
      <c r="G1287" s="1">
        <f t="shared" si="128"/>
        <v>97237.210707272752</v>
      </c>
      <c r="H1287">
        <f t="shared" si="129"/>
        <v>97237.210707272752</v>
      </c>
      <c r="I1287" s="1">
        <v>308.24900000000002</v>
      </c>
    </row>
    <row r="1288" spans="2:9">
      <c r="B1288" s="1">
        <v>118.39079833227275</v>
      </c>
      <c r="C1288" s="1">
        <f t="shared" si="124"/>
        <v>118390.79833227275</v>
      </c>
      <c r="D1288" s="1">
        <f t="shared" si="125"/>
        <v>71.757599999999996</v>
      </c>
      <c r="E1288">
        <f t="shared" si="126"/>
        <v>53.818199999999997</v>
      </c>
      <c r="F1288">
        <f t="shared" si="127"/>
        <v>16414.550999999999</v>
      </c>
      <c r="G1288" s="1">
        <f t="shared" si="128"/>
        <v>101976.24733227276</v>
      </c>
      <c r="H1288">
        <f t="shared" si="129"/>
        <v>101976.24733227276</v>
      </c>
      <c r="I1288" s="1">
        <v>239.19200000000001</v>
      </c>
    </row>
    <row r="1289" spans="2:9">
      <c r="B1289" s="1">
        <v>118.09775180174732</v>
      </c>
      <c r="C1289" s="1">
        <f t="shared" si="124"/>
        <v>118097.75180174732</v>
      </c>
      <c r="D1289" s="1">
        <f t="shared" si="125"/>
        <v>54.959700000000005</v>
      </c>
      <c r="E1289">
        <f t="shared" si="126"/>
        <v>41.219775000000006</v>
      </c>
      <c r="F1289">
        <f t="shared" si="127"/>
        <v>12572.031375000002</v>
      </c>
      <c r="G1289" s="1">
        <f t="shared" si="128"/>
        <v>105525.72042674731</v>
      </c>
      <c r="H1289">
        <f t="shared" si="129"/>
        <v>105525.72042674731</v>
      </c>
      <c r="I1289" s="1">
        <v>183.19900000000001</v>
      </c>
    </row>
    <row r="1290" spans="2:9">
      <c r="B1290" s="1">
        <v>123.66563588173045</v>
      </c>
      <c r="C1290" s="1">
        <f t="shared" si="124"/>
        <v>123665.63588173046</v>
      </c>
      <c r="D1290" s="1">
        <f t="shared" si="125"/>
        <v>28.850099999999998</v>
      </c>
      <c r="E1290">
        <f t="shared" si="126"/>
        <v>21.637574999999998</v>
      </c>
      <c r="F1290">
        <f t="shared" si="127"/>
        <v>6599.4603749999997</v>
      </c>
      <c r="G1290" s="1">
        <f t="shared" si="128"/>
        <v>117066.17550673046</v>
      </c>
      <c r="H1290">
        <f t="shared" si="129"/>
        <v>117066.17550673046</v>
      </c>
      <c r="I1290" s="1">
        <v>96.167000000000002</v>
      </c>
    </row>
    <row r="1291" spans="2:9">
      <c r="B1291" s="1">
        <v>132.45703179749327</v>
      </c>
      <c r="C1291" s="1">
        <f t="shared" si="124"/>
        <v>132457.03179749328</v>
      </c>
      <c r="D1291" s="1">
        <f t="shared" si="125"/>
        <v>2.7170999999999998</v>
      </c>
      <c r="E1291">
        <f t="shared" si="126"/>
        <v>2.0378249999999998</v>
      </c>
      <c r="F1291">
        <f t="shared" si="127"/>
        <v>621.53662499999996</v>
      </c>
      <c r="G1291" s="1">
        <f t="shared" si="128"/>
        <v>131835.49517249328</v>
      </c>
      <c r="H1291">
        <f t="shared" si="129"/>
        <v>131835.49517249328</v>
      </c>
      <c r="I1291" s="1">
        <v>9.0570000000000004</v>
      </c>
    </row>
    <row r="1292" spans="2:9">
      <c r="B1292" s="1">
        <v>131.28484567539158</v>
      </c>
      <c r="C1292" s="1">
        <f t="shared" si="124"/>
        <v>131284.84567539158</v>
      </c>
      <c r="D1292" s="1">
        <f t="shared" si="125"/>
        <v>0</v>
      </c>
      <c r="E1292">
        <f t="shared" si="126"/>
        <v>0</v>
      </c>
      <c r="F1292">
        <f t="shared" si="127"/>
        <v>0</v>
      </c>
      <c r="G1292" s="1">
        <f t="shared" si="128"/>
        <v>131284.84567539158</v>
      </c>
      <c r="H1292">
        <f t="shared" si="129"/>
        <v>0</v>
      </c>
      <c r="I1292" s="1">
        <v>0</v>
      </c>
    </row>
    <row r="1293" spans="2:9">
      <c r="B1293" s="1">
        <v>135.68054363327298</v>
      </c>
      <c r="C1293" s="1">
        <f t="shared" si="124"/>
        <v>135680.54363327299</v>
      </c>
      <c r="D1293" s="1">
        <f t="shared" si="125"/>
        <v>0</v>
      </c>
      <c r="E1293">
        <f t="shared" si="126"/>
        <v>0</v>
      </c>
      <c r="F1293">
        <f t="shared" si="127"/>
        <v>0</v>
      </c>
      <c r="G1293" s="1">
        <f t="shared" si="128"/>
        <v>135680.54363327299</v>
      </c>
      <c r="H1293">
        <f t="shared" si="129"/>
        <v>0</v>
      </c>
      <c r="I1293" s="1">
        <v>0</v>
      </c>
    </row>
    <row r="1294" spans="2:9">
      <c r="B1294" s="1">
        <v>125.13086853435759</v>
      </c>
      <c r="C1294" s="1">
        <f t="shared" si="124"/>
        <v>125130.86853435759</v>
      </c>
      <c r="D1294" s="1">
        <f t="shared" si="125"/>
        <v>0</v>
      </c>
      <c r="E1294">
        <f t="shared" si="126"/>
        <v>0</v>
      </c>
      <c r="F1294">
        <f t="shared" si="127"/>
        <v>0</v>
      </c>
      <c r="G1294" s="1">
        <f t="shared" si="128"/>
        <v>125130.86853435759</v>
      </c>
      <c r="H1294">
        <f t="shared" si="129"/>
        <v>0</v>
      </c>
      <c r="I1294" s="1">
        <v>0</v>
      </c>
    </row>
    <row r="1295" spans="2:9">
      <c r="B1295" s="1">
        <v>116.63251914912018</v>
      </c>
      <c r="C1295" s="1">
        <f t="shared" si="124"/>
        <v>116632.51914912018</v>
      </c>
      <c r="D1295" s="1">
        <f t="shared" si="125"/>
        <v>0</v>
      </c>
      <c r="E1295">
        <f t="shared" si="126"/>
        <v>0</v>
      </c>
      <c r="F1295">
        <f t="shared" si="127"/>
        <v>0</v>
      </c>
      <c r="G1295" s="1">
        <f t="shared" si="128"/>
        <v>116632.51914912018</v>
      </c>
      <c r="H1295">
        <f t="shared" si="129"/>
        <v>0</v>
      </c>
      <c r="I1295" s="1">
        <v>0</v>
      </c>
    </row>
    <row r="1296" spans="2:9">
      <c r="B1296" s="1">
        <v>107.54807670283192</v>
      </c>
      <c r="C1296" s="1">
        <f t="shared" si="124"/>
        <v>107548.07670283192</v>
      </c>
      <c r="D1296" s="1">
        <f t="shared" si="125"/>
        <v>0</v>
      </c>
      <c r="E1296">
        <f t="shared" si="126"/>
        <v>0</v>
      </c>
      <c r="F1296">
        <f t="shared" si="127"/>
        <v>0</v>
      </c>
      <c r="G1296" s="1">
        <f t="shared" si="128"/>
        <v>107548.07670283192</v>
      </c>
      <c r="H1296">
        <f t="shared" si="129"/>
        <v>0</v>
      </c>
      <c r="I1296" s="1">
        <v>0</v>
      </c>
    </row>
    <row r="1297" spans="2:9">
      <c r="B1297" s="1">
        <v>105.49675098915395</v>
      </c>
      <c r="C1297" s="1">
        <f t="shared" si="124"/>
        <v>105496.75098915395</v>
      </c>
      <c r="D1297" s="1">
        <f t="shared" si="125"/>
        <v>0</v>
      </c>
      <c r="E1297">
        <f t="shared" si="126"/>
        <v>0</v>
      </c>
      <c r="F1297">
        <f t="shared" si="127"/>
        <v>0</v>
      </c>
      <c r="G1297" s="1">
        <f t="shared" si="128"/>
        <v>105496.75098915395</v>
      </c>
      <c r="H1297">
        <f t="shared" si="129"/>
        <v>0</v>
      </c>
      <c r="I1297" s="1">
        <v>0</v>
      </c>
    </row>
    <row r="1298" spans="2:9">
      <c r="B1298" s="1">
        <v>103.44542527547596</v>
      </c>
      <c r="C1298" s="1">
        <f t="shared" si="124"/>
        <v>103445.42527547595</v>
      </c>
      <c r="D1298" s="1">
        <f t="shared" si="125"/>
        <v>0</v>
      </c>
      <c r="E1298">
        <f t="shared" si="126"/>
        <v>0</v>
      </c>
      <c r="F1298">
        <f t="shared" si="127"/>
        <v>0</v>
      </c>
      <c r="G1298" s="1">
        <f t="shared" si="128"/>
        <v>103445.42527547595</v>
      </c>
      <c r="H1298">
        <f t="shared" si="129"/>
        <v>0</v>
      </c>
      <c r="I1298" s="1">
        <v>0</v>
      </c>
    </row>
    <row r="1299" spans="2:9">
      <c r="B1299" s="1">
        <v>67.877064410524298</v>
      </c>
      <c r="C1299" s="1">
        <f t="shared" si="124"/>
        <v>67877.064410524297</v>
      </c>
      <c r="D1299" s="1">
        <f t="shared" si="125"/>
        <v>0</v>
      </c>
      <c r="E1299">
        <f t="shared" si="126"/>
        <v>0</v>
      </c>
      <c r="F1299">
        <f t="shared" si="127"/>
        <v>0</v>
      </c>
      <c r="G1299" s="1">
        <f t="shared" si="128"/>
        <v>67877.064410524297</v>
      </c>
      <c r="H1299">
        <f t="shared" si="129"/>
        <v>0</v>
      </c>
      <c r="I1299" s="1">
        <v>0</v>
      </c>
    </row>
    <row r="1300" spans="2:9">
      <c r="B1300" s="1">
        <v>68.661770357466764</v>
      </c>
      <c r="C1300" s="1">
        <f t="shared" si="124"/>
        <v>68661.770357466768</v>
      </c>
      <c r="D1300" s="1">
        <f t="shared" si="125"/>
        <v>0</v>
      </c>
      <c r="E1300">
        <f t="shared" si="126"/>
        <v>0</v>
      </c>
      <c r="F1300">
        <f t="shared" si="127"/>
        <v>0</v>
      </c>
      <c r="G1300" s="1">
        <f t="shared" si="128"/>
        <v>68661.770357466768</v>
      </c>
      <c r="H1300">
        <f t="shared" si="129"/>
        <v>0</v>
      </c>
      <c r="I1300" s="1">
        <v>0</v>
      </c>
    </row>
    <row r="1301" spans="2:9">
      <c r="B1301" s="1">
        <v>67.288534950317427</v>
      </c>
      <c r="C1301" s="1">
        <f t="shared" si="124"/>
        <v>67288.534950317422</v>
      </c>
      <c r="D1301" s="1">
        <f t="shared" si="125"/>
        <v>0</v>
      </c>
      <c r="E1301">
        <f t="shared" si="126"/>
        <v>0</v>
      </c>
      <c r="F1301">
        <f t="shared" si="127"/>
        <v>0</v>
      </c>
      <c r="G1301" s="1">
        <f t="shared" si="128"/>
        <v>67288.534950317422</v>
      </c>
      <c r="H1301">
        <f t="shared" si="129"/>
        <v>0</v>
      </c>
      <c r="I1301" s="1">
        <v>0</v>
      </c>
    </row>
    <row r="1302" spans="2:9">
      <c r="B1302" s="1">
        <v>77.097359287098399</v>
      </c>
      <c r="C1302" s="1">
        <f t="shared" si="124"/>
        <v>77097.359287098399</v>
      </c>
      <c r="D1302" s="1">
        <f t="shared" si="125"/>
        <v>0</v>
      </c>
      <c r="E1302">
        <f t="shared" si="126"/>
        <v>0</v>
      </c>
      <c r="F1302">
        <f t="shared" si="127"/>
        <v>0</v>
      </c>
      <c r="G1302" s="1">
        <f t="shared" si="128"/>
        <v>77097.359287098399</v>
      </c>
      <c r="H1302">
        <f t="shared" si="129"/>
        <v>0</v>
      </c>
      <c r="I1302" s="1">
        <v>0</v>
      </c>
    </row>
    <row r="1303" spans="2:9">
      <c r="B1303" s="1">
        <v>84.748242269787539</v>
      </c>
      <c r="C1303" s="1">
        <f t="shared" si="124"/>
        <v>84748.242269787545</v>
      </c>
      <c r="D1303" s="1">
        <f t="shared" si="125"/>
        <v>0</v>
      </c>
      <c r="E1303">
        <f t="shared" si="126"/>
        <v>0</v>
      </c>
      <c r="F1303">
        <f t="shared" si="127"/>
        <v>0</v>
      </c>
      <c r="G1303" s="1">
        <f t="shared" si="128"/>
        <v>84748.242269787545</v>
      </c>
      <c r="H1303">
        <f t="shared" si="129"/>
        <v>0</v>
      </c>
      <c r="I1303" s="1">
        <v>0</v>
      </c>
    </row>
    <row r="1304" spans="2:9">
      <c r="B1304" s="1">
        <v>87.494713084086214</v>
      </c>
      <c r="C1304" s="1">
        <f t="shared" si="124"/>
        <v>87494.713084086208</v>
      </c>
      <c r="D1304" s="1">
        <f t="shared" si="125"/>
        <v>0</v>
      </c>
      <c r="E1304">
        <f t="shared" si="126"/>
        <v>0</v>
      </c>
      <c r="F1304">
        <f t="shared" si="127"/>
        <v>0</v>
      </c>
      <c r="G1304" s="1">
        <f t="shared" si="128"/>
        <v>87494.713084086208</v>
      </c>
      <c r="H1304">
        <f t="shared" si="129"/>
        <v>0</v>
      </c>
      <c r="I1304" s="1">
        <v>0</v>
      </c>
    </row>
    <row r="1305" spans="2:9">
      <c r="B1305" s="1">
        <v>101.61942012905081</v>
      </c>
      <c r="C1305" s="1">
        <f t="shared" si="124"/>
        <v>101619.42012905081</v>
      </c>
      <c r="D1305" s="1">
        <f t="shared" si="125"/>
        <v>10.2942</v>
      </c>
      <c r="E1305">
        <f t="shared" si="126"/>
        <v>7.72065</v>
      </c>
      <c r="F1305">
        <f t="shared" si="127"/>
        <v>2354.7982499999998</v>
      </c>
      <c r="G1305" s="1">
        <f t="shared" si="128"/>
        <v>99264.621879050799</v>
      </c>
      <c r="H1305">
        <f t="shared" si="129"/>
        <v>99264.621879050799</v>
      </c>
      <c r="I1305" s="1">
        <v>34.314</v>
      </c>
    </row>
    <row r="1306" spans="2:9">
      <c r="B1306" s="1">
        <v>105.93530283723443</v>
      </c>
      <c r="C1306" s="1">
        <f t="shared" si="124"/>
        <v>105935.30283723443</v>
      </c>
      <c r="D1306" s="1">
        <f t="shared" si="125"/>
        <v>50.212199999999996</v>
      </c>
      <c r="E1306">
        <f t="shared" si="126"/>
        <v>37.659149999999997</v>
      </c>
      <c r="F1306">
        <f t="shared" si="127"/>
        <v>11486.040749999998</v>
      </c>
      <c r="G1306" s="1">
        <f t="shared" si="128"/>
        <v>94449.262087234427</v>
      </c>
      <c r="H1306">
        <f t="shared" si="129"/>
        <v>94449.262087234427</v>
      </c>
      <c r="I1306" s="1">
        <v>167.374</v>
      </c>
    </row>
    <row r="1307" spans="2:9">
      <c r="B1307" s="1">
        <v>105.73912635049881</v>
      </c>
      <c r="C1307" s="1">
        <f t="shared" si="124"/>
        <v>105739.1263504988</v>
      </c>
      <c r="D1307" s="1">
        <f t="shared" si="125"/>
        <v>91.001400000000004</v>
      </c>
      <c r="E1307">
        <f t="shared" si="126"/>
        <v>68.251050000000006</v>
      </c>
      <c r="F1307">
        <f t="shared" si="127"/>
        <v>20816.570250000001</v>
      </c>
      <c r="G1307" s="1">
        <f t="shared" si="128"/>
        <v>84922.556100498798</v>
      </c>
      <c r="H1307">
        <f t="shared" si="129"/>
        <v>84922.556100498798</v>
      </c>
      <c r="I1307" s="1">
        <v>303.33800000000002</v>
      </c>
    </row>
    <row r="1308" spans="2:9">
      <c r="B1308" s="1">
        <v>101.03089066884398</v>
      </c>
      <c r="C1308" s="1">
        <f t="shared" si="124"/>
        <v>101030.89066884397</v>
      </c>
      <c r="D1308" s="1">
        <f t="shared" si="125"/>
        <v>123.25619999999999</v>
      </c>
      <c r="E1308">
        <f t="shared" si="126"/>
        <v>92.442149999999998</v>
      </c>
      <c r="F1308">
        <f t="shared" si="127"/>
        <v>28194.855749999999</v>
      </c>
      <c r="G1308" s="1">
        <f t="shared" si="128"/>
        <v>72836.034918843972</v>
      </c>
      <c r="H1308">
        <f t="shared" si="129"/>
        <v>72836.034918843972</v>
      </c>
      <c r="I1308" s="1">
        <v>410.85399999999998</v>
      </c>
    </row>
    <row r="1309" spans="2:9">
      <c r="B1309" s="1">
        <v>96.911184447395954</v>
      </c>
      <c r="C1309" s="1">
        <f t="shared" si="124"/>
        <v>96911.18444739595</v>
      </c>
      <c r="D1309" s="1">
        <f t="shared" si="125"/>
        <v>142.51439999999999</v>
      </c>
      <c r="E1309">
        <f t="shared" si="126"/>
        <v>106.88579999999999</v>
      </c>
      <c r="F1309">
        <f t="shared" si="127"/>
        <v>32600.168999999998</v>
      </c>
      <c r="G1309" s="1">
        <f t="shared" si="128"/>
        <v>64311.015447395956</v>
      </c>
      <c r="H1309">
        <f t="shared" si="129"/>
        <v>64311.015447395956</v>
      </c>
      <c r="I1309" s="1">
        <v>475.048</v>
      </c>
    </row>
    <row r="1310" spans="2:9">
      <c r="B1310" s="1">
        <v>91.614419305534227</v>
      </c>
      <c r="C1310" s="1">
        <f t="shared" si="124"/>
        <v>91614.419305534233</v>
      </c>
      <c r="D1310" s="1">
        <f t="shared" si="125"/>
        <v>148.02119999999999</v>
      </c>
      <c r="E1310">
        <f t="shared" si="126"/>
        <v>111.01589999999999</v>
      </c>
      <c r="F1310">
        <f t="shared" si="127"/>
        <v>33859.849499999997</v>
      </c>
      <c r="G1310" s="1">
        <f t="shared" si="128"/>
        <v>57754.569805534236</v>
      </c>
      <c r="H1310">
        <f t="shared" si="129"/>
        <v>57754.569805534236</v>
      </c>
      <c r="I1310" s="1">
        <v>493.404</v>
      </c>
    </row>
    <row r="1311" spans="2:9">
      <c r="B1311" s="1">
        <v>86.906183623879357</v>
      </c>
      <c r="C1311" s="1">
        <f t="shared" si="124"/>
        <v>86906.183623879362</v>
      </c>
      <c r="D1311" s="1">
        <f t="shared" si="125"/>
        <v>138.18870000000001</v>
      </c>
      <c r="E1311">
        <f t="shared" si="126"/>
        <v>103.641525</v>
      </c>
      <c r="F1311">
        <f t="shared" si="127"/>
        <v>31610.665125</v>
      </c>
      <c r="G1311" s="1">
        <f t="shared" si="128"/>
        <v>55295.518498879363</v>
      </c>
      <c r="H1311">
        <f t="shared" si="129"/>
        <v>55295.518498879363</v>
      </c>
      <c r="I1311" s="1">
        <v>460.62900000000002</v>
      </c>
    </row>
    <row r="1312" spans="2:9">
      <c r="B1312" s="1">
        <v>83.963536322845087</v>
      </c>
      <c r="C1312" s="1">
        <f t="shared" si="124"/>
        <v>83963.536322845088</v>
      </c>
      <c r="D1312" s="1">
        <f t="shared" si="125"/>
        <v>114.45059999999999</v>
      </c>
      <c r="E1312">
        <f t="shared" si="126"/>
        <v>85.837949999999992</v>
      </c>
      <c r="F1312">
        <f t="shared" si="127"/>
        <v>26180.574749999996</v>
      </c>
      <c r="G1312" s="1">
        <f t="shared" si="128"/>
        <v>57782.961572845088</v>
      </c>
      <c r="H1312">
        <f t="shared" si="129"/>
        <v>57782.961572845088</v>
      </c>
      <c r="I1312" s="1">
        <v>381.50200000000001</v>
      </c>
    </row>
    <row r="1313" spans="2:9">
      <c r="B1313" s="1">
        <v>82.786477402431331</v>
      </c>
      <c r="C1313" s="1">
        <f t="shared" si="124"/>
        <v>82786.477402431337</v>
      </c>
      <c r="D1313" s="1">
        <f t="shared" si="125"/>
        <v>79.166399999999996</v>
      </c>
      <c r="E1313">
        <f t="shared" si="126"/>
        <v>59.374799999999993</v>
      </c>
      <c r="F1313">
        <f t="shared" si="127"/>
        <v>18109.313999999998</v>
      </c>
      <c r="G1313" s="1">
        <f t="shared" si="128"/>
        <v>64677.163402431339</v>
      </c>
      <c r="H1313">
        <f t="shared" si="129"/>
        <v>64677.163402431339</v>
      </c>
      <c r="I1313" s="1">
        <v>263.88799999999998</v>
      </c>
    </row>
    <row r="1314" spans="2:9">
      <c r="B1314" s="1">
        <v>79.059124154454594</v>
      </c>
      <c r="C1314" s="1">
        <f t="shared" si="124"/>
        <v>79059.124154454592</v>
      </c>
      <c r="D1314" s="1">
        <f t="shared" si="125"/>
        <v>36.949799999999996</v>
      </c>
      <c r="E1314">
        <f t="shared" si="126"/>
        <v>27.712349999999997</v>
      </c>
      <c r="F1314">
        <f t="shared" si="127"/>
        <v>8452.2667499999989</v>
      </c>
      <c r="G1314" s="1">
        <f t="shared" si="128"/>
        <v>70606.857404454597</v>
      </c>
      <c r="H1314">
        <f t="shared" si="129"/>
        <v>70606.857404454597</v>
      </c>
      <c r="I1314" s="1">
        <v>123.166</v>
      </c>
    </row>
    <row r="1315" spans="2:9">
      <c r="B1315" s="1">
        <v>75.527947393213438</v>
      </c>
      <c r="C1315" s="1">
        <f t="shared" si="124"/>
        <v>75527.947393213442</v>
      </c>
      <c r="D1315" s="1">
        <f t="shared" si="125"/>
        <v>3.5387999999999997</v>
      </c>
      <c r="E1315">
        <f t="shared" si="126"/>
        <v>2.6540999999999997</v>
      </c>
      <c r="F1315">
        <f t="shared" si="127"/>
        <v>809.50049999999987</v>
      </c>
      <c r="G1315" s="1">
        <f t="shared" si="128"/>
        <v>74718.446893213448</v>
      </c>
      <c r="H1315">
        <f t="shared" si="129"/>
        <v>74718.446893213448</v>
      </c>
      <c r="I1315" s="1">
        <v>11.795999999999999</v>
      </c>
    </row>
    <row r="1316" spans="2:9">
      <c r="B1316" s="1">
        <v>75.920300366684685</v>
      </c>
      <c r="C1316" s="1">
        <f t="shared" si="124"/>
        <v>75920.300366684693</v>
      </c>
      <c r="D1316" s="1">
        <f t="shared" si="125"/>
        <v>0</v>
      </c>
      <c r="E1316">
        <f t="shared" si="126"/>
        <v>0</v>
      </c>
      <c r="F1316">
        <f t="shared" si="127"/>
        <v>0</v>
      </c>
      <c r="G1316" s="1">
        <f t="shared" si="128"/>
        <v>75920.300366684693</v>
      </c>
      <c r="H1316">
        <f t="shared" si="129"/>
        <v>0</v>
      </c>
      <c r="I1316" s="1">
        <v>0</v>
      </c>
    </row>
    <row r="1317" spans="2:9">
      <c r="B1317" s="1">
        <v>74.350888472799724</v>
      </c>
      <c r="C1317" s="1">
        <f t="shared" si="124"/>
        <v>74350.888472799721</v>
      </c>
      <c r="D1317" s="1">
        <f t="shared" si="125"/>
        <v>0</v>
      </c>
      <c r="E1317">
        <f t="shared" si="126"/>
        <v>0</v>
      </c>
      <c r="F1317">
        <f t="shared" si="127"/>
        <v>0</v>
      </c>
      <c r="G1317" s="1">
        <f t="shared" si="128"/>
        <v>74350.888472799721</v>
      </c>
      <c r="H1317">
        <f t="shared" si="129"/>
        <v>0</v>
      </c>
      <c r="I1317" s="1">
        <v>0</v>
      </c>
    </row>
    <row r="1318" spans="2:9">
      <c r="B1318" s="1">
        <v>72.977653065650401</v>
      </c>
      <c r="C1318" s="1">
        <f t="shared" si="124"/>
        <v>72977.653065650404</v>
      </c>
      <c r="D1318" s="1">
        <f t="shared" si="125"/>
        <v>0</v>
      </c>
      <c r="E1318">
        <f t="shared" si="126"/>
        <v>0</v>
      </c>
      <c r="F1318">
        <f t="shared" si="127"/>
        <v>0</v>
      </c>
      <c r="G1318" s="1">
        <f t="shared" si="128"/>
        <v>72977.653065650404</v>
      </c>
      <c r="H1318">
        <f t="shared" si="129"/>
        <v>0</v>
      </c>
      <c r="I1318" s="1">
        <v>0</v>
      </c>
    </row>
    <row r="1319" spans="2:9">
      <c r="B1319" s="1">
        <v>71.800594145236687</v>
      </c>
      <c r="C1319" s="1">
        <f t="shared" si="124"/>
        <v>71800.594145236682</v>
      </c>
      <c r="D1319" s="1">
        <f t="shared" si="125"/>
        <v>0</v>
      </c>
      <c r="E1319">
        <f t="shared" si="126"/>
        <v>0</v>
      </c>
      <c r="F1319">
        <f t="shared" si="127"/>
        <v>0</v>
      </c>
      <c r="G1319" s="1">
        <f t="shared" si="128"/>
        <v>71800.594145236682</v>
      </c>
      <c r="H1319">
        <f t="shared" si="129"/>
        <v>0</v>
      </c>
      <c r="I1319" s="1">
        <v>0</v>
      </c>
    </row>
    <row r="1320" spans="2:9">
      <c r="B1320" s="1">
        <v>64.345887649283142</v>
      </c>
      <c r="C1320" s="1">
        <f t="shared" si="124"/>
        <v>64345.88764928314</v>
      </c>
      <c r="D1320" s="1">
        <f t="shared" si="125"/>
        <v>0</v>
      </c>
      <c r="E1320">
        <f t="shared" si="126"/>
        <v>0</v>
      </c>
      <c r="F1320">
        <f t="shared" si="127"/>
        <v>0</v>
      </c>
      <c r="G1320" s="1">
        <f t="shared" si="128"/>
        <v>64345.88764928314</v>
      </c>
      <c r="H1320">
        <f t="shared" si="129"/>
        <v>0</v>
      </c>
      <c r="I1320" s="1">
        <v>0</v>
      </c>
    </row>
    <row r="1321" spans="2:9">
      <c r="B1321" s="1">
        <v>59.245298994157039</v>
      </c>
      <c r="C1321" s="1">
        <f t="shared" si="124"/>
        <v>59245.298994157041</v>
      </c>
      <c r="D1321" s="1">
        <f t="shared" si="125"/>
        <v>0</v>
      </c>
      <c r="E1321">
        <f t="shared" si="126"/>
        <v>0</v>
      </c>
      <c r="F1321">
        <f t="shared" si="127"/>
        <v>0</v>
      </c>
      <c r="G1321" s="1">
        <f t="shared" si="128"/>
        <v>59245.298994157041</v>
      </c>
      <c r="H1321">
        <f t="shared" si="129"/>
        <v>0</v>
      </c>
      <c r="I1321" s="1">
        <v>0</v>
      </c>
    </row>
    <row r="1322" spans="2:9">
      <c r="B1322" s="1">
        <v>61.599416834984474</v>
      </c>
      <c r="C1322" s="1">
        <f t="shared" si="124"/>
        <v>61599.416834984477</v>
      </c>
      <c r="D1322" s="1">
        <f t="shared" si="125"/>
        <v>0</v>
      </c>
      <c r="E1322">
        <f t="shared" si="126"/>
        <v>0</v>
      </c>
      <c r="F1322">
        <f t="shared" si="127"/>
        <v>0</v>
      </c>
      <c r="G1322" s="1">
        <f t="shared" si="128"/>
        <v>61599.416834984477</v>
      </c>
      <c r="H1322">
        <f t="shared" si="129"/>
        <v>0</v>
      </c>
      <c r="I1322" s="1">
        <v>0</v>
      </c>
    </row>
    <row r="1323" spans="2:9">
      <c r="B1323" s="1">
        <v>54.36847529883989</v>
      </c>
      <c r="C1323" s="1">
        <f t="shared" si="124"/>
        <v>54368.47529883989</v>
      </c>
      <c r="D1323" s="1">
        <f t="shared" si="125"/>
        <v>0</v>
      </c>
      <c r="E1323">
        <f t="shared" si="126"/>
        <v>0</v>
      </c>
      <c r="F1323">
        <f t="shared" si="127"/>
        <v>0</v>
      </c>
      <c r="G1323" s="1">
        <f t="shared" si="128"/>
        <v>54368.47529883989</v>
      </c>
      <c r="H1323">
        <f t="shared" si="129"/>
        <v>0</v>
      </c>
      <c r="I1323" s="1">
        <v>0</v>
      </c>
    </row>
    <row r="1324" spans="2:9">
      <c r="B1324" s="1">
        <v>54.997012585531678</v>
      </c>
      <c r="C1324" s="1">
        <f t="shared" si="124"/>
        <v>54997.01258553168</v>
      </c>
      <c r="D1324" s="1">
        <f t="shared" si="125"/>
        <v>0</v>
      </c>
      <c r="E1324">
        <f t="shared" si="126"/>
        <v>0</v>
      </c>
      <c r="F1324">
        <f t="shared" si="127"/>
        <v>0</v>
      </c>
      <c r="G1324" s="1">
        <f t="shared" si="128"/>
        <v>54997.01258553168</v>
      </c>
      <c r="H1324">
        <f t="shared" si="129"/>
        <v>0</v>
      </c>
      <c r="I1324" s="1">
        <v>0</v>
      </c>
    </row>
    <row r="1325" spans="2:9">
      <c r="B1325" s="1">
        <v>53.89707233382105</v>
      </c>
      <c r="C1325" s="1">
        <f t="shared" si="124"/>
        <v>53897.072333821052</v>
      </c>
      <c r="D1325" s="1">
        <f t="shared" si="125"/>
        <v>0</v>
      </c>
      <c r="E1325">
        <f t="shared" si="126"/>
        <v>0</v>
      </c>
      <c r="F1325">
        <f t="shared" si="127"/>
        <v>0</v>
      </c>
      <c r="G1325" s="1">
        <f t="shared" si="128"/>
        <v>53897.072333821052</v>
      </c>
      <c r="H1325">
        <f t="shared" si="129"/>
        <v>0</v>
      </c>
      <c r="I1325" s="1">
        <v>0</v>
      </c>
    </row>
    <row r="1326" spans="2:9">
      <c r="B1326" s="1">
        <v>61.753788417468428</v>
      </c>
      <c r="C1326" s="1">
        <f t="shared" si="124"/>
        <v>61753.78841746843</v>
      </c>
      <c r="D1326" s="1">
        <f t="shared" si="125"/>
        <v>0</v>
      </c>
      <c r="E1326">
        <f t="shared" si="126"/>
        <v>0</v>
      </c>
      <c r="F1326">
        <f t="shared" si="127"/>
        <v>0</v>
      </c>
      <c r="G1326" s="1">
        <f t="shared" si="128"/>
        <v>61753.78841746843</v>
      </c>
      <c r="H1326">
        <f t="shared" si="129"/>
        <v>0</v>
      </c>
      <c r="I1326" s="1">
        <v>0</v>
      </c>
    </row>
    <row r="1327" spans="2:9">
      <c r="B1327" s="1">
        <v>67.882026962713397</v>
      </c>
      <c r="C1327" s="1">
        <f t="shared" si="124"/>
        <v>67882.026962713397</v>
      </c>
      <c r="D1327" s="1">
        <f t="shared" si="125"/>
        <v>0</v>
      </c>
      <c r="E1327">
        <f t="shared" si="126"/>
        <v>0</v>
      </c>
      <c r="F1327">
        <f t="shared" si="127"/>
        <v>0</v>
      </c>
      <c r="G1327" s="1">
        <f t="shared" si="128"/>
        <v>67882.026962713397</v>
      </c>
      <c r="H1327">
        <f t="shared" si="129"/>
        <v>0</v>
      </c>
      <c r="I1327" s="1">
        <v>0</v>
      </c>
    </row>
    <row r="1328" spans="2:9">
      <c r="B1328" s="1">
        <v>70.081907466134666</v>
      </c>
      <c r="C1328" s="1">
        <f t="shared" si="124"/>
        <v>70081.907466134668</v>
      </c>
      <c r="D1328" s="1">
        <f t="shared" si="125"/>
        <v>0</v>
      </c>
      <c r="E1328">
        <f t="shared" si="126"/>
        <v>0</v>
      </c>
      <c r="F1328">
        <f t="shared" si="127"/>
        <v>0</v>
      </c>
      <c r="G1328" s="1">
        <f t="shared" si="128"/>
        <v>70081.907466134668</v>
      </c>
      <c r="H1328">
        <f t="shared" si="129"/>
        <v>0</v>
      </c>
      <c r="I1328" s="1">
        <v>0</v>
      </c>
    </row>
    <row r="1329" spans="2:9">
      <c r="B1329" s="1">
        <v>81.395578626586882</v>
      </c>
      <c r="C1329" s="1">
        <f t="shared" si="124"/>
        <v>81395.578626586881</v>
      </c>
      <c r="D1329" s="1">
        <f t="shared" si="125"/>
        <v>11.258100000000001</v>
      </c>
      <c r="E1329">
        <f t="shared" si="126"/>
        <v>8.4435750000000009</v>
      </c>
      <c r="F1329">
        <f t="shared" si="127"/>
        <v>2575.2903750000005</v>
      </c>
      <c r="G1329" s="1">
        <f t="shared" si="128"/>
        <v>78820.288251586884</v>
      </c>
      <c r="H1329">
        <f t="shared" si="129"/>
        <v>78820.288251586884</v>
      </c>
      <c r="I1329" s="1">
        <v>37.527000000000001</v>
      </c>
    </row>
    <row r="1330" spans="2:9">
      <c r="B1330" s="1">
        <v>87.838085815177749</v>
      </c>
      <c r="C1330" s="1">
        <f t="shared" si="124"/>
        <v>87838.08581517775</v>
      </c>
      <c r="D1330" s="1">
        <f t="shared" si="125"/>
        <v>52.217999999999996</v>
      </c>
      <c r="E1330">
        <f t="shared" si="126"/>
        <v>39.163499999999999</v>
      </c>
      <c r="F1330">
        <f t="shared" si="127"/>
        <v>11944.8675</v>
      </c>
      <c r="G1330" s="1">
        <f t="shared" si="128"/>
        <v>75893.218315177743</v>
      </c>
      <c r="H1330">
        <f t="shared" si="129"/>
        <v>75893.218315177743</v>
      </c>
      <c r="I1330" s="1">
        <v>174.06</v>
      </c>
    </row>
    <row r="1331" spans="2:9">
      <c r="B1331" s="1">
        <v>84.695399381718786</v>
      </c>
      <c r="C1331" s="1">
        <f t="shared" si="124"/>
        <v>84695.399381718787</v>
      </c>
      <c r="D1331" s="1">
        <f t="shared" si="125"/>
        <v>93.5184</v>
      </c>
      <c r="E1331">
        <f t="shared" si="126"/>
        <v>70.138800000000003</v>
      </c>
      <c r="F1331">
        <f t="shared" si="127"/>
        <v>21392.334000000003</v>
      </c>
      <c r="G1331" s="1">
        <f t="shared" si="128"/>
        <v>63303.065381718785</v>
      </c>
      <c r="H1331">
        <f t="shared" si="129"/>
        <v>63303.065381718785</v>
      </c>
      <c r="I1331" s="1">
        <v>311.72800000000001</v>
      </c>
    </row>
    <row r="1332" spans="2:9">
      <c r="B1332" s="1">
        <v>83.752593451681108</v>
      </c>
      <c r="C1332" s="1">
        <f t="shared" si="124"/>
        <v>83752.59345168111</v>
      </c>
      <c r="D1332" s="1">
        <f t="shared" si="125"/>
        <v>125.81909999999999</v>
      </c>
      <c r="E1332">
        <f t="shared" si="126"/>
        <v>94.364324999999994</v>
      </c>
      <c r="F1332">
        <f t="shared" si="127"/>
        <v>28781.119124999997</v>
      </c>
      <c r="G1332" s="1">
        <f t="shared" si="128"/>
        <v>54971.474326681113</v>
      </c>
      <c r="H1332">
        <f t="shared" si="129"/>
        <v>54971.474326681113</v>
      </c>
      <c r="I1332" s="1">
        <v>419.39699999999999</v>
      </c>
    </row>
    <row r="1333" spans="2:9">
      <c r="B1333" s="1">
        <v>77.624354906436167</v>
      </c>
      <c r="C1333" s="1">
        <f t="shared" si="124"/>
        <v>77624.354906436172</v>
      </c>
      <c r="D1333" s="1">
        <f t="shared" si="125"/>
        <v>145.45559999999998</v>
      </c>
      <c r="E1333">
        <f t="shared" si="126"/>
        <v>109.09169999999997</v>
      </c>
      <c r="F1333">
        <f t="shared" si="127"/>
        <v>33272.968499999995</v>
      </c>
      <c r="G1333" s="1">
        <f t="shared" si="128"/>
        <v>44351.386406436177</v>
      </c>
      <c r="H1333">
        <f t="shared" si="129"/>
        <v>44351.386406436177</v>
      </c>
      <c r="I1333" s="1">
        <v>484.85199999999998</v>
      </c>
    </row>
    <row r="1334" spans="2:9">
      <c r="B1334" s="1">
        <v>71.810385004537068</v>
      </c>
      <c r="C1334" s="1">
        <f t="shared" si="124"/>
        <v>71810.385004537064</v>
      </c>
      <c r="D1334" s="1">
        <f t="shared" si="125"/>
        <v>150.18719999999999</v>
      </c>
      <c r="E1334">
        <f t="shared" si="126"/>
        <v>112.6404</v>
      </c>
      <c r="F1334">
        <f t="shared" si="127"/>
        <v>34355.322</v>
      </c>
      <c r="G1334" s="1">
        <f t="shared" si="128"/>
        <v>37455.063004537064</v>
      </c>
      <c r="H1334">
        <f t="shared" si="129"/>
        <v>37455.063004537064</v>
      </c>
      <c r="I1334" s="1">
        <v>500.62400000000002</v>
      </c>
    </row>
    <row r="1335" spans="2:9">
      <c r="B1335" s="1">
        <v>66.310683745983908</v>
      </c>
      <c r="C1335" s="1">
        <f t="shared" si="124"/>
        <v>66310.683745983915</v>
      </c>
      <c r="D1335" s="1">
        <f t="shared" si="125"/>
        <v>138.51179999999999</v>
      </c>
      <c r="E1335">
        <f t="shared" si="126"/>
        <v>103.88385</v>
      </c>
      <c r="F1335">
        <f t="shared" si="127"/>
        <v>31684.574249999998</v>
      </c>
      <c r="G1335" s="1">
        <f t="shared" si="128"/>
        <v>34626.109495983917</v>
      </c>
      <c r="H1335">
        <f t="shared" si="129"/>
        <v>34626.109495983917</v>
      </c>
      <c r="I1335" s="1">
        <v>461.70600000000002</v>
      </c>
    </row>
    <row r="1336" spans="2:9">
      <c r="B1336" s="1">
        <v>63.325131634197916</v>
      </c>
      <c r="C1336" s="1">
        <f t="shared" si="124"/>
        <v>63325.131634197918</v>
      </c>
      <c r="D1336" s="1">
        <f t="shared" si="125"/>
        <v>114.9375</v>
      </c>
      <c r="E1336">
        <f t="shared" si="126"/>
        <v>86.203125</v>
      </c>
      <c r="F1336">
        <f t="shared" si="127"/>
        <v>26291.953125</v>
      </c>
      <c r="G1336" s="1">
        <f t="shared" si="128"/>
        <v>37033.178509197918</v>
      </c>
      <c r="H1336">
        <f t="shared" si="129"/>
        <v>37033.178509197918</v>
      </c>
      <c r="I1336" s="1">
        <v>383.125</v>
      </c>
    </row>
    <row r="1337" spans="2:9">
      <c r="B1337" s="1">
        <v>58.13969901899064</v>
      </c>
      <c r="C1337" s="1">
        <f t="shared" si="124"/>
        <v>58139.699018990643</v>
      </c>
      <c r="D1337" s="1">
        <f t="shared" si="125"/>
        <v>81.822000000000003</v>
      </c>
      <c r="E1337">
        <f t="shared" si="126"/>
        <v>61.366500000000002</v>
      </c>
      <c r="F1337">
        <f t="shared" si="127"/>
        <v>18716.782500000001</v>
      </c>
      <c r="G1337" s="1">
        <f t="shared" si="128"/>
        <v>39422.916518990642</v>
      </c>
      <c r="H1337">
        <f t="shared" si="129"/>
        <v>39422.916518990642</v>
      </c>
      <c r="I1337" s="1">
        <v>272.74</v>
      </c>
    </row>
    <row r="1338" spans="2:9">
      <c r="B1338" s="1">
        <v>63.325131634197916</v>
      </c>
      <c r="C1338" s="1">
        <f t="shared" si="124"/>
        <v>63325.131634197918</v>
      </c>
      <c r="D1338" s="1">
        <f t="shared" si="125"/>
        <v>39.646499999999996</v>
      </c>
      <c r="E1338">
        <f t="shared" si="126"/>
        <v>29.734874999999995</v>
      </c>
      <c r="F1338">
        <f t="shared" si="127"/>
        <v>9069.1368749999983</v>
      </c>
      <c r="G1338" s="1">
        <f t="shared" si="128"/>
        <v>54255.994759197922</v>
      </c>
      <c r="H1338">
        <f t="shared" si="129"/>
        <v>54255.994759197922</v>
      </c>
      <c r="I1338" s="1">
        <v>132.155</v>
      </c>
    </row>
    <row r="1339" spans="2:9">
      <c r="B1339" s="1">
        <v>60.496713844084859</v>
      </c>
      <c r="C1339" s="1">
        <f t="shared" si="124"/>
        <v>60496.713844084858</v>
      </c>
      <c r="D1339" s="1">
        <f t="shared" si="125"/>
        <v>4.2999000000000001</v>
      </c>
      <c r="E1339">
        <f t="shared" si="126"/>
        <v>3.2249249999999998</v>
      </c>
      <c r="F1339">
        <f t="shared" si="127"/>
        <v>983.602125</v>
      </c>
      <c r="G1339" s="1">
        <f t="shared" si="128"/>
        <v>59513.11171908486</v>
      </c>
      <c r="H1339">
        <f t="shared" si="129"/>
        <v>59513.11171908486</v>
      </c>
      <c r="I1339" s="1">
        <v>14.333</v>
      </c>
    </row>
    <row r="1340" spans="2:9">
      <c r="B1340" s="1">
        <v>60.810982487430749</v>
      </c>
      <c r="C1340" s="1">
        <f t="shared" si="124"/>
        <v>60810.982487430752</v>
      </c>
      <c r="D1340" s="1">
        <f t="shared" si="125"/>
        <v>0</v>
      </c>
      <c r="E1340">
        <f t="shared" si="126"/>
        <v>0</v>
      </c>
      <c r="F1340">
        <f t="shared" si="127"/>
        <v>0</v>
      </c>
      <c r="G1340" s="1">
        <f t="shared" si="128"/>
        <v>60810.982487430752</v>
      </c>
      <c r="H1340">
        <f t="shared" si="129"/>
        <v>0</v>
      </c>
      <c r="I1340" s="1">
        <v>0</v>
      </c>
    </row>
    <row r="1341" spans="2:9">
      <c r="B1341" s="1">
        <v>59.553907914047159</v>
      </c>
      <c r="C1341" s="1">
        <f t="shared" si="124"/>
        <v>59553.907914047159</v>
      </c>
      <c r="D1341" s="1">
        <f t="shared" si="125"/>
        <v>0</v>
      </c>
      <c r="E1341">
        <f t="shared" si="126"/>
        <v>0</v>
      </c>
      <c r="F1341">
        <f t="shared" si="127"/>
        <v>0</v>
      </c>
      <c r="G1341" s="1">
        <f t="shared" si="128"/>
        <v>59553.907914047159</v>
      </c>
      <c r="H1341">
        <f t="shared" si="129"/>
        <v>0</v>
      </c>
      <c r="I1341" s="1">
        <v>0</v>
      </c>
    </row>
    <row r="1342" spans="2:9">
      <c r="B1342" s="1">
        <v>58.453967662336531</v>
      </c>
      <c r="C1342" s="1">
        <f t="shared" si="124"/>
        <v>58453.96766233653</v>
      </c>
      <c r="D1342" s="1">
        <f t="shared" si="125"/>
        <v>0</v>
      </c>
      <c r="E1342">
        <f t="shared" si="126"/>
        <v>0</v>
      </c>
      <c r="F1342">
        <f t="shared" si="127"/>
        <v>0</v>
      </c>
      <c r="G1342" s="1">
        <f t="shared" si="128"/>
        <v>58453.96766233653</v>
      </c>
      <c r="H1342">
        <f t="shared" si="129"/>
        <v>0</v>
      </c>
      <c r="I1342" s="1">
        <v>0</v>
      </c>
    </row>
    <row r="1343" spans="2:9">
      <c r="B1343" s="1">
        <v>57.511161732298852</v>
      </c>
      <c r="C1343" s="1">
        <f t="shared" si="124"/>
        <v>57511.161732298853</v>
      </c>
      <c r="D1343" s="1">
        <f t="shared" si="125"/>
        <v>0</v>
      </c>
      <c r="E1343">
        <f t="shared" si="126"/>
        <v>0</v>
      </c>
      <c r="F1343">
        <f t="shared" si="127"/>
        <v>0</v>
      </c>
      <c r="G1343" s="1">
        <f t="shared" si="128"/>
        <v>57511.161732298853</v>
      </c>
      <c r="H1343">
        <f t="shared" si="129"/>
        <v>0</v>
      </c>
      <c r="I1343" s="1">
        <v>0</v>
      </c>
    </row>
    <row r="1344" spans="2:9">
      <c r="B1344" s="1">
        <v>51.540057508726832</v>
      </c>
      <c r="C1344" s="1">
        <f t="shared" si="124"/>
        <v>51540.05750872683</v>
      </c>
      <c r="D1344" s="1">
        <f t="shared" si="125"/>
        <v>0</v>
      </c>
      <c r="E1344">
        <f t="shared" si="126"/>
        <v>0</v>
      </c>
      <c r="F1344">
        <f t="shared" si="127"/>
        <v>0</v>
      </c>
      <c r="G1344" s="1">
        <f t="shared" si="128"/>
        <v>51540.05750872683</v>
      </c>
      <c r="H1344">
        <f t="shared" si="129"/>
        <v>0</v>
      </c>
      <c r="I1344" s="1">
        <v>0</v>
      </c>
    </row>
    <row r="1345" spans="2:9">
      <c r="B1345" s="1">
        <v>47.454565145230198</v>
      </c>
      <c r="C1345" s="1">
        <f t="shared" si="124"/>
        <v>47454.565145230197</v>
      </c>
      <c r="D1345" s="1">
        <f t="shared" si="125"/>
        <v>0</v>
      </c>
      <c r="E1345">
        <f t="shared" si="126"/>
        <v>0</v>
      </c>
      <c r="F1345">
        <f t="shared" si="127"/>
        <v>0</v>
      </c>
      <c r="G1345" s="1">
        <f t="shared" si="128"/>
        <v>47454.565145230197</v>
      </c>
      <c r="H1345">
        <f t="shared" si="129"/>
        <v>0</v>
      </c>
      <c r="I1345" s="1">
        <v>0</v>
      </c>
    </row>
    <row r="1346" spans="2:9">
      <c r="B1346" s="1">
        <v>49.34017700530557</v>
      </c>
      <c r="C1346" s="1">
        <f t="shared" si="124"/>
        <v>49340.177005305573</v>
      </c>
      <c r="D1346" s="1">
        <f t="shared" si="125"/>
        <v>0</v>
      </c>
      <c r="E1346">
        <f t="shared" si="126"/>
        <v>0</v>
      </c>
      <c r="F1346">
        <f t="shared" si="127"/>
        <v>0</v>
      </c>
      <c r="G1346" s="1">
        <f t="shared" si="128"/>
        <v>49340.177005305573</v>
      </c>
      <c r="H1346">
        <f t="shared" si="129"/>
        <v>0</v>
      </c>
      <c r="I1346" s="1">
        <v>0</v>
      </c>
    </row>
    <row r="1347" spans="2:9">
      <c r="B1347" s="1">
        <v>47.636732176738626</v>
      </c>
      <c r="C1347" s="1">
        <f t="shared" si="124"/>
        <v>47636.732176738624</v>
      </c>
      <c r="D1347" s="1">
        <f t="shared" si="125"/>
        <v>0</v>
      </c>
      <c r="E1347">
        <f t="shared" si="126"/>
        <v>0</v>
      </c>
      <c r="F1347">
        <f t="shared" si="127"/>
        <v>0</v>
      </c>
      <c r="G1347" s="1">
        <f t="shared" si="128"/>
        <v>47636.732176738624</v>
      </c>
      <c r="H1347">
        <f t="shared" si="129"/>
        <v>0</v>
      </c>
      <c r="I1347" s="1">
        <v>0</v>
      </c>
    </row>
    <row r="1348" spans="2:9">
      <c r="B1348" s="1">
        <v>48.07110967379095</v>
      </c>
      <c r="C1348" s="1">
        <f t="shared" ref="C1348:C1411" si="130">+B1348*1000</f>
        <v>48071.109673790947</v>
      </c>
      <c r="D1348" s="1">
        <f t="shared" ref="D1348:D1411" si="131">I1348*$K$1</f>
        <v>0</v>
      </c>
      <c r="E1348">
        <f t="shared" ref="E1348:E1411" si="132">D1348*$E$1</f>
        <v>0</v>
      </c>
      <c r="F1348">
        <f t="shared" ref="F1348:F1411" si="133">E1348*$G$1</f>
        <v>0</v>
      </c>
      <c r="G1348" s="1">
        <f t="shared" ref="G1348:G1411" si="134">C1348-F1348</f>
        <v>48071.109673790947</v>
      </c>
      <c r="H1348">
        <f t="shared" ref="H1348:H1411" si="135">IF(F1348&gt;0,C1348-F1348,F1348)</f>
        <v>0</v>
      </c>
      <c r="I1348" s="1">
        <v>0</v>
      </c>
    </row>
    <row r="1349" spans="2:9">
      <c r="B1349" s="1">
        <v>48.215902172808399</v>
      </c>
      <c r="C1349" s="1">
        <f t="shared" si="130"/>
        <v>48215.902172808397</v>
      </c>
      <c r="D1349" s="1">
        <f t="shared" si="131"/>
        <v>0</v>
      </c>
      <c r="E1349">
        <f t="shared" si="132"/>
        <v>0</v>
      </c>
      <c r="F1349">
        <f t="shared" si="133"/>
        <v>0</v>
      </c>
      <c r="G1349" s="1">
        <f t="shared" si="134"/>
        <v>48215.902172808397</v>
      </c>
      <c r="H1349">
        <f t="shared" si="135"/>
        <v>0</v>
      </c>
      <c r="I1349" s="1">
        <v>0</v>
      </c>
    </row>
    <row r="1350" spans="2:9">
      <c r="B1350" s="1">
        <v>56.034697119750291</v>
      </c>
      <c r="C1350" s="1">
        <f t="shared" si="130"/>
        <v>56034.697119750293</v>
      </c>
      <c r="D1350" s="1">
        <f t="shared" si="131"/>
        <v>0</v>
      </c>
      <c r="E1350">
        <f t="shared" si="132"/>
        <v>0</v>
      </c>
      <c r="F1350">
        <f t="shared" si="133"/>
        <v>0</v>
      </c>
      <c r="G1350" s="1">
        <f t="shared" si="134"/>
        <v>56034.697119750293</v>
      </c>
      <c r="H1350">
        <f t="shared" si="135"/>
        <v>0</v>
      </c>
      <c r="I1350" s="1">
        <v>0</v>
      </c>
    </row>
    <row r="1351" spans="2:9">
      <c r="B1351" s="1">
        <v>62.550359575535218</v>
      </c>
      <c r="C1351" s="1">
        <f t="shared" si="130"/>
        <v>62550.359575535214</v>
      </c>
      <c r="D1351" s="1">
        <f t="shared" si="131"/>
        <v>0</v>
      </c>
      <c r="E1351">
        <f t="shared" si="132"/>
        <v>0</v>
      </c>
      <c r="F1351">
        <f t="shared" si="133"/>
        <v>0</v>
      </c>
      <c r="G1351" s="1">
        <f t="shared" si="134"/>
        <v>62550.359575535214</v>
      </c>
      <c r="H1351">
        <f t="shared" si="135"/>
        <v>0</v>
      </c>
      <c r="I1351" s="1">
        <v>0</v>
      </c>
    </row>
    <row r="1352" spans="2:9">
      <c r="B1352" s="1">
        <v>64.577454561779419</v>
      </c>
      <c r="C1352" s="1">
        <f t="shared" si="130"/>
        <v>64577.454561779421</v>
      </c>
      <c r="D1352" s="1">
        <f t="shared" si="131"/>
        <v>0</v>
      </c>
      <c r="E1352">
        <f t="shared" si="132"/>
        <v>0</v>
      </c>
      <c r="F1352">
        <f t="shared" si="133"/>
        <v>0</v>
      </c>
      <c r="G1352" s="1">
        <f t="shared" si="134"/>
        <v>64577.454561779421</v>
      </c>
      <c r="H1352">
        <f t="shared" si="135"/>
        <v>0</v>
      </c>
      <c r="I1352" s="1">
        <v>0</v>
      </c>
    </row>
    <row r="1353" spans="2:9">
      <c r="B1353" s="1">
        <v>75.002514491035285</v>
      </c>
      <c r="C1353" s="1">
        <f t="shared" si="130"/>
        <v>75002.514491035283</v>
      </c>
      <c r="D1353" s="1">
        <f t="shared" si="131"/>
        <v>12.366899999999999</v>
      </c>
      <c r="E1353">
        <f t="shared" si="132"/>
        <v>9.2751749999999991</v>
      </c>
      <c r="F1353">
        <f t="shared" si="133"/>
        <v>2828.9283749999995</v>
      </c>
      <c r="G1353" s="1">
        <f t="shared" si="134"/>
        <v>72173.58611603528</v>
      </c>
      <c r="H1353">
        <f t="shared" si="135"/>
        <v>72173.58611603528</v>
      </c>
      <c r="I1353" s="1">
        <v>41.222999999999999</v>
      </c>
    </row>
    <row r="1354" spans="2:9">
      <c r="B1354" s="1">
        <v>80.939006950750439</v>
      </c>
      <c r="C1354" s="1">
        <f t="shared" si="130"/>
        <v>80939.006950750438</v>
      </c>
      <c r="D1354" s="1">
        <f t="shared" si="131"/>
        <v>54.438899999999997</v>
      </c>
      <c r="E1354">
        <f t="shared" si="132"/>
        <v>40.829174999999999</v>
      </c>
      <c r="F1354">
        <f t="shared" si="133"/>
        <v>12452.898375000001</v>
      </c>
      <c r="G1354" s="1">
        <f t="shared" si="134"/>
        <v>68486.108575750433</v>
      </c>
      <c r="H1354">
        <f t="shared" si="135"/>
        <v>68486.108575750433</v>
      </c>
      <c r="I1354" s="1">
        <v>181.46299999999999</v>
      </c>
    </row>
    <row r="1355" spans="2:9">
      <c r="B1355" s="1">
        <v>78.043156970401569</v>
      </c>
      <c r="C1355" s="1">
        <f t="shared" si="130"/>
        <v>78043.156970401571</v>
      </c>
      <c r="D1355" s="1">
        <f t="shared" si="131"/>
        <v>96.79440000000001</v>
      </c>
      <c r="E1355">
        <f t="shared" si="132"/>
        <v>72.595800000000011</v>
      </c>
      <c r="F1355">
        <f t="shared" si="133"/>
        <v>22141.719000000005</v>
      </c>
      <c r="G1355" s="1">
        <f t="shared" si="134"/>
        <v>55901.437970401566</v>
      </c>
      <c r="H1355">
        <f t="shared" si="135"/>
        <v>55901.437970401566</v>
      </c>
      <c r="I1355" s="1">
        <v>322.64800000000002</v>
      </c>
    </row>
    <row r="1356" spans="2:9">
      <c r="B1356" s="1">
        <v>77.17440197629692</v>
      </c>
      <c r="C1356" s="1">
        <f t="shared" si="130"/>
        <v>77174.401976296926</v>
      </c>
      <c r="D1356" s="1">
        <f t="shared" si="131"/>
        <v>130.03949999999998</v>
      </c>
      <c r="E1356">
        <f t="shared" si="132"/>
        <v>97.529624999999982</v>
      </c>
      <c r="F1356">
        <f t="shared" si="133"/>
        <v>29746.535624999993</v>
      </c>
      <c r="G1356" s="1">
        <f t="shared" si="134"/>
        <v>47427.866351296936</v>
      </c>
      <c r="H1356">
        <f t="shared" si="135"/>
        <v>47427.866351296936</v>
      </c>
      <c r="I1356" s="1">
        <v>433.46499999999997</v>
      </c>
    </row>
    <row r="1357" spans="2:9">
      <c r="B1357" s="1">
        <v>71.527494514616663</v>
      </c>
      <c r="C1357" s="1">
        <f t="shared" si="130"/>
        <v>71527.494514616657</v>
      </c>
      <c r="D1357" s="1">
        <f t="shared" si="131"/>
        <v>150.0291</v>
      </c>
      <c r="E1357">
        <f t="shared" si="132"/>
        <v>112.52182500000001</v>
      </c>
      <c r="F1357">
        <f t="shared" si="133"/>
        <v>34319.156625000003</v>
      </c>
      <c r="G1357" s="1">
        <f t="shared" si="134"/>
        <v>37208.337889616654</v>
      </c>
      <c r="H1357">
        <f t="shared" si="135"/>
        <v>37208.337889616654</v>
      </c>
      <c r="I1357" s="1">
        <v>500.09699999999998</v>
      </c>
    </row>
    <row r="1358" spans="2:9">
      <c r="B1358" s="1">
        <v>66.170172050971274</v>
      </c>
      <c r="C1358" s="1">
        <f t="shared" si="130"/>
        <v>66170.172050971276</v>
      </c>
      <c r="D1358" s="1">
        <f t="shared" si="131"/>
        <v>154.94370000000001</v>
      </c>
      <c r="E1358">
        <f t="shared" si="132"/>
        <v>116.207775</v>
      </c>
      <c r="F1358">
        <f t="shared" si="133"/>
        <v>35443.371375000002</v>
      </c>
      <c r="G1358" s="1">
        <f t="shared" si="134"/>
        <v>30726.800675971273</v>
      </c>
      <c r="H1358">
        <f t="shared" si="135"/>
        <v>30726.800675971273</v>
      </c>
      <c r="I1358" s="1">
        <v>516.47900000000004</v>
      </c>
    </row>
    <row r="1359" spans="2:9">
      <c r="B1359" s="1">
        <v>61.102434585360783</v>
      </c>
      <c r="C1359" s="1">
        <f t="shared" si="130"/>
        <v>61102.434585360781</v>
      </c>
      <c r="D1359" s="1">
        <f t="shared" si="131"/>
        <v>144.89429999999999</v>
      </c>
      <c r="E1359">
        <f t="shared" si="132"/>
        <v>108.67072499999999</v>
      </c>
      <c r="F1359">
        <f t="shared" si="133"/>
        <v>33144.571124999995</v>
      </c>
      <c r="G1359" s="1">
        <f t="shared" si="134"/>
        <v>27957.863460360786</v>
      </c>
      <c r="H1359">
        <f t="shared" si="135"/>
        <v>27957.863460360786</v>
      </c>
      <c r="I1359" s="1">
        <v>482.98099999999999</v>
      </c>
    </row>
    <row r="1360" spans="2:9">
      <c r="B1360" s="1">
        <v>58.351377104029382</v>
      </c>
      <c r="C1360" s="1">
        <f t="shared" si="130"/>
        <v>58351.37710402938</v>
      </c>
      <c r="D1360" s="1">
        <f t="shared" si="131"/>
        <v>120.31259999999999</v>
      </c>
      <c r="E1360">
        <f t="shared" si="132"/>
        <v>90.234449999999995</v>
      </c>
      <c r="F1360">
        <f t="shared" si="133"/>
        <v>27521.507249999999</v>
      </c>
      <c r="G1360" s="1">
        <f t="shared" si="134"/>
        <v>30829.869854029381</v>
      </c>
      <c r="H1360">
        <f t="shared" si="135"/>
        <v>30829.869854029381</v>
      </c>
      <c r="I1360" s="1">
        <v>401.04199999999997</v>
      </c>
    </row>
    <row r="1361" spans="2:9">
      <c r="B1361" s="1">
        <v>53.573224636453773</v>
      </c>
      <c r="C1361" s="1">
        <f t="shared" si="130"/>
        <v>53573.224636453771</v>
      </c>
      <c r="D1361" s="1">
        <f t="shared" si="131"/>
        <v>83.937599999999989</v>
      </c>
      <c r="E1361">
        <f t="shared" si="132"/>
        <v>62.953199999999995</v>
      </c>
      <c r="F1361">
        <f t="shared" si="133"/>
        <v>19200.725999999999</v>
      </c>
      <c r="G1361" s="1">
        <f t="shared" si="134"/>
        <v>34372.498636453776</v>
      </c>
      <c r="H1361">
        <f t="shared" si="135"/>
        <v>34372.498636453776</v>
      </c>
      <c r="I1361" s="1">
        <v>279.79199999999997</v>
      </c>
    </row>
    <row r="1362" spans="2:9">
      <c r="B1362" s="1">
        <v>58.351377104029382</v>
      </c>
      <c r="C1362" s="1">
        <f t="shared" si="130"/>
        <v>58351.37710402938</v>
      </c>
      <c r="D1362" s="1">
        <f t="shared" si="131"/>
        <v>40.564799999999998</v>
      </c>
      <c r="E1362">
        <f t="shared" si="132"/>
        <v>30.4236</v>
      </c>
      <c r="F1362">
        <f t="shared" si="133"/>
        <v>9279.1980000000003</v>
      </c>
      <c r="G1362" s="1">
        <f t="shared" si="134"/>
        <v>49072.179104029376</v>
      </c>
      <c r="H1362">
        <f t="shared" si="135"/>
        <v>49072.179104029376</v>
      </c>
      <c r="I1362" s="1">
        <v>135.21600000000001</v>
      </c>
    </row>
    <row r="1363" spans="2:9">
      <c r="B1363" s="1">
        <v>55.745112121715408</v>
      </c>
      <c r="C1363" s="1">
        <f t="shared" si="130"/>
        <v>55745.112121715407</v>
      </c>
      <c r="D1363" s="1">
        <f t="shared" si="131"/>
        <v>4.6950000000000003</v>
      </c>
      <c r="E1363">
        <f t="shared" si="132"/>
        <v>3.5212500000000002</v>
      </c>
      <c r="F1363">
        <f t="shared" si="133"/>
        <v>1073.98125</v>
      </c>
      <c r="G1363" s="1">
        <f t="shared" si="134"/>
        <v>54671.13087171541</v>
      </c>
      <c r="H1363">
        <f t="shared" si="135"/>
        <v>54671.13087171541</v>
      </c>
      <c r="I1363" s="1">
        <v>15.65</v>
      </c>
    </row>
    <row r="1364" spans="2:9">
      <c r="B1364" s="1">
        <v>57.916999606977051</v>
      </c>
      <c r="C1364" s="1">
        <f t="shared" si="130"/>
        <v>57916.99960697705</v>
      </c>
      <c r="D1364" s="1">
        <f t="shared" si="131"/>
        <v>0</v>
      </c>
      <c r="E1364">
        <f t="shared" si="132"/>
        <v>0</v>
      </c>
      <c r="F1364">
        <f t="shared" si="133"/>
        <v>0</v>
      </c>
      <c r="G1364" s="1">
        <f t="shared" si="134"/>
        <v>57916.99960697705</v>
      </c>
      <c r="H1364">
        <f t="shared" si="135"/>
        <v>0</v>
      </c>
      <c r="I1364" s="1">
        <v>0</v>
      </c>
    </row>
    <row r="1365" spans="2:9">
      <c r="B1365" s="1">
        <v>54.876357127610746</v>
      </c>
      <c r="C1365" s="1">
        <f t="shared" si="130"/>
        <v>54876.357127610747</v>
      </c>
      <c r="D1365" s="1">
        <f t="shared" si="131"/>
        <v>0</v>
      </c>
      <c r="E1365">
        <f t="shared" si="132"/>
        <v>0</v>
      </c>
      <c r="F1365">
        <f t="shared" si="133"/>
        <v>0</v>
      </c>
      <c r="G1365" s="1">
        <f t="shared" si="134"/>
        <v>54876.357127610747</v>
      </c>
      <c r="H1365">
        <f t="shared" si="135"/>
        <v>0</v>
      </c>
      <c r="I1365" s="1">
        <v>0</v>
      </c>
    </row>
    <row r="1366" spans="2:9">
      <c r="B1366" s="1">
        <v>53.862809634488663</v>
      </c>
      <c r="C1366" s="1">
        <f t="shared" si="130"/>
        <v>53862.809634488665</v>
      </c>
      <c r="D1366" s="1">
        <f t="shared" si="131"/>
        <v>0</v>
      </c>
      <c r="E1366">
        <f t="shared" si="132"/>
        <v>0</v>
      </c>
      <c r="F1366">
        <f t="shared" si="133"/>
        <v>0</v>
      </c>
      <c r="G1366" s="1">
        <f t="shared" si="134"/>
        <v>53862.809634488665</v>
      </c>
      <c r="H1366">
        <f t="shared" si="135"/>
        <v>0</v>
      </c>
      <c r="I1366" s="1">
        <v>0</v>
      </c>
    </row>
    <row r="1367" spans="2:9">
      <c r="B1367" s="1">
        <v>52.994054640384007</v>
      </c>
      <c r="C1367" s="1">
        <f t="shared" si="130"/>
        <v>52994.054640384005</v>
      </c>
      <c r="D1367" s="1">
        <f t="shared" si="131"/>
        <v>0</v>
      </c>
      <c r="E1367">
        <f t="shared" si="132"/>
        <v>0</v>
      </c>
      <c r="F1367">
        <f t="shared" si="133"/>
        <v>0</v>
      </c>
      <c r="G1367" s="1">
        <f t="shared" si="134"/>
        <v>52994.054640384005</v>
      </c>
      <c r="H1367">
        <f t="shared" si="135"/>
        <v>0</v>
      </c>
      <c r="I1367" s="1">
        <v>0</v>
      </c>
    </row>
    <row r="1368" spans="2:9">
      <c r="B1368" s="1">
        <v>47.491939677721184</v>
      </c>
      <c r="C1368" s="1">
        <f t="shared" si="130"/>
        <v>47491.939677721188</v>
      </c>
      <c r="D1368" s="1">
        <f t="shared" si="131"/>
        <v>0</v>
      </c>
      <c r="E1368">
        <f t="shared" si="132"/>
        <v>0</v>
      </c>
      <c r="F1368">
        <f t="shared" si="133"/>
        <v>0</v>
      </c>
      <c r="G1368" s="1">
        <f t="shared" si="134"/>
        <v>47491.939677721188</v>
      </c>
      <c r="H1368">
        <f t="shared" si="135"/>
        <v>0</v>
      </c>
      <c r="I1368" s="1">
        <v>0</v>
      </c>
    </row>
    <row r="1369" spans="2:9">
      <c r="B1369" s="1">
        <v>43.727334703267665</v>
      </c>
      <c r="C1369" s="1">
        <f t="shared" si="130"/>
        <v>43727.334703267668</v>
      </c>
      <c r="D1369" s="1">
        <f t="shared" si="131"/>
        <v>0</v>
      </c>
      <c r="E1369">
        <f t="shared" si="132"/>
        <v>0</v>
      </c>
      <c r="F1369">
        <f t="shared" si="133"/>
        <v>0</v>
      </c>
      <c r="G1369" s="1">
        <f t="shared" si="134"/>
        <v>43727.334703267668</v>
      </c>
      <c r="H1369">
        <f t="shared" si="135"/>
        <v>0</v>
      </c>
      <c r="I1369" s="1">
        <v>0</v>
      </c>
    </row>
    <row r="1370" spans="2:9">
      <c r="B1370" s="1">
        <v>45.464844691476991</v>
      </c>
      <c r="C1370" s="1">
        <f t="shared" si="130"/>
        <v>45464.844691476988</v>
      </c>
      <c r="D1370" s="1">
        <f t="shared" si="131"/>
        <v>0</v>
      </c>
      <c r="E1370">
        <f t="shared" si="132"/>
        <v>0</v>
      </c>
      <c r="F1370">
        <f t="shared" si="133"/>
        <v>0</v>
      </c>
      <c r="G1370" s="1">
        <f t="shared" si="134"/>
        <v>45464.844691476988</v>
      </c>
      <c r="H1370">
        <f t="shared" si="135"/>
        <v>0</v>
      </c>
      <c r="I1370" s="1">
        <v>0</v>
      </c>
    </row>
    <row r="1371" spans="2:9">
      <c r="B1371" s="1">
        <v>49.497622011115865</v>
      </c>
      <c r="C1371" s="1">
        <f t="shared" si="130"/>
        <v>49497.622011115862</v>
      </c>
      <c r="D1371" s="1">
        <f t="shared" si="131"/>
        <v>0</v>
      </c>
      <c r="E1371">
        <f t="shared" si="132"/>
        <v>0</v>
      </c>
      <c r="F1371">
        <f t="shared" si="133"/>
        <v>0</v>
      </c>
      <c r="G1371" s="1">
        <f t="shared" si="134"/>
        <v>49497.622011115862</v>
      </c>
      <c r="H1371">
        <f t="shared" si="135"/>
        <v>0</v>
      </c>
      <c r="I1371" s="1">
        <v>0</v>
      </c>
    </row>
    <row r="1372" spans="2:9">
      <c r="B1372" s="1">
        <v>49.948968108481651</v>
      </c>
      <c r="C1372" s="1">
        <f t="shared" si="130"/>
        <v>49948.968108481648</v>
      </c>
      <c r="D1372" s="1">
        <f t="shared" si="131"/>
        <v>0</v>
      </c>
      <c r="E1372">
        <f t="shared" si="132"/>
        <v>0</v>
      </c>
      <c r="F1372">
        <f t="shared" si="133"/>
        <v>0</v>
      </c>
      <c r="G1372" s="1">
        <f t="shared" si="134"/>
        <v>49948.968108481648</v>
      </c>
      <c r="H1372">
        <f t="shared" si="135"/>
        <v>0</v>
      </c>
      <c r="I1372" s="1">
        <v>0</v>
      </c>
    </row>
    <row r="1373" spans="2:9">
      <c r="B1373" s="1">
        <v>50.099416807603589</v>
      </c>
      <c r="C1373" s="1">
        <f t="shared" si="130"/>
        <v>50099.416807603586</v>
      </c>
      <c r="D1373" s="1">
        <f t="shared" si="131"/>
        <v>0</v>
      </c>
      <c r="E1373">
        <f t="shared" si="132"/>
        <v>0</v>
      </c>
      <c r="F1373">
        <f t="shared" si="133"/>
        <v>0</v>
      </c>
      <c r="G1373" s="1">
        <f t="shared" si="134"/>
        <v>50099.416807603586</v>
      </c>
      <c r="H1373">
        <f t="shared" si="135"/>
        <v>0</v>
      </c>
      <c r="I1373" s="1">
        <v>0</v>
      </c>
    </row>
    <row r="1374" spans="2:9">
      <c r="B1374" s="1">
        <v>59.126338754919558</v>
      </c>
      <c r="C1374" s="1">
        <f t="shared" si="130"/>
        <v>59126.338754919561</v>
      </c>
      <c r="D1374" s="1">
        <f t="shared" si="131"/>
        <v>0</v>
      </c>
      <c r="E1374">
        <f t="shared" si="132"/>
        <v>0</v>
      </c>
      <c r="F1374">
        <f t="shared" si="133"/>
        <v>0</v>
      </c>
      <c r="G1374" s="1">
        <f t="shared" si="134"/>
        <v>59126.338754919561</v>
      </c>
      <c r="H1374">
        <f t="shared" si="135"/>
        <v>0</v>
      </c>
      <c r="I1374" s="1">
        <v>0</v>
      </c>
    </row>
    <row r="1375" spans="2:9">
      <c r="B1375" s="1">
        <v>64.993838020674929</v>
      </c>
      <c r="C1375" s="1">
        <f t="shared" si="130"/>
        <v>64993.838020674928</v>
      </c>
      <c r="D1375" s="1">
        <f t="shared" si="131"/>
        <v>0</v>
      </c>
      <c r="E1375">
        <f t="shared" si="132"/>
        <v>0</v>
      </c>
      <c r="F1375">
        <f t="shared" si="133"/>
        <v>0</v>
      </c>
      <c r="G1375" s="1">
        <f t="shared" si="134"/>
        <v>64993.838020674928</v>
      </c>
      <c r="H1375">
        <f t="shared" si="135"/>
        <v>0</v>
      </c>
      <c r="I1375" s="1">
        <v>0</v>
      </c>
    </row>
    <row r="1376" spans="2:9">
      <c r="B1376" s="1">
        <v>67.10011980838199</v>
      </c>
      <c r="C1376" s="1">
        <f t="shared" si="130"/>
        <v>67100.119808381991</v>
      </c>
      <c r="D1376" s="1">
        <f t="shared" si="131"/>
        <v>0</v>
      </c>
      <c r="E1376">
        <f t="shared" si="132"/>
        <v>0</v>
      </c>
      <c r="F1376">
        <f t="shared" si="133"/>
        <v>0</v>
      </c>
      <c r="G1376" s="1">
        <f t="shared" si="134"/>
        <v>67100.119808381991</v>
      </c>
      <c r="H1376">
        <f t="shared" si="135"/>
        <v>0</v>
      </c>
      <c r="I1376" s="1">
        <v>0</v>
      </c>
    </row>
    <row r="1377" spans="2:9">
      <c r="B1377" s="1">
        <v>77.932426145161131</v>
      </c>
      <c r="C1377" s="1">
        <f t="shared" si="130"/>
        <v>77932.426145161124</v>
      </c>
      <c r="D1377" s="1">
        <f t="shared" si="131"/>
        <v>14.224799999999998</v>
      </c>
      <c r="E1377">
        <f t="shared" si="132"/>
        <v>10.668599999999998</v>
      </c>
      <c r="F1377">
        <f t="shared" si="133"/>
        <v>3253.9229999999993</v>
      </c>
      <c r="G1377" s="1">
        <f t="shared" si="134"/>
        <v>74678.503145161128</v>
      </c>
      <c r="H1377">
        <f t="shared" si="135"/>
        <v>74678.503145161128</v>
      </c>
      <c r="I1377" s="1">
        <v>47.415999999999997</v>
      </c>
    </row>
    <row r="1378" spans="2:9">
      <c r="B1378" s="1">
        <v>84.100822809160391</v>
      </c>
      <c r="C1378" s="1">
        <f t="shared" si="130"/>
        <v>84100.822809160396</v>
      </c>
      <c r="D1378" s="1">
        <f t="shared" si="131"/>
        <v>57.752400000000002</v>
      </c>
      <c r="E1378">
        <f t="shared" si="132"/>
        <v>43.314300000000003</v>
      </c>
      <c r="F1378">
        <f t="shared" si="133"/>
        <v>13210.861500000001</v>
      </c>
      <c r="G1378" s="1">
        <f t="shared" si="134"/>
        <v>70889.961309160397</v>
      </c>
      <c r="H1378">
        <f t="shared" si="135"/>
        <v>70889.961309160397</v>
      </c>
      <c r="I1378" s="1">
        <v>192.50800000000001</v>
      </c>
    </row>
    <row r="1379" spans="2:9">
      <c r="B1379" s="1">
        <v>81.091848826721716</v>
      </c>
      <c r="C1379" s="1">
        <f t="shared" si="130"/>
        <v>81091.848826721718</v>
      </c>
      <c r="D1379" s="1">
        <f t="shared" si="131"/>
        <v>100.31789999999999</v>
      </c>
      <c r="E1379">
        <f t="shared" si="132"/>
        <v>75.238424999999992</v>
      </c>
      <c r="F1379">
        <f t="shared" si="133"/>
        <v>22947.719624999998</v>
      </c>
      <c r="G1379" s="1">
        <f t="shared" si="134"/>
        <v>58144.12920172172</v>
      </c>
      <c r="H1379">
        <f t="shared" si="135"/>
        <v>58144.12920172172</v>
      </c>
      <c r="I1379" s="1">
        <v>334.39299999999997</v>
      </c>
    </row>
    <row r="1380" spans="2:9">
      <c r="B1380" s="1">
        <v>80.189156631990144</v>
      </c>
      <c r="C1380" s="1">
        <f t="shared" si="130"/>
        <v>80189.156631990147</v>
      </c>
      <c r="D1380" s="1">
        <f t="shared" si="131"/>
        <v>133.34970000000001</v>
      </c>
      <c r="E1380">
        <f t="shared" si="132"/>
        <v>100.01227500000002</v>
      </c>
      <c r="F1380">
        <f t="shared" si="133"/>
        <v>30503.743875000004</v>
      </c>
      <c r="G1380" s="1">
        <f t="shared" si="134"/>
        <v>49685.412756990147</v>
      </c>
      <c r="H1380">
        <f t="shared" si="135"/>
        <v>49685.412756990147</v>
      </c>
      <c r="I1380" s="1">
        <v>444.49900000000002</v>
      </c>
    </row>
    <row r="1381" spans="2:9">
      <c r="B1381" s="1">
        <v>74.32165736623476</v>
      </c>
      <c r="C1381" s="1">
        <f t="shared" si="130"/>
        <v>74321.657366234766</v>
      </c>
      <c r="D1381" s="1">
        <f t="shared" si="131"/>
        <v>153.2586</v>
      </c>
      <c r="E1381">
        <f t="shared" si="132"/>
        <v>114.94395</v>
      </c>
      <c r="F1381">
        <f t="shared" si="133"/>
        <v>35057.904750000002</v>
      </c>
      <c r="G1381" s="1">
        <f t="shared" si="134"/>
        <v>39263.752616234764</v>
      </c>
      <c r="H1381">
        <f t="shared" si="135"/>
        <v>39263.752616234764</v>
      </c>
      <c r="I1381" s="1">
        <v>510.86200000000002</v>
      </c>
    </row>
    <row r="1382" spans="2:9">
      <c r="B1382" s="1">
        <v>68.755055498723266</v>
      </c>
      <c r="C1382" s="1">
        <f t="shared" si="130"/>
        <v>68755.055498723261</v>
      </c>
      <c r="D1382" s="1">
        <f t="shared" si="131"/>
        <v>158.26049999999998</v>
      </c>
      <c r="E1382">
        <f t="shared" si="132"/>
        <v>118.69537499999998</v>
      </c>
      <c r="F1382">
        <f t="shared" si="133"/>
        <v>36202.089374999996</v>
      </c>
      <c r="G1382" s="1">
        <f t="shared" si="134"/>
        <v>32552.966123723265</v>
      </c>
      <c r="H1382">
        <f t="shared" si="135"/>
        <v>32552.966123723265</v>
      </c>
      <c r="I1382" s="1">
        <v>527.53499999999997</v>
      </c>
    </row>
    <row r="1383" spans="2:9">
      <c r="B1383" s="1">
        <v>63.489351029455591</v>
      </c>
      <c r="C1383" s="1">
        <f t="shared" si="130"/>
        <v>63489.351029455589</v>
      </c>
      <c r="D1383" s="1">
        <f t="shared" si="131"/>
        <v>147.8349</v>
      </c>
      <c r="E1383">
        <f t="shared" si="132"/>
        <v>110.876175</v>
      </c>
      <c r="F1383">
        <f t="shared" si="133"/>
        <v>33817.233375000003</v>
      </c>
      <c r="G1383" s="1">
        <f t="shared" si="134"/>
        <v>29672.117654455586</v>
      </c>
      <c r="H1383">
        <f t="shared" si="135"/>
        <v>29672.117654455586</v>
      </c>
      <c r="I1383" s="1">
        <v>492.78300000000002</v>
      </c>
    </row>
    <row r="1384" spans="2:9">
      <c r="B1384" s="1">
        <v>60.630825746138882</v>
      </c>
      <c r="C1384" s="1">
        <f t="shared" si="130"/>
        <v>60630.825746138878</v>
      </c>
      <c r="D1384" s="1">
        <f t="shared" si="131"/>
        <v>123.1326</v>
      </c>
      <c r="E1384">
        <f t="shared" si="132"/>
        <v>92.34944999999999</v>
      </c>
      <c r="F1384">
        <f t="shared" si="133"/>
        <v>28166.582249999996</v>
      </c>
      <c r="G1384" s="1">
        <f t="shared" si="134"/>
        <v>32464.243496138883</v>
      </c>
      <c r="H1384">
        <f t="shared" si="135"/>
        <v>32464.243496138883</v>
      </c>
      <c r="I1384" s="1">
        <v>410.44200000000001</v>
      </c>
    </row>
    <row r="1385" spans="2:9">
      <c r="B1385" s="1">
        <v>55.666018675115104</v>
      </c>
      <c r="C1385" s="1">
        <f t="shared" si="130"/>
        <v>55666.018675115105</v>
      </c>
      <c r="D1385" s="1">
        <f t="shared" si="131"/>
        <v>86.634599999999992</v>
      </c>
      <c r="E1385">
        <f t="shared" si="132"/>
        <v>64.975949999999997</v>
      </c>
      <c r="F1385">
        <f t="shared" si="133"/>
        <v>19817.66475</v>
      </c>
      <c r="G1385" s="1">
        <f t="shared" si="134"/>
        <v>35848.353925115109</v>
      </c>
      <c r="H1385">
        <f t="shared" si="135"/>
        <v>35848.353925115109</v>
      </c>
      <c r="I1385" s="1">
        <v>288.78199999999998</v>
      </c>
    </row>
    <row r="1386" spans="2:9">
      <c r="B1386" s="1">
        <v>60.630825746138882</v>
      </c>
      <c r="C1386" s="1">
        <f t="shared" si="130"/>
        <v>60630.825746138878</v>
      </c>
      <c r="D1386" s="1">
        <f t="shared" si="131"/>
        <v>42.879599999999996</v>
      </c>
      <c r="E1386">
        <f t="shared" si="132"/>
        <v>32.159700000000001</v>
      </c>
      <c r="F1386">
        <f t="shared" si="133"/>
        <v>9808.7085000000006</v>
      </c>
      <c r="G1386" s="1">
        <f t="shared" si="134"/>
        <v>50822.117246138878</v>
      </c>
      <c r="H1386">
        <f t="shared" si="135"/>
        <v>50822.117246138878</v>
      </c>
      <c r="I1386" s="1">
        <v>142.93199999999999</v>
      </c>
    </row>
    <row r="1387" spans="2:9">
      <c r="B1387" s="1">
        <v>57.922749161944097</v>
      </c>
      <c r="C1387" s="1">
        <f t="shared" si="130"/>
        <v>57922.749161944099</v>
      </c>
      <c r="D1387" s="1">
        <f t="shared" si="131"/>
        <v>5.5172999999999996</v>
      </c>
      <c r="E1387">
        <f t="shared" si="132"/>
        <v>4.137975</v>
      </c>
      <c r="F1387">
        <f t="shared" si="133"/>
        <v>1262.082375</v>
      </c>
      <c r="G1387" s="1">
        <f t="shared" si="134"/>
        <v>56660.666786944101</v>
      </c>
      <c r="H1387">
        <f t="shared" si="135"/>
        <v>56660.666786944101</v>
      </c>
      <c r="I1387" s="1">
        <v>18.390999999999998</v>
      </c>
    </row>
    <row r="1388" spans="2:9">
      <c r="B1388" s="1">
        <v>60.179479648773082</v>
      </c>
      <c r="C1388" s="1">
        <f t="shared" si="130"/>
        <v>60179.479648773086</v>
      </c>
      <c r="D1388" s="1">
        <f t="shared" si="131"/>
        <v>0</v>
      </c>
      <c r="E1388">
        <f t="shared" si="132"/>
        <v>0</v>
      </c>
      <c r="F1388">
        <f t="shared" si="133"/>
        <v>0</v>
      </c>
      <c r="G1388" s="1">
        <f t="shared" si="134"/>
        <v>60179.479648773086</v>
      </c>
      <c r="H1388">
        <f t="shared" si="135"/>
        <v>0</v>
      </c>
      <c r="I1388" s="1">
        <v>0</v>
      </c>
    </row>
    <row r="1389" spans="2:9">
      <c r="B1389" s="1">
        <v>57.020056967212497</v>
      </c>
      <c r="C1389" s="1">
        <f t="shared" si="130"/>
        <v>57020.056967212498</v>
      </c>
      <c r="D1389" s="1">
        <f t="shared" si="131"/>
        <v>0</v>
      </c>
      <c r="E1389">
        <f t="shared" si="132"/>
        <v>0</v>
      </c>
      <c r="F1389">
        <f t="shared" si="133"/>
        <v>0</v>
      </c>
      <c r="G1389" s="1">
        <f t="shared" si="134"/>
        <v>57020.056967212498</v>
      </c>
      <c r="H1389">
        <f t="shared" si="135"/>
        <v>0</v>
      </c>
      <c r="I1389" s="1">
        <v>0</v>
      </c>
    </row>
    <row r="1390" spans="2:9">
      <c r="B1390" s="1">
        <v>55.966916073358966</v>
      </c>
      <c r="C1390" s="1">
        <f t="shared" si="130"/>
        <v>55966.916073358967</v>
      </c>
      <c r="D1390" s="1">
        <f t="shared" si="131"/>
        <v>0</v>
      </c>
      <c r="E1390">
        <f t="shared" si="132"/>
        <v>0</v>
      </c>
      <c r="F1390">
        <f t="shared" si="133"/>
        <v>0</v>
      </c>
      <c r="G1390" s="1">
        <f t="shared" si="134"/>
        <v>55966.916073358967</v>
      </c>
      <c r="H1390">
        <f t="shared" si="135"/>
        <v>0</v>
      </c>
      <c r="I1390" s="1">
        <v>0</v>
      </c>
    </row>
    <row r="1391" spans="2:9">
      <c r="B1391" s="1">
        <v>55.064223878627367</v>
      </c>
      <c r="C1391" s="1">
        <f t="shared" si="130"/>
        <v>55064.223878627367</v>
      </c>
      <c r="D1391" s="1">
        <f t="shared" si="131"/>
        <v>0</v>
      </c>
      <c r="E1391">
        <f t="shared" si="132"/>
        <v>0</v>
      </c>
      <c r="F1391">
        <f t="shared" si="133"/>
        <v>0</v>
      </c>
      <c r="G1391" s="1">
        <f t="shared" si="134"/>
        <v>55064.223878627367</v>
      </c>
      <c r="H1391">
        <f t="shared" si="135"/>
        <v>0</v>
      </c>
      <c r="I1391" s="1">
        <v>0</v>
      </c>
    </row>
    <row r="1392" spans="2:9">
      <c r="B1392" s="1">
        <v>49.347173311993927</v>
      </c>
      <c r="C1392" s="1">
        <f t="shared" si="130"/>
        <v>49347.173311993931</v>
      </c>
      <c r="D1392" s="1">
        <f t="shared" si="131"/>
        <v>0</v>
      </c>
      <c r="E1392">
        <f t="shared" si="132"/>
        <v>0</v>
      </c>
      <c r="F1392">
        <f t="shared" si="133"/>
        <v>0</v>
      </c>
      <c r="G1392" s="1">
        <f t="shared" si="134"/>
        <v>49347.173311993931</v>
      </c>
      <c r="H1392">
        <f t="shared" si="135"/>
        <v>0</v>
      </c>
      <c r="I1392" s="1">
        <v>0</v>
      </c>
    </row>
    <row r="1393" spans="2:9">
      <c r="B1393" s="1">
        <v>45.435507134823673</v>
      </c>
      <c r="C1393" s="1">
        <f t="shared" si="130"/>
        <v>45435.507134823674</v>
      </c>
      <c r="D1393" s="1">
        <f t="shared" si="131"/>
        <v>0</v>
      </c>
      <c r="E1393">
        <f t="shared" si="132"/>
        <v>0</v>
      </c>
      <c r="F1393">
        <f t="shared" si="133"/>
        <v>0</v>
      </c>
      <c r="G1393" s="1">
        <f t="shared" si="134"/>
        <v>45435.507134823674</v>
      </c>
      <c r="H1393">
        <f t="shared" si="135"/>
        <v>0</v>
      </c>
      <c r="I1393" s="1">
        <v>0</v>
      </c>
    </row>
    <row r="1394" spans="2:9">
      <c r="B1394" s="1">
        <v>47.240891524286873</v>
      </c>
      <c r="C1394" s="1">
        <f t="shared" si="130"/>
        <v>47240.891524286875</v>
      </c>
      <c r="D1394" s="1">
        <f t="shared" si="131"/>
        <v>0</v>
      </c>
      <c r="E1394">
        <f t="shared" si="132"/>
        <v>0</v>
      </c>
      <c r="F1394">
        <f t="shared" si="133"/>
        <v>0</v>
      </c>
      <c r="G1394" s="1">
        <f t="shared" si="134"/>
        <v>47240.891524286875</v>
      </c>
      <c r="H1394">
        <f t="shared" si="135"/>
        <v>0</v>
      </c>
      <c r="I1394" s="1">
        <v>0</v>
      </c>
    </row>
    <row r="1395" spans="2:9">
      <c r="B1395" s="1">
        <v>50.94475910774478</v>
      </c>
      <c r="C1395" s="1">
        <f t="shared" si="130"/>
        <v>50944.75910774478</v>
      </c>
      <c r="D1395" s="1">
        <f t="shared" si="131"/>
        <v>0</v>
      </c>
      <c r="E1395">
        <f t="shared" si="132"/>
        <v>0</v>
      </c>
      <c r="F1395">
        <f t="shared" si="133"/>
        <v>0</v>
      </c>
      <c r="G1395" s="1">
        <f t="shared" si="134"/>
        <v>50944.75910774478</v>
      </c>
      <c r="H1395">
        <f t="shared" si="135"/>
        <v>0</v>
      </c>
      <c r="I1395" s="1">
        <v>0</v>
      </c>
    </row>
    <row r="1396" spans="2:9">
      <c r="B1396" s="1">
        <v>51.409300984107198</v>
      </c>
      <c r="C1396" s="1">
        <f t="shared" si="130"/>
        <v>51409.300984107198</v>
      </c>
      <c r="D1396" s="1">
        <f t="shared" si="131"/>
        <v>0</v>
      </c>
      <c r="E1396">
        <f t="shared" si="132"/>
        <v>0</v>
      </c>
      <c r="F1396">
        <f t="shared" si="133"/>
        <v>0</v>
      </c>
      <c r="G1396" s="1">
        <f t="shared" si="134"/>
        <v>51409.300984107198</v>
      </c>
      <c r="H1396">
        <f t="shared" si="135"/>
        <v>0</v>
      </c>
      <c r="I1396" s="1">
        <v>0</v>
      </c>
    </row>
    <row r="1397" spans="2:9">
      <c r="B1397" s="1">
        <v>51.564148276228011</v>
      </c>
      <c r="C1397" s="1">
        <f t="shared" si="130"/>
        <v>51564.148276228014</v>
      </c>
      <c r="D1397" s="1">
        <f t="shared" si="131"/>
        <v>0</v>
      </c>
      <c r="E1397">
        <f t="shared" si="132"/>
        <v>0</v>
      </c>
      <c r="F1397">
        <f t="shared" si="133"/>
        <v>0</v>
      </c>
      <c r="G1397" s="1">
        <f t="shared" si="134"/>
        <v>51564.148276228014</v>
      </c>
      <c r="H1397">
        <f t="shared" si="135"/>
        <v>0</v>
      </c>
      <c r="I1397" s="1">
        <v>0</v>
      </c>
    </row>
    <row r="1398" spans="2:9">
      <c r="B1398" s="1">
        <v>59.925902050751461</v>
      </c>
      <c r="C1398" s="1">
        <f t="shared" si="130"/>
        <v>59925.902050751458</v>
      </c>
      <c r="D1398" s="1">
        <f t="shared" si="131"/>
        <v>0</v>
      </c>
      <c r="E1398">
        <f t="shared" si="132"/>
        <v>0</v>
      </c>
      <c r="F1398">
        <f t="shared" si="133"/>
        <v>0</v>
      </c>
      <c r="G1398" s="1">
        <f t="shared" si="134"/>
        <v>59925.902050751458</v>
      </c>
      <c r="H1398">
        <f t="shared" si="135"/>
        <v>0</v>
      </c>
      <c r="I1398" s="1">
        <v>0</v>
      </c>
    </row>
    <row r="1399" spans="2:9">
      <c r="B1399" s="1">
        <v>66.894030196187686</v>
      </c>
      <c r="C1399" s="1">
        <f t="shared" si="130"/>
        <v>66894.030196187683</v>
      </c>
      <c r="D1399" s="1">
        <f t="shared" si="131"/>
        <v>0</v>
      </c>
      <c r="E1399">
        <f t="shared" si="132"/>
        <v>0</v>
      </c>
      <c r="F1399">
        <f t="shared" si="133"/>
        <v>0</v>
      </c>
      <c r="G1399" s="1">
        <f t="shared" si="134"/>
        <v>66894.030196187683</v>
      </c>
      <c r="H1399">
        <f t="shared" si="135"/>
        <v>0</v>
      </c>
      <c r="I1399" s="1">
        <v>0</v>
      </c>
    </row>
    <row r="1400" spans="2:9">
      <c r="B1400" s="1">
        <v>69.06189228587894</v>
      </c>
      <c r="C1400" s="1">
        <f t="shared" si="130"/>
        <v>69061.892285878945</v>
      </c>
      <c r="D1400" s="1">
        <f t="shared" si="131"/>
        <v>0</v>
      </c>
      <c r="E1400">
        <f t="shared" si="132"/>
        <v>0</v>
      </c>
      <c r="F1400">
        <f t="shared" si="133"/>
        <v>0</v>
      </c>
      <c r="G1400" s="1">
        <f t="shared" si="134"/>
        <v>69061.892285878945</v>
      </c>
      <c r="H1400">
        <f t="shared" si="135"/>
        <v>0</v>
      </c>
      <c r="I1400" s="1">
        <v>0</v>
      </c>
    </row>
    <row r="1401" spans="2:9">
      <c r="B1401" s="1">
        <v>84.082079621597003</v>
      </c>
      <c r="C1401" s="1">
        <f t="shared" si="130"/>
        <v>84082.079621597004</v>
      </c>
      <c r="D1401" s="1">
        <f t="shared" si="131"/>
        <v>11.864999999999998</v>
      </c>
      <c r="E1401">
        <f t="shared" si="132"/>
        <v>8.8987499999999997</v>
      </c>
      <c r="F1401">
        <f t="shared" si="133"/>
        <v>2714.1187500000001</v>
      </c>
      <c r="G1401" s="1">
        <f t="shared" si="134"/>
        <v>81367.96087159701</v>
      </c>
      <c r="H1401">
        <f t="shared" si="135"/>
        <v>81367.96087159701</v>
      </c>
      <c r="I1401" s="1">
        <v>39.549999999999997</v>
      </c>
    </row>
    <row r="1402" spans="2:9">
      <c r="B1402" s="1">
        <v>86.559636295529884</v>
      </c>
      <c r="C1402" s="1">
        <f t="shared" si="130"/>
        <v>86559.636295529883</v>
      </c>
      <c r="D1402" s="1">
        <f t="shared" si="131"/>
        <v>47.5824</v>
      </c>
      <c r="E1402">
        <f t="shared" si="132"/>
        <v>35.686799999999998</v>
      </c>
      <c r="F1402">
        <f t="shared" si="133"/>
        <v>10884.474</v>
      </c>
      <c r="G1402" s="1">
        <f t="shared" si="134"/>
        <v>75675.162295529881</v>
      </c>
      <c r="H1402">
        <f t="shared" si="135"/>
        <v>75675.162295529881</v>
      </c>
      <c r="I1402" s="1">
        <v>158.608</v>
      </c>
    </row>
    <row r="1403" spans="2:9">
      <c r="B1403" s="1">
        <v>83.462690453113808</v>
      </c>
      <c r="C1403" s="1">
        <f t="shared" si="130"/>
        <v>83462.690453113813</v>
      </c>
      <c r="D1403" s="1">
        <f t="shared" si="131"/>
        <v>87.914100000000005</v>
      </c>
      <c r="E1403">
        <f t="shared" si="132"/>
        <v>65.935575</v>
      </c>
      <c r="F1403">
        <f t="shared" si="133"/>
        <v>20110.350375000002</v>
      </c>
      <c r="G1403" s="1">
        <f t="shared" si="134"/>
        <v>63352.340078113812</v>
      </c>
      <c r="H1403">
        <f t="shared" si="135"/>
        <v>63352.340078113812</v>
      </c>
      <c r="I1403" s="1">
        <v>293.04700000000003</v>
      </c>
    </row>
    <row r="1404" spans="2:9">
      <c r="B1404" s="1">
        <v>82.533606700388958</v>
      </c>
      <c r="C1404" s="1">
        <f t="shared" si="130"/>
        <v>82533.606700388962</v>
      </c>
      <c r="D1404" s="1">
        <f t="shared" si="131"/>
        <v>122.49539999999999</v>
      </c>
      <c r="E1404">
        <f t="shared" si="132"/>
        <v>91.871549999999985</v>
      </c>
      <c r="F1404">
        <f t="shared" si="133"/>
        <v>28020.822749999996</v>
      </c>
      <c r="G1404" s="1">
        <f t="shared" si="134"/>
        <v>54512.78395038897</v>
      </c>
      <c r="H1404">
        <f t="shared" si="135"/>
        <v>54512.78395038897</v>
      </c>
      <c r="I1404" s="1">
        <v>408.31799999999998</v>
      </c>
    </row>
    <row r="1405" spans="2:9">
      <c r="B1405" s="1">
        <v>76.494562307677583</v>
      </c>
      <c r="C1405" s="1">
        <f t="shared" si="130"/>
        <v>76494.562307677581</v>
      </c>
      <c r="D1405" s="1">
        <f t="shared" si="131"/>
        <v>129.20249999999999</v>
      </c>
      <c r="E1405">
        <f t="shared" si="132"/>
        <v>96.90187499999999</v>
      </c>
      <c r="F1405">
        <f t="shared" si="133"/>
        <v>29555.071874999998</v>
      </c>
      <c r="G1405" s="1">
        <f t="shared" si="134"/>
        <v>46939.490432677587</v>
      </c>
      <c r="H1405">
        <f t="shared" si="135"/>
        <v>46939.490432677587</v>
      </c>
      <c r="I1405" s="1">
        <v>430.67500000000001</v>
      </c>
    </row>
    <row r="1406" spans="2:9">
      <c r="B1406" s="1">
        <v>72.313685420415851</v>
      </c>
      <c r="C1406" s="1">
        <f t="shared" si="130"/>
        <v>72313.685420415844</v>
      </c>
      <c r="D1406" s="1">
        <f t="shared" si="131"/>
        <v>109.9713</v>
      </c>
      <c r="E1406">
        <f t="shared" si="132"/>
        <v>82.478475000000003</v>
      </c>
      <c r="F1406">
        <f t="shared" si="133"/>
        <v>25155.934875000003</v>
      </c>
      <c r="G1406" s="1">
        <f t="shared" si="134"/>
        <v>47157.750545415838</v>
      </c>
      <c r="H1406">
        <f t="shared" si="135"/>
        <v>47157.750545415838</v>
      </c>
      <c r="I1406" s="1">
        <v>366.57100000000003</v>
      </c>
    </row>
    <row r="1407" spans="2:9">
      <c r="B1407" s="1">
        <v>68.597350409516537</v>
      </c>
      <c r="C1407" s="1">
        <f t="shared" si="130"/>
        <v>68597.350409516541</v>
      </c>
      <c r="D1407" s="1">
        <f t="shared" si="131"/>
        <v>80.094000000000008</v>
      </c>
      <c r="E1407">
        <f t="shared" si="132"/>
        <v>60.07050000000001</v>
      </c>
      <c r="F1407">
        <f t="shared" si="133"/>
        <v>18321.502500000002</v>
      </c>
      <c r="G1407" s="1">
        <f t="shared" si="134"/>
        <v>50275.847909516538</v>
      </c>
      <c r="H1407">
        <f t="shared" si="135"/>
        <v>50275.847909516538</v>
      </c>
      <c r="I1407" s="1">
        <v>266.98</v>
      </c>
    </row>
    <row r="1408" spans="2:9">
      <c r="B1408" s="1">
        <v>66.274641027704462</v>
      </c>
      <c r="C1408" s="1">
        <f t="shared" si="130"/>
        <v>66274.641027704463</v>
      </c>
      <c r="D1408" s="1">
        <f t="shared" si="131"/>
        <v>48.829499999999996</v>
      </c>
      <c r="E1408">
        <f t="shared" si="132"/>
        <v>36.622124999999997</v>
      </c>
      <c r="F1408">
        <f t="shared" si="133"/>
        <v>11169.748124999998</v>
      </c>
      <c r="G1408" s="1">
        <f t="shared" si="134"/>
        <v>55104.892902704465</v>
      </c>
      <c r="H1408">
        <f t="shared" si="135"/>
        <v>55104.892902704465</v>
      </c>
      <c r="I1408" s="1">
        <v>162.76499999999999</v>
      </c>
    </row>
    <row r="1409" spans="2:9">
      <c r="B1409" s="1">
        <v>65.345557274979626</v>
      </c>
      <c r="C1409" s="1">
        <f t="shared" si="130"/>
        <v>65345.557274979627</v>
      </c>
      <c r="D1409" s="1">
        <f t="shared" si="131"/>
        <v>30.046199999999999</v>
      </c>
      <c r="E1409">
        <f t="shared" si="132"/>
        <v>22.534649999999999</v>
      </c>
      <c r="F1409">
        <f t="shared" si="133"/>
        <v>6873.0682499999994</v>
      </c>
      <c r="G1409" s="1">
        <f t="shared" si="134"/>
        <v>58472.48902497963</v>
      </c>
      <c r="H1409">
        <f t="shared" si="135"/>
        <v>58472.48902497963</v>
      </c>
      <c r="I1409" s="1">
        <v>100.154</v>
      </c>
    </row>
    <row r="1410" spans="2:9">
      <c r="B1410" s="1">
        <v>62.403458724684334</v>
      </c>
      <c r="C1410" s="1">
        <f t="shared" si="130"/>
        <v>62403.458724684337</v>
      </c>
      <c r="D1410" s="1">
        <f t="shared" si="131"/>
        <v>18.159299999999998</v>
      </c>
      <c r="E1410">
        <f t="shared" si="132"/>
        <v>13.619474999999998</v>
      </c>
      <c r="F1410">
        <f t="shared" si="133"/>
        <v>4153.9398749999991</v>
      </c>
      <c r="G1410" s="1">
        <f t="shared" si="134"/>
        <v>58249.51884968434</v>
      </c>
      <c r="H1410">
        <f t="shared" si="135"/>
        <v>58249.51884968434</v>
      </c>
      <c r="I1410" s="1">
        <v>60.530999999999999</v>
      </c>
    </row>
    <row r="1411" spans="2:9">
      <c r="B1411" s="1">
        <v>61.47437497195952</v>
      </c>
      <c r="C1411" s="1">
        <f t="shared" si="130"/>
        <v>61474.374971959522</v>
      </c>
      <c r="D1411" s="1">
        <f t="shared" si="131"/>
        <v>3.5949</v>
      </c>
      <c r="E1411">
        <f t="shared" si="132"/>
        <v>2.6961750000000002</v>
      </c>
      <c r="F1411">
        <f t="shared" si="133"/>
        <v>822.33337500000005</v>
      </c>
      <c r="G1411" s="1">
        <f t="shared" si="134"/>
        <v>60652.04159695952</v>
      </c>
      <c r="H1411">
        <f t="shared" si="135"/>
        <v>60652.04159695952</v>
      </c>
      <c r="I1411" s="1">
        <v>11.983000000000001</v>
      </c>
    </row>
    <row r="1412" spans="2:9">
      <c r="B1412" s="1">
        <v>61.938916848321924</v>
      </c>
      <c r="C1412" s="1">
        <f t="shared" ref="C1412:C1475" si="136">+B1412*1000</f>
        <v>61938.916848321925</v>
      </c>
      <c r="D1412" s="1">
        <f t="shared" ref="D1412:D1475" si="137">I1412*$K$1</f>
        <v>0</v>
      </c>
      <c r="E1412">
        <f t="shared" ref="E1412:E1475" si="138">D1412*$E$1</f>
        <v>0</v>
      </c>
      <c r="F1412">
        <f t="shared" ref="F1412:F1475" si="139">E1412*$G$1</f>
        <v>0</v>
      </c>
      <c r="G1412" s="1">
        <f t="shared" ref="G1412:G1475" si="140">C1412-F1412</f>
        <v>61938.916848321925</v>
      </c>
      <c r="H1412">
        <f t="shared" ref="H1412:H1475" si="141">IF(F1412&gt;0,C1412-F1412,F1412)</f>
        <v>0</v>
      </c>
      <c r="I1412" s="1">
        <v>0</v>
      </c>
    </row>
    <row r="1413" spans="2:9">
      <c r="B1413" s="1">
        <v>58.68712371378502</v>
      </c>
      <c r="C1413" s="1">
        <f t="shared" si="136"/>
        <v>58687.123713785018</v>
      </c>
      <c r="D1413" s="1">
        <f t="shared" si="137"/>
        <v>0</v>
      </c>
      <c r="E1413">
        <f t="shared" si="138"/>
        <v>0</v>
      </c>
      <c r="F1413">
        <f t="shared" si="139"/>
        <v>0</v>
      </c>
      <c r="G1413" s="1">
        <f t="shared" si="140"/>
        <v>58687.123713785018</v>
      </c>
      <c r="H1413">
        <f t="shared" si="141"/>
        <v>0</v>
      </c>
      <c r="I1413" s="1">
        <v>0</v>
      </c>
    </row>
    <row r="1414" spans="2:9">
      <c r="B1414" s="1">
        <v>57.603192668939393</v>
      </c>
      <c r="C1414" s="1">
        <f t="shared" si="136"/>
        <v>57603.192668939395</v>
      </c>
      <c r="D1414" s="1">
        <f t="shared" si="137"/>
        <v>0</v>
      </c>
      <c r="E1414">
        <f t="shared" si="138"/>
        <v>0</v>
      </c>
      <c r="F1414">
        <f t="shared" si="139"/>
        <v>0</v>
      </c>
      <c r="G1414" s="1">
        <f t="shared" si="140"/>
        <v>57603.192668939395</v>
      </c>
      <c r="H1414">
        <f t="shared" si="141"/>
        <v>0</v>
      </c>
      <c r="I1414" s="1">
        <v>0</v>
      </c>
    </row>
    <row r="1415" spans="2:9">
      <c r="B1415" s="1">
        <v>56.674108916214564</v>
      </c>
      <c r="C1415" s="1">
        <f t="shared" si="136"/>
        <v>56674.108916214565</v>
      </c>
      <c r="D1415" s="1">
        <f t="shared" si="137"/>
        <v>0</v>
      </c>
      <c r="E1415">
        <f t="shared" si="138"/>
        <v>0</v>
      </c>
      <c r="F1415">
        <f t="shared" si="139"/>
        <v>0</v>
      </c>
      <c r="G1415" s="1">
        <f t="shared" si="140"/>
        <v>56674.108916214565</v>
      </c>
      <c r="H1415">
        <f t="shared" si="141"/>
        <v>0</v>
      </c>
      <c r="I1415" s="1">
        <v>0</v>
      </c>
    </row>
    <row r="1416" spans="2:9">
      <c r="B1416" s="1">
        <v>50.789911815623981</v>
      </c>
      <c r="C1416" s="1">
        <f t="shared" si="136"/>
        <v>50789.911815623978</v>
      </c>
      <c r="D1416" s="1">
        <f t="shared" si="137"/>
        <v>0</v>
      </c>
      <c r="E1416">
        <f t="shared" si="138"/>
        <v>0</v>
      </c>
      <c r="F1416">
        <f t="shared" si="139"/>
        <v>0</v>
      </c>
      <c r="G1416" s="1">
        <f t="shared" si="140"/>
        <v>50789.911815623978</v>
      </c>
      <c r="H1416">
        <f t="shared" si="141"/>
        <v>0</v>
      </c>
      <c r="I1416" s="1">
        <v>0</v>
      </c>
    </row>
    <row r="1417" spans="2:9">
      <c r="B1417" s="1">
        <v>46.763882220483048</v>
      </c>
      <c r="C1417" s="1">
        <f t="shared" si="136"/>
        <v>46763.88222048305</v>
      </c>
      <c r="D1417" s="1">
        <f t="shared" si="137"/>
        <v>0</v>
      </c>
      <c r="E1417">
        <f t="shared" si="138"/>
        <v>0</v>
      </c>
      <c r="F1417">
        <f t="shared" si="139"/>
        <v>0</v>
      </c>
      <c r="G1417" s="1">
        <f t="shared" si="140"/>
        <v>46763.88222048305</v>
      </c>
      <c r="H1417">
        <f t="shared" si="141"/>
        <v>0</v>
      </c>
      <c r="I1417" s="1">
        <v>0</v>
      </c>
    </row>
    <row r="1418" spans="2:9">
      <c r="B1418" s="1">
        <v>48.622049725932712</v>
      </c>
      <c r="C1418" s="1">
        <f t="shared" si="136"/>
        <v>48622.049725932709</v>
      </c>
      <c r="D1418" s="1">
        <f t="shared" si="137"/>
        <v>0</v>
      </c>
      <c r="E1418">
        <f t="shared" si="138"/>
        <v>0</v>
      </c>
      <c r="F1418">
        <f t="shared" si="139"/>
        <v>0</v>
      </c>
      <c r="G1418" s="1">
        <f t="shared" si="140"/>
        <v>48622.049725932709</v>
      </c>
      <c r="H1418">
        <f t="shared" si="141"/>
        <v>0</v>
      </c>
      <c r="I1418" s="1">
        <v>0</v>
      </c>
    </row>
    <row r="1419" spans="2:9">
      <c r="B1419" s="1">
        <v>57.390222438568379</v>
      </c>
      <c r="C1419" s="1">
        <f t="shared" si="136"/>
        <v>57390.22243856838</v>
      </c>
      <c r="D1419" s="1">
        <f t="shared" si="137"/>
        <v>0</v>
      </c>
      <c r="E1419">
        <f t="shared" si="138"/>
        <v>0</v>
      </c>
      <c r="F1419">
        <f t="shared" si="139"/>
        <v>0</v>
      </c>
      <c r="G1419" s="1">
        <f t="shared" si="140"/>
        <v>57390.22243856838</v>
      </c>
      <c r="H1419">
        <f t="shared" si="141"/>
        <v>0</v>
      </c>
      <c r="I1419" s="1">
        <v>0</v>
      </c>
    </row>
    <row r="1420" spans="2:9">
      <c r="B1420" s="1">
        <v>57.390222438568379</v>
      </c>
      <c r="C1420" s="1">
        <f t="shared" si="136"/>
        <v>57390.22243856838</v>
      </c>
      <c r="D1420" s="1">
        <f t="shared" si="137"/>
        <v>0</v>
      </c>
      <c r="E1420">
        <f t="shared" si="138"/>
        <v>0</v>
      </c>
      <c r="F1420">
        <f t="shared" si="139"/>
        <v>0</v>
      </c>
      <c r="G1420" s="1">
        <f t="shared" si="140"/>
        <v>57390.22243856838</v>
      </c>
      <c r="H1420">
        <f t="shared" si="141"/>
        <v>0</v>
      </c>
      <c r="I1420" s="1">
        <v>0</v>
      </c>
    </row>
    <row r="1421" spans="2:9">
      <c r="B1421" s="1">
        <v>56.512696101587217</v>
      </c>
      <c r="C1421" s="1">
        <f t="shared" si="136"/>
        <v>56512.696101587215</v>
      </c>
      <c r="D1421" s="1">
        <f t="shared" si="137"/>
        <v>0</v>
      </c>
      <c r="E1421">
        <f t="shared" si="138"/>
        <v>0</v>
      </c>
      <c r="F1421">
        <f t="shared" si="139"/>
        <v>0</v>
      </c>
      <c r="G1421" s="1">
        <f t="shared" si="140"/>
        <v>56512.696101587215</v>
      </c>
      <c r="H1421">
        <f t="shared" si="141"/>
        <v>0</v>
      </c>
      <c r="I1421" s="1">
        <v>0</v>
      </c>
    </row>
    <row r="1422" spans="2:9">
      <c r="B1422" s="1">
        <v>62.655380460455383</v>
      </c>
      <c r="C1422" s="1">
        <f t="shared" si="136"/>
        <v>62655.380460455381</v>
      </c>
      <c r="D1422" s="1">
        <f t="shared" si="137"/>
        <v>0</v>
      </c>
      <c r="E1422">
        <f t="shared" si="138"/>
        <v>0</v>
      </c>
      <c r="F1422">
        <f t="shared" si="139"/>
        <v>0</v>
      </c>
      <c r="G1422" s="1">
        <f t="shared" si="140"/>
        <v>62655.380460455381</v>
      </c>
      <c r="H1422">
        <f t="shared" si="141"/>
        <v>0</v>
      </c>
      <c r="I1422" s="1">
        <v>0</v>
      </c>
    </row>
    <row r="1423" spans="2:9">
      <c r="B1423" s="1">
        <v>73.010191236833165</v>
      </c>
      <c r="C1423" s="1">
        <f t="shared" si="136"/>
        <v>73010.191236833169</v>
      </c>
      <c r="D1423" s="1">
        <f t="shared" si="137"/>
        <v>0</v>
      </c>
      <c r="E1423">
        <f t="shared" si="138"/>
        <v>0</v>
      </c>
      <c r="F1423">
        <f t="shared" si="139"/>
        <v>0</v>
      </c>
      <c r="G1423" s="1">
        <f t="shared" si="140"/>
        <v>73010.191236833169</v>
      </c>
      <c r="H1423">
        <f t="shared" si="141"/>
        <v>0</v>
      </c>
      <c r="I1423" s="1">
        <v>0</v>
      </c>
    </row>
    <row r="1424" spans="2:9">
      <c r="B1424" s="1">
        <v>73.712212306418095</v>
      </c>
      <c r="C1424" s="1">
        <f t="shared" si="136"/>
        <v>73712.212306418092</v>
      </c>
      <c r="D1424" s="1">
        <f t="shared" si="137"/>
        <v>0</v>
      </c>
      <c r="E1424">
        <f t="shared" si="138"/>
        <v>0</v>
      </c>
      <c r="F1424">
        <f t="shared" si="139"/>
        <v>0</v>
      </c>
      <c r="G1424" s="1">
        <f t="shared" si="140"/>
        <v>73712.212306418092</v>
      </c>
      <c r="H1424">
        <f t="shared" si="141"/>
        <v>0</v>
      </c>
      <c r="I1424" s="1">
        <v>0</v>
      </c>
    </row>
    <row r="1425" spans="2:9">
      <c r="B1425" s="1">
        <v>99.686991881060663</v>
      </c>
      <c r="C1425" s="1">
        <f t="shared" si="136"/>
        <v>99686.991881060661</v>
      </c>
      <c r="D1425" s="1">
        <f t="shared" si="137"/>
        <v>2.6627999999999998</v>
      </c>
      <c r="E1425">
        <f t="shared" si="138"/>
        <v>1.9970999999999999</v>
      </c>
      <c r="F1425">
        <f t="shared" si="139"/>
        <v>609.1155</v>
      </c>
      <c r="G1425" s="1">
        <f t="shared" si="140"/>
        <v>99077.876381060662</v>
      </c>
      <c r="H1425">
        <f t="shared" si="141"/>
        <v>99077.876381060662</v>
      </c>
      <c r="I1425" s="1">
        <v>8.8759999999999994</v>
      </c>
    </row>
    <row r="1426" spans="2:9">
      <c r="B1426" s="1">
        <v>103.89911829857026</v>
      </c>
      <c r="C1426" s="1">
        <f t="shared" si="136"/>
        <v>103899.11829857026</v>
      </c>
      <c r="D1426" s="1">
        <f t="shared" si="137"/>
        <v>16.087799999999998</v>
      </c>
      <c r="E1426">
        <f t="shared" si="138"/>
        <v>12.065849999999998</v>
      </c>
      <c r="F1426">
        <f t="shared" si="139"/>
        <v>3680.0842499999994</v>
      </c>
      <c r="G1426" s="1">
        <f t="shared" si="140"/>
        <v>100219.03404857026</v>
      </c>
      <c r="H1426">
        <f t="shared" si="141"/>
        <v>100219.03404857026</v>
      </c>
      <c r="I1426" s="1">
        <v>53.625999999999998</v>
      </c>
    </row>
    <row r="1427" spans="2:9">
      <c r="B1427" s="1">
        <v>99.335981346268198</v>
      </c>
      <c r="C1427" s="1">
        <f t="shared" si="136"/>
        <v>99335.981346268192</v>
      </c>
      <c r="D1427" s="1">
        <f t="shared" si="137"/>
        <v>29.692499999999995</v>
      </c>
      <c r="E1427">
        <f t="shared" si="138"/>
        <v>22.269374999999997</v>
      </c>
      <c r="F1427">
        <f t="shared" si="139"/>
        <v>6792.1593749999993</v>
      </c>
      <c r="G1427" s="1">
        <f t="shared" si="140"/>
        <v>92543.821971268189</v>
      </c>
      <c r="H1427">
        <f t="shared" si="141"/>
        <v>92543.821971268189</v>
      </c>
      <c r="I1427" s="1">
        <v>98.974999999999994</v>
      </c>
    </row>
    <row r="1428" spans="2:9">
      <c r="B1428" s="1">
        <v>100.38901295064559</v>
      </c>
      <c r="C1428" s="1">
        <f t="shared" si="136"/>
        <v>100389.0129506456</v>
      </c>
      <c r="D1428" s="1">
        <f t="shared" si="137"/>
        <v>67.429199999999994</v>
      </c>
      <c r="E1428">
        <f t="shared" si="138"/>
        <v>50.571899999999999</v>
      </c>
      <c r="F1428">
        <f t="shared" si="139"/>
        <v>15424.4295</v>
      </c>
      <c r="G1428" s="1">
        <f t="shared" si="140"/>
        <v>84964.583450645601</v>
      </c>
      <c r="H1428">
        <f t="shared" si="141"/>
        <v>84964.583450645601</v>
      </c>
      <c r="I1428" s="1">
        <v>224.76400000000001</v>
      </c>
    </row>
    <row r="1429" spans="2:9">
      <c r="B1429" s="1">
        <v>94.246328591777413</v>
      </c>
      <c r="C1429" s="1">
        <f t="shared" si="136"/>
        <v>94246.328591777419</v>
      </c>
      <c r="D1429" s="1">
        <f t="shared" si="137"/>
        <v>83.717100000000002</v>
      </c>
      <c r="E1429">
        <f t="shared" si="138"/>
        <v>62.787824999999998</v>
      </c>
      <c r="F1429">
        <f t="shared" si="139"/>
        <v>19150.286625000001</v>
      </c>
      <c r="G1429" s="1">
        <f t="shared" si="140"/>
        <v>75096.041966777411</v>
      </c>
      <c r="H1429">
        <f t="shared" si="141"/>
        <v>75096.041966777411</v>
      </c>
      <c r="I1429" s="1">
        <v>279.05700000000002</v>
      </c>
    </row>
    <row r="1430" spans="2:9">
      <c r="B1430" s="1">
        <v>88.103644232909247</v>
      </c>
      <c r="C1430" s="1">
        <f t="shared" si="136"/>
        <v>88103.644232909253</v>
      </c>
      <c r="D1430" s="1">
        <f t="shared" si="137"/>
        <v>62.819699999999997</v>
      </c>
      <c r="E1430">
        <f t="shared" si="138"/>
        <v>47.114774999999995</v>
      </c>
      <c r="F1430">
        <f t="shared" si="139"/>
        <v>14370.006374999999</v>
      </c>
      <c r="G1430" s="1">
        <f t="shared" si="140"/>
        <v>73733.637857909256</v>
      </c>
      <c r="H1430">
        <f t="shared" si="141"/>
        <v>73733.637857909256</v>
      </c>
      <c r="I1430" s="1">
        <v>209.399</v>
      </c>
    </row>
    <row r="1431" spans="2:9">
      <c r="B1431" s="1">
        <v>81.960959874041066</v>
      </c>
      <c r="C1431" s="1">
        <f t="shared" si="136"/>
        <v>81960.959874041073</v>
      </c>
      <c r="D1431" s="1">
        <f t="shared" si="137"/>
        <v>55.358399999999996</v>
      </c>
      <c r="E1431">
        <f t="shared" si="138"/>
        <v>41.518799999999999</v>
      </c>
      <c r="F1431">
        <f t="shared" si="139"/>
        <v>12663.234</v>
      </c>
      <c r="G1431" s="1">
        <f t="shared" si="140"/>
        <v>69297.725874041076</v>
      </c>
      <c r="H1431">
        <f t="shared" si="141"/>
        <v>69297.725874041076</v>
      </c>
      <c r="I1431" s="1">
        <v>184.52799999999999</v>
      </c>
    </row>
    <row r="1432" spans="2:9">
      <c r="B1432" s="1">
        <v>77.397822921739021</v>
      </c>
      <c r="C1432" s="1">
        <f t="shared" si="136"/>
        <v>77397.822921739018</v>
      </c>
      <c r="D1432" s="1">
        <f t="shared" si="137"/>
        <v>37.295999999999999</v>
      </c>
      <c r="E1432">
        <f t="shared" si="138"/>
        <v>27.972000000000001</v>
      </c>
      <c r="F1432">
        <f t="shared" si="139"/>
        <v>8531.4600000000009</v>
      </c>
      <c r="G1432" s="1">
        <f t="shared" si="140"/>
        <v>68866.362921739012</v>
      </c>
      <c r="H1432">
        <f t="shared" si="141"/>
        <v>68866.362921739012</v>
      </c>
      <c r="I1432" s="1">
        <v>124.32</v>
      </c>
    </row>
    <row r="1433" spans="2:9">
      <c r="B1433" s="1">
        <v>73.010191236833165</v>
      </c>
      <c r="C1433" s="1">
        <f t="shared" si="136"/>
        <v>73010.191236833169</v>
      </c>
      <c r="D1433" s="1">
        <f t="shared" si="137"/>
        <v>23.488499999999998</v>
      </c>
      <c r="E1433">
        <f t="shared" si="138"/>
        <v>17.616374999999998</v>
      </c>
      <c r="F1433">
        <f t="shared" si="139"/>
        <v>5372.9943749999993</v>
      </c>
      <c r="G1433" s="1">
        <f t="shared" si="140"/>
        <v>67637.196861833174</v>
      </c>
      <c r="H1433">
        <f t="shared" si="141"/>
        <v>67637.196861833174</v>
      </c>
      <c r="I1433" s="1">
        <v>78.295000000000002</v>
      </c>
    </row>
    <row r="1434" spans="2:9">
      <c r="B1434" s="1">
        <v>72.308170167248221</v>
      </c>
      <c r="C1434" s="1">
        <f t="shared" si="136"/>
        <v>72308.170167248216</v>
      </c>
      <c r="D1434" s="1">
        <f t="shared" si="137"/>
        <v>16.064699999999998</v>
      </c>
      <c r="E1434">
        <f t="shared" si="138"/>
        <v>12.048524999999998</v>
      </c>
      <c r="F1434">
        <f t="shared" si="139"/>
        <v>3674.8001249999993</v>
      </c>
      <c r="G1434" s="1">
        <f t="shared" si="140"/>
        <v>68633.370042248222</v>
      </c>
      <c r="H1434">
        <f t="shared" si="141"/>
        <v>68633.370042248222</v>
      </c>
      <c r="I1434" s="1">
        <v>53.548999999999999</v>
      </c>
    </row>
    <row r="1435" spans="2:9">
      <c r="B1435" s="1">
        <v>67.745033214946162</v>
      </c>
      <c r="C1435" s="1">
        <f t="shared" si="136"/>
        <v>67745.033214946161</v>
      </c>
      <c r="D1435" s="1">
        <f t="shared" si="137"/>
        <v>2.8179000000000003</v>
      </c>
      <c r="E1435">
        <f t="shared" si="138"/>
        <v>2.1134250000000003</v>
      </c>
      <c r="F1435">
        <f t="shared" si="139"/>
        <v>644.59462500000006</v>
      </c>
      <c r="G1435" s="1">
        <f t="shared" si="140"/>
        <v>67100.438589946163</v>
      </c>
      <c r="H1435">
        <f t="shared" si="141"/>
        <v>67100.438589946163</v>
      </c>
      <c r="I1435" s="1">
        <v>9.3930000000000007</v>
      </c>
    </row>
    <row r="1436" spans="2:9">
      <c r="B1436" s="1">
        <v>68.622559551927338</v>
      </c>
      <c r="C1436" s="1">
        <f t="shared" si="136"/>
        <v>68622.559551927334</v>
      </c>
      <c r="D1436" s="1">
        <f t="shared" si="137"/>
        <v>0</v>
      </c>
      <c r="E1436">
        <f t="shared" si="138"/>
        <v>0</v>
      </c>
      <c r="F1436">
        <f t="shared" si="139"/>
        <v>0</v>
      </c>
      <c r="G1436" s="1">
        <f t="shared" si="140"/>
        <v>68622.559551927334</v>
      </c>
      <c r="H1436">
        <f t="shared" si="141"/>
        <v>0</v>
      </c>
      <c r="I1436" s="1">
        <v>0</v>
      </c>
    </row>
    <row r="1437" spans="2:9">
      <c r="B1437" s="1">
        <v>70.377612225889663</v>
      </c>
      <c r="C1437" s="1">
        <f t="shared" si="136"/>
        <v>70377.612225889665</v>
      </c>
      <c r="D1437" s="1">
        <f t="shared" si="137"/>
        <v>0</v>
      </c>
      <c r="E1437">
        <f t="shared" si="138"/>
        <v>0</v>
      </c>
      <c r="F1437">
        <f t="shared" si="139"/>
        <v>0</v>
      </c>
      <c r="G1437" s="1">
        <f t="shared" si="140"/>
        <v>70377.612225889665</v>
      </c>
      <c r="H1437">
        <f t="shared" si="141"/>
        <v>0</v>
      </c>
      <c r="I1437" s="1">
        <v>0</v>
      </c>
    </row>
    <row r="1438" spans="2:9">
      <c r="B1438" s="1">
        <v>67.920538482342394</v>
      </c>
      <c r="C1438" s="1">
        <f t="shared" si="136"/>
        <v>67920.538482342396</v>
      </c>
      <c r="D1438" s="1">
        <f t="shared" si="137"/>
        <v>0</v>
      </c>
      <c r="E1438">
        <f t="shared" si="138"/>
        <v>0</v>
      </c>
      <c r="F1438">
        <f t="shared" si="139"/>
        <v>0</v>
      </c>
      <c r="G1438" s="1">
        <f t="shared" si="140"/>
        <v>67920.538482342396</v>
      </c>
      <c r="H1438">
        <f t="shared" si="141"/>
        <v>0</v>
      </c>
      <c r="I1438" s="1">
        <v>0</v>
      </c>
    </row>
    <row r="1439" spans="2:9">
      <c r="B1439" s="1">
        <v>65.463464738795125</v>
      </c>
      <c r="C1439" s="1">
        <f t="shared" si="136"/>
        <v>65463.464738795126</v>
      </c>
      <c r="D1439" s="1">
        <f t="shared" si="137"/>
        <v>0</v>
      </c>
      <c r="E1439">
        <f t="shared" si="138"/>
        <v>0</v>
      </c>
      <c r="F1439">
        <f t="shared" si="139"/>
        <v>0</v>
      </c>
      <c r="G1439" s="1">
        <f t="shared" si="140"/>
        <v>65463.464738795126</v>
      </c>
      <c r="H1439">
        <f t="shared" si="141"/>
        <v>0</v>
      </c>
      <c r="I1439" s="1">
        <v>0</v>
      </c>
    </row>
    <row r="1440" spans="2:9">
      <c r="B1440" s="1">
        <v>58.618759310342</v>
      </c>
      <c r="C1440" s="1">
        <f t="shared" si="136"/>
        <v>58618.759310342</v>
      </c>
      <c r="D1440" s="1">
        <f t="shared" si="137"/>
        <v>0</v>
      </c>
      <c r="E1440">
        <f t="shared" si="138"/>
        <v>0</v>
      </c>
      <c r="F1440">
        <f t="shared" si="139"/>
        <v>0</v>
      </c>
      <c r="G1440" s="1">
        <f t="shared" si="140"/>
        <v>58618.759310342</v>
      </c>
      <c r="H1440">
        <f t="shared" si="141"/>
        <v>0</v>
      </c>
      <c r="I1440" s="1">
        <v>0</v>
      </c>
    </row>
    <row r="1441" spans="2:9">
      <c r="B1441" s="1">
        <v>55.108653962417343</v>
      </c>
      <c r="C1441" s="1">
        <f t="shared" si="136"/>
        <v>55108.653962417346</v>
      </c>
      <c r="D1441" s="1">
        <f t="shared" si="137"/>
        <v>0</v>
      </c>
      <c r="E1441">
        <f t="shared" si="138"/>
        <v>0</v>
      </c>
      <c r="F1441">
        <f t="shared" si="139"/>
        <v>0</v>
      </c>
      <c r="G1441" s="1">
        <f t="shared" si="140"/>
        <v>55108.653962417346</v>
      </c>
      <c r="H1441">
        <f t="shared" si="141"/>
        <v>0</v>
      </c>
      <c r="I1441" s="1">
        <v>0</v>
      </c>
    </row>
    <row r="1442" spans="2:9">
      <c r="B1442" s="1">
        <v>55.810675032002273</v>
      </c>
      <c r="C1442" s="1">
        <f t="shared" si="136"/>
        <v>55810.675032002269</v>
      </c>
      <c r="D1442" s="1">
        <f t="shared" si="137"/>
        <v>0</v>
      </c>
      <c r="E1442">
        <f t="shared" si="138"/>
        <v>0</v>
      </c>
      <c r="F1442">
        <f t="shared" si="139"/>
        <v>0</v>
      </c>
      <c r="G1442" s="1">
        <f t="shared" si="140"/>
        <v>55810.675032002269</v>
      </c>
      <c r="H1442">
        <f t="shared" si="141"/>
        <v>0</v>
      </c>
      <c r="I1442" s="1">
        <v>0</v>
      </c>
    </row>
    <row r="1443" spans="2:9">
      <c r="B1443" s="1">
        <v>65.251386116299273</v>
      </c>
      <c r="C1443" s="1">
        <f t="shared" si="136"/>
        <v>65251.386116299269</v>
      </c>
      <c r="D1443" s="1">
        <f t="shared" si="137"/>
        <v>0</v>
      </c>
      <c r="E1443">
        <f t="shared" si="138"/>
        <v>0</v>
      </c>
      <c r="F1443">
        <f t="shared" si="139"/>
        <v>0</v>
      </c>
      <c r="G1443" s="1">
        <f t="shared" si="140"/>
        <v>65251.386116299269</v>
      </c>
      <c r="H1443">
        <f t="shared" si="141"/>
        <v>0</v>
      </c>
      <c r="I1443" s="1">
        <v>0</v>
      </c>
    </row>
    <row r="1444" spans="2:9">
      <c r="B1444" s="1">
        <v>66.738597195873055</v>
      </c>
      <c r="C1444" s="1">
        <f t="shared" si="136"/>
        <v>66738.597195873052</v>
      </c>
      <c r="D1444" s="1">
        <f t="shared" si="137"/>
        <v>0</v>
      </c>
      <c r="E1444">
        <f t="shared" si="138"/>
        <v>0</v>
      </c>
      <c r="F1444">
        <f t="shared" si="139"/>
        <v>0</v>
      </c>
      <c r="G1444" s="1">
        <f t="shared" si="140"/>
        <v>66738.597195873052</v>
      </c>
      <c r="H1444">
        <f t="shared" si="141"/>
        <v>0</v>
      </c>
      <c r="I1444" s="1">
        <v>0</v>
      </c>
    </row>
    <row r="1445" spans="2:9">
      <c r="B1445" s="1">
        <v>63.950076421672236</v>
      </c>
      <c r="C1445" s="1">
        <f t="shared" si="136"/>
        <v>63950.076421672238</v>
      </c>
      <c r="D1445" s="1">
        <f t="shared" si="137"/>
        <v>0</v>
      </c>
      <c r="E1445">
        <f t="shared" si="138"/>
        <v>0</v>
      </c>
      <c r="F1445">
        <f t="shared" si="139"/>
        <v>0</v>
      </c>
      <c r="G1445" s="1">
        <f t="shared" si="140"/>
        <v>63950.076421672238</v>
      </c>
      <c r="H1445">
        <f t="shared" si="141"/>
        <v>0</v>
      </c>
      <c r="I1445" s="1">
        <v>0</v>
      </c>
    </row>
    <row r="1446" spans="2:9">
      <c r="B1446" s="1">
        <v>69.898920739967323</v>
      </c>
      <c r="C1446" s="1">
        <f t="shared" si="136"/>
        <v>69898.920739967318</v>
      </c>
      <c r="D1446" s="1">
        <f t="shared" si="137"/>
        <v>0</v>
      </c>
      <c r="E1446">
        <f t="shared" si="138"/>
        <v>0</v>
      </c>
      <c r="F1446">
        <f t="shared" si="139"/>
        <v>0</v>
      </c>
      <c r="G1446" s="1">
        <f t="shared" si="140"/>
        <v>69898.920739967318</v>
      </c>
      <c r="H1446">
        <f t="shared" si="141"/>
        <v>0</v>
      </c>
      <c r="I1446" s="1">
        <v>0</v>
      </c>
    </row>
    <row r="1447" spans="2:9">
      <c r="B1447" s="1">
        <v>79.379891372250114</v>
      </c>
      <c r="C1447" s="1">
        <f t="shared" si="136"/>
        <v>79379.891372250117</v>
      </c>
      <c r="D1447" s="1">
        <f t="shared" si="137"/>
        <v>0</v>
      </c>
      <c r="E1447">
        <f t="shared" si="138"/>
        <v>0</v>
      </c>
      <c r="F1447">
        <f t="shared" si="139"/>
        <v>0</v>
      </c>
      <c r="G1447" s="1">
        <f t="shared" si="140"/>
        <v>79379.891372250117</v>
      </c>
      <c r="H1447">
        <f t="shared" si="141"/>
        <v>0</v>
      </c>
      <c r="I1447" s="1">
        <v>0</v>
      </c>
    </row>
    <row r="1448" spans="2:9">
      <c r="B1448" s="1">
        <v>82.912017686237846</v>
      </c>
      <c r="C1448" s="1">
        <f t="shared" si="136"/>
        <v>82912.017686237843</v>
      </c>
      <c r="D1448" s="1">
        <f t="shared" si="137"/>
        <v>1.8E-3</v>
      </c>
      <c r="E1448">
        <f t="shared" si="138"/>
        <v>1.3500000000000001E-3</v>
      </c>
      <c r="F1448">
        <f t="shared" si="139"/>
        <v>0.41175</v>
      </c>
      <c r="G1448" s="1">
        <f t="shared" si="140"/>
        <v>82911.605936237844</v>
      </c>
      <c r="H1448">
        <f t="shared" si="141"/>
        <v>82911.605936237844</v>
      </c>
      <c r="I1448" s="1">
        <v>6.0000000000000001E-3</v>
      </c>
    </row>
    <row r="1449" spans="2:9">
      <c r="B1449" s="1">
        <v>81.796609376557527</v>
      </c>
      <c r="C1449" s="1">
        <f t="shared" si="136"/>
        <v>81796.609376557521</v>
      </c>
      <c r="D1449" s="1">
        <f t="shared" si="137"/>
        <v>5.2919999999999998</v>
      </c>
      <c r="E1449">
        <f t="shared" si="138"/>
        <v>3.9689999999999999</v>
      </c>
      <c r="F1449">
        <f t="shared" si="139"/>
        <v>1210.5449999999998</v>
      </c>
      <c r="G1449" s="1">
        <f t="shared" si="140"/>
        <v>80586.064376557522</v>
      </c>
      <c r="H1449">
        <f t="shared" si="141"/>
        <v>80586.064376557522</v>
      </c>
      <c r="I1449" s="1">
        <v>17.64</v>
      </c>
    </row>
    <row r="1450" spans="2:9">
      <c r="B1450" s="1">
        <v>84.956932920651781</v>
      </c>
      <c r="C1450" s="1">
        <f t="shared" si="136"/>
        <v>84956.932920651787</v>
      </c>
      <c r="D1450" s="1">
        <f t="shared" si="137"/>
        <v>20.456699999999998</v>
      </c>
      <c r="E1450">
        <f t="shared" si="138"/>
        <v>15.342524999999998</v>
      </c>
      <c r="F1450">
        <f t="shared" si="139"/>
        <v>4679.4701249999998</v>
      </c>
      <c r="G1450" s="1">
        <f t="shared" si="140"/>
        <v>80277.46279565178</v>
      </c>
      <c r="H1450">
        <f t="shared" si="141"/>
        <v>80277.46279565178</v>
      </c>
      <c r="I1450" s="1">
        <v>68.188999999999993</v>
      </c>
    </row>
    <row r="1451" spans="2:9">
      <c r="B1451" s="1">
        <v>86.444144000225563</v>
      </c>
      <c r="C1451" s="1">
        <f t="shared" si="136"/>
        <v>86444.144000225569</v>
      </c>
      <c r="D1451" s="1">
        <f t="shared" si="137"/>
        <v>47.805299999999995</v>
      </c>
      <c r="E1451">
        <f t="shared" si="138"/>
        <v>35.853974999999998</v>
      </c>
      <c r="F1451">
        <f t="shared" si="139"/>
        <v>10935.462374999999</v>
      </c>
      <c r="G1451" s="1">
        <f t="shared" si="140"/>
        <v>75508.681625225567</v>
      </c>
      <c r="H1451">
        <f t="shared" si="141"/>
        <v>75508.681625225567</v>
      </c>
      <c r="I1451" s="1">
        <v>159.351</v>
      </c>
    </row>
    <row r="1452" spans="2:9">
      <c r="B1452" s="1">
        <v>82.540214916344425</v>
      </c>
      <c r="C1452" s="1">
        <f t="shared" si="136"/>
        <v>82540.214916344426</v>
      </c>
      <c r="D1452" s="1">
        <f t="shared" si="137"/>
        <v>69.26039999999999</v>
      </c>
      <c r="E1452">
        <f t="shared" si="138"/>
        <v>51.945299999999989</v>
      </c>
      <c r="F1452">
        <f t="shared" si="139"/>
        <v>15843.316499999997</v>
      </c>
      <c r="G1452" s="1">
        <f t="shared" si="140"/>
        <v>66696.898416344426</v>
      </c>
      <c r="H1452">
        <f t="shared" si="141"/>
        <v>66696.898416344426</v>
      </c>
      <c r="I1452" s="1">
        <v>230.86799999999999</v>
      </c>
    </row>
    <row r="1453" spans="2:9">
      <c r="B1453" s="1">
        <v>77.89268029267636</v>
      </c>
      <c r="C1453" s="1">
        <f t="shared" si="136"/>
        <v>77892.680292676363</v>
      </c>
      <c r="D1453" s="1">
        <f t="shared" si="137"/>
        <v>98.008200000000002</v>
      </c>
      <c r="E1453">
        <f t="shared" si="138"/>
        <v>73.506150000000005</v>
      </c>
      <c r="F1453">
        <f t="shared" si="139"/>
        <v>22419.375750000003</v>
      </c>
      <c r="G1453" s="1">
        <f t="shared" si="140"/>
        <v>55473.304542676357</v>
      </c>
      <c r="H1453">
        <f t="shared" si="141"/>
        <v>55473.304542676357</v>
      </c>
      <c r="I1453" s="1">
        <v>326.69400000000002</v>
      </c>
    </row>
    <row r="1454" spans="2:9">
      <c r="B1454" s="1">
        <v>76.777271982996027</v>
      </c>
      <c r="C1454" s="1">
        <f t="shared" si="136"/>
        <v>76777.271982996026</v>
      </c>
      <c r="D1454" s="1">
        <f t="shared" si="137"/>
        <v>105.00659999999999</v>
      </c>
      <c r="E1454">
        <f t="shared" si="138"/>
        <v>78.754949999999994</v>
      </c>
      <c r="F1454">
        <f t="shared" si="139"/>
        <v>24020.259749999997</v>
      </c>
      <c r="G1454" s="1">
        <f t="shared" si="140"/>
        <v>52757.012232996029</v>
      </c>
      <c r="H1454">
        <f t="shared" si="141"/>
        <v>52757.012232996029</v>
      </c>
      <c r="I1454" s="1">
        <v>350.02199999999999</v>
      </c>
    </row>
    <row r="1455" spans="2:9">
      <c r="B1455" s="1">
        <v>75.104159518475527</v>
      </c>
      <c r="C1455" s="1">
        <f t="shared" si="136"/>
        <v>75104.159518475528</v>
      </c>
      <c r="D1455" s="1">
        <f t="shared" si="137"/>
        <v>104.1</v>
      </c>
      <c r="E1455">
        <f t="shared" si="138"/>
        <v>78.074999999999989</v>
      </c>
      <c r="F1455">
        <f t="shared" si="139"/>
        <v>23812.874999999996</v>
      </c>
      <c r="G1455" s="1">
        <f t="shared" si="140"/>
        <v>51291.284518475528</v>
      </c>
      <c r="H1455">
        <f t="shared" si="141"/>
        <v>51291.284518475528</v>
      </c>
      <c r="I1455" s="1">
        <v>347</v>
      </c>
    </row>
    <row r="1456" spans="2:9">
      <c r="B1456" s="1">
        <v>72.129737359328004</v>
      </c>
      <c r="C1456" s="1">
        <f t="shared" si="136"/>
        <v>72129.737359328006</v>
      </c>
      <c r="D1456" s="1">
        <f t="shared" si="137"/>
        <v>68.431799999999996</v>
      </c>
      <c r="E1456">
        <f t="shared" si="138"/>
        <v>51.323849999999993</v>
      </c>
      <c r="F1456">
        <f t="shared" si="139"/>
        <v>15653.774249999999</v>
      </c>
      <c r="G1456" s="1">
        <f t="shared" si="140"/>
        <v>56475.963109328004</v>
      </c>
      <c r="H1456">
        <f t="shared" si="141"/>
        <v>56475.963109328004</v>
      </c>
      <c r="I1456" s="1">
        <v>228.10599999999999</v>
      </c>
    </row>
    <row r="1457" spans="2:9">
      <c r="B1457" s="1">
        <v>74.918258133528823</v>
      </c>
      <c r="C1457" s="1">
        <f t="shared" si="136"/>
        <v>74918.258133528827</v>
      </c>
      <c r="D1457" s="1">
        <f t="shared" si="137"/>
        <v>40.975200000000001</v>
      </c>
      <c r="E1457">
        <f t="shared" si="138"/>
        <v>30.731400000000001</v>
      </c>
      <c r="F1457">
        <f t="shared" si="139"/>
        <v>9373.0769999999993</v>
      </c>
      <c r="G1457" s="1">
        <f t="shared" si="140"/>
        <v>65545.181133528822</v>
      </c>
      <c r="H1457">
        <f t="shared" si="141"/>
        <v>65545.181133528822</v>
      </c>
      <c r="I1457" s="1">
        <v>136.584</v>
      </c>
    </row>
    <row r="1458" spans="2:9">
      <c r="B1458" s="1">
        <v>78.450384447516527</v>
      </c>
      <c r="C1458" s="1">
        <f t="shared" si="136"/>
        <v>78450.384447516524</v>
      </c>
      <c r="D1458" s="1">
        <f t="shared" si="137"/>
        <v>17.583299999999998</v>
      </c>
      <c r="E1458">
        <f t="shared" si="138"/>
        <v>13.187474999999999</v>
      </c>
      <c r="F1458">
        <f t="shared" si="139"/>
        <v>4022.1798749999998</v>
      </c>
      <c r="G1458" s="1">
        <f t="shared" si="140"/>
        <v>74428.204572516523</v>
      </c>
      <c r="H1458">
        <f t="shared" si="141"/>
        <v>74428.204572516523</v>
      </c>
      <c r="I1458" s="1">
        <v>58.610999999999997</v>
      </c>
    </row>
    <row r="1459" spans="2:9">
      <c r="B1459" s="1">
        <v>81.610707991610795</v>
      </c>
      <c r="C1459" s="1">
        <f t="shared" si="136"/>
        <v>81610.70799161079</v>
      </c>
      <c r="D1459" s="1">
        <f t="shared" si="137"/>
        <v>2.8268999999999997</v>
      </c>
      <c r="E1459">
        <f t="shared" si="138"/>
        <v>2.1201749999999997</v>
      </c>
      <c r="F1459">
        <f t="shared" si="139"/>
        <v>646.65337499999987</v>
      </c>
      <c r="G1459" s="1">
        <f t="shared" si="140"/>
        <v>80964.054616610796</v>
      </c>
      <c r="H1459">
        <f t="shared" si="141"/>
        <v>80964.054616610796</v>
      </c>
      <c r="I1459" s="1">
        <v>9.423</v>
      </c>
    </row>
    <row r="1460" spans="2:9">
      <c r="B1460" s="1">
        <v>84.027425995918179</v>
      </c>
      <c r="C1460" s="1">
        <f t="shared" si="136"/>
        <v>84027.42599591818</v>
      </c>
      <c r="D1460" s="1">
        <f t="shared" si="137"/>
        <v>0</v>
      </c>
      <c r="E1460">
        <f t="shared" si="138"/>
        <v>0</v>
      </c>
      <c r="F1460">
        <f t="shared" si="139"/>
        <v>0</v>
      </c>
      <c r="G1460" s="1">
        <f t="shared" si="140"/>
        <v>84027.42599591818</v>
      </c>
      <c r="H1460">
        <f t="shared" si="141"/>
        <v>0</v>
      </c>
      <c r="I1460" s="1">
        <v>0</v>
      </c>
    </row>
    <row r="1461" spans="2:9">
      <c r="B1461" s="1">
        <v>83.469721841078012</v>
      </c>
      <c r="C1461" s="1">
        <f t="shared" si="136"/>
        <v>83469.721841078019</v>
      </c>
      <c r="D1461" s="1">
        <f t="shared" si="137"/>
        <v>0</v>
      </c>
      <c r="E1461">
        <f t="shared" si="138"/>
        <v>0</v>
      </c>
      <c r="F1461">
        <f t="shared" si="139"/>
        <v>0</v>
      </c>
      <c r="G1461" s="1">
        <f t="shared" si="140"/>
        <v>83469.721841078019</v>
      </c>
      <c r="H1461">
        <f t="shared" si="141"/>
        <v>0</v>
      </c>
      <c r="I1461" s="1">
        <v>0</v>
      </c>
    </row>
    <row r="1462" spans="2:9">
      <c r="B1462" s="1">
        <v>77.89268029267636</v>
      </c>
      <c r="C1462" s="1">
        <f t="shared" si="136"/>
        <v>77892.680292676363</v>
      </c>
      <c r="D1462" s="1">
        <f t="shared" si="137"/>
        <v>0</v>
      </c>
      <c r="E1462">
        <f t="shared" si="138"/>
        <v>0</v>
      </c>
      <c r="F1462">
        <f t="shared" si="139"/>
        <v>0</v>
      </c>
      <c r="G1462" s="1">
        <f t="shared" si="140"/>
        <v>77892.680292676363</v>
      </c>
      <c r="H1462">
        <f t="shared" si="141"/>
        <v>0</v>
      </c>
      <c r="I1462" s="1">
        <v>0</v>
      </c>
    </row>
    <row r="1463" spans="2:9">
      <c r="B1463" s="1">
        <v>72.687441514168157</v>
      </c>
      <c r="C1463" s="1">
        <f t="shared" si="136"/>
        <v>72687.441514168153</v>
      </c>
      <c r="D1463" s="1">
        <f t="shared" si="137"/>
        <v>0</v>
      </c>
      <c r="E1463">
        <f t="shared" si="138"/>
        <v>0</v>
      </c>
      <c r="F1463">
        <f t="shared" si="139"/>
        <v>0</v>
      </c>
      <c r="G1463" s="1">
        <f t="shared" si="140"/>
        <v>72687.441514168153</v>
      </c>
      <c r="H1463">
        <f t="shared" si="141"/>
        <v>0</v>
      </c>
      <c r="I1463" s="1">
        <v>0</v>
      </c>
    </row>
    <row r="1464" spans="2:9">
      <c r="B1464" s="1">
        <v>68.783512430287004</v>
      </c>
      <c r="C1464" s="1">
        <f t="shared" si="136"/>
        <v>68783.51243028701</v>
      </c>
      <c r="D1464" s="1">
        <f t="shared" si="137"/>
        <v>0</v>
      </c>
      <c r="E1464">
        <f t="shared" si="138"/>
        <v>0</v>
      </c>
      <c r="F1464">
        <f t="shared" si="139"/>
        <v>0</v>
      </c>
      <c r="G1464" s="1">
        <f t="shared" si="140"/>
        <v>68783.51243028701</v>
      </c>
      <c r="H1464">
        <f t="shared" si="141"/>
        <v>0</v>
      </c>
      <c r="I1464" s="1">
        <v>0</v>
      </c>
    </row>
    <row r="1465" spans="2:9">
      <c r="B1465" s="1">
        <v>63.764175036725511</v>
      </c>
      <c r="C1465" s="1">
        <f t="shared" si="136"/>
        <v>63764.175036725508</v>
      </c>
      <c r="D1465" s="1">
        <f t="shared" si="137"/>
        <v>0</v>
      </c>
      <c r="E1465">
        <f t="shared" si="138"/>
        <v>0</v>
      </c>
      <c r="F1465">
        <f t="shared" si="139"/>
        <v>0</v>
      </c>
      <c r="G1465" s="1">
        <f t="shared" si="140"/>
        <v>63764.175036725508</v>
      </c>
      <c r="H1465">
        <f t="shared" si="141"/>
        <v>0</v>
      </c>
      <c r="I1465" s="1">
        <v>0</v>
      </c>
    </row>
    <row r="1466" spans="2:9">
      <c r="B1466" s="1">
        <v>66.552695810926352</v>
      </c>
      <c r="C1466" s="1">
        <f t="shared" si="136"/>
        <v>66552.695810926351</v>
      </c>
      <c r="D1466" s="1">
        <f t="shared" si="137"/>
        <v>0</v>
      </c>
      <c r="E1466">
        <f t="shared" si="138"/>
        <v>0</v>
      </c>
      <c r="F1466">
        <f t="shared" si="139"/>
        <v>0</v>
      </c>
      <c r="G1466" s="1">
        <f t="shared" si="140"/>
        <v>66552.695810926351</v>
      </c>
      <c r="H1466">
        <f t="shared" si="141"/>
        <v>0</v>
      </c>
      <c r="I1466" s="1">
        <v>0</v>
      </c>
    </row>
    <row r="1467" spans="2:9">
      <c r="B1467" s="1">
        <v>38.785021773500475</v>
      </c>
      <c r="C1467" s="1">
        <f t="shared" si="136"/>
        <v>38785.021773500477</v>
      </c>
      <c r="D1467" s="1">
        <f t="shared" si="137"/>
        <v>0</v>
      </c>
      <c r="E1467">
        <f t="shared" si="138"/>
        <v>0</v>
      </c>
      <c r="F1467">
        <f t="shared" si="139"/>
        <v>0</v>
      </c>
      <c r="G1467" s="1">
        <f t="shared" si="140"/>
        <v>38785.021773500477</v>
      </c>
      <c r="H1467">
        <f t="shared" si="141"/>
        <v>0</v>
      </c>
      <c r="I1467" s="1">
        <v>0</v>
      </c>
    </row>
    <row r="1468" spans="2:9">
      <c r="B1468" s="1">
        <v>39.138684586024794</v>
      </c>
      <c r="C1468" s="1">
        <f t="shared" si="136"/>
        <v>39138.684586024792</v>
      </c>
      <c r="D1468" s="1">
        <f t="shared" si="137"/>
        <v>0</v>
      </c>
      <c r="E1468">
        <f t="shared" si="138"/>
        <v>0</v>
      </c>
      <c r="F1468">
        <f t="shared" si="139"/>
        <v>0</v>
      </c>
      <c r="G1468" s="1">
        <f t="shared" si="140"/>
        <v>39138.684586024792</v>
      </c>
      <c r="H1468">
        <f t="shared" si="141"/>
        <v>0</v>
      </c>
      <c r="I1468" s="1">
        <v>0</v>
      </c>
    </row>
    <row r="1469" spans="2:9">
      <c r="B1469" s="1">
        <v>39.25657219019957</v>
      </c>
      <c r="C1469" s="1">
        <f t="shared" si="136"/>
        <v>39256.572190199571</v>
      </c>
      <c r="D1469" s="1">
        <f t="shared" si="137"/>
        <v>0</v>
      </c>
      <c r="E1469">
        <f t="shared" si="138"/>
        <v>0</v>
      </c>
      <c r="F1469">
        <f t="shared" si="139"/>
        <v>0</v>
      </c>
      <c r="G1469" s="1">
        <f t="shared" si="140"/>
        <v>39256.572190199571</v>
      </c>
      <c r="H1469">
        <f t="shared" si="141"/>
        <v>0</v>
      </c>
      <c r="I1469" s="1">
        <v>0</v>
      </c>
    </row>
    <row r="1470" spans="2:9">
      <c r="B1470" s="1">
        <v>45.62250281563734</v>
      </c>
      <c r="C1470" s="1">
        <f t="shared" si="136"/>
        <v>45622.502815637337</v>
      </c>
      <c r="D1470" s="1">
        <f t="shared" si="137"/>
        <v>0</v>
      </c>
      <c r="E1470">
        <f t="shared" si="138"/>
        <v>0</v>
      </c>
      <c r="F1470">
        <f t="shared" si="139"/>
        <v>0</v>
      </c>
      <c r="G1470" s="1">
        <f t="shared" si="140"/>
        <v>45622.502815637337</v>
      </c>
      <c r="H1470">
        <f t="shared" si="141"/>
        <v>0</v>
      </c>
      <c r="I1470" s="1">
        <v>0</v>
      </c>
    </row>
    <row r="1471" spans="2:9">
      <c r="B1471" s="1">
        <v>53.992522712046245</v>
      </c>
      <c r="C1471" s="1">
        <f t="shared" si="136"/>
        <v>53992.522712046244</v>
      </c>
      <c r="D1471" s="1">
        <f t="shared" si="137"/>
        <v>0</v>
      </c>
      <c r="E1471">
        <f t="shared" si="138"/>
        <v>0</v>
      </c>
      <c r="F1471">
        <f t="shared" si="139"/>
        <v>0</v>
      </c>
      <c r="G1471" s="1">
        <f t="shared" si="140"/>
        <v>53992.522712046244</v>
      </c>
      <c r="H1471">
        <f t="shared" si="141"/>
        <v>0</v>
      </c>
      <c r="I1471" s="1">
        <v>0</v>
      </c>
    </row>
    <row r="1472" spans="2:9">
      <c r="B1472" s="1">
        <v>54.228297920395796</v>
      </c>
      <c r="C1472" s="1">
        <f t="shared" si="136"/>
        <v>54228.297920395795</v>
      </c>
      <c r="D1472" s="1">
        <f t="shared" si="137"/>
        <v>1.17E-2</v>
      </c>
      <c r="E1472">
        <f t="shared" si="138"/>
        <v>8.7749999999999998E-3</v>
      </c>
      <c r="F1472">
        <f t="shared" si="139"/>
        <v>2.6763749999999997</v>
      </c>
      <c r="G1472" s="1">
        <f t="shared" si="140"/>
        <v>54225.621545395792</v>
      </c>
      <c r="H1472">
        <f t="shared" si="141"/>
        <v>54225.621545395792</v>
      </c>
      <c r="I1472" s="1">
        <v>3.9E-2</v>
      </c>
    </row>
    <row r="1473" spans="2:9">
      <c r="B1473" s="1">
        <v>64.012969066901988</v>
      </c>
      <c r="C1473" s="1">
        <f t="shared" si="136"/>
        <v>64012.969066901991</v>
      </c>
      <c r="D1473" s="1">
        <f t="shared" si="137"/>
        <v>8.9909999999999997</v>
      </c>
      <c r="E1473">
        <f t="shared" si="138"/>
        <v>6.7432499999999997</v>
      </c>
      <c r="F1473">
        <f t="shared" si="139"/>
        <v>2056.6912499999999</v>
      </c>
      <c r="G1473" s="1">
        <f t="shared" si="140"/>
        <v>61956.277816901988</v>
      </c>
      <c r="H1473">
        <f t="shared" si="141"/>
        <v>61956.277816901988</v>
      </c>
      <c r="I1473" s="1">
        <v>29.97</v>
      </c>
    </row>
    <row r="1474" spans="2:9">
      <c r="B1474" s="1">
        <v>65.899170733698369</v>
      </c>
      <c r="C1474" s="1">
        <f t="shared" si="136"/>
        <v>65899.170733698367</v>
      </c>
      <c r="D1474" s="1">
        <f t="shared" si="137"/>
        <v>25.951799999999999</v>
      </c>
      <c r="E1474">
        <f t="shared" si="138"/>
        <v>19.463850000000001</v>
      </c>
      <c r="F1474">
        <f t="shared" si="139"/>
        <v>5936.4742500000002</v>
      </c>
      <c r="G1474" s="1">
        <f t="shared" si="140"/>
        <v>59962.696483698368</v>
      </c>
      <c r="H1474">
        <f t="shared" si="141"/>
        <v>59962.696483698368</v>
      </c>
      <c r="I1474" s="1">
        <v>86.506</v>
      </c>
    </row>
    <row r="1475" spans="2:9">
      <c r="B1475" s="1">
        <v>69.435798858941567</v>
      </c>
      <c r="C1475" s="1">
        <f t="shared" si="136"/>
        <v>69435.798858941562</v>
      </c>
      <c r="D1475" s="1">
        <f t="shared" si="137"/>
        <v>31.506899999999998</v>
      </c>
      <c r="E1475">
        <f t="shared" si="138"/>
        <v>23.630174999999998</v>
      </c>
      <c r="F1475">
        <f t="shared" si="139"/>
        <v>7207.2033749999991</v>
      </c>
      <c r="G1475" s="1">
        <f t="shared" si="140"/>
        <v>62228.595483941564</v>
      </c>
      <c r="H1475">
        <f t="shared" si="141"/>
        <v>62228.595483941564</v>
      </c>
      <c r="I1475" s="1">
        <v>105.023</v>
      </c>
    </row>
    <row r="1476" spans="2:9">
      <c r="B1476" s="1">
        <v>62.834093025154267</v>
      </c>
      <c r="C1476" s="1">
        <f t="shared" ref="C1476:C1539" si="142">+B1476*1000</f>
        <v>62834.093025154267</v>
      </c>
      <c r="D1476" s="1">
        <f t="shared" ref="D1476:D1539" si="143">I1476*$K$1</f>
        <v>30.2697</v>
      </c>
      <c r="E1476">
        <f t="shared" ref="E1476:E1539" si="144">D1476*$E$1</f>
        <v>22.702275</v>
      </c>
      <c r="F1476">
        <f t="shared" ref="F1476:F1539" si="145">E1476*$G$1</f>
        <v>6924.1938749999999</v>
      </c>
      <c r="G1476" s="1">
        <f t="shared" ref="G1476:G1539" si="146">C1476-F1476</f>
        <v>55909.89915015427</v>
      </c>
      <c r="H1476">
        <f t="shared" ref="H1476:H1539" si="147">IF(F1476&gt;0,C1476-F1476,F1476)</f>
        <v>55909.89915015427</v>
      </c>
      <c r="I1476" s="1">
        <v>100.899</v>
      </c>
    </row>
    <row r="1477" spans="2:9">
      <c r="B1477" s="1">
        <v>58.236476462338096</v>
      </c>
      <c r="C1477" s="1">
        <f t="shared" si="142"/>
        <v>58236.476462338098</v>
      </c>
      <c r="D1477" s="1">
        <f t="shared" si="143"/>
        <v>23.904599999999999</v>
      </c>
      <c r="E1477">
        <f t="shared" si="144"/>
        <v>17.928449999999998</v>
      </c>
      <c r="F1477">
        <f t="shared" si="145"/>
        <v>5468.1772499999997</v>
      </c>
      <c r="G1477" s="1">
        <f t="shared" si="146"/>
        <v>52768.299212338097</v>
      </c>
      <c r="H1477">
        <f t="shared" si="147"/>
        <v>52768.299212338097</v>
      </c>
      <c r="I1477" s="1">
        <v>79.682000000000002</v>
      </c>
    </row>
    <row r="1478" spans="2:9">
      <c r="B1478" s="1">
        <v>55.053511149619212</v>
      </c>
      <c r="C1478" s="1">
        <f t="shared" si="142"/>
        <v>55053.511149619211</v>
      </c>
      <c r="D1478" s="1">
        <f t="shared" si="143"/>
        <v>22.644600000000001</v>
      </c>
      <c r="E1478">
        <f t="shared" si="144"/>
        <v>16.983450000000001</v>
      </c>
      <c r="F1478">
        <f t="shared" si="145"/>
        <v>5179.9522500000003</v>
      </c>
      <c r="G1478" s="1">
        <f t="shared" si="146"/>
        <v>49873.558899619209</v>
      </c>
      <c r="H1478">
        <f t="shared" si="147"/>
        <v>49873.558899619209</v>
      </c>
      <c r="I1478" s="1">
        <v>75.481999999999999</v>
      </c>
    </row>
    <row r="1479" spans="2:9">
      <c r="B1479" s="1">
        <v>52.224208649424646</v>
      </c>
      <c r="C1479" s="1">
        <f t="shared" si="142"/>
        <v>52224.208649424647</v>
      </c>
      <c r="D1479" s="1">
        <f t="shared" si="143"/>
        <v>22.6098</v>
      </c>
      <c r="E1479">
        <f t="shared" si="144"/>
        <v>16.957349999999998</v>
      </c>
      <c r="F1479">
        <f t="shared" si="145"/>
        <v>5171.9917499999992</v>
      </c>
      <c r="G1479" s="1">
        <f t="shared" si="146"/>
        <v>47052.216899424646</v>
      </c>
      <c r="H1479">
        <f t="shared" si="147"/>
        <v>47052.216899424646</v>
      </c>
      <c r="I1479" s="1">
        <v>75.366</v>
      </c>
    </row>
    <row r="1480" spans="2:9">
      <c r="B1480" s="1">
        <v>50.455894586803055</v>
      </c>
      <c r="C1480" s="1">
        <f t="shared" si="142"/>
        <v>50455.894586803057</v>
      </c>
      <c r="D1480" s="1">
        <f t="shared" si="143"/>
        <v>19.634399999999996</v>
      </c>
      <c r="E1480">
        <f t="shared" si="144"/>
        <v>14.725799999999996</v>
      </c>
      <c r="F1480">
        <f t="shared" si="145"/>
        <v>4491.3689999999988</v>
      </c>
      <c r="G1480" s="1">
        <f t="shared" si="146"/>
        <v>45964.525586803058</v>
      </c>
      <c r="H1480">
        <f t="shared" si="147"/>
        <v>45964.525586803058</v>
      </c>
      <c r="I1480" s="1">
        <v>65.447999999999993</v>
      </c>
    </row>
    <row r="1481" spans="2:9">
      <c r="B1481" s="1">
        <v>49.748568961754408</v>
      </c>
      <c r="C1481" s="1">
        <f t="shared" si="142"/>
        <v>49748.568961754405</v>
      </c>
      <c r="D1481" s="1">
        <f t="shared" si="143"/>
        <v>16.372199999999999</v>
      </c>
      <c r="E1481">
        <f t="shared" si="144"/>
        <v>12.27915</v>
      </c>
      <c r="F1481">
        <f t="shared" si="145"/>
        <v>3745.14075</v>
      </c>
      <c r="G1481" s="1">
        <f t="shared" si="146"/>
        <v>46003.428211754406</v>
      </c>
      <c r="H1481">
        <f t="shared" si="147"/>
        <v>46003.428211754406</v>
      </c>
      <c r="I1481" s="1">
        <v>54.573999999999998</v>
      </c>
    </row>
    <row r="1482" spans="2:9">
      <c r="B1482" s="1">
        <v>47.508704482433721</v>
      </c>
      <c r="C1482" s="1">
        <f t="shared" si="142"/>
        <v>47508.704482433721</v>
      </c>
      <c r="D1482" s="1">
        <f t="shared" si="143"/>
        <v>13.633799999999999</v>
      </c>
      <c r="E1482">
        <f t="shared" si="144"/>
        <v>10.225349999999999</v>
      </c>
      <c r="F1482">
        <f t="shared" si="145"/>
        <v>3118.7317499999995</v>
      </c>
      <c r="G1482" s="1">
        <f t="shared" si="146"/>
        <v>44389.972732433722</v>
      </c>
      <c r="H1482">
        <f t="shared" si="147"/>
        <v>44389.972732433722</v>
      </c>
      <c r="I1482" s="1">
        <v>45.445999999999998</v>
      </c>
    </row>
    <row r="1483" spans="2:9">
      <c r="B1483" s="1">
        <v>45.386727607287781</v>
      </c>
      <c r="C1483" s="1">
        <f t="shared" si="142"/>
        <v>45386.727607287779</v>
      </c>
      <c r="D1483" s="1">
        <f t="shared" si="143"/>
        <v>3.1509</v>
      </c>
      <c r="E1483">
        <f t="shared" si="144"/>
        <v>2.363175</v>
      </c>
      <c r="F1483">
        <f t="shared" si="145"/>
        <v>720.76837499999999</v>
      </c>
      <c r="G1483" s="1">
        <f t="shared" si="146"/>
        <v>44665.95923228778</v>
      </c>
      <c r="H1483">
        <f t="shared" si="147"/>
        <v>44665.95923228778</v>
      </c>
      <c r="I1483" s="1">
        <v>10.503</v>
      </c>
    </row>
    <row r="1484" spans="2:9">
      <c r="B1484" s="1">
        <v>45.62250281563734</v>
      </c>
      <c r="C1484" s="1">
        <f t="shared" si="142"/>
        <v>45622.502815637337</v>
      </c>
      <c r="D1484" s="1">
        <f t="shared" si="143"/>
        <v>0</v>
      </c>
      <c r="E1484">
        <f t="shared" si="144"/>
        <v>0</v>
      </c>
      <c r="F1484">
        <f t="shared" si="145"/>
        <v>0</v>
      </c>
      <c r="G1484" s="1">
        <f t="shared" si="146"/>
        <v>45622.502815637337</v>
      </c>
      <c r="H1484">
        <f t="shared" si="147"/>
        <v>0</v>
      </c>
      <c r="I1484" s="1">
        <v>0</v>
      </c>
    </row>
    <row r="1485" spans="2:9">
      <c r="B1485" s="1">
        <v>43.618413544666183</v>
      </c>
      <c r="C1485" s="1">
        <f t="shared" si="142"/>
        <v>43618.413544666182</v>
      </c>
      <c r="D1485" s="1">
        <f t="shared" si="143"/>
        <v>0</v>
      </c>
      <c r="E1485">
        <f t="shared" si="144"/>
        <v>0</v>
      </c>
      <c r="F1485">
        <f t="shared" si="145"/>
        <v>0</v>
      </c>
      <c r="G1485" s="1">
        <f t="shared" si="146"/>
        <v>43618.413544666182</v>
      </c>
      <c r="H1485">
        <f t="shared" si="147"/>
        <v>0</v>
      </c>
      <c r="I1485" s="1">
        <v>0</v>
      </c>
    </row>
    <row r="1486" spans="2:9">
      <c r="B1486" s="1">
        <v>42.439537502918448</v>
      </c>
      <c r="C1486" s="1">
        <f t="shared" si="142"/>
        <v>42439.537502918451</v>
      </c>
      <c r="D1486" s="1">
        <f t="shared" si="143"/>
        <v>0</v>
      </c>
      <c r="E1486">
        <f t="shared" si="144"/>
        <v>0</v>
      </c>
      <c r="F1486">
        <f t="shared" si="145"/>
        <v>0</v>
      </c>
      <c r="G1486" s="1">
        <f t="shared" si="146"/>
        <v>42439.537502918451</v>
      </c>
      <c r="H1486">
        <f t="shared" si="147"/>
        <v>0</v>
      </c>
      <c r="I1486" s="1">
        <v>0</v>
      </c>
    </row>
    <row r="1487" spans="2:9">
      <c r="B1487" s="1">
        <v>41.378549065345489</v>
      </c>
      <c r="C1487" s="1">
        <f t="shared" si="142"/>
        <v>41378.549065345491</v>
      </c>
      <c r="D1487" s="1">
        <f t="shared" si="143"/>
        <v>0</v>
      </c>
      <c r="E1487">
        <f t="shared" si="144"/>
        <v>0</v>
      </c>
      <c r="F1487">
        <f t="shared" si="145"/>
        <v>0</v>
      </c>
      <c r="G1487" s="1">
        <f t="shared" si="146"/>
        <v>41378.549065345491</v>
      </c>
      <c r="H1487">
        <f t="shared" si="147"/>
        <v>0</v>
      </c>
      <c r="I1487" s="1">
        <v>0</v>
      </c>
    </row>
    <row r="1488" spans="2:9">
      <c r="B1488" s="1">
        <v>37.724033335927508</v>
      </c>
      <c r="C1488" s="1">
        <f t="shared" si="142"/>
        <v>37724.03333592751</v>
      </c>
      <c r="D1488" s="1">
        <f t="shared" si="143"/>
        <v>0</v>
      </c>
      <c r="E1488">
        <f t="shared" si="144"/>
        <v>0</v>
      </c>
      <c r="F1488">
        <f t="shared" si="145"/>
        <v>0</v>
      </c>
      <c r="G1488" s="1">
        <f t="shared" si="146"/>
        <v>37724.03333592751</v>
      </c>
      <c r="H1488">
        <f t="shared" si="147"/>
        <v>0</v>
      </c>
      <c r="I1488" s="1">
        <v>0</v>
      </c>
    </row>
    <row r="1489" spans="2:9">
      <c r="B1489" s="1">
        <v>32.772753960587025</v>
      </c>
      <c r="C1489" s="1">
        <f t="shared" si="142"/>
        <v>32772.753960587026</v>
      </c>
      <c r="D1489" s="1">
        <f t="shared" si="143"/>
        <v>0</v>
      </c>
      <c r="E1489">
        <f t="shared" si="144"/>
        <v>0</v>
      </c>
      <c r="F1489">
        <f t="shared" si="145"/>
        <v>0</v>
      </c>
      <c r="G1489" s="1">
        <f t="shared" si="146"/>
        <v>32772.753960587026</v>
      </c>
      <c r="H1489">
        <f t="shared" si="147"/>
        <v>0</v>
      </c>
      <c r="I1489" s="1">
        <v>0</v>
      </c>
    </row>
    <row r="1490" spans="2:9">
      <c r="B1490" s="1">
        <v>33.95163000233476</v>
      </c>
      <c r="C1490" s="1">
        <f t="shared" si="142"/>
        <v>33951.630002334758</v>
      </c>
      <c r="D1490" s="1">
        <f t="shared" si="143"/>
        <v>0</v>
      </c>
      <c r="E1490">
        <f t="shared" si="144"/>
        <v>0</v>
      </c>
      <c r="F1490">
        <f t="shared" si="145"/>
        <v>0</v>
      </c>
      <c r="G1490" s="1">
        <f t="shared" si="146"/>
        <v>33951.630002334758</v>
      </c>
      <c r="H1490">
        <f t="shared" si="147"/>
        <v>0</v>
      </c>
      <c r="I1490" s="1">
        <v>0</v>
      </c>
    </row>
    <row r="1491" spans="2:9">
      <c r="B1491" s="1">
        <v>42.20341966012721</v>
      </c>
      <c r="C1491" s="1">
        <f t="shared" si="142"/>
        <v>42203.419660127212</v>
      </c>
      <c r="D1491" s="1">
        <f t="shared" si="143"/>
        <v>0</v>
      </c>
      <c r="E1491">
        <f t="shared" si="144"/>
        <v>0</v>
      </c>
      <c r="F1491">
        <f t="shared" si="145"/>
        <v>0</v>
      </c>
      <c r="G1491" s="1">
        <f t="shared" si="146"/>
        <v>42203.419660127212</v>
      </c>
      <c r="H1491">
        <f t="shared" si="147"/>
        <v>0</v>
      </c>
      <c r="I1491" s="1">
        <v>0</v>
      </c>
    </row>
    <row r="1492" spans="2:9">
      <c r="B1492" s="1">
        <v>47.984710024528191</v>
      </c>
      <c r="C1492" s="1">
        <f t="shared" si="142"/>
        <v>47984.710024528191</v>
      </c>
      <c r="D1492" s="1">
        <f t="shared" si="143"/>
        <v>0</v>
      </c>
      <c r="E1492">
        <f t="shared" si="144"/>
        <v>0</v>
      </c>
      <c r="F1492">
        <f t="shared" si="145"/>
        <v>0</v>
      </c>
      <c r="G1492" s="1">
        <f t="shared" si="146"/>
        <v>47984.710024528191</v>
      </c>
      <c r="H1492">
        <f t="shared" si="147"/>
        <v>0</v>
      </c>
      <c r="I1492" s="1">
        <v>0</v>
      </c>
    </row>
    <row r="1493" spans="2:9">
      <c r="B1493" s="1">
        <v>48.12924228363822</v>
      </c>
      <c r="C1493" s="1">
        <f t="shared" si="142"/>
        <v>48129.242283638217</v>
      </c>
      <c r="D1493" s="1">
        <f t="shared" si="143"/>
        <v>0</v>
      </c>
      <c r="E1493">
        <f t="shared" si="144"/>
        <v>0</v>
      </c>
      <c r="F1493">
        <f t="shared" si="145"/>
        <v>0</v>
      </c>
      <c r="G1493" s="1">
        <f t="shared" si="146"/>
        <v>48129.242283638217</v>
      </c>
      <c r="H1493">
        <f t="shared" si="147"/>
        <v>0</v>
      </c>
      <c r="I1493" s="1">
        <v>0</v>
      </c>
    </row>
    <row r="1494" spans="2:9">
      <c r="B1494" s="1">
        <v>55.933984275579547</v>
      </c>
      <c r="C1494" s="1">
        <f t="shared" si="142"/>
        <v>55933.984275579547</v>
      </c>
      <c r="D1494" s="1">
        <f t="shared" si="143"/>
        <v>0</v>
      </c>
      <c r="E1494">
        <f t="shared" si="144"/>
        <v>0</v>
      </c>
      <c r="F1494">
        <f t="shared" si="145"/>
        <v>0</v>
      </c>
      <c r="G1494" s="1">
        <f t="shared" si="146"/>
        <v>55933.984275579547</v>
      </c>
      <c r="H1494">
        <f t="shared" si="147"/>
        <v>0</v>
      </c>
      <c r="I1494" s="1">
        <v>0</v>
      </c>
    </row>
    <row r="1495" spans="2:9">
      <c r="B1495" s="1">
        <v>66.629371449721376</v>
      </c>
      <c r="C1495" s="1">
        <f t="shared" si="142"/>
        <v>66629.37144972138</v>
      </c>
      <c r="D1495" s="1">
        <f t="shared" si="143"/>
        <v>0</v>
      </c>
      <c r="E1495">
        <f t="shared" si="144"/>
        <v>0</v>
      </c>
      <c r="F1495">
        <f t="shared" si="145"/>
        <v>0</v>
      </c>
      <c r="G1495" s="1">
        <f t="shared" si="146"/>
        <v>66629.37144972138</v>
      </c>
      <c r="H1495">
        <f t="shared" si="147"/>
        <v>0</v>
      </c>
      <c r="I1495" s="1">
        <v>0</v>
      </c>
    </row>
    <row r="1496" spans="2:9">
      <c r="B1496" s="1">
        <v>72.266129555012341</v>
      </c>
      <c r="C1496" s="1">
        <f t="shared" si="142"/>
        <v>72266.129555012347</v>
      </c>
      <c r="D1496" s="1">
        <f t="shared" si="143"/>
        <v>9.5999999999999992E-3</v>
      </c>
      <c r="E1496">
        <f t="shared" si="144"/>
        <v>7.1999999999999998E-3</v>
      </c>
      <c r="F1496">
        <f t="shared" si="145"/>
        <v>2.1959999999999997</v>
      </c>
      <c r="G1496" s="1">
        <f t="shared" si="146"/>
        <v>72263.933555012351</v>
      </c>
      <c r="H1496">
        <f t="shared" si="147"/>
        <v>72263.933555012351</v>
      </c>
      <c r="I1496" s="1">
        <v>3.2000000000000001E-2</v>
      </c>
    </row>
    <row r="1497" spans="2:9">
      <c r="B1497" s="1">
        <v>89.465468389105283</v>
      </c>
      <c r="C1497" s="1">
        <f t="shared" si="142"/>
        <v>89465.468389105285</v>
      </c>
      <c r="D1497" s="1">
        <f t="shared" si="143"/>
        <v>5.8443000000000005</v>
      </c>
      <c r="E1497">
        <f t="shared" si="144"/>
        <v>4.3832250000000004</v>
      </c>
      <c r="F1497">
        <f t="shared" si="145"/>
        <v>1336.8836250000002</v>
      </c>
      <c r="G1497" s="1">
        <f t="shared" si="146"/>
        <v>88128.584764105282</v>
      </c>
      <c r="H1497">
        <f t="shared" si="147"/>
        <v>88128.584764105282</v>
      </c>
      <c r="I1497" s="1">
        <v>19.481000000000002</v>
      </c>
    </row>
    <row r="1498" spans="2:9">
      <c r="B1498" s="1">
        <v>88.309210316225077</v>
      </c>
      <c r="C1498" s="1">
        <f t="shared" si="142"/>
        <v>88309.210316225071</v>
      </c>
      <c r="D1498" s="1">
        <f t="shared" si="143"/>
        <v>28.434000000000001</v>
      </c>
      <c r="E1498">
        <f t="shared" si="144"/>
        <v>21.325500000000002</v>
      </c>
      <c r="F1498">
        <f t="shared" si="145"/>
        <v>6504.2775000000001</v>
      </c>
      <c r="G1498" s="1">
        <f t="shared" si="146"/>
        <v>81804.932816225075</v>
      </c>
      <c r="H1498">
        <f t="shared" si="147"/>
        <v>81804.932816225075</v>
      </c>
      <c r="I1498" s="1">
        <v>94.78</v>
      </c>
    </row>
    <row r="1499" spans="2:9">
      <c r="B1499" s="1">
        <v>85.129500615804531</v>
      </c>
      <c r="C1499" s="1">
        <f t="shared" si="142"/>
        <v>85129.500615804529</v>
      </c>
      <c r="D1499" s="1">
        <f t="shared" si="143"/>
        <v>59.807400000000001</v>
      </c>
      <c r="E1499">
        <f t="shared" si="144"/>
        <v>44.855550000000001</v>
      </c>
      <c r="F1499">
        <f t="shared" si="145"/>
        <v>13680.94275</v>
      </c>
      <c r="G1499" s="1">
        <f t="shared" si="146"/>
        <v>71448.557865804527</v>
      </c>
      <c r="H1499">
        <f t="shared" si="147"/>
        <v>71448.557865804527</v>
      </c>
      <c r="I1499" s="1">
        <v>199.358</v>
      </c>
    </row>
    <row r="1500" spans="2:9">
      <c r="B1500" s="1">
        <v>77.035694105643145</v>
      </c>
      <c r="C1500" s="1">
        <f t="shared" si="142"/>
        <v>77035.694105643139</v>
      </c>
      <c r="D1500" s="1">
        <f t="shared" si="143"/>
        <v>115.3998</v>
      </c>
      <c r="E1500">
        <f t="shared" si="144"/>
        <v>86.549849999999992</v>
      </c>
      <c r="F1500">
        <f t="shared" si="145"/>
        <v>26397.704249999999</v>
      </c>
      <c r="G1500" s="1">
        <f t="shared" si="146"/>
        <v>50637.989855643144</v>
      </c>
      <c r="H1500">
        <f t="shared" si="147"/>
        <v>50637.989855643144</v>
      </c>
      <c r="I1500" s="1">
        <v>384.666</v>
      </c>
    </row>
    <row r="1501" spans="2:9">
      <c r="B1501" s="1">
        <v>71.39893600035218</v>
      </c>
      <c r="C1501" s="1">
        <f t="shared" si="142"/>
        <v>71398.936000352172</v>
      </c>
      <c r="D1501" s="1">
        <f t="shared" si="143"/>
        <v>126.66359999999999</v>
      </c>
      <c r="E1501">
        <f t="shared" si="144"/>
        <v>94.997699999999995</v>
      </c>
      <c r="F1501">
        <f t="shared" si="145"/>
        <v>28974.298499999997</v>
      </c>
      <c r="G1501" s="1">
        <f t="shared" si="146"/>
        <v>42424.637500352175</v>
      </c>
      <c r="H1501">
        <f t="shared" si="147"/>
        <v>42424.637500352175</v>
      </c>
      <c r="I1501" s="1">
        <v>422.21199999999999</v>
      </c>
    </row>
    <row r="1502" spans="2:9">
      <c r="B1502" s="1">
        <v>67.496565004381523</v>
      </c>
      <c r="C1502" s="1">
        <f t="shared" si="142"/>
        <v>67496.565004381526</v>
      </c>
      <c r="D1502" s="1">
        <f t="shared" si="143"/>
        <v>120.24479999999998</v>
      </c>
      <c r="E1502">
        <f t="shared" si="144"/>
        <v>90.183599999999984</v>
      </c>
      <c r="F1502">
        <f t="shared" si="145"/>
        <v>27505.997999999996</v>
      </c>
      <c r="G1502" s="1">
        <f t="shared" si="146"/>
        <v>39990.567004381533</v>
      </c>
      <c r="H1502">
        <f t="shared" si="147"/>
        <v>39990.567004381533</v>
      </c>
      <c r="I1502" s="1">
        <v>400.81599999999997</v>
      </c>
    </row>
    <row r="1503" spans="2:9">
      <c r="B1503" s="1">
        <v>64.027790785740919</v>
      </c>
      <c r="C1503" s="1">
        <f t="shared" si="142"/>
        <v>64027.790785740915</v>
      </c>
      <c r="D1503" s="1">
        <f t="shared" si="143"/>
        <v>92.992500000000007</v>
      </c>
      <c r="E1503">
        <f t="shared" si="144"/>
        <v>69.744375000000005</v>
      </c>
      <c r="F1503">
        <f t="shared" si="145"/>
        <v>21272.034375000003</v>
      </c>
      <c r="G1503" s="1">
        <f t="shared" si="146"/>
        <v>42755.756410740913</v>
      </c>
      <c r="H1503">
        <f t="shared" si="147"/>
        <v>42755.756410740913</v>
      </c>
      <c r="I1503" s="1">
        <v>309.97500000000002</v>
      </c>
    </row>
    <row r="1504" spans="2:9">
      <c r="B1504" s="1">
        <v>61.859806899090557</v>
      </c>
      <c r="C1504" s="1">
        <f t="shared" si="142"/>
        <v>61859.806899090559</v>
      </c>
      <c r="D1504" s="1">
        <f t="shared" si="143"/>
        <v>42.130199999999995</v>
      </c>
      <c r="E1504">
        <f t="shared" si="144"/>
        <v>31.597649999999994</v>
      </c>
      <c r="F1504">
        <f t="shared" si="145"/>
        <v>9637.2832499999986</v>
      </c>
      <c r="G1504" s="1">
        <f t="shared" si="146"/>
        <v>52222.523649090559</v>
      </c>
      <c r="H1504">
        <f t="shared" si="147"/>
        <v>52222.523649090559</v>
      </c>
      <c r="I1504" s="1">
        <v>140.434</v>
      </c>
    </row>
    <row r="1505" spans="2:9">
      <c r="B1505" s="1">
        <v>62.004339158200587</v>
      </c>
      <c r="C1505" s="1">
        <f t="shared" si="142"/>
        <v>62004.339158200586</v>
      </c>
      <c r="D1505" s="1">
        <f t="shared" si="143"/>
        <v>19.0809</v>
      </c>
      <c r="E1505">
        <f t="shared" si="144"/>
        <v>14.310675</v>
      </c>
      <c r="F1505">
        <f t="shared" si="145"/>
        <v>4364.7558749999998</v>
      </c>
      <c r="G1505" s="1">
        <f t="shared" si="146"/>
        <v>57639.583283200584</v>
      </c>
      <c r="H1505">
        <f t="shared" si="147"/>
        <v>57639.583283200584</v>
      </c>
      <c r="I1505" s="1">
        <v>63.603000000000002</v>
      </c>
    </row>
    <row r="1506" spans="2:9">
      <c r="B1506" s="1">
        <v>60.99261334443041</v>
      </c>
      <c r="C1506" s="1">
        <f t="shared" si="142"/>
        <v>60992.613344430407</v>
      </c>
      <c r="D1506" s="1">
        <f t="shared" si="143"/>
        <v>17.281499999999998</v>
      </c>
      <c r="E1506">
        <f t="shared" si="144"/>
        <v>12.961124999999999</v>
      </c>
      <c r="F1506">
        <f t="shared" si="145"/>
        <v>3953.1431249999996</v>
      </c>
      <c r="G1506" s="1">
        <f t="shared" si="146"/>
        <v>57039.470219430405</v>
      </c>
      <c r="H1506">
        <f t="shared" si="147"/>
        <v>57039.470219430405</v>
      </c>
      <c r="I1506" s="1">
        <v>57.604999999999997</v>
      </c>
    </row>
    <row r="1507" spans="2:9">
      <c r="B1507" s="1">
        <v>57.379306866679798</v>
      </c>
      <c r="C1507" s="1">
        <f t="shared" si="142"/>
        <v>57379.306866679799</v>
      </c>
      <c r="D1507" s="1">
        <f t="shared" si="143"/>
        <v>4.3076999999999996</v>
      </c>
      <c r="E1507">
        <f t="shared" si="144"/>
        <v>3.2307749999999995</v>
      </c>
      <c r="F1507">
        <f t="shared" si="145"/>
        <v>985.38637499999982</v>
      </c>
      <c r="G1507" s="1">
        <f t="shared" si="146"/>
        <v>56393.920491679797</v>
      </c>
      <c r="H1507">
        <f t="shared" si="147"/>
        <v>56393.920491679797</v>
      </c>
      <c r="I1507" s="1">
        <v>14.359</v>
      </c>
    </row>
    <row r="1508" spans="2:9">
      <c r="B1508" s="1">
        <v>57.812903644009872</v>
      </c>
      <c r="C1508" s="1">
        <f t="shared" si="142"/>
        <v>57812.903644009872</v>
      </c>
      <c r="D1508" s="1">
        <f t="shared" si="143"/>
        <v>0</v>
      </c>
      <c r="E1508">
        <f t="shared" si="144"/>
        <v>0</v>
      </c>
      <c r="F1508">
        <f t="shared" si="145"/>
        <v>0</v>
      </c>
      <c r="G1508" s="1">
        <f t="shared" si="146"/>
        <v>57812.903644009872</v>
      </c>
      <c r="H1508">
        <f t="shared" si="147"/>
        <v>0</v>
      </c>
      <c r="I1508" s="1">
        <v>0</v>
      </c>
    </row>
    <row r="1509" spans="2:9">
      <c r="B1509" s="1">
        <v>54.777726202699348</v>
      </c>
      <c r="C1509" s="1">
        <f t="shared" si="142"/>
        <v>54777.726202699349</v>
      </c>
      <c r="D1509" s="1">
        <f t="shared" si="143"/>
        <v>0</v>
      </c>
      <c r="E1509">
        <f t="shared" si="144"/>
        <v>0</v>
      </c>
      <c r="F1509">
        <f t="shared" si="145"/>
        <v>0</v>
      </c>
      <c r="G1509" s="1">
        <f t="shared" si="146"/>
        <v>54777.726202699349</v>
      </c>
      <c r="H1509">
        <f t="shared" si="147"/>
        <v>0</v>
      </c>
      <c r="I1509" s="1">
        <v>0</v>
      </c>
    </row>
    <row r="1510" spans="2:9">
      <c r="B1510" s="1">
        <v>53.766000388929186</v>
      </c>
      <c r="C1510" s="1">
        <f t="shared" si="142"/>
        <v>53766.000388929184</v>
      </c>
      <c r="D1510" s="1">
        <f t="shared" si="143"/>
        <v>0</v>
      </c>
      <c r="E1510">
        <f t="shared" si="144"/>
        <v>0</v>
      </c>
      <c r="F1510">
        <f t="shared" si="145"/>
        <v>0</v>
      </c>
      <c r="G1510" s="1">
        <f t="shared" si="146"/>
        <v>53766.000388929184</v>
      </c>
      <c r="H1510">
        <f t="shared" si="147"/>
        <v>0</v>
      </c>
      <c r="I1510" s="1">
        <v>0</v>
      </c>
    </row>
    <row r="1511" spans="2:9">
      <c r="B1511" s="1">
        <v>52.898806834269031</v>
      </c>
      <c r="C1511" s="1">
        <f t="shared" si="142"/>
        <v>52898.806834269031</v>
      </c>
      <c r="D1511" s="1">
        <f t="shared" si="143"/>
        <v>0</v>
      </c>
      <c r="E1511">
        <f t="shared" si="144"/>
        <v>0</v>
      </c>
      <c r="F1511">
        <f t="shared" si="145"/>
        <v>0</v>
      </c>
      <c r="G1511" s="1">
        <f t="shared" si="146"/>
        <v>52898.806834269031</v>
      </c>
      <c r="H1511">
        <f t="shared" si="147"/>
        <v>0</v>
      </c>
      <c r="I1511" s="1">
        <v>0</v>
      </c>
    </row>
    <row r="1512" spans="2:9">
      <c r="B1512" s="1">
        <v>47.406580988088088</v>
      </c>
      <c r="C1512" s="1">
        <f t="shared" si="142"/>
        <v>47406.580988088084</v>
      </c>
      <c r="D1512" s="1">
        <f t="shared" si="143"/>
        <v>0</v>
      </c>
      <c r="E1512">
        <f t="shared" si="144"/>
        <v>0</v>
      </c>
      <c r="F1512">
        <f t="shared" si="145"/>
        <v>0</v>
      </c>
      <c r="G1512" s="1">
        <f t="shared" si="146"/>
        <v>47406.580988088084</v>
      </c>
      <c r="H1512">
        <f t="shared" si="147"/>
        <v>0</v>
      </c>
      <c r="I1512" s="1">
        <v>0</v>
      </c>
    </row>
    <row r="1513" spans="2:9">
      <c r="B1513" s="1">
        <v>43.648742251227446</v>
      </c>
      <c r="C1513" s="1">
        <f t="shared" si="142"/>
        <v>43648.74225122745</v>
      </c>
      <c r="D1513" s="1">
        <f t="shared" si="143"/>
        <v>0</v>
      </c>
      <c r="E1513">
        <f t="shared" si="144"/>
        <v>0</v>
      </c>
      <c r="F1513">
        <f t="shared" si="145"/>
        <v>0</v>
      </c>
      <c r="G1513" s="1">
        <f t="shared" si="146"/>
        <v>43648.74225122745</v>
      </c>
      <c r="H1513">
        <f t="shared" si="147"/>
        <v>0</v>
      </c>
      <c r="I1513" s="1">
        <v>0</v>
      </c>
    </row>
    <row r="1514" spans="2:9">
      <c r="B1514" s="1">
        <v>45.383129360547748</v>
      </c>
      <c r="C1514" s="1">
        <f t="shared" si="142"/>
        <v>45383.129360547748</v>
      </c>
      <c r="D1514" s="1">
        <f t="shared" si="143"/>
        <v>0</v>
      </c>
      <c r="E1514">
        <f t="shared" si="144"/>
        <v>0</v>
      </c>
      <c r="F1514">
        <f t="shared" si="145"/>
        <v>0</v>
      </c>
      <c r="G1514" s="1">
        <f t="shared" si="146"/>
        <v>45383.129360547748</v>
      </c>
      <c r="H1514">
        <f t="shared" si="147"/>
        <v>0</v>
      </c>
      <c r="I1514" s="1">
        <v>0</v>
      </c>
    </row>
    <row r="1515" spans="2:9">
      <c r="B1515" s="1">
        <v>77.802901101649127</v>
      </c>
      <c r="C1515" s="1">
        <f t="shared" si="142"/>
        <v>77802.901101649128</v>
      </c>
      <c r="D1515" s="1">
        <f t="shared" si="143"/>
        <v>0</v>
      </c>
      <c r="E1515">
        <f t="shared" si="144"/>
        <v>0</v>
      </c>
      <c r="F1515">
        <f t="shared" si="145"/>
        <v>0</v>
      </c>
      <c r="G1515" s="1">
        <f t="shared" si="146"/>
        <v>77802.901101649128</v>
      </c>
      <c r="H1515">
        <f t="shared" si="147"/>
        <v>0</v>
      </c>
      <c r="I1515" s="1">
        <v>0</v>
      </c>
    </row>
    <row r="1516" spans="2:9">
      <c r="B1516" s="1">
        <v>78.512350047864771</v>
      </c>
      <c r="C1516" s="1">
        <f t="shared" si="142"/>
        <v>78512.350047864777</v>
      </c>
      <c r="D1516" s="1">
        <f t="shared" si="143"/>
        <v>0</v>
      </c>
      <c r="E1516">
        <f t="shared" si="144"/>
        <v>0</v>
      </c>
      <c r="F1516">
        <f t="shared" si="145"/>
        <v>0</v>
      </c>
      <c r="G1516" s="1">
        <f t="shared" si="146"/>
        <v>78512.350047864777</v>
      </c>
      <c r="H1516">
        <f t="shared" si="147"/>
        <v>0</v>
      </c>
      <c r="I1516" s="1">
        <v>0</v>
      </c>
    </row>
    <row r="1517" spans="2:9">
      <c r="B1517" s="1">
        <v>78.748833029936662</v>
      </c>
      <c r="C1517" s="1">
        <f t="shared" si="142"/>
        <v>78748.833029936664</v>
      </c>
      <c r="D1517" s="1">
        <f t="shared" si="143"/>
        <v>0</v>
      </c>
      <c r="E1517">
        <f t="shared" si="144"/>
        <v>0</v>
      </c>
      <c r="F1517">
        <f t="shared" si="145"/>
        <v>0</v>
      </c>
      <c r="G1517" s="1">
        <f t="shared" si="146"/>
        <v>78748.833029936664</v>
      </c>
      <c r="H1517">
        <f t="shared" si="147"/>
        <v>0</v>
      </c>
      <c r="I1517" s="1">
        <v>0</v>
      </c>
    </row>
    <row r="1518" spans="2:9">
      <c r="B1518" s="1">
        <v>91.518914061818279</v>
      </c>
      <c r="C1518" s="1">
        <f t="shared" si="142"/>
        <v>91518.914061818272</v>
      </c>
      <c r="D1518" s="1">
        <f t="shared" si="143"/>
        <v>0</v>
      </c>
      <c r="E1518">
        <f t="shared" si="144"/>
        <v>0</v>
      </c>
      <c r="F1518">
        <f t="shared" si="145"/>
        <v>0</v>
      </c>
      <c r="G1518" s="1">
        <f t="shared" si="146"/>
        <v>91518.914061818272</v>
      </c>
      <c r="H1518">
        <f t="shared" si="147"/>
        <v>0</v>
      </c>
      <c r="I1518" s="1">
        <v>0</v>
      </c>
    </row>
    <row r="1519" spans="2:9">
      <c r="B1519" s="1">
        <v>108.30920578892189</v>
      </c>
      <c r="C1519" s="1">
        <f t="shared" si="142"/>
        <v>108309.20578892188</v>
      </c>
      <c r="D1519" s="1">
        <f t="shared" si="143"/>
        <v>0</v>
      </c>
      <c r="E1519">
        <f t="shared" si="144"/>
        <v>0</v>
      </c>
      <c r="F1519">
        <f t="shared" si="145"/>
        <v>0</v>
      </c>
      <c r="G1519" s="1">
        <f t="shared" si="146"/>
        <v>108309.20578892188</v>
      </c>
      <c r="H1519">
        <f t="shared" si="147"/>
        <v>0</v>
      </c>
      <c r="I1519" s="1">
        <v>0</v>
      </c>
    </row>
    <row r="1520" spans="2:9">
      <c r="B1520" s="1">
        <v>108.78217175306563</v>
      </c>
      <c r="C1520" s="1">
        <f t="shared" si="142"/>
        <v>108782.17175306563</v>
      </c>
      <c r="D1520" s="1">
        <f t="shared" si="143"/>
        <v>4.9500000000000002E-2</v>
      </c>
      <c r="E1520">
        <f t="shared" si="144"/>
        <v>3.7125000000000005E-2</v>
      </c>
      <c r="F1520">
        <f t="shared" si="145"/>
        <v>11.323125000000001</v>
      </c>
      <c r="G1520" s="1">
        <f t="shared" si="146"/>
        <v>108770.84862806564</v>
      </c>
      <c r="H1520">
        <f t="shared" si="147"/>
        <v>108770.84862806564</v>
      </c>
      <c r="I1520" s="1">
        <v>0.16500000000000001</v>
      </c>
    </row>
    <row r="1521" spans="2:9">
      <c r="B1521" s="1">
        <v>128.41025926503184</v>
      </c>
      <c r="C1521" s="1">
        <f t="shared" si="142"/>
        <v>128410.25926503184</v>
      </c>
      <c r="D1521" s="1">
        <f t="shared" si="143"/>
        <v>9.6731999999999996</v>
      </c>
      <c r="E1521">
        <f t="shared" si="144"/>
        <v>7.2548999999999992</v>
      </c>
      <c r="F1521">
        <f t="shared" si="145"/>
        <v>2212.7444999999998</v>
      </c>
      <c r="G1521" s="1">
        <f t="shared" si="146"/>
        <v>126197.51476503184</v>
      </c>
      <c r="H1521">
        <f t="shared" si="147"/>
        <v>126197.51476503184</v>
      </c>
      <c r="I1521" s="1">
        <v>32.244</v>
      </c>
    </row>
    <row r="1522" spans="2:9">
      <c r="B1522" s="1">
        <v>132.19398697818195</v>
      </c>
      <c r="C1522" s="1">
        <f t="shared" si="142"/>
        <v>132193.98697818196</v>
      </c>
      <c r="D1522" s="1">
        <f t="shared" si="143"/>
        <v>29.252399999999998</v>
      </c>
      <c r="E1522">
        <f t="shared" si="144"/>
        <v>21.939299999999999</v>
      </c>
      <c r="F1522">
        <f t="shared" si="145"/>
        <v>6691.4865</v>
      </c>
      <c r="G1522" s="1">
        <f t="shared" si="146"/>
        <v>125502.50047818196</v>
      </c>
      <c r="H1522">
        <f t="shared" si="147"/>
        <v>125502.50047818196</v>
      </c>
      <c r="I1522" s="1">
        <v>97.507999999999996</v>
      </c>
    </row>
    <row r="1523" spans="2:9">
      <c r="B1523" s="1">
        <v>127.46432733674432</v>
      </c>
      <c r="C1523" s="1">
        <f t="shared" si="142"/>
        <v>127464.32733674432</v>
      </c>
      <c r="D1523" s="1">
        <f t="shared" si="143"/>
        <v>52.677</v>
      </c>
      <c r="E1523">
        <f t="shared" si="144"/>
        <v>39.507750000000001</v>
      </c>
      <c r="F1523">
        <f t="shared" si="145"/>
        <v>12049.86375</v>
      </c>
      <c r="G1523" s="1">
        <f t="shared" si="146"/>
        <v>115414.46358674431</v>
      </c>
      <c r="H1523">
        <f t="shared" si="147"/>
        <v>115414.46358674431</v>
      </c>
      <c r="I1523" s="1">
        <v>175.59</v>
      </c>
    </row>
    <row r="1524" spans="2:9">
      <c r="B1524" s="1">
        <v>121.78873576701916</v>
      </c>
      <c r="C1524" s="1">
        <f t="shared" si="142"/>
        <v>121788.73576701916</v>
      </c>
      <c r="D1524" s="1">
        <f t="shared" si="143"/>
        <v>107.06789999999999</v>
      </c>
      <c r="E1524">
        <f t="shared" si="144"/>
        <v>80.300924999999992</v>
      </c>
      <c r="F1524">
        <f t="shared" si="145"/>
        <v>24491.782124999998</v>
      </c>
      <c r="G1524" s="1">
        <f t="shared" si="146"/>
        <v>97296.953642019158</v>
      </c>
      <c r="H1524">
        <f t="shared" si="147"/>
        <v>97296.953642019158</v>
      </c>
      <c r="I1524" s="1">
        <v>356.89299999999997</v>
      </c>
    </row>
    <row r="1525" spans="2:9">
      <c r="B1525" s="1">
        <v>113.98479735864704</v>
      </c>
      <c r="C1525" s="1">
        <f t="shared" si="142"/>
        <v>113984.79735864705</v>
      </c>
      <c r="D1525" s="1">
        <f t="shared" si="143"/>
        <v>106.81319999999999</v>
      </c>
      <c r="E1525">
        <f t="shared" si="144"/>
        <v>80.109899999999996</v>
      </c>
      <c r="F1525">
        <f t="shared" si="145"/>
        <v>24433.519499999999</v>
      </c>
      <c r="G1525" s="1">
        <f t="shared" si="146"/>
        <v>89551.277858647052</v>
      </c>
      <c r="H1525">
        <f t="shared" si="147"/>
        <v>89551.277858647052</v>
      </c>
      <c r="I1525" s="1">
        <v>356.04399999999998</v>
      </c>
    </row>
    <row r="1526" spans="2:9">
      <c r="B1526" s="1">
        <v>110.20106964549694</v>
      </c>
      <c r="C1526" s="1">
        <f t="shared" si="142"/>
        <v>110201.06964549694</v>
      </c>
      <c r="D1526" s="1">
        <f t="shared" si="143"/>
        <v>100.3227</v>
      </c>
      <c r="E1526">
        <f t="shared" si="144"/>
        <v>75.242024999999998</v>
      </c>
      <c r="F1526">
        <f t="shared" si="145"/>
        <v>22948.817625</v>
      </c>
      <c r="G1526" s="1">
        <f t="shared" si="146"/>
        <v>87252.252020496948</v>
      </c>
      <c r="H1526">
        <f t="shared" si="147"/>
        <v>87252.252020496948</v>
      </c>
      <c r="I1526" s="1">
        <v>334.40899999999999</v>
      </c>
    </row>
    <row r="1527" spans="2:9">
      <c r="B1527" s="1">
        <v>104.99844403991554</v>
      </c>
      <c r="C1527" s="1">
        <f t="shared" si="142"/>
        <v>104998.44403991554</v>
      </c>
      <c r="D1527" s="1">
        <f t="shared" si="143"/>
        <v>96.226799999999983</v>
      </c>
      <c r="E1527">
        <f t="shared" si="144"/>
        <v>72.170099999999991</v>
      </c>
      <c r="F1527">
        <f t="shared" si="145"/>
        <v>22011.880499999996</v>
      </c>
      <c r="G1527" s="1">
        <f t="shared" si="146"/>
        <v>82986.563539915544</v>
      </c>
      <c r="H1527">
        <f t="shared" si="147"/>
        <v>82986.563539915544</v>
      </c>
      <c r="I1527" s="1">
        <v>320.75599999999997</v>
      </c>
    </row>
    <row r="1528" spans="2:9">
      <c r="B1528" s="1">
        <v>104.99844403991554</v>
      </c>
      <c r="C1528" s="1">
        <f t="shared" si="142"/>
        <v>104998.44403991554</v>
      </c>
      <c r="D1528" s="1">
        <f t="shared" si="143"/>
        <v>85.314599999999999</v>
      </c>
      <c r="E1528">
        <f t="shared" si="144"/>
        <v>63.985950000000003</v>
      </c>
      <c r="F1528">
        <f t="shared" si="145"/>
        <v>19515.714749999999</v>
      </c>
      <c r="G1528" s="1">
        <f t="shared" si="146"/>
        <v>85482.729289915544</v>
      </c>
      <c r="H1528">
        <f t="shared" si="147"/>
        <v>85482.729289915544</v>
      </c>
      <c r="I1528" s="1">
        <v>284.38200000000001</v>
      </c>
    </row>
    <row r="1529" spans="2:9">
      <c r="B1529" s="1">
        <v>101.45119930883732</v>
      </c>
      <c r="C1529" s="1">
        <f t="shared" si="142"/>
        <v>101451.19930883731</v>
      </c>
      <c r="D1529" s="1">
        <f t="shared" si="143"/>
        <v>71.918099999999995</v>
      </c>
      <c r="E1529">
        <f t="shared" si="144"/>
        <v>53.938575</v>
      </c>
      <c r="F1529">
        <f t="shared" si="145"/>
        <v>16451.265374999999</v>
      </c>
      <c r="G1529" s="1">
        <f t="shared" si="146"/>
        <v>84999.93393383731</v>
      </c>
      <c r="H1529">
        <f t="shared" si="147"/>
        <v>84999.93393383731</v>
      </c>
      <c r="I1529" s="1">
        <v>239.727</v>
      </c>
    </row>
    <row r="1530" spans="2:9">
      <c r="B1530" s="1">
        <v>99.795818434334123</v>
      </c>
      <c r="C1530" s="1">
        <f t="shared" si="142"/>
        <v>99795.818434334127</v>
      </c>
      <c r="D1530" s="1">
        <f t="shared" si="143"/>
        <v>40.053599999999996</v>
      </c>
      <c r="E1530">
        <f t="shared" si="144"/>
        <v>30.040199999999999</v>
      </c>
      <c r="F1530">
        <f t="shared" si="145"/>
        <v>9162.2610000000004</v>
      </c>
      <c r="G1530" s="1">
        <f t="shared" si="146"/>
        <v>90633.557434334129</v>
      </c>
      <c r="H1530">
        <f t="shared" si="147"/>
        <v>90633.557434334129</v>
      </c>
      <c r="I1530" s="1">
        <v>133.512</v>
      </c>
    </row>
    <row r="1531" spans="2:9">
      <c r="B1531" s="1">
        <v>93.883743882537104</v>
      </c>
      <c r="C1531" s="1">
        <f t="shared" si="142"/>
        <v>93883.743882537106</v>
      </c>
      <c r="D1531" s="1">
        <f t="shared" si="143"/>
        <v>8.4797999999999991</v>
      </c>
      <c r="E1531">
        <f t="shared" si="144"/>
        <v>6.3598499999999998</v>
      </c>
      <c r="F1531">
        <f t="shared" si="145"/>
        <v>1939.75425</v>
      </c>
      <c r="G1531" s="1">
        <f t="shared" si="146"/>
        <v>91943.989632537108</v>
      </c>
      <c r="H1531">
        <f t="shared" si="147"/>
        <v>91943.989632537108</v>
      </c>
      <c r="I1531" s="1">
        <v>28.265999999999998</v>
      </c>
    </row>
    <row r="1532" spans="2:9">
      <c r="B1532" s="1">
        <v>95.53912475704027</v>
      </c>
      <c r="C1532" s="1">
        <f t="shared" si="142"/>
        <v>95539.124757040263</v>
      </c>
      <c r="D1532" s="1">
        <f t="shared" si="143"/>
        <v>0</v>
      </c>
      <c r="E1532">
        <f t="shared" si="144"/>
        <v>0</v>
      </c>
      <c r="F1532">
        <f t="shared" si="145"/>
        <v>0</v>
      </c>
      <c r="G1532" s="1">
        <f t="shared" si="146"/>
        <v>95539.124757040263</v>
      </c>
      <c r="H1532">
        <f t="shared" si="147"/>
        <v>0</v>
      </c>
      <c r="I1532" s="1">
        <v>0</v>
      </c>
    </row>
    <row r="1533" spans="2:9">
      <c r="B1533" s="1">
        <v>93.647260900465199</v>
      </c>
      <c r="C1533" s="1">
        <f t="shared" si="142"/>
        <v>93647.260900465204</v>
      </c>
      <c r="D1533" s="1">
        <f t="shared" si="143"/>
        <v>0</v>
      </c>
      <c r="E1533">
        <f t="shared" si="144"/>
        <v>0</v>
      </c>
      <c r="F1533">
        <f t="shared" si="145"/>
        <v>0</v>
      </c>
      <c r="G1533" s="1">
        <f t="shared" si="146"/>
        <v>93647.260900465204</v>
      </c>
      <c r="H1533">
        <f t="shared" si="147"/>
        <v>0</v>
      </c>
      <c r="I1533" s="1">
        <v>0</v>
      </c>
    </row>
    <row r="1534" spans="2:9">
      <c r="B1534" s="1">
        <v>91.282431079746374</v>
      </c>
      <c r="C1534" s="1">
        <f t="shared" si="142"/>
        <v>91282.43107974637</v>
      </c>
      <c r="D1534" s="1">
        <f t="shared" si="143"/>
        <v>0</v>
      </c>
      <c r="E1534">
        <f t="shared" si="144"/>
        <v>0</v>
      </c>
      <c r="F1534">
        <f t="shared" si="145"/>
        <v>0</v>
      </c>
      <c r="G1534" s="1">
        <f t="shared" si="146"/>
        <v>91282.43107974637</v>
      </c>
      <c r="H1534">
        <f t="shared" si="147"/>
        <v>0</v>
      </c>
      <c r="I1534" s="1">
        <v>0</v>
      </c>
    </row>
    <row r="1535" spans="2:9">
      <c r="B1535" s="1">
        <v>89.154084241099454</v>
      </c>
      <c r="C1535" s="1">
        <f t="shared" si="142"/>
        <v>89154.084241099452</v>
      </c>
      <c r="D1535" s="1">
        <f t="shared" si="143"/>
        <v>0</v>
      </c>
      <c r="E1535">
        <f t="shared" si="144"/>
        <v>0</v>
      </c>
      <c r="F1535">
        <f t="shared" si="145"/>
        <v>0</v>
      </c>
      <c r="G1535" s="1">
        <f t="shared" si="146"/>
        <v>89154.084241099452</v>
      </c>
      <c r="H1535">
        <f t="shared" si="147"/>
        <v>0</v>
      </c>
      <c r="I1535" s="1">
        <v>0</v>
      </c>
    </row>
    <row r="1536" spans="2:9">
      <c r="B1536" s="1">
        <v>81.35014583272735</v>
      </c>
      <c r="C1536" s="1">
        <f t="shared" si="142"/>
        <v>81350.145832727343</v>
      </c>
      <c r="D1536" s="1">
        <f t="shared" si="143"/>
        <v>0</v>
      </c>
      <c r="E1536">
        <f t="shared" si="144"/>
        <v>0</v>
      </c>
      <c r="F1536">
        <f t="shared" si="145"/>
        <v>0</v>
      </c>
      <c r="G1536" s="1">
        <f t="shared" si="146"/>
        <v>81350.145832727343</v>
      </c>
      <c r="H1536">
        <f t="shared" si="147"/>
        <v>0</v>
      </c>
      <c r="I1536" s="1">
        <v>0</v>
      </c>
    </row>
    <row r="1537" spans="2:9">
      <c r="B1537" s="1">
        <v>75.674554263002179</v>
      </c>
      <c r="C1537" s="1">
        <f t="shared" si="142"/>
        <v>75674.554263002181</v>
      </c>
      <c r="D1537" s="1">
        <f t="shared" si="143"/>
        <v>0</v>
      </c>
      <c r="E1537">
        <f t="shared" si="144"/>
        <v>0</v>
      </c>
      <c r="F1537">
        <f t="shared" si="145"/>
        <v>0</v>
      </c>
      <c r="G1537" s="1">
        <f t="shared" si="146"/>
        <v>75674.554263002181</v>
      </c>
      <c r="H1537">
        <f t="shared" si="147"/>
        <v>0</v>
      </c>
      <c r="I1537" s="1">
        <v>0</v>
      </c>
    </row>
    <row r="1538" spans="2:9">
      <c r="B1538" s="1">
        <v>77.566418119577236</v>
      </c>
      <c r="C1538" s="1">
        <f t="shared" si="142"/>
        <v>77566.41811957724</v>
      </c>
      <c r="D1538" s="1">
        <f t="shared" si="143"/>
        <v>0</v>
      </c>
      <c r="E1538">
        <f t="shared" si="144"/>
        <v>0</v>
      </c>
      <c r="F1538">
        <f t="shared" si="145"/>
        <v>0</v>
      </c>
      <c r="G1538" s="1">
        <f t="shared" si="146"/>
        <v>77566.41811957724</v>
      </c>
      <c r="H1538">
        <f t="shared" si="147"/>
        <v>0</v>
      </c>
      <c r="I1538" s="1">
        <v>0</v>
      </c>
    </row>
    <row r="1539" spans="2:9">
      <c r="B1539" s="1">
        <v>59.555624160556164</v>
      </c>
      <c r="C1539" s="1">
        <f t="shared" si="142"/>
        <v>59555.624160556166</v>
      </c>
      <c r="D1539" s="1">
        <f t="shared" si="143"/>
        <v>0</v>
      </c>
      <c r="E1539">
        <f t="shared" si="144"/>
        <v>0</v>
      </c>
      <c r="F1539">
        <f t="shared" si="145"/>
        <v>0</v>
      </c>
      <c r="G1539" s="1">
        <f t="shared" si="146"/>
        <v>59555.624160556166</v>
      </c>
      <c r="H1539">
        <f t="shared" si="147"/>
        <v>0</v>
      </c>
      <c r="I1539" s="1">
        <v>0</v>
      </c>
    </row>
    <row r="1540" spans="2:9">
      <c r="B1540" s="1">
        <v>60.244128486111741</v>
      </c>
      <c r="C1540" s="1">
        <f t="shared" ref="C1540:C1603" si="148">+B1540*1000</f>
        <v>60244.128486111738</v>
      </c>
      <c r="D1540" s="1">
        <f t="shared" ref="D1540:D1603" si="149">I1540*$K$1</f>
        <v>0</v>
      </c>
      <c r="E1540">
        <f t="shared" ref="E1540:E1603" si="150">D1540*$E$1</f>
        <v>0</v>
      </c>
      <c r="F1540">
        <f t="shared" ref="F1540:F1603" si="151">E1540*$G$1</f>
        <v>0</v>
      </c>
      <c r="G1540" s="1">
        <f t="shared" ref="G1540:G1603" si="152">C1540-F1540</f>
        <v>60244.128486111738</v>
      </c>
      <c r="H1540">
        <f t="shared" ref="H1540:H1603" si="153">IF(F1540&gt;0,C1540-F1540,F1540)</f>
        <v>0</v>
      </c>
      <c r="I1540" s="1">
        <v>0</v>
      </c>
    </row>
    <row r="1541" spans="2:9">
      <c r="B1541" s="1">
        <v>59.039245916389504</v>
      </c>
      <c r="C1541" s="1">
        <f t="shared" si="148"/>
        <v>59039.245916389504</v>
      </c>
      <c r="D1541" s="1">
        <f t="shared" si="149"/>
        <v>0</v>
      </c>
      <c r="E1541">
        <f t="shared" si="150"/>
        <v>0</v>
      </c>
      <c r="F1541">
        <f t="shared" si="151"/>
        <v>0</v>
      </c>
      <c r="G1541" s="1">
        <f t="shared" si="152"/>
        <v>59039.245916389504</v>
      </c>
      <c r="H1541">
        <f t="shared" si="153"/>
        <v>0</v>
      </c>
      <c r="I1541" s="1">
        <v>0</v>
      </c>
    </row>
    <row r="1542" spans="2:9">
      <c r="B1542" s="1">
        <v>67.645549985834023</v>
      </c>
      <c r="C1542" s="1">
        <f t="shared" si="148"/>
        <v>67645.549985834019</v>
      </c>
      <c r="D1542" s="1">
        <f t="shared" si="149"/>
        <v>0</v>
      </c>
      <c r="E1542">
        <f t="shared" si="150"/>
        <v>0</v>
      </c>
      <c r="F1542">
        <f t="shared" si="151"/>
        <v>0</v>
      </c>
      <c r="G1542" s="1">
        <f t="shared" si="152"/>
        <v>67645.549985834019</v>
      </c>
      <c r="H1542">
        <f t="shared" si="153"/>
        <v>0</v>
      </c>
      <c r="I1542" s="1">
        <v>0</v>
      </c>
    </row>
    <row r="1543" spans="2:9">
      <c r="B1543" s="1">
        <v>74.358467160000771</v>
      </c>
      <c r="C1543" s="1">
        <f t="shared" si="148"/>
        <v>74358.467160000771</v>
      </c>
      <c r="D1543" s="1">
        <f t="shared" si="149"/>
        <v>0</v>
      </c>
      <c r="E1543">
        <f t="shared" si="150"/>
        <v>0</v>
      </c>
      <c r="F1543">
        <f t="shared" si="151"/>
        <v>0</v>
      </c>
      <c r="G1543" s="1">
        <f t="shared" si="152"/>
        <v>74358.467160000771</v>
      </c>
      <c r="H1543">
        <f t="shared" si="153"/>
        <v>0</v>
      </c>
      <c r="I1543" s="1">
        <v>0</v>
      </c>
    </row>
    <row r="1544" spans="2:9">
      <c r="B1544" s="1">
        <v>76.768232299445231</v>
      </c>
      <c r="C1544" s="1">
        <f t="shared" si="148"/>
        <v>76768.232299445226</v>
      </c>
      <c r="D1544" s="1">
        <f t="shared" si="149"/>
        <v>3.3599999999999998E-2</v>
      </c>
      <c r="E1544">
        <f t="shared" si="150"/>
        <v>2.52E-2</v>
      </c>
      <c r="F1544">
        <f t="shared" si="151"/>
        <v>7.6859999999999999</v>
      </c>
      <c r="G1544" s="1">
        <f t="shared" si="152"/>
        <v>76760.546299445225</v>
      </c>
      <c r="H1544">
        <f t="shared" si="153"/>
        <v>76760.546299445225</v>
      </c>
      <c r="I1544" s="1">
        <v>0.112</v>
      </c>
    </row>
    <row r="1545" spans="2:9">
      <c r="B1545" s="1">
        <v>89.161310159445364</v>
      </c>
      <c r="C1545" s="1">
        <f t="shared" si="148"/>
        <v>89161.310159445362</v>
      </c>
      <c r="D1545" s="1">
        <f t="shared" si="149"/>
        <v>4.1468999999999996</v>
      </c>
      <c r="E1545">
        <f t="shared" si="150"/>
        <v>3.1101749999999999</v>
      </c>
      <c r="F1545">
        <f t="shared" si="151"/>
        <v>948.60337500000003</v>
      </c>
      <c r="G1545" s="1">
        <f t="shared" si="152"/>
        <v>88212.706784445356</v>
      </c>
      <c r="H1545">
        <f t="shared" si="153"/>
        <v>88212.706784445356</v>
      </c>
      <c r="I1545" s="1">
        <v>13.823</v>
      </c>
    </row>
    <row r="1546" spans="2:9">
      <c r="B1546" s="1">
        <v>96.218479496389875</v>
      </c>
      <c r="C1546" s="1">
        <f t="shared" si="148"/>
        <v>96218.479496389875</v>
      </c>
      <c r="D1546" s="1">
        <f t="shared" si="149"/>
        <v>16.311899999999998</v>
      </c>
      <c r="E1546">
        <f t="shared" si="150"/>
        <v>12.233924999999999</v>
      </c>
      <c r="F1546">
        <f t="shared" si="151"/>
        <v>3731.3471249999998</v>
      </c>
      <c r="G1546" s="1">
        <f t="shared" si="152"/>
        <v>92487.132371389875</v>
      </c>
      <c r="H1546">
        <f t="shared" si="153"/>
        <v>92487.132371389875</v>
      </c>
      <c r="I1546" s="1">
        <v>54.372999999999998</v>
      </c>
    </row>
    <row r="1547" spans="2:9">
      <c r="B1547" s="1">
        <v>92.775957868612068</v>
      </c>
      <c r="C1547" s="1">
        <f t="shared" si="148"/>
        <v>92775.957868612066</v>
      </c>
      <c r="D1547" s="1">
        <f t="shared" si="149"/>
        <v>44.136600000000001</v>
      </c>
      <c r="E1547">
        <f t="shared" si="150"/>
        <v>33.102450000000005</v>
      </c>
      <c r="F1547">
        <f t="shared" si="151"/>
        <v>10096.247250000002</v>
      </c>
      <c r="G1547" s="1">
        <f t="shared" si="152"/>
        <v>82679.710618612065</v>
      </c>
      <c r="H1547">
        <f t="shared" si="153"/>
        <v>82679.710618612065</v>
      </c>
      <c r="I1547" s="1">
        <v>147.12200000000001</v>
      </c>
    </row>
    <row r="1548" spans="2:9">
      <c r="B1548" s="1">
        <v>88.64493191527869</v>
      </c>
      <c r="C1548" s="1">
        <f t="shared" si="148"/>
        <v>88644.931915278692</v>
      </c>
      <c r="D1548" s="1">
        <f t="shared" si="149"/>
        <v>81.2136</v>
      </c>
      <c r="E1548">
        <f t="shared" si="150"/>
        <v>60.910200000000003</v>
      </c>
      <c r="F1548">
        <f t="shared" si="151"/>
        <v>18577.611000000001</v>
      </c>
      <c r="G1548" s="1">
        <f t="shared" si="152"/>
        <v>70067.320915278688</v>
      </c>
      <c r="H1548">
        <f t="shared" si="153"/>
        <v>70067.320915278688</v>
      </c>
      <c r="I1548" s="1">
        <v>270.71199999999999</v>
      </c>
    </row>
    <row r="1549" spans="2:9">
      <c r="B1549" s="1">
        <v>85.030284206112</v>
      </c>
      <c r="C1549" s="1">
        <f t="shared" si="148"/>
        <v>85030.284206112003</v>
      </c>
      <c r="D1549" s="1">
        <f t="shared" si="149"/>
        <v>67.183499999999995</v>
      </c>
      <c r="E1549">
        <f t="shared" si="150"/>
        <v>50.387625</v>
      </c>
      <c r="F1549">
        <f t="shared" si="151"/>
        <v>15368.225624999999</v>
      </c>
      <c r="G1549" s="1">
        <f t="shared" si="152"/>
        <v>69662.058581112011</v>
      </c>
      <c r="H1549">
        <f t="shared" si="153"/>
        <v>69662.058581112011</v>
      </c>
      <c r="I1549" s="1">
        <v>223.94499999999999</v>
      </c>
    </row>
    <row r="1550" spans="2:9">
      <c r="B1550" s="1">
        <v>80.382880008611934</v>
      </c>
      <c r="C1550" s="1">
        <f t="shared" si="148"/>
        <v>80382.88000861193</v>
      </c>
      <c r="D1550" s="1">
        <f t="shared" si="149"/>
        <v>47.801399999999994</v>
      </c>
      <c r="E1550">
        <f t="shared" si="150"/>
        <v>35.851049999999994</v>
      </c>
      <c r="F1550">
        <f t="shared" si="151"/>
        <v>10934.570249999999</v>
      </c>
      <c r="G1550" s="1">
        <f t="shared" si="152"/>
        <v>69448.309758611926</v>
      </c>
      <c r="H1550">
        <f t="shared" si="153"/>
        <v>69448.309758611926</v>
      </c>
      <c r="I1550" s="1">
        <v>159.33799999999999</v>
      </c>
    </row>
    <row r="1551" spans="2:9">
      <c r="B1551" s="1">
        <v>76.251854055278557</v>
      </c>
      <c r="C1551" s="1">
        <f t="shared" si="148"/>
        <v>76251.854055278556</v>
      </c>
      <c r="D1551" s="1">
        <f t="shared" si="149"/>
        <v>47.362499999999997</v>
      </c>
      <c r="E1551">
        <f t="shared" si="150"/>
        <v>35.521874999999994</v>
      </c>
      <c r="F1551">
        <f t="shared" si="151"/>
        <v>10834.171874999998</v>
      </c>
      <c r="G1551" s="1">
        <f t="shared" si="152"/>
        <v>65417.682180278556</v>
      </c>
      <c r="H1551">
        <f t="shared" si="153"/>
        <v>65417.682180278556</v>
      </c>
      <c r="I1551" s="1">
        <v>157.875</v>
      </c>
    </row>
    <row r="1552" spans="2:9">
      <c r="B1552" s="1">
        <v>73.669962834445215</v>
      </c>
      <c r="C1552" s="1">
        <f t="shared" si="148"/>
        <v>73669.962834445221</v>
      </c>
      <c r="D1552" s="1">
        <f t="shared" si="149"/>
        <v>48.182400000000001</v>
      </c>
      <c r="E1552">
        <f t="shared" si="150"/>
        <v>36.136800000000001</v>
      </c>
      <c r="F1552">
        <f t="shared" si="151"/>
        <v>11021.724</v>
      </c>
      <c r="G1552" s="1">
        <f t="shared" si="152"/>
        <v>62648.238834445219</v>
      </c>
      <c r="H1552">
        <f t="shared" si="153"/>
        <v>62648.238834445219</v>
      </c>
      <c r="I1552" s="1">
        <v>160.608</v>
      </c>
    </row>
    <row r="1553" spans="2:9">
      <c r="B1553" s="1">
        <v>72.637206346111867</v>
      </c>
      <c r="C1553" s="1">
        <f t="shared" si="148"/>
        <v>72637.206346111867</v>
      </c>
      <c r="D1553" s="1">
        <f t="shared" si="149"/>
        <v>38.625899999999994</v>
      </c>
      <c r="E1553">
        <f t="shared" si="150"/>
        <v>28.969424999999994</v>
      </c>
      <c r="F1553">
        <f t="shared" si="151"/>
        <v>8835.6746249999978</v>
      </c>
      <c r="G1553" s="1">
        <f t="shared" si="152"/>
        <v>63801.531721111867</v>
      </c>
      <c r="H1553">
        <f t="shared" si="153"/>
        <v>63801.531721111867</v>
      </c>
      <c r="I1553" s="1">
        <v>128.75299999999999</v>
      </c>
    </row>
    <row r="1554" spans="2:9">
      <c r="B1554" s="1">
        <v>69.366810799722941</v>
      </c>
      <c r="C1554" s="1">
        <f t="shared" si="148"/>
        <v>69366.810799722938</v>
      </c>
      <c r="D1554" s="1">
        <f t="shared" si="149"/>
        <v>19.151399999999999</v>
      </c>
      <c r="E1554">
        <f t="shared" si="150"/>
        <v>14.36355</v>
      </c>
      <c r="F1554">
        <f t="shared" si="151"/>
        <v>4380.8827499999998</v>
      </c>
      <c r="G1554" s="1">
        <f t="shared" si="152"/>
        <v>64985.928049722941</v>
      </c>
      <c r="H1554">
        <f t="shared" si="153"/>
        <v>64985.928049722941</v>
      </c>
      <c r="I1554" s="1">
        <v>63.838000000000001</v>
      </c>
    </row>
    <row r="1555" spans="2:9">
      <c r="B1555" s="1">
        <v>66.268541334722912</v>
      </c>
      <c r="C1555" s="1">
        <f t="shared" si="148"/>
        <v>66268.541334722919</v>
      </c>
      <c r="D1555" s="1">
        <f t="shared" si="149"/>
        <v>4.1486999999999998</v>
      </c>
      <c r="E1555">
        <f t="shared" si="150"/>
        <v>3.1115249999999999</v>
      </c>
      <c r="F1555">
        <f t="shared" si="151"/>
        <v>949.01512500000001</v>
      </c>
      <c r="G1555" s="1">
        <f t="shared" si="152"/>
        <v>65319.526209722921</v>
      </c>
      <c r="H1555">
        <f t="shared" si="153"/>
        <v>65319.526209722921</v>
      </c>
      <c r="I1555" s="1">
        <v>13.829000000000001</v>
      </c>
    </row>
    <row r="1556" spans="2:9">
      <c r="B1556" s="1">
        <v>66.612793497500689</v>
      </c>
      <c r="C1556" s="1">
        <f t="shared" si="148"/>
        <v>66612.793497500694</v>
      </c>
      <c r="D1556" s="1">
        <f t="shared" si="149"/>
        <v>0</v>
      </c>
      <c r="E1556">
        <f t="shared" si="150"/>
        <v>0</v>
      </c>
      <c r="F1556">
        <f t="shared" si="151"/>
        <v>0</v>
      </c>
      <c r="G1556" s="1">
        <f t="shared" si="152"/>
        <v>66612.793497500694</v>
      </c>
      <c r="H1556">
        <f t="shared" si="153"/>
        <v>0</v>
      </c>
      <c r="I1556" s="1">
        <v>0</v>
      </c>
    </row>
    <row r="1557" spans="2:9">
      <c r="B1557" s="1">
        <v>63.686650113889556</v>
      </c>
      <c r="C1557" s="1">
        <f t="shared" si="148"/>
        <v>63686.650113889555</v>
      </c>
      <c r="D1557" s="1">
        <f t="shared" si="149"/>
        <v>0</v>
      </c>
      <c r="E1557">
        <f t="shared" si="150"/>
        <v>0</v>
      </c>
      <c r="F1557">
        <f t="shared" si="151"/>
        <v>0</v>
      </c>
      <c r="G1557" s="1">
        <f t="shared" si="152"/>
        <v>63686.650113889555</v>
      </c>
      <c r="H1557">
        <f t="shared" si="153"/>
        <v>0</v>
      </c>
      <c r="I1557" s="1">
        <v>0</v>
      </c>
    </row>
    <row r="1558" spans="2:9">
      <c r="B1558" s="1">
        <v>61.965389300000645</v>
      </c>
      <c r="C1558" s="1">
        <f t="shared" si="148"/>
        <v>61965.389300000643</v>
      </c>
      <c r="D1558" s="1">
        <f t="shared" si="149"/>
        <v>0</v>
      </c>
      <c r="E1558">
        <f t="shared" si="150"/>
        <v>0</v>
      </c>
      <c r="F1558">
        <f t="shared" si="151"/>
        <v>0</v>
      </c>
      <c r="G1558" s="1">
        <f t="shared" si="152"/>
        <v>61965.389300000643</v>
      </c>
      <c r="H1558">
        <f t="shared" si="153"/>
        <v>0</v>
      </c>
      <c r="I1558" s="1">
        <v>0</v>
      </c>
    </row>
    <row r="1559" spans="2:9">
      <c r="B1559" s="1">
        <v>60.416254567500616</v>
      </c>
      <c r="C1559" s="1">
        <f t="shared" si="148"/>
        <v>60416.254567500619</v>
      </c>
      <c r="D1559" s="1">
        <f t="shared" si="149"/>
        <v>0</v>
      </c>
      <c r="E1559">
        <f t="shared" si="150"/>
        <v>0</v>
      </c>
      <c r="F1559">
        <f t="shared" si="151"/>
        <v>0</v>
      </c>
      <c r="G1559" s="1">
        <f t="shared" si="152"/>
        <v>60416.254567500619</v>
      </c>
      <c r="H1559">
        <f t="shared" si="153"/>
        <v>0</v>
      </c>
      <c r="I1559" s="1">
        <v>0</v>
      </c>
    </row>
    <row r="1560" spans="2:9">
      <c r="B1560" s="1">
        <v>56.457354695556141</v>
      </c>
      <c r="C1560" s="1">
        <f t="shared" si="148"/>
        <v>56457.35469555614</v>
      </c>
      <c r="D1560" s="1">
        <f t="shared" si="149"/>
        <v>0</v>
      </c>
      <c r="E1560">
        <f t="shared" si="150"/>
        <v>0</v>
      </c>
      <c r="F1560">
        <f t="shared" si="151"/>
        <v>0</v>
      </c>
      <c r="G1560" s="1">
        <f t="shared" si="152"/>
        <v>56457.35469555614</v>
      </c>
      <c r="H1560">
        <f t="shared" si="153"/>
        <v>0</v>
      </c>
      <c r="I1560" s="1">
        <v>0</v>
      </c>
    </row>
    <row r="1561" spans="2:9">
      <c r="B1561" s="1">
        <v>51.982076579444978</v>
      </c>
      <c r="C1561" s="1">
        <f t="shared" si="148"/>
        <v>51982.076579444976</v>
      </c>
      <c r="D1561" s="1">
        <f t="shared" si="149"/>
        <v>0</v>
      </c>
      <c r="E1561">
        <f t="shared" si="150"/>
        <v>0</v>
      </c>
      <c r="F1561">
        <f t="shared" si="151"/>
        <v>0</v>
      </c>
      <c r="G1561" s="1">
        <f t="shared" si="152"/>
        <v>51982.076579444976</v>
      </c>
      <c r="H1561">
        <f t="shared" si="153"/>
        <v>0</v>
      </c>
      <c r="I1561" s="1">
        <v>0</v>
      </c>
    </row>
    <row r="1562" spans="2:9">
      <c r="B1562" s="1">
        <v>54.047589556111674</v>
      </c>
      <c r="C1562" s="1">
        <f t="shared" si="148"/>
        <v>54047.589556111678</v>
      </c>
      <c r="D1562" s="1">
        <f t="shared" si="149"/>
        <v>0</v>
      </c>
      <c r="E1562">
        <f t="shared" si="150"/>
        <v>0</v>
      </c>
      <c r="F1562">
        <f t="shared" si="151"/>
        <v>0</v>
      </c>
      <c r="G1562" s="1">
        <f t="shared" si="152"/>
        <v>54047.589556111678</v>
      </c>
      <c r="H1562">
        <f t="shared" si="153"/>
        <v>0</v>
      </c>
      <c r="I1562" s="1">
        <v>0</v>
      </c>
    </row>
    <row r="1563" spans="2:9">
      <c r="B1563" s="1">
        <v>37.959109830759466</v>
      </c>
      <c r="C1563" s="1">
        <f t="shared" si="148"/>
        <v>37959.109830759466</v>
      </c>
      <c r="D1563" s="1">
        <f t="shared" si="149"/>
        <v>0</v>
      </c>
      <c r="E1563">
        <f t="shared" si="150"/>
        <v>0</v>
      </c>
      <c r="F1563">
        <f t="shared" si="151"/>
        <v>0</v>
      </c>
      <c r="G1563" s="1">
        <f t="shared" si="152"/>
        <v>37959.109830759466</v>
      </c>
      <c r="H1563">
        <f t="shared" si="153"/>
        <v>0</v>
      </c>
      <c r="I1563" s="1">
        <v>0</v>
      </c>
    </row>
    <row r="1564" spans="2:9">
      <c r="B1564" s="1">
        <v>36.689960261949878</v>
      </c>
      <c r="C1564" s="1">
        <f t="shared" si="148"/>
        <v>36689.960261949876</v>
      </c>
      <c r="D1564" s="1">
        <f t="shared" si="149"/>
        <v>0</v>
      </c>
      <c r="E1564">
        <f t="shared" si="150"/>
        <v>0</v>
      </c>
      <c r="F1564">
        <f t="shared" si="151"/>
        <v>0</v>
      </c>
      <c r="G1564" s="1">
        <f t="shared" si="152"/>
        <v>36689.960261949876</v>
      </c>
      <c r="H1564">
        <f t="shared" si="153"/>
        <v>0</v>
      </c>
      <c r="I1564" s="1">
        <v>0</v>
      </c>
    </row>
    <row r="1565" spans="2:9">
      <c r="B1565" s="1">
        <v>36.689960261949878</v>
      </c>
      <c r="C1565" s="1">
        <f t="shared" si="148"/>
        <v>36689.960261949876</v>
      </c>
      <c r="D1565" s="1">
        <f t="shared" si="149"/>
        <v>0</v>
      </c>
      <c r="E1565">
        <f t="shared" si="150"/>
        <v>0</v>
      </c>
      <c r="F1565">
        <f t="shared" si="151"/>
        <v>0</v>
      </c>
      <c r="G1565" s="1">
        <f t="shared" si="152"/>
        <v>36689.960261949876</v>
      </c>
      <c r="H1565">
        <f t="shared" si="153"/>
        <v>0</v>
      </c>
      <c r="I1565" s="1">
        <v>0</v>
      </c>
    </row>
    <row r="1566" spans="2:9">
      <c r="B1566" s="1">
        <v>41.88193577071636</v>
      </c>
      <c r="C1566" s="1">
        <f t="shared" si="148"/>
        <v>41881.935770716358</v>
      </c>
      <c r="D1566" s="1">
        <f t="shared" si="149"/>
        <v>0</v>
      </c>
      <c r="E1566">
        <f t="shared" si="150"/>
        <v>0</v>
      </c>
      <c r="F1566">
        <f t="shared" si="151"/>
        <v>0</v>
      </c>
      <c r="G1566" s="1">
        <f t="shared" si="152"/>
        <v>41881.935770716358</v>
      </c>
      <c r="H1566">
        <f t="shared" si="153"/>
        <v>0</v>
      </c>
      <c r="I1566" s="1">
        <v>0</v>
      </c>
    </row>
    <row r="1567" spans="2:9">
      <c r="B1567" s="1">
        <v>53.188904656474513</v>
      </c>
      <c r="C1567" s="1">
        <f t="shared" si="148"/>
        <v>53188.904656474515</v>
      </c>
      <c r="D1567" s="1">
        <f t="shared" si="149"/>
        <v>0</v>
      </c>
      <c r="E1567">
        <f t="shared" si="150"/>
        <v>0</v>
      </c>
      <c r="F1567">
        <f t="shared" si="151"/>
        <v>0</v>
      </c>
      <c r="G1567" s="1">
        <f t="shared" si="152"/>
        <v>53188.904656474515</v>
      </c>
      <c r="H1567">
        <f t="shared" si="153"/>
        <v>0</v>
      </c>
      <c r="I1567" s="1">
        <v>0</v>
      </c>
    </row>
    <row r="1568" spans="2:9">
      <c r="B1568" s="1">
        <v>57.68861676407213</v>
      </c>
      <c r="C1568" s="1">
        <f t="shared" si="148"/>
        <v>57688.616764072132</v>
      </c>
      <c r="D1568" s="1">
        <f t="shared" si="149"/>
        <v>0.1356</v>
      </c>
      <c r="E1568">
        <f t="shared" si="150"/>
        <v>0.1017</v>
      </c>
      <c r="F1568">
        <f t="shared" si="151"/>
        <v>31.0185</v>
      </c>
      <c r="G1568" s="1">
        <f t="shared" si="152"/>
        <v>57657.598264072134</v>
      </c>
      <c r="H1568">
        <f t="shared" si="153"/>
        <v>57657.598264072134</v>
      </c>
      <c r="I1568" s="1">
        <v>0.45200000000000001</v>
      </c>
    </row>
    <row r="1569" spans="2:9">
      <c r="B1569" s="1">
        <v>71.418507553921302</v>
      </c>
      <c r="C1569" s="1">
        <f t="shared" si="148"/>
        <v>71418.507553921299</v>
      </c>
      <c r="D1569" s="1">
        <f t="shared" si="149"/>
        <v>7.1271000000000004</v>
      </c>
      <c r="E1569">
        <f t="shared" si="150"/>
        <v>5.3453250000000008</v>
      </c>
      <c r="F1569">
        <f t="shared" si="151"/>
        <v>1630.3241250000003</v>
      </c>
      <c r="G1569" s="1">
        <f t="shared" si="152"/>
        <v>69788.1834289213</v>
      </c>
      <c r="H1569">
        <f t="shared" si="153"/>
        <v>69788.1834289213</v>
      </c>
      <c r="I1569" s="1">
        <v>23.757000000000001</v>
      </c>
    </row>
    <row r="1570" spans="2:9">
      <c r="B1570" s="1">
        <v>70.495489685696157</v>
      </c>
      <c r="C1570" s="1">
        <f t="shared" si="148"/>
        <v>70495.489685696157</v>
      </c>
      <c r="D1570" s="1">
        <f t="shared" si="149"/>
        <v>50.6937</v>
      </c>
      <c r="E1570">
        <f t="shared" si="150"/>
        <v>38.020274999999998</v>
      </c>
      <c r="F1570">
        <f t="shared" si="151"/>
        <v>11596.183874999999</v>
      </c>
      <c r="G1570" s="1">
        <f t="shared" si="152"/>
        <v>58899.305810696154</v>
      </c>
      <c r="H1570">
        <f t="shared" si="153"/>
        <v>58899.305810696154</v>
      </c>
      <c r="I1570" s="1">
        <v>168.97900000000001</v>
      </c>
    </row>
    <row r="1571" spans="2:9">
      <c r="B1571" s="1">
        <v>67.957190548076966</v>
      </c>
      <c r="C1571" s="1">
        <f t="shared" si="148"/>
        <v>67957.190548076964</v>
      </c>
      <c r="D1571" s="1">
        <f t="shared" si="149"/>
        <v>85.218899999999991</v>
      </c>
      <c r="E1571">
        <f t="shared" si="150"/>
        <v>63.914174999999993</v>
      </c>
      <c r="F1571">
        <f t="shared" si="151"/>
        <v>19493.823374999996</v>
      </c>
      <c r="G1571" s="1">
        <f t="shared" si="152"/>
        <v>48463.367173076971</v>
      </c>
      <c r="H1571">
        <f t="shared" si="153"/>
        <v>48463.367173076971</v>
      </c>
      <c r="I1571" s="1">
        <v>284.06299999999999</v>
      </c>
    </row>
    <row r="1572" spans="2:9">
      <c r="B1572" s="1">
        <v>61.496065470500895</v>
      </c>
      <c r="C1572" s="1">
        <f t="shared" si="148"/>
        <v>61496.065470500893</v>
      </c>
      <c r="D1572" s="1">
        <f t="shared" si="149"/>
        <v>117.40409999999999</v>
      </c>
      <c r="E1572">
        <f t="shared" si="150"/>
        <v>88.053074999999993</v>
      </c>
      <c r="F1572">
        <f t="shared" si="151"/>
        <v>26856.187874999996</v>
      </c>
      <c r="G1572" s="1">
        <f t="shared" si="152"/>
        <v>34639.877595500897</v>
      </c>
      <c r="H1572">
        <f t="shared" si="153"/>
        <v>34639.877595500897</v>
      </c>
      <c r="I1572" s="1">
        <v>391.34699999999998</v>
      </c>
    </row>
    <row r="1573" spans="2:9">
      <c r="B1573" s="1">
        <v>56.996353362903271</v>
      </c>
      <c r="C1573" s="1">
        <f t="shared" si="148"/>
        <v>56996.353362903268</v>
      </c>
      <c r="D1573" s="1">
        <f t="shared" si="149"/>
        <v>150.5967</v>
      </c>
      <c r="E1573">
        <f t="shared" si="150"/>
        <v>112.947525</v>
      </c>
      <c r="F1573">
        <f t="shared" si="151"/>
        <v>34448.995125000001</v>
      </c>
      <c r="G1573" s="1">
        <f t="shared" si="152"/>
        <v>22547.358237903267</v>
      </c>
      <c r="H1573">
        <f t="shared" si="153"/>
        <v>22547.358237903267</v>
      </c>
      <c r="I1573" s="1">
        <v>501.98899999999998</v>
      </c>
    </row>
    <row r="1574" spans="2:9">
      <c r="B1574" s="1">
        <v>53.881168057643372</v>
      </c>
      <c r="C1574" s="1">
        <f t="shared" si="148"/>
        <v>53881.168057643372</v>
      </c>
      <c r="D1574" s="1">
        <f t="shared" si="149"/>
        <v>149.64779999999999</v>
      </c>
      <c r="E1574">
        <f t="shared" si="150"/>
        <v>112.23585</v>
      </c>
      <c r="F1574">
        <f t="shared" si="151"/>
        <v>34231.934249999998</v>
      </c>
      <c r="G1574" s="1">
        <f t="shared" si="152"/>
        <v>19649.233807643373</v>
      </c>
      <c r="H1574">
        <f t="shared" si="153"/>
        <v>19649.233807643373</v>
      </c>
      <c r="I1574" s="1">
        <v>498.82600000000002</v>
      </c>
    </row>
    <row r="1575" spans="2:9">
      <c r="B1575" s="1">
        <v>51.112114452967909</v>
      </c>
      <c r="C1575" s="1">
        <f t="shared" si="148"/>
        <v>51112.114452967908</v>
      </c>
      <c r="D1575" s="1">
        <f t="shared" si="149"/>
        <v>145.8546</v>
      </c>
      <c r="E1575">
        <f t="shared" si="150"/>
        <v>109.39095</v>
      </c>
      <c r="F1575">
        <f t="shared" si="151"/>
        <v>33364.239750000001</v>
      </c>
      <c r="G1575" s="1">
        <f t="shared" si="152"/>
        <v>17747.874702967907</v>
      </c>
      <c r="H1575">
        <f t="shared" si="153"/>
        <v>17747.874702967907</v>
      </c>
      <c r="I1575" s="1">
        <v>486.18200000000002</v>
      </c>
    </row>
    <row r="1576" spans="2:9">
      <c r="B1576" s="1">
        <v>49.381455950045755</v>
      </c>
      <c r="C1576" s="1">
        <f t="shared" si="148"/>
        <v>49381.455950045754</v>
      </c>
      <c r="D1576" s="1">
        <f t="shared" si="149"/>
        <v>119.57729999999999</v>
      </c>
      <c r="E1576">
        <f t="shared" si="150"/>
        <v>89.682974999999999</v>
      </c>
      <c r="F1576">
        <f t="shared" si="151"/>
        <v>27353.307375</v>
      </c>
      <c r="G1576" s="1">
        <f t="shared" si="152"/>
        <v>22028.148575045754</v>
      </c>
      <c r="H1576">
        <f t="shared" si="153"/>
        <v>22028.148575045754</v>
      </c>
      <c r="I1576" s="1">
        <v>398.59100000000001</v>
      </c>
    </row>
    <row r="1577" spans="2:9">
      <c r="B1577" s="1">
        <v>48.689192548876882</v>
      </c>
      <c r="C1577" s="1">
        <f t="shared" si="148"/>
        <v>48689.192548876883</v>
      </c>
      <c r="D1577" s="1">
        <f t="shared" si="149"/>
        <v>85.347899999999996</v>
      </c>
      <c r="E1577">
        <f t="shared" si="150"/>
        <v>64.010925</v>
      </c>
      <c r="F1577">
        <f t="shared" si="151"/>
        <v>19523.332125000001</v>
      </c>
      <c r="G1577" s="1">
        <f t="shared" si="152"/>
        <v>29165.860423876882</v>
      </c>
      <c r="H1577">
        <f t="shared" si="153"/>
        <v>29165.860423876882</v>
      </c>
      <c r="I1577" s="1">
        <v>284.49299999999999</v>
      </c>
    </row>
    <row r="1578" spans="2:9">
      <c r="B1578" s="1">
        <v>46.497025111842142</v>
      </c>
      <c r="C1578" s="1">
        <f t="shared" si="148"/>
        <v>46497.025111842144</v>
      </c>
      <c r="D1578" s="1">
        <f t="shared" si="149"/>
        <v>42.499499999999998</v>
      </c>
      <c r="E1578">
        <f t="shared" si="150"/>
        <v>31.874624999999998</v>
      </c>
      <c r="F1578">
        <f t="shared" si="151"/>
        <v>9721.760624999999</v>
      </c>
      <c r="G1578" s="1">
        <f t="shared" si="152"/>
        <v>36775.264486842148</v>
      </c>
      <c r="H1578">
        <f t="shared" si="153"/>
        <v>36775.264486842148</v>
      </c>
      <c r="I1578" s="1">
        <v>141.66499999999999</v>
      </c>
    </row>
    <row r="1579" spans="2:9">
      <c r="B1579" s="1">
        <v>44.420234908335537</v>
      </c>
      <c r="C1579" s="1">
        <f t="shared" si="148"/>
        <v>44420.234908335537</v>
      </c>
      <c r="D1579" s="1">
        <f t="shared" si="149"/>
        <v>8.327399999999999</v>
      </c>
      <c r="E1579">
        <f t="shared" si="150"/>
        <v>6.2455499999999997</v>
      </c>
      <c r="F1579">
        <f t="shared" si="151"/>
        <v>1904.89275</v>
      </c>
      <c r="G1579" s="1">
        <f t="shared" si="152"/>
        <v>42515.342158335538</v>
      </c>
      <c r="H1579">
        <f t="shared" si="153"/>
        <v>42515.342158335538</v>
      </c>
      <c r="I1579" s="1">
        <v>27.757999999999999</v>
      </c>
    </row>
    <row r="1580" spans="2:9">
      <c r="B1580" s="1">
        <v>46.150893411257712</v>
      </c>
      <c r="C1580" s="1">
        <f t="shared" si="148"/>
        <v>46150.893411257712</v>
      </c>
      <c r="D1580" s="1">
        <f t="shared" si="149"/>
        <v>0</v>
      </c>
      <c r="E1580">
        <f t="shared" si="150"/>
        <v>0</v>
      </c>
      <c r="F1580">
        <f t="shared" si="151"/>
        <v>0</v>
      </c>
      <c r="G1580" s="1">
        <f t="shared" si="152"/>
        <v>46150.893411257712</v>
      </c>
      <c r="H1580">
        <f t="shared" si="153"/>
        <v>0</v>
      </c>
      <c r="I1580" s="1">
        <v>0</v>
      </c>
    </row>
    <row r="1581" spans="2:9">
      <c r="B1581" s="1">
        <v>43.727971507166679</v>
      </c>
      <c r="C1581" s="1">
        <f t="shared" si="148"/>
        <v>43727.97150716668</v>
      </c>
      <c r="D1581" s="1">
        <f t="shared" si="149"/>
        <v>0</v>
      </c>
      <c r="E1581">
        <f t="shared" si="150"/>
        <v>0</v>
      </c>
      <c r="F1581">
        <f t="shared" si="151"/>
        <v>0</v>
      </c>
      <c r="G1581" s="1">
        <f t="shared" si="152"/>
        <v>43727.97150716668</v>
      </c>
      <c r="H1581">
        <f t="shared" si="153"/>
        <v>0</v>
      </c>
      <c r="I1581" s="1">
        <v>0</v>
      </c>
    </row>
    <row r="1582" spans="2:9">
      <c r="B1582" s="1">
        <v>42.92033087246967</v>
      </c>
      <c r="C1582" s="1">
        <f t="shared" si="148"/>
        <v>42920.330872469669</v>
      </c>
      <c r="D1582" s="1">
        <f t="shared" si="149"/>
        <v>0</v>
      </c>
      <c r="E1582">
        <f t="shared" si="150"/>
        <v>0</v>
      </c>
      <c r="F1582">
        <f t="shared" si="151"/>
        <v>0</v>
      </c>
      <c r="G1582" s="1">
        <f t="shared" si="152"/>
        <v>42920.330872469669</v>
      </c>
      <c r="H1582">
        <f t="shared" si="153"/>
        <v>0</v>
      </c>
      <c r="I1582" s="1">
        <v>0</v>
      </c>
    </row>
    <row r="1583" spans="2:9">
      <c r="B1583" s="1">
        <v>42.228067471300811</v>
      </c>
      <c r="C1583" s="1">
        <f t="shared" si="148"/>
        <v>42228.067471300812</v>
      </c>
      <c r="D1583" s="1">
        <f t="shared" si="149"/>
        <v>0</v>
      </c>
      <c r="E1583">
        <f t="shared" si="150"/>
        <v>0</v>
      </c>
      <c r="F1583">
        <f t="shared" si="151"/>
        <v>0</v>
      </c>
      <c r="G1583" s="1">
        <f t="shared" si="152"/>
        <v>42228.067471300812</v>
      </c>
      <c r="H1583">
        <f t="shared" si="153"/>
        <v>0</v>
      </c>
      <c r="I1583" s="1">
        <v>0</v>
      </c>
    </row>
    <row r="1584" spans="2:9">
      <c r="B1584" s="1">
        <v>37.843732597231316</v>
      </c>
      <c r="C1584" s="1">
        <f t="shared" si="148"/>
        <v>37843.732597231319</v>
      </c>
      <c r="D1584" s="1">
        <f t="shared" si="149"/>
        <v>0</v>
      </c>
      <c r="E1584">
        <f t="shared" si="150"/>
        <v>0</v>
      </c>
      <c r="F1584">
        <f t="shared" si="151"/>
        <v>0</v>
      </c>
      <c r="G1584" s="1">
        <f t="shared" si="152"/>
        <v>37843.732597231319</v>
      </c>
      <c r="H1584">
        <f t="shared" si="153"/>
        <v>0</v>
      </c>
      <c r="I1584" s="1">
        <v>0</v>
      </c>
    </row>
    <row r="1585" spans="2:9">
      <c r="B1585" s="1">
        <v>34.843924525499567</v>
      </c>
      <c r="C1585" s="1">
        <f t="shared" si="148"/>
        <v>34843.924525499569</v>
      </c>
      <c r="D1585" s="1">
        <f t="shared" si="149"/>
        <v>0</v>
      </c>
      <c r="E1585">
        <f t="shared" si="150"/>
        <v>0</v>
      </c>
      <c r="F1585">
        <f t="shared" si="151"/>
        <v>0</v>
      </c>
      <c r="G1585" s="1">
        <f t="shared" si="152"/>
        <v>34843.924525499569</v>
      </c>
      <c r="H1585">
        <f t="shared" si="153"/>
        <v>0</v>
      </c>
      <c r="I1585" s="1">
        <v>0</v>
      </c>
    </row>
    <row r="1586" spans="2:9">
      <c r="B1586" s="1">
        <v>36.228451327837298</v>
      </c>
      <c r="C1586" s="1">
        <f t="shared" si="148"/>
        <v>36228.451327837298</v>
      </c>
      <c r="D1586" s="1">
        <f t="shared" si="149"/>
        <v>0</v>
      </c>
      <c r="E1586">
        <f t="shared" si="150"/>
        <v>0</v>
      </c>
      <c r="F1586">
        <f t="shared" si="151"/>
        <v>0</v>
      </c>
      <c r="G1586" s="1">
        <f t="shared" si="152"/>
        <v>36228.451327837298</v>
      </c>
      <c r="H1586">
        <f t="shared" si="153"/>
        <v>0</v>
      </c>
      <c r="I1586" s="1">
        <v>0</v>
      </c>
    </row>
    <row r="1587" spans="2:9">
      <c r="B1587" s="1">
        <v>59.232757858823241</v>
      </c>
      <c r="C1587" s="1">
        <f t="shared" si="148"/>
        <v>59232.757858823243</v>
      </c>
      <c r="D1587" s="1">
        <f t="shared" si="149"/>
        <v>0</v>
      </c>
      <c r="E1587">
        <f t="shared" si="150"/>
        <v>0</v>
      </c>
      <c r="F1587">
        <f t="shared" si="151"/>
        <v>0</v>
      </c>
      <c r="G1587" s="1">
        <f t="shared" si="152"/>
        <v>59232.757858823243</v>
      </c>
      <c r="H1587">
        <f t="shared" si="153"/>
        <v>0</v>
      </c>
      <c r="I1587" s="1">
        <v>0</v>
      </c>
    </row>
    <row r="1588" spans="2:9">
      <c r="B1588" s="1">
        <v>59.232757858823241</v>
      </c>
      <c r="C1588" s="1">
        <f t="shared" si="148"/>
        <v>59232.757858823243</v>
      </c>
      <c r="D1588" s="1">
        <f t="shared" si="149"/>
        <v>0</v>
      </c>
      <c r="E1588">
        <f t="shared" si="150"/>
        <v>0</v>
      </c>
      <c r="F1588">
        <f t="shared" si="151"/>
        <v>0</v>
      </c>
      <c r="G1588" s="1">
        <f t="shared" si="152"/>
        <v>59232.757858823243</v>
      </c>
      <c r="H1588">
        <f t="shared" si="153"/>
        <v>0</v>
      </c>
      <c r="I1588" s="1">
        <v>0</v>
      </c>
    </row>
    <row r="1589" spans="2:9">
      <c r="B1589" s="1">
        <v>58.327058197373354</v>
      </c>
      <c r="C1589" s="1">
        <f t="shared" si="148"/>
        <v>58327.058197373357</v>
      </c>
      <c r="D1589" s="1">
        <f t="shared" si="149"/>
        <v>0</v>
      </c>
      <c r="E1589">
        <f t="shared" si="150"/>
        <v>0</v>
      </c>
      <c r="F1589">
        <f t="shared" si="151"/>
        <v>0</v>
      </c>
      <c r="G1589" s="1">
        <f t="shared" si="152"/>
        <v>58327.058197373357</v>
      </c>
      <c r="H1589">
        <f t="shared" si="153"/>
        <v>0</v>
      </c>
      <c r="I1589" s="1">
        <v>0</v>
      </c>
    </row>
    <row r="1590" spans="2:9">
      <c r="B1590" s="1">
        <v>64.666955827522614</v>
      </c>
      <c r="C1590" s="1">
        <f t="shared" si="148"/>
        <v>64666.955827522615</v>
      </c>
      <c r="D1590" s="1">
        <f t="shared" si="149"/>
        <v>0</v>
      </c>
      <c r="E1590">
        <f t="shared" si="150"/>
        <v>0</v>
      </c>
      <c r="F1590">
        <f t="shared" si="151"/>
        <v>0</v>
      </c>
      <c r="G1590" s="1">
        <f t="shared" si="152"/>
        <v>64666.955827522615</v>
      </c>
      <c r="H1590">
        <f t="shared" si="153"/>
        <v>0</v>
      </c>
      <c r="I1590" s="1">
        <v>0</v>
      </c>
    </row>
    <row r="1591" spans="2:9">
      <c r="B1591" s="1">
        <v>75.354211832631421</v>
      </c>
      <c r="C1591" s="1">
        <f t="shared" si="148"/>
        <v>75354.211832631423</v>
      </c>
      <c r="D1591" s="1">
        <f t="shared" si="149"/>
        <v>0</v>
      </c>
      <c r="E1591">
        <f t="shared" si="150"/>
        <v>0</v>
      </c>
      <c r="F1591">
        <f t="shared" si="151"/>
        <v>0</v>
      </c>
      <c r="G1591" s="1">
        <f t="shared" si="152"/>
        <v>75354.211832631423</v>
      </c>
      <c r="H1591">
        <f t="shared" si="153"/>
        <v>0</v>
      </c>
      <c r="I1591" s="1">
        <v>0</v>
      </c>
    </row>
    <row r="1592" spans="2:9">
      <c r="B1592" s="1">
        <v>76.078771561791328</v>
      </c>
      <c r="C1592" s="1">
        <f t="shared" si="148"/>
        <v>76078.771561791335</v>
      </c>
      <c r="D1592" s="1">
        <f t="shared" si="149"/>
        <v>8.6399999999999991E-2</v>
      </c>
      <c r="E1592">
        <f t="shared" si="150"/>
        <v>6.4799999999999996E-2</v>
      </c>
      <c r="F1592">
        <f t="shared" si="151"/>
        <v>19.763999999999999</v>
      </c>
      <c r="G1592" s="1">
        <f t="shared" si="152"/>
        <v>76059.007561791339</v>
      </c>
      <c r="H1592">
        <f t="shared" si="153"/>
        <v>76059.007561791339</v>
      </c>
      <c r="I1592" s="1">
        <v>0.28799999999999998</v>
      </c>
    </row>
    <row r="1593" spans="2:9">
      <c r="B1593" s="1">
        <v>102.88748154070827</v>
      </c>
      <c r="C1593" s="1">
        <f t="shared" si="148"/>
        <v>102887.48154070826</v>
      </c>
      <c r="D1593" s="1">
        <f t="shared" si="149"/>
        <v>5.9135999999999997</v>
      </c>
      <c r="E1593">
        <f t="shared" si="150"/>
        <v>4.4352</v>
      </c>
      <c r="F1593">
        <f t="shared" si="151"/>
        <v>1352.7360000000001</v>
      </c>
      <c r="G1593" s="1">
        <f t="shared" si="152"/>
        <v>101534.74554070826</v>
      </c>
      <c r="H1593">
        <f t="shared" si="153"/>
        <v>101534.74554070826</v>
      </c>
      <c r="I1593" s="1">
        <v>19.712</v>
      </c>
    </row>
    <row r="1594" spans="2:9">
      <c r="B1594" s="1">
        <v>107.23483991566778</v>
      </c>
      <c r="C1594" s="1">
        <f t="shared" si="148"/>
        <v>107234.83991566778</v>
      </c>
      <c r="D1594" s="1">
        <f t="shared" si="149"/>
        <v>17.768999999999998</v>
      </c>
      <c r="E1594">
        <f t="shared" si="150"/>
        <v>13.326749999999999</v>
      </c>
      <c r="F1594">
        <f t="shared" si="151"/>
        <v>4064.6587499999996</v>
      </c>
      <c r="G1594" s="1">
        <f t="shared" si="152"/>
        <v>103170.18116566777</v>
      </c>
      <c r="H1594">
        <f t="shared" si="153"/>
        <v>103170.18116566777</v>
      </c>
      <c r="I1594" s="1">
        <v>59.23</v>
      </c>
    </row>
    <row r="1595" spans="2:9">
      <c r="B1595" s="1">
        <v>102.52520167612832</v>
      </c>
      <c r="C1595" s="1">
        <f t="shared" si="148"/>
        <v>102525.20167612832</v>
      </c>
      <c r="D1595" s="1">
        <f t="shared" si="149"/>
        <v>42.069899999999997</v>
      </c>
      <c r="E1595">
        <f t="shared" si="150"/>
        <v>31.552424999999999</v>
      </c>
      <c r="F1595">
        <f t="shared" si="151"/>
        <v>9623.4896250000002</v>
      </c>
      <c r="G1595" s="1">
        <f t="shared" si="152"/>
        <v>92901.712051128314</v>
      </c>
      <c r="H1595">
        <f t="shared" si="153"/>
        <v>92901.712051128314</v>
      </c>
      <c r="I1595" s="1">
        <v>140.233</v>
      </c>
    </row>
    <row r="1596" spans="2:9">
      <c r="B1596" s="1">
        <v>96.728723842848964</v>
      </c>
      <c r="C1596" s="1">
        <f t="shared" si="148"/>
        <v>96728.723842848965</v>
      </c>
      <c r="D1596" s="1">
        <f t="shared" si="149"/>
        <v>93.78179999999999</v>
      </c>
      <c r="E1596">
        <f t="shared" si="150"/>
        <v>70.336349999999996</v>
      </c>
      <c r="F1596">
        <f t="shared" si="151"/>
        <v>21452.586749999999</v>
      </c>
      <c r="G1596" s="1">
        <f t="shared" si="152"/>
        <v>75276.137092848963</v>
      </c>
      <c r="H1596">
        <f t="shared" si="153"/>
        <v>75276.137092848963</v>
      </c>
      <c r="I1596" s="1">
        <v>312.60599999999999</v>
      </c>
    </row>
    <row r="1597" spans="2:9">
      <c r="B1597" s="1">
        <v>91.294525874149585</v>
      </c>
      <c r="C1597" s="1">
        <f t="shared" si="148"/>
        <v>91294.525874149578</v>
      </c>
      <c r="D1597" s="1">
        <f t="shared" si="149"/>
        <v>110.5635</v>
      </c>
      <c r="E1597">
        <f t="shared" si="150"/>
        <v>82.922625000000011</v>
      </c>
      <c r="F1597">
        <f t="shared" si="151"/>
        <v>25291.400625000002</v>
      </c>
      <c r="G1597" s="1">
        <f t="shared" si="152"/>
        <v>66003.125249149569</v>
      </c>
      <c r="H1597">
        <f t="shared" si="153"/>
        <v>66003.125249149569</v>
      </c>
      <c r="I1597" s="1">
        <v>368.54500000000002</v>
      </c>
    </row>
    <row r="1598" spans="2:9">
      <c r="B1598" s="1">
        <v>87.671727228350008</v>
      </c>
      <c r="C1598" s="1">
        <f t="shared" si="148"/>
        <v>87671.727228350006</v>
      </c>
      <c r="D1598" s="1">
        <f t="shared" si="149"/>
        <v>113.6895</v>
      </c>
      <c r="E1598">
        <f t="shared" si="150"/>
        <v>85.267124999999993</v>
      </c>
      <c r="F1598">
        <f t="shared" si="151"/>
        <v>26006.473124999997</v>
      </c>
      <c r="G1598" s="1">
        <f t="shared" si="152"/>
        <v>61665.254103350009</v>
      </c>
      <c r="H1598">
        <f t="shared" si="153"/>
        <v>61665.254103350009</v>
      </c>
      <c r="I1598" s="1">
        <v>378.96499999999997</v>
      </c>
    </row>
    <row r="1599" spans="2:9">
      <c r="B1599" s="1">
        <v>81.694109462780688</v>
      </c>
      <c r="C1599" s="1">
        <f t="shared" si="148"/>
        <v>81694.109462780689</v>
      </c>
      <c r="D1599" s="1">
        <f t="shared" si="149"/>
        <v>118.10279999999999</v>
      </c>
      <c r="E1599">
        <f t="shared" si="150"/>
        <v>88.577099999999987</v>
      </c>
      <c r="F1599">
        <f t="shared" si="151"/>
        <v>27016.015499999998</v>
      </c>
      <c r="G1599" s="1">
        <f t="shared" si="152"/>
        <v>54678.093962780695</v>
      </c>
      <c r="H1599">
        <f t="shared" si="153"/>
        <v>54678.093962780695</v>
      </c>
      <c r="I1599" s="1">
        <v>393.67599999999999</v>
      </c>
    </row>
    <row r="1600" spans="2:9">
      <c r="B1600" s="1">
        <v>79.882710139880899</v>
      </c>
      <c r="C1600" s="1">
        <f t="shared" si="148"/>
        <v>79882.710139880903</v>
      </c>
      <c r="D1600" s="1">
        <f t="shared" si="149"/>
        <v>108.4335</v>
      </c>
      <c r="E1600">
        <f t="shared" si="150"/>
        <v>81.325125</v>
      </c>
      <c r="F1600">
        <f t="shared" si="151"/>
        <v>24804.163124999999</v>
      </c>
      <c r="G1600" s="1">
        <f t="shared" si="152"/>
        <v>55078.547014880904</v>
      </c>
      <c r="H1600">
        <f t="shared" si="153"/>
        <v>55078.547014880904</v>
      </c>
      <c r="I1600" s="1">
        <v>361.44499999999999</v>
      </c>
    </row>
    <row r="1601" spans="2:9">
      <c r="B1601" s="1">
        <v>75.354211832631421</v>
      </c>
      <c r="C1601" s="1">
        <f t="shared" si="148"/>
        <v>75354.211832631423</v>
      </c>
      <c r="D1601" s="1">
        <f t="shared" si="149"/>
        <v>80.987999999999985</v>
      </c>
      <c r="E1601">
        <f t="shared" si="150"/>
        <v>60.740999999999985</v>
      </c>
      <c r="F1601">
        <f t="shared" si="151"/>
        <v>18526.004999999997</v>
      </c>
      <c r="G1601" s="1">
        <f t="shared" si="152"/>
        <v>56828.206832631426</v>
      </c>
      <c r="H1601">
        <f t="shared" si="153"/>
        <v>56828.206832631426</v>
      </c>
      <c r="I1601" s="1">
        <v>269.95999999999998</v>
      </c>
    </row>
    <row r="1602" spans="2:9">
      <c r="B1602" s="1">
        <v>74.629652103471486</v>
      </c>
      <c r="C1602" s="1">
        <f t="shared" si="148"/>
        <v>74629.652103471482</v>
      </c>
      <c r="D1602" s="1">
        <f t="shared" si="149"/>
        <v>40.845899999999993</v>
      </c>
      <c r="E1602">
        <f t="shared" si="150"/>
        <v>30.634424999999993</v>
      </c>
      <c r="F1602">
        <f t="shared" si="151"/>
        <v>9343.4996249999986</v>
      </c>
      <c r="G1602" s="1">
        <f t="shared" si="152"/>
        <v>65286.152478471486</v>
      </c>
      <c r="H1602">
        <f t="shared" si="153"/>
        <v>65286.152478471486</v>
      </c>
      <c r="I1602" s="1">
        <v>136.15299999999999</v>
      </c>
    </row>
    <row r="1603" spans="2:9">
      <c r="B1603" s="1">
        <v>69.920013863932027</v>
      </c>
      <c r="C1603" s="1">
        <f t="shared" si="148"/>
        <v>69920.013863932021</v>
      </c>
      <c r="D1603" s="1">
        <f t="shared" si="149"/>
        <v>9.9809999999999999</v>
      </c>
      <c r="E1603">
        <f t="shared" si="150"/>
        <v>7.4857499999999995</v>
      </c>
      <c r="F1603">
        <f t="shared" si="151"/>
        <v>2283.1537499999999</v>
      </c>
      <c r="G1603" s="1">
        <f t="shared" si="152"/>
        <v>67636.860113932024</v>
      </c>
      <c r="H1603">
        <f t="shared" si="153"/>
        <v>67636.860113932024</v>
      </c>
      <c r="I1603" s="1">
        <v>33.270000000000003</v>
      </c>
    </row>
    <row r="1604" spans="2:9">
      <c r="B1604" s="1">
        <v>70.825713525381929</v>
      </c>
      <c r="C1604" s="1">
        <f t="shared" ref="C1604:C1667" si="154">+B1604*1000</f>
        <v>70825.713525381929</v>
      </c>
      <c r="D1604" s="1">
        <f t="shared" ref="D1604:D1667" si="155">I1604*$K$1</f>
        <v>0</v>
      </c>
      <c r="E1604">
        <f t="shared" ref="E1604:E1667" si="156">D1604*$E$1</f>
        <v>0</v>
      </c>
      <c r="F1604">
        <f t="shared" ref="F1604:F1667" si="157">E1604*$G$1</f>
        <v>0</v>
      </c>
      <c r="G1604" s="1">
        <f t="shared" ref="G1604:G1667" si="158">C1604-F1604</f>
        <v>70825.713525381929</v>
      </c>
      <c r="H1604">
        <f t="shared" ref="H1604:H1667" si="159">IF(F1604&gt;0,C1604-F1604,F1604)</f>
        <v>0</v>
      </c>
      <c r="I1604" s="1">
        <v>0</v>
      </c>
    </row>
    <row r="1605" spans="2:9">
      <c r="B1605" s="1">
        <v>68.652034337902165</v>
      </c>
      <c r="C1605" s="1">
        <f t="shared" si="154"/>
        <v>68652.034337902165</v>
      </c>
      <c r="D1605" s="1">
        <f t="shared" si="155"/>
        <v>0</v>
      </c>
      <c r="E1605">
        <f t="shared" si="156"/>
        <v>0</v>
      </c>
      <c r="F1605">
        <f t="shared" si="157"/>
        <v>0</v>
      </c>
      <c r="G1605" s="1">
        <f t="shared" si="158"/>
        <v>68652.034337902165</v>
      </c>
      <c r="H1605">
        <f t="shared" si="159"/>
        <v>0</v>
      </c>
      <c r="I1605" s="1">
        <v>0</v>
      </c>
    </row>
    <row r="1606" spans="2:9">
      <c r="B1606" s="1">
        <v>68.289754473322219</v>
      </c>
      <c r="C1606" s="1">
        <f t="shared" si="154"/>
        <v>68289.754473322217</v>
      </c>
      <c r="D1606" s="1">
        <f t="shared" si="155"/>
        <v>0</v>
      </c>
      <c r="E1606">
        <f t="shared" si="156"/>
        <v>0</v>
      </c>
      <c r="F1606">
        <f t="shared" si="157"/>
        <v>0</v>
      </c>
      <c r="G1606" s="1">
        <f t="shared" si="158"/>
        <v>68289.754473322217</v>
      </c>
      <c r="H1606">
        <f t="shared" si="159"/>
        <v>0</v>
      </c>
      <c r="I1606" s="1">
        <v>0</v>
      </c>
    </row>
    <row r="1607" spans="2:9">
      <c r="B1607" s="1">
        <v>66.116075285842456</v>
      </c>
      <c r="C1607" s="1">
        <f t="shared" si="154"/>
        <v>66116.075285842453</v>
      </c>
      <c r="D1607" s="1">
        <f t="shared" si="155"/>
        <v>0</v>
      </c>
      <c r="E1607">
        <f t="shared" si="156"/>
        <v>0</v>
      </c>
      <c r="F1607">
        <f t="shared" si="157"/>
        <v>0</v>
      </c>
      <c r="G1607" s="1">
        <f t="shared" si="158"/>
        <v>66116.075285842453</v>
      </c>
      <c r="H1607">
        <f t="shared" si="159"/>
        <v>0</v>
      </c>
      <c r="I1607" s="1">
        <v>0</v>
      </c>
    </row>
    <row r="1608" spans="2:9">
      <c r="B1608" s="1">
        <v>61.044157181723044</v>
      </c>
      <c r="C1608" s="1">
        <f t="shared" si="154"/>
        <v>61044.157181723043</v>
      </c>
      <c r="D1608" s="1">
        <f t="shared" si="155"/>
        <v>0</v>
      </c>
      <c r="E1608">
        <f t="shared" si="156"/>
        <v>0</v>
      </c>
      <c r="F1608">
        <f t="shared" si="157"/>
        <v>0</v>
      </c>
      <c r="G1608" s="1">
        <f t="shared" si="158"/>
        <v>61044.157181723043</v>
      </c>
      <c r="H1608">
        <f t="shared" si="159"/>
        <v>0</v>
      </c>
      <c r="I1608" s="1">
        <v>0</v>
      </c>
    </row>
    <row r="1609" spans="2:9">
      <c r="B1609" s="1">
        <v>55.791099145313638</v>
      </c>
      <c r="C1609" s="1">
        <f t="shared" si="154"/>
        <v>55791.099145313638</v>
      </c>
      <c r="D1609" s="1">
        <f t="shared" si="155"/>
        <v>0</v>
      </c>
      <c r="E1609">
        <f t="shared" si="156"/>
        <v>0</v>
      </c>
      <c r="F1609">
        <f t="shared" si="157"/>
        <v>0</v>
      </c>
      <c r="G1609" s="1">
        <f t="shared" si="158"/>
        <v>55791.099145313638</v>
      </c>
      <c r="H1609">
        <f t="shared" si="159"/>
        <v>0</v>
      </c>
      <c r="I1609" s="1">
        <v>0</v>
      </c>
    </row>
    <row r="1610" spans="2:9">
      <c r="B1610" s="1">
        <v>56.696798806763532</v>
      </c>
      <c r="C1610" s="1">
        <f t="shared" si="154"/>
        <v>56696.798806763531</v>
      </c>
      <c r="D1610" s="1">
        <f t="shared" si="155"/>
        <v>0</v>
      </c>
      <c r="E1610">
        <f t="shared" si="156"/>
        <v>0</v>
      </c>
      <c r="F1610">
        <f t="shared" si="157"/>
        <v>0</v>
      </c>
      <c r="G1610" s="1">
        <f t="shared" si="158"/>
        <v>56696.798806763531</v>
      </c>
      <c r="H1610">
        <f t="shared" si="159"/>
        <v>0</v>
      </c>
      <c r="I1610" s="1">
        <v>0</v>
      </c>
    </row>
    <row r="1611" spans="2:9">
      <c r="B1611" s="1">
        <v>48.174685138965799</v>
      </c>
      <c r="C1611" s="1">
        <f t="shared" si="154"/>
        <v>48174.685138965797</v>
      </c>
      <c r="D1611" s="1">
        <f t="shared" si="155"/>
        <v>0</v>
      </c>
      <c r="E1611">
        <f t="shared" si="156"/>
        <v>0</v>
      </c>
      <c r="F1611">
        <f t="shared" si="157"/>
        <v>0</v>
      </c>
      <c r="G1611" s="1">
        <f t="shared" si="158"/>
        <v>48174.685138965797</v>
      </c>
      <c r="H1611">
        <f t="shared" si="159"/>
        <v>0</v>
      </c>
      <c r="I1611" s="1">
        <v>0</v>
      </c>
    </row>
    <row r="1612" spans="2:9">
      <c r="B1612" s="1">
        <v>50.017432657942628</v>
      </c>
      <c r="C1612" s="1">
        <f t="shared" si="154"/>
        <v>50017.432657942627</v>
      </c>
      <c r="D1612" s="1">
        <f t="shared" si="155"/>
        <v>0</v>
      </c>
      <c r="E1612">
        <f t="shared" si="156"/>
        <v>0</v>
      </c>
      <c r="F1612">
        <f t="shared" si="157"/>
        <v>0</v>
      </c>
      <c r="G1612" s="1">
        <f t="shared" si="158"/>
        <v>50017.432657942627</v>
      </c>
      <c r="H1612">
        <f t="shared" si="159"/>
        <v>0</v>
      </c>
      <c r="I1612" s="1">
        <v>0</v>
      </c>
    </row>
    <row r="1613" spans="2:9">
      <c r="B1613" s="1">
        <v>47.911435493397683</v>
      </c>
      <c r="C1613" s="1">
        <f t="shared" si="154"/>
        <v>47911.435493397679</v>
      </c>
      <c r="D1613" s="1">
        <f t="shared" si="155"/>
        <v>0</v>
      </c>
      <c r="E1613">
        <f t="shared" si="156"/>
        <v>0</v>
      </c>
      <c r="F1613">
        <f t="shared" si="157"/>
        <v>0</v>
      </c>
      <c r="G1613" s="1">
        <f t="shared" si="158"/>
        <v>47911.435493397679</v>
      </c>
      <c r="H1613">
        <f t="shared" si="159"/>
        <v>0</v>
      </c>
      <c r="I1613" s="1">
        <v>0</v>
      </c>
    </row>
    <row r="1614" spans="2:9">
      <c r="B1614" s="1">
        <v>53.176428404760053</v>
      </c>
      <c r="C1614" s="1">
        <f t="shared" si="154"/>
        <v>53176.428404760052</v>
      </c>
      <c r="D1614" s="1">
        <f t="shared" si="155"/>
        <v>0</v>
      </c>
      <c r="E1614">
        <f t="shared" si="156"/>
        <v>0</v>
      </c>
      <c r="F1614">
        <f t="shared" si="157"/>
        <v>0</v>
      </c>
      <c r="G1614" s="1">
        <f t="shared" si="158"/>
        <v>53176.428404760052</v>
      </c>
      <c r="H1614">
        <f t="shared" si="159"/>
        <v>0</v>
      </c>
      <c r="I1614" s="1">
        <v>0</v>
      </c>
    </row>
    <row r="1615" spans="2:9">
      <c r="B1615" s="1">
        <v>61.073917771803622</v>
      </c>
      <c r="C1615" s="1">
        <f t="shared" si="154"/>
        <v>61073.917771803623</v>
      </c>
      <c r="D1615" s="1">
        <f t="shared" si="155"/>
        <v>0</v>
      </c>
      <c r="E1615">
        <f t="shared" si="156"/>
        <v>0</v>
      </c>
      <c r="F1615">
        <f t="shared" si="157"/>
        <v>0</v>
      </c>
      <c r="G1615" s="1">
        <f t="shared" si="158"/>
        <v>61073.917771803623</v>
      </c>
      <c r="H1615">
        <f t="shared" si="159"/>
        <v>0</v>
      </c>
      <c r="I1615" s="1">
        <v>0</v>
      </c>
    </row>
    <row r="1616" spans="2:9">
      <c r="B1616" s="1">
        <v>60.942292949019574</v>
      </c>
      <c r="C1616" s="1">
        <f t="shared" si="154"/>
        <v>60942.292949019575</v>
      </c>
      <c r="D1616" s="1">
        <f t="shared" si="155"/>
        <v>3.7499999999999999E-2</v>
      </c>
      <c r="E1616">
        <f t="shared" si="156"/>
        <v>2.8124999999999997E-2</v>
      </c>
      <c r="F1616">
        <f t="shared" si="157"/>
        <v>8.578125</v>
      </c>
      <c r="G1616" s="1">
        <f t="shared" si="158"/>
        <v>60933.714824019575</v>
      </c>
      <c r="H1616">
        <f t="shared" si="159"/>
        <v>60933.714824019575</v>
      </c>
      <c r="I1616" s="1">
        <v>0.125</v>
      </c>
    </row>
    <row r="1617" spans="2:9">
      <c r="B1617" s="1">
        <v>63.706414227484828</v>
      </c>
      <c r="C1617" s="1">
        <f t="shared" si="154"/>
        <v>63706.414227484827</v>
      </c>
      <c r="D1617" s="1">
        <f t="shared" si="155"/>
        <v>4.3454999999999995</v>
      </c>
      <c r="E1617">
        <f t="shared" si="156"/>
        <v>3.2591249999999996</v>
      </c>
      <c r="F1617">
        <f t="shared" si="157"/>
        <v>994.03312499999993</v>
      </c>
      <c r="G1617" s="1">
        <f t="shared" si="158"/>
        <v>62712.381102484826</v>
      </c>
      <c r="H1617">
        <f t="shared" si="159"/>
        <v>62712.381102484826</v>
      </c>
      <c r="I1617" s="1">
        <v>14.484999999999999</v>
      </c>
    </row>
    <row r="1618" spans="2:9">
      <c r="B1618" s="1">
        <v>63.179914936348581</v>
      </c>
      <c r="C1618" s="1">
        <f t="shared" si="154"/>
        <v>63179.914936348578</v>
      </c>
      <c r="D1618" s="1">
        <f t="shared" si="155"/>
        <v>18.4086</v>
      </c>
      <c r="E1618">
        <f t="shared" si="156"/>
        <v>13.80645</v>
      </c>
      <c r="F1618">
        <f t="shared" si="157"/>
        <v>4210.9672499999997</v>
      </c>
      <c r="G1618" s="1">
        <f t="shared" si="158"/>
        <v>58968.947686348576</v>
      </c>
      <c r="H1618">
        <f t="shared" si="159"/>
        <v>58968.947686348576</v>
      </c>
      <c r="I1618" s="1">
        <v>61.362000000000002</v>
      </c>
    </row>
    <row r="1619" spans="2:9">
      <c r="B1619" s="1">
        <v>65.022662455325431</v>
      </c>
      <c r="C1619" s="1">
        <f t="shared" si="154"/>
        <v>65022.66245532543</v>
      </c>
      <c r="D1619" s="1">
        <f t="shared" si="155"/>
        <v>68.181299999999993</v>
      </c>
      <c r="E1619">
        <f t="shared" si="156"/>
        <v>51.135974999999995</v>
      </c>
      <c r="F1619">
        <f t="shared" si="157"/>
        <v>15596.472374999998</v>
      </c>
      <c r="G1619" s="1">
        <f t="shared" si="158"/>
        <v>49426.190080325432</v>
      </c>
      <c r="H1619">
        <f t="shared" si="159"/>
        <v>49426.190080325432</v>
      </c>
      <c r="I1619" s="1">
        <v>227.27099999999999</v>
      </c>
    </row>
    <row r="1620" spans="2:9">
      <c r="B1620" s="1">
        <v>61.073917771803622</v>
      </c>
      <c r="C1620" s="1">
        <f t="shared" si="154"/>
        <v>61073.917771803623</v>
      </c>
      <c r="D1620" s="1">
        <f t="shared" si="155"/>
        <v>129.12090000000001</v>
      </c>
      <c r="E1620">
        <f t="shared" si="156"/>
        <v>96.840675000000005</v>
      </c>
      <c r="F1620">
        <f t="shared" si="157"/>
        <v>29536.405875</v>
      </c>
      <c r="G1620" s="1">
        <f t="shared" si="158"/>
        <v>31537.511896803622</v>
      </c>
      <c r="H1620">
        <f t="shared" si="159"/>
        <v>31537.511896803622</v>
      </c>
      <c r="I1620" s="1">
        <v>430.40300000000002</v>
      </c>
    </row>
    <row r="1621" spans="2:9">
      <c r="B1621" s="1">
        <v>59.494419898394909</v>
      </c>
      <c r="C1621" s="1">
        <f t="shared" si="154"/>
        <v>59494.41989839491</v>
      </c>
      <c r="D1621" s="1">
        <f t="shared" si="155"/>
        <v>145.63589999999999</v>
      </c>
      <c r="E1621">
        <f t="shared" si="156"/>
        <v>109.22692499999999</v>
      </c>
      <c r="F1621">
        <f t="shared" si="157"/>
        <v>33314.212124999998</v>
      </c>
      <c r="G1621" s="1">
        <f t="shared" si="158"/>
        <v>26180.207773394912</v>
      </c>
      <c r="H1621">
        <f t="shared" si="159"/>
        <v>26180.207773394912</v>
      </c>
      <c r="I1621" s="1">
        <v>485.45299999999997</v>
      </c>
    </row>
    <row r="1622" spans="2:9">
      <c r="B1622" s="1">
        <v>56.335424151577492</v>
      </c>
      <c r="C1622" s="1">
        <f t="shared" si="154"/>
        <v>56335.424151577492</v>
      </c>
      <c r="D1622" s="1">
        <f t="shared" si="155"/>
        <v>108.21209999999999</v>
      </c>
      <c r="E1622">
        <f t="shared" si="156"/>
        <v>81.159075000000001</v>
      </c>
      <c r="F1622">
        <f t="shared" si="157"/>
        <v>24753.517875000001</v>
      </c>
      <c r="G1622" s="1">
        <f t="shared" si="158"/>
        <v>31581.906276577491</v>
      </c>
      <c r="H1622">
        <f t="shared" si="159"/>
        <v>31581.906276577491</v>
      </c>
      <c r="I1622" s="1">
        <v>360.70699999999999</v>
      </c>
    </row>
    <row r="1623" spans="2:9">
      <c r="B1623" s="1">
        <v>54.624301455384725</v>
      </c>
      <c r="C1623" s="1">
        <f t="shared" si="154"/>
        <v>54624.301455384724</v>
      </c>
      <c r="D1623" s="1">
        <f t="shared" si="155"/>
        <v>62.113499999999995</v>
      </c>
      <c r="E1623">
        <f t="shared" si="156"/>
        <v>46.585124999999998</v>
      </c>
      <c r="F1623">
        <f t="shared" si="157"/>
        <v>14208.463125</v>
      </c>
      <c r="G1623" s="1">
        <f t="shared" si="158"/>
        <v>40415.838330384722</v>
      </c>
      <c r="H1623">
        <f t="shared" si="159"/>
        <v>40415.838330384722</v>
      </c>
      <c r="I1623" s="1">
        <v>207.04499999999999</v>
      </c>
    </row>
    <row r="1624" spans="2:9">
      <c r="B1624" s="1">
        <v>51.0704312402151</v>
      </c>
      <c r="C1624" s="1">
        <f t="shared" si="154"/>
        <v>51070.431240215097</v>
      </c>
      <c r="D1624" s="1">
        <f t="shared" si="155"/>
        <v>52.422000000000004</v>
      </c>
      <c r="E1624">
        <f t="shared" si="156"/>
        <v>39.316500000000005</v>
      </c>
      <c r="F1624">
        <f t="shared" si="157"/>
        <v>11991.532500000001</v>
      </c>
      <c r="G1624" s="1">
        <f t="shared" si="158"/>
        <v>39078.898740215096</v>
      </c>
      <c r="H1624">
        <f t="shared" si="159"/>
        <v>39078.898740215096</v>
      </c>
      <c r="I1624" s="1">
        <v>174.74</v>
      </c>
    </row>
    <row r="1625" spans="2:9">
      <c r="B1625" s="1">
        <v>50.675556771862937</v>
      </c>
      <c r="C1625" s="1">
        <f t="shared" si="154"/>
        <v>50675.556771862939</v>
      </c>
      <c r="D1625" s="1">
        <f t="shared" si="155"/>
        <v>45.826799999999999</v>
      </c>
      <c r="E1625">
        <f t="shared" si="156"/>
        <v>34.370100000000001</v>
      </c>
      <c r="F1625">
        <f t="shared" si="157"/>
        <v>10482.880500000001</v>
      </c>
      <c r="G1625" s="1">
        <f t="shared" si="158"/>
        <v>40192.67627186294</v>
      </c>
      <c r="H1625">
        <f t="shared" si="159"/>
        <v>40192.67627186294</v>
      </c>
      <c r="I1625" s="1">
        <v>152.756</v>
      </c>
    </row>
    <row r="1626" spans="2:9">
      <c r="B1626" s="1">
        <v>50.675556771862937</v>
      </c>
      <c r="C1626" s="1">
        <f t="shared" si="154"/>
        <v>50675.556771862939</v>
      </c>
      <c r="D1626" s="1">
        <f t="shared" si="155"/>
        <v>19.454699999999999</v>
      </c>
      <c r="E1626">
        <f t="shared" si="156"/>
        <v>14.591024999999998</v>
      </c>
      <c r="F1626">
        <f t="shared" si="157"/>
        <v>4450.2626249999994</v>
      </c>
      <c r="G1626" s="1">
        <f t="shared" si="158"/>
        <v>46225.294146862943</v>
      </c>
      <c r="H1626">
        <f t="shared" si="159"/>
        <v>46225.294146862943</v>
      </c>
      <c r="I1626" s="1">
        <v>64.849000000000004</v>
      </c>
    </row>
    <row r="1627" spans="2:9">
      <c r="B1627" s="1">
        <v>51.333680885783217</v>
      </c>
      <c r="C1627" s="1">
        <f t="shared" si="154"/>
        <v>51333.680885783215</v>
      </c>
      <c r="D1627" s="1">
        <f t="shared" si="155"/>
        <v>5.4359999999999999</v>
      </c>
      <c r="E1627">
        <f t="shared" si="156"/>
        <v>4.077</v>
      </c>
      <c r="F1627">
        <f t="shared" si="157"/>
        <v>1243.4849999999999</v>
      </c>
      <c r="G1627" s="1">
        <f t="shared" si="158"/>
        <v>50090.195885783214</v>
      </c>
      <c r="H1627">
        <f t="shared" si="159"/>
        <v>50090.195885783214</v>
      </c>
      <c r="I1627" s="1">
        <v>18.12</v>
      </c>
    </row>
    <row r="1628" spans="2:9">
      <c r="B1628" s="1">
        <v>59.494419898394909</v>
      </c>
      <c r="C1628" s="1">
        <f t="shared" si="154"/>
        <v>59494.41989839491</v>
      </c>
      <c r="D1628" s="1">
        <f t="shared" si="155"/>
        <v>0</v>
      </c>
      <c r="E1628">
        <f t="shared" si="156"/>
        <v>0</v>
      </c>
      <c r="F1628">
        <f t="shared" si="157"/>
        <v>0</v>
      </c>
      <c r="G1628" s="1">
        <f t="shared" si="158"/>
        <v>59494.41989839491</v>
      </c>
      <c r="H1628">
        <f t="shared" si="159"/>
        <v>0</v>
      </c>
      <c r="I1628" s="1">
        <v>0</v>
      </c>
    </row>
    <row r="1629" spans="2:9">
      <c r="B1629" s="1">
        <v>59.099545430042738</v>
      </c>
      <c r="C1629" s="1">
        <f t="shared" si="154"/>
        <v>59099.545430042737</v>
      </c>
      <c r="D1629" s="1">
        <f t="shared" si="155"/>
        <v>0</v>
      </c>
      <c r="E1629">
        <f t="shared" si="156"/>
        <v>0</v>
      </c>
      <c r="F1629">
        <f t="shared" si="157"/>
        <v>0</v>
      </c>
      <c r="G1629" s="1">
        <f t="shared" si="158"/>
        <v>59099.545430042737</v>
      </c>
      <c r="H1629">
        <f t="shared" si="159"/>
        <v>0</v>
      </c>
      <c r="I1629" s="1">
        <v>0</v>
      </c>
    </row>
    <row r="1630" spans="2:9">
      <c r="B1630" s="1">
        <v>55.150800746520957</v>
      </c>
      <c r="C1630" s="1">
        <f t="shared" si="154"/>
        <v>55150.800746520959</v>
      </c>
      <c r="D1630" s="1">
        <f t="shared" si="155"/>
        <v>0</v>
      </c>
      <c r="E1630">
        <f t="shared" si="156"/>
        <v>0</v>
      </c>
      <c r="F1630">
        <f t="shared" si="157"/>
        <v>0</v>
      </c>
      <c r="G1630" s="1">
        <f t="shared" si="158"/>
        <v>55150.800746520959</v>
      </c>
      <c r="H1630">
        <f t="shared" si="159"/>
        <v>0</v>
      </c>
      <c r="I1630" s="1">
        <v>0</v>
      </c>
    </row>
    <row r="1631" spans="2:9">
      <c r="B1631" s="1">
        <v>51.465305708567286</v>
      </c>
      <c r="C1631" s="1">
        <f t="shared" si="154"/>
        <v>51465.305708567284</v>
      </c>
      <c r="D1631" s="1">
        <f t="shared" si="155"/>
        <v>0</v>
      </c>
      <c r="E1631">
        <f t="shared" si="156"/>
        <v>0</v>
      </c>
      <c r="F1631">
        <f t="shared" si="157"/>
        <v>0</v>
      </c>
      <c r="G1631" s="1">
        <f t="shared" si="158"/>
        <v>51465.305708567284</v>
      </c>
      <c r="H1631">
        <f t="shared" si="159"/>
        <v>0</v>
      </c>
      <c r="I1631" s="1">
        <v>0</v>
      </c>
    </row>
    <row r="1632" spans="2:9">
      <c r="B1632" s="1">
        <v>48.701184430102032</v>
      </c>
      <c r="C1632" s="1">
        <f t="shared" si="154"/>
        <v>48701.184430102032</v>
      </c>
      <c r="D1632" s="1">
        <f t="shared" si="155"/>
        <v>0</v>
      </c>
      <c r="E1632">
        <f t="shared" si="156"/>
        <v>0</v>
      </c>
      <c r="F1632">
        <f t="shared" si="157"/>
        <v>0</v>
      </c>
      <c r="G1632" s="1">
        <f t="shared" si="158"/>
        <v>48701.184430102032</v>
      </c>
      <c r="H1632">
        <f t="shared" si="159"/>
        <v>0</v>
      </c>
      <c r="I1632" s="1">
        <v>0</v>
      </c>
    </row>
    <row r="1633" spans="2:9">
      <c r="B1633" s="1">
        <v>45.147314214932436</v>
      </c>
      <c r="C1633" s="1">
        <f t="shared" si="154"/>
        <v>45147.314214932434</v>
      </c>
      <c r="D1633" s="1">
        <f t="shared" si="155"/>
        <v>0</v>
      </c>
      <c r="E1633">
        <f t="shared" si="156"/>
        <v>0</v>
      </c>
      <c r="F1633">
        <f t="shared" si="157"/>
        <v>0</v>
      </c>
      <c r="G1633" s="1">
        <f t="shared" si="158"/>
        <v>45147.314214932434</v>
      </c>
      <c r="H1633">
        <f t="shared" si="159"/>
        <v>0</v>
      </c>
      <c r="I1633" s="1">
        <v>0</v>
      </c>
    </row>
    <row r="1634" spans="2:9">
      <c r="B1634" s="1">
        <v>47.121686556693319</v>
      </c>
      <c r="C1634" s="1">
        <f t="shared" si="154"/>
        <v>47121.686556693319</v>
      </c>
      <c r="D1634" s="1">
        <f t="shared" si="155"/>
        <v>0</v>
      </c>
      <c r="E1634">
        <f t="shared" si="156"/>
        <v>0</v>
      </c>
      <c r="F1634">
        <f t="shared" si="157"/>
        <v>0</v>
      </c>
      <c r="G1634" s="1">
        <f t="shared" si="158"/>
        <v>47121.686556693319</v>
      </c>
      <c r="H1634">
        <f t="shared" si="159"/>
        <v>0</v>
      </c>
      <c r="I1634" s="1">
        <v>0</v>
      </c>
    </row>
    <row r="1635" spans="2:9">
      <c r="B1635" s="1">
        <v>63.783387486910406</v>
      </c>
      <c r="C1635" s="1">
        <f t="shared" si="154"/>
        <v>63783.387486910404</v>
      </c>
      <c r="D1635" s="1">
        <f t="shared" si="155"/>
        <v>0</v>
      </c>
      <c r="E1635">
        <f t="shared" si="156"/>
        <v>0</v>
      </c>
      <c r="F1635">
        <f t="shared" si="157"/>
        <v>0</v>
      </c>
      <c r="G1635" s="1">
        <f t="shared" si="158"/>
        <v>63783.387486910404</v>
      </c>
      <c r="H1635">
        <f t="shared" si="159"/>
        <v>0</v>
      </c>
      <c r="I1635" s="1">
        <v>0</v>
      </c>
    </row>
    <row r="1636" spans="2:9">
      <c r="B1636" s="1">
        <v>64.364998922961263</v>
      </c>
      <c r="C1636" s="1">
        <f t="shared" si="154"/>
        <v>64364.998922961262</v>
      </c>
      <c r="D1636" s="1">
        <f t="shared" si="155"/>
        <v>0</v>
      </c>
      <c r="E1636">
        <f t="shared" si="156"/>
        <v>0</v>
      </c>
      <c r="F1636">
        <f t="shared" si="157"/>
        <v>0</v>
      </c>
      <c r="G1636" s="1">
        <f t="shared" si="158"/>
        <v>64364.998922961262</v>
      </c>
      <c r="H1636">
        <f t="shared" si="159"/>
        <v>0</v>
      </c>
      <c r="I1636" s="1">
        <v>0</v>
      </c>
    </row>
    <row r="1637" spans="2:9">
      <c r="B1637" s="1">
        <v>64.558869401644884</v>
      </c>
      <c r="C1637" s="1">
        <f t="shared" si="154"/>
        <v>64558.869401644886</v>
      </c>
      <c r="D1637" s="1">
        <f t="shared" si="155"/>
        <v>0</v>
      </c>
      <c r="E1637">
        <f t="shared" si="156"/>
        <v>0</v>
      </c>
      <c r="F1637">
        <f t="shared" si="157"/>
        <v>0</v>
      </c>
      <c r="G1637" s="1">
        <f t="shared" si="158"/>
        <v>64558.869401644886</v>
      </c>
      <c r="H1637">
        <f t="shared" si="159"/>
        <v>0</v>
      </c>
      <c r="I1637" s="1">
        <v>0</v>
      </c>
    </row>
    <row r="1638" spans="2:9">
      <c r="B1638" s="1">
        <v>75.027875250560257</v>
      </c>
      <c r="C1638" s="1">
        <f t="shared" si="154"/>
        <v>75027.875250560261</v>
      </c>
      <c r="D1638" s="1">
        <f t="shared" si="155"/>
        <v>0</v>
      </c>
      <c r="E1638">
        <f t="shared" si="156"/>
        <v>0</v>
      </c>
      <c r="F1638">
        <f t="shared" si="157"/>
        <v>0</v>
      </c>
      <c r="G1638" s="1">
        <f t="shared" si="158"/>
        <v>75027.875250560261</v>
      </c>
      <c r="H1638">
        <f t="shared" si="159"/>
        <v>0</v>
      </c>
      <c r="I1638" s="1">
        <v>0</v>
      </c>
    </row>
    <row r="1639" spans="2:9">
      <c r="B1639" s="1">
        <v>88.792679237097175</v>
      </c>
      <c r="C1639" s="1">
        <f t="shared" si="154"/>
        <v>88792.679237097182</v>
      </c>
      <c r="D1639" s="1">
        <f t="shared" si="155"/>
        <v>0</v>
      </c>
      <c r="E1639">
        <f t="shared" si="156"/>
        <v>0</v>
      </c>
      <c r="F1639">
        <f t="shared" si="157"/>
        <v>0</v>
      </c>
      <c r="G1639" s="1">
        <f t="shared" si="158"/>
        <v>88792.679237097182</v>
      </c>
      <c r="H1639">
        <f t="shared" si="159"/>
        <v>0</v>
      </c>
      <c r="I1639" s="1">
        <v>0</v>
      </c>
    </row>
    <row r="1640" spans="2:9">
      <c r="B1640" s="1">
        <v>89.180420194464403</v>
      </c>
      <c r="C1640" s="1">
        <f t="shared" si="154"/>
        <v>89180.420194464401</v>
      </c>
      <c r="D1640" s="1">
        <f t="shared" si="155"/>
        <v>0.16020000000000001</v>
      </c>
      <c r="E1640">
        <f t="shared" si="156"/>
        <v>0.12015000000000001</v>
      </c>
      <c r="F1640">
        <f t="shared" si="157"/>
        <v>36.64575</v>
      </c>
      <c r="G1640" s="1">
        <f t="shared" si="158"/>
        <v>89143.774444464405</v>
      </c>
      <c r="H1640">
        <f t="shared" si="159"/>
        <v>89143.774444464405</v>
      </c>
      <c r="I1640" s="1">
        <v>0.53400000000000003</v>
      </c>
    </row>
    <row r="1641" spans="2:9">
      <c r="B1641" s="1">
        <v>105.27166992520471</v>
      </c>
      <c r="C1641" s="1">
        <f t="shared" si="154"/>
        <v>105271.66992520471</v>
      </c>
      <c r="D1641" s="1">
        <f t="shared" si="155"/>
        <v>5.97</v>
      </c>
      <c r="E1641">
        <f t="shared" si="156"/>
        <v>4.4775</v>
      </c>
      <c r="F1641">
        <f t="shared" si="157"/>
        <v>1365.6375</v>
      </c>
      <c r="G1641" s="1">
        <f t="shared" si="158"/>
        <v>103906.03242520471</v>
      </c>
      <c r="H1641">
        <f t="shared" si="159"/>
        <v>103906.03242520471</v>
      </c>
      <c r="I1641" s="1">
        <v>19.899999999999999</v>
      </c>
    </row>
    <row r="1642" spans="2:9">
      <c r="B1642" s="1">
        <v>108.3735975841426</v>
      </c>
      <c r="C1642" s="1">
        <f t="shared" si="154"/>
        <v>108373.5975841426</v>
      </c>
      <c r="D1642" s="1">
        <f t="shared" si="155"/>
        <v>18.455400000000001</v>
      </c>
      <c r="E1642">
        <f t="shared" si="156"/>
        <v>13.841550000000002</v>
      </c>
      <c r="F1642">
        <f t="shared" si="157"/>
        <v>4221.6727500000006</v>
      </c>
      <c r="G1642" s="1">
        <f t="shared" si="158"/>
        <v>104151.9248341426</v>
      </c>
      <c r="H1642">
        <f t="shared" si="159"/>
        <v>104151.9248341426</v>
      </c>
      <c r="I1642" s="1">
        <v>61.518000000000001</v>
      </c>
    </row>
    <row r="1643" spans="2:9">
      <c r="B1643" s="1">
        <v>104.49618801047022</v>
      </c>
      <c r="C1643" s="1">
        <f t="shared" si="154"/>
        <v>104496.18801047021</v>
      </c>
      <c r="D1643" s="1">
        <f t="shared" si="155"/>
        <v>44.515499999999996</v>
      </c>
      <c r="E1643">
        <f t="shared" si="156"/>
        <v>33.386624999999995</v>
      </c>
      <c r="F1643">
        <f t="shared" si="157"/>
        <v>10182.920624999999</v>
      </c>
      <c r="G1643" s="1">
        <f t="shared" si="158"/>
        <v>94313.267385470215</v>
      </c>
      <c r="H1643">
        <f t="shared" si="159"/>
        <v>94313.267385470215</v>
      </c>
      <c r="I1643" s="1">
        <v>148.38499999999999</v>
      </c>
    </row>
    <row r="1644" spans="2:9">
      <c r="B1644" s="1">
        <v>99.843296522063412</v>
      </c>
      <c r="C1644" s="1">
        <f t="shared" si="154"/>
        <v>99843.296522063407</v>
      </c>
      <c r="D1644" s="1">
        <f t="shared" si="155"/>
        <v>60.171599999999998</v>
      </c>
      <c r="E1644">
        <f t="shared" si="156"/>
        <v>45.128699999999995</v>
      </c>
      <c r="F1644">
        <f t="shared" si="157"/>
        <v>13764.253499999999</v>
      </c>
      <c r="G1644" s="1">
        <f t="shared" si="158"/>
        <v>86079.043022063415</v>
      </c>
      <c r="H1644">
        <f t="shared" si="159"/>
        <v>86079.043022063415</v>
      </c>
      <c r="I1644" s="1">
        <v>200.572</v>
      </c>
    </row>
    <row r="1645" spans="2:9">
      <c r="B1645" s="1">
        <v>93.445570725503998</v>
      </c>
      <c r="C1645" s="1">
        <f t="shared" si="154"/>
        <v>93445.570725504003</v>
      </c>
      <c r="D1645" s="1">
        <f t="shared" si="155"/>
        <v>46.095599999999997</v>
      </c>
      <c r="E1645">
        <f t="shared" si="156"/>
        <v>34.5717</v>
      </c>
      <c r="F1645">
        <f t="shared" si="157"/>
        <v>10544.3685</v>
      </c>
      <c r="G1645" s="1">
        <f t="shared" si="158"/>
        <v>82901.202225504006</v>
      </c>
      <c r="H1645">
        <f t="shared" si="159"/>
        <v>82901.202225504006</v>
      </c>
      <c r="I1645" s="1">
        <v>153.65199999999999</v>
      </c>
    </row>
    <row r="1646" spans="2:9">
      <c r="B1646" s="1">
        <v>90.343643066566116</v>
      </c>
      <c r="C1646" s="1">
        <f t="shared" si="154"/>
        <v>90343.643066566117</v>
      </c>
      <c r="D1646" s="1">
        <f t="shared" si="155"/>
        <v>47.503799999999998</v>
      </c>
      <c r="E1646">
        <f t="shared" si="156"/>
        <v>35.627849999999995</v>
      </c>
      <c r="F1646">
        <f t="shared" si="157"/>
        <v>10866.494249999998</v>
      </c>
      <c r="G1646" s="1">
        <f t="shared" si="158"/>
        <v>79477.148816566114</v>
      </c>
      <c r="H1646">
        <f t="shared" si="159"/>
        <v>79477.148816566114</v>
      </c>
      <c r="I1646" s="1">
        <v>158.346</v>
      </c>
    </row>
    <row r="1647" spans="2:9">
      <c r="B1647" s="1">
        <v>85.884622056842886</v>
      </c>
      <c r="C1647" s="1">
        <f t="shared" si="154"/>
        <v>85884.622056842883</v>
      </c>
      <c r="D1647" s="1">
        <f t="shared" si="155"/>
        <v>54.599399999999996</v>
      </c>
      <c r="E1647">
        <f t="shared" si="156"/>
        <v>40.949549999999995</v>
      </c>
      <c r="F1647">
        <f t="shared" si="157"/>
        <v>12489.612749999998</v>
      </c>
      <c r="G1647" s="1">
        <f t="shared" si="158"/>
        <v>73395.009306842883</v>
      </c>
      <c r="H1647">
        <f t="shared" si="159"/>
        <v>73395.009306842883</v>
      </c>
      <c r="I1647" s="1">
        <v>181.99799999999999</v>
      </c>
    </row>
    <row r="1648" spans="2:9">
      <c r="B1648" s="1">
        <v>82.976564876588625</v>
      </c>
      <c r="C1648" s="1">
        <f t="shared" si="154"/>
        <v>82976.564876588629</v>
      </c>
      <c r="D1648" s="1">
        <f t="shared" si="155"/>
        <v>38.202599999999997</v>
      </c>
      <c r="E1648">
        <f t="shared" si="156"/>
        <v>28.651949999999999</v>
      </c>
      <c r="F1648">
        <f t="shared" si="157"/>
        <v>8738.8447500000002</v>
      </c>
      <c r="G1648" s="1">
        <f t="shared" si="158"/>
        <v>74237.720126588625</v>
      </c>
      <c r="H1648">
        <f t="shared" si="159"/>
        <v>74237.720126588625</v>
      </c>
      <c r="I1648" s="1">
        <v>127.342</v>
      </c>
    </row>
    <row r="1649" spans="2:9">
      <c r="B1649" s="1">
        <v>81.813342004486913</v>
      </c>
      <c r="C1649" s="1">
        <f t="shared" si="154"/>
        <v>81813.342004486913</v>
      </c>
      <c r="D1649" s="1">
        <f t="shared" si="155"/>
        <v>23.642699999999998</v>
      </c>
      <c r="E1649">
        <f t="shared" si="156"/>
        <v>17.732025</v>
      </c>
      <c r="F1649">
        <f t="shared" si="157"/>
        <v>5408.2676250000004</v>
      </c>
      <c r="G1649" s="1">
        <f t="shared" si="158"/>
        <v>76405.074379486905</v>
      </c>
      <c r="H1649">
        <f t="shared" si="159"/>
        <v>76405.074379486905</v>
      </c>
      <c r="I1649" s="1">
        <v>78.808999999999997</v>
      </c>
    </row>
    <row r="1650" spans="2:9">
      <c r="B1650" s="1">
        <v>78.129802909498167</v>
      </c>
      <c r="C1650" s="1">
        <f t="shared" si="154"/>
        <v>78129.802909498161</v>
      </c>
      <c r="D1650" s="1">
        <f t="shared" si="155"/>
        <v>9.3059999999999992</v>
      </c>
      <c r="E1650">
        <f t="shared" si="156"/>
        <v>6.9794999999999998</v>
      </c>
      <c r="F1650">
        <f t="shared" si="157"/>
        <v>2128.7474999999999</v>
      </c>
      <c r="G1650" s="1">
        <f t="shared" si="158"/>
        <v>76001.055409498163</v>
      </c>
      <c r="H1650">
        <f t="shared" si="159"/>
        <v>76001.055409498163</v>
      </c>
      <c r="I1650" s="1">
        <v>31.02</v>
      </c>
    </row>
    <row r="1651" spans="2:9">
      <c r="B1651" s="1">
        <v>76.966580037396454</v>
      </c>
      <c r="C1651" s="1">
        <f t="shared" si="154"/>
        <v>76966.580037396459</v>
      </c>
      <c r="D1651" s="1">
        <f t="shared" si="155"/>
        <v>1.5279</v>
      </c>
      <c r="E1651">
        <f t="shared" si="156"/>
        <v>1.1459250000000001</v>
      </c>
      <c r="F1651">
        <f t="shared" si="157"/>
        <v>349.50712500000003</v>
      </c>
      <c r="G1651" s="1">
        <f t="shared" si="158"/>
        <v>76617.072912396456</v>
      </c>
      <c r="H1651">
        <f t="shared" si="159"/>
        <v>76617.072912396456</v>
      </c>
      <c r="I1651" s="1">
        <v>5.093</v>
      </c>
    </row>
    <row r="1652" spans="2:9">
      <c r="B1652" s="1">
        <v>78.323673388181774</v>
      </c>
      <c r="C1652" s="1">
        <f t="shared" si="154"/>
        <v>78323.673388181778</v>
      </c>
      <c r="D1652" s="1">
        <f t="shared" si="155"/>
        <v>0</v>
      </c>
      <c r="E1652">
        <f t="shared" si="156"/>
        <v>0</v>
      </c>
      <c r="F1652">
        <f t="shared" si="157"/>
        <v>0</v>
      </c>
      <c r="G1652" s="1">
        <f t="shared" si="158"/>
        <v>78323.673388181778</v>
      </c>
      <c r="H1652">
        <f t="shared" si="159"/>
        <v>0</v>
      </c>
      <c r="I1652" s="1">
        <v>0</v>
      </c>
    </row>
    <row r="1653" spans="2:9">
      <c r="B1653" s="1">
        <v>76.772709558712819</v>
      </c>
      <c r="C1653" s="1">
        <f t="shared" si="154"/>
        <v>76772.709558712813</v>
      </c>
      <c r="D1653" s="1">
        <f t="shared" si="155"/>
        <v>0</v>
      </c>
      <c r="E1653">
        <f t="shared" si="156"/>
        <v>0</v>
      </c>
      <c r="F1653">
        <f t="shared" si="157"/>
        <v>0</v>
      </c>
      <c r="G1653" s="1">
        <f t="shared" si="158"/>
        <v>76772.709558712813</v>
      </c>
      <c r="H1653">
        <f t="shared" si="159"/>
        <v>0</v>
      </c>
      <c r="I1653" s="1">
        <v>0</v>
      </c>
    </row>
    <row r="1654" spans="2:9">
      <c r="B1654" s="1">
        <v>74.83400477187665</v>
      </c>
      <c r="C1654" s="1">
        <f t="shared" si="154"/>
        <v>74834.004771876644</v>
      </c>
      <c r="D1654" s="1">
        <f t="shared" si="155"/>
        <v>0</v>
      </c>
      <c r="E1654">
        <f t="shared" si="156"/>
        <v>0</v>
      </c>
      <c r="F1654">
        <f t="shared" si="157"/>
        <v>0</v>
      </c>
      <c r="G1654" s="1">
        <f t="shared" si="158"/>
        <v>74834.004771876644</v>
      </c>
      <c r="H1654">
        <f t="shared" si="159"/>
        <v>0</v>
      </c>
      <c r="I1654" s="1">
        <v>0</v>
      </c>
    </row>
    <row r="1655" spans="2:9">
      <c r="B1655" s="1">
        <v>73.089170463724088</v>
      </c>
      <c r="C1655" s="1">
        <f t="shared" si="154"/>
        <v>73089.170463724091</v>
      </c>
      <c r="D1655" s="1">
        <f t="shared" si="155"/>
        <v>0</v>
      </c>
      <c r="E1655">
        <f t="shared" si="156"/>
        <v>0</v>
      </c>
      <c r="F1655">
        <f t="shared" si="157"/>
        <v>0</v>
      </c>
      <c r="G1655" s="1">
        <f t="shared" si="158"/>
        <v>73089.170463724091</v>
      </c>
      <c r="H1655">
        <f t="shared" si="159"/>
        <v>0</v>
      </c>
      <c r="I1655" s="1">
        <v>0</v>
      </c>
    </row>
    <row r="1656" spans="2:9">
      <c r="B1656" s="1">
        <v>66.691444667164689</v>
      </c>
      <c r="C1656" s="1">
        <f t="shared" si="154"/>
        <v>66691.444667164687</v>
      </c>
      <c r="D1656" s="1">
        <f t="shared" si="155"/>
        <v>0</v>
      </c>
      <c r="E1656">
        <f t="shared" si="156"/>
        <v>0</v>
      </c>
      <c r="F1656">
        <f t="shared" si="157"/>
        <v>0</v>
      </c>
      <c r="G1656" s="1">
        <f t="shared" si="158"/>
        <v>66691.444667164687</v>
      </c>
      <c r="H1656">
        <f t="shared" si="159"/>
        <v>0</v>
      </c>
      <c r="I1656" s="1">
        <v>0</v>
      </c>
    </row>
    <row r="1657" spans="2:9">
      <c r="B1657" s="1">
        <v>62.038553178757844</v>
      </c>
      <c r="C1657" s="1">
        <f t="shared" si="154"/>
        <v>62038.553178757844</v>
      </c>
      <c r="D1657" s="1">
        <f t="shared" si="155"/>
        <v>0</v>
      </c>
      <c r="E1657">
        <f t="shared" si="156"/>
        <v>0</v>
      </c>
      <c r="F1657">
        <f t="shared" si="157"/>
        <v>0</v>
      </c>
      <c r="G1657" s="1">
        <f t="shared" si="158"/>
        <v>62038.553178757844</v>
      </c>
      <c r="H1657">
        <f t="shared" si="159"/>
        <v>0</v>
      </c>
      <c r="I1657" s="1">
        <v>0</v>
      </c>
    </row>
    <row r="1658" spans="2:9">
      <c r="B1658" s="1">
        <v>63.589517008226792</v>
      </c>
      <c r="C1658" s="1">
        <f t="shared" si="154"/>
        <v>63589.517008226794</v>
      </c>
      <c r="D1658" s="1">
        <f t="shared" si="155"/>
        <v>0</v>
      </c>
      <c r="E1658">
        <f t="shared" si="156"/>
        <v>0</v>
      </c>
      <c r="F1658">
        <f t="shared" si="157"/>
        <v>0</v>
      </c>
      <c r="G1658" s="1">
        <f t="shared" si="158"/>
        <v>63589.517008226794</v>
      </c>
      <c r="H1658">
        <f t="shared" si="159"/>
        <v>0</v>
      </c>
      <c r="I1658" s="1">
        <v>0</v>
      </c>
    </row>
    <row r="1659" spans="2:9">
      <c r="B1659" s="1">
        <v>99.344816500087646</v>
      </c>
      <c r="C1659" s="1">
        <f t="shared" si="154"/>
        <v>99344.816500087647</v>
      </c>
      <c r="D1659" s="1">
        <f t="shared" si="155"/>
        <v>0</v>
      </c>
      <c r="E1659">
        <f t="shared" si="156"/>
        <v>0</v>
      </c>
      <c r="F1659">
        <f t="shared" si="157"/>
        <v>0</v>
      </c>
      <c r="G1659" s="1">
        <f t="shared" si="158"/>
        <v>99344.816500087647</v>
      </c>
      <c r="H1659">
        <f t="shared" si="159"/>
        <v>0</v>
      </c>
      <c r="I1659" s="1">
        <v>0</v>
      </c>
    </row>
    <row r="1660" spans="2:9">
      <c r="B1660" s="1">
        <v>100.49331148852797</v>
      </c>
      <c r="C1660" s="1">
        <f t="shared" si="154"/>
        <v>100493.31148852796</v>
      </c>
      <c r="D1660" s="1">
        <f t="shared" si="155"/>
        <v>0</v>
      </c>
      <c r="E1660">
        <f t="shared" si="156"/>
        <v>0</v>
      </c>
      <c r="F1660">
        <f t="shared" si="157"/>
        <v>0</v>
      </c>
      <c r="G1660" s="1">
        <f t="shared" si="158"/>
        <v>100493.31148852796</v>
      </c>
      <c r="H1660">
        <f t="shared" si="159"/>
        <v>0</v>
      </c>
      <c r="I1660" s="1">
        <v>0</v>
      </c>
    </row>
    <row r="1661" spans="2:9">
      <c r="B1661" s="1">
        <v>98.483445258757413</v>
      </c>
      <c r="C1661" s="1">
        <f t="shared" si="154"/>
        <v>98483.44525875742</v>
      </c>
      <c r="D1661" s="1">
        <f t="shared" si="155"/>
        <v>0</v>
      </c>
      <c r="E1661">
        <f t="shared" si="156"/>
        <v>0</v>
      </c>
      <c r="F1661">
        <f t="shared" si="157"/>
        <v>0</v>
      </c>
      <c r="G1661" s="1">
        <f t="shared" si="158"/>
        <v>98483.44525875742</v>
      </c>
      <c r="H1661">
        <f t="shared" si="159"/>
        <v>0</v>
      </c>
      <c r="I1661" s="1">
        <v>0</v>
      </c>
    </row>
    <row r="1662" spans="2:9">
      <c r="B1662" s="1">
        <v>112.8396326142614</v>
      </c>
      <c r="C1662" s="1">
        <f t="shared" si="154"/>
        <v>112839.6326142614</v>
      </c>
      <c r="D1662" s="1">
        <f t="shared" si="155"/>
        <v>0</v>
      </c>
      <c r="E1662">
        <f t="shared" si="156"/>
        <v>0</v>
      </c>
      <c r="F1662">
        <f t="shared" si="157"/>
        <v>0</v>
      </c>
      <c r="G1662" s="1">
        <f t="shared" si="158"/>
        <v>112839.6326142614</v>
      </c>
      <c r="H1662">
        <f t="shared" si="159"/>
        <v>0</v>
      </c>
      <c r="I1662" s="1">
        <v>0</v>
      </c>
    </row>
    <row r="1663" spans="2:9">
      <c r="B1663" s="1">
        <v>124.03745875155452</v>
      </c>
      <c r="C1663" s="1">
        <f t="shared" si="154"/>
        <v>124037.45875155453</v>
      </c>
      <c r="D1663" s="1">
        <f t="shared" si="155"/>
        <v>0</v>
      </c>
      <c r="E1663">
        <f t="shared" si="156"/>
        <v>0</v>
      </c>
      <c r="F1663">
        <f t="shared" si="157"/>
        <v>0</v>
      </c>
      <c r="G1663" s="1">
        <f t="shared" si="158"/>
        <v>124037.45875155453</v>
      </c>
      <c r="H1663">
        <f t="shared" si="159"/>
        <v>0</v>
      </c>
      <c r="I1663" s="1">
        <v>0</v>
      </c>
    </row>
    <row r="1664" spans="2:9">
      <c r="B1664" s="1">
        <v>128.05719121109561</v>
      </c>
      <c r="C1664" s="1">
        <f t="shared" si="154"/>
        <v>128057.19121109562</v>
      </c>
      <c r="D1664" s="1">
        <f t="shared" si="155"/>
        <v>0.32249999999999995</v>
      </c>
      <c r="E1664">
        <f t="shared" si="156"/>
        <v>0.24187499999999995</v>
      </c>
      <c r="F1664">
        <f t="shared" si="157"/>
        <v>73.77187499999998</v>
      </c>
      <c r="G1664" s="1">
        <f t="shared" si="158"/>
        <v>127983.41933609561</v>
      </c>
      <c r="H1664">
        <f t="shared" si="159"/>
        <v>127983.41933609561</v>
      </c>
      <c r="I1664" s="1">
        <v>1.075</v>
      </c>
    </row>
    <row r="1665" spans="2:9">
      <c r="B1665" s="1">
        <v>148.73010100302139</v>
      </c>
      <c r="C1665" s="1">
        <f t="shared" si="154"/>
        <v>148730.10100302138</v>
      </c>
      <c r="D1665" s="1">
        <f t="shared" si="155"/>
        <v>8.5563000000000002</v>
      </c>
      <c r="E1665">
        <f t="shared" si="156"/>
        <v>6.4172250000000002</v>
      </c>
      <c r="F1665">
        <f t="shared" si="157"/>
        <v>1957.2536250000001</v>
      </c>
      <c r="G1665" s="1">
        <f t="shared" si="158"/>
        <v>146772.84737802137</v>
      </c>
      <c r="H1665">
        <f t="shared" si="159"/>
        <v>146772.84737802137</v>
      </c>
      <c r="I1665" s="1">
        <v>28.521000000000001</v>
      </c>
    </row>
    <row r="1666" spans="2:9">
      <c r="B1666" s="1">
        <v>155.04682343944319</v>
      </c>
      <c r="C1666" s="1">
        <f t="shared" si="154"/>
        <v>155046.82343944319</v>
      </c>
      <c r="D1666" s="1">
        <f t="shared" si="155"/>
        <v>21.656699999999997</v>
      </c>
      <c r="E1666">
        <f t="shared" si="156"/>
        <v>16.242524999999997</v>
      </c>
      <c r="F1666">
        <f t="shared" si="157"/>
        <v>4953.9701249999989</v>
      </c>
      <c r="G1666" s="1">
        <f t="shared" si="158"/>
        <v>150092.8533144432</v>
      </c>
      <c r="H1666">
        <f t="shared" si="159"/>
        <v>150092.8533144432</v>
      </c>
      <c r="I1666" s="1">
        <v>72.188999999999993</v>
      </c>
    </row>
    <row r="1667" spans="2:9">
      <c r="B1667" s="1">
        <v>153.03695720967261</v>
      </c>
      <c r="C1667" s="1">
        <f t="shared" si="154"/>
        <v>153036.9572096726</v>
      </c>
      <c r="D1667" s="1">
        <f t="shared" si="155"/>
        <v>36.2361</v>
      </c>
      <c r="E1667">
        <f t="shared" si="156"/>
        <v>27.177075000000002</v>
      </c>
      <c r="F1667">
        <f t="shared" si="157"/>
        <v>8289.0078750000011</v>
      </c>
      <c r="G1667" s="1">
        <f t="shared" si="158"/>
        <v>144747.94933467259</v>
      </c>
      <c r="H1667">
        <f t="shared" si="159"/>
        <v>144747.94933467259</v>
      </c>
      <c r="I1667" s="1">
        <v>120.78700000000001</v>
      </c>
    </row>
    <row r="1668" spans="2:9">
      <c r="B1668" s="1">
        <v>144.13612104926008</v>
      </c>
      <c r="C1668" s="1">
        <f t="shared" ref="C1668:C1731" si="160">+B1668*1000</f>
        <v>144136.12104926008</v>
      </c>
      <c r="D1668" s="1">
        <f t="shared" ref="D1668:D1731" si="161">I1668*$K$1</f>
        <v>71.566800000000001</v>
      </c>
      <c r="E1668">
        <f t="shared" ref="E1668:E1731" si="162">D1668*$E$1</f>
        <v>53.6751</v>
      </c>
      <c r="F1668">
        <f t="shared" ref="F1668:F1731" si="163">E1668*$G$1</f>
        <v>16370.905500000001</v>
      </c>
      <c r="G1668" s="1">
        <f t="shared" ref="G1668:G1731" si="164">C1668-F1668</f>
        <v>127765.21554926009</v>
      </c>
      <c r="H1668">
        <f t="shared" ref="H1668:H1731" si="165">IF(F1668&gt;0,C1668-F1668,F1668)</f>
        <v>127765.21554926009</v>
      </c>
      <c r="I1668" s="1">
        <v>238.55600000000001</v>
      </c>
    </row>
    <row r="1669" spans="2:9">
      <c r="B1669" s="1">
        <v>138.39364610705854</v>
      </c>
      <c r="C1669" s="1">
        <f t="shared" si="160"/>
        <v>138393.64610705854</v>
      </c>
      <c r="D1669" s="1">
        <f t="shared" si="161"/>
        <v>88.843499999999992</v>
      </c>
      <c r="E1669">
        <f t="shared" si="162"/>
        <v>66.63262499999999</v>
      </c>
      <c r="F1669">
        <f t="shared" si="163"/>
        <v>20322.950624999998</v>
      </c>
      <c r="G1669" s="1">
        <f t="shared" si="164"/>
        <v>118070.69548205854</v>
      </c>
      <c r="H1669">
        <f t="shared" si="165"/>
        <v>118070.69548205854</v>
      </c>
      <c r="I1669" s="1">
        <v>296.14499999999998</v>
      </c>
    </row>
    <row r="1670" spans="2:9">
      <c r="B1670" s="1">
        <v>133.79966615329724</v>
      </c>
      <c r="C1670" s="1">
        <f t="shared" si="160"/>
        <v>133799.66615329724</v>
      </c>
      <c r="D1670" s="1">
        <f t="shared" si="161"/>
        <v>69.506699999999995</v>
      </c>
      <c r="E1670">
        <f t="shared" si="162"/>
        <v>52.130024999999996</v>
      </c>
      <c r="F1670">
        <f t="shared" si="163"/>
        <v>15899.657624999998</v>
      </c>
      <c r="G1670" s="1">
        <f t="shared" si="164"/>
        <v>117900.00852829724</v>
      </c>
      <c r="H1670">
        <f t="shared" si="165"/>
        <v>117900.00852829724</v>
      </c>
      <c r="I1670" s="1">
        <v>231.68899999999999</v>
      </c>
    </row>
    <row r="1671" spans="2:9">
      <c r="B1671" s="1">
        <v>127.4829437168755</v>
      </c>
      <c r="C1671" s="1">
        <f t="shared" si="160"/>
        <v>127482.9437168755</v>
      </c>
      <c r="D1671" s="1">
        <f t="shared" si="161"/>
        <v>50.221499999999999</v>
      </c>
      <c r="E1671">
        <f t="shared" si="162"/>
        <v>37.666125000000001</v>
      </c>
      <c r="F1671">
        <f t="shared" si="163"/>
        <v>11488.168125</v>
      </c>
      <c r="G1671" s="1">
        <f t="shared" si="164"/>
        <v>115994.7755918755</v>
      </c>
      <c r="H1671">
        <f t="shared" si="165"/>
        <v>115994.7755918755</v>
      </c>
      <c r="I1671" s="1">
        <v>167.405</v>
      </c>
    </row>
    <row r="1672" spans="2:9">
      <c r="B1672" s="1">
        <v>127.4829437168755</v>
      </c>
      <c r="C1672" s="1">
        <f t="shared" si="160"/>
        <v>127482.9437168755</v>
      </c>
      <c r="D1672" s="1">
        <f t="shared" si="161"/>
        <v>50.0505</v>
      </c>
      <c r="E1672">
        <f t="shared" si="162"/>
        <v>37.537875</v>
      </c>
      <c r="F1672">
        <f t="shared" si="163"/>
        <v>11449.051874999999</v>
      </c>
      <c r="G1672" s="1">
        <f t="shared" si="164"/>
        <v>116033.89184187549</v>
      </c>
      <c r="H1672">
        <f t="shared" si="165"/>
        <v>116033.89184187549</v>
      </c>
      <c r="I1672" s="1">
        <v>166.83500000000001</v>
      </c>
    </row>
    <row r="1673" spans="2:9">
      <c r="B1673" s="1">
        <v>123.17608751022428</v>
      </c>
      <c r="C1673" s="1">
        <f t="shared" si="160"/>
        <v>123176.08751022427</v>
      </c>
      <c r="D1673" s="1">
        <f t="shared" si="161"/>
        <v>35.521799999999999</v>
      </c>
      <c r="E1673">
        <f t="shared" si="162"/>
        <v>26.641349999999999</v>
      </c>
      <c r="F1673">
        <f t="shared" si="163"/>
        <v>8125.61175</v>
      </c>
      <c r="G1673" s="1">
        <f t="shared" si="164"/>
        <v>115050.47576022428</v>
      </c>
      <c r="H1673">
        <f t="shared" si="165"/>
        <v>115050.47576022428</v>
      </c>
      <c r="I1673" s="1">
        <v>118.40600000000001</v>
      </c>
    </row>
    <row r="1674" spans="2:9">
      <c r="B1674" s="1">
        <v>120.30485003912349</v>
      </c>
      <c r="C1674" s="1">
        <f t="shared" si="160"/>
        <v>120304.8500391235</v>
      </c>
      <c r="D1674" s="1">
        <f t="shared" si="161"/>
        <v>15.1737</v>
      </c>
      <c r="E1674">
        <f t="shared" si="162"/>
        <v>11.380275000000001</v>
      </c>
      <c r="F1674">
        <f t="shared" si="163"/>
        <v>3470.9838750000004</v>
      </c>
      <c r="G1674" s="1">
        <f t="shared" si="164"/>
        <v>116833.86616412349</v>
      </c>
      <c r="H1674">
        <f t="shared" si="165"/>
        <v>116833.86616412349</v>
      </c>
      <c r="I1674" s="1">
        <v>50.579000000000001</v>
      </c>
    </row>
    <row r="1675" spans="2:9">
      <c r="B1675" s="1">
        <v>114.84949884403197</v>
      </c>
      <c r="C1675" s="1">
        <f t="shared" si="160"/>
        <v>114849.49884403197</v>
      </c>
      <c r="D1675" s="1">
        <f t="shared" si="161"/>
        <v>2.7914999999999996</v>
      </c>
      <c r="E1675">
        <f t="shared" si="162"/>
        <v>2.0936249999999998</v>
      </c>
      <c r="F1675">
        <f t="shared" si="163"/>
        <v>638.55562499999996</v>
      </c>
      <c r="G1675" s="1">
        <f t="shared" si="164"/>
        <v>114210.94321903198</v>
      </c>
      <c r="H1675">
        <f t="shared" si="165"/>
        <v>114210.94321903198</v>
      </c>
      <c r="I1675" s="1">
        <v>9.3049999999999997</v>
      </c>
    </row>
    <row r="1676" spans="2:9">
      <c r="B1676" s="1">
        <v>115.9979938324723</v>
      </c>
      <c r="C1676" s="1">
        <f t="shared" si="160"/>
        <v>115997.9938324723</v>
      </c>
      <c r="D1676" s="1">
        <f t="shared" si="161"/>
        <v>2.9999999999999997E-4</v>
      </c>
      <c r="E1676">
        <f t="shared" si="162"/>
        <v>2.2499999999999999E-4</v>
      </c>
      <c r="F1676">
        <f t="shared" si="163"/>
        <v>6.8624999999999992E-2</v>
      </c>
      <c r="G1676" s="1">
        <f t="shared" si="164"/>
        <v>115997.9252074723</v>
      </c>
      <c r="H1676">
        <f t="shared" si="165"/>
        <v>115997.9252074723</v>
      </c>
      <c r="I1676" s="1">
        <v>1E-3</v>
      </c>
    </row>
    <row r="1677" spans="2:9">
      <c r="B1677" s="1">
        <v>108.81990015472027</v>
      </c>
      <c r="C1677" s="1">
        <f t="shared" si="160"/>
        <v>108819.90015472028</v>
      </c>
      <c r="D1677" s="1">
        <f t="shared" si="161"/>
        <v>0</v>
      </c>
      <c r="E1677">
        <f t="shared" si="162"/>
        <v>0</v>
      </c>
      <c r="F1677">
        <f t="shared" si="163"/>
        <v>0</v>
      </c>
      <c r="G1677" s="1">
        <f t="shared" si="164"/>
        <v>108819.90015472028</v>
      </c>
      <c r="H1677">
        <f t="shared" si="165"/>
        <v>0</v>
      </c>
      <c r="I1677" s="1">
        <v>0</v>
      </c>
    </row>
    <row r="1678" spans="2:9">
      <c r="B1678" s="1">
        <v>106.81003392494972</v>
      </c>
      <c r="C1678" s="1">
        <f t="shared" si="160"/>
        <v>106810.03392494972</v>
      </c>
      <c r="D1678" s="1">
        <f t="shared" si="161"/>
        <v>0</v>
      </c>
      <c r="E1678">
        <f t="shared" si="162"/>
        <v>0</v>
      </c>
      <c r="F1678">
        <f t="shared" si="163"/>
        <v>0</v>
      </c>
      <c r="G1678" s="1">
        <f t="shared" si="164"/>
        <v>106810.03392494972</v>
      </c>
      <c r="H1678">
        <f t="shared" si="165"/>
        <v>0</v>
      </c>
      <c r="I1678" s="1">
        <v>0</v>
      </c>
    </row>
    <row r="1679" spans="2:9">
      <c r="B1679" s="1">
        <v>105.08729144228926</v>
      </c>
      <c r="C1679" s="1">
        <f t="shared" si="160"/>
        <v>105087.29144228925</v>
      </c>
      <c r="D1679" s="1">
        <f t="shared" si="161"/>
        <v>0</v>
      </c>
      <c r="E1679">
        <f t="shared" si="162"/>
        <v>0</v>
      </c>
      <c r="F1679">
        <f t="shared" si="163"/>
        <v>0</v>
      </c>
      <c r="G1679" s="1">
        <f t="shared" si="164"/>
        <v>105087.29144228925</v>
      </c>
      <c r="H1679">
        <f t="shared" si="165"/>
        <v>0</v>
      </c>
      <c r="I1679" s="1">
        <v>0</v>
      </c>
    </row>
    <row r="1680" spans="2:9">
      <c r="B1680" s="1">
        <v>98.7705690058675</v>
      </c>
      <c r="C1680" s="1">
        <f t="shared" si="160"/>
        <v>98770.569005867495</v>
      </c>
      <c r="D1680" s="1">
        <f t="shared" si="161"/>
        <v>0</v>
      </c>
      <c r="E1680">
        <f t="shared" si="162"/>
        <v>0</v>
      </c>
      <c r="F1680">
        <f t="shared" si="163"/>
        <v>0</v>
      </c>
      <c r="G1680" s="1">
        <f t="shared" si="164"/>
        <v>98770.569005867495</v>
      </c>
      <c r="H1680">
        <f t="shared" si="165"/>
        <v>0</v>
      </c>
      <c r="I1680" s="1">
        <v>0</v>
      </c>
    </row>
    <row r="1681" spans="2:9">
      <c r="B1681" s="1">
        <v>91.87959907522557</v>
      </c>
      <c r="C1681" s="1">
        <f t="shared" si="160"/>
        <v>91879.599075225575</v>
      </c>
      <c r="D1681" s="1">
        <f t="shared" si="161"/>
        <v>0</v>
      </c>
      <c r="E1681">
        <f t="shared" si="162"/>
        <v>0</v>
      </c>
      <c r="F1681">
        <f t="shared" si="163"/>
        <v>0</v>
      </c>
      <c r="G1681" s="1">
        <f t="shared" si="164"/>
        <v>91879.599075225575</v>
      </c>
      <c r="H1681">
        <f t="shared" si="165"/>
        <v>0</v>
      </c>
      <c r="I1681" s="1">
        <v>0</v>
      </c>
    </row>
    <row r="1682" spans="2:9">
      <c r="B1682" s="1">
        <v>94.176589052106209</v>
      </c>
      <c r="C1682" s="1">
        <f t="shared" si="160"/>
        <v>94176.58905210621</v>
      </c>
      <c r="D1682" s="1">
        <f t="shared" si="161"/>
        <v>0</v>
      </c>
      <c r="E1682">
        <f t="shared" si="162"/>
        <v>0</v>
      </c>
      <c r="F1682">
        <f t="shared" si="163"/>
        <v>0</v>
      </c>
      <c r="G1682" s="1">
        <f t="shared" si="164"/>
        <v>94176.58905210621</v>
      </c>
      <c r="H1682">
        <f t="shared" si="165"/>
        <v>0</v>
      </c>
      <c r="I1682" s="1">
        <v>0</v>
      </c>
    </row>
    <row r="1683" spans="2:9">
      <c r="B1683" s="1">
        <v>79.619459106668756</v>
      </c>
      <c r="C1683" s="1">
        <f t="shared" si="160"/>
        <v>79619.459106668757</v>
      </c>
      <c r="D1683" s="1">
        <f t="shared" si="161"/>
        <v>0</v>
      </c>
      <c r="E1683">
        <f t="shared" si="162"/>
        <v>0</v>
      </c>
      <c r="F1683">
        <f t="shared" si="163"/>
        <v>0</v>
      </c>
      <c r="G1683" s="1">
        <f t="shared" si="164"/>
        <v>79619.459106668757</v>
      </c>
      <c r="H1683">
        <f t="shared" si="165"/>
        <v>0</v>
      </c>
      <c r="I1683" s="1">
        <v>0</v>
      </c>
    </row>
    <row r="1684" spans="2:9">
      <c r="B1684" s="1">
        <v>80.539915281312318</v>
      </c>
      <c r="C1684" s="1">
        <f t="shared" si="160"/>
        <v>80539.915281312322</v>
      </c>
      <c r="D1684" s="1">
        <f t="shared" si="161"/>
        <v>0</v>
      </c>
      <c r="E1684">
        <f t="shared" si="162"/>
        <v>0</v>
      </c>
      <c r="F1684">
        <f t="shared" si="163"/>
        <v>0</v>
      </c>
      <c r="G1684" s="1">
        <f t="shared" si="164"/>
        <v>80539.915281312322</v>
      </c>
      <c r="H1684">
        <f t="shared" si="165"/>
        <v>0</v>
      </c>
      <c r="I1684" s="1">
        <v>0</v>
      </c>
    </row>
    <row r="1685" spans="2:9">
      <c r="B1685" s="1">
        <v>78.9291169756861</v>
      </c>
      <c r="C1685" s="1">
        <f t="shared" si="160"/>
        <v>78929.116975686105</v>
      </c>
      <c r="D1685" s="1">
        <f t="shared" si="161"/>
        <v>0</v>
      </c>
      <c r="E1685">
        <f t="shared" si="162"/>
        <v>0</v>
      </c>
      <c r="F1685">
        <f t="shared" si="163"/>
        <v>0</v>
      </c>
      <c r="G1685" s="1">
        <f t="shared" si="164"/>
        <v>78929.116975686105</v>
      </c>
      <c r="H1685">
        <f t="shared" si="165"/>
        <v>0</v>
      </c>
      <c r="I1685" s="1">
        <v>0</v>
      </c>
    </row>
    <row r="1686" spans="2:9">
      <c r="B1686" s="1">
        <v>90.434819158730704</v>
      </c>
      <c r="C1686" s="1">
        <f t="shared" si="160"/>
        <v>90434.819158730708</v>
      </c>
      <c r="D1686" s="1">
        <f t="shared" si="161"/>
        <v>0</v>
      </c>
      <c r="E1686">
        <f t="shared" si="162"/>
        <v>0</v>
      </c>
      <c r="F1686">
        <f t="shared" si="163"/>
        <v>0</v>
      </c>
      <c r="G1686" s="1">
        <f t="shared" si="164"/>
        <v>90434.819158730708</v>
      </c>
      <c r="H1686">
        <f t="shared" si="165"/>
        <v>0</v>
      </c>
      <c r="I1686" s="1">
        <v>0</v>
      </c>
    </row>
    <row r="1687" spans="2:9">
      <c r="B1687" s="1">
        <v>99.409266861505515</v>
      </c>
      <c r="C1687" s="1">
        <f t="shared" si="160"/>
        <v>99409.266861505515</v>
      </c>
      <c r="D1687" s="1">
        <f t="shared" si="161"/>
        <v>0</v>
      </c>
      <c r="E1687">
        <f t="shared" si="162"/>
        <v>0</v>
      </c>
      <c r="F1687">
        <f t="shared" si="163"/>
        <v>0</v>
      </c>
      <c r="G1687" s="1">
        <f t="shared" si="164"/>
        <v>99409.266861505515</v>
      </c>
      <c r="H1687">
        <f t="shared" si="165"/>
        <v>0</v>
      </c>
      <c r="I1687" s="1">
        <v>0</v>
      </c>
    </row>
    <row r="1688" spans="2:9">
      <c r="B1688" s="1">
        <v>102.63086347275801</v>
      </c>
      <c r="C1688" s="1">
        <f t="shared" si="160"/>
        <v>102630.86347275801</v>
      </c>
      <c r="D1688" s="1">
        <f t="shared" si="161"/>
        <v>0.375</v>
      </c>
      <c r="E1688">
        <f t="shared" si="162"/>
        <v>0.28125</v>
      </c>
      <c r="F1688">
        <f t="shared" si="163"/>
        <v>85.78125</v>
      </c>
      <c r="G1688" s="1">
        <f t="shared" si="164"/>
        <v>102545.08222275801</v>
      </c>
      <c r="H1688">
        <f t="shared" si="165"/>
        <v>102545.08222275801</v>
      </c>
      <c r="I1688" s="1">
        <v>1.25</v>
      </c>
    </row>
    <row r="1689" spans="2:9">
      <c r="B1689" s="1">
        <v>119.19907461634223</v>
      </c>
      <c r="C1689" s="1">
        <f t="shared" si="160"/>
        <v>119199.07461634223</v>
      </c>
      <c r="D1689" s="1">
        <f t="shared" si="161"/>
        <v>8.1350999999999996</v>
      </c>
      <c r="E1689">
        <f t="shared" si="162"/>
        <v>6.1013249999999992</v>
      </c>
      <c r="F1689">
        <f t="shared" si="163"/>
        <v>1860.9041249999998</v>
      </c>
      <c r="G1689" s="1">
        <f t="shared" si="164"/>
        <v>117338.17049134223</v>
      </c>
      <c r="H1689">
        <f t="shared" si="165"/>
        <v>117338.17049134223</v>
      </c>
      <c r="I1689" s="1">
        <v>27.117000000000001</v>
      </c>
    </row>
    <row r="1690" spans="2:9">
      <c r="B1690" s="1">
        <v>124.26158357688189</v>
      </c>
      <c r="C1690" s="1">
        <f t="shared" si="160"/>
        <v>124261.58357688189</v>
      </c>
      <c r="D1690" s="1">
        <f t="shared" si="161"/>
        <v>34.3185</v>
      </c>
      <c r="E1690">
        <f t="shared" si="162"/>
        <v>25.738875</v>
      </c>
      <c r="F1690">
        <f t="shared" si="163"/>
        <v>7850.3568750000004</v>
      </c>
      <c r="G1690" s="1">
        <f t="shared" si="164"/>
        <v>116411.2267018819</v>
      </c>
      <c r="H1690">
        <f t="shared" si="165"/>
        <v>116411.2267018819</v>
      </c>
      <c r="I1690" s="1">
        <v>114.395</v>
      </c>
    </row>
    <row r="1691" spans="2:9">
      <c r="B1691" s="1">
        <v>124.03146953322097</v>
      </c>
      <c r="C1691" s="1">
        <f t="shared" si="160"/>
        <v>124031.46953322097</v>
      </c>
      <c r="D1691" s="1">
        <f t="shared" si="161"/>
        <v>73.083299999999994</v>
      </c>
      <c r="E1691">
        <f t="shared" si="162"/>
        <v>54.812474999999992</v>
      </c>
      <c r="F1691">
        <f t="shared" si="163"/>
        <v>16717.804874999998</v>
      </c>
      <c r="G1691" s="1">
        <f t="shared" si="164"/>
        <v>107313.66465822097</v>
      </c>
      <c r="H1691">
        <f t="shared" si="165"/>
        <v>107313.66465822097</v>
      </c>
      <c r="I1691" s="1">
        <v>243.61099999999999</v>
      </c>
    </row>
    <row r="1692" spans="2:9">
      <c r="B1692" s="1">
        <v>118.50873248535956</v>
      </c>
      <c r="C1692" s="1">
        <f t="shared" si="160"/>
        <v>118508.73248535956</v>
      </c>
      <c r="D1692" s="1">
        <f t="shared" si="161"/>
        <v>88.7958</v>
      </c>
      <c r="E1692">
        <f t="shared" si="162"/>
        <v>66.596850000000003</v>
      </c>
      <c r="F1692">
        <f t="shared" si="163"/>
        <v>20312.039250000002</v>
      </c>
      <c r="G1692" s="1">
        <f t="shared" si="164"/>
        <v>98196.693235359562</v>
      </c>
      <c r="H1692">
        <f t="shared" si="165"/>
        <v>98196.693235359562</v>
      </c>
      <c r="I1692" s="1">
        <v>295.98599999999999</v>
      </c>
    </row>
    <row r="1693" spans="2:9">
      <c r="B1693" s="1">
        <v>110.91496904455012</v>
      </c>
      <c r="C1693" s="1">
        <f t="shared" si="160"/>
        <v>110914.96904455012</v>
      </c>
      <c r="D1693" s="1">
        <f t="shared" si="161"/>
        <v>98.304000000000002</v>
      </c>
      <c r="E1693">
        <f t="shared" si="162"/>
        <v>73.728000000000009</v>
      </c>
      <c r="F1693">
        <f t="shared" si="163"/>
        <v>22487.040000000001</v>
      </c>
      <c r="G1693" s="1">
        <f t="shared" si="164"/>
        <v>88427.92904455011</v>
      </c>
      <c r="H1693">
        <f t="shared" si="165"/>
        <v>88427.92904455011</v>
      </c>
      <c r="I1693" s="1">
        <v>327.68</v>
      </c>
    </row>
    <row r="1694" spans="2:9">
      <c r="B1694" s="1">
        <v>107.23314434597586</v>
      </c>
      <c r="C1694" s="1">
        <f t="shared" si="160"/>
        <v>107233.14434597586</v>
      </c>
      <c r="D1694" s="1">
        <f t="shared" si="161"/>
        <v>105.86580000000001</v>
      </c>
      <c r="E1694">
        <f t="shared" si="162"/>
        <v>79.399349999999998</v>
      </c>
      <c r="F1694">
        <f t="shared" si="163"/>
        <v>24216.801749999999</v>
      </c>
      <c r="G1694" s="1">
        <f t="shared" si="164"/>
        <v>83016.342595975861</v>
      </c>
      <c r="H1694">
        <f t="shared" si="165"/>
        <v>83016.342595975861</v>
      </c>
      <c r="I1694" s="1">
        <v>352.88600000000002</v>
      </c>
    </row>
    <row r="1695" spans="2:9">
      <c r="B1695" s="1">
        <v>102.17063538543621</v>
      </c>
      <c r="C1695" s="1">
        <f t="shared" si="160"/>
        <v>102170.63538543621</v>
      </c>
      <c r="D1695" s="1">
        <f t="shared" si="161"/>
        <v>107.78399999999999</v>
      </c>
      <c r="E1695">
        <f t="shared" si="162"/>
        <v>80.837999999999994</v>
      </c>
      <c r="F1695">
        <f t="shared" si="163"/>
        <v>24655.589999999997</v>
      </c>
      <c r="G1695" s="1">
        <f t="shared" si="164"/>
        <v>77515.045385436213</v>
      </c>
      <c r="H1695">
        <f t="shared" si="165"/>
        <v>77515.045385436213</v>
      </c>
      <c r="I1695" s="1">
        <v>359.28</v>
      </c>
    </row>
    <row r="1696" spans="2:9">
      <c r="B1696" s="1">
        <v>102.17063538543621</v>
      </c>
      <c r="C1696" s="1">
        <f t="shared" si="160"/>
        <v>102170.63538543621</v>
      </c>
      <c r="D1696" s="1">
        <f t="shared" si="161"/>
        <v>74.591999999999999</v>
      </c>
      <c r="E1696">
        <f t="shared" si="162"/>
        <v>55.944000000000003</v>
      </c>
      <c r="F1696">
        <f t="shared" si="163"/>
        <v>17062.920000000002</v>
      </c>
      <c r="G1696" s="1">
        <f t="shared" si="164"/>
        <v>85107.715385436211</v>
      </c>
      <c r="H1696">
        <f t="shared" si="165"/>
        <v>85107.715385436211</v>
      </c>
      <c r="I1696" s="1">
        <v>248.64</v>
      </c>
    </row>
    <row r="1697" spans="2:9">
      <c r="B1697" s="1">
        <v>98.718924730522815</v>
      </c>
      <c r="C1697" s="1">
        <f t="shared" si="160"/>
        <v>98718.92473052282</v>
      </c>
      <c r="D1697" s="1">
        <f t="shared" si="161"/>
        <v>45.505499999999998</v>
      </c>
      <c r="E1697">
        <f t="shared" si="162"/>
        <v>34.129125000000002</v>
      </c>
      <c r="F1697">
        <f t="shared" si="163"/>
        <v>10409.383125</v>
      </c>
      <c r="G1697" s="1">
        <f t="shared" si="164"/>
        <v>88309.541605522827</v>
      </c>
      <c r="H1697">
        <f t="shared" si="165"/>
        <v>88309.541605522827</v>
      </c>
      <c r="I1697" s="1">
        <v>151.685</v>
      </c>
    </row>
    <row r="1698" spans="2:9">
      <c r="B1698" s="1">
        <v>97.108126424896582</v>
      </c>
      <c r="C1698" s="1">
        <f t="shared" si="160"/>
        <v>97108.126424896589</v>
      </c>
      <c r="D1698" s="1">
        <f t="shared" si="161"/>
        <v>27.884399999999996</v>
      </c>
      <c r="E1698">
        <f t="shared" si="162"/>
        <v>20.913299999999996</v>
      </c>
      <c r="F1698">
        <f t="shared" si="163"/>
        <v>6378.5564999999988</v>
      </c>
      <c r="G1698" s="1">
        <f t="shared" si="164"/>
        <v>90729.569924896583</v>
      </c>
      <c r="H1698">
        <f t="shared" si="165"/>
        <v>90729.569924896583</v>
      </c>
      <c r="I1698" s="1">
        <v>92.947999999999993</v>
      </c>
    </row>
    <row r="1699" spans="2:9">
      <c r="B1699" s="1">
        <v>91.355275333374266</v>
      </c>
      <c r="C1699" s="1">
        <f t="shared" si="160"/>
        <v>91355.275333374273</v>
      </c>
      <c r="D1699" s="1">
        <f t="shared" si="161"/>
        <v>9.5978999999999992</v>
      </c>
      <c r="E1699">
        <f t="shared" si="162"/>
        <v>7.1984249999999994</v>
      </c>
      <c r="F1699">
        <f t="shared" si="163"/>
        <v>2195.5196249999999</v>
      </c>
      <c r="G1699" s="1">
        <f t="shared" si="164"/>
        <v>89159.755708374272</v>
      </c>
      <c r="H1699">
        <f t="shared" si="165"/>
        <v>89159.755708374272</v>
      </c>
      <c r="I1699" s="1">
        <v>31.992999999999999</v>
      </c>
    </row>
    <row r="1700" spans="2:9">
      <c r="B1700" s="1">
        <v>92.045617464356951</v>
      </c>
      <c r="C1700" s="1">
        <f t="shared" si="160"/>
        <v>92045.617464356954</v>
      </c>
      <c r="D1700" s="1">
        <f t="shared" si="161"/>
        <v>1.38E-2</v>
      </c>
      <c r="E1700">
        <f t="shared" si="162"/>
        <v>1.035E-2</v>
      </c>
      <c r="F1700">
        <f t="shared" si="163"/>
        <v>3.1567500000000002</v>
      </c>
      <c r="G1700" s="1">
        <f t="shared" si="164"/>
        <v>92042.460714356959</v>
      </c>
      <c r="H1700">
        <f t="shared" si="165"/>
        <v>92042.460714356959</v>
      </c>
      <c r="I1700" s="1">
        <v>4.5999999999999999E-2</v>
      </c>
    </row>
    <row r="1701" spans="2:9">
      <c r="B1701" s="1">
        <v>87.213222547478196</v>
      </c>
      <c r="C1701" s="1">
        <f t="shared" si="160"/>
        <v>87213.222547478203</v>
      </c>
      <c r="D1701" s="1">
        <f t="shared" si="161"/>
        <v>0</v>
      </c>
      <c r="E1701">
        <f t="shared" si="162"/>
        <v>0</v>
      </c>
      <c r="F1701">
        <f t="shared" si="163"/>
        <v>0</v>
      </c>
      <c r="G1701" s="1">
        <f t="shared" si="164"/>
        <v>87213.222547478203</v>
      </c>
      <c r="H1701">
        <f t="shared" si="165"/>
        <v>0</v>
      </c>
      <c r="I1701" s="1">
        <v>0</v>
      </c>
    </row>
    <row r="1702" spans="2:9">
      <c r="B1702" s="1">
        <v>85.602424241851963</v>
      </c>
      <c r="C1702" s="1">
        <f t="shared" si="160"/>
        <v>85602.424241851957</v>
      </c>
      <c r="D1702" s="1">
        <f t="shared" si="161"/>
        <v>0</v>
      </c>
      <c r="E1702">
        <f t="shared" si="162"/>
        <v>0</v>
      </c>
      <c r="F1702">
        <f t="shared" si="163"/>
        <v>0</v>
      </c>
      <c r="G1702" s="1">
        <f t="shared" si="164"/>
        <v>85602.424241851957</v>
      </c>
      <c r="H1702">
        <f t="shared" si="165"/>
        <v>0</v>
      </c>
      <c r="I1702" s="1">
        <v>0</v>
      </c>
    </row>
    <row r="1703" spans="2:9">
      <c r="B1703" s="1">
        <v>84.221739979886607</v>
      </c>
      <c r="C1703" s="1">
        <f t="shared" si="160"/>
        <v>84221.73997988661</v>
      </c>
      <c r="D1703" s="1">
        <f t="shared" si="161"/>
        <v>0</v>
      </c>
      <c r="E1703">
        <f t="shared" si="162"/>
        <v>0</v>
      </c>
      <c r="F1703">
        <f t="shared" si="163"/>
        <v>0</v>
      </c>
      <c r="G1703" s="1">
        <f t="shared" si="164"/>
        <v>84221.73997988661</v>
      </c>
      <c r="H1703">
        <f t="shared" si="165"/>
        <v>0</v>
      </c>
      <c r="I1703" s="1">
        <v>0</v>
      </c>
    </row>
    <row r="1704" spans="2:9">
      <c r="B1704" s="1">
        <v>75.477406320772687</v>
      </c>
      <c r="C1704" s="1">
        <f t="shared" si="160"/>
        <v>75477.406320772687</v>
      </c>
      <c r="D1704" s="1">
        <f t="shared" si="161"/>
        <v>0</v>
      </c>
      <c r="E1704">
        <f t="shared" si="162"/>
        <v>0</v>
      </c>
      <c r="F1704">
        <f t="shared" si="163"/>
        <v>0</v>
      </c>
      <c r="G1704" s="1">
        <f t="shared" si="164"/>
        <v>75477.406320772687</v>
      </c>
      <c r="H1704">
        <f t="shared" si="165"/>
        <v>0</v>
      </c>
      <c r="I1704" s="1">
        <v>0</v>
      </c>
    </row>
    <row r="1705" spans="2:9">
      <c r="B1705" s="1">
        <v>69.494441185589494</v>
      </c>
      <c r="C1705" s="1">
        <f t="shared" si="160"/>
        <v>69494.441185589501</v>
      </c>
      <c r="D1705" s="1">
        <f t="shared" si="161"/>
        <v>0</v>
      </c>
      <c r="E1705">
        <f t="shared" si="162"/>
        <v>0</v>
      </c>
      <c r="F1705">
        <f t="shared" si="163"/>
        <v>0</v>
      </c>
      <c r="G1705" s="1">
        <f t="shared" si="164"/>
        <v>69494.441185589501</v>
      </c>
      <c r="H1705">
        <f t="shared" si="165"/>
        <v>0</v>
      </c>
      <c r="I1705" s="1">
        <v>0</v>
      </c>
    </row>
    <row r="1706" spans="2:9">
      <c r="B1706" s="1">
        <v>72.255809709520207</v>
      </c>
      <c r="C1706" s="1">
        <f t="shared" si="160"/>
        <v>72255.80970952021</v>
      </c>
      <c r="D1706" s="1">
        <f t="shared" si="161"/>
        <v>0</v>
      </c>
      <c r="E1706">
        <f t="shared" si="162"/>
        <v>0</v>
      </c>
      <c r="F1706">
        <f t="shared" si="163"/>
        <v>0</v>
      </c>
      <c r="G1706" s="1">
        <f t="shared" si="164"/>
        <v>72255.80970952021</v>
      </c>
      <c r="H1706">
        <f t="shared" si="165"/>
        <v>0</v>
      </c>
      <c r="I1706" s="1">
        <v>0</v>
      </c>
    </row>
    <row r="1707" spans="2:9">
      <c r="B1707" s="1">
        <v>70.8259489457309</v>
      </c>
      <c r="C1707" s="1">
        <f t="shared" si="160"/>
        <v>70825.948945730896</v>
      </c>
      <c r="D1707" s="1">
        <f t="shared" si="161"/>
        <v>0</v>
      </c>
      <c r="E1707">
        <f t="shared" si="162"/>
        <v>0</v>
      </c>
      <c r="F1707">
        <f t="shared" si="163"/>
        <v>0</v>
      </c>
      <c r="G1707" s="1">
        <f t="shared" si="164"/>
        <v>70825.948945730896</v>
      </c>
      <c r="H1707">
        <f t="shared" si="165"/>
        <v>0</v>
      </c>
      <c r="I1707" s="1">
        <v>0</v>
      </c>
    </row>
    <row r="1708" spans="2:9">
      <c r="B1708" s="1">
        <v>71.471778267424511</v>
      </c>
      <c r="C1708" s="1">
        <f t="shared" si="160"/>
        <v>71471.77826742451</v>
      </c>
      <c r="D1708" s="1">
        <f t="shared" si="161"/>
        <v>0</v>
      </c>
      <c r="E1708">
        <f t="shared" si="162"/>
        <v>0</v>
      </c>
      <c r="F1708">
        <f t="shared" si="163"/>
        <v>0</v>
      </c>
      <c r="G1708" s="1">
        <f t="shared" si="164"/>
        <v>71471.77826742451</v>
      </c>
      <c r="H1708">
        <f t="shared" si="165"/>
        <v>0</v>
      </c>
      <c r="I1708" s="1">
        <v>0</v>
      </c>
    </row>
    <row r="1709" spans="2:9">
      <c r="B1709" s="1">
        <v>73.839819113634348</v>
      </c>
      <c r="C1709" s="1">
        <f t="shared" si="160"/>
        <v>73839.819113634352</v>
      </c>
      <c r="D1709" s="1">
        <f t="shared" si="161"/>
        <v>0</v>
      </c>
      <c r="E1709">
        <f t="shared" si="162"/>
        <v>0</v>
      </c>
      <c r="F1709">
        <f t="shared" si="163"/>
        <v>0</v>
      </c>
      <c r="G1709" s="1">
        <f t="shared" si="164"/>
        <v>73839.819113634352</v>
      </c>
      <c r="H1709">
        <f t="shared" si="165"/>
        <v>0</v>
      </c>
      <c r="I1709" s="1">
        <v>0</v>
      </c>
    </row>
    <row r="1710" spans="2:9">
      <c r="B1710" s="1">
        <v>84.603641141860933</v>
      </c>
      <c r="C1710" s="1">
        <f t="shared" si="160"/>
        <v>84603.641141860935</v>
      </c>
      <c r="D1710" s="1">
        <f t="shared" si="161"/>
        <v>0</v>
      </c>
      <c r="E1710">
        <f t="shared" si="162"/>
        <v>0</v>
      </c>
      <c r="F1710">
        <f t="shared" si="163"/>
        <v>0</v>
      </c>
      <c r="G1710" s="1">
        <f t="shared" si="164"/>
        <v>84603.641141860935</v>
      </c>
      <c r="H1710">
        <f t="shared" si="165"/>
        <v>0</v>
      </c>
      <c r="I1710" s="1">
        <v>0</v>
      </c>
    </row>
    <row r="1711" spans="2:9">
      <c r="B1711" s="1">
        <v>92.999422323877667</v>
      </c>
      <c r="C1711" s="1">
        <f t="shared" si="160"/>
        <v>92999.422323877661</v>
      </c>
      <c r="D1711" s="1">
        <f t="shared" si="161"/>
        <v>0</v>
      </c>
      <c r="E1711">
        <f t="shared" si="162"/>
        <v>0</v>
      </c>
      <c r="F1711">
        <f t="shared" si="163"/>
        <v>0</v>
      </c>
      <c r="G1711" s="1">
        <f t="shared" si="164"/>
        <v>92999.422323877661</v>
      </c>
      <c r="H1711">
        <f t="shared" si="165"/>
        <v>0</v>
      </c>
      <c r="I1711" s="1">
        <v>0</v>
      </c>
    </row>
    <row r="1712" spans="2:9">
      <c r="B1712" s="1">
        <v>96.013292491781101</v>
      </c>
      <c r="C1712" s="1">
        <f t="shared" si="160"/>
        <v>96013.292491781103</v>
      </c>
      <c r="D1712" s="1">
        <f t="shared" si="161"/>
        <v>1.548</v>
      </c>
      <c r="E1712">
        <f t="shared" si="162"/>
        <v>1.161</v>
      </c>
      <c r="F1712">
        <f t="shared" si="163"/>
        <v>354.10500000000002</v>
      </c>
      <c r="G1712" s="1">
        <f t="shared" si="164"/>
        <v>95659.187491781107</v>
      </c>
      <c r="H1712">
        <f t="shared" si="165"/>
        <v>95659.187491781107</v>
      </c>
      <c r="I1712" s="1">
        <v>5.16</v>
      </c>
    </row>
    <row r="1713" spans="2:9">
      <c r="B1713" s="1">
        <v>111.51319621242739</v>
      </c>
      <c r="C1713" s="1">
        <f t="shared" si="160"/>
        <v>111513.19621242739</v>
      </c>
      <c r="D1713" s="1">
        <f t="shared" si="161"/>
        <v>27.627599999999997</v>
      </c>
      <c r="E1713">
        <f t="shared" si="162"/>
        <v>20.720699999999997</v>
      </c>
      <c r="F1713">
        <f t="shared" si="163"/>
        <v>6319.8134999999993</v>
      </c>
      <c r="G1713" s="1">
        <f t="shared" si="164"/>
        <v>105193.38271242738</v>
      </c>
      <c r="H1713">
        <f t="shared" si="165"/>
        <v>105193.38271242738</v>
      </c>
      <c r="I1713" s="1">
        <v>92.091999999999999</v>
      </c>
    </row>
    <row r="1714" spans="2:9">
      <c r="B1714" s="1">
        <v>120.33953027557318</v>
      </c>
      <c r="C1714" s="1">
        <f t="shared" si="160"/>
        <v>120339.53027557318</v>
      </c>
      <c r="D1714" s="1">
        <f t="shared" si="161"/>
        <v>65.003699999999995</v>
      </c>
      <c r="E1714">
        <f t="shared" si="162"/>
        <v>48.752775</v>
      </c>
      <c r="F1714">
        <f t="shared" si="163"/>
        <v>14869.596374999999</v>
      </c>
      <c r="G1714" s="1">
        <f t="shared" si="164"/>
        <v>105469.93390057319</v>
      </c>
      <c r="H1714">
        <f t="shared" si="165"/>
        <v>105469.93390057319</v>
      </c>
      <c r="I1714" s="1">
        <v>216.679</v>
      </c>
    </row>
    <row r="1715" spans="2:9">
      <c r="B1715" s="1">
        <v>116.03400146428254</v>
      </c>
      <c r="C1715" s="1">
        <f t="shared" si="160"/>
        <v>116034.00146428254</v>
      </c>
      <c r="D1715" s="1">
        <f t="shared" si="161"/>
        <v>89.779800000000009</v>
      </c>
      <c r="E1715">
        <f t="shared" si="162"/>
        <v>67.334850000000003</v>
      </c>
      <c r="F1715">
        <f t="shared" si="163"/>
        <v>20537.129250000002</v>
      </c>
      <c r="G1715" s="1">
        <f t="shared" si="164"/>
        <v>95496.872214282543</v>
      </c>
      <c r="H1715">
        <f t="shared" si="165"/>
        <v>95496.872214282543</v>
      </c>
      <c r="I1715" s="1">
        <v>299.26600000000002</v>
      </c>
    </row>
    <row r="1716" spans="2:9">
      <c r="B1716" s="1">
        <v>110.86736689073379</v>
      </c>
      <c r="C1716" s="1">
        <f t="shared" si="160"/>
        <v>110867.36689073379</v>
      </c>
      <c r="D1716" s="1">
        <f t="shared" si="161"/>
        <v>125.2959</v>
      </c>
      <c r="E1716">
        <f t="shared" si="162"/>
        <v>93.971924999999999</v>
      </c>
      <c r="F1716">
        <f t="shared" si="163"/>
        <v>28661.437125</v>
      </c>
      <c r="G1716" s="1">
        <f t="shared" si="164"/>
        <v>82205.929765733788</v>
      </c>
      <c r="H1716">
        <f t="shared" si="165"/>
        <v>82205.929765733788</v>
      </c>
      <c r="I1716" s="1">
        <v>417.65300000000002</v>
      </c>
    </row>
    <row r="1717" spans="2:9">
      <c r="B1717" s="1">
        <v>103.76324435210425</v>
      </c>
      <c r="C1717" s="1">
        <f t="shared" si="160"/>
        <v>103763.24435210426</v>
      </c>
      <c r="D1717" s="1">
        <f t="shared" si="161"/>
        <v>137.988</v>
      </c>
      <c r="E1717">
        <f t="shared" si="162"/>
        <v>103.491</v>
      </c>
      <c r="F1717">
        <f t="shared" si="163"/>
        <v>31564.755000000001</v>
      </c>
      <c r="G1717" s="1">
        <f t="shared" si="164"/>
        <v>72198.489352104254</v>
      </c>
      <c r="H1717">
        <f t="shared" si="165"/>
        <v>72198.489352104254</v>
      </c>
      <c r="I1717" s="1">
        <v>459.96</v>
      </c>
    </row>
    <row r="1718" spans="2:9">
      <c r="B1718" s="1">
        <v>100.31882130307174</v>
      </c>
      <c r="C1718" s="1">
        <f t="shared" si="160"/>
        <v>100318.82130307175</v>
      </c>
      <c r="D1718" s="1">
        <f t="shared" si="161"/>
        <v>136.4529</v>
      </c>
      <c r="E1718">
        <f t="shared" si="162"/>
        <v>102.339675</v>
      </c>
      <c r="F1718">
        <f t="shared" si="163"/>
        <v>31213.600875</v>
      </c>
      <c r="G1718" s="1">
        <f t="shared" si="164"/>
        <v>69105.220428071741</v>
      </c>
      <c r="H1718">
        <f t="shared" si="165"/>
        <v>69105.220428071741</v>
      </c>
      <c r="I1718" s="1">
        <v>454.84300000000002</v>
      </c>
    </row>
    <row r="1719" spans="2:9">
      <c r="B1719" s="1">
        <v>95.582739610652055</v>
      </c>
      <c r="C1719" s="1">
        <f t="shared" si="160"/>
        <v>95582.739610652061</v>
      </c>
      <c r="D1719" s="1">
        <f t="shared" si="161"/>
        <v>117.1485</v>
      </c>
      <c r="E1719">
        <f t="shared" si="162"/>
        <v>87.861374999999995</v>
      </c>
      <c r="F1719">
        <f t="shared" si="163"/>
        <v>26797.719374999997</v>
      </c>
      <c r="G1719" s="1">
        <f t="shared" si="164"/>
        <v>68785.02023565206</v>
      </c>
      <c r="H1719">
        <f t="shared" si="165"/>
        <v>68785.02023565206</v>
      </c>
      <c r="I1719" s="1">
        <v>390.495</v>
      </c>
    </row>
    <row r="1720" spans="2:9">
      <c r="B1720" s="1">
        <v>95.582739610652055</v>
      </c>
      <c r="C1720" s="1">
        <f t="shared" si="160"/>
        <v>95582.739610652061</v>
      </c>
      <c r="D1720" s="1">
        <f t="shared" si="161"/>
        <v>77.65679999999999</v>
      </c>
      <c r="E1720">
        <f t="shared" si="162"/>
        <v>58.242599999999996</v>
      </c>
      <c r="F1720">
        <f t="shared" si="163"/>
        <v>17763.992999999999</v>
      </c>
      <c r="G1720" s="1">
        <f t="shared" si="164"/>
        <v>77818.746610652059</v>
      </c>
      <c r="H1720">
        <f t="shared" si="165"/>
        <v>77818.746610652059</v>
      </c>
      <c r="I1720" s="1">
        <v>258.85599999999999</v>
      </c>
    </row>
    <row r="1721" spans="2:9">
      <c r="B1721" s="1">
        <v>92.35359300218407</v>
      </c>
      <c r="C1721" s="1">
        <f t="shared" si="160"/>
        <v>92353.593002184076</v>
      </c>
      <c r="D1721" s="1">
        <f t="shared" si="161"/>
        <v>48.511500000000005</v>
      </c>
      <c r="E1721">
        <f t="shared" si="162"/>
        <v>36.383625000000002</v>
      </c>
      <c r="F1721">
        <f t="shared" si="163"/>
        <v>11097.005625</v>
      </c>
      <c r="G1721" s="1">
        <f t="shared" si="164"/>
        <v>81256.587377184071</v>
      </c>
      <c r="H1721">
        <f t="shared" si="165"/>
        <v>81256.587377184071</v>
      </c>
      <c r="I1721" s="1">
        <v>161.70500000000001</v>
      </c>
    </row>
    <row r="1722" spans="2:9">
      <c r="B1722" s="1">
        <v>90.846657918232339</v>
      </c>
      <c r="C1722" s="1">
        <f t="shared" si="160"/>
        <v>90846.657918232333</v>
      </c>
      <c r="D1722" s="1">
        <f t="shared" si="161"/>
        <v>27.628199999999996</v>
      </c>
      <c r="E1722">
        <f t="shared" si="162"/>
        <v>20.721149999999998</v>
      </c>
      <c r="F1722">
        <f t="shared" si="163"/>
        <v>6319.9507499999991</v>
      </c>
      <c r="G1722" s="1">
        <f t="shared" si="164"/>
        <v>84526.707168232329</v>
      </c>
      <c r="H1722">
        <f t="shared" si="165"/>
        <v>84526.707168232329</v>
      </c>
      <c r="I1722" s="1">
        <v>92.093999999999994</v>
      </c>
    </row>
    <row r="1723" spans="2:9">
      <c r="B1723" s="1">
        <v>85.464746904119053</v>
      </c>
      <c r="C1723" s="1">
        <f t="shared" si="160"/>
        <v>85464.746904119049</v>
      </c>
      <c r="D1723" s="1">
        <f t="shared" si="161"/>
        <v>6.1914000000000007</v>
      </c>
      <c r="E1723">
        <f t="shared" si="162"/>
        <v>4.6435500000000003</v>
      </c>
      <c r="F1723">
        <f t="shared" si="163"/>
        <v>1416.2827500000001</v>
      </c>
      <c r="G1723" s="1">
        <f t="shared" si="164"/>
        <v>84048.46415411905</v>
      </c>
      <c r="H1723">
        <f t="shared" si="165"/>
        <v>84048.46415411905</v>
      </c>
      <c r="I1723" s="1">
        <v>20.638000000000002</v>
      </c>
    </row>
    <row r="1724" spans="2:9">
      <c r="B1724" s="1">
        <v>86.11057622581265</v>
      </c>
      <c r="C1724" s="1">
        <f t="shared" si="160"/>
        <v>86110.576225812649</v>
      </c>
      <c r="D1724" s="1">
        <f t="shared" si="161"/>
        <v>1.23E-2</v>
      </c>
      <c r="E1724">
        <f t="shared" si="162"/>
        <v>9.2250000000000006E-3</v>
      </c>
      <c r="F1724">
        <f t="shared" si="163"/>
        <v>2.813625</v>
      </c>
      <c r="G1724" s="1">
        <f t="shared" si="164"/>
        <v>86107.762600812654</v>
      </c>
      <c r="H1724">
        <f t="shared" si="165"/>
        <v>86107.762600812654</v>
      </c>
      <c r="I1724" s="1">
        <v>4.1000000000000002E-2</v>
      </c>
    </row>
    <row r="1725" spans="2:9">
      <c r="B1725" s="1">
        <v>81.589770973957485</v>
      </c>
      <c r="C1725" s="1">
        <f t="shared" si="160"/>
        <v>81589.770973957478</v>
      </c>
      <c r="D1725" s="1">
        <f t="shared" si="161"/>
        <v>0</v>
      </c>
      <c r="E1725">
        <f t="shared" si="162"/>
        <v>0</v>
      </c>
      <c r="F1725">
        <f t="shared" si="163"/>
        <v>0</v>
      </c>
      <c r="G1725" s="1">
        <f t="shared" si="164"/>
        <v>81589.770973957478</v>
      </c>
      <c r="H1725">
        <f t="shared" si="165"/>
        <v>0</v>
      </c>
      <c r="I1725" s="1">
        <v>0</v>
      </c>
    </row>
    <row r="1726" spans="2:9">
      <c r="B1726" s="1">
        <v>80.082835890005768</v>
      </c>
      <c r="C1726" s="1">
        <f t="shared" si="160"/>
        <v>80082.835890005765</v>
      </c>
      <c r="D1726" s="1">
        <f t="shared" si="161"/>
        <v>0</v>
      </c>
      <c r="E1726">
        <f t="shared" si="162"/>
        <v>0</v>
      </c>
      <c r="F1726">
        <f t="shared" si="163"/>
        <v>0</v>
      </c>
      <c r="G1726" s="1">
        <f t="shared" si="164"/>
        <v>80082.835890005765</v>
      </c>
      <c r="H1726">
        <f t="shared" si="165"/>
        <v>0</v>
      </c>
      <c r="I1726" s="1">
        <v>0</v>
      </c>
    </row>
    <row r="1727" spans="2:9">
      <c r="B1727" s="1">
        <v>78.791177246618574</v>
      </c>
      <c r="C1727" s="1">
        <f t="shared" si="160"/>
        <v>78791.177246618579</v>
      </c>
      <c r="D1727" s="1">
        <f t="shared" si="161"/>
        <v>0</v>
      </c>
      <c r="E1727">
        <f t="shared" si="162"/>
        <v>0</v>
      </c>
      <c r="F1727">
        <f t="shared" si="163"/>
        <v>0</v>
      </c>
      <c r="G1727" s="1">
        <f t="shared" si="164"/>
        <v>78791.177246618579</v>
      </c>
      <c r="H1727">
        <f t="shared" si="165"/>
        <v>0</v>
      </c>
      <c r="I1727" s="1">
        <v>0</v>
      </c>
    </row>
    <row r="1728" spans="2:9">
      <c r="B1728" s="1">
        <v>70.610672505166391</v>
      </c>
      <c r="C1728" s="1">
        <f t="shared" si="160"/>
        <v>70610.672505166396</v>
      </c>
      <c r="D1728" s="1">
        <f t="shared" si="161"/>
        <v>0</v>
      </c>
      <c r="E1728">
        <f t="shared" si="162"/>
        <v>0</v>
      </c>
      <c r="F1728">
        <f t="shared" si="163"/>
        <v>0</v>
      </c>
      <c r="G1728" s="1">
        <f t="shared" si="164"/>
        <v>70610.672505166396</v>
      </c>
      <c r="H1728">
        <f t="shared" si="165"/>
        <v>0</v>
      </c>
      <c r="I1728" s="1">
        <v>0</v>
      </c>
    </row>
    <row r="1729" spans="2:9">
      <c r="B1729" s="1">
        <v>65.013485050488555</v>
      </c>
      <c r="C1729" s="1">
        <f t="shared" si="160"/>
        <v>65013.485050488554</v>
      </c>
      <c r="D1729" s="1">
        <f t="shared" si="161"/>
        <v>0</v>
      </c>
      <c r="E1729">
        <f t="shared" si="162"/>
        <v>0</v>
      </c>
      <c r="F1729">
        <f t="shared" si="163"/>
        <v>0</v>
      </c>
      <c r="G1729" s="1">
        <f t="shared" si="164"/>
        <v>65013.485050488554</v>
      </c>
      <c r="H1729">
        <f t="shared" si="165"/>
        <v>0</v>
      </c>
      <c r="I1729" s="1">
        <v>0</v>
      </c>
    </row>
    <row r="1730" spans="2:9">
      <c r="B1730" s="1">
        <v>67.596802337262943</v>
      </c>
      <c r="C1730" s="1">
        <f t="shared" si="160"/>
        <v>67596.80233726294</v>
      </c>
      <c r="D1730" s="1">
        <f t="shared" si="161"/>
        <v>0</v>
      </c>
      <c r="E1730">
        <f t="shared" si="162"/>
        <v>0</v>
      </c>
      <c r="F1730">
        <f t="shared" si="163"/>
        <v>0</v>
      </c>
      <c r="G1730" s="1">
        <f t="shared" si="164"/>
        <v>67596.80233726294</v>
      </c>
      <c r="H1730">
        <f t="shared" si="165"/>
        <v>0</v>
      </c>
      <c r="I1730" s="1">
        <v>0</v>
      </c>
    </row>
    <row r="1731" spans="2:9">
      <c r="B1731" s="1">
        <v>70.302223649172973</v>
      </c>
      <c r="C1731" s="1">
        <f t="shared" si="160"/>
        <v>70302.223649172971</v>
      </c>
      <c r="D1731" s="1">
        <f t="shared" si="161"/>
        <v>0</v>
      </c>
      <c r="E1731">
        <f t="shared" si="162"/>
        <v>0</v>
      </c>
      <c r="F1731">
        <f t="shared" si="163"/>
        <v>0</v>
      </c>
      <c r="G1731" s="1">
        <f t="shared" si="164"/>
        <v>70302.223649172971</v>
      </c>
      <c r="H1731">
        <f t="shared" si="165"/>
        <v>0</v>
      </c>
      <c r="I1731" s="1">
        <v>0</v>
      </c>
    </row>
    <row r="1732" spans="2:9">
      <c r="B1732" s="1">
        <v>70.943277360259628</v>
      </c>
      <c r="C1732" s="1">
        <f t="shared" ref="C1732:C1795" si="166">+B1732*1000</f>
        <v>70943.277360259628</v>
      </c>
      <c r="D1732" s="1">
        <f t="shared" ref="D1732:D1795" si="167">I1732*$K$1</f>
        <v>0</v>
      </c>
      <c r="E1732">
        <f t="shared" ref="E1732:E1795" si="168">D1732*$E$1</f>
        <v>0</v>
      </c>
      <c r="F1732">
        <f t="shared" ref="F1732:F1795" si="169">E1732*$G$1</f>
        <v>0</v>
      </c>
      <c r="G1732" s="1">
        <f t="shared" ref="G1732:G1795" si="170">C1732-F1732</f>
        <v>70943.277360259628</v>
      </c>
      <c r="H1732">
        <f t="shared" ref="H1732:H1795" si="171">IF(F1732&gt;0,C1732-F1732,F1732)</f>
        <v>0</v>
      </c>
      <c r="I1732" s="1">
        <v>0</v>
      </c>
    </row>
    <row r="1733" spans="2:9">
      <c r="B1733" s="1">
        <v>71.156961930621875</v>
      </c>
      <c r="C1733" s="1">
        <f t="shared" si="166"/>
        <v>71156.961930621881</v>
      </c>
      <c r="D1733" s="1">
        <f t="shared" si="167"/>
        <v>0</v>
      </c>
      <c r="E1733">
        <f t="shared" si="168"/>
        <v>0</v>
      </c>
      <c r="F1733">
        <f t="shared" si="169"/>
        <v>0</v>
      </c>
      <c r="G1733" s="1">
        <f t="shared" si="170"/>
        <v>71156.961930621881</v>
      </c>
      <c r="H1733">
        <f t="shared" si="171"/>
        <v>0</v>
      </c>
      <c r="I1733" s="1">
        <v>0</v>
      </c>
    </row>
    <row r="1734" spans="2:9">
      <c r="B1734" s="1">
        <v>82.695928730182175</v>
      </c>
      <c r="C1734" s="1">
        <f t="shared" si="166"/>
        <v>82695.928730182175</v>
      </c>
      <c r="D1734" s="1">
        <f t="shared" si="167"/>
        <v>0</v>
      </c>
      <c r="E1734">
        <f t="shared" si="168"/>
        <v>0</v>
      </c>
      <c r="F1734">
        <f t="shared" si="169"/>
        <v>0</v>
      </c>
      <c r="G1734" s="1">
        <f t="shared" si="170"/>
        <v>82695.928730182175</v>
      </c>
      <c r="H1734">
        <f t="shared" si="171"/>
        <v>0</v>
      </c>
      <c r="I1734" s="1">
        <v>0</v>
      </c>
    </row>
    <row r="1735" spans="2:9">
      <c r="B1735" s="1">
        <v>97.867533225900374</v>
      </c>
      <c r="C1735" s="1">
        <f t="shared" si="166"/>
        <v>97867.533225900377</v>
      </c>
      <c r="D1735" s="1">
        <f t="shared" si="167"/>
        <v>0</v>
      </c>
      <c r="E1735">
        <f t="shared" si="168"/>
        <v>0</v>
      </c>
      <c r="F1735">
        <f t="shared" si="169"/>
        <v>0</v>
      </c>
      <c r="G1735" s="1">
        <f t="shared" si="170"/>
        <v>97867.533225900377</v>
      </c>
      <c r="H1735">
        <f t="shared" si="171"/>
        <v>0</v>
      </c>
      <c r="I1735" s="1">
        <v>0</v>
      </c>
    </row>
    <row r="1736" spans="2:9">
      <c r="B1736" s="1">
        <v>98.294902366624797</v>
      </c>
      <c r="C1736" s="1">
        <f t="shared" si="166"/>
        <v>98294.902366624796</v>
      </c>
      <c r="D1736" s="1">
        <f t="shared" si="167"/>
        <v>0.3201</v>
      </c>
      <c r="E1736">
        <f t="shared" si="168"/>
        <v>0.24007499999999998</v>
      </c>
      <c r="F1736">
        <f t="shared" si="169"/>
        <v>73.222874999999988</v>
      </c>
      <c r="G1736" s="1">
        <f t="shared" si="170"/>
        <v>98221.679491624789</v>
      </c>
      <c r="H1736">
        <f t="shared" si="171"/>
        <v>98221.679491624789</v>
      </c>
      <c r="I1736" s="1">
        <v>1.0669999999999999</v>
      </c>
    </row>
    <row r="1737" spans="2:9">
      <c r="B1737" s="1">
        <v>116.03072170668972</v>
      </c>
      <c r="C1737" s="1">
        <f t="shared" si="166"/>
        <v>116030.72170668971</v>
      </c>
      <c r="D1737" s="1">
        <f t="shared" si="167"/>
        <v>6.2541000000000002</v>
      </c>
      <c r="E1737">
        <f t="shared" si="168"/>
        <v>4.6905749999999999</v>
      </c>
      <c r="F1737">
        <f t="shared" si="169"/>
        <v>1430.6253750000001</v>
      </c>
      <c r="G1737" s="1">
        <f t="shared" si="170"/>
        <v>114600.09633168971</v>
      </c>
      <c r="H1737">
        <f t="shared" si="171"/>
        <v>114600.09633168971</v>
      </c>
      <c r="I1737" s="1">
        <v>20.847000000000001</v>
      </c>
    </row>
    <row r="1738" spans="2:9">
      <c r="B1738" s="1">
        <v>119.44967483248537</v>
      </c>
      <c r="C1738" s="1">
        <f t="shared" si="166"/>
        <v>119449.67483248537</v>
      </c>
      <c r="D1738" s="1">
        <f t="shared" si="167"/>
        <v>17.664899999999999</v>
      </c>
      <c r="E1738">
        <f t="shared" si="168"/>
        <v>13.248674999999999</v>
      </c>
      <c r="F1738">
        <f t="shared" si="169"/>
        <v>4040.8458749999995</v>
      </c>
      <c r="G1738" s="1">
        <f t="shared" si="170"/>
        <v>115408.82895748537</v>
      </c>
      <c r="H1738">
        <f t="shared" si="171"/>
        <v>115408.82895748537</v>
      </c>
      <c r="I1738" s="1">
        <v>58.883000000000003</v>
      </c>
    </row>
    <row r="1739" spans="2:9">
      <c r="B1739" s="1">
        <v>115.1759834252408</v>
      </c>
      <c r="C1739" s="1">
        <f t="shared" si="166"/>
        <v>115175.9834252408</v>
      </c>
      <c r="D1739" s="1">
        <f t="shared" si="167"/>
        <v>29.220599999999997</v>
      </c>
      <c r="E1739">
        <f t="shared" si="168"/>
        <v>21.91545</v>
      </c>
      <c r="F1739">
        <f t="shared" si="169"/>
        <v>6684.2122499999996</v>
      </c>
      <c r="G1739" s="1">
        <f t="shared" si="170"/>
        <v>108491.77117524081</v>
      </c>
      <c r="H1739">
        <f t="shared" si="171"/>
        <v>108491.77117524081</v>
      </c>
      <c r="I1739" s="1">
        <v>97.402000000000001</v>
      </c>
    </row>
    <row r="1740" spans="2:9">
      <c r="B1740" s="1">
        <v>110.04755373654736</v>
      </c>
      <c r="C1740" s="1">
        <f t="shared" si="166"/>
        <v>110047.55373654736</v>
      </c>
      <c r="D1740" s="1">
        <f t="shared" si="167"/>
        <v>36.879300000000001</v>
      </c>
      <c r="E1740">
        <f t="shared" si="168"/>
        <v>27.659475</v>
      </c>
      <c r="F1740">
        <f t="shared" si="169"/>
        <v>8436.1398750000008</v>
      </c>
      <c r="G1740" s="1">
        <f t="shared" si="170"/>
        <v>101611.41386154736</v>
      </c>
      <c r="H1740">
        <f t="shared" si="171"/>
        <v>101611.41386154736</v>
      </c>
      <c r="I1740" s="1">
        <v>122.931</v>
      </c>
    </row>
    <row r="1741" spans="2:9">
      <c r="B1741" s="1">
        <v>102.99596291459385</v>
      </c>
      <c r="C1741" s="1">
        <f t="shared" si="166"/>
        <v>102995.96291459385</v>
      </c>
      <c r="D1741" s="1">
        <f t="shared" si="167"/>
        <v>30.257999999999999</v>
      </c>
      <c r="E1741">
        <f t="shared" si="168"/>
        <v>22.6935</v>
      </c>
      <c r="F1741">
        <f t="shared" si="169"/>
        <v>6921.5174999999999</v>
      </c>
      <c r="G1741" s="1">
        <f t="shared" si="170"/>
        <v>96074.445414593851</v>
      </c>
      <c r="H1741">
        <f t="shared" si="171"/>
        <v>96074.445414593851</v>
      </c>
      <c r="I1741" s="1">
        <v>100.86</v>
      </c>
    </row>
    <row r="1742" spans="2:9">
      <c r="B1742" s="1">
        <v>99.577009788798193</v>
      </c>
      <c r="C1742" s="1">
        <f t="shared" si="166"/>
        <v>99577.009788798197</v>
      </c>
      <c r="D1742" s="1">
        <f t="shared" si="167"/>
        <v>36.506699999999995</v>
      </c>
      <c r="E1742">
        <f t="shared" si="168"/>
        <v>27.380024999999996</v>
      </c>
      <c r="F1742">
        <f t="shared" si="169"/>
        <v>8350.907624999998</v>
      </c>
      <c r="G1742" s="1">
        <f t="shared" si="170"/>
        <v>91226.102163798205</v>
      </c>
      <c r="H1742">
        <f t="shared" si="171"/>
        <v>91226.102163798205</v>
      </c>
      <c r="I1742" s="1">
        <v>121.68899999999999</v>
      </c>
    </row>
    <row r="1743" spans="2:9">
      <c r="B1743" s="1">
        <v>94.875949240829172</v>
      </c>
      <c r="C1743" s="1">
        <f t="shared" si="166"/>
        <v>94875.94924082917</v>
      </c>
      <c r="D1743" s="1">
        <f t="shared" si="167"/>
        <v>40.203600000000002</v>
      </c>
      <c r="E1743">
        <f t="shared" si="168"/>
        <v>30.152700000000003</v>
      </c>
      <c r="F1743">
        <f t="shared" si="169"/>
        <v>9196.5735000000004</v>
      </c>
      <c r="G1743" s="1">
        <f t="shared" si="170"/>
        <v>85679.375740829171</v>
      </c>
      <c r="H1743">
        <f t="shared" si="171"/>
        <v>85679.375740829171</v>
      </c>
      <c r="I1743" s="1">
        <v>134.012</v>
      </c>
    </row>
    <row r="1744" spans="2:9">
      <c r="B1744" s="1">
        <v>94.875949240829172</v>
      </c>
      <c r="C1744" s="1">
        <f t="shared" si="166"/>
        <v>94875.94924082917</v>
      </c>
      <c r="D1744" s="1">
        <f t="shared" si="167"/>
        <v>29.693999999999999</v>
      </c>
      <c r="E1744">
        <f t="shared" si="168"/>
        <v>22.270499999999998</v>
      </c>
      <c r="F1744">
        <f t="shared" si="169"/>
        <v>6792.5024999999996</v>
      </c>
      <c r="G1744" s="1">
        <f t="shared" si="170"/>
        <v>88083.446740829168</v>
      </c>
      <c r="H1744">
        <f t="shared" si="171"/>
        <v>88083.446740829168</v>
      </c>
      <c r="I1744" s="1">
        <v>98.98</v>
      </c>
    </row>
    <row r="1745" spans="2:9">
      <c r="B1745" s="1">
        <v>91.670680685395752</v>
      </c>
      <c r="C1745" s="1">
        <f t="shared" si="166"/>
        <v>91670.680685395753</v>
      </c>
      <c r="D1745" s="1">
        <f t="shared" si="167"/>
        <v>21.145199999999999</v>
      </c>
      <c r="E1745">
        <f t="shared" si="168"/>
        <v>15.858899999999998</v>
      </c>
      <c r="F1745">
        <f t="shared" si="169"/>
        <v>4836.9644999999991</v>
      </c>
      <c r="G1745" s="1">
        <f t="shared" si="170"/>
        <v>86833.716185395751</v>
      </c>
      <c r="H1745">
        <f t="shared" si="171"/>
        <v>86833.716185395751</v>
      </c>
      <c r="I1745" s="1">
        <v>70.483999999999995</v>
      </c>
    </row>
    <row r="1746" spans="2:9">
      <c r="B1746" s="1">
        <v>90.174888692860151</v>
      </c>
      <c r="C1746" s="1">
        <f t="shared" si="166"/>
        <v>90174.888692860157</v>
      </c>
      <c r="D1746" s="1">
        <f t="shared" si="167"/>
        <v>10.759199999999998</v>
      </c>
      <c r="E1746">
        <f t="shared" si="168"/>
        <v>8.0693999999999981</v>
      </c>
      <c r="F1746">
        <f t="shared" si="169"/>
        <v>2461.1669999999995</v>
      </c>
      <c r="G1746" s="1">
        <f t="shared" si="170"/>
        <v>87713.721692860156</v>
      </c>
      <c r="H1746">
        <f t="shared" si="171"/>
        <v>87713.721692860156</v>
      </c>
      <c r="I1746" s="1">
        <v>35.863999999999997</v>
      </c>
    </row>
    <row r="1747" spans="2:9">
      <c r="B1747" s="1">
        <v>84.83277443380446</v>
      </c>
      <c r="C1747" s="1">
        <f t="shared" si="166"/>
        <v>84832.774433804458</v>
      </c>
      <c r="D1747" s="1">
        <f t="shared" si="167"/>
        <v>3.7022999999999997</v>
      </c>
      <c r="E1747">
        <f t="shared" si="168"/>
        <v>2.7767249999999999</v>
      </c>
      <c r="F1747">
        <f t="shared" si="169"/>
        <v>846.90112499999998</v>
      </c>
      <c r="G1747" s="1">
        <f t="shared" si="170"/>
        <v>83985.873308804454</v>
      </c>
      <c r="H1747">
        <f t="shared" si="171"/>
        <v>83985.873308804454</v>
      </c>
      <c r="I1747" s="1">
        <v>12.340999999999999</v>
      </c>
    </row>
    <row r="1748" spans="2:9">
      <c r="B1748" s="1">
        <v>85.473828144891144</v>
      </c>
      <c r="C1748" s="1">
        <f t="shared" si="166"/>
        <v>85473.828144891144</v>
      </c>
      <c r="D1748" s="1">
        <f t="shared" si="167"/>
        <v>2.6699999999999998E-2</v>
      </c>
      <c r="E1748">
        <f t="shared" si="168"/>
        <v>2.0024999999999998E-2</v>
      </c>
      <c r="F1748">
        <f t="shared" si="169"/>
        <v>6.1076249999999996</v>
      </c>
      <c r="G1748" s="1">
        <f t="shared" si="170"/>
        <v>85467.72051989114</v>
      </c>
      <c r="H1748">
        <f t="shared" si="171"/>
        <v>85467.72051989114</v>
      </c>
      <c r="I1748" s="1">
        <v>8.8999999999999996E-2</v>
      </c>
    </row>
    <row r="1749" spans="2:9">
      <c r="B1749" s="1">
        <v>80.986452167284355</v>
      </c>
      <c r="C1749" s="1">
        <f t="shared" si="166"/>
        <v>80986.452167284355</v>
      </c>
      <c r="D1749" s="1">
        <f t="shared" si="167"/>
        <v>0</v>
      </c>
      <c r="E1749">
        <f t="shared" si="168"/>
        <v>0</v>
      </c>
      <c r="F1749">
        <f t="shared" si="169"/>
        <v>0</v>
      </c>
      <c r="G1749" s="1">
        <f t="shared" si="170"/>
        <v>80986.452167284355</v>
      </c>
      <c r="H1749">
        <f t="shared" si="171"/>
        <v>0</v>
      </c>
      <c r="I1749" s="1">
        <v>0</v>
      </c>
    </row>
    <row r="1750" spans="2:9">
      <c r="B1750" s="1">
        <v>79.490660174748768</v>
      </c>
      <c r="C1750" s="1">
        <f t="shared" si="166"/>
        <v>79490.660174748773</v>
      </c>
      <c r="D1750" s="1">
        <f t="shared" si="167"/>
        <v>0</v>
      </c>
      <c r="E1750">
        <f t="shared" si="168"/>
        <v>0</v>
      </c>
      <c r="F1750">
        <f t="shared" si="169"/>
        <v>0</v>
      </c>
      <c r="G1750" s="1">
        <f t="shared" si="170"/>
        <v>79490.660174748773</v>
      </c>
      <c r="H1750">
        <f t="shared" si="171"/>
        <v>0</v>
      </c>
      <c r="I1750" s="1">
        <v>0</v>
      </c>
    </row>
    <row r="1751" spans="2:9">
      <c r="B1751" s="1">
        <v>78.2085527525754</v>
      </c>
      <c r="C1751" s="1">
        <f t="shared" si="166"/>
        <v>78208.552752575401</v>
      </c>
      <c r="D1751" s="1">
        <f t="shared" si="167"/>
        <v>0</v>
      </c>
      <c r="E1751">
        <f t="shared" si="168"/>
        <v>0</v>
      </c>
      <c r="F1751">
        <f t="shared" si="169"/>
        <v>0</v>
      </c>
      <c r="G1751" s="1">
        <f t="shared" si="170"/>
        <v>78208.552752575401</v>
      </c>
      <c r="H1751">
        <f t="shared" si="171"/>
        <v>0</v>
      </c>
      <c r="I1751" s="1">
        <v>0</v>
      </c>
    </row>
    <row r="1752" spans="2:9">
      <c r="B1752" s="1">
        <v>70.088539078810726</v>
      </c>
      <c r="C1752" s="1">
        <f t="shared" si="166"/>
        <v>70088.539078810732</v>
      </c>
      <c r="D1752" s="1">
        <f t="shared" si="167"/>
        <v>0</v>
      </c>
      <c r="E1752">
        <f t="shared" si="168"/>
        <v>0</v>
      </c>
      <c r="F1752">
        <f t="shared" si="169"/>
        <v>0</v>
      </c>
      <c r="G1752" s="1">
        <f t="shared" si="170"/>
        <v>70088.539078810732</v>
      </c>
      <c r="H1752">
        <f t="shared" si="171"/>
        <v>0</v>
      </c>
      <c r="I1752" s="1">
        <v>0</v>
      </c>
    </row>
    <row r="1753" spans="2:9">
      <c r="B1753" s="1">
        <v>64.532740249392816</v>
      </c>
      <c r="C1753" s="1">
        <f t="shared" si="166"/>
        <v>64532.740249392817</v>
      </c>
      <c r="D1753" s="1">
        <f t="shared" si="167"/>
        <v>0</v>
      </c>
      <c r="E1753">
        <f t="shared" si="168"/>
        <v>0</v>
      </c>
      <c r="F1753">
        <f t="shared" si="169"/>
        <v>0</v>
      </c>
      <c r="G1753" s="1">
        <f t="shared" si="170"/>
        <v>64532.740249392817</v>
      </c>
      <c r="H1753">
        <f t="shared" si="171"/>
        <v>0</v>
      </c>
      <c r="I1753" s="1">
        <v>0</v>
      </c>
    </row>
    <row r="1754" spans="2:9">
      <c r="B1754" s="1">
        <v>67.096955093739552</v>
      </c>
      <c r="C1754" s="1">
        <f t="shared" si="166"/>
        <v>67096.955093739554</v>
      </c>
      <c r="D1754" s="1">
        <f t="shared" si="167"/>
        <v>0</v>
      </c>
      <c r="E1754">
        <f t="shared" si="168"/>
        <v>0</v>
      </c>
      <c r="F1754">
        <f t="shared" si="169"/>
        <v>0</v>
      </c>
      <c r="G1754" s="1">
        <f t="shared" si="170"/>
        <v>67096.955093739554</v>
      </c>
      <c r="H1754">
        <f t="shared" si="171"/>
        <v>0</v>
      </c>
      <c r="I1754" s="1">
        <v>0</v>
      </c>
    </row>
    <row r="1755" spans="2:9">
      <c r="B1755" s="1">
        <v>50.755565854360206</v>
      </c>
      <c r="C1755" s="1">
        <f t="shared" si="166"/>
        <v>50755.565854360204</v>
      </c>
      <c r="D1755" s="1">
        <f t="shared" si="167"/>
        <v>0</v>
      </c>
      <c r="E1755">
        <f t="shared" si="168"/>
        <v>0</v>
      </c>
      <c r="F1755">
        <f t="shared" si="169"/>
        <v>0</v>
      </c>
      <c r="G1755" s="1">
        <f t="shared" si="170"/>
        <v>50755.565854360204</v>
      </c>
      <c r="H1755">
        <f t="shared" si="171"/>
        <v>0</v>
      </c>
      <c r="I1755" s="1">
        <v>0</v>
      </c>
    </row>
    <row r="1756" spans="2:9">
      <c r="B1756" s="1">
        <v>50.755565854360206</v>
      </c>
      <c r="C1756" s="1">
        <f t="shared" si="166"/>
        <v>50755.565854360204</v>
      </c>
      <c r="D1756" s="1">
        <f t="shared" si="167"/>
        <v>0</v>
      </c>
      <c r="E1756">
        <f t="shared" si="168"/>
        <v>0</v>
      </c>
      <c r="F1756">
        <f t="shared" si="169"/>
        <v>0</v>
      </c>
      <c r="G1756" s="1">
        <f t="shared" si="170"/>
        <v>50755.565854360204</v>
      </c>
      <c r="H1756">
        <f t="shared" si="171"/>
        <v>0</v>
      </c>
      <c r="I1756" s="1">
        <v>0</v>
      </c>
    </row>
    <row r="1757" spans="2:9">
      <c r="B1757" s="1">
        <v>49.979486865761437</v>
      </c>
      <c r="C1757" s="1">
        <f t="shared" si="166"/>
        <v>49979.486865761435</v>
      </c>
      <c r="D1757" s="1">
        <f t="shared" si="167"/>
        <v>0</v>
      </c>
      <c r="E1757">
        <f t="shared" si="168"/>
        <v>0</v>
      </c>
      <c r="F1757">
        <f t="shared" si="169"/>
        <v>0</v>
      </c>
      <c r="G1757" s="1">
        <f t="shared" si="170"/>
        <v>49979.486865761435</v>
      </c>
      <c r="H1757">
        <f t="shared" si="171"/>
        <v>0</v>
      </c>
      <c r="I1757" s="1">
        <v>0</v>
      </c>
    </row>
    <row r="1758" spans="2:9">
      <c r="B1758" s="1">
        <v>55.412039785952892</v>
      </c>
      <c r="C1758" s="1">
        <f t="shared" si="166"/>
        <v>55412.039785952889</v>
      </c>
      <c r="D1758" s="1">
        <f t="shared" si="167"/>
        <v>0</v>
      </c>
      <c r="E1758">
        <f t="shared" si="168"/>
        <v>0</v>
      </c>
      <c r="F1758">
        <f t="shared" si="169"/>
        <v>0</v>
      </c>
      <c r="G1758" s="1">
        <f t="shared" si="170"/>
        <v>55412.039785952889</v>
      </c>
      <c r="H1758">
        <f t="shared" si="171"/>
        <v>0</v>
      </c>
      <c r="I1758" s="1">
        <v>0</v>
      </c>
    </row>
    <row r="1759" spans="2:9">
      <c r="B1759" s="1">
        <v>64.569771851418508</v>
      </c>
      <c r="C1759" s="1">
        <f t="shared" si="166"/>
        <v>64569.771851418511</v>
      </c>
      <c r="D1759" s="1">
        <f t="shared" si="167"/>
        <v>0</v>
      </c>
      <c r="E1759">
        <f t="shared" si="168"/>
        <v>0</v>
      </c>
      <c r="F1759">
        <f t="shared" si="169"/>
        <v>0</v>
      </c>
      <c r="G1759" s="1">
        <f t="shared" si="170"/>
        <v>64569.771851418511</v>
      </c>
      <c r="H1759">
        <f t="shared" si="171"/>
        <v>0</v>
      </c>
      <c r="I1759" s="1">
        <v>0</v>
      </c>
    </row>
    <row r="1760" spans="2:9">
      <c r="B1760" s="1">
        <v>65.190635042297529</v>
      </c>
      <c r="C1760" s="1">
        <f t="shared" si="166"/>
        <v>65190.63504229753</v>
      </c>
      <c r="D1760" s="1">
        <f t="shared" si="167"/>
        <v>0.75779999999999992</v>
      </c>
      <c r="E1760">
        <f t="shared" si="168"/>
        <v>0.56834999999999991</v>
      </c>
      <c r="F1760">
        <f t="shared" si="169"/>
        <v>173.34674999999999</v>
      </c>
      <c r="G1760" s="1">
        <f t="shared" si="170"/>
        <v>65017.288292297533</v>
      </c>
      <c r="H1760">
        <f t="shared" si="171"/>
        <v>65017.288292297533</v>
      </c>
      <c r="I1760" s="1">
        <v>2.5259999999999998</v>
      </c>
    </row>
    <row r="1761" spans="2:9">
      <c r="B1761" s="1">
        <v>88.162573104821405</v>
      </c>
      <c r="C1761" s="1">
        <f t="shared" si="166"/>
        <v>88162.573104821407</v>
      </c>
      <c r="D1761" s="1">
        <f t="shared" si="167"/>
        <v>11.678099999999999</v>
      </c>
      <c r="E1761">
        <f t="shared" si="168"/>
        <v>8.7585749999999987</v>
      </c>
      <c r="F1761">
        <f t="shared" si="169"/>
        <v>2671.3653749999994</v>
      </c>
      <c r="G1761" s="1">
        <f t="shared" si="170"/>
        <v>85491.207729821414</v>
      </c>
      <c r="H1761">
        <f t="shared" si="171"/>
        <v>85491.207729821414</v>
      </c>
      <c r="I1761" s="1">
        <v>38.927</v>
      </c>
    </row>
    <row r="1762" spans="2:9">
      <c r="B1762" s="1">
        <v>91.887752250095559</v>
      </c>
      <c r="C1762" s="1">
        <f t="shared" si="166"/>
        <v>91887.752250095553</v>
      </c>
      <c r="D1762" s="1">
        <f t="shared" si="167"/>
        <v>35.249400000000001</v>
      </c>
      <c r="E1762">
        <f t="shared" si="168"/>
        <v>26.437049999999999</v>
      </c>
      <c r="F1762">
        <f t="shared" si="169"/>
        <v>8063.3002500000002</v>
      </c>
      <c r="G1762" s="1">
        <f t="shared" si="170"/>
        <v>83824.452000095553</v>
      </c>
      <c r="H1762">
        <f t="shared" si="171"/>
        <v>83824.452000095553</v>
      </c>
      <c r="I1762" s="1">
        <v>117.498</v>
      </c>
    </row>
    <row r="1763" spans="2:9">
      <c r="B1763" s="1">
        <v>87.852141509381909</v>
      </c>
      <c r="C1763" s="1">
        <f t="shared" si="166"/>
        <v>87852.141509381909</v>
      </c>
      <c r="D1763" s="1">
        <f t="shared" si="167"/>
        <v>57.48</v>
      </c>
      <c r="E1763">
        <f t="shared" si="168"/>
        <v>43.11</v>
      </c>
      <c r="F1763">
        <f t="shared" si="169"/>
        <v>13148.55</v>
      </c>
      <c r="G1763" s="1">
        <f t="shared" si="170"/>
        <v>74703.591509381906</v>
      </c>
      <c r="H1763">
        <f t="shared" si="171"/>
        <v>74703.591509381906</v>
      </c>
      <c r="I1763" s="1">
        <v>191.6</v>
      </c>
    </row>
    <row r="1764" spans="2:9">
      <c r="B1764" s="1">
        <v>82.885235982349698</v>
      </c>
      <c r="C1764" s="1">
        <f t="shared" si="166"/>
        <v>82885.235982349695</v>
      </c>
      <c r="D1764" s="1">
        <f t="shared" si="167"/>
        <v>55.219499999999996</v>
      </c>
      <c r="E1764">
        <f t="shared" si="168"/>
        <v>41.414625000000001</v>
      </c>
      <c r="F1764">
        <f t="shared" si="169"/>
        <v>12631.460625</v>
      </c>
      <c r="G1764" s="1">
        <f t="shared" si="170"/>
        <v>70253.775357349688</v>
      </c>
      <c r="H1764">
        <f t="shared" si="171"/>
        <v>70253.775357349688</v>
      </c>
      <c r="I1764" s="1">
        <v>184.065</v>
      </c>
    </row>
    <row r="1765" spans="2:9">
      <c r="B1765" s="1">
        <v>78.228762050757013</v>
      </c>
      <c r="C1765" s="1">
        <f t="shared" si="166"/>
        <v>78228.76205075701</v>
      </c>
      <c r="D1765" s="1">
        <f t="shared" si="167"/>
        <v>32.143799999999999</v>
      </c>
      <c r="E1765">
        <f t="shared" si="168"/>
        <v>24.107849999999999</v>
      </c>
      <c r="F1765">
        <f t="shared" si="169"/>
        <v>7352.8942499999994</v>
      </c>
      <c r="G1765" s="1">
        <f t="shared" si="170"/>
        <v>70875.867800757012</v>
      </c>
      <c r="H1765">
        <f t="shared" si="171"/>
        <v>70875.867800757012</v>
      </c>
      <c r="I1765" s="1">
        <v>107.146</v>
      </c>
    </row>
    <row r="1766" spans="2:9">
      <c r="B1766" s="1">
        <v>75.124446096361893</v>
      </c>
      <c r="C1766" s="1">
        <f t="shared" si="166"/>
        <v>75124.446096361891</v>
      </c>
      <c r="D1766" s="1">
        <f t="shared" si="167"/>
        <v>21.622499999999999</v>
      </c>
      <c r="E1766">
        <f t="shared" si="168"/>
        <v>16.216874999999998</v>
      </c>
      <c r="F1766">
        <f t="shared" si="169"/>
        <v>4946.1468749999995</v>
      </c>
      <c r="G1766" s="1">
        <f t="shared" si="170"/>
        <v>70178.299221361885</v>
      </c>
      <c r="H1766">
        <f t="shared" si="171"/>
        <v>70178.299221361885</v>
      </c>
      <c r="I1766" s="1">
        <v>72.075000000000003</v>
      </c>
    </row>
    <row r="1767" spans="2:9">
      <c r="B1767" s="1">
        <v>70.002324771609963</v>
      </c>
      <c r="C1767" s="1">
        <f t="shared" si="166"/>
        <v>70002.324771609958</v>
      </c>
      <c r="D1767" s="1">
        <f t="shared" si="167"/>
        <v>20.591699999999999</v>
      </c>
      <c r="E1767">
        <f t="shared" si="168"/>
        <v>15.443774999999999</v>
      </c>
      <c r="F1767">
        <f t="shared" si="169"/>
        <v>4710.3513749999993</v>
      </c>
      <c r="G1767" s="1">
        <f t="shared" si="170"/>
        <v>65291.973396609959</v>
      </c>
      <c r="H1767">
        <f t="shared" si="171"/>
        <v>65291.973396609959</v>
      </c>
      <c r="I1767" s="1">
        <v>68.638999999999996</v>
      </c>
    </row>
    <row r="1768" spans="2:9">
      <c r="B1768" s="1">
        <v>68.605382592132159</v>
      </c>
      <c r="C1768" s="1">
        <f t="shared" si="166"/>
        <v>68605.382592132155</v>
      </c>
      <c r="D1768" s="1">
        <f t="shared" si="167"/>
        <v>28.229700000000001</v>
      </c>
      <c r="E1768">
        <f t="shared" si="168"/>
        <v>21.172274999999999</v>
      </c>
      <c r="F1768">
        <f t="shared" si="169"/>
        <v>6457.5438749999994</v>
      </c>
      <c r="G1768" s="1">
        <f t="shared" si="170"/>
        <v>62147.838717132152</v>
      </c>
      <c r="H1768">
        <f t="shared" si="171"/>
        <v>62147.838717132152</v>
      </c>
      <c r="I1768" s="1">
        <v>94.099000000000004</v>
      </c>
    </row>
    <row r="1769" spans="2:9">
      <c r="B1769" s="1">
        <v>67.518872008093865</v>
      </c>
      <c r="C1769" s="1">
        <f t="shared" si="166"/>
        <v>67518.872008093866</v>
      </c>
      <c r="D1769" s="1">
        <f t="shared" si="167"/>
        <v>49.185600000000001</v>
      </c>
      <c r="E1769">
        <f t="shared" si="168"/>
        <v>36.889200000000002</v>
      </c>
      <c r="F1769">
        <f t="shared" si="169"/>
        <v>11251.206</v>
      </c>
      <c r="G1769" s="1">
        <f t="shared" si="170"/>
        <v>56267.666008093867</v>
      </c>
      <c r="H1769">
        <f t="shared" si="171"/>
        <v>56267.666008093867</v>
      </c>
      <c r="I1769" s="1">
        <v>163.952</v>
      </c>
    </row>
    <row r="1770" spans="2:9">
      <c r="B1770" s="1">
        <v>63.328045469660459</v>
      </c>
      <c r="C1770" s="1">
        <f t="shared" si="166"/>
        <v>63328.045469660457</v>
      </c>
      <c r="D1770" s="1">
        <f t="shared" si="167"/>
        <v>21.219299999999997</v>
      </c>
      <c r="E1770">
        <f t="shared" si="168"/>
        <v>15.914474999999998</v>
      </c>
      <c r="F1770">
        <f t="shared" si="169"/>
        <v>4853.9148749999995</v>
      </c>
      <c r="G1770" s="1">
        <f t="shared" si="170"/>
        <v>58474.130594660455</v>
      </c>
      <c r="H1770">
        <f t="shared" si="171"/>
        <v>58474.130594660455</v>
      </c>
      <c r="I1770" s="1">
        <v>70.730999999999995</v>
      </c>
    </row>
    <row r="1771" spans="2:9">
      <c r="B1771" s="1">
        <v>58.205924144908494</v>
      </c>
      <c r="C1771" s="1">
        <f t="shared" si="166"/>
        <v>58205.924144908495</v>
      </c>
      <c r="D1771" s="1">
        <f t="shared" si="167"/>
        <v>6.6065999999999994</v>
      </c>
      <c r="E1771">
        <f t="shared" si="168"/>
        <v>4.9549499999999993</v>
      </c>
      <c r="F1771">
        <f t="shared" si="169"/>
        <v>1511.2597499999997</v>
      </c>
      <c r="G1771" s="1">
        <f t="shared" si="170"/>
        <v>56694.664394908497</v>
      </c>
      <c r="H1771">
        <f t="shared" si="171"/>
        <v>56694.664394908497</v>
      </c>
      <c r="I1771" s="1">
        <v>22.021999999999998</v>
      </c>
    </row>
    <row r="1772" spans="2:9">
      <c r="B1772" s="1">
        <v>57.895492549468997</v>
      </c>
      <c r="C1772" s="1">
        <f t="shared" si="166"/>
        <v>57895.492549468996</v>
      </c>
      <c r="D1772" s="1">
        <f t="shared" si="167"/>
        <v>0.12419999999999999</v>
      </c>
      <c r="E1772">
        <f t="shared" si="168"/>
        <v>9.3149999999999997E-2</v>
      </c>
      <c r="F1772">
        <f t="shared" si="169"/>
        <v>28.41075</v>
      </c>
      <c r="G1772" s="1">
        <f t="shared" si="170"/>
        <v>57867.081799468993</v>
      </c>
      <c r="H1772">
        <f t="shared" si="171"/>
        <v>57867.081799468993</v>
      </c>
      <c r="I1772" s="1">
        <v>0.41399999999999998</v>
      </c>
    </row>
    <row r="1773" spans="2:9">
      <c r="B1773" s="1">
        <v>57.429845156309725</v>
      </c>
      <c r="C1773" s="1">
        <f t="shared" si="166"/>
        <v>57429.845156309726</v>
      </c>
      <c r="D1773" s="1">
        <f t="shared" si="167"/>
        <v>0</v>
      </c>
      <c r="E1773">
        <f t="shared" si="168"/>
        <v>0</v>
      </c>
      <c r="F1773">
        <f t="shared" si="169"/>
        <v>0</v>
      </c>
      <c r="G1773" s="1">
        <f t="shared" si="170"/>
        <v>57429.845156309726</v>
      </c>
      <c r="H1773">
        <f t="shared" si="171"/>
        <v>0</v>
      </c>
      <c r="I1773" s="1">
        <v>0</v>
      </c>
    </row>
    <row r="1774" spans="2:9">
      <c r="B1774" s="1">
        <v>58.516355740348011</v>
      </c>
      <c r="C1774" s="1">
        <f t="shared" si="166"/>
        <v>58516.355740348008</v>
      </c>
      <c r="D1774" s="1">
        <f t="shared" si="167"/>
        <v>0</v>
      </c>
      <c r="E1774">
        <f t="shared" si="168"/>
        <v>0</v>
      </c>
      <c r="F1774">
        <f t="shared" si="169"/>
        <v>0</v>
      </c>
      <c r="G1774" s="1">
        <f t="shared" si="170"/>
        <v>58516.355740348008</v>
      </c>
      <c r="H1774">
        <f t="shared" si="171"/>
        <v>0</v>
      </c>
      <c r="I1774" s="1">
        <v>0</v>
      </c>
    </row>
    <row r="1775" spans="2:9">
      <c r="B1775" s="1">
        <v>56.653766167710948</v>
      </c>
      <c r="C1775" s="1">
        <f t="shared" si="166"/>
        <v>56653.76616771095</v>
      </c>
      <c r="D1775" s="1">
        <f t="shared" si="167"/>
        <v>0</v>
      </c>
      <c r="E1775">
        <f t="shared" si="168"/>
        <v>0</v>
      </c>
      <c r="F1775">
        <f t="shared" si="169"/>
        <v>0</v>
      </c>
      <c r="G1775" s="1">
        <f t="shared" si="170"/>
        <v>56653.76616771095</v>
      </c>
      <c r="H1775">
        <f t="shared" si="171"/>
        <v>0</v>
      </c>
      <c r="I1775" s="1">
        <v>0</v>
      </c>
    </row>
    <row r="1776" spans="2:9">
      <c r="B1776" s="1">
        <v>52.307723831557773</v>
      </c>
      <c r="C1776" s="1">
        <f t="shared" si="166"/>
        <v>52307.723831557771</v>
      </c>
      <c r="D1776" s="1">
        <f t="shared" si="167"/>
        <v>0</v>
      </c>
      <c r="E1776">
        <f t="shared" si="168"/>
        <v>0</v>
      </c>
      <c r="F1776">
        <f t="shared" si="169"/>
        <v>0</v>
      </c>
      <c r="G1776" s="1">
        <f t="shared" si="170"/>
        <v>52307.723831557771</v>
      </c>
      <c r="H1776">
        <f t="shared" si="171"/>
        <v>0</v>
      </c>
      <c r="I1776" s="1">
        <v>0</v>
      </c>
    </row>
    <row r="1777" spans="2:9">
      <c r="B1777" s="1">
        <v>47.806465697684857</v>
      </c>
      <c r="C1777" s="1">
        <f t="shared" si="166"/>
        <v>47806.465697684856</v>
      </c>
      <c r="D1777" s="1">
        <f t="shared" si="167"/>
        <v>0</v>
      </c>
      <c r="E1777">
        <f t="shared" si="168"/>
        <v>0</v>
      </c>
      <c r="F1777">
        <f t="shared" si="169"/>
        <v>0</v>
      </c>
      <c r="G1777" s="1">
        <f t="shared" si="170"/>
        <v>47806.465697684856</v>
      </c>
      <c r="H1777">
        <f t="shared" si="171"/>
        <v>0</v>
      </c>
      <c r="I1777" s="1">
        <v>0</v>
      </c>
    </row>
    <row r="1778" spans="2:9">
      <c r="B1778" s="1">
        <v>48.582544686283626</v>
      </c>
      <c r="C1778" s="1">
        <f t="shared" si="166"/>
        <v>48582.544686283625</v>
      </c>
      <c r="D1778" s="1">
        <f t="shared" si="167"/>
        <v>0</v>
      </c>
      <c r="E1778">
        <f t="shared" si="168"/>
        <v>0</v>
      </c>
      <c r="F1778">
        <f t="shared" si="169"/>
        <v>0</v>
      </c>
      <c r="G1778" s="1">
        <f t="shared" si="170"/>
        <v>48582.544686283625</v>
      </c>
      <c r="H1778">
        <f t="shared" si="171"/>
        <v>0</v>
      </c>
      <c r="I1778" s="1">
        <v>0</v>
      </c>
    </row>
    <row r="1779" spans="2:9">
      <c r="B1779" s="1">
        <v>49.159796626553835</v>
      </c>
      <c r="C1779" s="1">
        <f t="shared" si="166"/>
        <v>49159.796626553834</v>
      </c>
      <c r="D1779" s="1">
        <f t="shared" si="167"/>
        <v>0</v>
      </c>
      <c r="E1779">
        <f t="shared" si="168"/>
        <v>0</v>
      </c>
      <c r="F1779">
        <f t="shared" si="169"/>
        <v>0</v>
      </c>
      <c r="G1779" s="1">
        <f t="shared" si="170"/>
        <v>49159.796626553834</v>
      </c>
      <c r="H1779">
        <f t="shared" si="171"/>
        <v>0</v>
      </c>
      <c r="I1779" s="1">
        <v>0</v>
      </c>
    </row>
    <row r="1780" spans="2:9">
      <c r="B1780" s="1">
        <v>51.040226005711624</v>
      </c>
      <c r="C1780" s="1">
        <f t="shared" si="166"/>
        <v>51040.226005711622</v>
      </c>
      <c r="D1780" s="1">
        <f t="shared" si="167"/>
        <v>0</v>
      </c>
      <c r="E1780">
        <f t="shared" si="168"/>
        <v>0</v>
      </c>
      <c r="F1780">
        <f t="shared" si="169"/>
        <v>0</v>
      </c>
      <c r="G1780" s="1">
        <f t="shared" si="170"/>
        <v>51040.226005711622</v>
      </c>
      <c r="H1780">
        <f t="shared" si="171"/>
        <v>0</v>
      </c>
      <c r="I1780" s="1">
        <v>0</v>
      </c>
    </row>
    <row r="1781" spans="2:9">
      <c r="B1781" s="1">
        <v>48.891163858102722</v>
      </c>
      <c r="C1781" s="1">
        <f t="shared" si="166"/>
        <v>48891.163858102722</v>
      </c>
      <c r="D1781" s="1">
        <f t="shared" si="167"/>
        <v>0</v>
      </c>
      <c r="E1781">
        <f t="shared" si="168"/>
        <v>0</v>
      </c>
      <c r="F1781">
        <f t="shared" si="169"/>
        <v>0</v>
      </c>
      <c r="G1781" s="1">
        <f t="shared" si="170"/>
        <v>48891.163858102722</v>
      </c>
      <c r="H1781">
        <f t="shared" si="171"/>
        <v>0</v>
      </c>
      <c r="I1781" s="1">
        <v>0</v>
      </c>
    </row>
    <row r="1782" spans="2:9">
      <c r="B1782" s="1">
        <v>54.263819227124991</v>
      </c>
      <c r="C1782" s="1">
        <f t="shared" si="166"/>
        <v>54263.819227124994</v>
      </c>
      <c r="D1782" s="1">
        <f t="shared" si="167"/>
        <v>0</v>
      </c>
      <c r="E1782">
        <f t="shared" si="168"/>
        <v>0</v>
      </c>
      <c r="F1782">
        <f t="shared" si="169"/>
        <v>0</v>
      </c>
      <c r="G1782" s="1">
        <f t="shared" si="170"/>
        <v>54263.819227124994</v>
      </c>
      <c r="H1782">
        <f t="shared" si="171"/>
        <v>0</v>
      </c>
      <c r="I1782" s="1">
        <v>0</v>
      </c>
    </row>
    <row r="1783" spans="2:9">
      <c r="B1783" s="1">
        <v>62.322802280658408</v>
      </c>
      <c r="C1783" s="1">
        <f t="shared" si="166"/>
        <v>62322.802280658405</v>
      </c>
      <c r="D1783" s="1">
        <f t="shared" si="167"/>
        <v>0</v>
      </c>
      <c r="E1783">
        <f t="shared" si="168"/>
        <v>0</v>
      </c>
      <c r="F1783">
        <f t="shared" si="169"/>
        <v>0</v>
      </c>
      <c r="G1783" s="1">
        <f t="shared" si="170"/>
        <v>62322.802280658405</v>
      </c>
      <c r="H1783">
        <f t="shared" si="171"/>
        <v>0</v>
      </c>
      <c r="I1783" s="1">
        <v>0</v>
      </c>
    </row>
    <row r="1784" spans="2:9">
      <c r="B1784" s="1">
        <v>62.188485896432844</v>
      </c>
      <c r="C1784" s="1">
        <f t="shared" si="166"/>
        <v>62188.485896432845</v>
      </c>
      <c r="D1784" s="1">
        <f t="shared" si="167"/>
        <v>0.95309999999999995</v>
      </c>
      <c r="E1784">
        <f t="shared" si="168"/>
        <v>0.71482499999999993</v>
      </c>
      <c r="F1784">
        <f t="shared" si="169"/>
        <v>218.02162499999997</v>
      </c>
      <c r="G1784" s="1">
        <f t="shared" si="170"/>
        <v>61970.464271432844</v>
      </c>
      <c r="H1784">
        <f t="shared" si="171"/>
        <v>61970.464271432844</v>
      </c>
      <c r="I1784" s="1">
        <v>3.177</v>
      </c>
    </row>
    <row r="1785" spans="2:9">
      <c r="B1785" s="1">
        <v>65.009129965169535</v>
      </c>
      <c r="C1785" s="1">
        <f t="shared" si="166"/>
        <v>65009.129965169537</v>
      </c>
      <c r="D1785" s="1">
        <f t="shared" si="167"/>
        <v>11.9412</v>
      </c>
      <c r="E1785">
        <f t="shared" si="168"/>
        <v>8.9558999999999997</v>
      </c>
      <c r="F1785">
        <f t="shared" si="169"/>
        <v>2731.5495000000001</v>
      </c>
      <c r="G1785" s="1">
        <f t="shared" si="170"/>
        <v>62277.580465169536</v>
      </c>
      <c r="H1785">
        <f t="shared" si="171"/>
        <v>62277.580465169536</v>
      </c>
      <c r="I1785" s="1">
        <v>39.804000000000002</v>
      </c>
    </row>
    <row r="1786" spans="2:9">
      <c r="B1786" s="1">
        <v>64.471864428267324</v>
      </c>
      <c r="C1786" s="1">
        <f t="shared" si="166"/>
        <v>64471.864428267327</v>
      </c>
      <c r="D1786" s="1">
        <f t="shared" si="167"/>
        <v>37.4283</v>
      </c>
      <c r="E1786">
        <f t="shared" si="168"/>
        <v>28.071224999999998</v>
      </c>
      <c r="F1786">
        <f t="shared" si="169"/>
        <v>8561.7236249999987</v>
      </c>
      <c r="G1786" s="1">
        <f t="shared" si="170"/>
        <v>55910.140803267328</v>
      </c>
      <c r="H1786">
        <f t="shared" si="171"/>
        <v>55910.140803267328</v>
      </c>
      <c r="I1786" s="1">
        <v>124.761</v>
      </c>
    </row>
    <row r="1787" spans="2:9">
      <c r="B1787" s="1">
        <v>62.457118664883971</v>
      </c>
      <c r="C1787" s="1">
        <f t="shared" si="166"/>
        <v>62457.118664883972</v>
      </c>
      <c r="D1787" s="1">
        <f t="shared" si="167"/>
        <v>54.713699999999996</v>
      </c>
      <c r="E1787">
        <f t="shared" si="168"/>
        <v>41.035274999999999</v>
      </c>
      <c r="F1787">
        <f t="shared" si="169"/>
        <v>12515.758875</v>
      </c>
      <c r="G1787" s="1">
        <f t="shared" si="170"/>
        <v>49941.359789883973</v>
      </c>
      <c r="H1787">
        <f t="shared" si="171"/>
        <v>49941.359789883973</v>
      </c>
      <c r="I1787" s="1">
        <v>182.37899999999999</v>
      </c>
    </row>
    <row r="1788" spans="2:9">
      <c r="B1788" s="1">
        <v>59.636474596147281</v>
      </c>
      <c r="C1788" s="1">
        <f t="shared" si="166"/>
        <v>59636.47459614728</v>
      </c>
      <c r="D1788" s="1">
        <f t="shared" si="167"/>
        <v>35.319600000000001</v>
      </c>
      <c r="E1788">
        <f t="shared" si="168"/>
        <v>26.489699999999999</v>
      </c>
      <c r="F1788">
        <f t="shared" si="169"/>
        <v>8079.3584999999994</v>
      </c>
      <c r="G1788" s="1">
        <f t="shared" si="170"/>
        <v>51557.116096147278</v>
      </c>
      <c r="H1788">
        <f t="shared" si="171"/>
        <v>51557.116096147278</v>
      </c>
      <c r="I1788" s="1">
        <v>117.732</v>
      </c>
    </row>
    <row r="1789" spans="2:9">
      <c r="B1789" s="1">
        <v>56.278564990508357</v>
      </c>
      <c r="C1789" s="1">
        <f t="shared" si="166"/>
        <v>56278.564990508356</v>
      </c>
      <c r="D1789" s="1">
        <f t="shared" si="167"/>
        <v>25.440300000000001</v>
      </c>
      <c r="E1789">
        <f t="shared" si="168"/>
        <v>19.080224999999999</v>
      </c>
      <c r="F1789">
        <f t="shared" si="169"/>
        <v>5819.4686249999995</v>
      </c>
      <c r="G1789" s="1">
        <f t="shared" si="170"/>
        <v>50459.096365508354</v>
      </c>
      <c r="H1789">
        <f t="shared" si="171"/>
        <v>50459.096365508354</v>
      </c>
      <c r="I1789" s="1">
        <v>84.801000000000002</v>
      </c>
    </row>
    <row r="1790" spans="2:9">
      <c r="B1790" s="1">
        <v>57.487412448538358</v>
      </c>
      <c r="C1790" s="1">
        <f t="shared" si="166"/>
        <v>57487.412448538358</v>
      </c>
      <c r="D1790" s="1">
        <f t="shared" si="167"/>
        <v>27.438299999999998</v>
      </c>
      <c r="E1790">
        <f t="shared" si="168"/>
        <v>20.578724999999999</v>
      </c>
      <c r="F1790">
        <f t="shared" si="169"/>
        <v>6276.511125</v>
      </c>
      <c r="G1790" s="1">
        <f t="shared" si="170"/>
        <v>51210.901323538361</v>
      </c>
      <c r="H1790">
        <f t="shared" si="171"/>
        <v>51210.901323538361</v>
      </c>
      <c r="I1790" s="1">
        <v>91.460999999999999</v>
      </c>
    </row>
    <row r="1791" spans="2:9">
      <c r="B1791" s="1">
        <v>55.741299453606118</v>
      </c>
      <c r="C1791" s="1">
        <f t="shared" si="166"/>
        <v>55741.299453606116</v>
      </c>
      <c r="D1791" s="1">
        <f t="shared" si="167"/>
        <v>44.143799999999992</v>
      </c>
      <c r="E1791">
        <f t="shared" si="168"/>
        <v>33.107849999999992</v>
      </c>
      <c r="F1791">
        <f t="shared" si="169"/>
        <v>10097.894249999998</v>
      </c>
      <c r="G1791" s="1">
        <f t="shared" si="170"/>
        <v>45643.405203606118</v>
      </c>
      <c r="H1791">
        <f t="shared" si="171"/>
        <v>45643.405203606118</v>
      </c>
      <c r="I1791" s="1">
        <v>147.14599999999999</v>
      </c>
    </row>
    <row r="1792" spans="2:9">
      <c r="B1792" s="1">
        <v>52.114757079516089</v>
      </c>
      <c r="C1792" s="1">
        <f t="shared" si="166"/>
        <v>52114.757079516086</v>
      </c>
      <c r="D1792" s="1">
        <f t="shared" si="167"/>
        <v>39.044099999999993</v>
      </c>
      <c r="E1792">
        <f t="shared" si="168"/>
        <v>29.283074999999997</v>
      </c>
      <c r="F1792">
        <f t="shared" si="169"/>
        <v>8931.3378749999993</v>
      </c>
      <c r="G1792" s="1">
        <f t="shared" si="170"/>
        <v>43183.419204516089</v>
      </c>
      <c r="H1792">
        <f t="shared" si="171"/>
        <v>43183.419204516089</v>
      </c>
      <c r="I1792" s="1">
        <v>130.14699999999999</v>
      </c>
    </row>
    <row r="1793" spans="2:9">
      <c r="B1793" s="1">
        <v>51.711807926839413</v>
      </c>
      <c r="C1793" s="1">
        <f t="shared" si="166"/>
        <v>51711.807926839414</v>
      </c>
      <c r="D1793" s="1">
        <f t="shared" si="167"/>
        <v>35.158799999999999</v>
      </c>
      <c r="E1793">
        <f t="shared" si="168"/>
        <v>26.3691</v>
      </c>
      <c r="F1793">
        <f t="shared" si="169"/>
        <v>8042.5754999999999</v>
      </c>
      <c r="G1793" s="1">
        <f t="shared" si="170"/>
        <v>43669.232426839415</v>
      </c>
      <c r="H1793">
        <f t="shared" si="171"/>
        <v>43669.232426839415</v>
      </c>
      <c r="I1793" s="1">
        <v>117.196</v>
      </c>
    </row>
    <row r="1794" spans="2:9">
      <c r="B1794" s="1">
        <v>51.711807926839413</v>
      </c>
      <c r="C1794" s="1">
        <f t="shared" si="166"/>
        <v>51711.807926839414</v>
      </c>
      <c r="D1794" s="1">
        <f t="shared" si="167"/>
        <v>31.772399999999998</v>
      </c>
      <c r="E1794">
        <f t="shared" si="168"/>
        <v>23.829299999999996</v>
      </c>
      <c r="F1794">
        <f t="shared" si="169"/>
        <v>7267.9364999999989</v>
      </c>
      <c r="G1794" s="1">
        <f t="shared" si="170"/>
        <v>44443.871426839418</v>
      </c>
      <c r="H1794">
        <f t="shared" si="171"/>
        <v>44443.871426839418</v>
      </c>
      <c r="I1794" s="1">
        <v>105.908</v>
      </c>
    </row>
    <row r="1795" spans="2:9">
      <c r="B1795" s="1">
        <v>52.383389847967202</v>
      </c>
      <c r="C1795" s="1">
        <f t="shared" si="166"/>
        <v>52383.389847967199</v>
      </c>
      <c r="D1795" s="1">
        <f t="shared" si="167"/>
        <v>6.7889999999999997</v>
      </c>
      <c r="E1795">
        <f t="shared" si="168"/>
        <v>5.0917499999999993</v>
      </c>
      <c r="F1795">
        <f t="shared" si="169"/>
        <v>1552.9837499999999</v>
      </c>
      <c r="G1795" s="1">
        <f t="shared" si="170"/>
        <v>50830.406097967199</v>
      </c>
      <c r="H1795">
        <f t="shared" si="171"/>
        <v>50830.406097967199</v>
      </c>
      <c r="I1795" s="1">
        <v>22.63</v>
      </c>
    </row>
    <row r="1796" spans="2:9">
      <c r="B1796" s="1">
        <v>56.00993222205723</v>
      </c>
      <c r="C1796" s="1">
        <f t="shared" ref="C1796:C1859" si="172">+B1796*1000</f>
        <v>56009.932222057229</v>
      </c>
      <c r="D1796" s="1">
        <f t="shared" ref="D1796:D1859" si="173">I1796*$K$1</f>
        <v>0.1065</v>
      </c>
      <c r="E1796">
        <f t="shared" ref="E1796:E1859" si="174">D1796*$E$1</f>
        <v>7.9875000000000002E-2</v>
      </c>
      <c r="F1796">
        <f t="shared" ref="F1796:F1859" si="175">E1796*$G$1</f>
        <v>24.361875000000001</v>
      </c>
      <c r="G1796" s="1">
        <f t="shared" ref="G1796:G1859" si="176">C1796-F1796</f>
        <v>55985.570347057226</v>
      </c>
      <c r="H1796">
        <f t="shared" ref="H1796:H1859" si="177">IF(F1796&gt;0,C1796-F1796,F1796)</f>
        <v>55985.570347057226</v>
      </c>
      <c r="I1796" s="1">
        <v>0.35499999999999998</v>
      </c>
    </row>
    <row r="1797" spans="2:9">
      <c r="B1797" s="1">
        <v>59.099209059245055</v>
      </c>
      <c r="C1797" s="1">
        <f t="shared" si="172"/>
        <v>59099.209059245055</v>
      </c>
      <c r="D1797" s="1">
        <f t="shared" si="173"/>
        <v>0</v>
      </c>
      <c r="E1797">
        <f t="shared" si="174"/>
        <v>0</v>
      </c>
      <c r="F1797">
        <f t="shared" si="175"/>
        <v>0</v>
      </c>
      <c r="G1797" s="1">
        <f t="shared" si="176"/>
        <v>59099.209059245055</v>
      </c>
      <c r="H1797">
        <f t="shared" si="177"/>
        <v>0</v>
      </c>
      <c r="I1797" s="1">
        <v>0</v>
      </c>
    </row>
    <row r="1798" spans="2:9">
      <c r="B1798" s="1">
        <v>53.323604537546096</v>
      </c>
      <c r="C1798" s="1">
        <f t="shared" si="172"/>
        <v>53323.604537546096</v>
      </c>
      <c r="D1798" s="1">
        <f t="shared" si="173"/>
        <v>0</v>
      </c>
      <c r="E1798">
        <f t="shared" si="174"/>
        <v>0</v>
      </c>
      <c r="F1798">
        <f t="shared" si="175"/>
        <v>0</v>
      </c>
      <c r="G1798" s="1">
        <f t="shared" si="176"/>
        <v>53323.604537546096</v>
      </c>
      <c r="H1798">
        <f t="shared" si="177"/>
        <v>0</v>
      </c>
      <c r="I1798" s="1">
        <v>0</v>
      </c>
    </row>
    <row r="1799" spans="2:9">
      <c r="B1799" s="1">
        <v>52.517706232192751</v>
      </c>
      <c r="C1799" s="1">
        <f t="shared" si="172"/>
        <v>52517.706232192751</v>
      </c>
      <c r="D1799" s="1">
        <f t="shared" si="173"/>
        <v>0</v>
      </c>
      <c r="E1799">
        <f t="shared" si="174"/>
        <v>0</v>
      </c>
      <c r="F1799">
        <f t="shared" si="175"/>
        <v>0</v>
      </c>
      <c r="G1799" s="1">
        <f t="shared" si="176"/>
        <v>52517.706232192751</v>
      </c>
      <c r="H1799">
        <f t="shared" si="177"/>
        <v>0</v>
      </c>
      <c r="I1799" s="1">
        <v>0</v>
      </c>
    </row>
    <row r="1800" spans="2:9">
      <c r="B1800" s="1">
        <v>49.697062163456074</v>
      </c>
      <c r="C1800" s="1">
        <f t="shared" si="172"/>
        <v>49697.062163456074</v>
      </c>
      <c r="D1800" s="1">
        <f t="shared" si="173"/>
        <v>0</v>
      </c>
      <c r="E1800">
        <f t="shared" si="174"/>
        <v>0</v>
      </c>
      <c r="F1800">
        <f t="shared" si="175"/>
        <v>0</v>
      </c>
      <c r="G1800" s="1">
        <f t="shared" si="176"/>
        <v>49697.062163456074</v>
      </c>
      <c r="H1800">
        <f t="shared" si="177"/>
        <v>0</v>
      </c>
      <c r="I1800" s="1">
        <v>0</v>
      </c>
    </row>
    <row r="1801" spans="2:9">
      <c r="B1801" s="1">
        <v>46.070519789366024</v>
      </c>
      <c r="C1801" s="1">
        <f t="shared" si="172"/>
        <v>46070.519789366022</v>
      </c>
      <c r="D1801" s="1">
        <f t="shared" si="173"/>
        <v>0</v>
      </c>
      <c r="E1801">
        <f t="shared" si="174"/>
        <v>0</v>
      </c>
      <c r="F1801">
        <f t="shared" si="175"/>
        <v>0</v>
      </c>
      <c r="G1801" s="1">
        <f t="shared" si="176"/>
        <v>46070.519789366022</v>
      </c>
      <c r="H1801">
        <f t="shared" si="177"/>
        <v>0</v>
      </c>
      <c r="I1801" s="1">
        <v>0</v>
      </c>
    </row>
    <row r="1802" spans="2:9">
      <c r="B1802" s="1">
        <v>48.085265552749377</v>
      </c>
      <c r="C1802" s="1">
        <f t="shared" si="172"/>
        <v>48085.265552749377</v>
      </c>
      <c r="D1802" s="1">
        <f t="shared" si="173"/>
        <v>0</v>
      </c>
      <c r="E1802">
        <f t="shared" si="174"/>
        <v>0</v>
      </c>
      <c r="F1802">
        <f t="shared" si="175"/>
        <v>0</v>
      </c>
      <c r="G1802" s="1">
        <f t="shared" si="176"/>
        <v>48085.265552749377</v>
      </c>
      <c r="H1802">
        <f t="shared" si="177"/>
        <v>0</v>
      </c>
      <c r="I1802" s="1">
        <v>0</v>
      </c>
    </row>
    <row r="1803" spans="2:9">
      <c r="B1803" s="1">
        <v>56.076167177694565</v>
      </c>
      <c r="C1803" s="1">
        <f t="shared" si="172"/>
        <v>56076.167177694566</v>
      </c>
      <c r="D1803" s="1">
        <f t="shared" si="173"/>
        <v>0</v>
      </c>
      <c r="E1803">
        <f t="shared" si="174"/>
        <v>0</v>
      </c>
      <c r="F1803">
        <f t="shared" si="175"/>
        <v>0</v>
      </c>
      <c r="G1803" s="1">
        <f t="shared" si="176"/>
        <v>56076.167177694566</v>
      </c>
      <c r="H1803">
        <f t="shared" si="177"/>
        <v>0</v>
      </c>
      <c r="I1803" s="1">
        <v>0</v>
      </c>
    </row>
    <row r="1804" spans="2:9">
      <c r="B1804" s="1">
        <v>56.587500009102108</v>
      </c>
      <c r="C1804" s="1">
        <f t="shared" si="172"/>
        <v>56587.500009102107</v>
      </c>
      <c r="D1804" s="1">
        <f t="shared" si="173"/>
        <v>0</v>
      </c>
      <c r="E1804">
        <f t="shared" si="174"/>
        <v>0</v>
      </c>
      <c r="F1804">
        <f t="shared" si="175"/>
        <v>0</v>
      </c>
      <c r="G1804" s="1">
        <f t="shared" si="176"/>
        <v>56587.500009102107</v>
      </c>
      <c r="H1804">
        <f t="shared" si="177"/>
        <v>0</v>
      </c>
      <c r="I1804" s="1">
        <v>0</v>
      </c>
    </row>
    <row r="1805" spans="2:9">
      <c r="B1805" s="1">
        <v>56.757944286237958</v>
      </c>
      <c r="C1805" s="1">
        <f t="shared" si="172"/>
        <v>56757.944286237958</v>
      </c>
      <c r="D1805" s="1">
        <f t="shared" si="173"/>
        <v>0</v>
      </c>
      <c r="E1805">
        <f t="shared" si="174"/>
        <v>0</v>
      </c>
      <c r="F1805">
        <f t="shared" si="175"/>
        <v>0</v>
      </c>
      <c r="G1805" s="1">
        <f t="shared" si="176"/>
        <v>56757.944286237958</v>
      </c>
      <c r="H1805">
        <f t="shared" si="177"/>
        <v>0</v>
      </c>
      <c r="I1805" s="1">
        <v>0</v>
      </c>
    </row>
    <row r="1806" spans="2:9">
      <c r="B1806" s="1">
        <v>65.961935251573848</v>
      </c>
      <c r="C1806" s="1">
        <f t="shared" si="172"/>
        <v>65961.935251573843</v>
      </c>
      <c r="D1806" s="1">
        <f t="shared" si="173"/>
        <v>0</v>
      </c>
      <c r="E1806">
        <f t="shared" si="174"/>
        <v>0</v>
      </c>
      <c r="F1806">
        <f t="shared" si="175"/>
        <v>0</v>
      </c>
      <c r="G1806" s="1">
        <f t="shared" si="176"/>
        <v>65961.935251573843</v>
      </c>
      <c r="H1806">
        <f t="shared" si="177"/>
        <v>0</v>
      </c>
      <c r="I1806" s="1">
        <v>0</v>
      </c>
    </row>
    <row r="1807" spans="2:9">
      <c r="B1807" s="1">
        <v>78.063478928219183</v>
      </c>
      <c r="C1807" s="1">
        <f t="shared" si="172"/>
        <v>78063.478928219178</v>
      </c>
      <c r="D1807" s="1">
        <f t="shared" si="173"/>
        <v>0</v>
      </c>
      <c r="E1807">
        <f t="shared" si="174"/>
        <v>0</v>
      </c>
      <c r="F1807">
        <f t="shared" si="175"/>
        <v>0</v>
      </c>
      <c r="G1807" s="1">
        <f t="shared" si="176"/>
        <v>78063.478928219178</v>
      </c>
      <c r="H1807">
        <f t="shared" si="177"/>
        <v>0</v>
      </c>
      <c r="I1807" s="1">
        <v>0</v>
      </c>
    </row>
    <row r="1808" spans="2:9">
      <c r="B1808" s="1">
        <v>78.404367482490869</v>
      </c>
      <c r="C1808" s="1">
        <f t="shared" si="172"/>
        <v>78404.367482490867</v>
      </c>
      <c r="D1808" s="1">
        <f t="shared" si="173"/>
        <v>2.5061999999999998</v>
      </c>
      <c r="E1808">
        <f t="shared" si="174"/>
        <v>1.8796499999999998</v>
      </c>
      <c r="F1808">
        <f t="shared" si="175"/>
        <v>573.29324999999994</v>
      </c>
      <c r="G1808" s="1">
        <f t="shared" si="176"/>
        <v>77831.074232490864</v>
      </c>
      <c r="H1808">
        <f t="shared" si="177"/>
        <v>77831.074232490864</v>
      </c>
      <c r="I1808" s="1">
        <v>8.3539999999999992</v>
      </c>
    </row>
    <row r="1809" spans="2:9">
      <c r="B1809" s="1">
        <v>92.551242484766405</v>
      </c>
      <c r="C1809" s="1">
        <f t="shared" si="172"/>
        <v>92551.242484766408</v>
      </c>
      <c r="D1809" s="1">
        <f t="shared" si="173"/>
        <v>22.595999999999997</v>
      </c>
      <c r="E1809">
        <f t="shared" si="174"/>
        <v>16.946999999999996</v>
      </c>
      <c r="F1809">
        <f t="shared" si="175"/>
        <v>5168.8349999999982</v>
      </c>
      <c r="G1809" s="1">
        <f t="shared" si="176"/>
        <v>87382.407484766416</v>
      </c>
      <c r="H1809">
        <f t="shared" si="177"/>
        <v>87382.407484766416</v>
      </c>
      <c r="I1809" s="1">
        <v>75.319999999999993</v>
      </c>
    </row>
    <row r="1810" spans="2:9">
      <c r="B1810" s="1">
        <v>95.278350918940006</v>
      </c>
      <c r="C1810" s="1">
        <f t="shared" si="172"/>
        <v>95278.350918940007</v>
      </c>
      <c r="D1810" s="1">
        <f t="shared" si="173"/>
        <v>42.784500000000001</v>
      </c>
      <c r="E1810">
        <f t="shared" si="174"/>
        <v>32.088374999999999</v>
      </c>
      <c r="F1810">
        <f t="shared" si="175"/>
        <v>9786.9543749999993</v>
      </c>
      <c r="G1810" s="1">
        <f t="shared" si="176"/>
        <v>85491.396543940005</v>
      </c>
      <c r="H1810">
        <f t="shared" si="177"/>
        <v>85491.396543940005</v>
      </c>
      <c r="I1810" s="1">
        <v>142.61500000000001</v>
      </c>
    </row>
    <row r="1811" spans="2:9">
      <c r="B1811" s="1">
        <v>91.869465376223005</v>
      </c>
      <c r="C1811" s="1">
        <f t="shared" si="172"/>
        <v>91869.465376223001</v>
      </c>
      <c r="D1811" s="1">
        <f t="shared" si="173"/>
        <v>56.639699999999998</v>
      </c>
      <c r="E1811">
        <f t="shared" si="174"/>
        <v>42.479774999999997</v>
      </c>
      <c r="F1811">
        <f t="shared" si="175"/>
        <v>12956.331375</v>
      </c>
      <c r="G1811" s="1">
        <f t="shared" si="176"/>
        <v>78913.134001223007</v>
      </c>
      <c r="H1811">
        <f t="shared" si="177"/>
        <v>78913.134001223007</v>
      </c>
      <c r="I1811" s="1">
        <v>188.79900000000001</v>
      </c>
    </row>
    <row r="1812" spans="2:9">
      <c r="B1812" s="1">
        <v>90.84679971340789</v>
      </c>
      <c r="C1812" s="1">
        <f t="shared" si="172"/>
        <v>90846.799713407891</v>
      </c>
      <c r="D1812" s="1">
        <f t="shared" si="173"/>
        <v>58.298400000000001</v>
      </c>
      <c r="E1812">
        <f t="shared" si="174"/>
        <v>43.723799999999997</v>
      </c>
      <c r="F1812">
        <f t="shared" si="175"/>
        <v>13335.759</v>
      </c>
      <c r="G1812" s="1">
        <f t="shared" si="176"/>
        <v>77511.040713407885</v>
      </c>
      <c r="H1812">
        <f t="shared" si="177"/>
        <v>77511.040713407885</v>
      </c>
      <c r="I1812" s="1">
        <v>194.328</v>
      </c>
    </row>
    <row r="1813" spans="2:9">
      <c r="B1813" s="1">
        <v>84.199472905109786</v>
      </c>
      <c r="C1813" s="1">
        <f t="shared" si="172"/>
        <v>84199.472905109782</v>
      </c>
      <c r="D1813" s="1">
        <f t="shared" si="173"/>
        <v>76.376099999999994</v>
      </c>
      <c r="E1813">
        <f t="shared" si="174"/>
        <v>57.282074999999992</v>
      </c>
      <c r="F1813">
        <f t="shared" si="175"/>
        <v>17471.032874999997</v>
      </c>
      <c r="G1813" s="1">
        <f t="shared" si="176"/>
        <v>66728.440030109778</v>
      </c>
      <c r="H1813">
        <f t="shared" si="177"/>
        <v>66728.440030109778</v>
      </c>
      <c r="I1813" s="1">
        <v>254.58699999999999</v>
      </c>
    </row>
    <row r="1814" spans="2:9">
      <c r="B1814" s="1">
        <v>79.597477422441827</v>
      </c>
      <c r="C1814" s="1">
        <f t="shared" si="172"/>
        <v>79597.477422441822</v>
      </c>
      <c r="D1814" s="1">
        <f t="shared" si="173"/>
        <v>73.569299999999998</v>
      </c>
      <c r="E1814">
        <f t="shared" si="174"/>
        <v>55.176974999999999</v>
      </c>
      <c r="F1814">
        <f t="shared" si="175"/>
        <v>16828.977374999999</v>
      </c>
      <c r="G1814" s="1">
        <f t="shared" si="176"/>
        <v>62768.500047441819</v>
      </c>
      <c r="H1814">
        <f t="shared" si="177"/>
        <v>62768.500047441819</v>
      </c>
      <c r="I1814" s="1">
        <v>245.23099999999999</v>
      </c>
    </row>
    <row r="1815" spans="2:9">
      <c r="B1815" s="1">
        <v>75.506814771181439</v>
      </c>
      <c r="C1815" s="1">
        <f t="shared" si="172"/>
        <v>75506.814771181438</v>
      </c>
      <c r="D1815" s="1">
        <f t="shared" si="173"/>
        <v>80.302199999999985</v>
      </c>
      <c r="E1815">
        <f t="shared" si="174"/>
        <v>60.226649999999992</v>
      </c>
      <c r="F1815">
        <f t="shared" si="175"/>
        <v>18369.128249999998</v>
      </c>
      <c r="G1815" s="1">
        <f t="shared" si="176"/>
        <v>57137.686521181444</v>
      </c>
      <c r="H1815">
        <f t="shared" si="177"/>
        <v>57137.686521181444</v>
      </c>
      <c r="I1815" s="1">
        <v>267.67399999999998</v>
      </c>
    </row>
    <row r="1816" spans="2:9">
      <c r="B1816" s="1">
        <v>72.950150614143695</v>
      </c>
      <c r="C1816" s="1">
        <f t="shared" si="172"/>
        <v>72950.150614143698</v>
      </c>
      <c r="D1816" s="1">
        <f t="shared" si="173"/>
        <v>80.9358</v>
      </c>
      <c r="E1816">
        <f t="shared" si="174"/>
        <v>60.70185</v>
      </c>
      <c r="F1816">
        <f t="shared" si="175"/>
        <v>18514.064249999999</v>
      </c>
      <c r="G1816" s="1">
        <f t="shared" si="176"/>
        <v>54436.086364143703</v>
      </c>
      <c r="H1816">
        <f t="shared" si="177"/>
        <v>54436.086364143703</v>
      </c>
      <c r="I1816" s="1">
        <v>269.786</v>
      </c>
    </row>
    <row r="1817" spans="2:9">
      <c r="B1817" s="1">
        <v>73.120594891279538</v>
      </c>
      <c r="C1817" s="1">
        <f t="shared" si="172"/>
        <v>73120.594891279543</v>
      </c>
      <c r="D1817" s="1">
        <f t="shared" si="173"/>
        <v>65.598600000000005</v>
      </c>
      <c r="E1817">
        <f t="shared" si="174"/>
        <v>49.198950000000004</v>
      </c>
      <c r="F1817">
        <f t="shared" si="175"/>
        <v>15005.679750000001</v>
      </c>
      <c r="G1817" s="1">
        <f t="shared" si="176"/>
        <v>58114.91514127954</v>
      </c>
      <c r="H1817">
        <f t="shared" si="177"/>
        <v>58114.91514127954</v>
      </c>
      <c r="I1817" s="1">
        <v>218.66200000000001</v>
      </c>
    </row>
    <row r="1818" spans="2:9">
      <c r="B1818" s="1">
        <v>71.92748495132858</v>
      </c>
      <c r="C1818" s="1">
        <f t="shared" si="172"/>
        <v>71927.484951328574</v>
      </c>
      <c r="D1818" s="1">
        <f t="shared" si="173"/>
        <v>36.298200000000001</v>
      </c>
      <c r="E1818">
        <f t="shared" si="174"/>
        <v>27.223649999999999</v>
      </c>
      <c r="F1818">
        <f t="shared" si="175"/>
        <v>8303.2132499999989</v>
      </c>
      <c r="G1818" s="1">
        <f t="shared" si="176"/>
        <v>63624.271701328573</v>
      </c>
      <c r="H1818">
        <f t="shared" si="177"/>
        <v>63624.271701328573</v>
      </c>
      <c r="I1818" s="1">
        <v>120.994</v>
      </c>
    </row>
    <row r="1819" spans="2:9">
      <c r="B1819" s="1">
        <v>67.666378022932349</v>
      </c>
      <c r="C1819" s="1">
        <f t="shared" si="172"/>
        <v>67666.378022932346</v>
      </c>
      <c r="D1819" s="1">
        <f t="shared" si="173"/>
        <v>13.480199999999998</v>
      </c>
      <c r="E1819">
        <f t="shared" si="174"/>
        <v>10.110149999999999</v>
      </c>
      <c r="F1819">
        <f t="shared" si="175"/>
        <v>3083.5957499999995</v>
      </c>
      <c r="G1819" s="1">
        <f t="shared" si="176"/>
        <v>64582.782272932345</v>
      </c>
      <c r="H1819">
        <f t="shared" si="177"/>
        <v>64582.782272932345</v>
      </c>
      <c r="I1819" s="1">
        <v>44.933999999999997</v>
      </c>
    </row>
    <row r="1820" spans="2:9">
      <c r="B1820" s="1">
        <v>68.177710854339892</v>
      </c>
      <c r="C1820" s="1">
        <f t="shared" si="172"/>
        <v>68177.710854339894</v>
      </c>
      <c r="D1820" s="1">
        <f t="shared" si="173"/>
        <v>0.22799999999999998</v>
      </c>
      <c r="E1820">
        <f t="shared" si="174"/>
        <v>0.17099999999999999</v>
      </c>
      <c r="F1820">
        <f t="shared" si="175"/>
        <v>52.154999999999994</v>
      </c>
      <c r="G1820" s="1">
        <f t="shared" si="176"/>
        <v>68125.555854339895</v>
      </c>
      <c r="H1820">
        <f t="shared" si="177"/>
        <v>68125.555854339895</v>
      </c>
      <c r="I1820" s="1">
        <v>0.76</v>
      </c>
    </row>
    <row r="1821" spans="2:9">
      <c r="B1821" s="1">
        <v>64.598381034487062</v>
      </c>
      <c r="C1821" s="1">
        <f t="shared" si="172"/>
        <v>64598.381034487065</v>
      </c>
      <c r="D1821" s="1">
        <f t="shared" si="173"/>
        <v>0</v>
      </c>
      <c r="E1821">
        <f t="shared" si="174"/>
        <v>0</v>
      </c>
      <c r="F1821">
        <f t="shared" si="175"/>
        <v>0</v>
      </c>
      <c r="G1821" s="1">
        <f t="shared" si="176"/>
        <v>64598.381034487065</v>
      </c>
      <c r="H1821">
        <f t="shared" si="177"/>
        <v>0</v>
      </c>
      <c r="I1821" s="1">
        <v>0</v>
      </c>
    </row>
    <row r="1822" spans="2:9">
      <c r="B1822" s="1">
        <v>63.405271094536097</v>
      </c>
      <c r="C1822" s="1">
        <f t="shared" si="172"/>
        <v>63405.271094536096</v>
      </c>
      <c r="D1822" s="1">
        <f t="shared" si="173"/>
        <v>0</v>
      </c>
      <c r="E1822">
        <f t="shared" si="174"/>
        <v>0</v>
      </c>
      <c r="F1822">
        <f t="shared" si="175"/>
        <v>0</v>
      </c>
      <c r="G1822" s="1">
        <f t="shared" si="176"/>
        <v>63405.271094536096</v>
      </c>
      <c r="H1822">
        <f t="shared" si="177"/>
        <v>0</v>
      </c>
      <c r="I1822" s="1">
        <v>0</v>
      </c>
    </row>
    <row r="1823" spans="2:9">
      <c r="B1823" s="1">
        <v>62.382605431721011</v>
      </c>
      <c r="C1823" s="1">
        <f t="shared" si="172"/>
        <v>62382.605431721007</v>
      </c>
      <c r="D1823" s="1">
        <f t="shared" si="173"/>
        <v>0</v>
      </c>
      <c r="E1823">
        <f t="shared" si="174"/>
        <v>0</v>
      </c>
      <c r="F1823">
        <f t="shared" si="175"/>
        <v>0</v>
      </c>
      <c r="G1823" s="1">
        <f t="shared" si="176"/>
        <v>62382.605431721007</v>
      </c>
      <c r="H1823">
        <f t="shared" si="177"/>
        <v>0</v>
      </c>
      <c r="I1823" s="1">
        <v>0</v>
      </c>
    </row>
    <row r="1824" spans="2:9">
      <c r="B1824" s="1">
        <v>58.632831334732309</v>
      </c>
      <c r="C1824" s="1">
        <f t="shared" si="172"/>
        <v>58632.831334732306</v>
      </c>
      <c r="D1824" s="1">
        <f t="shared" si="173"/>
        <v>0</v>
      </c>
      <c r="E1824">
        <f t="shared" si="174"/>
        <v>0</v>
      </c>
      <c r="F1824">
        <f t="shared" si="175"/>
        <v>0</v>
      </c>
      <c r="G1824" s="1">
        <f t="shared" si="176"/>
        <v>58632.831334732306</v>
      </c>
      <c r="H1824">
        <f t="shared" si="177"/>
        <v>0</v>
      </c>
      <c r="I1824" s="1">
        <v>0</v>
      </c>
    </row>
    <row r="1825" spans="2:9">
      <c r="B1825" s="1">
        <v>54.542168683471921</v>
      </c>
      <c r="C1825" s="1">
        <f t="shared" si="172"/>
        <v>54542.168683471922</v>
      </c>
      <c r="D1825" s="1">
        <f t="shared" si="173"/>
        <v>0</v>
      </c>
      <c r="E1825">
        <f t="shared" si="174"/>
        <v>0</v>
      </c>
      <c r="F1825">
        <f t="shared" si="175"/>
        <v>0</v>
      </c>
      <c r="G1825" s="1">
        <f t="shared" si="176"/>
        <v>54542.168683471922</v>
      </c>
      <c r="H1825">
        <f t="shared" si="177"/>
        <v>0</v>
      </c>
      <c r="I1825" s="1">
        <v>0</v>
      </c>
    </row>
    <row r="1826" spans="2:9">
      <c r="B1826" s="1">
        <v>55.9057229005587</v>
      </c>
      <c r="C1826" s="1">
        <f t="shared" si="172"/>
        <v>55905.7229005587</v>
      </c>
      <c r="D1826" s="1">
        <f t="shared" si="173"/>
        <v>0</v>
      </c>
      <c r="E1826">
        <f t="shared" si="174"/>
        <v>0</v>
      </c>
      <c r="F1826">
        <f t="shared" si="175"/>
        <v>0</v>
      </c>
      <c r="G1826" s="1">
        <f t="shared" si="176"/>
        <v>55905.7229005587</v>
      </c>
      <c r="H1826">
        <f t="shared" si="177"/>
        <v>0</v>
      </c>
      <c r="I1826" s="1">
        <v>0</v>
      </c>
    </row>
    <row r="1827" spans="2:9">
      <c r="B1827" s="1">
        <v>92.357292292481603</v>
      </c>
      <c r="C1827" s="1">
        <f t="shared" si="172"/>
        <v>92357.292292481608</v>
      </c>
      <c r="D1827" s="1">
        <f t="shared" si="173"/>
        <v>0</v>
      </c>
      <c r="E1827">
        <f t="shared" si="174"/>
        <v>0</v>
      </c>
      <c r="F1827">
        <f t="shared" si="175"/>
        <v>0</v>
      </c>
      <c r="G1827" s="1">
        <f t="shared" si="176"/>
        <v>92357.292292481608</v>
      </c>
      <c r="H1827">
        <f t="shared" si="177"/>
        <v>0</v>
      </c>
      <c r="I1827" s="1">
        <v>0</v>
      </c>
    </row>
    <row r="1828" spans="2:9">
      <c r="B1828" s="1">
        <v>93.425006654244385</v>
      </c>
      <c r="C1828" s="1">
        <f t="shared" si="172"/>
        <v>93425.006654244382</v>
      </c>
      <c r="D1828" s="1">
        <f t="shared" si="173"/>
        <v>0</v>
      </c>
      <c r="E1828">
        <f t="shared" si="174"/>
        <v>0</v>
      </c>
      <c r="F1828">
        <f t="shared" si="175"/>
        <v>0</v>
      </c>
      <c r="G1828" s="1">
        <f t="shared" si="176"/>
        <v>93425.006654244382</v>
      </c>
      <c r="H1828">
        <f t="shared" si="177"/>
        <v>0</v>
      </c>
      <c r="I1828" s="1">
        <v>0</v>
      </c>
    </row>
    <row r="1829" spans="2:9">
      <c r="B1829" s="1">
        <v>91.556506521159505</v>
      </c>
      <c r="C1829" s="1">
        <f t="shared" si="172"/>
        <v>91556.506521159507</v>
      </c>
      <c r="D1829" s="1">
        <f t="shared" si="173"/>
        <v>0</v>
      </c>
      <c r="E1829">
        <f t="shared" si="174"/>
        <v>0</v>
      </c>
      <c r="F1829">
        <f t="shared" si="175"/>
        <v>0</v>
      </c>
      <c r="G1829" s="1">
        <f t="shared" si="176"/>
        <v>91556.506521159507</v>
      </c>
      <c r="H1829">
        <f t="shared" si="177"/>
        <v>0</v>
      </c>
      <c r="I1829" s="1">
        <v>0</v>
      </c>
    </row>
    <row r="1830" spans="2:9">
      <c r="B1830" s="1">
        <v>104.9029360431944</v>
      </c>
      <c r="C1830" s="1">
        <f t="shared" si="172"/>
        <v>104902.93604319441</v>
      </c>
      <c r="D1830" s="1">
        <f t="shared" si="173"/>
        <v>0</v>
      </c>
      <c r="E1830">
        <f t="shared" si="174"/>
        <v>0</v>
      </c>
      <c r="F1830">
        <f t="shared" si="175"/>
        <v>0</v>
      </c>
      <c r="G1830" s="1">
        <f t="shared" si="176"/>
        <v>104902.93604319441</v>
      </c>
      <c r="H1830">
        <f t="shared" si="177"/>
        <v>0</v>
      </c>
      <c r="I1830" s="1">
        <v>0</v>
      </c>
    </row>
    <row r="1831" spans="2:9">
      <c r="B1831" s="1">
        <v>115.31315107038165</v>
      </c>
      <c r="C1831" s="1">
        <f t="shared" si="172"/>
        <v>115313.15107038165</v>
      </c>
      <c r="D1831" s="1">
        <f t="shared" si="173"/>
        <v>0</v>
      </c>
      <c r="E1831">
        <f t="shared" si="174"/>
        <v>0</v>
      </c>
      <c r="F1831">
        <f t="shared" si="175"/>
        <v>0</v>
      </c>
      <c r="G1831" s="1">
        <f t="shared" si="176"/>
        <v>115313.15107038165</v>
      </c>
      <c r="H1831">
        <f t="shared" si="177"/>
        <v>0</v>
      </c>
      <c r="I1831" s="1">
        <v>0</v>
      </c>
    </row>
    <row r="1832" spans="2:9">
      <c r="B1832" s="1">
        <v>119.05015133655141</v>
      </c>
      <c r="C1832" s="1">
        <f t="shared" si="172"/>
        <v>119050.15133655141</v>
      </c>
      <c r="D1832" s="1">
        <f t="shared" si="173"/>
        <v>1.038</v>
      </c>
      <c r="E1832">
        <f t="shared" si="174"/>
        <v>0.77849999999999997</v>
      </c>
      <c r="F1832">
        <f t="shared" si="175"/>
        <v>237.4425</v>
      </c>
      <c r="G1832" s="1">
        <f t="shared" si="176"/>
        <v>118812.70883655141</v>
      </c>
      <c r="H1832">
        <f t="shared" si="177"/>
        <v>118812.70883655141</v>
      </c>
      <c r="I1832" s="1">
        <v>3.46</v>
      </c>
    </row>
    <row r="1833" spans="2:9">
      <c r="B1833" s="1">
        <v>138.26900984828168</v>
      </c>
      <c r="C1833" s="1">
        <f t="shared" si="172"/>
        <v>138269.00984828168</v>
      </c>
      <c r="D1833" s="1">
        <f t="shared" si="173"/>
        <v>11.079299999999998</v>
      </c>
      <c r="E1833">
        <f t="shared" si="174"/>
        <v>8.3094749999999991</v>
      </c>
      <c r="F1833">
        <f t="shared" si="175"/>
        <v>2534.3898749999998</v>
      </c>
      <c r="G1833" s="1">
        <f t="shared" si="176"/>
        <v>135734.61997328169</v>
      </c>
      <c r="H1833">
        <f t="shared" si="177"/>
        <v>135734.61997328169</v>
      </c>
      <c r="I1833" s="1">
        <v>36.930999999999997</v>
      </c>
    </row>
    <row r="1834" spans="2:9">
      <c r="B1834" s="1">
        <v>149.21308205635032</v>
      </c>
      <c r="C1834" s="1">
        <f t="shared" si="172"/>
        <v>149213.08205635031</v>
      </c>
      <c r="D1834" s="1">
        <f t="shared" si="173"/>
        <v>33.0456</v>
      </c>
      <c r="E1834">
        <f t="shared" si="174"/>
        <v>24.784199999999998</v>
      </c>
      <c r="F1834">
        <f t="shared" si="175"/>
        <v>7559.1809999999996</v>
      </c>
      <c r="G1834" s="1">
        <f t="shared" si="176"/>
        <v>141653.9010563503</v>
      </c>
      <c r="H1834">
        <f t="shared" si="177"/>
        <v>141653.9010563503</v>
      </c>
      <c r="I1834" s="1">
        <v>110.152</v>
      </c>
    </row>
    <row r="1835" spans="2:9">
      <c r="B1835" s="1">
        <v>143.87451024753636</v>
      </c>
      <c r="C1835" s="1">
        <f t="shared" si="172"/>
        <v>143874.51024753635</v>
      </c>
      <c r="D1835" s="1">
        <f t="shared" si="173"/>
        <v>76.4649</v>
      </c>
      <c r="E1835">
        <f t="shared" si="174"/>
        <v>57.348675</v>
      </c>
      <c r="F1835">
        <f t="shared" si="175"/>
        <v>17491.345874999999</v>
      </c>
      <c r="G1835" s="1">
        <f t="shared" si="176"/>
        <v>126383.16437253635</v>
      </c>
      <c r="H1835">
        <f t="shared" si="177"/>
        <v>126383.16437253635</v>
      </c>
      <c r="I1835" s="1">
        <v>254.88300000000001</v>
      </c>
    </row>
    <row r="1836" spans="2:9">
      <c r="B1836" s="1">
        <v>137.46822407695961</v>
      </c>
      <c r="C1836" s="1">
        <f t="shared" si="172"/>
        <v>137468.22407695962</v>
      </c>
      <c r="D1836" s="1">
        <f t="shared" si="173"/>
        <v>119.91059999999999</v>
      </c>
      <c r="E1836">
        <f t="shared" si="174"/>
        <v>89.932949999999991</v>
      </c>
      <c r="F1836">
        <f t="shared" si="175"/>
        <v>27429.549749999998</v>
      </c>
      <c r="G1836" s="1">
        <f t="shared" si="176"/>
        <v>110038.67432695962</v>
      </c>
      <c r="H1836">
        <f t="shared" si="177"/>
        <v>110038.67432695962</v>
      </c>
      <c r="I1836" s="1">
        <v>399.702</v>
      </c>
    </row>
    <row r="1837" spans="2:9">
      <c r="B1837" s="1">
        <v>128.65958059241655</v>
      </c>
      <c r="C1837" s="1">
        <f t="shared" si="172"/>
        <v>128659.58059241655</v>
      </c>
      <c r="D1837" s="1">
        <f t="shared" si="173"/>
        <v>122.0226</v>
      </c>
      <c r="E1837">
        <f t="shared" si="174"/>
        <v>91.516949999999994</v>
      </c>
      <c r="F1837">
        <f t="shared" si="175"/>
        <v>27912.669749999997</v>
      </c>
      <c r="G1837" s="1">
        <f t="shared" si="176"/>
        <v>100746.91084241655</v>
      </c>
      <c r="H1837">
        <f t="shared" si="177"/>
        <v>100746.91084241655</v>
      </c>
      <c r="I1837" s="1">
        <v>406.74200000000002</v>
      </c>
    </row>
    <row r="1838" spans="2:9">
      <c r="B1838" s="1">
        <v>124.38872314536539</v>
      </c>
      <c r="C1838" s="1">
        <f t="shared" si="172"/>
        <v>124388.72314536539</v>
      </c>
      <c r="D1838" s="1">
        <f t="shared" si="173"/>
        <v>133.94399999999999</v>
      </c>
      <c r="E1838">
        <f t="shared" si="174"/>
        <v>100.458</v>
      </c>
      <c r="F1838">
        <f t="shared" si="175"/>
        <v>30639.69</v>
      </c>
      <c r="G1838" s="1">
        <f t="shared" si="176"/>
        <v>93749.033145365393</v>
      </c>
      <c r="H1838">
        <f t="shared" si="177"/>
        <v>93749.033145365393</v>
      </c>
      <c r="I1838" s="1">
        <v>446.48</v>
      </c>
    </row>
    <row r="1839" spans="2:9">
      <c r="B1839" s="1">
        <v>118.51629415567002</v>
      </c>
      <c r="C1839" s="1">
        <f t="shared" si="172"/>
        <v>118516.29415567002</v>
      </c>
      <c r="D1839" s="1">
        <f t="shared" si="173"/>
        <v>131.93279999999999</v>
      </c>
      <c r="E1839">
        <f t="shared" si="174"/>
        <v>98.94959999999999</v>
      </c>
      <c r="F1839">
        <f t="shared" si="175"/>
        <v>30179.627999999997</v>
      </c>
      <c r="G1839" s="1">
        <f t="shared" si="176"/>
        <v>88336.666155670027</v>
      </c>
      <c r="H1839">
        <f t="shared" si="177"/>
        <v>88336.666155670027</v>
      </c>
      <c r="I1839" s="1">
        <v>439.77600000000001</v>
      </c>
    </row>
    <row r="1840" spans="2:9">
      <c r="B1840" s="1">
        <v>118.51629415567002</v>
      </c>
      <c r="C1840" s="1">
        <f t="shared" si="172"/>
        <v>118516.29415567002</v>
      </c>
      <c r="D1840" s="1">
        <f t="shared" si="173"/>
        <v>105.1794</v>
      </c>
      <c r="E1840">
        <f t="shared" si="174"/>
        <v>78.884550000000004</v>
      </c>
      <c r="F1840">
        <f t="shared" si="175"/>
        <v>24059.787750000003</v>
      </c>
      <c r="G1840" s="1">
        <f t="shared" si="176"/>
        <v>94456.506405670021</v>
      </c>
      <c r="H1840">
        <f t="shared" si="177"/>
        <v>94456.506405670021</v>
      </c>
      <c r="I1840" s="1">
        <v>350.59800000000001</v>
      </c>
    </row>
    <row r="1841" spans="2:9">
      <c r="B1841" s="1">
        <v>114.51236529905952</v>
      </c>
      <c r="C1841" s="1">
        <f t="shared" si="172"/>
        <v>114512.36529905953</v>
      </c>
      <c r="D1841" s="1">
        <f t="shared" si="173"/>
        <v>77.1447</v>
      </c>
      <c r="E1841">
        <f t="shared" si="174"/>
        <v>57.858525</v>
      </c>
      <c r="F1841">
        <f t="shared" si="175"/>
        <v>17646.850125000001</v>
      </c>
      <c r="G1841" s="1">
        <f t="shared" si="176"/>
        <v>96865.515174059532</v>
      </c>
      <c r="H1841">
        <f t="shared" si="177"/>
        <v>96865.515174059532</v>
      </c>
      <c r="I1841" s="1">
        <v>257.149</v>
      </c>
    </row>
    <row r="1842" spans="2:9">
      <c r="B1842" s="1">
        <v>112.64386516597466</v>
      </c>
      <c r="C1842" s="1">
        <f t="shared" si="172"/>
        <v>112643.86516597465</v>
      </c>
      <c r="D1842" s="1">
        <f t="shared" si="173"/>
        <v>49.119599999999998</v>
      </c>
      <c r="E1842">
        <f t="shared" si="174"/>
        <v>36.839700000000001</v>
      </c>
      <c r="F1842">
        <f t="shared" si="175"/>
        <v>11236.1085</v>
      </c>
      <c r="G1842" s="1">
        <f t="shared" si="176"/>
        <v>101407.75666597465</v>
      </c>
      <c r="H1842">
        <f t="shared" si="177"/>
        <v>101407.75666597465</v>
      </c>
      <c r="I1842" s="1">
        <v>163.732</v>
      </c>
    </row>
    <row r="1843" spans="2:9">
      <c r="B1843" s="1">
        <v>105.9706504049572</v>
      </c>
      <c r="C1843" s="1">
        <f t="shared" si="172"/>
        <v>105970.6504049572</v>
      </c>
      <c r="D1843" s="1">
        <f t="shared" si="173"/>
        <v>18.216899999999999</v>
      </c>
      <c r="E1843">
        <f t="shared" si="174"/>
        <v>13.662675</v>
      </c>
      <c r="F1843">
        <f t="shared" si="175"/>
        <v>4167.1158750000004</v>
      </c>
      <c r="G1843" s="1">
        <f t="shared" si="176"/>
        <v>101803.53452995719</v>
      </c>
      <c r="H1843">
        <f t="shared" si="177"/>
        <v>101803.53452995719</v>
      </c>
      <c r="I1843" s="1">
        <v>60.722999999999999</v>
      </c>
    </row>
    <row r="1844" spans="2:9">
      <c r="B1844" s="1">
        <v>106.77143617627929</v>
      </c>
      <c r="C1844" s="1">
        <f t="shared" si="172"/>
        <v>106771.4361762793</v>
      </c>
      <c r="D1844" s="1">
        <f t="shared" si="173"/>
        <v>0.45509999999999995</v>
      </c>
      <c r="E1844">
        <f t="shared" si="174"/>
        <v>0.34132499999999999</v>
      </c>
      <c r="F1844">
        <f t="shared" si="175"/>
        <v>104.104125</v>
      </c>
      <c r="G1844" s="1">
        <f t="shared" si="176"/>
        <v>106667.3320512793</v>
      </c>
      <c r="H1844">
        <f t="shared" si="177"/>
        <v>106667.3320512793</v>
      </c>
      <c r="I1844" s="1">
        <v>1.5169999999999999</v>
      </c>
    </row>
    <row r="1845" spans="2:9">
      <c r="B1845" s="1">
        <v>105.7037218145165</v>
      </c>
      <c r="C1845" s="1">
        <f t="shared" si="172"/>
        <v>105703.7218145165</v>
      </c>
      <c r="D1845" s="1">
        <f t="shared" si="173"/>
        <v>0</v>
      </c>
      <c r="E1845">
        <f t="shared" si="174"/>
        <v>0</v>
      </c>
      <c r="F1845">
        <f t="shared" si="175"/>
        <v>0</v>
      </c>
      <c r="G1845" s="1">
        <f t="shared" si="176"/>
        <v>105703.7218145165</v>
      </c>
      <c r="H1845">
        <f t="shared" si="177"/>
        <v>0</v>
      </c>
      <c r="I1845" s="1">
        <v>0</v>
      </c>
    </row>
    <row r="1846" spans="2:9">
      <c r="B1846" s="1">
        <v>103.03443591010951</v>
      </c>
      <c r="C1846" s="1">
        <f t="shared" si="172"/>
        <v>103034.4359101095</v>
      </c>
      <c r="D1846" s="1">
        <f t="shared" si="173"/>
        <v>0</v>
      </c>
      <c r="E1846">
        <f t="shared" si="174"/>
        <v>0</v>
      </c>
      <c r="F1846">
        <f t="shared" si="175"/>
        <v>0</v>
      </c>
      <c r="G1846" s="1">
        <f t="shared" si="176"/>
        <v>103034.4359101095</v>
      </c>
      <c r="H1846">
        <f t="shared" si="177"/>
        <v>0</v>
      </c>
      <c r="I1846" s="1">
        <v>0</v>
      </c>
    </row>
    <row r="1847" spans="2:9">
      <c r="B1847" s="1">
        <v>100.63207859614322</v>
      </c>
      <c r="C1847" s="1">
        <f t="shared" si="172"/>
        <v>100632.07859614321</v>
      </c>
      <c r="D1847" s="1">
        <f t="shared" si="173"/>
        <v>0</v>
      </c>
      <c r="E1847">
        <f t="shared" si="174"/>
        <v>0</v>
      </c>
      <c r="F1847">
        <f t="shared" si="175"/>
        <v>0</v>
      </c>
      <c r="G1847" s="1">
        <f t="shared" si="176"/>
        <v>100632.07859614321</v>
      </c>
      <c r="H1847">
        <f t="shared" si="177"/>
        <v>0</v>
      </c>
      <c r="I1847" s="1">
        <v>0</v>
      </c>
    </row>
    <row r="1848" spans="2:9">
      <c r="B1848" s="1">
        <v>91.823435111600205</v>
      </c>
      <c r="C1848" s="1">
        <f t="shared" si="172"/>
        <v>91823.435111600207</v>
      </c>
      <c r="D1848" s="1">
        <f t="shared" si="173"/>
        <v>0</v>
      </c>
      <c r="E1848">
        <f t="shared" si="174"/>
        <v>0</v>
      </c>
      <c r="F1848">
        <f t="shared" si="175"/>
        <v>0</v>
      </c>
      <c r="G1848" s="1">
        <f t="shared" si="176"/>
        <v>91823.435111600207</v>
      </c>
      <c r="H1848">
        <f t="shared" si="177"/>
        <v>0</v>
      </c>
      <c r="I1848" s="1">
        <v>0</v>
      </c>
    </row>
    <row r="1849" spans="2:9">
      <c r="B1849" s="1">
        <v>85.417148941023441</v>
      </c>
      <c r="C1849" s="1">
        <f t="shared" si="172"/>
        <v>85417.148941023435</v>
      </c>
      <c r="D1849" s="1">
        <f t="shared" si="173"/>
        <v>0</v>
      </c>
      <c r="E1849">
        <f t="shared" si="174"/>
        <v>0</v>
      </c>
      <c r="F1849">
        <f t="shared" si="175"/>
        <v>0</v>
      </c>
      <c r="G1849" s="1">
        <f t="shared" si="176"/>
        <v>85417.148941023435</v>
      </c>
      <c r="H1849">
        <f t="shared" si="177"/>
        <v>0</v>
      </c>
      <c r="I1849" s="1">
        <v>0</v>
      </c>
    </row>
    <row r="1850" spans="2:9">
      <c r="B1850" s="1">
        <v>87.55257766454902</v>
      </c>
      <c r="C1850" s="1">
        <f t="shared" si="172"/>
        <v>87552.577664549026</v>
      </c>
      <c r="D1850" s="1">
        <f t="shared" si="173"/>
        <v>0</v>
      </c>
      <c r="E1850">
        <f t="shared" si="174"/>
        <v>0</v>
      </c>
      <c r="F1850">
        <f t="shared" si="175"/>
        <v>0</v>
      </c>
      <c r="G1850" s="1">
        <f t="shared" si="176"/>
        <v>87552.577664549026</v>
      </c>
      <c r="H1850">
        <f t="shared" si="177"/>
        <v>0</v>
      </c>
      <c r="I1850" s="1">
        <v>0</v>
      </c>
    </row>
    <row r="1851" spans="2:9">
      <c r="B1851" s="1">
        <v>94.595131328753524</v>
      </c>
      <c r="C1851" s="1">
        <f t="shared" si="172"/>
        <v>94595.13132875353</v>
      </c>
      <c r="D1851" s="1">
        <f t="shared" si="173"/>
        <v>0</v>
      </c>
      <c r="E1851">
        <f t="shared" si="174"/>
        <v>0</v>
      </c>
      <c r="F1851">
        <f t="shared" si="175"/>
        <v>0</v>
      </c>
      <c r="G1851" s="1">
        <f t="shared" si="176"/>
        <v>94595.13132875353</v>
      </c>
      <c r="H1851">
        <f t="shared" si="177"/>
        <v>0</v>
      </c>
      <c r="I1851" s="1">
        <v>0</v>
      </c>
    </row>
    <row r="1852" spans="2:9">
      <c r="B1852" s="1">
        <v>95.688716662033912</v>
      </c>
      <c r="C1852" s="1">
        <f t="shared" si="172"/>
        <v>95688.716662033912</v>
      </c>
      <c r="D1852" s="1">
        <f t="shared" si="173"/>
        <v>0</v>
      </c>
      <c r="E1852">
        <f t="shared" si="174"/>
        <v>0</v>
      </c>
      <c r="F1852">
        <f t="shared" si="175"/>
        <v>0</v>
      </c>
      <c r="G1852" s="1">
        <f t="shared" si="176"/>
        <v>95688.716662033912</v>
      </c>
      <c r="H1852">
        <f t="shared" si="177"/>
        <v>0</v>
      </c>
      <c r="I1852" s="1">
        <v>0</v>
      </c>
    </row>
    <row r="1853" spans="2:9">
      <c r="B1853" s="1">
        <v>93.774942328793244</v>
      </c>
      <c r="C1853" s="1">
        <f t="shared" si="172"/>
        <v>93774.942328793244</v>
      </c>
      <c r="D1853" s="1">
        <f t="shared" si="173"/>
        <v>0</v>
      </c>
      <c r="E1853">
        <f t="shared" si="174"/>
        <v>0</v>
      </c>
      <c r="F1853">
        <f t="shared" si="175"/>
        <v>0</v>
      </c>
      <c r="G1853" s="1">
        <f t="shared" si="176"/>
        <v>93774.942328793244</v>
      </c>
      <c r="H1853">
        <f t="shared" si="177"/>
        <v>0</v>
      </c>
      <c r="I1853" s="1">
        <v>0</v>
      </c>
    </row>
    <row r="1854" spans="2:9">
      <c r="B1854" s="1">
        <v>107.44475899479808</v>
      </c>
      <c r="C1854" s="1">
        <f t="shared" si="172"/>
        <v>107444.75899479807</v>
      </c>
      <c r="D1854" s="1">
        <f t="shared" si="173"/>
        <v>0</v>
      </c>
      <c r="E1854">
        <f t="shared" si="174"/>
        <v>0</v>
      </c>
      <c r="F1854">
        <f t="shared" si="175"/>
        <v>0</v>
      </c>
      <c r="G1854" s="1">
        <f t="shared" si="176"/>
        <v>107444.75899479807</v>
      </c>
      <c r="H1854">
        <f t="shared" si="177"/>
        <v>0</v>
      </c>
      <c r="I1854" s="1">
        <v>0</v>
      </c>
    </row>
    <row r="1855" spans="2:9">
      <c r="B1855" s="1">
        <v>118.10721599428186</v>
      </c>
      <c r="C1855" s="1">
        <f t="shared" si="172"/>
        <v>118107.21599428185</v>
      </c>
      <c r="D1855" s="1">
        <f t="shared" si="173"/>
        <v>0</v>
      </c>
      <c r="E1855">
        <f t="shared" si="174"/>
        <v>0</v>
      </c>
      <c r="F1855">
        <f t="shared" si="175"/>
        <v>0</v>
      </c>
      <c r="G1855" s="1">
        <f t="shared" si="176"/>
        <v>118107.21599428185</v>
      </c>
      <c r="H1855">
        <f t="shared" si="177"/>
        <v>0</v>
      </c>
      <c r="I1855" s="1">
        <v>0</v>
      </c>
    </row>
    <row r="1856" spans="2:9">
      <c r="B1856" s="1">
        <v>121.93476466076319</v>
      </c>
      <c r="C1856" s="1">
        <f t="shared" si="172"/>
        <v>121934.76466076319</v>
      </c>
      <c r="D1856" s="1">
        <f t="shared" si="173"/>
        <v>2.1995999999999998</v>
      </c>
      <c r="E1856">
        <f t="shared" si="174"/>
        <v>1.6496999999999997</v>
      </c>
      <c r="F1856">
        <f t="shared" si="175"/>
        <v>503.15849999999989</v>
      </c>
      <c r="G1856" s="1">
        <f t="shared" si="176"/>
        <v>121431.60616076319</v>
      </c>
      <c r="H1856">
        <f t="shared" si="177"/>
        <v>121431.60616076319</v>
      </c>
      <c r="I1856" s="1">
        <v>7.3319999999999999</v>
      </c>
    </row>
    <row r="1857" spans="2:9">
      <c r="B1857" s="1">
        <v>141.61930065981016</v>
      </c>
      <c r="C1857" s="1">
        <f t="shared" si="172"/>
        <v>141619.30065981016</v>
      </c>
      <c r="D1857" s="1">
        <f t="shared" si="173"/>
        <v>21.415199999999999</v>
      </c>
      <c r="E1857">
        <f t="shared" si="174"/>
        <v>16.061399999999999</v>
      </c>
      <c r="F1857">
        <f t="shared" si="175"/>
        <v>4898.7269999999999</v>
      </c>
      <c r="G1857" s="1">
        <f t="shared" si="176"/>
        <v>136720.57365981015</v>
      </c>
      <c r="H1857">
        <f t="shared" si="177"/>
        <v>136720.57365981015</v>
      </c>
      <c r="I1857" s="1">
        <v>71.384</v>
      </c>
    </row>
    <row r="1858" spans="2:9">
      <c r="B1858" s="1">
        <v>147.63401999285233</v>
      </c>
      <c r="C1858" s="1">
        <f t="shared" si="172"/>
        <v>147634.01999285232</v>
      </c>
      <c r="D1858" s="1">
        <f t="shared" si="173"/>
        <v>54.431699999999999</v>
      </c>
      <c r="E1858">
        <f t="shared" si="174"/>
        <v>40.823774999999998</v>
      </c>
      <c r="F1858">
        <f t="shared" si="175"/>
        <v>12451.251375</v>
      </c>
      <c r="G1858" s="1">
        <f t="shared" si="176"/>
        <v>135182.76861785233</v>
      </c>
      <c r="H1858">
        <f t="shared" si="177"/>
        <v>135182.76861785233</v>
      </c>
      <c r="I1858" s="1">
        <v>181.43899999999999</v>
      </c>
    </row>
    <row r="1859" spans="2:9">
      <c r="B1859" s="1">
        <v>147.36062365953219</v>
      </c>
      <c r="C1859" s="1">
        <f t="shared" si="172"/>
        <v>147360.6236595322</v>
      </c>
      <c r="D1859" s="1">
        <f t="shared" si="173"/>
        <v>122.52539999999999</v>
      </c>
      <c r="E1859">
        <f t="shared" si="174"/>
        <v>91.894049999999993</v>
      </c>
      <c r="F1859">
        <f t="shared" si="175"/>
        <v>28027.685249999999</v>
      </c>
      <c r="G1859" s="1">
        <f t="shared" si="176"/>
        <v>119332.9384095322</v>
      </c>
      <c r="H1859">
        <f t="shared" si="177"/>
        <v>119332.9384095322</v>
      </c>
      <c r="I1859" s="1">
        <v>408.41800000000001</v>
      </c>
    </row>
    <row r="1860" spans="2:9">
      <c r="B1860" s="1">
        <v>140.7991116598499</v>
      </c>
      <c r="C1860" s="1">
        <f t="shared" ref="C1860:C1923" si="178">+B1860*1000</f>
        <v>140799.11165984991</v>
      </c>
      <c r="D1860" s="1">
        <f t="shared" ref="D1860:D1923" si="179">I1860*$K$1</f>
        <v>153.69059999999999</v>
      </c>
      <c r="E1860">
        <f t="shared" ref="E1860:E1923" si="180">D1860*$E$1</f>
        <v>115.26794999999998</v>
      </c>
      <c r="F1860">
        <f t="shared" ref="F1860:F1923" si="181">E1860*$G$1</f>
        <v>35156.724749999994</v>
      </c>
      <c r="G1860" s="1">
        <f t="shared" ref="G1860:G1923" si="182">C1860-F1860</f>
        <v>105642.38690984991</v>
      </c>
      <c r="H1860">
        <f t="shared" ref="H1860:H1923" si="183">IF(F1860&gt;0,C1860-F1860,F1860)</f>
        <v>105642.38690984991</v>
      </c>
      <c r="I1860" s="1">
        <v>512.30200000000002</v>
      </c>
    </row>
    <row r="1861" spans="2:9">
      <c r="B1861" s="1">
        <v>131.77703266028669</v>
      </c>
      <c r="C1861" s="1">
        <f t="shared" si="178"/>
        <v>131777.0326602867</v>
      </c>
      <c r="D1861" s="1">
        <f t="shared" si="179"/>
        <v>141.58949999999999</v>
      </c>
      <c r="E1861">
        <f t="shared" si="180"/>
        <v>106.19212499999999</v>
      </c>
      <c r="F1861">
        <f t="shared" si="181"/>
        <v>32388.598124999997</v>
      </c>
      <c r="G1861" s="1">
        <f t="shared" si="182"/>
        <v>99388.434535286709</v>
      </c>
      <c r="H1861">
        <f t="shared" si="183"/>
        <v>99388.434535286709</v>
      </c>
      <c r="I1861" s="1">
        <v>471.96499999999997</v>
      </c>
    </row>
    <row r="1862" spans="2:9">
      <c r="B1862" s="1">
        <v>127.40269132716516</v>
      </c>
      <c r="C1862" s="1">
        <f t="shared" si="178"/>
        <v>127402.69132716516</v>
      </c>
      <c r="D1862" s="1">
        <f t="shared" si="179"/>
        <v>134.21459999999999</v>
      </c>
      <c r="E1862">
        <f t="shared" si="180"/>
        <v>100.66094999999999</v>
      </c>
      <c r="F1862">
        <f t="shared" si="181"/>
        <v>30701.589749999996</v>
      </c>
      <c r="G1862" s="1">
        <f t="shared" si="182"/>
        <v>96701.101577165158</v>
      </c>
      <c r="H1862">
        <f t="shared" si="183"/>
        <v>96701.101577165158</v>
      </c>
      <c r="I1862" s="1">
        <v>447.38200000000001</v>
      </c>
    </row>
    <row r="1863" spans="2:9">
      <c r="B1863" s="1">
        <v>121.38797199412303</v>
      </c>
      <c r="C1863" s="1">
        <f t="shared" si="178"/>
        <v>121387.97199412303</v>
      </c>
      <c r="D1863" s="1">
        <f t="shared" si="179"/>
        <v>137.59950000000001</v>
      </c>
      <c r="E1863">
        <f t="shared" si="180"/>
        <v>103.199625</v>
      </c>
      <c r="F1863">
        <f t="shared" si="181"/>
        <v>31475.885624999999</v>
      </c>
      <c r="G1863" s="1">
        <f t="shared" si="182"/>
        <v>89912.086369123033</v>
      </c>
      <c r="H1863">
        <f t="shared" si="183"/>
        <v>89912.086369123033</v>
      </c>
      <c r="I1863" s="1">
        <v>458.66500000000002</v>
      </c>
    </row>
    <row r="1864" spans="2:9">
      <c r="B1864" s="1">
        <v>121.38797199412303</v>
      </c>
      <c r="C1864" s="1">
        <f t="shared" si="178"/>
        <v>121387.97199412303</v>
      </c>
      <c r="D1864" s="1">
        <f t="shared" si="179"/>
        <v>124.46639999999999</v>
      </c>
      <c r="E1864">
        <f t="shared" si="180"/>
        <v>93.349799999999988</v>
      </c>
      <c r="F1864">
        <f t="shared" si="181"/>
        <v>28471.688999999995</v>
      </c>
      <c r="G1864" s="1">
        <f t="shared" si="182"/>
        <v>92916.28299412303</v>
      </c>
      <c r="H1864">
        <f t="shared" si="183"/>
        <v>92916.28299412303</v>
      </c>
      <c r="I1864" s="1">
        <v>414.88799999999998</v>
      </c>
    </row>
    <row r="1865" spans="2:9">
      <c r="B1865" s="1">
        <v>117.28702699432156</v>
      </c>
      <c r="C1865" s="1">
        <f t="shared" si="178"/>
        <v>117287.02699432157</v>
      </c>
      <c r="D1865" s="1">
        <f t="shared" si="179"/>
        <v>93.236400000000003</v>
      </c>
      <c r="E1865">
        <f t="shared" si="180"/>
        <v>69.927300000000002</v>
      </c>
      <c r="F1865">
        <f t="shared" si="181"/>
        <v>21327.826499999999</v>
      </c>
      <c r="G1865" s="1">
        <f t="shared" si="182"/>
        <v>95959.200494321572</v>
      </c>
      <c r="H1865">
        <f t="shared" si="183"/>
        <v>95959.200494321572</v>
      </c>
      <c r="I1865" s="1">
        <v>310.78800000000001</v>
      </c>
    </row>
    <row r="1866" spans="2:9">
      <c r="B1866" s="1">
        <v>115.37325266108088</v>
      </c>
      <c r="C1866" s="1">
        <f t="shared" si="178"/>
        <v>115373.25266108089</v>
      </c>
      <c r="D1866" s="1">
        <f t="shared" si="179"/>
        <v>50.244900000000001</v>
      </c>
      <c r="E1866">
        <f t="shared" si="180"/>
        <v>37.683675000000001</v>
      </c>
      <c r="F1866">
        <f t="shared" si="181"/>
        <v>11493.520875</v>
      </c>
      <c r="G1866" s="1">
        <f t="shared" si="182"/>
        <v>103879.73178608088</v>
      </c>
      <c r="H1866">
        <f t="shared" si="183"/>
        <v>103879.73178608088</v>
      </c>
      <c r="I1866" s="1">
        <v>167.483</v>
      </c>
    </row>
    <row r="1867" spans="2:9">
      <c r="B1867" s="1">
        <v>108.53834432807847</v>
      </c>
      <c r="C1867" s="1">
        <f t="shared" si="178"/>
        <v>108538.34432807847</v>
      </c>
      <c r="D1867" s="1">
        <f t="shared" si="179"/>
        <v>18.164999999999999</v>
      </c>
      <c r="E1867">
        <f t="shared" si="180"/>
        <v>13.623749999999999</v>
      </c>
      <c r="F1867">
        <f t="shared" si="181"/>
        <v>4155.2437499999996</v>
      </c>
      <c r="G1867" s="1">
        <f t="shared" si="182"/>
        <v>104383.10057807848</v>
      </c>
      <c r="H1867">
        <f t="shared" si="183"/>
        <v>104383.10057807848</v>
      </c>
      <c r="I1867" s="1">
        <v>60.55</v>
      </c>
    </row>
    <row r="1868" spans="2:9">
      <c r="B1868" s="1">
        <v>109.35853332803875</v>
      </c>
      <c r="C1868" s="1">
        <f t="shared" si="178"/>
        <v>109358.53332803874</v>
      </c>
      <c r="D1868" s="1">
        <f t="shared" si="179"/>
        <v>0.62730000000000008</v>
      </c>
      <c r="E1868">
        <f t="shared" si="180"/>
        <v>0.47047500000000009</v>
      </c>
      <c r="F1868">
        <f t="shared" si="181"/>
        <v>143.49487500000004</v>
      </c>
      <c r="G1868" s="1">
        <f t="shared" si="182"/>
        <v>109215.03845303874</v>
      </c>
      <c r="H1868">
        <f t="shared" si="183"/>
        <v>109215.03845303874</v>
      </c>
      <c r="I1868" s="1">
        <v>2.0910000000000002</v>
      </c>
    </row>
    <row r="1869" spans="2:9">
      <c r="B1869" s="1">
        <v>103.61721032831672</v>
      </c>
      <c r="C1869" s="1">
        <f t="shared" si="178"/>
        <v>103617.21032831671</v>
      </c>
      <c r="D1869" s="1">
        <f t="shared" si="179"/>
        <v>0</v>
      </c>
      <c r="E1869">
        <f t="shared" si="180"/>
        <v>0</v>
      </c>
      <c r="F1869">
        <f t="shared" si="181"/>
        <v>0</v>
      </c>
      <c r="G1869" s="1">
        <f t="shared" si="182"/>
        <v>103617.21032831671</v>
      </c>
      <c r="H1869">
        <f t="shared" si="183"/>
        <v>0</v>
      </c>
      <c r="I1869" s="1">
        <v>0</v>
      </c>
    </row>
    <row r="1870" spans="2:9">
      <c r="B1870" s="1">
        <v>101.70343599507605</v>
      </c>
      <c r="C1870" s="1">
        <f t="shared" si="178"/>
        <v>101703.43599507606</v>
      </c>
      <c r="D1870" s="1">
        <f t="shared" si="179"/>
        <v>0</v>
      </c>
      <c r="E1870">
        <f t="shared" si="180"/>
        <v>0</v>
      </c>
      <c r="F1870">
        <f t="shared" si="181"/>
        <v>0</v>
      </c>
      <c r="G1870" s="1">
        <f t="shared" si="182"/>
        <v>101703.43599507606</v>
      </c>
      <c r="H1870">
        <f t="shared" si="183"/>
        <v>0</v>
      </c>
      <c r="I1870" s="1">
        <v>0</v>
      </c>
    </row>
    <row r="1871" spans="2:9">
      <c r="B1871" s="1">
        <v>103.07041766167653</v>
      </c>
      <c r="C1871" s="1">
        <f t="shared" si="178"/>
        <v>103070.41766167653</v>
      </c>
      <c r="D1871" s="1">
        <f t="shared" si="179"/>
        <v>0</v>
      </c>
      <c r="E1871">
        <f t="shared" si="180"/>
        <v>0</v>
      </c>
      <c r="F1871">
        <f t="shared" si="181"/>
        <v>0</v>
      </c>
      <c r="G1871" s="1">
        <f t="shared" si="182"/>
        <v>103070.41766167653</v>
      </c>
      <c r="H1871">
        <f t="shared" si="183"/>
        <v>0</v>
      </c>
      <c r="I1871" s="1">
        <v>0</v>
      </c>
    </row>
    <row r="1872" spans="2:9">
      <c r="B1872" s="1">
        <v>94.048338662113309</v>
      </c>
      <c r="C1872" s="1">
        <f t="shared" si="178"/>
        <v>94048.33866211331</v>
      </c>
      <c r="D1872" s="1">
        <f t="shared" si="179"/>
        <v>0</v>
      </c>
      <c r="E1872">
        <f t="shared" si="180"/>
        <v>0</v>
      </c>
      <c r="F1872">
        <f t="shared" si="181"/>
        <v>0</v>
      </c>
      <c r="G1872" s="1">
        <f t="shared" si="182"/>
        <v>94048.33866211331</v>
      </c>
      <c r="H1872">
        <f t="shared" si="183"/>
        <v>0</v>
      </c>
      <c r="I1872" s="1">
        <v>0</v>
      </c>
    </row>
    <row r="1873" spans="2:9">
      <c r="B1873" s="1">
        <v>87.486826662431</v>
      </c>
      <c r="C1873" s="1">
        <f t="shared" si="178"/>
        <v>87486.826662431005</v>
      </c>
      <c r="D1873" s="1">
        <f t="shared" si="179"/>
        <v>0</v>
      </c>
      <c r="E1873">
        <f t="shared" si="180"/>
        <v>0</v>
      </c>
      <c r="F1873">
        <f t="shared" si="181"/>
        <v>0</v>
      </c>
      <c r="G1873" s="1">
        <f t="shared" si="182"/>
        <v>87486.826662431005</v>
      </c>
      <c r="H1873">
        <f t="shared" si="183"/>
        <v>0</v>
      </c>
      <c r="I1873" s="1">
        <v>0</v>
      </c>
    </row>
    <row r="1874" spans="2:9">
      <c r="B1874" s="1">
        <v>89.673997328991774</v>
      </c>
      <c r="C1874" s="1">
        <f t="shared" si="178"/>
        <v>89673.997328991769</v>
      </c>
      <c r="D1874" s="1">
        <f t="shared" si="179"/>
        <v>0</v>
      </c>
      <c r="E1874">
        <f t="shared" si="180"/>
        <v>0</v>
      </c>
      <c r="F1874">
        <f t="shared" si="181"/>
        <v>0</v>
      </c>
      <c r="G1874" s="1">
        <f t="shared" si="182"/>
        <v>89673.997328991769</v>
      </c>
      <c r="H1874">
        <f t="shared" si="183"/>
        <v>0</v>
      </c>
      <c r="I1874" s="1">
        <v>0</v>
      </c>
    </row>
    <row r="1875" spans="2:9">
      <c r="B1875" s="1">
        <v>71.016722847773821</v>
      </c>
      <c r="C1875" s="1">
        <f t="shared" si="178"/>
        <v>71016.722847773824</v>
      </c>
      <c r="D1875" s="1">
        <f t="shared" si="179"/>
        <v>0</v>
      </c>
      <c r="E1875">
        <f t="shared" si="180"/>
        <v>0</v>
      </c>
      <c r="F1875">
        <f t="shared" si="181"/>
        <v>0</v>
      </c>
      <c r="G1875" s="1">
        <f t="shared" si="182"/>
        <v>71016.722847773824</v>
      </c>
      <c r="H1875">
        <f t="shared" si="183"/>
        <v>0</v>
      </c>
      <c r="I1875" s="1">
        <v>0</v>
      </c>
    </row>
    <row r="1876" spans="2:9">
      <c r="B1876" s="1">
        <v>71.837725424048656</v>
      </c>
      <c r="C1876" s="1">
        <f t="shared" si="178"/>
        <v>71837.725424048651</v>
      </c>
      <c r="D1876" s="1">
        <f t="shared" si="179"/>
        <v>0</v>
      </c>
      <c r="E1876">
        <f t="shared" si="180"/>
        <v>0</v>
      </c>
      <c r="F1876">
        <f t="shared" si="181"/>
        <v>0</v>
      </c>
      <c r="G1876" s="1">
        <f t="shared" si="182"/>
        <v>71837.725424048651</v>
      </c>
      <c r="H1876">
        <f t="shared" si="183"/>
        <v>0</v>
      </c>
      <c r="I1876" s="1">
        <v>0</v>
      </c>
    </row>
    <row r="1877" spans="2:9">
      <c r="B1877" s="1">
        <v>70.400970915567697</v>
      </c>
      <c r="C1877" s="1">
        <f t="shared" si="178"/>
        <v>70400.970915567697</v>
      </c>
      <c r="D1877" s="1">
        <f t="shared" si="179"/>
        <v>0</v>
      </c>
      <c r="E1877">
        <f t="shared" si="180"/>
        <v>0</v>
      </c>
      <c r="F1877">
        <f t="shared" si="181"/>
        <v>0</v>
      </c>
      <c r="G1877" s="1">
        <f t="shared" si="182"/>
        <v>70400.970915567697</v>
      </c>
      <c r="H1877">
        <f t="shared" si="183"/>
        <v>0</v>
      </c>
      <c r="I1877" s="1">
        <v>0</v>
      </c>
    </row>
    <row r="1878" spans="2:9">
      <c r="B1878" s="1">
        <v>80.663503119003224</v>
      </c>
      <c r="C1878" s="1">
        <f t="shared" si="178"/>
        <v>80663.503119003217</v>
      </c>
      <c r="D1878" s="1">
        <f t="shared" si="179"/>
        <v>0</v>
      </c>
      <c r="E1878">
        <f t="shared" si="180"/>
        <v>0</v>
      </c>
      <c r="F1878">
        <f t="shared" si="181"/>
        <v>0</v>
      </c>
      <c r="G1878" s="1">
        <f t="shared" si="182"/>
        <v>80663.503119003217</v>
      </c>
      <c r="H1878">
        <f t="shared" si="183"/>
        <v>0</v>
      </c>
      <c r="I1878" s="1">
        <v>0</v>
      </c>
    </row>
    <row r="1879" spans="2:9">
      <c r="B1879" s="1">
        <v>88.668278237682912</v>
      </c>
      <c r="C1879" s="1">
        <f t="shared" si="178"/>
        <v>88668.278237682913</v>
      </c>
      <c r="D1879" s="1">
        <f t="shared" si="179"/>
        <v>0</v>
      </c>
      <c r="E1879">
        <f t="shared" si="180"/>
        <v>0</v>
      </c>
      <c r="F1879">
        <f t="shared" si="181"/>
        <v>0</v>
      </c>
      <c r="G1879" s="1">
        <f t="shared" si="182"/>
        <v>88668.278237682913</v>
      </c>
      <c r="H1879">
        <f t="shared" si="183"/>
        <v>0</v>
      </c>
      <c r="I1879" s="1">
        <v>0</v>
      </c>
    </row>
    <row r="1880" spans="2:9">
      <c r="B1880" s="1">
        <v>91.541787254644888</v>
      </c>
      <c r="C1880" s="1">
        <f t="shared" si="178"/>
        <v>91541.787254644893</v>
      </c>
      <c r="D1880" s="1">
        <f t="shared" si="179"/>
        <v>4.7849999999999993</v>
      </c>
      <c r="E1880">
        <f t="shared" si="180"/>
        <v>3.5887499999999992</v>
      </c>
      <c r="F1880">
        <f t="shared" si="181"/>
        <v>1094.5687499999997</v>
      </c>
      <c r="G1880" s="1">
        <f t="shared" si="182"/>
        <v>90447.218504644887</v>
      </c>
      <c r="H1880">
        <f t="shared" si="183"/>
        <v>90447.218504644887</v>
      </c>
      <c r="I1880" s="1">
        <v>15.95</v>
      </c>
    </row>
    <row r="1881" spans="2:9">
      <c r="B1881" s="1">
        <v>106.319833627592</v>
      </c>
      <c r="C1881" s="1">
        <f t="shared" si="178"/>
        <v>106319.833627592</v>
      </c>
      <c r="D1881" s="1">
        <f t="shared" si="179"/>
        <v>36.879899999999999</v>
      </c>
      <c r="E1881">
        <f t="shared" si="180"/>
        <v>27.659925000000001</v>
      </c>
      <c r="F1881">
        <f t="shared" si="181"/>
        <v>8436.2771250000005</v>
      </c>
      <c r="G1881" s="1">
        <f t="shared" si="182"/>
        <v>97883.556502591993</v>
      </c>
      <c r="H1881">
        <f t="shared" si="183"/>
        <v>97883.556502591993</v>
      </c>
      <c r="I1881" s="1">
        <v>122.93300000000001</v>
      </c>
    </row>
    <row r="1882" spans="2:9">
      <c r="B1882" s="1">
        <v>114.73511003440913</v>
      </c>
      <c r="C1882" s="1">
        <f t="shared" si="178"/>
        <v>114735.11003440914</v>
      </c>
      <c r="D1882" s="1">
        <f t="shared" si="179"/>
        <v>77.877300000000005</v>
      </c>
      <c r="E1882">
        <f t="shared" si="180"/>
        <v>58.407975000000008</v>
      </c>
      <c r="F1882">
        <f t="shared" si="181"/>
        <v>17814.432375000004</v>
      </c>
      <c r="G1882" s="1">
        <f t="shared" si="182"/>
        <v>96920.677659409135</v>
      </c>
      <c r="H1882">
        <f t="shared" si="183"/>
        <v>96920.677659409135</v>
      </c>
      <c r="I1882" s="1">
        <v>259.59100000000001</v>
      </c>
    </row>
    <row r="1883" spans="2:9">
      <c r="B1883" s="1">
        <v>110.63009715303495</v>
      </c>
      <c r="C1883" s="1">
        <f t="shared" si="178"/>
        <v>110630.09715303495</v>
      </c>
      <c r="D1883" s="1">
        <f t="shared" si="179"/>
        <v>108.7383</v>
      </c>
      <c r="E1883">
        <f t="shared" si="180"/>
        <v>81.553725</v>
      </c>
      <c r="F1883">
        <f t="shared" si="181"/>
        <v>24873.886125000001</v>
      </c>
      <c r="G1883" s="1">
        <f t="shared" si="182"/>
        <v>85756.211028034944</v>
      </c>
      <c r="H1883">
        <f t="shared" si="183"/>
        <v>85756.211028034944</v>
      </c>
      <c r="I1883" s="1">
        <v>362.46100000000001</v>
      </c>
    </row>
    <row r="1884" spans="2:9">
      <c r="B1884" s="1">
        <v>109.39859328862268</v>
      </c>
      <c r="C1884" s="1">
        <f t="shared" si="178"/>
        <v>109398.59328862268</v>
      </c>
      <c r="D1884" s="1">
        <f t="shared" si="179"/>
        <v>133.24080000000001</v>
      </c>
      <c r="E1884">
        <f t="shared" si="180"/>
        <v>99.930599999999998</v>
      </c>
      <c r="F1884">
        <f t="shared" si="181"/>
        <v>30478.832999999999</v>
      </c>
      <c r="G1884" s="1">
        <f t="shared" si="182"/>
        <v>78919.760288622681</v>
      </c>
      <c r="H1884">
        <f t="shared" si="183"/>
        <v>78919.760288622681</v>
      </c>
      <c r="I1884" s="1">
        <v>444.13600000000002</v>
      </c>
    </row>
    <row r="1885" spans="2:9">
      <c r="B1885" s="1">
        <v>101.39381816994297</v>
      </c>
      <c r="C1885" s="1">
        <f t="shared" si="178"/>
        <v>101393.81816994297</v>
      </c>
      <c r="D1885" s="1">
        <f t="shared" si="179"/>
        <v>147.98009999999999</v>
      </c>
      <c r="E1885">
        <f t="shared" si="180"/>
        <v>110.98507499999999</v>
      </c>
      <c r="F1885">
        <f t="shared" si="181"/>
        <v>33850.447874999998</v>
      </c>
      <c r="G1885" s="1">
        <f t="shared" si="182"/>
        <v>67543.370294942972</v>
      </c>
      <c r="H1885">
        <f t="shared" si="183"/>
        <v>67543.370294942972</v>
      </c>
      <c r="I1885" s="1">
        <v>493.267</v>
      </c>
    </row>
    <row r="1886" spans="2:9">
      <c r="B1886" s="1">
        <v>95.852050780087794</v>
      </c>
      <c r="C1886" s="1">
        <f t="shared" si="178"/>
        <v>95852.050780087797</v>
      </c>
      <c r="D1886" s="1">
        <f t="shared" si="179"/>
        <v>163.33799999999999</v>
      </c>
      <c r="E1886">
        <f t="shared" si="180"/>
        <v>122.5035</v>
      </c>
      <c r="F1886">
        <f t="shared" si="181"/>
        <v>37363.567499999997</v>
      </c>
      <c r="G1886" s="1">
        <f t="shared" si="182"/>
        <v>58488.483280087799</v>
      </c>
      <c r="H1886">
        <f t="shared" si="183"/>
        <v>58488.483280087799</v>
      </c>
      <c r="I1886" s="1">
        <v>544.46</v>
      </c>
    </row>
    <row r="1887" spans="2:9">
      <c r="B1887" s="1">
        <v>90.926035322438722</v>
      </c>
      <c r="C1887" s="1">
        <f t="shared" si="178"/>
        <v>90926.035322438722</v>
      </c>
      <c r="D1887" s="1">
        <f t="shared" si="179"/>
        <v>159.29459999999997</v>
      </c>
      <c r="E1887">
        <f t="shared" si="180"/>
        <v>119.47094999999999</v>
      </c>
      <c r="F1887">
        <f t="shared" si="181"/>
        <v>36438.639749999995</v>
      </c>
      <c r="G1887" s="1">
        <f t="shared" si="182"/>
        <v>54487.395572438727</v>
      </c>
      <c r="H1887">
        <f t="shared" si="183"/>
        <v>54487.395572438727</v>
      </c>
      <c r="I1887" s="1">
        <v>530.98199999999997</v>
      </c>
    </row>
    <row r="1888" spans="2:9">
      <c r="B1888" s="1">
        <v>87.847275661408091</v>
      </c>
      <c r="C1888" s="1">
        <f t="shared" si="178"/>
        <v>87847.275661408086</v>
      </c>
      <c r="D1888" s="1">
        <f t="shared" si="179"/>
        <v>131.20859999999999</v>
      </c>
      <c r="E1888">
        <f t="shared" si="180"/>
        <v>98.406449999999992</v>
      </c>
      <c r="F1888">
        <f t="shared" si="181"/>
        <v>30013.967249999998</v>
      </c>
      <c r="G1888" s="1">
        <f t="shared" si="182"/>
        <v>57833.308411408085</v>
      </c>
      <c r="H1888">
        <f t="shared" si="183"/>
        <v>57833.308411408085</v>
      </c>
      <c r="I1888" s="1">
        <v>437.36200000000002</v>
      </c>
    </row>
    <row r="1889" spans="2:9">
      <c r="B1889" s="1">
        <v>86.615771796995801</v>
      </c>
      <c r="C1889" s="1">
        <f t="shared" si="178"/>
        <v>86615.771796995803</v>
      </c>
      <c r="D1889" s="1">
        <f t="shared" si="179"/>
        <v>94.711200000000005</v>
      </c>
      <c r="E1889">
        <f t="shared" si="180"/>
        <v>71.0334</v>
      </c>
      <c r="F1889">
        <f t="shared" si="181"/>
        <v>21665.187000000002</v>
      </c>
      <c r="G1889" s="1">
        <f t="shared" si="182"/>
        <v>64950.584796995798</v>
      </c>
      <c r="H1889">
        <f t="shared" si="183"/>
        <v>64950.584796995798</v>
      </c>
      <c r="I1889" s="1">
        <v>315.70400000000001</v>
      </c>
    </row>
    <row r="1890" spans="2:9">
      <c r="B1890" s="1">
        <v>82.716009559690306</v>
      </c>
      <c r="C1890" s="1">
        <f t="shared" si="178"/>
        <v>82716.009559690312</v>
      </c>
      <c r="D1890" s="1">
        <f t="shared" si="179"/>
        <v>52.070999999999998</v>
      </c>
      <c r="E1890">
        <f t="shared" si="180"/>
        <v>39.053249999999998</v>
      </c>
      <c r="F1890">
        <f t="shared" si="181"/>
        <v>11911.241249999999</v>
      </c>
      <c r="G1890" s="1">
        <f t="shared" si="182"/>
        <v>70804.76830969032</v>
      </c>
      <c r="H1890">
        <f t="shared" si="183"/>
        <v>70804.76830969032</v>
      </c>
      <c r="I1890" s="1">
        <v>173.57</v>
      </c>
    </row>
    <row r="1891" spans="2:9">
      <c r="B1891" s="1">
        <v>79.021497966453524</v>
      </c>
      <c r="C1891" s="1">
        <f t="shared" si="178"/>
        <v>79021.49796645352</v>
      </c>
      <c r="D1891" s="1">
        <f t="shared" si="179"/>
        <v>18.714599999999997</v>
      </c>
      <c r="E1891">
        <f t="shared" si="180"/>
        <v>14.035949999999998</v>
      </c>
      <c r="F1891">
        <f t="shared" si="181"/>
        <v>4280.9647499999992</v>
      </c>
      <c r="G1891" s="1">
        <f t="shared" si="182"/>
        <v>74740.533216453521</v>
      </c>
      <c r="H1891">
        <f t="shared" si="183"/>
        <v>74740.533216453521</v>
      </c>
      <c r="I1891" s="1">
        <v>62.381999999999998</v>
      </c>
    </row>
    <row r="1892" spans="2:9">
      <c r="B1892" s="1">
        <v>82.100257627484183</v>
      </c>
      <c r="C1892" s="1">
        <f t="shared" si="178"/>
        <v>82100.257627484185</v>
      </c>
      <c r="D1892" s="1">
        <f t="shared" si="179"/>
        <v>0.624</v>
      </c>
      <c r="E1892">
        <f t="shared" si="180"/>
        <v>0.46799999999999997</v>
      </c>
      <c r="F1892">
        <f t="shared" si="181"/>
        <v>142.73999999999998</v>
      </c>
      <c r="G1892" s="1">
        <f t="shared" si="182"/>
        <v>81957.51762748418</v>
      </c>
      <c r="H1892">
        <f t="shared" si="183"/>
        <v>81957.51762748418</v>
      </c>
      <c r="I1892" s="1">
        <v>2.08</v>
      </c>
    </row>
    <row r="1893" spans="2:9">
      <c r="B1893" s="1">
        <v>77.789994102041277</v>
      </c>
      <c r="C1893" s="1">
        <f t="shared" si="178"/>
        <v>77789.994102041281</v>
      </c>
      <c r="D1893" s="1">
        <f t="shared" si="179"/>
        <v>0</v>
      </c>
      <c r="E1893">
        <f t="shared" si="180"/>
        <v>0</v>
      </c>
      <c r="F1893">
        <f t="shared" si="181"/>
        <v>0</v>
      </c>
      <c r="G1893" s="1">
        <f t="shared" si="182"/>
        <v>77789.994102041281</v>
      </c>
      <c r="H1893">
        <f t="shared" si="183"/>
        <v>0</v>
      </c>
      <c r="I1893" s="1">
        <v>0</v>
      </c>
    </row>
    <row r="1894" spans="2:9">
      <c r="B1894" s="1">
        <v>76.353239593560303</v>
      </c>
      <c r="C1894" s="1">
        <f t="shared" si="178"/>
        <v>76353.239593560298</v>
      </c>
      <c r="D1894" s="1">
        <f t="shared" si="179"/>
        <v>0</v>
      </c>
      <c r="E1894">
        <f t="shared" si="180"/>
        <v>0</v>
      </c>
      <c r="F1894">
        <f t="shared" si="181"/>
        <v>0</v>
      </c>
      <c r="G1894" s="1">
        <f t="shared" si="182"/>
        <v>76353.239593560298</v>
      </c>
      <c r="H1894">
        <f t="shared" si="183"/>
        <v>0</v>
      </c>
      <c r="I1894" s="1">
        <v>0</v>
      </c>
    </row>
    <row r="1895" spans="2:9">
      <c r="B1895" s="1">
        <v>75.121735729148043</v>
      </c>
      <c r="C1895" s="1">
        <f t="shared" si="178"/>
        <v>75121.735729148044</v>
      </c>
      <c r="D1895" s="1">
        <f t="shared" si="179"/>
        <v>0</v>
      </c>
      <c r="E1895">
        <f t="shared" si="180"/>
        <v>0</v>
      </c>
      <c r="F1895">
        <f t="shared" si="181"/>
        <v>0</v>
      </c>
      <c r="G1895" s="1">
        <f t="shared" si="182"/>
        <v>75121.735729148044</v>
      </c>
      <c r="H1895">
        <f t="shared" si="183"/>
        <v>0</v>
      </c>
      <c r="I1895" s="1">
        <v>0</v>
      </c>
    </row>
    <row r="1896" spans="2:9">
      <c r="B1896" s="1">
        <v>67.322211254537024</v>
      </c>
      <c r="C1896" s="1">
        <f t="shared" si="178"/>
        <v>67322.211254537018</v>
      </c>
      <c r="D1896" s="1">
        <f t="shared" si="179"/>
        <v>0</v>
      </c>
      <c r="E1896">
        <f t="shared" si="180"/>
        <v>0</v>
      </c>
      <c r="F1896">
        <f t="shared" si="181"/>
        <v>0</v>
      </c>
      <c r="G1896" s="1">
        <f t="shared" si="182"/>
        <v>67322.211254537018</v>
      </c>
      <c r="H1896">
        <f t="shared" si="183"/>
        <v>0</v>
      </c>
      <c r="I1896" s="1">
        <v>0</v>
      </c>
    </row>
    <row r="1897" spans="2:9">
      <c r="B1897" s="1">
        <v>61.985694508750562</v>
      </c>
      <c r="C1897" s="1">
        <f t="shared" si="178"/>
        <v>61985.694508750559</v>
      </c>
      <c r="D1897" s="1">
        <f t="shared" si="179"/>
        <v>0</v>
      </c>
      <c r="E1897">
        <f t="shared" si="180"/>
        <v>0</v>
      </c>
      <c r="F1897">
        <f t="shared" si="181"/>
        <v>0</v>
      </c>
      <c r="G1897" s="1">
        <f t="shared" si="182"/>
        <v>61985.694508750559</v>
      </c>
      <c r="H1897">
        <f t="shared" si="183"/>
        <v>0</v>
      </c>
      <c r="I1897" s="1">
        <v>0</v>
      </c>
    </row>
    <row r="1898" spans="2:9">
      <c r="B1898" s="1">
        <v>64.448702237575077</v>
      </c>
      <c r="C1898" s="1">
        <f t="shared" si="178"/>
        <v>64448.702237575075</v>
      </c>
      <c r="D1898" s="1">
        <f t="shared" si="179"/>
        <v>0</v>
      </c>
      <c r="E1898">
        <f t="shared" si="180"/>
        <v>0</v>
      </c>
      <c r="F1898">
        <f t="shared" si="181"/>
        <v>0</v>
      </c>
      <c r="G1898" s="1">
        <f t="shared" si="182"/>
        <v>64448.702237575075</v>
      </c>
      <c r="H1898">
        <f t="shared" si="183"/>
        <v>0</v>
      </c>
      <c r="I1898" s="1">
        <v>0</v>
      </c>
    </row>
    <row r="1899" spans="2:9">
      <c r="B1899" s="1">
        <v>36.827197047563139</v>
      </c>
      <c r="C1899" s="1">
        <f t="shared" si="178"/>
        <v>36827.197047563139</v>
      </c>
      <c r="D1899" s="1">
        <f t="shared" si="179"/>
        <v>0</v>
      </c>
      <c r="E1899">
        <f t="shared" si="180"/>
        <v>0</v>
      </c>
      <c r="F1899">
        <f t="shared" si="181"/>
        <v>0</v>
      </c>
      <c r="G1899" s="1">
        <f t="shared" si="182"/>
        <v>36827.197047563139</v>
      </c>
      <c r="H1899">
        <f t="shared" si="183"/>
        <v>0</v>
      </c>
      <c r="I1899" s="1">
        <v>0</v>
      </c>
    </row>
    <row r="1900" spans="2:9">
      <c r="B1900" s="1">
        <v>37.163007354987727</v>
      </c>
      <c r="C1900" s="1">
        <f t="shared" si="178"/>
        <v>37163.007354987727</v>
      </c>
      <c r="D1900" s="1">
        <f t="shared" si="179"/>
        <v>0</v>
      </c>
      <c r="E1900">
        <f t="shared" si="180"/>
        <v>0</v>
      </c>
      <c r="F1900">
        <f t="shared" si="181"/>
        <v>0</v>
      </c>
      <c r="G1900" s="1">
        <f t="shared" si="182"/>
        <v>37163.007354987727</v>
      </c>
      <c r="H1900">
        <f t="shared" si="183"/>
        <v>0</v>
      </c>
      <c r="I1900" s="1">
        <v>0</v>
      </c>
    </row>
    <row r="1901" spans="2:9">
      <c r="B1901" s="1">
        <v>38.394311815544548</v>
      </c>
      <c r="C1901" s="1">
        <f t="shared" si="178"/>
        <v>38394.311815544548</v>
      </c>
      <c r="D1901" s="1">
        <f t="shared" si="179"/>
        <v>0</v>
      </c>
      <c r="E1901">
        <f t="shared" si="180"/>
        <v>0</v>
      </c>
      <c r="F1901">
        <f t="shared" si="181"/>
        <v>0</v>
      </c>
      <c r="G1901" s="1">
        <f t="shared" si="182"/>
        <v>38394.311815544548</v>
      </c>
      <c r="H1901">
        <f t="shared" si="183"/>
        <v>0</v>
      </c>
      <c r="I1901" s="1">
        <v>0</v>
      </c>
    </row>
    <row r="1902" spans="2:9">
      <c r="B1902" s="1">
        <v>43.991150272621013</v>
      </c>
      <c r="C1902" s="1">
        <f t="shared" si="178"/>
        <v>43991.150272621016</v>
      </c>
      <c r="D1902" s="1">
        <f t="shared" si="179"/>
        <v>0</v>
      </c>
      <c r="E1902">
        <f t="shared" si="180"/>
        <v>0</v>
      </c>
      <c r="F1902">
        <f t="shared" si="181"/>
        <v>0</v>
      </c>
      <c r="G1902" s="1">
        <f t="shared" si="182"/>
        <v>43991.150272621016</v>
      </c>
      <c r="H1902">
        <f t="shared" si="183"/>
        <v>0</v>
      </c>
      <c r="I1902" s="1">
        <v>0</v>
      </c>
    </row>
    <row r="1903" spans="2:9">
      <c r="B1903" s="1">
        <v>48.356684269140665</v>
      </c>
      <c r="C1903" s="1">
        <f t="shared" si="178"/>
        <v>48356.684269140664</v>
      </c>
      <c r="D1903" s="1">
        <f t="shared" si="179"/>
        <v>0</v>
      </c>
      <c r="E1903">
        <f t="shared" si="180"/>
        <v>0</v>
      </c>
      <c r="F1903">
        <f t="shared" si="181"/>
        <v>0</v>
      </c>
      <c r="G1903" s="1">
        <f t="shared" si="182"/>
        <v>48356.684269140664</v>
      </c>
      <c r="H1903">
        <f t="shared" si="183"/>
        <v>0</v>
      </c>
      <c r="I1903" s="1">
        <v>0</v>
      </c>
    </row>
    <row r="1904" spans="2:9">
      <c r="B1904" s="1">
        <v>49.923799037122066</v>
      </c>
      <c r="C1904" s="1">
        <f t="shared" si="178"/>
        <v>49923.799037122066</v>
      </c>
      <c r="D1904" s="1">
        <f t="shared" si="179"/>
        <v>5.2322999999999995</v>
      </c>
      <c r="E1904">
        <f t="shared" si="180"/>
        <v>3.9242249999999999</v>
      </c>
      <c r="F1904">
        <f t="shared" si="181"/>
        <v>1196.888625</v>
      </c>
      <c r="G1904" s="1">
        <f t="shared" si="182"/>
        <v>48726.910412122066</v>
      </c>
      <c r="H1904">
        <f t="shared" si="183"/>
        <v>48726.910412122066</v>
      </c>
      <c r="I1904" s="1">
        <v>17.440999999999999</v>
      </c>
    </row>
    <row r="1905" spans="2:9">
      <c r="B1905" s="1">
        <v>60.78166564385041</v>
      </c>
      <c r="C1905" s="1">
        <f t="shared" si="178"/>
        <v>60781.665643850407</v>
      </c>
      <c r="D1905" s="1">
        <f t="shared" si="179"/>
        <v>40.407600000000002</v>
      </c>
      <c r="E1905">
        <f t="shared" si="180"/>
        <v>30.305700000000002</v>
      </c>
      <c r="F1905">
        <f t="shared" si="181"/>
        <v>9243.2385000000013</v>
      </c>
      <c r="G1905" s="1">
        <f t="shared" si="182"/>
        <v>51538.427143850407</v>
      </c>
      <c r="H1905">
        <f t="shared" si="183"/>
        <v>51538.427143850407</v>
      </c>
      <c r="I1905" s="1">
        <v>134.69200000000001</v>
      </c>
    </row>
    <row r="1906" spans="2:9">
      <c r="B1906" s="1">
        <v>62.572653950114876</v>
      </c>
      <c r="C1906" s="1">
        <f t="shared" si="178"/>
        <v>62572.65395011488</v>
      </c>
      <c r="D1906" s="1">
        <f t="shared" si="179"/>
        <v>85.2744</v>
      </c>
      <c r="E1906">
        <f t="shared" si="180"/>
        <v>63.955799999999996</v>
      </c>
      <c r="F1906">
        <f t="shared" si="181"/>
        <v>19506.519</v>
      </c>
      <c r="G1906" s="1">
        <f t="shared" si="182"/>
        <v>43066.13495011488</v>
      </c>
      <c r="H1906">
        <f t="shared" si="183"/>
        <v>43066.13495011488</v>
      </c>
      <c r="I1906" s="1">
        <v>284.24799999999999</v>
      </c>
    </row>
    <row r="1907" spans="2:9">
      <c r="B1907" s="1">
        <v>65.930757024360759</v>
      </c>
      <c r="C1907" s="1">
        <f t="shared" si="178"/>
        <v>65930.757024360762</v>
      </c>
      <c r="D1907" s="1">
        <f t="shared" si="179"/>
        <v>127.62209999999999</v>
      </c>
      <c r="E1907">
        <f t="shared" si="180"/>
        <v>95.716574999999992</v>
      </c>
      <c r="F1907">
        <f t="shared" si="181"/>
        <v>29193.555374999996</v>
      </c>
      <c r="G1907" s="1">
        <f t="shared" si="182"/>
        <v>36737.201649360766</v>
      </c>
      <c r="H1907">
        <f t="shared" si="183"/>
        <v>36737.201649360766</v>
      </c>
      <c r="I1907" s="1">
        <v>425.40699999999998</v>
      </c>
    </row>
    <row r="1908" spans="2:9">
      <c r="B1908" s="1">
        <v>59.662297952435118</v>
      </c>
      <c r="C1908" s="1">
        <f t="shared" si="178"/>
        <v>59662.297952435118</v>
      </c>
      <c r="D1908" s="1">
        <f t="shared" si="179"/>
        <v>162.48869999999999</v>
      </c>
      <c r="E1908">
        <f t="shared" si="180"/>
        <v>121.866525</v>
      </c>
      <c r="F1908">
        <f t="shared" si="181"/>
        <v>37169.290125</v>
      </c>
      <c r="G1908" s="1">
        <f t="shared" si="182"/>
        <v>22493.007827435118</v>
      </c>
      <c r="H1908">
        <f t="shared" si="183"/>
        <v>22493.007827435118</v>
      </c>
      <c r="I1908" s="1">
        <v>541.62900000000002</v>
      </c>
    </row>
    <row r="1909" spans="2:9">
      <c r="B1909" s="1">
        <v>54.960953648490886</v>
      </c>
      <c r="C1909" s="1">
        <f t="shared" si="178"/>
        <v>54960.953648490889</v>
      </c>
      <c r="D1909" s="1">
        <f t="shared" si="179"/>
        <v>184.47</v>
      </c>
      <c r="E1909">
        <f t="shared" si="180"/>
        <v>138.35249999999999</v>
      </c>
      <c r="F1909">
        <f t="shared" si="181"/>
        <v>42197.512499999997</v>
      </c>
      <c r="G1909" s="1">
        <f t="shared" si="182"/>
        <v>12763.441148490892</v>
      </c>
      <c r="H1909">
        <f t="shared" si="183"/>
        <v>12763.441148490892</v>
      </c>
      <c r="I1909" s="1">
        <v>614.9</v>
      </c>
    </row>
    <row r="1910" spans="2:9">
      <c r="B1910" s="1">
        <v>51.155103497678887</v>
      </c>
      <c r="C1910" s="1">
        <f t="shared" si="178"/>
        <v>51155.103497678887</v>
      </c>
      <c r="D1910" s="1">
        <f t="shared" si="179"/>
        <v>187.44989999999999</v>
      </c>
      <c r="E1910">
        <f t="shared" si="180"/>
        <v>140.587425</v>
      </c>
      <c r="F1910">
        <f t="shared" si="181"/>
        <v>42879.164624999998</v>
      </c>
      <c r="G1910" s="1">
        <f t="shared" si="182"/>
        <v>8275.9388726788893</v>
      </c>
      <c r="H1910">
        <f t="shared" si="183"/>
        <v>8275.9388726788893</v>
      </c>
      <c r="I1910" s="1">
        <v>624.83299999999997</v>
      </c>
    </row>
    <row r="1911" spans="2:9">
      <c r="B1911" s="1">
        <v>47.237316577725359</v>
      </c>
      <c r="C1911" s="1">
        <f t="shared" si="178"/>
        <v>47237.31657772536</v>
      </c>
      <c r="D1911" s="1">
        <f t="shared" si="179"/>
        <v>179.89439999999999</v>
      </c>
      <c r="E1911">
        <f t="shared" si="180"/>
        <v>134.92079999999999</v>
      </c>
      <c r="F1911">
        <f t="shared" si="181"/>
        <v>41150.843999999997</v>
      </c>
      <c r="G1911" s="1">
        <f t="shared" si="182"/>
        <v>6086.4725777253625</v>
      </c>
      <c r="H1911">
        <f t="shared" si="183"/>
        <v>6086.4725777253625</v>
      </c>
      <c r="I1911" s="1">
        <v>599.64800000000002</v>
      </c>
    </row>
    <row r="1912" spans="2:9">
      <c r="B1912" s="1">
        <v>45.110517964036312</v>
      </c>
      <c r="C1912" s="1">
        <f t="shared" si="178"/>
        <v>45110.517964036313</v>
      </c>
      <c r="D1912" s="1">
        <f t="shared" si="179"/>
        <v>155.88359999999997</v>
      </c>
      <c r="E1912">
        <f t="shared" si="180"/>
        <v>116.91269999999997</v>
      </c>
      <c r="F1912">
        <f t="shared" si="181"/>
        <v>35658.373499999994</v>
      </c>
      <c r="G1912" s="1">
        <f t="shared" si="182"/>
        <v>9452.1444640363188</v>
      </c>
      <c r="H1912">
        <f t="shared" si="183"/>
        <v>9452.1444640363188</v>
      </c>
      <c r="I1912" s="1">
        <v>519.61199999999997</v>
      </c>
    </row>
    <row r="1913" spans="2:9">
      <c r="B1913" s="1">
        <v>41.416604582365849</v>
      </c>
      <c r="C1913" s="1">
        <f t="shared" si="178"/>
        <v>41416.60458236585</v>
      </c>
      <c r="D1913" s="1">
        <f t="shared" si="179"/>
        <v>119.7225</v>
      </c>
      <c r="E1913">
        <f t="shared" si="180"/>
        <v>89.791875000000005</v>
      </c>
      <c r="F1913">
        <f t="shared" si="181"/>
        <v>27386.521875000002</v>
      </c>
      <c r="G1913" s="1">
        <f t="shared" si="182"/>
        <v>14030.082707365847</v>
      </c>
      <c r="H1913">
        <f t="shared" si="183"/>
        <v>14030.082707365847</v>
      </c>
      <c r="I1913" s="1">
        <v>399.07499999999999</v>
      </c>
    </row>
    <row r="1914" spans="2:9">
      <c r="B1914" s="1">
        <v>41.640478120648901</v>
      </c>
      <c r="C1914" s="1">
        <f t="shared" si="178"/>
        <v>41640.478120648899</v>
      </c>
      <c r="D1914" s="1">
        <f t="shared" si="179"/>
        <v>75.241500000000002</v>
      </c>
      <c r="E1914">
        <f t="shared" si="180"/>
        <v>56.431125000000002</v>
      </c>
      <c r="F1914">
        <f t="shared" si="181"/>
        <v>17211.493125000001</v>
      </c>
      <c r="G1914" s="1">
        <f t="shared" si="182"/>
        <v>24428.984995648898</v>
      </c>
      <c r="H1914">
        <f t="shared" si="183"/>
        <v>24428.984995648898</v>
      </c>
      <c r="I1914" s="1">
        <v>250.80500000000001</v>
      </c>
    </row>
    <row r="1915" spans="2:9">
      <c r="B1915" s="1">
        <v>38.618185353827613</v>
      </c>
      <c r="C1915" s="1">
        <f t="shared" si="178"/>
        <v>38618.185353827612</v>
      </c>
      <c r="D1915" s="1">
        <f t="shared" si="179"/>
        <v>29.2896</v>
      </c>
      <c r="E1915">
        <f t="shared" si="180"/>
        <v>21.967199999999998</v>
      </c>
      <c r="F1915">
        <f t="shared" si="181"/>
        <v>6699.9959999999992</v>
      </c>
      <c r="G1915" s="1">
        <f t="shared" si="182"/>
        <v>31918.189353827613</v>
      </c>
      <c r="H1915">
        <f t="shared" si="183"/>
        <v>31918.189353827613</v>
      </c>
      <c r="I1915" s="1">
        <v>97.632000000000005</v>
      </c>
    </row>
    <row r="1916" spans="2:9">
      <c r="B1916" s="1">
        <v>43.319529657771831</v>
      </c>
      <c r="C1916" s="1">
        <f t="shared" si="178"/>
        <v>43319.529657771833</v>
      </c>
      <c r="D1916" s="1">
        <f t="shared" si="179"/>
        <v>1.3113000000000001</v>
      </c>
      <c r="E1916">
        <f t="shared" si="180"/>
        <v>0.9834750000000001</v>
      </c>
      <c r="F1916">
        <f t="shared" si="181"/>
        <v>299.95987500000001</v>
      </c>
      <c r="G1916" s="1">
        <f t="shared" si="182"/>
        <v>43019.569782771832</v>
      </c>
      <c r="H1916">
        <f t="shared" si="183"/>
        <v>43019.569782771832</v>
      </c>
      <c r="I1916" s="1">
        <v>4.3710000000000004</v>
      </c>
    </row>
    <row r="1917" spans="2:9">
      <c r="B1917" s="1">
        <v>41.416604582365849</v>
      </c>
      <c r="C1917" s="1">
        <f t="shared" si="178"/>
        <v>41416.60458236585</v>
      </c>
      <c r="D1917" s="1">
        <f t="shared" si="179"/>
        <v>0</v>
      </c>
      <c r="E1917">
        <f t="shared" si="180"/>
        <v>0</v>
      </c>
      <c r="F1917">
        <f t="shared" si="181"/>
        <v>0</v>
      </c>
      <c r="G1917" s="1">
        <f t="shared" si="182"/>
        <v>41416.60458236585</v>
      </c>
      <c r="H1917">
        <f t="shared" si="183"/>
        <v>0</v>
      </c>
      <c r="I1917" s="1">
        <v>0</v>
      </c>
    </row>
    <row r="1918" spans="2:9">
      <c r="B1918" s="1">
        <v>40.297236890950551</v>
      </c>
      <c r="C1918" s="1">
        <f t="shared" si="178"/>
        <v>40297.236890950553</v>
      </c>
      <c r="D1918" s="1">
        <f t="shared" si="179"/>
        <v>0</v>
      </c>
      <c r="E1918">
        <f t="shared" si="180"/>
        <v>0</v>
      </c>
      <c r="F1918">
        <f t="shared" si="181"/>
        <v>0</v>
      </c>
      <c r="G1918" s="1">
        <f t="shared" si="182"/>
        <v>40297.236890950553</v>
      </c>
      <c r="H1918">
        <f t="shared" si="183"/>
        <v>0</v>
      </c>
      <c r="I1918" s="1">
        <v>0</v>
      </c>
    </row>
    <row r="1919" spans="2:9">
      <c r="B1919" s="1">
        <v>39.289805968676781</v>
      </c>
      <c r="C1919" s="1">
        <f t="shared" si="178"/>
        <v>39289.805968676781</v>
      </c>
      <c r="D1919" s="1">
        <f t="shared" si="179"/>
        <v>0</v>
      </c>
      <c r="E1919">
        <f t="shared" si="180"/>
        <v>0</v>
      </c>
      <c r="F1919">
        <f t="shared" si="181"/>
        <v>0</v>
      </c>
      <c r="G1919" s="1">
        <f t="shared" si="182"/>
        <v>39289.805968676781</v>
      </c>
      <c r="H1919">
        <f t="shared" si="183"/>
        <v>0</v>
      </c>
      <c r="I1919" s="1">
        <v>0</v>
      </c>
    </row>
    <row r="1920" spans="2:9">
      <c r="B1920" s="1">
        <v>36.71526027842161</v>
      </c>
      <c r="C1920" s="1">
        <f t="shared" si="178"/>
        <v>36715.260278421607</v>
      </c>
      <c r="D1920" s="1">
        <f t="shared" si="179"/>
        <v>0</v>
      </c>
      <c r="E1920">
        <f t="shared" si="180"/>
        <v>0</v>
      </c>
      <c r="F1920">
        <f t="shared" si="181"/>
        <v>0</v>
      </c>
      <c r="G1920" s="1">
        <f t="shared" si="182"/>
        <v>36715.260278421607</v>
      </c>
      <c r="H1920">
        <f t="shared" si="183"/>
        <v>0</v>
      </c>
      <c r="I1920" s="1">
        <v>0</v>
      </c>
    </row>
    <row r="1921" spans="2:9">
      <c r="B1921" s="1">
        <v>33.804904280741852</v>
      </c>
      <c r="C1921" s="1">
        <f t="shared" si="178"/>
        <v>33804.904280741852</v>
      </c>
      <c r="D1921" s="1">
        <f t="shared" si="179"/>
        <v>0</v>
      </c>
      <c r="E1921">
        <f t="shared" si="180"/>
        <v>0</v>
      </c>
      <c r="F1921">
        <f t="shared" si="181"/>
        <v>0</v>
      </c>
      <c r="G1921" s="1">
        <f t="shared" si="182"/>
        <v>33804.904280741852</v>
      </c>
      <c r="H1921">
        <f t="shared" si="183"/>
        <v>0</v>
      </c>
      <c r="I1921" s="1">
        <v>0</v>
      </c>
    </row>
    <row r="1922" spans="2:9">
      <c r="B1922" s="1">
        <v>35.148145510440202</v>
      </c>
      <c r="C1922" s="1">
        <f t="shared" si="178"/>
        <v>35148.145510440205</v>
      </c>
      <c r="D1922" s="1">
        <f t="shared" si="179"/>
        <v>0</v>
      </c>
      <c r="E1922">
        <f t="shared" si="180"/>
        <v>0</v>
      </c>
      <c r="F1922">
        <f t="shared" si="181"/>
        <v>0</v>
      </c>
      <c r="G1922" s="1">
        <f t="shared" si="182"/>
        <v>35148.145510440205</v>
      </c>
      <c r="H1922">
        <f t="shared" si="183"/>
        <v>0</v>
      </c>
      <c r="I1922" s="1">
        <v>0</v>
      </c>
    </row>
    <row r="1923" spans="2:9">
      <c r="B1923" s="1">
        <v>24.929862264185072</v>
      </c>
      <c r="C1923" s="1">
        <f t="shared" si="178"/>
        <v>24929.862264185071</v>
      </c>
      <c r="D1923" s="1">
        <f t="shared" si="179"/>
        <v>0</v>
      </c>
      <c r="E1923">
        <f t="shared" si="180"/>
        <v>0</v>
      </c>
      <c r="F1923">
        <f t="shared" si="181"/>
        <v>0</v>
      </c>
      <c r="G1923" s="1">
        <f t="shared" si="182"/>
        <v>24929.862264185071</v>
      </c>
      <c r="H1923">
        <f t="shared" si="183"/>
        <v>0</v>
      </c>
      <c r="I1923" s="1">
        <v>0</v>
      </c>
    </row>
    <row r="1924" spans="2:9">
      <c r="B1924" s="1">
        <v>24.929862264185072</v>
      </c>
      <c r="C1924" s="1">
        <f t="shared" ref="C1924:C1987" si="184">+B1924*1000</f>
        <v>24929.862264185071</v>
      </c>
      <c r="D1924" s="1">
        <f t="shared" ref="D1924:D1987" si="185">I1924*$K$1</f>
        <v>0</v>
      </c>
      <c r="E1924">
        <f t="shared" ref="E1924:E1987" si="186">D1924*$E$1</f>
        <v>0</v>
      </c>
      <c r="F1924">
        <f t="shared" ref="F1924:F1987" si="187">E1924*$G$1</f>
        <v>0</v>
      </c>
      <c r="G1924" s="1">
        <f t="shared" ref="G1924:G1987" si="188">C1924-F1924</f>
        <v>24929.862264185071</v>
      </c>
      <c r="H1924">
        <f t="shared" ref="H1924:H1987" si="189">IF(F1924&gt;0,C1924-F1924,F1924)</f>
        <v>0</v>
      </c>
      <c r="I1924" s="1">
        <v>0</v>
      </c>
    </row>
    <row r="1925" spans="2:9">
      <c r="B1925" s="1">
        <v>24.548671709686829</v>
      </c>
      <c r="C1925" s="1">
        <f t="shared" si="184"/>
        <v>24548.671709686831</v>
      </c>
      <c r="D1925" s="1">
        <f t="shared" si="185"/>
        <v>0</v>
      </c>
      <c r="E1925">
        <f t="shared" si="186"/>
        <v>0</v>
      </c>
      <c r="F1925">
        <f t="shared" si="187"/>
        <v>0</v>
      </c>
      <c r="G1925" s="1">
        <f t="shared" si="188"/>
        <v>24548.671709686831</v>
      </c>
      <c r="H1925">
        <f t="shared" si="189"/>
        <v>0</v>
      </c>
      <c r="I1925" s="1">
        <v>0</v>
      </c>
    </row>
    <row r="1926" spans="2:9">
      <c r="B1926" s="1">
        <v>27.217005591174519</v>
      </c>
      <c r="C1926" s="1">
        <f t="shared" si="184"/>
        <v>27217.005591174518</v>
      </c>
      <c r="D1926" s="1">
        <f t="shared" si="185"/>
        <v>0</v>
      </c>
      <c r="E1926">
        <f t="shared" si="186"/>
        <v>0</v>
      </c>
      <c r="F1926">
        <f t="shared" si="187"/>
        <v>0</v>
      </c>
      <c r="G1926" s="1">
        <f t="shared" si="188"/>
        <v>27217.005591174518</v>
      </c>
      <c r="H1926">
        <f t="shared" si="189"/>
        <v>0</v>
      </c>
      <c r="I1926" s="1">
        <v>0</v>
      </c>
    </row>
    <row r="1927" spans="2:9">
      <c r="B1927" s="1">
        <v>31.715054134253791</v>
      </c>
      <c r="C1927" s="1">
        <f t="shared" si="184"/>
        <v>31715.054134253791</v>
      </c>
      <c r="D1927" s="1">
        <f t="shared" si="185"/>
        <v>0</v>
      </c>
      <c r="E1927">
        <f t="shared" si="186"/>
        <v>0</v>
      </c>
      <c r="F1927">
        <f t="shared" si="187"/>
        <v>0</v>
      </c>
      <c r="G1927" s="1">
        <f t="shared" si="188"/>
        <v>31715.054134253791</v>
      </c>
      <c r="H1927">
        <f t="shared" si="189"/>
        <v>0</v>
      </c>
      <c r="I1927" s="1">
        <v>0</v>
      </c>
    </row>
    <row r="1928" spans="2:9">
      <c r="B1928" s="1">
        <v>32.020006577852385</v>
      </c>
      <c r="C1928" s="1">
        <f t="shared" si="184"/>
        <v>32020.006577852386</v>
      </c>
      <c r="D1928" s="1">
        <f t="shared" si="185"/>
        <v>4.7402999999999995</v>
      </c>
      <c r="E1928">
        <f t="shared" si="186"/>
        <v>3.5552249999999996</v>
      </c>
      <c r="F1928">
        <f t="shared" si="187"/>
        <v>1084.343625</v>
      </c>
      <c r="G1928" s="1">
        <f t="shared" si="188"/>
        <v>30935.662952852384</v>
      </c>
      <c r="H1928">
        <f t="shared" si="189"/>
        <v>30935.662952852384</v>
      </c>
      <c r="I1928" s="1">
        <v>15.801</v>
      </c>
    </row>
    <row r="1929" spans="2:9">
      <c r="B1929" s="1">
        <v>43.303246991000364</v>
      </c>
      <c r="C1929" s="1">
        <f t="shared" si="184"/>
        <v>43303.246991000364</v>
      </c>
      <c r="D1929" s="1">
        <f t="shared" si="185"/>
        <v>33.704700000000003</v>
      </c>
      <c r="E1929">
        <f t="shared" si="186"/>
        <v>25.278525000000002</v>
      </c>
      <c r="F1929">
        <f t="shared" si="187"/>
        <v>7709.9501250000003</v>
      </c>
      <c r="G1929" s="1">
        <f t="shared" si="188"/>
        <v>35593.296866000361</v>
      </c>
      <c r="H1929">
        <f t="shared" si="189"/>
        <v>35593.296866000361</v>
      </c>
      <c r="I1929" s="1">
        <v>112.349</v>
      </c>
    </row>
    <row r="1930" spans="2:9">
      <c r="B1930" s="1">
        <v>49.249819641172948</v>
      </c>
      <c r="C1930" s="1">
        <f t="shared" si="184"/>
        <v>49249.819641172951</v>
      </c>
      <c r="D1930" s="1">
        <f t="shared" si="185"/>
        <v>78.82589999999999</v>
      </c>
      <c r="E1930">
        <f t="shared" si="186"/>
        <v>59.119424999999993</v>
      </c>
      <c r="F1930">
        <f t="shared" si="187"/>
        <v>18031.424624999996</v>
      </c>
      <c r="G1930" s="1">
        <f t="shared" si="188"/>
        <v>31218.395016172955</v>
      </c>
      <c r="H1930">
        <f t="shared" si="189"/>
        <v>31218.395016172955</v>
      </c>
      <c r="I1930" s="1">
        <v>262.75299999999999</v>
      </c>
    </row>
    <row r="1931" spans="2:9">
      <c r="B1931" s="1">
        <v>47.343866868681737</v>
      </c>
      <c r="C1931" s="1">
        <f t="shared" si="184"/>
        <v>47343.86686868174</v>
      </c>
      <c r="D1931" s="1">
        <f t="shared" si="185"/>
        <v>126.47189999999999</v>
      </c>
      <c r="E1931">
        <f t="shared" si="186"/>
        <v>94.85392499999999</v>
      </c>
      <c r="F1931">
        <f t="shared" si="187"/>
        <v>28930.447124999995</v>
      </c>
      <c r="G1931" s="1">
        <f t="shared" si="188"/>
        <v>18413.419743681745</v>
      </c>
      <c r="H1931">
        <f t="shared" si="189"/>
        <v>18413.419743681745</v>
      </c>
      <c r="I1931" s="1">
        <v>421.57299999999998</v>
      </c>
    </row>
    <row r="1932" spans="2:9">
      <c r="B1932" s="1">
        <v>41.930960994806696</v>
      </c>
      <c r="C1932" s="1">
        <f t="shared" si="184"/>
        <v>41930.960994806694</v>
      </c>
      <c r="D1932" s="1">
        <f t="shared" si="185"/>
        <v>167.733</v>
      </c>
      <c r="E1932">
        <f t="shared" si="186"/>
        <v>125.79975</v>
      </c>
      <c r="F1932">
        <f t="shared" si="187"/>
        <v>38368.923750000002</v>
      </c>
      <c r="G1932" s="1">
        <f t="shared" si="188"/>
        <v>3562.0372448066919</v>
      </c>
      <c r="H1932">
        <f t="shared" si="189"/>
        <v>3562.0372448066919</v>
      </c>
      <c r="I1932" s="1">
        <v>559.11</v>
      </c>
    </row>
    <row r="1933" spans="2:9">
      <c r="B1933" s="1">
        <v>40.101246333215123</v>
      </c>
      <c r="C1933" s="1">
        <f t="shared" si="184"/>
        <v>40101.246333215124</v>
      </c>
      <c r="D1933" s="1">
        <f t="shared" si="185"/>
        <v>187.94039999999998</v>
      </c>
      <c r="E1933">
        <f t="shared" si="186"/>
        <v>140.95529999999999</v>
      </c>
      <c r="F1933">
        <f t="shared" si="187"/>
        <v>42991.366499999996</v>
      </c>
      <c r="G1933" s="1">
        <f t="shared" si="188"/>
        <v>-2890.1201667848727</v>
      </c>
      <c r="H1933">
        <f t="shared" si="189"/>
        <v>-2890.1201667848727</v>
      </c>
      <c r="I1933" s="1">
        <v>626.46799999999996</v>
      </c>
    </row>
    <row r="1934" spans="2:9">
      <c r="B1934" s="1">
        <v>35.145769124737974</v>
      </c>
      <c r="C1934" s="1">
        <f t="shared" si="184"/>
        <v>35145.769124737977</v>
      </c>
      <c r="D1934" s="1">
        <f t="shared" si="185"/>
        <v>193.44750000000002</v>
      </c>
      <c r="E1934">
        <f t="shared" si="186"/>
        <v>145.08562500000002</v>
      </c>
      <c r="F1934">
        <f t="shared" si="187"/>
        <v>44251.115625000006</v>
      </c>
      <c r="G1934" s="1">
        <f t="shared" si="188"/>
        <v>-9105.3465002620287</v>
      </c>
      <c r="H1934">
        <f t="shared" si="189"/>
        <v>-9105.3465002620287</v>
      </c>
      <c r="I1934" s="1">
        <v>644.82500000000005</v>
      </c>
    </row>
    <row r="1935" spans="2:9">
      <c r="B1935" s="1">
        <v>38.347769782523223</v>
      </c>
      <c r="C1935" s="1">
        <f t="shared" si="184"/>
        <v>38347.769782523224</v>
      </c>
      <c r="D1935" s="1">
        <f t="shared" si="185"/>
        <v>183.62309999999999</v>
      </c>
      <c r="E1935">
        <f t="shared" si="186"/>
        <v>137.71732499999999</v>
      </c>
      <c r="F1935">
        <f t="shared" si="187"/>
        <v>42003.784124999998</v>
      </c>
      <c r="G1935" s="1">
        <f t="shared" si="188"/>
        <v>-3656.0143424767739</v>
      </c>
      <c r="H1935">
        <f t="shared" si="189"/>
        <v>-3656.0143424767739</v>
      </c>
      <c r="I1935" s="1">
        <v>612.077</v>
      </c>
    </row>
    <row r="1936" spans="2:9">
      <c r="B1936" s="1">
        <v>33.621006906745009</v>
      </c>
      <c r="C1936" s="1">
        <f t="shared" si="184"/>
        <v>33621.006906745009</v>
      </c>
      <c r="D1936" s="1">
        <f t="shared" si="185"/>
        <v>159.71609999999998</v>
      </c>
      <c r="E1936">
        <f t="shared" si="186"/>
        <v>119.78707499999999</v>
      </c>
      <c r="F1936">
        <f t="shared" si="187"/>
        <v>36535.057874999999</v>
      </c>
      <c r="G1936" s="1">
        <f t="shared" si="188"/>
        <v>-2914.0509682549891</v>
      </c>
      <c r="H1936">
        <f t="shared" si="189"/>
        <v>-2914.0509682549891</v>
      </c>
      <c r="I1936" s="1">
        <v>532.38699999999994</v>
      </c>
    </row>
    <row r="1937" spans="2:9">
      <c r="B1937" s="1">
        <v>29.046720252766089</v>
      </c>
      <c r="C1937" s="1">
        <f t="shared" si="184"/>
        <v>29046.720252766088</v>
      </c>
      <c r="D1937" s="1">
        <f t="shared" si="185"/>
        <v>123.6711</v>
      </c>
      <c r="E1937">
        <f t="shared" si="186"/>
        <v>92.75332499999999</v>
      </c>
      <c r="F1937">
        <f t="shared" si="187"/>
        <v>28289.764124999998</v>
      </c>
      <c r="G1937" s="1">
        <f t="shared" si="188"/>
        <v>756.9561277660905</v>
      </c>
      <c r="H1937">
        <f t="shared" si="189"/>
        <v>756.9561277660905</v>
      </c>
      <c r="I1937" s="1">
        <v>412.23700000000002</v>
      </c>
    </row>
    <row r="1938" spans="2:9">
      <c r="B1938" s="1">
        <v>28.131862921970306</v>
      </c>
      <c r="C1938" s="1">
        <f t="shared" si="184"/>
        <v>28131.862921970307</v>
      </c>
      <c r="D1938" s="1">
        <f t="shared" si="185"/>
        <v>79.089899999999986</v>
      </c>
      <c r="E1938">
        <f t="shared" si="186"/>
        <v>59.317424999999986</v>
      </c>
      <c r="F1938">
        <f t="shared" si="187"/>
        <v>18091.814624999995</v>
      </c>
      <c r="G1938" s="1">
        <f t="shared" si="188"/>
        <v>10040.048296970312</v>
      </c>
      <c r="H1938">
        <f t="shared" si="189"/>
        <v>10040.048296970312</v>
      </c>
      <c r="I1938" s="1">
        <v>263.63299999999998</v>
      </c>
    </row>
    <row r="1939" spans="2:9">
      <c r="B1939" s="1">
        <v>26.759576925776638</v>
      </c>
      <c r="C1939" s="1">
        <f t="shared" si="184"/>
        <v>26759.576925776637</v>
      </c>
      <c r="D1939" s="1">
        <f t="shared" si="185"/>
        <v>32.148299999999999</v>
      </c>
      <c r="E1939">
        <f t="shared" si="186"/>
        <v>24.111224999999997</v>
      </c>
      <c r="F1939">
        <f t="shared" si="187"/>
        <v>7353.9236249999994</v>
      </c>
      <c r="G1939" s="1">
        <f t="shared" si="188"/>
        <v>19405.653300776637</v>
      </c>
      <c r="H1939">
        <f t="shared" si="189"/>
        <v>19405.653300776637</v>
      </c>
      <c r="I1939" s="1">
        <v>107.161</v>
      </c>
    </row>
    <row r="1940" spans="2:9">
      <c r="B1940" s="1">
        <v>28.436815365568904</v>
      </c>
      <c r="C1940" s="1">
        <f t="shared" si="184"/>
        <v>28436.815365568906</v>
      </c>
      <c r="D1940" s="1">
        <f t="shared" si="185"/>
        <v>1.7270999999999999</v>
      </c>
      <c r="E1940">
        <f t="shared" si="186"/>
        <v>1.2953249999999998</v>
      </c>
      <c r="F1940">
        <f t="shared" si="187"/>
        <v>395.07412499999992</v>
      </c>
      <c r="G1940" s="1">
        <f t="shared" si="188"/>
        <v>28041.741240568907</v>
      </c>
      <c r="H1940">
        <f t="shared" si="189"/>
        <v>28041.741240568907</v>
      </c>
      <c r="I1940" s="1">
        <v>5.7569999999999997</v>
      </c>
    </row>
    <row r="1941" spans="2:9">
      <c r="B1941" s="1">
        <v>28.208101032869958</v>
      </c>
      <c r="C1941" s="1">
        <f t="shared" si="184"/>
        <v>28208.101032869959</v>
      </c>
      <c r="D1941" s="1">
        <f t="shared" si="185"/>
        <v>0</v>
      </c>
      <c r="E1941">
        <f t="shared" si="186"/>
        <v>0</v>
      </c>
      <c r="F1941">
        <f t="shared" si="187"/>
        <v>0</v>
      </c>
      <c r="G1941" s="1">
        <f t="shared" si="188"/>
        <v>28208.101032869959</v>
      </c>
      <c r="H1941">
        <f t="shared" si="189"/>
        <v>0</v>
      </c>
      <c r="I1941" s="1">
        <v>0</v>
      </c>
    </row>
    <row r="1942" spans="2:9">
      <c r="B1942" s="1">
        <v>26.988291258475581</v>
      </c>
      <c r="C1942" s="1">
        <f t="shared" si="184"/>
        <v>26988.29125847558</v>
      </c>
      <c r="D1942" s="1">
        <f t="shared" si="185"/>
        <v>0</v>
      </c>
      <c r="E1942">
        <f t="shared" si="186"/>
        <v>0</v>
      </c>
      <c r="F1942">
        <f t="shared" si="187"/>
        <v>0</v>
      </c>
      <c r="G1942" s="1">
        <f t="shared" si="188"/>
        <v>26988.29125847558</v>
      </c>
      <c r="H1942">
        <f t="shared" si="189"/>
        <v>0</v>
      </c>
      <c r="I1942" s="1">
        <v>0</v>
      </c>
    </row>
    <row r="1943" spans="2:9">
      <c r="B1943" s="1">
        <v>25.768481484081203</v>
      </c>
      <c r="C1943" s="1">
        <f t="shared" si="184"/>
        <v>25768.481484081203</v>
      </c>
      <c r="D1943" s="1">
        <f t="shared" si="185"/>
        <v>0</v>
      </c>
      <c r="E1943">
        <f t="shared" si="186"/>
        <v>0</v>
      </c>
      <c r="F1943">
        <f t="shared" si="187"/>
        <v>0</v>
      </c>
      <c r="G1943" s="1">
        <f t="shared" si="188"/>
        <v>25768.481484081203</v>
      </c>
      <c r="H1943">
        <f t="shared" si="189"/>
        <v>0</v>
      </c>
      <c r="I1943" s="1">
        <v>0</v>
      </c>
    </row>
    <row r="1944" spans="2:9">
      <c r="B1944" s="1">
        <v>23.862528711589988</v>
      </c>
      <c r="C1944" s="1">
        <f t="shared" si="184"/>
        <v>23862.528711589988</v>
      </c>
      <c r="D1944" s="1">
        <f t="shared" si="185"/>
        <v>0</v>
      </c>
      <c r="E1944">
        <f t="shared" si="186"/>
        <v>0</v>
      </c>
      <c r="F1944">
        <f t="shared" si="187"/>
        <v>0</v>
      </c>
      <c r="G1944" s="1">
        <f t="shared" si="188"/>
        <v>23862.528711589988</v>
      </c>
      <c r="H1944">
        <f t="shared" si="189"/>
        <v>0</v>
      </c>
      <c r="I1944" s="1">
        <v>0</v>
      </c>
    </row>
    <row r="1945" spans="2:9">
      <c r="B1945" s="1">
        <v>23.481338157091752</v>
      </c>
      <c r="C1945" s="1">
        <f t="shared" si="184"/>
        <v>23481.338157091752</v>
      </c>
      <c r="D1945" s="1">
        <f t="shared" si="185"/>
        <v>0</v>
      </c>
      <c r="E1945">
        <f t="shared" si="186"/>
        <v>0</v>
      </c>
      <c r="F1945">
        <f t="shared" si="187"/>
        <v>0</v>
      </c>
      <c r="G1945" s="1">
        <f t="shared" si="188"/>
        <v>23481.338157091752</v>
      </c>
      <c r="H1945">
        <f t="shared" si="189"/>
        <v>0</v>
      </c>
      <c r="I1945" s="1">
        <v>0</v>
      </c>
    </row>
    <row r="1946" spans="2:9">
      <c r="B1946" s="1">
        <v>23.862528711589988</v>
      </c>
      <c r="C1946" s="1">
        <f t="shared" si="184"/>
        <v>23862.528711589988</v>
      </c>
      <c r="D1946" s="1">
        <f t="shared" si="185"/>
        <v>0</v>
      </c>
      <c r="E1946">
        <f t="shared" si="186"/>
        <v>0</v>
      </c>
      <c r="F1946">
        <f t="shared" si="187"/>
        <v>0</v>
      </c>
      <c r="G1946" s="1">
        <f t="shared" si="188"/>
        <v>23862.528711589988</v>
      </c>
      <c r="H1946">
        <f t="shared" si="189"/>
        <v>0</v>
      </c>
      <c r="I1946" s="1">
        <v>0</v>
      </c>
    </row>
    <row r="1947" spans="2:9">
      <c r="B1947" s="1">
        <v>38.975119955390305</v>
      </c>
      <c r="C1947" s="1">
        <f t="shared" si="184"/>
        <v>38975.119955390306</v>
      </c>
      <c r="D1947" s="1">
        <f t="shared" si="185"/>
        <v>0</v>
      </c>
      <c r="E1947">
        <f t="shared" si="186"/>
        <v>0</v>
      </c>
      <c r="F1947">
        <f t="shared" si="187"/>
        <v>0</v>
      </c>
      <c r="G1947" s="1">
        <f t="shared" si="188"/>
        <v>38975.119955390306</v>
      </c>
      <c r="H1947">
        <f t="shared" si="189"/>
        <v>0</v>
      </c>
      <c r="I1947" s="1">
        <v>0</v>
      </c>
    </row>
    <row r="1948" spans="2:9">
      <c r="B1948" s="1">
        <v>40.465971538383364</v>
      </c>
      <c r="C1948" s="1">
        <f t="shared" si="184"/>
        <v>40465.971538383361</v>
      </c>
      <c r="D1948" s="1">
        <f t="shared" si="185"/>
        <v>0</v>
      </c>
      <c r="E1948">
        <f t="shared" si="186"/>
        <v>0</v>
      </c>
      <c r="F1948">
        <f t="shared" si="187"/>
        <v>0</v>
      </c>
      <c r="G1948" s="1">
        <f t="shared" si="188"/>
        <v>40465.971538383361</v>
      </c>
      <c r="H1948">
        <f t="shared" si="189"/>
        <v>0</v>
      </c>
      <c r="I1948" s="1">
        <v>0</v>
      </c>
    </row>
    <row r="1949" spans="2:9">
      <c r="B1949" s="1">
        <v>38.762141157819862</v>
      </c>
      <c r="C1949" s="1">
        <f t="shared" si="184"/>
        <v>38762.14115781986</v>
      </c>
      <c r="D1949" s="1">
        <f t="shared" si="185"/>
        <v>0</v>
      </c>
      <c r="E1949">
        <f t="shared" si="186"/>
        <v>0</v>
      </c>
      <c r="F1949">
        <f t="shared" si="187"/>
        <v>0</v>
      </c>
      <c r="G1949" s="1">
        <f t="shared" si="188"/>
        <v>38762.14115781986</v>
      </c>
      <c r="H1949">
        <f t="shared" si="189"/>
        <v>0</v>
      </c>
      <c r="I1949" s="1">
        <v>0</v>
      </c>
    </row>
    <row r="1950" spans="2:9">
      <c r="B1950" s="1">
        <v>43.021717109228639</v>
      </c>
      <c r="C1950" s="1">
        <f t="shared" si="184"/>
        <v>43021.717109228637</v>
      </c>
      <c r="D1950" s="1">
        <f t="shared" si="185"/>
        <v>0</v>
      </c>
      <c r="E1950">
        <f t="shared" si="186"/>
        <v>0</v>
      </c>
      <c r="F1950">
        <f t="shared" si="187"/>
        <v>0</v>
      </c>
      <c r="G1950" s="1">
        <f t="shared" si="188"/>
        <v>43021.717109228637</v>
      </c>
      <c r="H1950">
        <f t="shared" si="189"/>
        <v>0</v>
      </c>
      <c r="I1950" s="1">
        <v>0</v>
      </c>
    </row>
    <row r="1951" spans="2:9">
      <c r="B1951" s="1">
        <v>49.411081036341805</v>
      </c>
      <c r="C1951" s="1">
        <f t="shared" si="184"/>
        <v>49411.081036341806</v>
      </c>
      <c r="D1951" s="1">
        <f t="shared" si="185"/>
        <v>0</v>
      </c>
      <c r="E1951">
        <f t="shared" si="186"/>
        <v>0</v>
      </c>
      <c r="F1951">
        <f t="shared" si="187"/>
        <v>0</v>
      </c>
      <c r="G1951" s="1">
        <f t="shared" si="188"/>
        <v>49411.081036341806</v>
      </c>
      <c r="H1951">
        <f t="shared" si="189"/>
        <v>0</v>
      </c>
      <c r="I1951" s="1">
        <v>0</v>
      </c>
    </row>
    <row r="1952" spans="2:9">
      <c r="B1952" s="1">
        <v>49.304591637556591</v>
      </c>
      <c r="C1952" s="1">
        <f t="shared" si="184"/>
        <v>49304.591637556594</v>
      </c>
      <c r="D1952" s="1">
        <f t="shared" si="185"/>
        <v>6.7770000000000001</v>
      </c>
      <c r="E1952">
        <f t="shared" si="186"/>
        <v>5.0827499999999999</v>
      </c>
      <c r="F1952">
        <f t="shared" si="187"/>
        <v>1550.23875</v>
      </c>
      <c r="G1952" s="1">
        <f t="shared" si="188"/>
        <v>47754.352887556597</v>
      </c>
      <c r="H1952">
        <f t="shared" si="189"/>
        <v>47754.352887556597</v>
      </c>
      <c r="I1952" s="1">
        <v>22.59</v>
      </c>
    </row>
    <row r="1953" spans="2:9">
      <c r="B1953" s="1">
        <v>51.540869012046201</v>
      </c>
      <c r="C1953" s="1">
        <f t="shared" si="184"/>
        <v>51540.869012046198</v>
      </c>
      <c r="D1953" s="1">
        <f t="shared" si="185"/>
        <v>38.254199999999997</v>
      </c>
      <c r="E1953">
        <f t="shared" si="186"/>
        <v>28.690649999999998</v>
      </c>
      <c r="F1953">
        <f t="shared" si="187"/>
        <v>8750.6482500000002</v>
      </c>
      <c r="G1953" s="1">
        <f t="shared" si="188"/>
        <v>42790.2207620462</v>
      </c>
      <c r="H1953">
        <f t="shared" si="189"/>
        <v>42790.2207620462</v>
      </c>
      <c r="I1953" s="1">
        <v>127.514</v>
      </c>
    </row>
    <row r="1954" spans="2:9">
      <c r="B1954" s="1">
        <v>51.114911416905322</v>
      </c>
      <c r="C1954" s="1">
        <f t="shared" si="184"/>
        <v>51114.911416905321</v>
      </c>
      <c r="D1954" s="1">
        <f t="shared" si="185"/>
        <v>75.563699999999997</v>
      </c>
      <c r="E1954">
        <f t="shared" si="186"/>
        <v>56.672775000000001</v>
      </c>
      <c r="F1954">
        <f t="shared" si="187"/>
        <v>17285.196375</v>
      </c>
      <c r="G1954" s="1">
        <f t="shared" si="188"/>
        <v>33829.715041905321</v>
      </c>
      <c r="H1954">
        <f t="shared" si="189"/>
        <v>33829.715041905321</v>
      </c>
      <c r="I1954" s="1">
        <v>251.87899999999999</v>
      </c>
    </row>
    <row r="1955" spans="2:9">
      <c r="B1955" s="1">
        <v>52.605762999898396</v>
      </c>
      <c r="C1955" s="1">
        <f t="shared" si="184"/>
        <v>52605.762999898398</v>
      </c>
      <c r="D1955" s="1">
        <f t="shared" si="185"/>
        <v>122.54159999999999</v>
      </c>
      <c r="E1955">
        <f t="shared" si="186"/>
        <v>91.906199999999984</v>
      </c>
      <c r="F1955">
        <f t="shared" si="187"/>
        <v>28031.390999999996</v>
      </c>
      <c r="G1955" s="1">
        <f t="shared" si="188"/>
        <v>24574.371999898402</v>
      </c>
      <c r="H1955">
        <f t="shared" si="189"/>
        <v>24574.371999898402</v>
      </c>
      <c r="I1955" s="1">
        <v>408.47199999999998</v>
      </c>
    </row>
    <row r="1956" spans="2:9">
      <c r="B1956" s="1">
        <v>49.411081036341805</v>
      </c>
      <c r="C1956" s="1">
        <f t="shared" si="184"/>
        <v>49411.081036341806</v>
      </c>
      <c r="D1956" s="1">
        <f t="shared" si="185"/>
        <v>163.8603</v>
      </c>
      <c r="E1956">
        <f t="shared" si="186"/>
        <v>122.895225</v>
      </c>
      <c r="F1956">
        <f t="shared" si="187"/>
        <v>37483.043624999998</v>
      </c>
      <c r="G1956" s="1">
        <f t="shared" si="188"/>
        <v>11928.037411341807</v>
      </c>
      <c r="H1956">
        <f t="shared" si="189"/>
        <v>11928.037411341807</v>
      </c>
      <c r="I1956" s="1">
        <v>546.20100000000002</v>
      </c>
    </row>
    <row r="1957" spans="2:9">
      <c r="B1957" s="1">
        <v>48.133208250919168</v>
      </c>
      <c r="C1957" s="1">
        <f t="shared" si="184"/>
        <v>48133.208250919168</v>
      </c>
      <c r="D1957" s="1">
        <f t="shared" si="185"/>
        <v>186.73049999999998</v>
      </c>
      <c r="E1957">
        <f t="shared" si="186"/>
        <v>140.04787499999998</v>
      </c>
      <c r="F1957">
        <f t="shared" si="187"/>
        <v>42714.601874999993</v>
      </c>
      <c r="G1957" s="1">
        <f t="shared" si="188"/>
        <v>5418.6063759191748</v>
      </c>
      <c r="H1957">
        <f t="shared" si="189"/>
        <v>5418.6063759191748</v>
      </c>
      <c r="I1957" s="1">
        <v>622.43499999999995</v>
      </c>
    </row>
    <row r="1958" spans="2:9">
      <c r="B1958" s="1">
        <v>45.577462680073914</v>
      </c>
      <c r="C1958" s="1">
        <f t="shared" si="184"/>
        <v>45577.462680073913</v>
      </c>
      <c r="D1958" s="1">
        <f t="shared" si="185"/>
        <v>191.8314</v>
      </c>
      <c r="E1958">
        <f t="shared" si="186"/>
        <v>143.87354999999999</v>
      </c>
      <c r="F1958">
        <f t="shared" si="187"/>
        <v>43881.43275</v>
      </c>
      <c r="G1958" s="1">
        <f t="shared" si="188"/>
        <v>1696.0299300739134</v>
      </c>
      <c r="H1958">
        <f t="shared" si="189"/>
        <v>1696.0299300739134</v>
      </c>
      <c r="I1958" s="1">
        <v>639.43799999999999</v>
      </c>
    </row>
    <row r="1959" spans="2:9">
      <c r="B1959" s="1">
        <v>44.193100495866048</v>
      </c>
      <c r="C1959" s="1">
        <f t="shared" si="184"/>
        <v>44193.100495866049</v>
      </c>
      <c r="D1959" s="1">
        <f t="shared" si="185"/>
        <v>177.16409999999999</v>
      </c>
      <c r="E1959">
        <f t="shared" si="186"/>
        <v>132.873075</v>
      </c>
      <c r="F1959">
        <f t="shared" si="187"/>
        <v>40526.287875000002</v>
      </c>
      <c r="G1959" s="1">
        <f t="shared" si="188"/>
        <v>3666.8126208660469</v>
      </c>
      <c r="H1959">
        <f t="shared" si="189"/>
        <v>3666.8126208660469</v>
      </c>
      <c r="I1959" s="1">
        <v>590.54700000000003</v>
      </c>
    </row>
    <row r="1960" spans="2:9">
      <c r="B1960" s="1">
        <v>41.31788672866513</v>
      </c>
      <c r="C1960" s="1">
        <f t="shared" si="184"/>
        <v>41317.886728665129</v>
      </c>
      <c r="D1960" s="1">
        <f t="shared" si="185"/>
        <v>149.2329</v>
      </c>
      <c r="E1960">
        <f t="shared" si="186"/>
        <v>111.92467500000001</v>
      </c>
      <c r="F1960">
        <f t="shared" si="187"/>
        <v>34137.025874999999</v>
      </c>
      <c r="G1960" s="1">
        <f t="shared" si="188"/>
        <v>7180.86085366513</v>
      </c>
      <c r="H1960">
        <f t="shared" si="189"/>
        <v>7180.86085366513</v>
      </c>
      <c r="I1960" s="1">
        <v>497.44299999999998</v>
      </c>
    </row>
    <row r="1961" spans="2:9">
      <c r="B1961" s="1">
        <v>40.998418532309472</v>
      </c>
      <c r="C1961" s="1">
        <f t="shared" si="184"/>
        <v>40998.418532309472</v>
      </c>
      <c r="D1961" s="1">
        <f t="shared" si="185"/>
        <v>106.8777</v>
      </c>
      <c r="E1961">
        <f t="shared" si="186"/>
        <v>80.158275000000003</v>
      </c>
      <c r="F1961">
        <f t="shared" si="187"/>
        <v>24448.273875000003</v>
      </c>
      <c r="G1961" s="1">
        <f t="shared" si="188"/>
        <v>16550.144657309469</v>
      </c>
      <c r="H1961">
        <f t="shared" si="189"/>
        <v>16550.144657309469</v>
      </c>
      <c r="I1961" s="1">
        <v>356.25900000000001</v>
      </c>
    </row>
    <row r="1962" spans="2:9">
      <c r="B1962" s="1">
        <v>40.998418532309472</v>
      </c>
      <c r="C1962" s="1">
        <f t="shared" si="184"/>
        <v>40998.418532309472</v>
      </c>
      <c r="D1962" s="1">
        <f t="shared" si="185"/>
        <v>59.3508</v>
      </c>
      <c r="E1962">
        <f t="shared" si="186"/>
        <v>44.513100000000001</v>
      </c>
      <c r="F1962">
        <f t="shared" si="187"/>
        <v>13576.495500000001</v>
      </c>
      <c r="G1962" s="1">
        <f t="shared" si="188"/>
        <v>27421.923032309471</v>
      </c>
      <c r="H1962">
        <f t="shared" si="189"/>
        <v>27421.923032309471</v>
      </c>
      <c r="I1962" s="1">
        <v>197.83600000000001</v>
      </c>
    </row>
    <row r="1963" spans="2:9">
      <c r="B1963" s="1">
        <v>41.530865526235573</v>
      </c>
      <c r="C1963" s="1">
        <f t="shared" si="184"/>
        <v>41530.865526235575</v>
      </c>
      <c r="D1963" s="1">
        <f t="shared" si="185"/>
        <v>18.128399999999999</v>
      </c>
      <c r="E1963">
        <f t="shared" si="186"/>
        <v>13.596299999999999</v>
      </c>
      <c r="F1963">
        <f t="shared" si="187"/>
        <v>4146.8715000000002</v>
      </c>
      <c r="G1963" s="1">
        <f t="shared" si="188"/>
        <v>37383.994026235574</v>
      </c>
      <c r="H1963">
        <f t="shared" si="189"/>
        <v>37383.994026235574</v>
      </c>
      <c r="I1963" s="1">
        <v>60.427999999999997</v>
      </c>
    </row>
    <row r="1964" spans="2:9">
      <c r="B1964" s="1">
        <v>44.406079293436491</v>
      </c>
      <c r="C1964" s="1">
        <f t="shared" si="184"/>
        <v>44406.079293436494</v>
      </c>
      <c r="D1964" s="1">
        <f t="shared" si="185"/>
        <v>0.9524999999999999</v>
      </c>
      <c r="E1964">
        <f t="shared" si="186"/>
        <v>0.71437499999999998</v>
      </c>
      <c r="F1964">
        <f t="shared" si="187"/>
        <v>217.88437500000001</v>
      </c>
      <c r="G1964" s="1">
        <f t="shared" si="188"/>
        <v>44188.194918436493</v>
      </c>
      <c r="H1964">
        <f t="shared" si="189"/>
        <v>44188.194918436493</v>
      </c>
      <c r="I1964" s="1">
        <v>3.1749999999999998</v>
      </c>
    </row>
    <row r="1965" spans="2:9">
      <c r="B1965" s="1">
        <v>47.813740054563517</v>
      </c>
      <c r="C1965" s="1">
        <f t="shared" si="184"/>
        <v>47813.740054563517</v>
      </c>
      <c r="D1965" s="1">
        <f t="shared" si="185"/>
        <v>0</v>
      </c>
      <c r="E1965">
        <f t="shared" si="186"/>
        <v>0</v>
      </c>
      <c r="F1965">
        <f t="shared" si="187"/>
        <v>0</v>
      </c>
      <c r="G1965" s="1">
        <f t="shared" si="188"/>
        <v>47813.740054563517</v>
      </c>
      <c r="H1965">
        <f t="shared" si="189"/>
        <v>0</v>
      </c>
      <c r="I1965" s="1">
        <v>0</v>
      </c>
    </row>
    <row r="1966" spans="2:9">
      <c r="B1966" s="1">
        <v>44.619058091006934</v>
      </c>
      <c r="C1966" s="1">
        <f t="shared" si="184"/>
        <v>44619.058091006933</v>
      </c>
      <c r="D1966" s="1">
        <f t="shared" si="185"/>
        <v>0</v>
      </c>
      <c r="E1966">
        <f t="shared" si="186"/>
        <v>0</v>
      </c>
      <c r="F1966">
        <f t="shared" si="187"/>
        <v>0</v>
      </c>
      <c r="G1966" s="1">
        <f t="shared" si="188"/>
        <v>44619.058091006933</v>
      </c>
      <c r="H1966">
        <f t="shared" si="189"/>
        <v>0</v>
      </c>
      <c r="I1966" s="1">
        <v>0</v>
      </c>
    </row>
    <row r="1967" spans="2:9">
      <c r="B1967" s="1">
        <v>41.637354925020787</v>
      </c>
      <c r="C1967" s="1">
        <f t="shared" si="184"/>
        <v>41637.354925020787</v>
      </c>
      <c r="D1967" s="1">
        <f t="shared" si="185"/>
        <v>0</v>
      </c>
      <c r="E1967">
        <f t="shared" si="186"/>
        <v>0</v>
      </c>
      <c r="F1967">
        <f t="shared" si="187"/>
        <v>0</v>
      </c>
      <c r="G1967" s="1">
        <f t="shared" si="188"/>
        <v>41637.354925020787</v>
      </c>
      <c r="H1967">
        <f t="shared" si="189"/>
        <v>0</v>
      </c>
      <c r="I1967" s="1">
        <v>0</v>
      </c>
    </row>
    <row r="1968" spans="2:9">
      <c r="B1968" s="1">
        <v>39.401077550531177</v>
      </c>
      <c r="C1968" s="1">
        <f t="shared" si="184"/>
        <v>39401.077550531176</v>
      </c>
      <c r="D1968" s="1">
        <f t="shared" si="185"/>
        <v>0</v>
      </c>
      <c r="E1968">
        <f t="shared" si="186"/>
        <v>0</v>
      </c>
      <c r="F1968">
        <f t="shared" si="187"/>
        <v>0</v>
      </c>
      <c r="G1968" s="1">
        <f t="shared" si="188"/>
        <v>39401.077550531176</v>
      </c>
      <c r="H1968">
        <f t="shared" si="189"/>
        <v>0</v>
      </c>
      <c r="I1968" s="1">
        <v>0</v>
      </c>
    </row>
    <row r="1969" spans="2:9">
      <c r="B1969" s="1">
        <v>36.525863783330252</v>
      </c>
      <c r="C1969" s="1">
        <f t="shared" si="184"/>
        <v>36525.863783330249</v>
      </c>
      <c r="D1969" s="1">
        <f t="shared" si="185"/>
        <v>0</v>
      </c>
      <c r="E1969">
        <f t="shared" si="186"/>
        <v>0</v>
      </c>
      <c r="F1969">
        <f t="shared" si="187"/>
        <v>0</v>
      </c>
      <c r="G1969" s="1">
        <f t="shared" si="188"/>
        <v>36525.863783330249</v>
      </c>
      <c r="H1969">
        <f t="shared" si="189"/>
        <v>0</v>
      </c>
      <c r="I1969" s="1">
        <v>0</v>
      </c>
    </row>
    <row r="1970" spans="2:9">
      <c r="B1970" s="1">
        <v>38.123204765108547</v>
      </c>
      <c r="C1970" s="1">
        <f t="shared" si="184"/>
        <v>38123.204765108545</v>
      </c>
      <c r="D1970" s="1">
        <f t="shared" si="185"/>
        <v>0</v>
      </c>
      <c r="E1970">
        <f t="shared" si="186"/>
        <v>0</v>
      </c>
      <c r="F1970">
        <f t="shared" si="187"/>
        <v>0</v>
      </c>
      <c r="G1970" s="1">
        <f t="shared" si="188"/>
        <v>38123.204765108545</v>
      </c>
      <c r="H1970">
        <f t="shared" si="189"/>
        <v>0</v>
      </c>
      <c r="I1970" s="1">
        <v>0</v>
      </c>
    </row>
    <row r="1971" spans="2:9">
      <c r="B1971" s="1">
        <v>61.860917000472035</v>
      </c>
      <c r="C1971" s="1">
        <f t="shared" si="184"/>
        <v>61860.917000472036</v>
      </c>
      <c r="D1971" s="1">
        <f t="shared" si="185"/>
        <v>0</v>
      </c>
      <c r="E1971">
        <f t="shared" si="186"/>
        <v>0</v>
      </c>
      <c r="F1971">
        <f t="shared" si="187"/>
        <v>0</v>
      </c>
      <c r="G1971" s="1">
        <f t="shared" si="188"/>
        <v>61860.917000472036</v>
      </c>
      <c r="H1971">
        <f t="shared" si="189"/>
        <v>0</v>
      </c>
      <c r="I1971" s="1">
        <v>0</v>
      </c>
    </row>
    <row r="1972" spans="2:9">
      <c r="B1972" s="1">
        <v>62.42499831050673</v>
      </c>
      <c r="C1972" s="1">
        <f t="shared" si="184"/>
        <v>62424.998310506729</v>
      </c>
      <c r="D1972" s="1">
        <f t="shared" si="185"/>
        <v>0</v>
      </c>
      <c r="E1972">
        <f t="shared" si="186"/>
        <v>0</v>
      </c>
      <c r="F1972">
        <f t="shared" si="187"/>
        <v>0</v>
      </c>
      <c r="G1972" s="1">
        <f t="shared" si="188"/>
        <v>62424.998310506729</v>
      </c>
      <c r="H1972">
        <f t="shared" si="189"/>
        <v>0</v>
      </c>
      <c r="I1972" s="1">
        <v>0</v>
      </c>
    </row>
    <row r="1973" spans="2:9">
      <c r="B1973" s="1">
        <v>64.493296447300636</v>
      </c>
      <c r="C1973" s="1">
        <f t="shared" si="184"/>
        <v>64493.296447300636</v>
      </c>
      <c r="D1973" s="1">
        <f t="shared" si="185"/>
        <v>0</v>
      </c>
      <c r="E1973">
        <f t="shared" si="186"/>
        <v>0</v>
      </c>
      <c r="F1973">
        <f t="shared" si="187"/>
        <v>0</v>
      </c>
      <c r="G1973" s="1">
        <f t="shared" si="188"/>
        <v>64493.296447300636</v>
      </c>
      <c r="H1973">
        <f t="shared" si="189"/>
        <v>0</v>
      </c>
      <c r="I1973" s="1">
        <v>0</v>
      </c>
    </row>
    <row r="1974" spans="2:9">
      <c r="B1974" s="1">
        <v>73.894651614545623</v>
      </c>
      <c r="C1974" s="1">
        <f t="shared" si="184"/>
        <v>73894.651614545626</v>
      </c>
      <c r="D1974" s="1">
        <f t="shared" si="185"/>
        <v>0</v>
      </c>
      <c r="E1974">
        <f t="shared" si="186"/>
        <v>0</v>
      </c>
      <c r="F1974">
        <f t="shared" si="187"/>
        <v>0</v>
      </c>
      <c r="G1974" s="1">
        <f t="shared" si="188"/>
        <v>73894.651614545626</v>
      </c>
      <c r="H1974">
        <f t="shared" si="189"/>
        <v>0</v>
      </c>
      <c r="I1974" s="1">
        <v>0</v>
      </c>
    </row>
    <row r="1975" spans="2:9">
      <c r="B1975" s="1">
        <v>81.227708644996724</v>
      </c>
      <c r="C1975" s="1">
        <f t="shared" si="184"/>
        <v>81227.708644996717</v>
      </c>
      <c r="D1975" s="1">
        <f t="shared" si="185"/>
        <v>0</v>
      </c>
      <c r="E1975">
        <f t="shared" si="186"/>
        <v>0</v>
      </c>
      <c r="F1975">
        <f t="shared" si="187"/>
        <v>0</v>
      </c>
      <c r="G1975" s="1">
        <f t="shared" si="188"/>
        <v>81227.708644996717</v>
      </c>
      <c r="H1975">
        <f t="shared" si="189"/>
        <v>0</v>
      </c>
      <c r="I1975" s="1">
        <v>0</v>
      </c>
    </row>
    <row r="1976" spans="2:9">
      <c r="B1976" s="1">
        <v>83.860088091825304</v>
      </c>
      <c r="C1976" s="1">
        <f t="shared" si="184"/>
        <v>83860.08809182531</v>
      </c>
      <c r="D1976" s="1">
        <f t="shared" si="185"/>
        <v>3.9872999999999998</v>
      </c>
      <c r="E1976">
        <f t="shared" si="186"/>
        <v>2.990475</v>
      </c>
      <c r="F1976">
        <f t="shared" si="187"/>
        <v>912.094875</v>
      </c>
      <c r="G1976" s="1">
        <f t="shared" si="188"/>
        <v>82947.993216825314</v>
      </c>
      <c r="H1976">
        <f t="shared" si="189"/>
        <v>82947.993216825314</v>
      </c>
      <c r="I1976" s="1">
        <v>13.291</v>
      </c>
    </row>
    <row r="1977" spans="2:9">
      <c r="B1977" s="1">
        <v>97.398039532658089</v>
      </c>
      <c r="C1977" s="1">
        <f t="shared" si="184"/>
        <v>97398.039532658091</v>
      </c>
      <c r="D1977" s="1">
        <f t="shared" si="185"/>
        <v>26.226300000000002</v>
      </c>
      <c r="E1977">
        <f t="shared" si="186"/>
        <v>19.669725</v>
      </c>
      <c r="F1977">
        <f t="shared" si="187"/>
        <v>5999.2661250000001</v>
      </c>
      <c r="G1977" s="1">
        <f t="shared" si="188"/>
        <v>91398.773407658096</v>
      </c>
      <c r="H1977">
        <f t="shared" si="189"/>
        <v>91398.773407658096</v>
      </c>
      <c r="I1977" s="1">
        <v>87.421000000000006</v>
      </c>
    </row>
    <row r="1978" spans="2:9">
      <c r="B1978" s="1">
        <v>105.10715076979899</v>
      </c>
      <c r="C1978" s="1">
        <f t="shared" si="184"/>
        <v>105107.15076979899</v>
      </c>
      <c r="D1978" s="1">
        <f t="shared" si="185"/>
        <v>64.0779</v>
      </c>
      <c r="E1978">
        <f t="shared" si="186"/>
        <v>48.058425</v>
      </c>
      <c r="F1978">
        <f t="shared" si="187"/>
        <v>14657.819625</v>
      </c>
      <c r="G1978" s="1">
        <f t="shared" si="188"/>
        <v>90449.331144798984</v>
      </c>
      <c r="H1978">
        <f t="shared" si="189"/>
        <v>90449.331144798984</v>
      </c>
      <c r="I1978" s="1">
        <v>213.59299999999999</v>
      </c>
    </row>
    <row r="1979" spans="2:9">
      <c r="B1979" s="1">
        <v>101.34660870290099</v>
      </c>
      <c r="C1979" s="1">
        <f t="shared" si="184"/>
        <v>101346.60870290099</v>
      </c>
      <c r="D1979" s="1">
        <f t="shared" si="185"/>
        <v>118.7328</v>
      </c>
      <c r="E1979">
        <f t="shared" si="186"/>
        <v>89.049599999999998</v>
      </c>
      <c r="F1979">
        <f t="shared" si="187"/>
        <v>27160.128000000001</v>
      </c>
      <c r="G1979" s="1">
        <f t="shared" si="188"/>
        <v>74186.480702900997</v>
      </c>
      <c r="H1979">
        <f t="shared" si="189"/>
        <v>74186.480702900997</v>
      </c>
      <c r="I1979" s="1">
        <v>395.77600000000001</v>
      </c>
    </row>
    <row r="1980" spans="2:9">
      <c r="B1980" s="1">
        <v>100.2184460828316</v>
      </c>
      <c r="C1980" s="1">
        <f t="shared" si="184"/>
        <v>100218.44608283161</v>
      </c>
      <c r="D1980" s="1">
        <f t="shared" si="185"/>
        <v>151.43099999999998</v>
      </c>
      <c r="E1980">
        <f t="shared" si="186"/>
        <v>113.57324999999999</v>
      </c>
      <c r="F1980">
        <f t="shared" si="187"/>
        <v>34639.841249999998</v>
      </c>
      <c r="G1980" s="1">
        <f t="shared" si="188"/>
        <v>65578.60483283161</v>
      </c>
      <c r="H1980">
        <f t="shared" si="189"/>
        <v>65578.60483283161</v>
      </c>
      <c r="I1980" s="1">
        <v>504.77</v>
      </c>
    </row>
    <row r="1981" spans="2:9">
      <c r="B1981" s="1">
        <v>92.885389052380518</v>
      </c>
      <c r="C1981" s="1">
        <f t="shared" si="184"/>
        <v>92885.389052380517</v>
      </c>
      <c r="D1981" s="1">
        <f t="shared" si="185"/>
        <v>162.64769999999999</v>
      </c>
      <c r="E1981">
        <f t="shared" si="186"/>
        <v>121.98577499999999</v>
      </c>
      <c r="F1981">
        <f t="shared" si="187"/>
        <v>37205.661374999996</v>
      </c>
      <c r="G1981" s="1">
        <f t="shared" si="188"/>
        <v>55679.727677380521</v>
      </c>
      <c r="H1981">
        <f t="shared" si="189"/>
        <v>55679.727677380521</v>
      </c>
      <c r="I1981" s="1">
        <v>542.15899999999999</v>
      </c>
    </row>
    <row r="1982" spans="2:9">
      <c r="B1982" s="1">
        <v>87.808657262068209</v>
      </c>
      <c r="C1982" s="1">
        <f t="shared" si="184"/>
        <v>87808.657262068213</v>
      </c>
      <c r="D1982" s="1">
        <f t="shared" si="185"/>
        <v>164.91</v>
      </c>
      <c r="E1982">
        <f t="shared" si="186"/>
        <v>123.6825</v>
      </c>
      <c r="F1982">
        <f t="shared" si="187"/>
        <v>37723.162499999999</v>
      </c>
      <c r="G1982" s="1">
        <f t="shared" si="188"/>
        <v>50085.494762068214</v>
      </c>
      <c r="H1982">
        <f t="shared" si="189"/>
        <v>50085.494762068214</v>
      </c>
      <c r="I1982" s="1">
        <v>549.70000000000005</v>
      </c>
    </row>
    <row r="1983" spans="2:9">
      <c r="B1983" s="1">
        <v>83.296006781790609</v>
      </c>
      <c r="C1983" s="1">
        <f t="shared" si="184"/>
        <v>83296.006781790609</v>
      </c>
      <c r="D1983" s="1">
        <f t="shared" si="185"/>
        <v>168.50309999999999</v>
      </c>
      <c r="E1983">
        <f t="shared" si="186"/>
        <v>126.37732499999998</v>
      </c>
      <c r="F1983">
        <f t="shared" si="187"/>
        <v>38545.084124999994</v>
      </c>
      <c r="G1983" s="1">
        <f t="shared" si="188"/>
        <v>44750.922656790615</v>
      </c>
      <c r="H1983">
        <f t="shared" si="189"/>
        <v>44750.922656790615</v>
      </c>
      <c r="I1983" s="1">
        <v>561.67700000000002</v>
      </c>
    </row>
    <row r="1984" spans="2:9">
      <c r="B1984" s="1">
        <v>80.475600231617122</v>
      </c>
      <c r="C1984" s="1">
        <f t="shared" si="184"/>
        <v>80475.600231617122</v>
      </c>
      <c r="D1984" s="1">
        <f t="shared" si="185"/>
        <v>152.11349999999999</v>
      </c>
      <c r="E1984">
        <f t="shared" si="186"/>
        <v>114.08512499999999</v>
      </c>
      <c r="F1984">
        <f t="shared" si="187"/>
        <v>34795.963124999995</v>
      </c>
      <c r="G1984" s="1">
        <f t="shared" si="188"/>
        <v>45679.637106617127</v>
      </c>
      <c r="H1984">
        <f t="shared" si="189"/>
        <v>45679.637106617127</v>
      </c>
      <c r="I1984" s="1">
        <v>507.04500000000002</v>
      </c>
    </row>
    <row r="1985" spans="2:9">
      <c r="B1985" s="1">
        <v>79.347437611547718</v>
      </c>
      <c r="C1985" s="1">
        <f t="shared" si="184"/>
        <v>79347.437611547721</v>
      </c>
      <c r="D1985" s="1">
        <f t="shared" si="185"/>
        <v>118.07130000000001</v>
      </c>
      <c r="E1985">
        <f t="shared" si="186"/>
        <v>88.553475000000006</v>
      </c>
      <c r="F1985">
        <f t="shared" si="187"/>
        <v>27008.809875000003</v>
      </c>
      <c r="G1985" s="1">
        <f t="shared" si="188"/>
        <v>52338.627736547714</v>
      </c>
      <c r="H1985">
        <f t="shared" si="189"/>
        <v>52338.627736547714</v>
      </c>
      <c r="I1985" s="1">
        <v>393.57100000000003</v>
      </c>
    </row>
    <row r="1986" spans="2:9">
      <c r="B1986" s="1">
        <v>75.774922647994629</v>
      </c>
      <c r="C1986" s="1">
        <f t="shared" si="184"/>
        <v>75774.922647994623</v>
      </c>
      <c r="D1986" s="1">
        <f t="shared" si="185"/>
        <v>76.656000000000006</v>
      </c>
      <c r="E1986">
        <f t="shared" si="186"/>
        <v>57.492000000000004</v>
      </c>
      <c r="F1986">
        <f t="shared" si="187"/>
        <v>17535.060000000001</v>
      </c>
      <c r="G1986" s="1">
        <f t="shared" si="188"/>
        <v>58239.862647994625</v>
      </c>
      <c r="H1986">
        <f t="shared" si="189"/>
        <v>58239.862647994625</v>
      </c>
      <c r="I1986" s="1">
        <v>255.52</v>
      </c>
    </row>
    <row r="1987" spans="2:9">
      <c r="B1987" s="1">
        <v>74.646760027925225</v>
      </c>
      <c r="C1987" s="1">
        <f t="shared" si="184"/>
        <v>74646.760027925222</v>
      </c>
      <c r="D1987" s="1">
        <f t="shared" si="185"/>
        <v>34.5702</v>
      </c>
      <c r="E1987">
        <f t="shared" si="186"/>
        <v>25.92765</v>
      </c>
      <c r="F1987">
        <f t="shared" si="187"/>
        <v>7907.93325</v>
      </c>
      <c r="G1987" s="1">
        <f t="shared" si="188"/>
        <v>66738.82677792522</v>
      </c>
      <c r="H1987">
        <f t="shared" si="189"/>
        <v>66738.82677792522</v>
      </c>
      <c r="I1987" s="1">
        <v>115.23399999999999</v>
      </c>
    </row>
    <row r="1988" spans="2:9">
      <c r="B1988" s="1">
        <v>75.21084133795992</v>
      </c>
      <c r="C1988" s="1">
        <f t="shared" ref="C1988:C2051" si="190">+B1988*1000</f>
        <v>75210.841337959922</v>
      </c>
      <c r="D1988" s="1">
        <f t="shared" ref="D1988:D2051" si="191">I1988*$K$1</f>
        <v>2.4510000000000001</v>
      </c>
      <c r="E1988">
        <f t="shared" ref="E1988:E2051" si="192">D1988*$E$1</f>
        <v>1.8382499999999999</v>
      </c>
      <c r="F1988">
        <f t="shared" ref="F1988:F2051" si="193">E1988*$G$1</f>
        <v>560.66624999999999</v>
      </c>
      <c r="G1988" s="1">
        <f t="shared" ref="G1988:G2051" si="194">C1988-F1988</f>
        <v>74650.175087959928</v>
      </c>
      <c r="H1988">
        <f t="shared" ref="H1988:H2051" si="195">IF(F1988&gt;0,C1988-F1988,F1988)</f>
        <v>74650.175087959928</v>
      </c>
      <c r="I1988" s="1">
        <v>8.17</v>
      </c>
    </row>
    <row r="1989" spans="2:9">
      <c r="B1989" s="1">
        <v>71.262272167717029</v>
      </c>
      <c r="C1989" s="1">
        <f t="shared" si="190"/>
        <v>71262.272167717034</v>
      </c>
      <c r="D1989" s="1">
        <f t="shared" si="191"/>
        <v>0</v>
      </c>
      <c r="E1989">
        <f t="shared" si="192"/>
        <v>0</v>
      </c>
      <c r="F1989">
        <f t="shared" si="193"/>
        <v>0</v>
      </c>
      <c r="G1989" s="1">
        <f t="shared" si="194"/>
        <v>71262.272167717034</v>
      </c>
      <c r="H1989">
        <f t="shared" si="195"/>
        <v>0</v>
      </c>
      <c r="I1989" s="1">
        <v>0</v>
      </c>
    </row>
    <row r="1990" spans="2:9">
      <c r="B1990" s="1">
        <v>72.578461891131326</v>
      </c>
      <c r="C1990" s="1">
        <f t="shared" si="190"/>
        <v>72578.46189113133</v>
      </c>
      <c r="D1990" s="1">
        <f t="shared" si="191"/>
        <v>0</v>
      </c>
      <c r="E1990">
        <f t="shared" si="192"/>
        <v>0</v>
      </c>
      <c r="F1990">
        <f t="shared" si="193"/>
        <v>0</v>
      </c>
      <c r="G1990" s="1">
        <f t="shared" si="194"/>
        <v>72578.46189113133</v>
      </c>
      <c r="H1990">
        <f t="shared" si="195"/>
        <v>0</v>
      </c>
      <c r="I1990" s="1">
        <v>0</v>
      </c>
    </row>
    <row r="1991" spans="2:9">
      <c r="B1991" s="1">
        <v>70.886217961027228</v>
      </c>
      <c r="C1991" s="1">
        <f t="shared" si="190"/>
        <v>70886.217961027229</v>
      </c>
      <c r="D1991" s="1">
        <f t="shared" si="191"/>
        <v>0</v>
      </c>
      <c r="E1991">
        <f t="shared" si="192"/>
        <v>0</v>
      </c>
      <c r="F1991">
        <f t="shared" si="193"/>
        <v>0</v>
      </c>
      <c r="G1991" s="1">
        <f t="shared" si="194"/>
        <v>70886.217961027229</v>
      </c>
      <c r="H1991">
        <f t="shared" si="195"/>
        <v>0</v>
      </c>
      <c r="I1991" s="1">
        <v>0</v>
      </c>
    </row>
    <row r="1992" spans="2:9">
      <c r="B1992" s="1">
        <v>64.68132355064553</v>
      </c>
      <c r="C1992" s="1">
        <f t="shared" si="190"/>
        <v>64681.323550645531</v>
      </c>
      <c r="D1992" s="1">
        <f t="shared" si="191"/>
        <v>0</v>
      </c>
      <c r="E1992">
        <f t="shared" si="192"/>
        <v>0</v>
      </c>
      <c r="F1992">
        <f t="shared" si="193"/>
        <v>0</v>
      </c>
      <c r="G1992" s="1">
        <f t="shared" si="194"/>
        <v>64681.323550645531</v>
      </c>
      <c r="H1992">
        <f t="shared" si="195"/>
        <v>0</v>
      </c>
      <c r="I1992" s="1">
        <v>0</v>
      </c>
    </row>
    <row r="1993" spans="2:9">
      <c r="B1993" s="1">
        <v>60.168673070367937</v>
      </c>
      <c r="C1993" s="1">
        <f t="shared" si="190"/>
        <v>60168.673070367935</v>
      </c>
      <c r="D1993" s="1">
        <f t="shared" si="191"/>
        <v>0</v>
      </c>
      <c r="E1993">
        <f t="shared" si="192"/>
        <v>0</v>
      </c>
      <c r="F1993">
        <f t="shared" si="193"/>
        <v>0</v>
      </c>
      <c r="G1993" s="1">
        <f t="shared" si="194"/>
        <v>60168.673070367935</v>
      </c>
      <c r="H1993">
        <f t="shared" si="195"/>
        <v>0</v>
      </c>
      <c r="I1993" s="1">
        <v>0</v>
      </c>
    </row>
    <row r="1994" spans="2:9">
      <c r="B1994" s="1">
        <v>61.672889897127128</v>
      </c>
      <c r="C1994" s="1">
        <f t="shared" si="190"/>
        <v>61672.889897127126</v>
      </c>
      <c r="D1994" s="1">
        <f t="shared" si="191"/>
        <v>0</v>
      </c>
      <c r="E1994">
        <f t="shared" si="192"/>
        <v>0</v>
      </c>
      <c r="F1994">
        <f t="shared" si="193"/>
        <v>0</v>
      </c>
      <c r="G1994" s="1">
        <f t="shared" si="194"/>
        <v>61672.889897127126</v>
      </c>
      <c r="H1994">
        <f t="shared" si="195"/>
        <v>0</v>
      </c>
      <c r="I1994" s="1">
        <v>0</v>
      </c>
    </row>
    <row r="1995" spans="2:9">
      <c r="B1995" s="1">
        <v>87.777663616072644</v>
      </c>
      <c r="C1995" s="1">
        <f t="shared" si="190"/>
        <v>87777.663616072648</v>
      </c>
      <c r="D1995" s="1">
        <f t="shared" si="191"/>
        <v>0</v>
      </c>
      <c r="E1995">
        <f t="shared" si="192"/>
        <v>0</v>
      </c>
      <c r="F1995">
        <f t="shared" si="193"/>
        <v>0</v>
      </c>
      <c r="G1995" s="1">
        <f t="shared" si="194"/>
        <v>87777.663616072648</v>
      </c>
      <c r="H1995">
        <f t="shared" si="195"/>
        <v>0</v>
      </c>
      <c r="I1995" s="1">
        <v>0</v>
      </c>
    </row>
    <row r="1996" spans="2:9">
      <c r="B1996" s="1">
        <v>88.792434293715104</v>
      </c>
      <c r="C1996" s="1">
        <f t="shared" si="190"/>
        <v>88792.434293715109</v>
      </c>
      <c r="D1996" s="1">
        <f t="shared" si="191"/>
        <v>0</v>
      </c>
      <c r="E1996">
        <f t="shared" si="192"/>
        <v>0</v>
      </c>
      <c r="F1996">
        <f t="shared" si="193"/>
        <v>0</v>
      </c>
      <c r="G1996" s="1">
        <f t="shared" si="194"/>
        <v>88792.434293715109</v>
      </c>
      <c r="H1996">
        <f t="shared" si="195"/>
        <v>0</v>
      </c>
      <c r="I1996" s="1">
        <v>0</v>
      </c>
    </row>
    <row r="1997" spans="2:9">
      <c r="B1997" s="1">
        <v>87.016585607840796</v>
      </c>
      <c r="C1997" s="1">
        <f t="shared" si="190"/>
        <v>87016.585607840796</v>
      </c>
      <c r="D1997" s="1">
        <f t="shared" si="191"/>
        <v>0</v>
      </c>
      <c r="E1997">
        <f t="shared" si="192"/>
        <v>0</v>
      </c>
      <c r="F1997">
        <f t="shared" si="193"/>
        <v>0</v>
      </c>
      <c r="G1997" s="1">
        <f t="shared" si="194"/>
        <v>87016.585607840796</v>
      </c>
      <c r="H1997">
        <f t="shared" si="195"/>
        <v>0</v>
      </c>
      <c r="I1997" s="1">
        <v>0</v>
      </c>
    </row>
    <row r="1998" spans="2:9">
      <c r="B1998" s="1">
        <v>99.701219078371523</v>
      </c>
      <c r="C1998" s="1">
        <f t="shared" si="190"/>
        <v>99701.21907837152</v>
      </c>
      <c r="D1998" s="1">
        <f t="shared" si="191"/>
        <v>0</v>
      </c>
      <c r="E1998">
        <f t="shared" si="192"/>
        <v>0</v>
      </c>
      <c r="F1998">
        <f t="shared" si="193"/>
        <v>0</v>
      </c>
      <c r="G1998" s="1">
        <f t="shared" si="194"/>
        <v>99701.21907837152</v>
      </c>
      <c r="H1998">
        <f t="shared" si="195"/>
        <v>0</v>
      </c>
      <c r="I1998" s="1">
        <v>0</v>
      </c>
    </row>
    <row r="1999" spans="2:9">
      <c r="B1999" s="1">
        <v>109.59523318538548</v>
      </c>
      <c r="C1999" s="1">
        <f t="shared" si="190"/>
        <v>109595.23318538548</v>
      </c>
      <c r="D1999" s="1">
        <f t="shared" si="191"/>
        <v>0</v>
      </c>
      <c r="E1999">
        <f t="shared" si="192"/>
        <v>0</v>
      </c>
      <c r="F1999">
        <f t="shared" si="193"/>
        <v>0</v>
      </c>
      <c r="G1999" s="1">
        <f t="shared" si="194"/>
        <v>109595.23318538548</v>
      </c>
      <c r="H1999">
        <f t="shared" si="195"/>
        <v>0</v>
      </c>
      <c r="I1999" s="1">
        <v>0</v>
      </c>
    </row>
    <row r="2000" spans="2:9">
      <c r="B2000" s="1">
        <v>113.1469305571341</v>
      </c>
      <c r="C2000" s="1">
        <f t="shared" si="190"/>
        <v>113146.9305571341</v>
      </c>
      <c r="D2000" s="1">
        <f t="shared" si="191"/>
        <v>2.6757</v>
      </c>
      <c r="E2000">
        <f t="shared" si="192"/>
        <v>2.0067750000000002</v>
      </c>
      <c r="F2000">
        <f t="shared" si="193"/>
        <v>612.06637500000011</v>
      </c>
      <c r="G2000" s="1">
        <f t="shared" si="194"/>
        <v>112534.8641821341</v>
      </c>
      <c r="H2000">
        <f t="shared" si="195"/>
        <v>112534.8641821341</v>
      </c>
      <c r="I2000" s="1">
        <v>8.9190000000000005</v>
      </c>
    </row>
    <row r="2001" spans="2:9">
      <c r="B2001" s="1">
        <v>137.75511948996373</v>
      </c>
      <c r="C2001" s="1">
        <f t="shared" si="190"/>
        <v>137755.11948996372</v>
      </c>
      <c r="D2001" s="1">
        <f t="shared" si="191"/>
        <v>17.597099999999998</v>
      </c>
      <c r="E2001">
        <f t="shared" si="192"/>
        <v>13.197824999999998</v>
      </c>
      <c r="F2001">
        <f t="shared" si="193"/>
        <v>4025.3366249999995</v>
      </c>
      <c r="G2001" s="1">
        <f t="shared" si="194"/>
        <v>133729.78286496372</v>
      </c>
      <c r="H2001">
        <f t="shared" si="195"/>
        <v>133729.78286496372</v>
      </c>
      <c r="I2001" s="1">
        <v>58.656999999999996</v>
      </c>
    </row>
    <row r="2002" spans="2:9">
      <c r="B2002" s="1">
        <v>141.81420220053351</v>
      </c>
      <c r="C2002" s="1">
        <f t="shared" si="190"/>
        <v>141814.2022005335</v>
      </c>
      <c r="D2002" s="1">
        <f t="shared" si="191"/>
        <v>32.506799999999998</v>
      </c>
      <c r="E2002">
        <f t="shared" si="192"/>
        <v>24.380099999999999</v>
      </c>
      <c r="F2002">
        <f t="shared" si="193"/>
        <v>7435.9304999999995</v>
      </c>
      <c r="G2002" s="1">
        <f t="shared" si="194"/>
        <v>134378.27170053351</v>
      </c>
      <c r="H2002">
        <f t="shared" si="195"/>
        <v>134378.27170053351</v>
      </c>
      <c r="I2002" s="1">
        <v>108.35599999999999</v>
      </c>
    </row>
    <row r="2003" spans="2:9">
      <c r="B2003" s="1">
        <v>136.74034881232126</v>
      </c>
      <c r="C2003" s="1">
        <f t="shared" si="190"/>
        <v>136740.34881232126</v>
      </c>
      <c r="D2003" s="1">
        <f t="shared" si="191"/>
        <v>47.329799999999999</v>
      </c>
      <c r="E2003">
        <f t="shared" si="192"/>
        <v>35.497349999999997</v>
      </c>
      <c r="F2003">
        <f t="shared" si="193"/>
        <v>10826.69175</v>
      </c>
      <c r="G2003" s="1">
        <f t="shared" si="194"/>
        <v>125913.65706232126</v>
      </c>
      <c r="H2003">
        <f t="shared" si="195"/>
        <v>125913.65706232126</v>
      </c>
      <c r="I2003" s="1">
        <v>157.76599999999999</v>
      </c>
    </row>
    <row r="2004" spans="2:9">
      <c r="B2004" s="1">
        <v>130.6517247464665</v>
      </c>
      <c r="C2004" s="1">
        <f t="shared" si="190"/>
        <v>130651.7247464665</v>
      </c>
      <c r="D2004" s="1">
        <f t="shared" si="191"/>
        <v>48.184199999999997</v>
      </c>
      <c r="E2004">
        <f t="shared" si="192"/>
        <v>36.138149999999996</v>
      </c>
      <c r="F2004">
        <f t="shared" si="193"/>
        <v>11022.135749999999</v>
      </c>
      <c r="G2004" s="1">
        <f t="shared" si="194"/>
        <v>119629.5889964665</v>
      </c>
      <c r="H2004">
        <f t="shared" si="195"/>
        <v>119629.5889964665</v>
      </c>
      <c r="I2004" s="1">
        <v>160.614</v>
      </c>
    </row>
    <row r="2005" spans="2:9">
      <c r="B2005" s="1">
        <v>122.27986665591622</v>
      </c>
      <c r="C2005" s="1">
        <f t="shared" si="190"/>
        <v>122279.86665591622</v>
      </c>
      <c r="D2005" s="1">
        <f t="shared" si="191"/>
        <v>59.343600000000002</v>
      </c>
      <c r="E2005">
        <f t="shared" si="192"/>
        <v>44.5077</v>
      </c>
      <c r="F2005">
        <f t="shared" si="193"/>
        <v>13574.8485</v>
      </c>
      <c r="G2005" s="1">
        <f t="shared" si="194"/>
        <v>108705.01815591622</v>
      </c>
      <c r="H2005">
        <f t="shared" si="195"/>
        <v>108705.01815591622</v>
      </c>
      <c r="I2005" s="1">
        <v>197.81200000000001</v>
      </c>
    </row>
    <row r="2006" spans="2:9">
      <c r="B2006" s="1">
        <v>118.2207839453464</v>
      </c>
      <c r="C2006" s="1">
        <f t="shared" si="190"/>
        <v>118220.7839453464</v>
      </c>
      <c r="D2006" s="1">
        <f t="shared" si="191"/>
        <v>69.990899999999996</v>
      </c>
      <c r="E2006">
        <f t="shared" si="192"/>
        <v>52.493174999999994</v>
      </c>
      <c r="F2006">
        <f t="shared" si="193"/>
        <v>16010.418374999997</v>
      </c>
      <c r="G2006" s="1">
        <f t="shared" si="194"/>
        <v>102210.3655703464</v>
      </c>
      <c r="H2006">
        <f t="shared" si="195"/>
        <v>102210.3655703464</v>
      </c>
      <c r="I2006" s="1">
        <v>233.303</v>
      </c>
    </row>
    <row r="2007" spans="2:9">
      <c r="B2007" s="1">
        <v>112.63954521831288</v>
      </c>
      <c r="C2007" s="1">
        <f t="shared" si="190"/>
        <v>112639.54521831288</v>
      </c>
      <c r="D2007" s="1">
        <f t="shared" si="191"/>
        <v>78.127799999999993</v>
      </c>
      <c r="E2007">
        <f t="shared" si="192"/>
        <v>58.595849999999999</v>
      </c>
      <c r="F2007">
        <f t="shared" si="193"/>
        <v>17871.734250000001</v>
      </c>
      <c r="G2007" s="1">
        <f t="shared" si="194"/>
        <v>94767.810968312871</v>
      </c>
      <c r="H2007">
        <f t="shared" si="195"/>
        <v>94767.810968312871</v>
      </c>
      <c r="I2007" s="1">
        <v>260.42599999999999</v>
      </c>
    </row>
    <row r="2008" spans="2:9">
      <c r="B2008" s="1">
        <v>112.63954521831288</v>
      </c>
      <c r="C2008" s="1">
        <f t="shared" si="190"/>
        <v>112639.54521831288</v>
      </c>
      <c r="D2008" s="1">
        <f t="shared" si="191"/>
        <v>95.991299999999995</v>
      </c>
      <c r="E2008">
        <f t="shared" si="192"/>
        <v>71.993474999999989</v>
      </c>
      <c r="F2008">
        <f t="shared" si="193"/>
        <v>21958.009874999996</v>
      </c>
      <c r="G2008" s="1">
        <f t="shared" si="194"/>
        <v>90681.535343312891</v>
      </c>
      <c r="H2008">
        <f t="shared" si="195"/>
        <v>90681.535343312891</v>
      </c>
      <c r="I2008" s="1">
        <v>319.971</v>
      </c>
    </row>
    <row r="2009" spans="2:9">
      <c r="B2009" s="1">
        <v>108.83415517715366</v>
      </c>
      <c r="C2009" s="1">
        <f t="shared" si="190"/>
        <v>108834.15517715366</v>
      </c>
      <c r="D2009" s="1">
        <f t="shared" si="191"/>
        <v>69.360599999999991</v>
      </c>
      <c r="E2009">
        <f t="shared" si="192"/>
        <v>52.020449999999997</v>
      </c>
      <c r="F2009">
        <f t="shared" si="193"/>
        <v>15866.237249999998</v>
      </c>
      <c r="G2009" s="1">
        <f t="shared" si="194"/>
        <v>92967.91792715367</v>
      </c>
      <c r="H2009">
        <f t="shared" si="195"/>
        <v>92967.91792715367</v>
      </c>
      <c r="I2009" s="1">
        <v>231.202</v>
      </c>
    </row>
    <row r="2010" spans="2:9">
      <c r="B2010" s="1">
        <v>107.05830649127935</v>
      </c>
      <c r="C2010" s="1">
        <f t="shared" si="190"/>
        <v>107058.30649127935</v>
      </c>
      <c r="D2010" s="1">
        <f t="shared" si="191"/>
        <v>43.909500000000001</v>
      </c>
      <c r="E2010">
        <f t="shared" si="192"/>
        <v>32.932124999999999</v>
      </c>
      <c r="F2010">
        <f t="shared" si="193"/>
        <v>10044.298124999999</v>
      </c>
      <c r="G2010" s="1">
        <f t="shared" si="194"/>
        <v>97014.008366279348</v>
      </c>
      <c r="H2010">
        <f t="shared" si="195"/>
        <v>97014.008366279348</v>
      </c>
      <c r="I2010" s="1">
        <v>146.36500000000001</v>
      </c>
    </row>
    <row r="2011" spans="2:9">
      <c r="B2011" s="1">
        <v>100.71598975601398</v>
      </c>
      <c r="C2011" s="1">
        <f t="shared" si="190"/>
        <v>100715.98975601398</v>
      </c>
      <c r="D2011" s="1">
        <f t="shared" si="191"/>
        <v>19.956899999999997</v>
      </c>
      <c r="E2011">
        <f t="shared" si="192"/>
        <v>14.967674999999998</v>
      </c>
      <c r="F2011">
        <f t="shared" si="193"/>
        <v>4565.1408749999991</v>
      </c>
      <c r="G2011" s="1">
        <f t="shared" si="194"/>
        <v>96150.848881013982</v>
      </c>
      <c r="H2011">
        <f t="shared" si="195"/>
        <v>96150.848881013982</v>
      </c>
      <c r="I2011" s="1">
        <v>66.522999999999996</v>
      </c>
    </row>
    <row r="2012" spans="2:9">
      <c r="B2012" s="1">
        <v>101.47706776424583</v>
      </c>
      <c r="C2012" s="1">
        <f t="shared" si="190"/>
        <v>101477.06776424583</v>
      </c>
      <c r="D2012" s="1">
        <f t="shared" si="191"/>
        <v>1.8140999999999998</v>
      </c>
      <c r="E2012">
        <f t="shared" si="192"/>
        <v>1.3605749999999999</v>
      </c>
      <c r="F2012">
        <f t="shared" si="193"/>
        <v>414.97537499999999</v>
      </c>
      <c r="G2012" s="1">
        <f t="shared" si="194"/>
        <v>101062.09238924584</v>
      </c>
      <c r="H2012">
        <f t="shared" si="195"/>
        <v>101062.09238924584</v>
      </c>
      <c r="I2012" s="1">
        <v>6.0469999999999997</v>
      </c>
    </row>
    <row r="2013" spans="2:9">
      <c r="B2013" s="1">
        <v>96.149521706622906</v>
      </c>
      <c r="C2013" s="1">
        <f t="shared" si="190"/>
        <v>96149.521706622909</v>
      </c>
      <c r="D2013" s="1">
        <f t="shared" si="191"/>
        <v>0</v>
      </c>
      <c r="E2013">
        <f t="shared" si="192"/>
        <v>0</v>
      </c>
      <c r="F2013">
        <f t="shared" si="193"/>
        <v>0</v>
      </c>
      <c r="G2013" s="1">
        <f t="shared" si="194"/>
        <v>96149.521706622909</v>
      </c>
      <c r="H2013">
        <f t="shared" si="195"/>
        <v>0</v>
      </c>
      <c r="I2013" s="1">
        <v>0</v>
      </c>
    </row>
    <row r="2014" spans="2:9">
      <c r="B2014" s="1">
        <v>94.37367302074864</v>
      </c>
      <c r="C2014" s="1">
        <f t="shared" si="190"/>
        <v>94373.67302074864</v>
      </c>
      <c r="D2014" s="1">
        <f t="shared" si="191"/>
        <v>0</v>
      </c>
      <c r="E2014">
        <f t="shared" si="192"/>
        <v>0</v>
      </c>
      <c r="F2014">
        <f t="shared" si="193"/>
        <v>0</v>
      </c>
      <c r="G2014" s="1">
        <f t="shared" si="194"/>
        <v>94373.67302074864</v>
      </c>
      <c r="H2014">
        <f t="shared" si="195"/>
        <v>0</v>
      </c>
      <c r="I2014" s="1">
        <v>0</v>
      </c>
    </row>
    <row r="2015" spans="2:9">
      <c r="B2015" s="1">
        <v>92.851517004284929</v>
      </c>
      <c r="C2015" s="1">
        <f t="shared" si="190"/>
        <v>92851.517004284935</v>
      </c>
      <c r="D2015" s="1">
        <f t="shared" si="191"/>
        <v>0</v>
      </c>
      <c r="E2015">
        <f t="shared" si="192"/>
        <v>0</v>
      </c>
      <c r="F2015">
        <f t="shared" si="193"/>
        <v>0</v>
      </c>
      <c r="G2015" s="1">
        <f t="shared" si="194"/>
        <v>92851.517004284935</v>
      </c>
      <c r="H2015">
        <f t="shared" si="195"/>
        <v>0</v>
      </c>
      <c r="I2015" s="1">
        <v>0</v>
      </c>
    </row>
    <row r="2016" spans="2:9">
      <c r="B2016" s="1">
        <v>87.270278277251407</v>
      </c>
      <c r="C2016" s="1">
        <f t="shared" si="190"/>
        <v>87270.278277251404</v>
      </c>
      <c r="D2016" s="1">
        <f t="shared" si="191"/>
        <v>0</v>
      </c>
      <c r="E2016">
        <f t="shared" si="192"/>
        <v>0</v>
      </c>
      <c r="F2016">
        <f t="shared" si="193"/>
        <v>0</v>
      </c>
      <c r="G2016" s="1">
        <f t="shared" si="194"/>
        <v>87270.278277251404</v>
      </c>
      <c r="H2016">
        <f t="shared" si="195"/>
        <v>0</v>
      </c>
      <c r="I2016" s="1">
        <v>0</v>
      </c>
    </row>
    <row r="2017" spans="2:9">
      <c r="B2017" s="1">
        <v>81.181654211396662</v>
      </c>
      <c r="C2017" s="1">
        <f t="shared" si="190"/>
        <v>81181.654211396657</v>
      </c>
      <c r="D2017" s="1">
        <f t="shared" si="191"/>
        <v>0</v>
      </c>
      <c r="E2017">
        <f t="shared" si="192"/>
        <v>0</v>
      </c>
      <c r="F2017">
        <f t="shared" si="193"/>
        <v>0</v>
      </c>
      <c r="G2017" s="1">
        <f t="shared" si="194"/>
        <v>81181.654211396657</v>
      </c>
      <c r="H2017">
        <f t="shared" si="195"/>
        <v>0</v>
      </c>
      <c r="I2017" s="1">
        <v>0</v>
      </c>
    </row>
    <row r="2018" spans="2:9">
      <c r="B2018" s="1">
        <v>83.211195566681567</v>
      </c>
      <c r="C2018" s="1">
        <f t="shared" si="190"/>
        <v>83211.195566681563</v>
      </c>
      <c r="D2018" s="1">
        <f t="shared" si="191"/>
        <v>0</v>
      </c>
      <c r="E2018">
        <f t="shared" si="192"/>
        <v>0</v>
      </c>
      <c r="F2018">
        <f t="shared" si="193"/>
        <v>0</v>
      </c>
      <c r="G2018" s="1">
        <f t="shared" si="194"/>
        <v>83211.195566681563</v>
      </c>
      <c r="H2018">
        <f t="shared" si="195"/>
        <v>0</v>
      </c>
      <c r="I2018" s="1">
        <v>0</v>
      </c>
    </row>
    <row r="2019" spans="2:9">
      <c r="B2019" s="1">
        <v>78.925786351934548</v>
      </c>
      <c r="C2019" s="1">
        <f t="shared" si="190"/>
        <v>78925.786351934541</v>
      </c>
      <c r="D2019" s="1">
        <f t="shared" si="191"/>
        <v>0</v>
      </c>
      <c r="E2019">
        <f t="shared" si="192"/>
        <v>0</v>
      </c>
      <c r="F2019">
        <f t="shared" si="193"/>
        <v>0</v>
      </c>
      <c r="G2019" s="1">
        <f t="shared" si="194"/>
        <v>78925.786351934541</v>
      </c>
      <c r="H2019">
        <f t="shared" si="195"/>
        <v>0</v>
      </c>
      <c r="I2019" s="1">
        <v>0</v>
      </c>
    </row>
    <row r="2020" spans="2:9">
      <c r="B2020" s="1">
        <v>79.838223188373121</v>
      </c>
      <c r="C2020" s="1">
        <f t="shared" si="190"/>
        <v>79838.223188373115</v>
      </c>
      <c r="D2020" s="1">
        <f t="shared" si="191"/>
        <v>0</v>
      </c>
      <c r="E2020">
        <f t="shared" si="192"/>
        <v>0</v>
      </c>
      <c r="F2020">
        <f t="shared" si="193"/>
        <v>0</v>
      </c>
      <c r="G2020" s="1">
        <f t="shared" si="194"/>
        <v>79838.223188373115</v>
      </c>
      <c r="H2020">
        <f t="shared" si="195"/>
        <v>0</v>
      </c>
      <c r="I2020" s="1">
        <v>0</v>
      </c>
    </row>
    <row r="2021" spans="2:9">
      <c r="B2021" s="1">
        <v>78.24145872460565</v>
      </c>
      <c r="C2021" s="1">
        <f t="shared" si="190"/>
        <v>78241.458724605647</v>
      </c>
      <c r="D2021" s="1">
        <f t="shared" si="191"/>
        <v>0</v>
      </c>
      <c r="E2021">
        <f t="shared" si="192"/>
        <v>0</v>
      </c>
      <c r="F2021">
        <f t="shared" si="193"/>
        <v>0</v>
      </c>
      <c r="G2021" s="1">
        <f t="shared" si="194"/>
        <v>78241.458724605647</v>
      </c>
      <c r="H2021">
        <f t="shared" si="195"/>
        <v>0</v>
      </c>
      <c r="I2021" s="1">
        <v>0</v>
      </c>
    </row>
    <row r="2022" spans="2:9">
      <c r="B2022" s="1">
        <v>89.646919180087536</v>
      </c>
      <c r="C2022" s="1">
        <f t="shared" si="190"/>
        <v>89646.919180087541</v>
      </c>
      <c r="D2022" s="1">
        <f t="shared" si="191"/>
        <v>0</v>
      </c>
      <c r="E2022">
        <f t="shared" si="192"/>
        <v>0</v>
      </c>
      <c r="F2022">
        <f t="shared" si="193"/>
        <v>0</v>
      </c>
      <c r="G2022" s="1">
        <f t="shared" si="194"/>
        <v>89646.919180087541</v>
      </c>
      <c r="H2022">
        <f t="shared" si="195"/>
        <v>0</v>
      </c>
      <c r="I2022" s="1">
        <v>0</v>
      </c>
    </row>
    <row r="2023" spans="2:9">
      <c r="B2023" s="1">
        <v>98.543178335363379</v>
      </c>
      <c r="C2023" s="1">
        <f t="shared" si="190"/>
        <v>98543.17833536338</v>
      </c>
      <c r="D2023" s="1">
        <f t="shared" si="191"/>
        <v>0</v>
      </c>
      <c r="E2023">
        <f t="shared" si="192"/>
        <v>0</v>
      </c>
      <c r="F2023">
        <f t="shared" si="193"/>
        <v>0</v>
      </c>
      <c r="G2023" s="1">
        <f t="shared" si="194"/>
        <v>98543.17833536338</v>
      </c>
      <c r="H2023">
        <f t="shared" si="195"/>
        <v>0</v>
      </c>
      <c r="I2023" s="1">
        <v>0</v>
      </c>
    </row>
    <row r="2024" spans="2:9">
      <c r="B2024" s="1">
        <v>101.73670726289831</v>
      </c>
      <c r="C2024" s="1">
        <f t="shared" si="190"/>
        <v>101736.7072628983</v>
      </c>
      <c r="D2024" s="1">
        <f t="shared" si="191"/>
        <v>1.4894999999999998</v>
      </c>
      <c r="E2024">
        <f t="shared" si="192"/>
        <v>1.1171249999999999</v>
      </c>
      <c r="F2024">
        <f t="shared" si="193"/>
        <v>340.72312499999998</v>
      </c>
      <c r="G2024" s="1">
        <f t="shared" si="194"/>
        <v>101395.9841378983</v>
      </c>
      <c r="H2024">
        <f t="shared" si="195"/>
        <v>101395.9841378983</v>
      </c>
      <c r="I2024" s="1">
        <v>4.9649999999999999</v>
      </c>
    </row>
    <row r="2025" spans="2:9">
      <c r="B2025" s="1">
        <v>118.1605703187922</v>
      </c>
      <c r="C2025" s="1">
        <f t="shared" si="190"/>
        <v>118160.57031879219</v>
      </c>
      <c r="D2025" s="1">
        <f t="shared" si="191"/>
        <v>11.922000000000001</v>
      </c>
      <c r="E2025">
        <f t="shared" si="192"/>
        <v>8.9415000000000013</v>
      </c>
      <c r="F2025">
        <f t="shared" si="193"/>
        <v>2727.1575000000003</v>
      </c>
      <c r="G2025" s="1">
        <f t="shared" si="194"/>
        <v>115433.41281879219</v>
      </c>
      <c r="H2025">
        <f t="shared" si="195"/>
        <v>115433.41281879219</v>
      </c>
      <c r="I2025" s="1">
        <v>39.74</v>
      </c>
    </row>
    <row r="2026" spans="2:9">
      <c r="B2026" s="1">
        <v>127.51304789228733</v>
      </c>
      <c r="C2026" s="1">
        <f t="shared" si="190"/>
        <v>127513.04789228733</v>
      </c>
      <c r="D2026" s="1">
        <f t="shared" si="191"/>
        <v>39.610199999999999</v>
      </c>
      <c r="E2026">
        <f t="shared" si="192"/>
        <v>29.707650000000001</v>
      </c>
      <c r="F2026">
        <f t="shared" si="193"/>
        <v>9060.8332499999997</v>
      </c>
      <c r="G2026" s="1">
        <f t="shared" si="194"/>
        <v>118452.21464228733</v>
      </c>
      <c r="H2026">
        <f t="shared" si="195"/>
        <v>118452.21464228733</v>
      </c>
      <c r="I2026" s="1">
        <v>132.03399999999999</v>
      </c>
    </row>
    <row r="2027" spans="2:9">
      <c r="B2027" s="1">
        <v>122.95086371009457</v>
      </c>
      <c r="C2027" s="1">
        <f t="shared" si="190"/>
        <v>122950.86371009456</v>
      </c>
      <c r="D2027" s="1">
        <f t="shared" si="191"/>
        <v>88.3857</v>
      </c>
      <c r="E2027">
        <f t="shared" si="192"/>
        <v>66.289275000000004</v>
      </c>
      <c r="F2027">
        <f t="shared" si="193"/>
        <v>20218.228875000001</v>
      </c>
      <c r="G2027" s="1">
        <f t="shared" si="194"/>
        <v>102732.63483509456</v>
      </c>
      <c r="H2027">
        <f t="shared" si="195"/>
        <v>102732.63483509456</v>
      </c>
      <c r="I2027" s="1">
        <v>294.61900000000003</v>
      </c>
    </row>
    <row r="2028" spans="2:9">
      <c r="B2028" s="1">
        <v>117.47624269146328</v>
      </c>
      <c r="C2028" s="1">
        <f t="shared" si="190"/>
        <v>117476.24269146328</v>
      </c>
      <c r="D2028" s="1">
        <f t="shared" si="191"/>
        <v>146.68199999999999</v>
      </c>
      <c r="E2028">
        <f t="shared" si="192"/>
        <v>110.01149999999998</v>
      </c>
      <c r="F2028">
        <f t="shared" si="193"/>
        <v>33553.507499999992</v>
      </c>
      <c r="G2028" s="1">
        <f t="shared" si="194"/>
        <v>83922.735191463289</v>
      </c>
      <c r="H2028">
        <f t="shared" si="195"/>
        <v>83922.735191463289</v>
      </c>
      <c r="I2028" s="1">
        <v>488.94</v>
      </c>
    </row>
    <row r="2029" spans="2:9">
      <c r="B2029" s="1">
        <v>109.94863879084524</v>
      </c>
      <c r="C2029" s="1">
        <f t="shared" si="190"/>
        <v>109948.63879084523</v>
      </c>
      <c r="D2029" s="1">
        <f t="shared" si="191"/>
        <v>162.90389999999999</v>
      </c>
      <c r="E2029">
        <f t="shared" si="192"/>
        <v>122.17792499999999</v>
      </c>
      <c r="F2029">
        <f t="shared" si="193"/>
        <v>37264.267124999998</v>
      </c>
      <c r="G2029" s="1">
        <f t="shared" si="194"/>
        <v>72684.371665845232</v>
      </c>
      <c r="H2029">
        <f t="shared" si="195"/>
        <v>72684.371665845232</v>
      </c>
      <c r="I2029" s="1">
        <v>543.01300000000003</v>
      </c>
    </row>
    <row r="2030" spans="2:9">
      <c r="B2030" s="1">
        <v>106.29889144509106</v>
      </c>
      <c r="C2030" s="1">
        <f t="shared" si="190"/>
        <v>106298.89144509105</v>
      </c>
      <c r="D2030" s="1">
        <f t="shared" si="191"/>
        <v>132.51329999999999</v>
      </c>
      <c r="E2030">
        <f t="shared" si="192"/>
        <v>99.384974999999997</v>
      </c>
      <c r="F2030">
        <f t="shared" si="193"/>
        <v>30312.417375000001</v>
      </c>
      <c r="G2030" s="1">
        <f t="shared" si="194"/>
        <v>75986.474070091048</v>
      </c>
      <c r="H2030">
        <f t="shared" si="195"/>
        <v>75986.474070091048</v>
      </c>
      <c r="I2030" s="1">
        <v>441.71100000000001</v>
      </c>
    </row>
    <row r="2031" spans="2:9">
      <c r="B2031" s="1">
        <v>101.28048884467904</v>
      </c>
      <c r="C2031" s="1">
        <f t="shared" si="190"/>
        <v>101280.48884467904</v>
      </c>
      <c r="D2031" s="1">
        <f t="shared" si="191"/>
        <v>89.735700000000008</v>
      </c>
      <c r="E2031">
        <f t="shared" si="192"/>
        <v>67.301775000000006</v>
      </c>
      <c r="F2031">
        <f t="shared" si="193"/>
        <v>20527.041375000001</v>
      </c>
      <c r="G2031" s="1">
        <f t="shared" si="194"/>
        <v>80753.447469679042</v>
      </c>
      <c r="H2031">
        <f t="shared" si="195"/>
        <v>80753.447469679042</v>
      </c>
      <c r="I2031" s="1">
        <v>299.11900000000003</v>
      </c>
    </row>
    <row r="2032" spans="2:9">
      <c r="B2032" s="1">
        <v>101.28048884467904</v>
      </c>
      <c r="C2032" s="1">
        <f t="shared" si="190"/>
        <v>101280.48884467904</v>
      </c>
      <c r="D2032" s="1">
        <f t="shared" si="191"/>
        <v>56.344199999999994</v>
      </c>
      <c r="E2032">
        <f t="shared" si="192"/>
        <v>42.258149999999993</v>
      </c>
      <c r="F2032">
        <f t="shared" si="193"/>
        <v>12888.735749999998</v>
      </c>
      <c r="G2032" s="1">
        <f t="shared" si="194"/>
        <v>88391.75309467905</v>
      </c>
      <c r="H2032">
        <f t="shared" si="195"/>
        <v>88391.75309467905</v>
      </c>
      <c r="I2032" s="1">
        <v>187.81399999999999</v>
      </c>
    </row>
    <row r="2033" spans="2:9">
      <c r="B2033" s="1">
        <v>97.858850708034467</v>
      </c>
      <c r="C2033" s="1">
        <f t="shared" si="190"/>
        <v>97858.850708034472</v>
      </c>
      <c r="D2033" s="1">
        <f t="shared" si="191"/>
        <v>52.180799999999998</v>
      </c>
      <c r="E2033">
        <f t="shared" si="192"/>
        <v>39.135599999999997</v>
      </c>
      <c r="F2033">
        <f t="shared" si="193"/>
        <v>11936.357999999998</v>
      </c>
      <c r="G2033" s="1">
        <f t="shared" si="194"/>
        <v>85922.492708034479</v>
      </c>
      <c r="H2033">
        <f t="shared" si="195"/>
        <v>85922.492708034479</v>
      </c>
      <c r="I2033" s="1">
        <v>173.93600000000001</v>
      </c>
    </row>
    <row r="2034" spans="2:9">
      <c r="B2034" s="1">
        <v>96.26208624426701</v>
      </c>
      <c r="C2034" s="1">
        <f t="shared" si="190"/>
        <v>96262.086244267004</v>
      </c>
      <c r="D2034" s="1">
        <f t="shared" si="191"/>
        <v>43.273199999999996</v>
      </c>
      <c r="E2034">
        <f t="shared" si="192"/>
        <v>32.454899999999995</v>
      </c>
      <c r="F2034">
        <f t="shared" si="193"/>
        <v>9898.7444999999989</v>
      </c>
      <c r="G2034" s="1">
        <f t="shared" si="194"/>
        <v>86363.341744267003</v>
      </c>
      <c r="H2034">
        <f t="shared" si="195"/>
        <v>86363.341744267003</v>
      </c>
      <c r="I2034" s="1">
        <v>144.244</v>
      </c>
    </row>
    <row r="2035" spans="2:9">
      <c r="B2035" s="1">
        <v>90.559356016526067</v>
      </c>
      <c r="C2035" s="1">
        <f t="shared" si="190"/>
        <v>90559.356016526071</v>
      </c>
      <c r="D2035" s="1">
        <f t="shared" si="191"/>
        <v>13.401299999999999</v>
      </c>
      <c r="E2035">
        <f t="shared" si="192"/>
        <v>10.050974999999999</v>
      </c>
      <c r="F2035">
        <f t="shared" si="193"/>
        <v>3065.5473749999996</v>
      </c>
      <c r="G2035" s="1">
        <f t="shared" si="194"/>
        <v>87493.808641526077</v>
      </c>
      <c r="H2035">
        <f t="shared" si="195"/>
        <v>87493.808641526077</v>
      </c>
      <c r="I2035" s="1">
        <v>44.670999999999999</v>
      </c>
    </row>
    <row r="2036" spans="2:9">
      <c r="B2036" s="1">
        <v>91.243683643854979</v>
      </c>
      <c r="C2036" s="1">
        <f t="shared" si="190"/>
        <v>91243.68364385498</v>
      </c>
      <c r="D2036" s="1">
        <f t="shared" si="191"/>
        <v>1.1981999999999999</v>
      </c>
      <c r="E2036">
        <f t="shared" si="192"/>
        <v>0.89864999999999995</v>
      </c>
      <c r="F2036">
        <f t="shared" si="193"/>
        <v>274.08824999999996</v>
      </c>
      <c r="G2036" s="1">
        <f t="shared" si="194"/>
        <v>90969.595393854979</v>
      </c>
      <c r="H2036">
        <f t="shared" si="195"/>
        <v>90969.595393854979</v>
      </c>
      <c r="I2036" s="1">
        <v>3.9940000000000002</v>
      </c>
    </row>
    <row r="2037" spans="2:9">
      <c r="B2037" s="1">
        <v>86.453390252552595</v>
      </c>
      <c r="C2037" s="1">
        <f t="shared" si="190"/>
        <v>86453.390252552592</v>
      </c>
      <c r="D2037" s="1">
        <f t="shared" si="191"/>
        <v>0</v>
      </c>
      <c r="E2037">
        <f t="shared" si="192"/>
        <v>0</v>
      </c>
      <c r="F2037">
        <f t="shared" si="193"/>
        <v>0</v>
      </c>
      <c r="G2037" s="1">
        <f t="shared" si="194"/>
        <v>86453.390252552592</v>
      </c>
      <c r="H2037">
        <f t="shared" si="195"/>
        <v>0</v>
      </c>
      <c r="I2037" s="1">
        <v>0</v>
      </c>
    </row>
    <row r="2038" spans="2:9">
      <c r="B2038" s="1">
        <v>84.856625788785152</v>
      </c>
      <c r="C2038" s="1">
        <f t="shared" si="190"/>
        <v>84856.625788785153</v>
      </c>
      <c r="D2038" s="1">
        <f t="shared" si="191"/>
        <v>0</v>
      </c>
      <c r="E2038">
        <f t="shared" si="192"/>
        <v>0</v>
      </c>
      <c r="F2038">
        <f t="shared" si="193"/>
        <v>0</v>
      </c>
      <c r="G2038" s="1">
        <f t="shared" si="194"/>
        <v>84856.625788785153</v>
      </c>
      <c r="H2038">
        <f t="shared" si="195"/>
        <v>0</v>
      </c>
      <c r="I2038" s="1">
        <v>0</v>
      </c>
    </row>
    <row r="2039" spans="2:9">
      <c r="B2039" s="1">
        <v>83.487970534127314</v>
      </c>
      <c r="C2039" s="1">
        <f t="shared" si="190"/>
        <v>83487.970534127307</v>
      </c>
      <c r="D2039" s="1">
        <f t="shared" si="191"/>
        <v>0</v>
      </c>
      <c r="E2039">
        <f t="shared" si="192"/>
        <v>0</v>
      </c>
      <c r="F2039">
        <f t="shared" si="193"/>
        <v>0</v>
      </c>
      <c r="G2039" s="1">
        <f t="shared" si="194"/>
        <v>83487.970534127307</v>
      </c>
      <c r="H2039">
        <f t="shared" si="195"/>
        <v>0</v>
      </c>
      <c r="I2039" s="1">
        <v>0</v>
      </c>
    </row>
    <row r="2040" spans="2:9">
      <c r="B2040" s="1">
        <v>74.819820587961075</v>
      </c>
      <c r="C2040" s="1">
        <f t="shared" si="190"/>
        <v>74819.820587961076</v>
      </c>
      <c r="D2040" s="1">
        <f t="shared" si="191"/>
        <v>0</v>
      </c>
      <c r="E2040">
        <f t="shared" si="192"/>
        <v>0</v>
      </c>
      <c r="F2040">
        <f t="shared" si="193"/>
        <v>0</v>
      </c>
      <c r="G2040" s="1">
        <f t="shared" si="194"/>
        <v>74819.820587961076</v>
      </c>
      <c r="H2040">
        <f t="shared" si="195"/>
        <v>0</v>
      </c>
      <c r="I2040" s="1">
        <v>0</v>
      </c>
    </row>
    <row r="2041" spans="2:9">
      <c r="B2041" s="1">
        <v>68.888981151110514</v>
      </c>
      <c r="C2041" s="1">
        <f t="shared" si="190"/>
        <v>68888.981151110507</v>
      </c>
      <c r="D2041" s="1">
        <f t="shared" si="191"/>
        <v>0</v>
      </c>
      <c r="E2041">
        <f t="shared" si="192"/>
        <v>0</v>
      </c>
      <c r="F2041">
        <f t="shared" si="193"/>
        <v>0</v>
      </c>
      <c r="G2041" s="1">
        <f t="shared" si="194"/>
        <v>68888.981151110507</v>
      </c>
      <c r="H2041">
        <f t="shared" si="195"/>
        <v>0</v>
      </c>
      <c r="I2041" s="1">
        <v>0</v>
      </c>
    </row>
    <row r="2042" spans="2:9">
      <c r="B2042" s="1">
        <v>71.626291660426162</v>
      </c>
      <c r="C2042" s="1">
        <f t="shared" si="190"/>
        <v>71626.291660426155</v>
      </c>
      <c r="D2042" s="1">
        <f t="shared" si="191"/>
        <v>0</v>
      </c>
      <c r="E2042">
        <f t="shared" si="192"/>
        <v>0</v>
      </c>
      <c r="F2042">
        <f t="shared" si="193"/>
        <v>0</v>
      </c>
      <c r="G2042" s="1">
        <f t="shared" si="194"/>
        <v>71626.291660426155</v>
      </c>
      <c r="H2042">
        <f t="shared" si="195"/>
        <v>0</v>
      </c>
      <c r="I2042" s="1">
        <v>0</v>
      </c>
    </row>
    <row r="2043" spans="2:9">
      <c r="B2043" s="1">
        <v>58.728987147667866</v>
      </c>
      <c r="C2043" s="1">
        <f t="shared" si="190"/>
        <v>58728.987147667867</v>
      </c>
      <c r="D2043" s="1">
        <f t="shared" si="191"/>
        <v>0</v>
      </c>
      <c r="E2043">
        <f t="shared" si="192"/>
        <v>0</v>
      </c>
      <c r="F2043">
        <f t="shared" si="193"/>
        <v>0</v>
      </c>
      <c r="G2043" s="1">
        <f t="shared" si="194"/>
        <v>58728.987147667867</v>
      </c>
      <c r="H2043">
        <f t="shared" si="195"/>
        <v>0</v>
      </c>
      <c r="I2043" s="1">
        <v>0</v>
      </c>
    </row>
    <row r="2044" spans="2:9">
      <c r="B2044" s="1">
        <v>59.264509826825922</v>
      </c>
      <c r="C2044" s="1">
        <f t="shared" si="190"/>
        <v>59264.509826825924</v>
      </c>
      <c r="D2044" s="1">
        <f t="shared" si="191"/>
        <v>0</v>
      </c>
      <c r="E2044">
        <f t="shared" si="192"/>
        <v>0</v>
      </c>
      <c r="F2044">
        <f t="shared" si="193"/>
        <v>0</v>
      </c>
      <c r="G2044" s="1">
        <f t="shared" si="194"/>
        <v>59264.509826825924</v>
      </c>
      <c r="H2044">
        <f t="shared" si="195"/>
        <v>0</v>
      </c>
      <c r="I2044" s="1">
        <v>0</v>
      </c>
    </row>
    <row r="2045" spans="2:9">
      <c r="B2045" s="1">
        <v>59.443017386545286</v>
      </c>
      <c r="C2045" s="1">
        <f t="shared" si="190"/>
        <v>59443.017386545289</v>
      </c>
      <c r="D2045" s="1">
        <f t="shared" si="191"/>
        <v>0</v>
      </c>
      <c r="E2045">
        <f t="shared" si="192"/>
        <v>0</v>
      </c>
      <c r="F2045">
        <f t="shared" si="193"/>
        <v>0</v>
      </c>
      <c r="G2045" s="1">
        <f t="shared" si="194"/>
        <v>59443.017386545289</v>
      </c>
      <c r="H2045">
        <f t="shared" si="195"/>
        <v>0</v>
      </c>
      <c r="I2045" s="1">
        <v>0</v>
      </c>
    </row>
    <row r="2046" spans="2:9">
      <c r="B2046" s="1">
        <v>70.153470969706603</v>
      </c>
      <c r="C2046" s="1">
        <f t="shared" si="190"/>
        <v>70153.470969706599</v>
      </c>
      <c r="D2046" s="1">
        <f t="shared" si="191"/>
        <v>0</v>
      </c>
      <c r="E2046">
        <f t="shared" si="192"/>
        <v>0</v>
      </c>
      <c r="F2046">
        <f t="shared" si="193"/>
        <v>0</v>
      </c>
      <c r="G2046" s="1">
        <f t="shared" si="194"/>
        <v>70153.470969706599</v>
      </c>
      <c r="H2046">
        <f t="shared" si="195"/>
        <v>0</v>
      </c>
      <c r="I2046" s="1">
        <v>0</v>
      </c>
    </row>
    <row r="2047" spans="2:9">
      <c r="B2047" s="1">
        <v>77.115265798761456</v>
      </c>
      <c r="C2047" s="1">
        <f t="shared" si="190"/>
        <v>77115.265798761451</v>
      </c>
      <c r="D2047" s="1">
        <f t="shared" si="191"/>
        <v>0</v>
      </c>
      <c r="E2047">
        <f t="shared" si="192"/>
        <v>0</v>
      </c>
      <c r="F2047">
        <f t="shared" si="193"/>
        <v>0</v>
      </c>
      <c r="G2047" s="1">
        <f t="shared" si="194"/>
        <v>77115.265798761451</v>
      </c>
      <c r="H2047">
        <f t="shared" si="195"/>
        <v>0</v>
      </c>
      <c r="I2047" s="1">
        <v>0</v>
      </c>
    </row>
    <row r="2048" spans="2:9">
      <c r="B2048" s="1">
        <v>79.614371634832423</v>
      </c>
      <c r="C2048" s="1">
        <f t="shared" si="190"/>
        <v>79614.371634832423</v>
      </c>
      <c r="D2048" s="1">
        <f t="shared" si="191"/>
        <v>2.3462999999999998</v>
      </c>
      <c r="E2048">
        <f t="shared" si="192"/>
        <v>1.759725</v>
      </c>
      <c r="F2048">
        <f t="shared" si="193"/>
        <v>536.71612500000003</v>
      </c>
      <c r="G2048" s="1">
        <f t="shared" si="194"/>
        <v>79077.655509832417</v>
      </c>
      <c r="H2048">
        <f t="shared" si="195"/>
        <v>79077.655509832417</v>
      </c>
      <c r="I2048" s="1">
        <v>7.8209999999999997</v>
      </c>
    </row>
    <row r="2049" spans="2:9">
      <c r="B2049" s="1">
        <v>92.466915934625987</v>
      </c>
      <c r="C2049" s="1">
        <f t="shared" si="190"/>
        <v>92466.915934625984</v>
      </c>
      <c r="D2049" s="1">
        <f t="shared" si="191"/>
        <v>12.570600000000001</v>
      </c>
      <c r="E2049">
        <f t="shared" si="192"/>
        <v>9.4279500000000009</v>
      </c>
      <c r="F2049">
        <f t="shared" si="193"/>
        <v>2875.5247500000005</v>
      </c>
      <c r="G2049" s="1">
        <f t="shared" si="194"/>
        <v>89591.391184625987</v>
      </c>
      <c r="H2049">
        <f t="shared" si="195"/>
        <v>89591.391184625987</v>
      </c>
      <c r="I2049" s="1">
        <v>41.902000000000001</v>
      </c>
    </row>
    <row r="2050" spans="2:9">
      <c r="B2050" s="1">
        <v>99.785725883119554</v>
      </c>
      <c r="C2050" s="1">
        <f t="shared" si="190"/>
        <v>99785.72588311955</v>
      </c>
      <c r="D2050" s="1">
        <f t="shared" si="191"/>
        <v>29.411399999999997</v>
      </c>
      <c r="E2050">
        <f t="shared" si="192"/>
        <v>22.058549999999997</v>
      </c>
      <c r="F2050">
        <f t="shared" si="193"/>
        <v>6727.8577499999992</v>
      </c>
      <c r="G2050" s="1">
        <f t="shared" si="194"/>
        <v>93057.868133119555</v>
      </c>
      <c r="H2050">
        <f t="shared" si="195"/>
        <v>93057.868133119555</v>
      </c>
      <c r="I2050" s="1">
        <v>98.037999999999997</v>
      </c>
    </row>
    <row r="2051" spans="2:9">
      <c r="B2051" s="1">
        <v>96.21557468873246</v>
      </c>
      <c r="C2051" s="1">
        <f t="shared" si="190"/>
        <v>96215.574688732464</v>
      </c>
      <c r="D2051" s="1">
        <f t="shared" si="191"/>
        <v>54.227699999999992</v>
      </c>
      <c r="E2051">
        <f t="shared" si="192"/>
        <v>40.670774999999992</v>
      </c>
      <c r="F2051">
        <f t="shared" si="193"/>
        <v>12404.586374999997</v>
      </c>
      <c r="G2051" s="1">
        <f t="shared" si="194"/>
        <v>83810.988313732465</v>
      </c>
      <c r="H2051">
        <f t="shared" si="195"/>
        <v>83810.988313732465</v>
      </c>
      <c r="I2051" s="1">
        <v>180.75899999999999</v>
      </c>
    </row>
    <row r="2052" spans="2:9">
      <c r="B2052" s="1">
        <v>91.931393255467938</v>
      </c>
      <c r="C2052" s="1">
        <f t="shared" ref="C2052:C2115" si="196">+B2052*1000</f>
        <v>91931.393255467934</v>
      </c>
      <c r="D2052" s="1">
        <f t="shared" ref="D2052:D2115" si="197">I2052*$K$1</f>
        <v>121.42079999999999</v>
      </c>
      <c r="E2052">
        <f t="shared" ref="E2052:E2115" si="198">D2052*$E$1</f>
        <v>91.065599999999989</v>
      </c>
      <c r="F2052">
        <f t="shared" ref="F2052:F2115" si="199">E2052*$G$1</f>
        <v>27775.007999999998</v>
      </c>
      <c r="G2052" s="1">
        <f t="shared" ref="G2052:G2115" si="200">C2052-F2052</f>
        <v>64156.385255467932</v>
      </c>
      <c r="H2052">
        <f t="shared" ref="H2052:H2115" si="201">IF(F2052&gt;0,C2052-F2052,F2052)</f>
        <v>64156.385255467932</v>
      </c>
      <c r="I2052" s="1">
        <v>404.73599999999999</v>
      </c>
    </row>
    <row r="2053" spans="2:9">
      <c r="B2053" s="1">
        <v>88.182734501361494</v>
      </c>
      <c r="C2053" s="1">
        <f t="shared" si="196"/>
        <v>88182.734501361498</v>
      </c>
      <c r="D2053" s="1">
        <f t="shared" si="197"/>
        <v>190.65179999999998</v>
      </c>
      <c r="E2053">
        <f t="shared" si="198"/>
        <v>142.98884999999999</v>
      </c>
      <c r="F2053">
        <f t="shared" si="199"/>
        <v>43611.599249999992</v>
      </c>
      <c r="G2053" s="1">
        <f t="shared" si="200"/>
        <v>44571.135251361506</v>
      </c>
      <c r="H2053">
        <f t="shared" si="201"/>
        <v>44571.135251361506</v>
      </c>
      <c r="I2053" s="1">
        <v>635.50599999999997</v>
      </c>
    </row>
    <row r="2054" spans="2:9">
      <c r="B2054" s="1">
        <v>83.363030388938881</v>
      </c>
      <c r="C2054" s="1">
        <f t="shared" si="196"/>
        <v>83363.030388938874</v>
      </c>
      <c r="D2054" s="1">
        <f t="shared" si="197"/>
        <v>193.8912</v>
      </c>
      <c r="E2054">
        <f t="shared" si="198"/>
        <v>145.41839999999999</v>
      </c>
      <c r="F2054">
        <f t="shared" si="199"/>
        <v>44352.611999999994</v>
      </c>
      <c r="G2054" s="1">
        <f t="shared" si="200"/>
        <v>39010.418388938881</v>
      </c>
      <c r="H2054">
        <f t="shared" si="201"/>
        <v>39010.418388938881</v>
      </c>
      <c r="I2054" s="1">
        <v>646.30399999999997</v>
      </c>
    </row>
    <row r="2055" spans="2:9">
      <c r="B2055" s="1">
        <v>79.07884895567436</v>
      </c>
      <c r="C2055" s="1">
        <f t="shared" si="196"/>
        <v>79078.848955674359</v>
      </c>
      <c r="D2055" s="1">
        <f t="shared" si="197"/>
        <v>175.2621</v>
      </c>
      <c r="E2055">
        <f t="shared" si="198"/>
        <v>131.446575</v>
      </c>
      <c r="F2055">
        <f t="shared" si="199"/>
        <v>40091.205374999998</v>
      </c>
      <c r="G2055" s="1">
        <f t="shared" si="200"/>
        <v>38987.643580674361</v>
      </c>
      <c r="H2055">
        <f t="shared" si="201"/>
        <v>38987.643580674361</v>
      </c>
      <c r="I2055" s="1">
        <v>584.20699999999999</v>
      </c>
    </row>
    <row r="2056" spans="2:9">
      <c r="B2056" s="1">
        <v>76.401235559884043</v>
      </c>
      <c r="C2056" s="1">
        <f t="shared" si="196"/>
        <v>76401.235559884037</v>
      </c>
      <c r="D2056" s="1">
        <f t="shared" si="197"/>
        <v>129.87960000000001</v>
      </c>
      <c r="E2056">
        <f t="shared" si="198"/>
        <v>97.409700000000015</v>
      </c>
      <c r="F2056">
        <f t="shared" si="199"/>
        <v>29709.958500000004</v>
      </c>
      <c r="G2056" s="1">
        <f t="shared" si="200"/>
        <v>46691.277059884029</v>
      </c>
      <c r="H2056">
        <f t="shared" si="201"/>
        <v>46691.277059884029</v>
      </c>
      <c r="I2056" s="1">
        <v>432.93200000000002</v>
      </c>
    </row>
    <row r="2057" spans="2:9">
      <c r="B2057" s="1">
        <v>75.330190201567902</v>
      </c>
      <c r="C2057" s="1">
        <f t="shared" si="196"/>
        <v>75330.190201567908</v>
      </c>
      <c r="D2057" s="1">
        <f t="shared" si="197"/>
        <v>93.267899999999983</v>
      </c>
      <c r="E2057">
        <f t="shared" si="198"/>
        <v>69.950924999999984</v>
      </c>
      <c r="F2057">
        <f t="shared" si="199"/>
        <v>21335.032124999994</v>
      </c>
      <c r="G2057" s="1">
        <f t="shared" si="200"/>
        <v>53995.15807656791</v>
      </c>
      <c r="H2057">
        <f t="shared" si="201"/>
        <v>53995.15807656791</v>
      </c>
      <c r="I2057" s="1">
        <v>310.89299999999997</v>
      </c>
    </row>
    <row r="2058" spans="2:9">
      <c r="B2058" s="1">
        <v>71.938546566900158</v>
      </c>
      <c r="C2058" s="1">
        <f t="shared" si="196"/>
        <v>71938.546566900157</v>
      </c>
      <c r="D2058" s="1">
        <f t="shared" si="197"/>
        <v>51.7926</v>
      </c>
      <c r="E2058">
        <f t="shared" si="198"/>
        <v>38.844450000000002</v>
      </c>
      <c r="F2058">
        <f t="shared" si="199"/>
        <v>11847.55725</v>
      </c>
      <c r="G2058" s="1">
        <f t="shared" si="200"/>
        <v>60090.989316900159</v>
      </c>
      <c r="H2058">
        <f t="shared" si="201"/>
        <v>60090.989316900159</v>
      </c>
      <c r="I2058" s="1">
        <v>172.642</v>
      </c>
    </row>
    <row r="2059" spans="2:9">
      <c r="B2059" s="1">
        <v>68.725410491951777</v>
      </c>
      <c r="C2059" s="1">
        <f t="shared" si="196"/>
        <v>68725.41049195177</v>
      </c>
      <c r="D2059" s="1">
        <f t="shared" si="197"/>
        <v>22.240799999999997</v>
      </c>
      <c r="E2059">
        <f t="shared" si="198"/>
        <v>16.680599999999998</v>
      </c>
      <c r="F2059">
        <f t="shared" si="199"/>
        <v>5087.5829999999996</v>
      </c>
      <c r="G2059" s="1">
        <f t="shared" si="200"/>
        <v>63637.827491951772</v>
      </c>
      <c r="H2059">
        <f t="shared" si="201"/>
        <v>63637.827491951772</v>
      </c>
      <c r="I2059" s="1">
        <v>74.135999999999996</v>
      </c>
    </row>
    <row r="2060" spans="2:9">
      <c r="B2060" s="1">
        <v>71.403023887742094</v>
      </c>
      <c r="C2060" s="1">
        <f t="shared" si="196"/>
        <v>71403.023887742092</v>
      </c>
      <c r="D2060" s="1">
        <f t="shared" si="197"/>
        <v>2.0306999999999999</v>
      </c>
      <c r="E2060">
        <f t="shared" si="198"/>
        <v>1.5230250000000001</v>
      </c>
      <c r="F2060">
        <f t="shared" si="199"/>
        <v>464.52262500000001</v>
      </c>
      <c r="G2060" s="1">
        <f t="shared" si="200"/>
        <v>70938.501262742095</v>
      </c>
      <c r="H2060">
        <f t="shared" si="201"/>
        <v>70938.501262742095</v>
      </c>
      <c r="I2060" s="1">
        <v>6.7690000000000001</v>
      </c>
    </row>
    <row r="2061" spans="2:9">
      <c r="B2061" s="1">
        <v>67.654365133635622</v>
      </c>
      <c r="C2061" s="1">
        <f t="shared" si="196"/>
        <v>67654.365133635627</v>
      </c>
      <c r="D2061" s="1">
        <f t="shared" si="197"/>
        <v>0</v>
      </c>
      <c r="E2061">
        <f t="shared" si="198"/>
        <v>0</v>
      </c>
      <c r="F2061">
        <f t="shared" si="199"/>
        <v>0</v>
      </c>
      <c r="G2061" s="1">
        <f t="shared" si="200"/>
        <v>67654.365133635627</v>
      </c>
      <c r="H2061">
        <f t="shared" si="201"/>
        <v>0</v>
      </c>
      <c r="I2061" s="1">
        <v>0</v>
      </c>
    </row>
    <row r="2062" spans="2:9">
      <c r="B2062" s="1">
        <v>66.404812215600145</v>
      </c>
      <c r="C2062" s="1">
        <f t="shared" si="196"/>
        <v>66404.812215600148</v>
      </c>
      <c r="D2062" s="1">
        <f t="shared" si="197"/>
        <v>0</v>
      </c>
      <c r="E2062">
        <f t="shared" si="198"/>
        <v>0</v>
      </c>
      <c r="F2062">
        <f t="shared" si="199"/>
        <v>0</v>
      </c>
      <c r="G2062" s="1">
        <f t="shared" si="200"/>
        <v>66404.812215600148</v>
      </c>
      <c r="H2062">
        <f t="shared" si="201"/>
        <v>0</v>
      </c>
      <c r="I2062" s="1">
        <v>0</v>
      </c>
    </row>
    <row r="2063" spans="2:9">
      <c r="B2063" s="1">
        <v>65.333766857284004</v>
      </c>
      <c r="C2063" s="1">
        <f t="shared" si="196"/>
        <v>65333.766857284005</v>
      </c>
      <c r="D2063" s="1">
        <f t="shared" si="197"/>
        <v>0</v>
      </c>
      <c r="E2063">
        <f t="shared" si="198"/>
        <v>0</v>
      </c>
      <c r="F2063">
        <f t="shared" si="199"/>
        <v>0</v>
      </c>
      <c r="G2063" s="1">
        <f t="shared" si="200"/>
        <v>65333.766857284005</v>
      </c>
      <c r="H2063">
        <f t="shared" si="201"/>
        <v>0</v>
      </c>
      <c r="I2063" s="1">
        <v>0</v>
      </c>
    </row>
    <row r="2064" spans="2:9">
      <c r="B2064" s="1">
        <v>58.550479587948509</v>
      </c>
      <c r="C2064" s="1">
        <f t="shared" si="196"/>
        <v>58550.47958794851</v>
      </c>
      <c r="D2064" s="1">
        <f t="shared" si="197"/>
        <v>0</v>
      </c>
      <c r="E2064">
        <f t="shared" si="198"/>
        <v>0</v>
      </c>
      <c r="F2064">
        <f t="shared" si="199"/>
        <v>0</v>
      </c>
      <c r="G2064" s="1">
        <f t="shared" si="200"/>
        <v>58550.47958794851</v>
      </c>
      <c r="H2064">
        <f t="shared" si="201"/>
        <v>0</v>
      </c>
      <c r="I2064" s="1">
        <v>0</v>
      </c>
    </row>
    <row r="2065" spans="2:9">
      <c r="B2065" s="1">
        <v>53.909283035245274</v>
      </c>
      <c r="C2065" s="1">
        <f t="shared" si="196"/>
        <v>53909.283035245273</v>
      </c>
      <c r="D2065" s="1">
        <f t="shared" si="197"/>
        <v>0</v>
      </c>
      <c r="E2065">
        <f t="shared" si="198"/>
        <v>0</v>
      </c>
      <c r="F2065">
        <f t="shared" si="199"/>
        <v>0</v>
      </c>
      <c r="G2065" s="1">
        <f t="shared" si="200"/>
        <v>53909.283035245273</v>
      </c>
      <c r="H2065">
        <f t="shared" si="201"/>
        <v>0</v>
      </c>
      <c r="I2065" s="1">
        <v>0</v>
      </c>
    </row>
    <row r="2066" spans="2:9">
      <c r="B2066" s="1">
        <v>56.051373751877541</v>
      </c>
      <c r="C2066" s="1">
        <f t="shared" si="196"/>
        <v>56051.373751877538</v>
      </c>
      <c r="D2066" s="1">
        <f t="shared" si="197"/>
        <v>0</v>
      </c>
      <c r="E2066">
        <f t="shared" si="198"/>
        <v>0</v>
      </c>
      <c r="F2066">
        <f t="shared" si="199"/>
        <v>0</v>
      </c>
      <c r="G2066" s="1">
        <f t="shared" si="200"/>
        <v>56051.373751877538</v>
      </c>
      <c r="H2066">
        <f t="shared" si="201"/>
        <v>0</v>
      </c>
      <c r="I2066" s="1">
        <v>0</v>
      </c>
    </row>
    <row r="2067" spans="2:9">
      <c r="B2067" s="1">
        <v>40.922283196818121</v>
      </c>
      <c r="C2067" s="1">
        <f t="shared" si="196"/>
        <v>40922.28319681812</v>
      </c>
      <c r="D2067" s="1">
        <f t="shared" si="197"/>
        <v>0</v>
      </c>
      <c r="E2067">
        <f t="shared" si="198"/>
        <v>0</v>
      </c>
      <c r="F2067">
        <f t="shared" si="199"/>
        <v>0</v>
      </c>
      <c r="G2067" s="1">
        <f t="shared" si="200"/>
        <v>40922.28319681812</v>
      </c>
      <c r="H2067">
        <f t="shared" si="201"/>
        <v>0</v>
      </c>
      <c r="I2067" s="1">
        <v>0</v>
      </c>
    </row>
    <row r="2068" spans="2:9">
      <c r="B2068" s="1">
        <v>41.295434715330153</v>
      </c>
      <c r="C2068" s="1">
        <f t="shared" si="196"/>
        <v>41295.43471533015</v>
      </c>
      <c r="D2068" s="1">
        <f t="shared" si="197"/>
        <v>0</v>
      </c>
      <c r="E2068">
        <f t="shared" si="198"/>
        <v>0</v>
      </c>
      <c r="F2068">
        <f t="shared" si="199"/>
        <v>0</v>
      </c>
      <c r="G2068" s="1">
        <f t="shared" si="200"/>
        <v>41295.43471533015</v>
      </c>
      <c r="H2068">
        <f t="shared" si="201"/>
        <v>0</v>
      </c>
      <c r="I2068" s="1">
        <v>0</v>
      </c>
    </row>
    <row r="2069" spans="2:9">
      <c r="B2069" s="1">
        <v>41.419818554834151</v>
      </c>
      <c r="C2069" s="1">
        <f t="shared" si="196"/>
        <v>41419.81855483415</v>
      </c>
      <c r="D2069" s="1">
        <f t="shared" si="197"/>
        <v>0</v>
      </c>
      <c r="E2069">
        <f t="shared" si="198"/>
        <v>0</v>
      </c>
      <c r="F2069">
        <f t="shared" si="199"/>
        <v>0</v>
      </c>
      <c r="G2069" s="1">
        <f t="shared" si="200"/>
        <v>41419.81855483415</v>
      </c>
      <c r="H2069">
        <f t="shared" si="201"/>
        <v>0</v>
      </c>
      <c r="I2069" s="1">
        <v>0</v>
      </c>
    </row>
    <row r="2070" spans="2:9">
      <c r="B2070" s="1">
        <v>48.136545888050499</v>
      </c>
      <c r="C2070" s="1">
        <f t="shared" si="196"/>
        <v>48136.545888050496</v>
      </c>
      <c r="D2070" s="1">
        <f t="shared" si="197"/>
        <v>0</v>
      </c>
      <c r="E2070">
        <f t="shared" si="198"/>
        <v>0</v>
      </c>
      <c r="F2070">
        <f t="shared" si="199"/>
        <v>0</v>
      </c>
      <c r="G2070" s="1">
        <f t="shared" si="200"/>
        <v>48136.545888050496</v>
      </c>
      <c r="H2070">
        <f t="shared" si="201"/>
        <v>0</v>
      </c>
      <c r="I2070" s="1">
        <v>0</v>
      </c>
    </row>
    <row r="2071" spans="2:9">
      <c r="B2071" s="1">
        <v>56.967798492834959</v>
      </c>
      <c r="C2071" s="1">
        <f t="shared" si="196"/>
        <v>56967.798492834962</v>
      </c>
      <c r="D2071" s="1">
        <f t="shared" si="197"/>
        <v>0</v>
      </c>
      <c r="E2071">
        <f t="shared" si="198"/>
        <v>0</v>
      </c>
      <c r="F2071">
        <f t="shared" si="199"/>
        <v>0</v>
      </c>
      <c r="G2071" s="1">
        <f t="shared" si="200"/>
        <v>56967.798492834962</v>
      </c>
      <c r="H2071">
        <f t="shared" si="201"/>
        <v>0</v>
      </c>
      <c r="I2071" s="1">
        <v>0</v>
      </c>
    </row>
    <row r="2072" spans="2:9">
      <c r="B2072" s="1">
        <v>57.21656617184297</v>
      </c>
      <c r="C2072" s="1">
        <f t="shared" si="196"/>
        <v>57216.566171842969</v>
      </c>
      <c r="D2072" s="1">
        <f t="shared" si="197"/>
        <v>5.7135000000000007</v>
      </c>
      <c r="E2072">
        <f t="shared" si="198"/>
        <v>4.2851250000000007</v>
      </c>
      <c r="F2072">
        <f t="shared" si="199"/>
        <v>1306.9631250000002</v>
      </c>
      <c r="G2072" s="1">
        <f t="shared" si="200"/>
        <v>55909.603046842967</v>
      </c>
      <c r="H2072">
        <f t="shared" si="201"/>
        <v>55909.603046842967</v>
      </c>
      <c r="I2072" s="1">
        <v>19.045000000000002</v>
      </c>
    </row>
    <row r="2073" spans="2:9">
      <c r="B2073" s="1">
        <v>67.540424850675493</v>
      </c>
      <c r="C2073" s="1">
        <f t="shared" si="196"/>
        <v>67540.424850675496</v>
      </c>
      <c r="D2073" s="1">
        <f t="shared" si="197"/>
        <v>27.023099999999999</v>
      </c>
      <c r="E2073">
        <f t="shared" si="198"/>
        <v>20.267325</v>
      </c>
      <c r="F2073">
        <f t="shared" si="199"/>
        <v>6181.5341250000001</v>
      </c>
      <c r="G2073" s="1">
        <f t="shared" si="200"/>
        <v>61358.890725675497</v>
      </c>
      <c r="H2073">
        <f t="shared" si="201"/>
        <v>61358.890725675497</v>
      </c>
      <c r="I2073" s="1">
        <v>90.076999999999998</v>
      </c>
    </row>
    <row r="2074" spans="2:9">
      <c r="B2074" s="1">
        <v>69.530566282739599</v>
      </c>
      <c r="C2074" s="1">
        <f t="shared" si="196"/>
        <v>69530.566282739601</v>
      </c>
      <c r="D2074" s="1">
        <f t="shared" si="197"/>
        <v>70.997399999999999</v>
      </c>
      <c r="E2074">
        <f t="shared" si="198"/>
        <v>53.248049999999999</v>
      </c>
      <c r="F2074">
        <f t="shared" si="199"/>
        <v>16240.65525</v>
      </c>
      <c r="G2074" s="1">
        <f t="shared" si="200"/>
        <v>53289.911032739605</v>
      </c>
      <c r="H2074">
        <f t="shared" si="201"/>
        <v>53289.911032739605</v>
      </c>
      <c r="I2074" s="1">
        <v>236.65799999999999</v>
      </c>
    </row>
    <row r="2075" spans="2:9">
      <c r="B2075" s="1">
        <v>73.262081467859815</v>
      </c>
      <c r="C2075" s="1">
        <f t="shared" si="196"/>
        <v>73262.081467859811</v>
      </c>
      <c r="D2075" s="1">
        <f t="shared" si="197"/>
        <v>133.33949999999999</v>
      </c>
      <c r="E2075">
        <f t="shared" si="198"/>
        <v>100.00462499999999</v>
      </c>
      <c r="F2075">
        <f t="shared" si="199"/>
        <v>30501.410624999997</v>
      </c>
      <c r="G2075" s="1">
        <f t="shared" si="200"/>
        <v>42760.670842859814</v>
      </c>
      <c r="H2075">
        <f t="shared" si="201"/>
        <v>42760.670842859814</v>
      </c>
      <c r="I2075" s="1">
        <v>444.46499999999997</v>
      </c>
    </row>
    <row r="2076" spans="2:9">
      <c r="B2076" s="1">
        <v>66.296586455635449</v>
      </c>
      <c r="C2076" s="1">
        <f t="shared" si="196"/>
        <v>66296.58645563545</v>
      </c>
      <c r="D2076" s="1">
        <f t="shared" si="197"/>
        <v>164.18129999999999</v>
      </c>
      <c r="E2076">
        <f t="shared" si="198"/>
        <v>123.135975</v>
      </c>
      <c r="F2076">
        <f t="shared" si="199"/>
        <v>37556.472374999998</v>
      </c>
      <c r="G2076" s="1">
        <f t="shared" si="200"/>
        <v>28740.114080635452</v>
      </c>
      <c r="H2076">
        <f t="shared" si="201"/>
        <v>28740.114080635452</v>
      </c>
      <c r="I2076" s="1">
        <v>547.27099999999996</v>
      </c>
    </row>
    <row r="2077" spans="2:9">
      <c r="B2077" s="1">
        <v>61.445616714979188</v>
      </c>
      <c r="C2077" s="1">
        <f t="shared" si="196"/>
        <v>61445.616714979187</v>
      </c>
      <c r="D2077" s="1">
        <f t="shared" si="197"/>
        <v>168.74459999999999</v>
      </c>
      <c r="E2077">
        <f t="shared" si="198"/>
        <v>126.55844999999999</v>
      </c>
      <c r="F2077">
        <f t="shared" si="199"/>
        <v>38600.327249999995</v>
      </c>
      <c r="G2077" s="1">
        <f t="shared" si="200"/>
        <v>22845.289464979192</v>
      </c>
      <c r="H2077">
        <f t="shared" si="201"/>
        <v>22845.289464979192</v>
      </c>
      <c r="I2077" s="1">
        <v>562.48199999999997</v>
      </c>
    </row>
    <row r="2078" spans="2:9">
      <c r="B2078" s="1">
        <v>58.087253048371018</v>
      </c>
      <c r="C2078" s="1">
        <f t="shared" si="196"/>
        <v>58087.253048371014</v>
      </c>
      <c r="D2078" s="1">
        <f t="shared" si="197"/>
        <v>162.78569999999999</v>
      </c>
      <c r="E2078">
        <f t="shared" si="198"/>
        <v>122.08927499999999</v>
      </c>
      <c r="F2078">
        <f t="shared" si="199"/>
        <v>37237.228874999993</v>
      </c>
      <c r="G2078" s="1">
        <f t="shared" si="200"/>
        <v>20850.024173371021</v>
      </c>
      <c r="H2078">
        <f t="shared" si="201"/>
        <v>20850.024173371021</v>
      </c>
      <c r="I2078" s="1">
        <v>542.61900000000003</v>
      </c>
    </row>
    <row r="2079" spans="2:9">
      <c r="B2079" s="1">
        <v>55.102040900274858</v>
      </c>
      <c r="C2079" s="1">
        <f t="shared" si="196"/>
        <v>55102.040900274857</v>
      </c>
      <c r="D2079" s="1">
        <f t="shared" si="197"/>
        <v>147.261</v>
      </c>
      <c r="E2079">
        <f t="shared" si="198"/>
        <v>110.44575</v>
      </c>
      <c r="F2079">
        <f t="shared" si="199"/>
        <v>33685.953750000001</v>
      </c>
      <c r="G2079" s="1">
        <f t="shared" si="200"/>
        <v>21416.087150274856</v>
      </c>
      <c r="H2079">
        <f t="shared" si="201"/>
        <v>21416.087150274856</v>
      </c>
      <c r="I2079" s="1">
        <v>490.87</v>
      </c>
    </row>
    <row r="2080" spans="2:9">
      <c r="B2080" s="1">
        <v>53.236283307714764</v>
      </c>
      <c r="C2080" s="1">
        <f t="shared" si="196"/>
        <v>53236.283307714766</v>
      </c>
      <c r="D2080" s="1">
        <f t="shared" si="197"/>
        <v>116.4093</v>
      </c>
      <c r="E2080">
        <f t="shared" si="198"/>
        <v>87.306974999999994</v>
      </c>
      <c r="F2080">
        <f t="shared" si="199"/>
        <v>26628.627375</v>
      </c>
      <c r="G2080" s="1">
        <f t="shared" si="200"/>
        <v>26607.655932714766</v>
      </c>
      <c r="H2080">
        <f t="shared" si="201"/>
        <v>26607.655932714766</v>
      </c>
      <c r="I2080" s="1">
        <v>388.03100000000001</v>
      </c>
    </row>
    <row r="2081" spans="2:9">
      <c r="B2081" s="1">
        <v>52.489980270690729</v>
      </c>
      <c r="C2081" s="1">
        <f t="shared" si="196"/>
        <v>52489.980270690729</v>
      </c>
      <c r="D2081" s="1">
        <f t="shared" si="197"/>
        <v>89.685299999999998</v>
      </c>
      <c r="E2081">
        <f t="shared" si="198"/>
        <v>67.263975000000002</v>
      </c>
      <c r="F2081">
        <f t="shared" si="199"/>
        <v>20515.512375000002</v>
      </c>
      <c r="G2081" s="1">
        <f t="shared" si="200"/>
        <v>31974.467895690726</v>
      </c>
      <c r="H2081">
        <f t="shared" si="201"/>
        <v>31974.467895690726</v>
      </c>
      <c r="I2081" s="1">
        <v>298.95100000000002</v>
      </c>
    </row>
    <row r="2082" spans="2:9">
      <c r="B2082" s="1">
        <v>50.126687320114605</v>
      </c>
      <c r="C2082" s="1">
        <f t="shared" si="196"/>
        <v>50126.687320114608</v>
      </c>
      <c r="D2082" s="1">
        <f t="shared" si="197"/>
        <v>42.277200000000001</v>
      </c>
      <c r="E2082">
        <f t="shared" si="198"/>
        <v>31.707900000000002</v>
      </c>
      <c r="F2082">
        <f t="shared" si="199"/>
        <v>9670.9095000000016</v>
      </c>
      <c r="G2082" s="1">
        <f t="shared" si="200"/>
        <v>40455.777820114607</v>
      </c>
      <c r="H2082">
        <f t="shared" si="201"/>
        <v>40455.777820114607</v>
      </c>
      <c r="I2082" s="1">
        <v>140.92400000000001</v>
      </c>
    </row>
    <row r="2083" spans="2:9">
      <c r="B2083" s="1">
        <v>47.887778209042487</v>
      </c>
      <c r="C2083" s="1">
        <f t="shared" si="196"/>
        <v>47887.778209042488</v>
      </c>
      <c r="D2083" s="1">
        <f t="shared" si="197"/>
        <v>19.057499999999997</v>
      </c>
      <c r="E2083">
        <f t="shared" si="198"/>
        <v>14.293124999999998</v>
      </c>
      <c r="F2083">
        <f t="shared" si="199"/>
        <v>4359.4031249999998</v>
      </c>
      <c r="G2083" s="1">
        <f t="shared" si="200"/>
        <v>43528.375084042491</v>
      </c>
      <c r="H2083">
        <f t="shared" si="201"/>
        <v>43528.375084042491</v>
      </c>
      <c r="I2083" s="1">
        <v>63.524999999999999</v>
      </c>
    </row>
    <row r="2084" spans="2:9">
      <c r="B2084" s="1">
        <v>48.136545888050499</v>
      </c>
      <c r="C2084" s="1">
        <f t="shared" si="196"/>
        <v>48136.545888050496</v>
      </c>
      <c r="D2084" s="1">
        <f t="shared" si="197"/>
        <v>2.4510000000000001</v>
      </c>
      <c r="E2084">
        <f t="shared" si="198"/>
        <v>1.8382499999999999</v>
      </c>
      <c r="F2084">
        <f t="shared" si="199"/>
        <v>560.66624999999999</v>
      </c>
      <c r="G2084" s="1">
        <f t="shared" si="200"/>
        <v>47575.879638050494</v>
      </c>
      <c r="H2084">
        <f t="shared" si="201"/>
        <v>47575.879638050494</v>
      </c>
      <c r="I2084" s="1">
        <v>8.17</v>
      </c>
    </row>
    <row r="2085" spans="2:9">
      <c r="B2085" s="1">
        <v>46.022020616482386</v>
      </c>
      <c r="C2085" s="1">
        <f t="shared" si="196"/>
        <v>46022.020616482383</v>
      </c>
      <c r="D2085" s="1">
        <f t="shared" si="197"/>
        <v>0</v>
      </c>
      <c r="E2085">
        <f t="shared" si="198"/>
        <v>0</v>
      </c>
      <c r="F2085">
        <f t="shared" si="199"/>
        <v>0</v>
      </c>
      <c r="G2085" s="1">
        <f t="shared" si="200"/>
        <v>46022.020616482383</v>
      </c>
      <c r="H2085">
        <f t="shared" si="201"/>
        <v>0</v>
      </c>
      <c r="I2085" s="1">
        <v>0</v>
      </c>
    </row>
    <row r="2086" spans="2:9">
      <c r="B2086" s="1">
        <v>46.270788295490412</v>
      </c>
      <c r="C2086" s="1">
        <f t="shared" si="196"/>
        <v>46270.788295490413</v>
      </c>
      <c r="D2086" s="1">
        <f t="shared" si="197"/>
        <v>0</v>
      </c>
      <c r="E2086">
        <f t="shared" si="198"/>
        <v>0</v>
      </c>
      <c r="F2086">
        <f t="shared" si="199"/>
        <v>0</v>
      </c>
      <c r="G2086" s="1">
        <f t="shared" si="200"/>
        <v>46270.788295490413</v>
      </c>
      <c r="H2086">
        <f t="shared" si="201"/>
        <v>0</v>
      </c>
      <c r="I2086" s="1">
        <v>0</v>
      </c>
    </row>
    <row r="2087" spans="2:9">
      <c r="B2087" s="1">
        <v>45.52448525846637</v>
      </c>
      <c r="C2087" s="1">
        <f t="shared" si="196"/>
        <v>45524.485258466368</v>
      </c>
      <c r="D2087" s="1">
        <f t="shared" si="197"/>
        <v>0</v>
      </c>
      <c r="E2087">
        <f t="shared" si="198"/>
        <v>0</v>
      </c>
      <c r="F2087">
        <f t="shared" si="199"/>
        <v>0</v>
      </c>
      <c r="G2087" s="1">
        <f t="shared" si="200"/>
        <v>45524.485258466368</v>
      </c>
      <c r="H2087">
        <f t="shared" si="201"/>
        <v>0</v>
      </c>
      <c r="I2087" s="1">
        <v>0</v>
      </c>
    </row>
    <row r="2088" spans="2:9">
      <c r="B2088" s="1">
        <v>40.797899357314115</v>
      </c>
      <c r="C2088" s="1">
        <f t="shared" si="196"/>
        <v>40797.899357314112</v>
      </c>
      <c r="D2088" s="1">
        <f t="shared" si="197"/>
        <v>0</v>
      </c>
      <c r="E2088">
        <f t="shared" si="198"/>
        <v>0</v>
      </c>
      <c r="F2088">
        <f t="shared" si="199"/>
        <v>0</v>
      </c>
      <c r="G2088" s="1">
        <f t="shared" si="200"/>
        <v>40797.899357314112</v>
      </c>
      <c r="H2088">
        <f t="shared" si="201"/>
        <v>0</v>
      </c>
      <c r="I2088" s="1">
        <v>0</v>
      </c>
    </row>
    <row r="2089" spans="2:9">
      <c r="B2089" s="1">
        <v>37.563919530209951</v>
      </c>
      <c r="C2089" s="1">
        <f t="shared" si="196"/>
        <v>37563.919530209954</v>
      </c>
      <c r="D2089" s="1">
        <f t="shared" si="197"/>
        <v>0</v>
      </c>
      <c r="E2089">
        <f t="shared" si="198"/>
        <v>0</v>
      </c>
      <c r="F2089">
        <f t="shared" si="199"/>
        <v>0</v>
      </c>
      <c r="G2089" s="1">
        <f t="shared" si="200"/>
        <v>37563.919530209954</v>
      </c>
      <c r="H2089">
        <f t="shared" si="201"/>
        <v>0</v>
      </c>
      <c r="I2089" s="1">
        <v>0</v>
      </c>
    </row>
    <row r="2090" spans="2:9">
      <c r="B2090" s="1">
        <v>39.056525604258034</v>
      </c>
      <c r="C2090" s="1">
        <f t="shared" si="196"/>
        <v>39056.525604258037</v>
      </c>
      <c r="D2090" s="1">
        <f t="shared" si="197"/>
        <v>0</v>
      </c>
      <c r="E2090">
        <f t="shared" si="198"/>
        <v>0</v>
      </c>
      <c r="F2090">
        <f t="shared" si="199"/>
        <v>0</v>
      </c>
      <c r="G2090" s="1">
        <f t="shared" si="200"/>
        <v>39056.525604258037</v>
      </c>
      <c r="H2090">
        <f t="shared" si="201"/>
        <v>0</v>
      </c>
      <c r="I2090" s="1">
        <v>0</v>
      </c>
    </row>
    <row r="2091" spans="2:9">
      <c r="B2091" s="1">
        <v>29.21720016384689</v>
      </c>
      <c r="C2091" s="1">
        <f t="shared" si="196"/>
        <v>29217.20016384689</v>
      </c>
      <c r="D2091" s="1">
        <f t="shared" si="197"/>
        <v>0</v>
      </c>
      <c r="E2091">
        <f t="shared" si="198"/>
        <v>0</v>
      </c>
      <c r="F2091">
        <f t="shared" si="199"/>
        <v>0</v>
      </c>
      <c r="G2091" s="1">
        <f t="shared" si="200"/>
        <v>29217.20016384689</v>
      </c>
      <c r="H2091">
        <f t="shared" si="201"/>
        <v>0</v>
      </c>
      <c r="I2091" s="1">
        <v>0</v>
      </c>
    </row>
    <row r="2092" spans="2:9">
      <c r="B2092" s="1">
        <v>29.21720016384689</v>
      </c>
      <c r="C2092" s="1">
        <f t="shared" si="196"/>
        <v>29217.20016384689</v>
      </c>
      <c r="D2092" s="1">
        <f t="shared" si="197"/>
        <v>0</v>
      </c>
      <c r="E2092">
        <f t="shared" si="198"/>
        <v>0</v>
      </c>
      <c r="F2092">
        <f t="shared" si="199"/>
        <v>0</v>
      </c>
      <c r="G2092" s="1">
        <f t="shared" si="200"/>
        <v>29217.20016384689</v>
      </c>
      <c r="H2092">
        <f t="shared" si="201"/>
        <v>0</v>
      </c>
      <c r="I2092" s="1">
        <v>0</v>
      </c>
    </row>
    <row r="2093" spans="2:9">
      <c r="B2093" s="1">
        <v>28.77045398397156</v>
      </c>
      <c r="C2093" s="1">
        <f t="shared" si="196"/>
        <v>28770.453983971562</v>
      </c>
      <c r="D2093" s="1">
        <f t="shared" si="197"/>
        <v>0</v>
      </c>
      <c r="E2093">
        <f t="shared" si="198"/>
        <v>0</v>
      </c>
      <c r="F2093">
        <f t="shared" si="199"/>
        <v>0</v>
      </c>
      <c r="G2093" s="1">
        <f t="shared" si="200"/>
        <v>28770.453983971562</v>
      </c>
      <c r="H2093">
        <f t="shared" si="201"/>
        <v>0</v>
      </c>
      <c r="I2093" s="1">
        <v>0</v>
      </c>
    </row>
    <row r="2094" spans="2:9">
      <c r="B2094" s="1">
        <v>31.897677243098897</v>
      </c>
      <c r="C2094" s="1">
        <f t="shared" si="196"/>
        <v>31897.677243098897</v>
      </c>
      <c r="D2094" s="1">
        <f t="shared" si="197"/>
        <v>0</v>
      </c>
      <c r="E2094">
        <f t="shared" si="198"/>
        <v>0</v>
      </c>
      <c r="F2094">
        <f t="shared" si="199"/>
        <v>0</v>
      </c>
      <c r="G2094" s="1">
        <f t="shared" si="200"/>
        <v>31897.677243098897</v>
      </c>
      <c r="H2094">
        <f t="shared" si="201"/>
        <v>0</v>
      </c>
      <c r="I2094" s="1">
        <v>0</v>
      </c>
    </row>
    <row r="2095" spans="2:9">
      <c r="B2095" s="1">
        <v>37.169282165627855</v>
      </c>
      <c r="C2095" s="1">
        <f t="shared" si="196"/>
        <v>37169.282165627854</v>
      </c>
      <c r="D2095" s="1">
        <f t="shared" si="197"/>
        <v>0</v>
      </c>
      <c r="E2095">
        <f t="shared" si="198"/>
        <v>0</v>
      </c>
      <c r="F2095">
        <f t="shared" si="199"/>
        <v>0</v>
      </c>
      <c r="G2095" s="1">
        <f t="shared" si="200"/>
        <v>37169.282165627854</v>
      </c>
      <c r="H2095">
        <f t="shared" si="201"/>
        <v>0</v>
      </c>
      <c r="I2095" s="1">
        <v>0</v>
      </c>
    </row>
    <row r="2096" spans="2:9">
      <c r="B2096" s="1">
        <v>37.526679109528125</v>
      </c>
      <c r="C2096" s="1">
        <f t="shared" si="196"/>
        <v>37526.679109528122</v>
      </c>
      <c r="D2096" s="1">
        <f t="shared" si="197"/>
        <v>7.7498999999999993</v>
      </c>
      <c r="E2096">
        <f t="shared" si="198"/>
        <v>5.8124249999999993</v>
      </c>
      <c r="F2096">
        <f t="shared" si="199"/>
        <v>1772.7896249999999</v>
      </c>
      <c r="G2096" s="1">
        <f t="shared" si="200"/>
        <v>35753.889484528125</v>
      </c>
      <c r="H2096">
        <f t="shared" si="201"/>
        <v>35753.889484528125</v>
      </c>
      <c r="I2096" s="1">
        <v>25.832999999999998</v>
      </c>
    </row>
    <row r="2097" spans="2:9">
      <c r="B2097" s="1">
        <v>50.750366033838034</v>
      </c>
      <c r="C2097" s="1">
        <f t="shared" si="196"/>
        <v>50750.366033838036</v>
      </c>
      <c r="D2097" s="1">
        <f t="shared" si="197"/>
        <v>33.711599999999997</v>
      </c>
      <c r="E2097">
        <f t="shared" si="198"/>
        <v>25.283699999999996</v>
      </c>
      <c r="F2097">
        <f t="shared" si="199"/>
        <v>7711.5284999999985</v>
      </c>
      <c r="G2097" s="1">
        <f t="shared" si="200"/>
        <v>43038.837533838036</v>
      </c>
      <c r="H2097">
        <f t="shared" si="201"/>
        <v>43038.837533838036</v>
      </c>
      <c r="I2097" s="1">
        <v>112.372</v>
      </c>
    </row>
    <row r="2098" spans="2:9">
      <c r="B2098" s="1">
        <v>57.719606439893248</v>
      </c>
      <c r="C2098" s="1">
        <f t="shared" si="196"/>
        <v>57719.60643989325</v>
      </c>
      <c r="D2098" s="1">
        <f t="shared" si="197"/>
        <v>74.181599999999989</v>
      </c>
      <c r="E2098">
        <f t="shared" si="198"/>
        <v>55.636199999999988</v>
      </c>
      <c r="F2098">
        <f t="shared" si="199"/>
        <v>16969.040999999997</v>
      </c>
      <c r="G2098" s="1">
        <f t="shared" si="200"/>
        <v>40750.565439893253</v>
      </c>
      <c r="H2098">
        <f t="shared" si="201"/>
        <v>40750.565439893253</v>
      </c>
      <c r="I2098" s="1">
        <v>247.27199999999999</v>
      </c>
    </row>
    <row r="2099" spans="2:9">
      <c r="B2099" s="1">
        <v>55.485875540516574</v>
      </c>
      <c r="C2099" s="1">
        <f t="shared" si="196"/>
        <v>55485.875540516572</v>
      </c>
      <c r="D2099" s="1">
        <f t="shared" si="197"/>
        <v>136.5111</v>
      </c>
      <c r="E2099">
        <f t="shared" si="198"/>
        <v>102.383325</v>
      </c>
      <c r="F2099">
        <f t="shared" si="199"/>
        <v>31226.914124999999</v>
      </c>
      <c r="G2099" s="1">
        <f t="shared" si="200"/>
        <v>24258.961415516573</v>
      </c>
      <c r="H2099">
        <f t="shared" si="201"/>
        <v>24258.961415516573</v>
      </c>
      <c r="I2099" s="1">
        <v>455.03699999999998</v>
      </c>
    </row>
    <row r="2100" spans="2:9">
      <c r="B2100" s="1">
        <v>51.10776297773829</v>
      </c>
      <c r="C2100" s="1">
        <f t="shared" si="196"/>
        <v>51107.76297773829</v>
      </c>
      <c r="D2100" s="1">
        <f t="shared" si="197"/>
        <v>169.47119999999998</v>
      </c>
      <c r="E2100">
        <f t="shared" si="198"/>
        <v>127.10339999999999</v>
      </c>
      <c r="F2100">
        <f t="shared" si="199"/>
        <v>38766.536999999997</v>
      </c>
      <c r="G2100" s="1">
        <f t="shared" si="200"/>
        <v>12341.225977738293</v>
      </c>
      <c r="H2100">
        <f t="shared" si="201"/>
        <v>12341.225977738293</v>
      </c>
      <c r="I2100" s="1">
        <v>564.904</v>
      </c>
    </row>
    <row r="2101" spans="2:9">
      <c r="B2101" s="1">
        <v>46.997698122885218</v>
      </c>
      <c r="C2101" s="1">
        <f t="shared" si="196"/>
        <v>46997.698122885216</v>
      </c>
      <c r="D2101" s="1">
        <f t="shared" si="197"/>
        <v>191.5206</v>
      </c>
      <c r="E2101">
        <f t="shared" si="198"/>
        <v>143.64044999999999</v>
      </c>
      <c r="F2101">
        <f t="shared" si="199"/>
        <v>43810.337249999997</v>
      </c>
      <c r="G2101" s="1">
        <f t="shared" si="200"/>
        <v>3187.3608728852196</v>
      </c>
      <c r="H2101">
        <f t="shared" si="201"/>
        <v>3187.3608728852196</v>
      </c>
      <c r="I2101" s="1">
        <v>638.40200000000004</v>
      </c>
    </row>
    <row r="2102" spans="2:9">
      <c r="B2102" s="1">
        <v>41.18999778450587</v>
      </c>
      <c r="C2102" s="1">
        <f t="shared" si="196"/>
        <v>41189.997784505867</v>
      </c>
      <c r="D2102" s="1">
        <f t="shared" si="197"/>
        <v>201.303</v>
      </c>
      <c r="E2102">
        <f t="shared" si="198"/>
        <v>150.97725</v>
      </c>
      <c r="F2102">
        <f t="shared" si="199"/>
        <v>46048.061249999999</v>
      </c>
      <c r="G2102" s="1">
        <f t="shared" si="200"/>
        <v>-4858.0634654941314</v>
      </c>
      <c r="H2102">
        <f t="shared" si="201"/>
        <v>-4858.0634654941314</v>
      </c>
      <c r="I2102" s="1">
        <v>671.01</v>
      </c>
    </row>
    <row r="2103" spans="2:9">
      <c r="B2103" s="1">
        <v>44.942665695458679</v>
      </c>
      <c r="C2103" s="1">
        <f t="shared" si="196"/>
        <v>44942.66569545868</v>
      </c>
      <c r="D2103" s="1">
        <f t="shared" si="197"/>
        <v>197.20650000000001</v>
      </c>
      <c r="E2103">
        <f t="shared" si="198"/>
        <v>147.904875</v>
      </c>
      <c r="F2103">
        <f t="shared" si="199"/>
        <v>45110.986875000002</v>
      </c>
      <c r="G2103" s="1">
        <f t="shared" si="200"/>
        <v>-168.32117954132264</v>
      </c>
      <c r="H2103">
        <f t="shared" si="201"/>
        <v>-168.32117954132264</v>
      </c>
      <c r="I2103" s="1">
        <v>657.35500000000002</v>
      </c>
    </row>
    <row r="2104" spans="2:9">
      <c r="B2104" s="1">
        <v>39.403013065004529</v>
      </c>
      <c r="C2104" s="1">
        <f t="shared" si="196"/>
        <v>39403.013065004532</v>
      </c>
      <c r="D2104" s="1">
        <f t="shared" si="197"/>
        <v>174.0615</v>
      </c>
      <c r="E2104">
        <f t="shared" si="198"/>
        <v>130.54612499999999</v>
      </c>
      <c r="F2104">
        <f t="shared" si="199"/>
        <v>39816.568124999998</v>
      </c>
      <c r="G2104" s="1">
        <f t="shared" si="200"/>
        <v>-413.55505999546585</v>
      </c>
      <c r="H2104">
        <f t="shared" si="201"/>
        <v>-413.55505999546585</v>
      </c>
      <c r="I2104" s="1">
        <v>580.20500000000004</v>
      </c>
    </row>
    <row r="2105" spans="2:9">
      <c r="B2105" s="1">
        <v>34.042058906500507</v>
      </c>
      <c r="C2105" s="1">
        <f t="shared" si="196"/>
        <v>34042.058906500504</v>
      </c>
      <c r="D2105" s="1">
        <f t="shared" si="197"/>
        <v>137.64570000000001</v>
      </c>
      <c r="E2105">
        <f t="shared" si="198"/>
        <v>103.234275</v>
      </c>
      <c r="F2105">
        <f t="shared" si="199"/>
        <v>31486.453874999999</v>
      </c>
      <c r="G2105" s="1">
        <f t="shared" si="200"/>
        <v>2555.605031500505</v>
      </c>
      <c r="H2105">
        <f t="shared" si="201"/>
        <v>2555.605031500505</v>
      </c>
      <c r="I2105" s="1">
        <v>458.81900000000002</v>
      </c>
    </row>
    <row r="2106" spans="2:9">
      <c r="B2106" s="1">
        <v>32.969868074799706</v>
      </c>
      <c r="C2106" s="1">
        <f t="shared" si="196"/>
        <v>32969.868074799706</v>
      </c>
      <c r="D2106" s="1">
        <f t="shared" si="197"/>
        <v>92.333099999999988</v>
      </c>
      <c r="E2106">
        <f t="shared" si="198"/>
        <v>69.249824999999987</v>
      </c>
      <c r="F2106">
        <f t="shared" si="199"/>
        <v>21121.196624999997</v>
      </c>
      <c r="G2106" s="1">
        <f t="shared" si="200"/>
        <v>11848.671449799709</v>
      </c>
      <c r="H2106">
        <f t="shared" si="201"/>
        <v>11848.671449799709</v>
      </c>
      <c r="I2106" s="1">
        <v>307.77699999999999</v>
      </c>
    </row>
    <row r="2107" spans="2:9">
      <c r="B2107" s="1">
        <v>31.3615818272485</v>
      </c>
      <c r="C2107" s="1">
        <f t="shared" si="196"/>
        <v>31361.581827248501</v>
      </c>
      <c r="D2107" s="1">
        <f t="shared" si="197"/>
        <v>43.402799999999992</v>
      </c>
      <c r="E2107">
        <f t="shared" si="198"/>
        <v>32.552099999999996</v>
      </c>
      <c r="F2107">
        <f t="shared" si="199"/>
        <v>9928.3904999999995</v>
      </c>
      <c r="G2107" s="1">
        <f t="shared" si="200"/>
        <v>21433.191327248504</v>
      </c>
      <c r="H2107">
        <f t="shared" si="201"/>
        <v>21433.191327248504</v>
      </c>
      <c r="I2107" s="1">
        <v>144.67599999999999</v>
      </c>
    </row>
    <row r="2108" spans="2:9">
      <c r="B2108" s="1">
        <v>33.327265018699968</v>
      </c>
      <c r="C2108" s="1">
        <f t="shared" si="196"/>
        <v>33327.265018699967</v>
      </c>
      <c r="D2108" s="1">
        <f t="shared" si="197"/>
        <v>5.2646999999999995</v>
      </c>
      <c r="E2108">
        <f t="shared" si="198"/>
        <v>3.9485249999999996</v>
      </c>
      <c r="F2108">
        <f t="shared" si="199"/>
        <v>1204.300125</v>
      </c>
      <c r="G2108" s="1">
        <f t="shared" si="200"/>
        <v>32122.964893699966</v>
      </c>
      <c r="H2108">
        <f t="shared" si="201"/>
        <v>32122.964893699966</v>
      </c>
      <c r="I2108" s="1">
        <v>17.548999999999999</v>
      </c>
    </row>
    <row r="2109" spans="2:9">
      <c r="B2109" s="1">
        <v>33.059217310774777</v>
      </c>
      <c r="C2109" s="1">
        <f t="shared" si="196"/>
        <v>33059.21731077478</v>
      </c>
      <c r="D2109" s="1">
        <f t="shared" si="197"/>
        <v>0</v>
      </c>
      <c r="E2109">
        <f t="shared" si="198"/>
        <v>0</v>
      </c>
      <c r="F2109">
        <f t="shared" si="199"/>
        <v>0</v>
      </c>
      <c r="G2109" s="1">
        <f t="shared" si="200"/>
        <v>33059.21731077478</v>
      </c>
      <c r="H2109">
        <f t="shared" si="201"/>
        <v>0</v>
      </c>
      <c r="I2109" s="1">
        <v>0</v>
      </c>
    </row>
    <row r="2110" spans="2:9">
      <c r="B2110" s="1">
        <v>31.629629535173706</v>
      </c>
      <c r="C2110" s="1">
        <f t="shared" si="196"/>
        <v>31629.629535173706</v>
      </c>
      <c r="D2110" s="1">
        <f t="shared" si="197"/>
        <v>0</v>
      </c>
      <c r="E2110">
        <f t="shared" si="198"/>
        <v>0</v>
      </c>
      <c r="F2110">
        <f t="shared" si="199"/>
        <v>0</v>
      </c>
      <c r="G2110" s="1">
        <f t="shared" si="200"/>
        <v>31629.629535173706</v>
      </c>
      <c r="H2110">
        <f t="shared" si="201"/>
        <v>0</v>
      </c>
      <c r="I2110" s="1">
        <v>0</v>
      </c>
    </row>
    <row r="2111" spans="2:9">
      <c r="B2111" s="1">
        <v>32.612471130899436</v>
      </c>
      <c r="C2111" s="1">
        <f t="shared" si="196"/>
        <v>32612.471130899437</v>
      </c>
      <c r="D2111" s="1">
        <f t="shared" si="197"/>
        <v>0</v>
      </c>
      <c r="E2111">
        <f t="shared" si="198"/>
        <v>0</v>
      </c>
      <c r="F2111">
        <f t="shared" si="199"/>
        <v>0</v>
      </c>
      <c r="G2111" s="1">
        <f t="shared" si="200"/>
        <v>32612.471130899437</v>
      </c>
      <c r="H2111">
        <f t="shared" si="201"/>
        <v>0</v>
      </c>
      <c r="I2111" s="1">
        <v>0</v>
      </c>
    </row>
    <row r="2112" spans="2:9">
      <c r="B2112" s="1">
        <v>30.110692523597564</v>
      </c>
      <c r="C2112" s="1">
        <f t="shared" si="196"/>
        <v>30110.692523597565</v>
      </c>
      <c r="D2112" s="1">
        <f t="shared" si="197"/>
        <v>0</v>
      </c>
      <c r="E2112">
        <f t="shared" si="198"/>
        <v>0</v>
      </c>
      <c r="F2112">
        <f t="shared" si="199"/>
        <v>0</v>
      </c>
      <c r="G2112" s="1">
        <f t="shared" si="200"/>
        <v>30110.692523597565</v>
      </c>
      <c r="H2112">
        <f t="shared" si="201"/>
        <v>0</v>
      </c>
      <c r="I2112" s="1">
        <v>0</v>
      </c>
    </row>
    <row r="2113" spans="2:9">
      <c r="B2113" s="1">
        <v>27.51956468032062</v>
      </c>
      <c r="C2113" s="1">
        <f t="shared" si="196"/>
        <v>27519.564680320622</v>
      </c>
      <c r="D2113" s="1">
        <f t="shared" si="197"/>
        <v>0</v>
      </c>
      <c r="E2113">
        <f t="shared" si="198"/>
        <v>0</v>
      </c>
      <c r="F2113">
        <f t="shared" si="199"/>
        <v>0</v>
      </c>
      <c r="G2113" s="1">
        <f t="shared" si="200"/>
        <v>27519.564680320622</v>
      </c>
      <c r="H2113">
        <f t="shared" si="201"/>
        <v>0</v>
      </c>
      <c r="I2113" s="1">
        <v>0</v>
      </c>
    </row>
    <row r="2114" spans="2:9">
      <c r="B2114" s="1">
        <v>27.966310860195957</v>
      </c>
      <c r="C2114" s="1">
        <f t="shared" si="196"/>
        <v>27966.310860195958</v>
      </c>
      <c r="D2114" s="1">
        <f t="shared" si="197"/>
        <v>0</v>
      </c>
      <c r="E2114">
        <f t="shared" si="198"/>
        <v>0</v>
      </c>
      <c r="F2114">
        <f t="shared" si="199"/>
        <v>0</v>
      </c>
      <c r="G2114" s="1">
        <f t="shared" si="200"/>
        <v>27966.310860195958</v>
      </c>
      <c r="H2114">
        <f t="shared" si="201"/>
        <v>0</v>
      </c>
      <c r="I2114" s="1">
        <v>0</v>
      </c>
    </row>
    <row r="2115" spans="2:9">
      <c r="B2115" s="1">
        <v>26.969377369633879</v>
      </c>
      <c r="C2115" s="1">
        <f t="shared" si="196"/>
        <v>26969.377369633879</v>
      </c>
      <c r="D2115" s="1">
        <f t="shared" si="197"/>
        <v>0</v>
      </c>
      <c r="E2115">
        <f t="shared" si="198"/>
        <v>0</v>
      </c>
      <c r="F2115">
        <f t="shared" si="199"/>
        <v>0</v>
      </c>
      <c r="G2115" s="1">
        <f t="shared" si="200"/>
        <v>26969.377369633879</v>
      </c>
      <c r="H2115">
        <f t="shared" si="201"/>
        <v>0</v>
      </c>
      <c r="I2115" s="1">
        <v>0</v>
      </c>
    </row>
    <row r="2116" spans="2:9">
      <c r="B2116" s="1">
        <v>28.000992897434081</v>
      </c>
      <c r="C2116" s="1">
        <f t="shared" ref="C2116:C2179" si="202">+B2116*1000</f>
        <v>28000.99289743408</v>
      </c>
      <c r="D2116" s="1">
        <f t="shared" ref="D2116:D2179" si="203">I2116*$K$1</f>
        <v>0</v>
      </c>
      <c r="E2116">
        <f t="shared" ref="E2116:E2179" si="204">D2116*$E$1</f>
        <v>0</v>
      </c>
      <c r="F2116">
        <f t="shared" ref="F2116:F2179" si="205">E2116*$G$1</f>
        <v>0</v>
      </c>
      <c r="G2116" s="1">
        <f t="shared" ref="G2116:G2179" si="206">C2116-F2116</f>
        <v>28000.99289743408</v>
      </c>
      <c r="H2116">
        <f t="shared" ref="H2116:H2179" si="207">IF(F2116&gt;0,C2116-F2116,F2116)</f>
        <v>0</v>
      </c>
      <c r="I2116" s="1">
        <v>0</v>
      </c>
    </row>
    <row r="2117" spans="2:9">
      <c r="B2117" s="1">
        <v>26.822003722805274</v>
      </c>
      <c r="C2117" s="1">
        <f t="shared" si="202"/>
        <v>26822.003722805275</v>
      </c>
      <c r="D2117" s="1">
        <f t="shared" si="203"/>
        <v>0</v>
      </c>
      <c r="E2117">
        <f t="shared" si="204"/>
        <v>0</v>
      </c>
      <c r="F2117">
        <f t="shared" si="205"/>
        <v>0</v>
      </c>
      <c r="G2117" s="1">
        <f t="shared" si="206"/>
        <v>26822.003722805275</v>
      </c>
      <c r="H2117">
        <f t="shared" si="207"/>
        <v>0</v>
      </c>
      <c r="I2117" s="1">
        <v>0</v>
      </c>
    </row>
    <row r="2118" spans="2:9">
      <c r="B2118" s="1">
        <v>29.769476659377283</v>
      </c>
      <c r="C2118" s="1">
        <f t="shared" si="202"/>
        <v>29769.476659377284</v>
      </c>
      <c r="D2118" s="1">
        <f t="shared" si="203"/>
        <v>0</v>
      </c>
      <c r="E2118">
        <f t="shared" si="204"/>
        <v>0</v>
      </c>
      <c r="F2118">
        <f t="shared" si="205"/>
        <v>0</v>
      </c>
      <c r="G2118" s="1">
        <f t="shared" si="206"/>
        <v>29769.476659377284</v>
      </c>
      <c r="H2118">
        <f t="shared" si="207"/>
        <v>0</v>
      </c>
      <c r="I2118" s="1">
        <v>0</v>
      </c>
    </row>
    <row r="2119" spans="2:9">
      <c r="B2119" s="1">
        <v>34.190686064235294</v>
      </c>
      <c r="C2119" s="1">
        <f t="shared" si="202"/>
        <v>34190.686064235291</v>
      </c>
      <c r="D2119" s="1">
        <f t="shared" si="203"/>
        <v>0</v>
      </c>
      <c r="E2119">
        <f t="shared" si="204"/>
        <v>0</v>
      </c>
      <c r="F2119">
        <f t="shared" si="205"/>
        <v>0</v>
      </c>
      <c r="G2119" s="1">
        <f t="shared" si="206"/>
        <v>34190.686064235291</v>
      </c>
      <c r="H2119">
        <f t="shared" si="207"/>
        <v>0</v>
      </c>
      <c r="I2119" s="1">
        <v>0</v>
      </c>
    </row>
    <row r="2120" spans="2:9">
      <c r="B2120" s="1">
        <v>34.116999240820995</v>
      </c>
      <c r="C2120" s="1">
        <f t="shared" si="202"/>
        <v>34116.999240820995</v>
      </c>
      <c r="D2120" s="1">
        <f t="shared" si="203"/>
        <v>12.7362</v>
      </c>
      <c r="E2120">
        <f t="shared" si="204"/>
        <v>9.552150000000001</v>
      </c>
      <c r="F2120">
        <f t="shared" si="205"/>
        <v>2913.4057500000004</v>
      </c>
      <c r="G2120" s="1">
        <f t="shared" si="206"/>
        <v>31203.593490820993</v>
      </c>
      <c r="H2120">
        <f t="shared" si="207"/>
        <v>31203.593490820993</v>
      </c>
      <c r="I2120" s="1">
        <v>42.454000000000001</v>
      </c>
    </row>
    <row r="2121" spans="2:9">
      <c r="B2121" s="1">
        <v>35.6644225325213</v>
      </c>
      <c r="C2121" s="1">
        <f t="shared" si="202"/>
        <v>35664.422532521297</v>
      </c>
      <c r="D2121" s="1">
        <f t="shared" si="203"/>
        <v>57.267299999999999</v>
      </c>
      <c r="E2121">
        <f t="shared" si="204"/>
        <v>42.950474999999997</v>
      </c>
      <c r="F2121">
        <f t="shared" si="205"/>
        <v>13099.894875</v>
      </c>
      <c r="G2121" s="1">
        <f t="shared" si="206"/>
        <v>22564.527657521299</v>
      </c>
      <c r="H2121">
        <f t="shared" si="207"/>
        <v>22564.527657521299</v>
      </c>
      <c r="I2121" s="1">
        <v>190.89099999999999</v>
      </c>
    </row>
    <row r="2122" spans="2:9">
      <c r="B2122" s="1">
        <v>38.022400881778914</v>
      </c>
      <c r="C2122" s="1">
        <f t="shared" si="202"/>
        <v>38022.400881778914</v>
      </c>
      <c r="D2122" s="1">
        <f t="shared" si="203"/>
        <v>108.35279999999999</v>
      </c>
      <c r="E2122">
        <f t="shared" si="204"/>
        <v>81.264599999999987</v>
      </c>
      <c r="F2122">
        <f t="shared" si="205"/>
        <v>24785.702999999998</v>
      </c>
      <c r="G2122" s="1">
        <f t="shared" si="206"/>
        <v>13236.697881778917</v>
      </c>
      <c r="H2122">
        <f t="shared" si="207"/>
        <v>13236.697881778917</v>
      </c>
      <c r="I2122" s="1">
        <v>361.17599999999999</v>
      </c>
    </row>
    <row r="2123" spans="2:9">
      <c r="B2123" s="1">
        <v>36.401290766664303</v>
      </c>
      <c r="C2123" s="1">
        <f t="shared" si="202"/>
        <v>36401.2907666643</v>
      </c>
      <c r="D2123" s="1">
        <f t="shared" si="203"/>
        <v>152.2509</v>
      </c>
      <c r="E2123">
        <f t="shared" si="204"/>
        <v>114.188175</v>
      </c>
      <c r="F2123">
        <f t="shared" si="205"/>
        <v>34827.393375</v>
      </c>
      <c r="G2123" s="1">
        <f t="shared" si="206"/>
        <v>1573.8973916643008</v>
      </c>
      <c r="H2123">
        <f t="shared" si="207"/>
        <v>1573.8973916643008</v>
      </c>
      <c r="I2123" s="1">
        <v>507.50299999999999</v>
      </c>
    </row>
    <row r="2124" spans="2:9">
      <c r="B2124" s="1">
        <v>33.748565123749493</v>
      </c>
      <c r="C2124" s="1">
        <f t="shared" si="202"/>
        <v>33748.565123749497</v>
      </c>
      <c r="D2124" s="1">
        <f t="shared" si="203"/>
        <v>184.78559999999999</v>
      </c>
      <c r="E2124">
        <f t="shared" si="204"/>
        <v>138.58920000000001</v>
      </c>
      <c r="F2124">
        <f t="shared" si="205"/>
        <v>42269.705999999998</v>
      </c>
      <c r="G2124" s="1">
        <f t="shared" si="206"/>
        <v>-8521.1408762505016</v>
      </c>
      <c r="H2124">
        <f t="shared" si="207"/>
        <v>-8521.1408762505016</v>
      </c>
      <c r="I2124" s="1">
        <v>615.952</v>
      </c>
    </row>
    <row r="2125" spans="2:9">
      <c r="B2125" s="1">
        <v>32.938010066192192</v>
      </c>
      <c r="C2125" s="1">
        <f t="shared" si="202"/>
        <v>32938.01006619219</v>
      </c>
      <c r="D2125" s="1">
        <f t="shared" si="203"/>
        <v>203.94809999999998</v>
      </c>
      <c r="E2125">
        <f t="shared" si="204"/>
        <v>152.96107499999999</v>
      </c>
      <c r="F2125">
        <f t="shared" si="205"/>
        <v>46653.127874999998</v>
      </c>
      <c r="G2125" s="1">
        <f t="shared" si="206"/>
        <v>-13715.117808807809</v>
      </c>
      <c r="H2125">
        <f t="shared" si="207"/>
        <v>-13715.117808807809</v>
      </c>
      <c r="I2125" s="1">
        <v>679.827</v>
      </c>
    </row>
    <row r="2126" spans="2:9">
      <c r="B2126" s="1">
        <v>34.632807004721101</v>
      </c>
      <c r="C2126" s="1">
        <f t="shared" si="202"/>
        <v>34632.8070047211</v>
      </c>
      <c r="D2126" s="1">
        <f t="shared" si="203"/>
        <v>207.46649999999997</v>
      </c>
      <c r="E2126">
        <f t="shared" si="204"/>
        <v>155.59987499999997</v>
      </c>
      <c r="F2126">
        <f t="shared" si="205"/>
        <v>47457.961874999994</v>
      </c>
      <c r="G2126" s="1">
        <f t="shared" si="206"/>
        <v>-12825.154870278893</v>
      </c>
      <c r="H2126">
        <f t="shared" si="207"/>
        <v>-12825.154870278893</v>
      </c>
      <c r="I2126" s="1">
        <v>691.55499999999995</v>
      </c>
    </row>
    <row r="2127" spans="2:9">
      <c r="B2127" s="1">
        <v>32.12745500863489</v>
      </c>
      <c r="C2127" s="1">
        <f t="shared" si="202"/>
        <v>32127.45500863489</v>
      </c>
      <c r="D2127" s="1">
        <f t="shared" si="203"/>
        <v>195.02519999999998</v>
      </c>
      <c r="E2127">
        <f t="shared" si="204"/>
        <v>146.26889999999997</v>
      </c>
      <c r="F2127">
        <f t="shared" si="205"/>
        <v>44612.01449999999</v>
      </c>
      <c r="G2127" s="1">
        <f t="shared" si="206"/>
        <v>-12484.5594913651</v>
      </c>
      <c r="H2127">
        <f t="shared" si="207"/>
        <v>-12484.5594913651</v>
      </c>
      <c r="I2127" s="1">
        <v>650.08399999999995</v>
      </c>
    </row>
    <row r="2128" spans="2:9">
      <c r="B2128" s="1">
        <v>26.527256429148075</v>
      </c>
      <c r="C2128" s="1">
        <f t="shared" si="202"/>
        <v>26527.256429148074</v>
      </c>
      <c r="D2128" s="1">
        <f t="shared" si="203"/>
        <v>167.7354</v>
      </c>
      <c r="E2128">
        <f t="shared" si="204"/>
        <v>125.80154999999999</v>
      </c>
      <c r="F2128">
        <f t="shared" si="205"/>
        <v>38369.472750000001</v>
      </c>
      <c r="G2128" s="1">
        <f t="shared" si="206"/>
        <v>-11842.216320851927</v>
      </c>
      <c r="H2128">
        <f t="shared" si="207"/>
        <v>-11842.216320851927</v>
      </c>
      <c r="I2128" s="1">
        <v>559.11800000000005</v>
      </c>
    </row>
    <row r="2129" spans="2:9">
      <c r="B2129" s="1">
        <v>28.811547954991383</v>
      </c>
      <c r="C2129" s="1">
        <f t="shared" si="202"/>
        <v>28811.547954991383</v>
      </c>
      <c r="D2129" s="1">
        <f t="shared" si="203"/>
        <v>130.94729999999998</v>
      </c>
      <c r="E2129">
        <f t="shared" si="204"/>
        <v>98.210474999999988</v>
      </c>
      <c r="F2129">
        <f t="shared" si="205"/>
        <v>29954.194874999997</v>
      </c>
      <c r="G2129" s="1">
        <f t="shared" si="206"/>
        <v>-1142.646920008614</v>
      </c>
      <c r="H2129">
        <f t="shared" si="207"/>
        <v>-1142.646920008614</v>
      </c>
      <c r="I2129" s="1">
        <v>436.49099999999999</v>
      </c>
    </row>
    <row r="2130" spans="2:9">
      <c r="B2130" s="1">
        <v>30.432658070105983</v>
      </c>
      <c r="C2130" s="1">
        <f t="shared" si="202"/>
        <v>30432.658070105983</v>
      </c>
      <c r="D2130" s="1">
        <f t="shared" si="203"/>
        <v>80.369699999999995</v>
      </c>
      <c r="E2130">
        <f t="shared" si="204"/>
        <v>60.277274999999996</v>
      </c>
      <c r="F2130">
        <f t="shared" si="205"/>
        <v>18384.568874999997</v>
      </c>
      <c r="G2130" s="1">
        <f t="shared" si="206"/>
        <v>12048.089195105986</v>
      </c>
      <c r="H2130">
        <f t="shared" si="207"/>
        <v>12048.089195105986</v>
      </c>
      <c r="I2130" s="1">
        <v>267.899</v>
      </c>
    </row>
    <row r="2131" spans="2:9">
      <c r="B2131" s="1">
        <v>24.169278079890468</v>
      </c>
      <c r="C2131" s="1">
        <f t="shared" si="202"/>
        <v>24169.278079890468</v>
      </c>
      <c r="D2131" s="1">
        <f t="shared" si="203"/>
        <v>35.051699999999997</v>
      </c>
      <c r="E2131">
        <f t="shared" si="204"/>
        <v>26.288774999999998</v>
      </c>
      <c r="F2131">
        <f t="shared" si="205"/>
        <v>8018.0763749999996</v>
      </c>
      <c r="G2131" s="1">
        <f t="shared" si="206"/>
        <v>16151.201704890467</v>
      </c>
      <c r="H2131">
        <f t="shared" si="207"/>
        <v>16151.201704890467</v>
      </c>
      <c r="I2131" s="1">
        <v>116.839</v>
      </c>
    </row>
    <row r="2132" spans="2:9">
      <c r="B2132" s="1">
        <v>30.727405363763182</v>
      </c>
      <c r="C2132" s="1">
        <f t="shared" si="202"/>
        <v>30727.405363763181</v>
      </c>
      <c r="D2132" s="1">
        <f t="shared" si="203"/>
        <v>4.5201000000000002</v>
      </c>
      <c r="E2132">
        <f t="shared" si="204"/>
        <v>3.3900750000000004</v>
      </c>
      <c r="F2132">
        <f t="shared" si="205"/>
        <v>1033.9728750000002</v>
      </c>
      <c r="G2132" s="1">
        <f t="shared" si="206"/>
        <v>29693.432488763181</v>
      </c>
      <c r="H2132">
        <f t="shared" si="207"/>
        <v>29693.432488763181</v>
      </c>
      <c r="I2132" s="1">
        <v>15.067</v>
      </c>
    </row>
    <row r="2133" spans="2:9">
      <c r="B2133" s="1">
        <v>32.422202302292092</v>
      </c>
      <c r="C2133" s="1">
        <f t="shared" si="202"/>
        <v>32422.202302292091</v>
      </c>
      <c r="D2133" s="1">
        <f t="shared" si="203"/>
        <v>0</v>
      </c>
      <c r="E2133">
        <f t="shared" si="204"/>
        <v>0</v>
      </c>
      <c r="F2133">
        <f t="shared" si="205"/>
        <v>0</v>
      </c>
      <c r="G2133" s="1">
        <f t="shared" si="206"/>
        <v>32422.202302292091</v>
      </c>
      <c r="H2133">
        <f t="shared" si="207"/>
        <v>0</v>
      </c>
      <c r="I2133" s="1">
        <v>0</v>
      </c>
    </row>
    <row r="2134" spans="2:9">
      <c r="B2134" s="1">
        <v>29.253668895477187</v>
      </c>
      <c r="C2134" s="1">
        <f t="shared" si="202"/>
        <v>29253.668895477185</v>
      </c>
      <c r="D2134" s="1">
        <f t="shared" si="203"/>
        <v>0</v>
      </c>
      <c r="E2134">
        <f t="shared" si="204"/>
        <v>0</v>
      </c>
      <c r="F2134">
        <f t="shared" si="205"/>
        <v>0</v>
      </c>
      <c r="G2134" s="1">
        <f t="shared" si="206"/>
        <v>29253.668895477185</v>
      </c>
      <c r="H2134">
        <f t="shared" si="207"/>
        <v>0</v>
      </c>
      <c r="I2134" s="1">
        <v>0</v>
      </c>
    </row>
    <row r="2135" spans="2:9">
      <c r="B2135" s="1">
        <v>29.253668895477187</v>
      </c>
      <c r="C2135" s="1">
        <f t="shared" si="202"/>
        <v>29253.668895477185</v>
      </c>
      <c r="D2135" s="1">
        <f t="shared" si="203"/>
        <v>0</v>
      </c>
      <c r="E2135">
        <f t="shared" si="204"/>
        <v>0</v>
      </c>
      <c r="F2135">
        <f t="shared" si="205"/>
        <v>0</v>
      </c>
      <c r="G2135" s="1">
        <f t="shared" si="206"/>
        <v>29253.668895477185</v>
      </c>
      <c r="H2135">
        <f t="shared" si="207"/>
        <v>0</v>
      </c>
      <c r="I2135" s="1">
        <v>0</v>
      </c>
    </row>
    <row r="2136" spans="2:9">
      <c r="B2136" s="1">
        <v>27.264124663291081</v>
      </c>
      <c r="C2136" s="1">
        <f t="shared" si="202"/>
        <v>27264.124663291081</v>
      </c>
      <c r="D2136" s="1">
        <f t="shared" si="203"/>
        <v>0</v>
      </c>
      <c r="E2136">
        <f t="shared" si="204"/>
        <v>0</v>
      </c>
      <c r="F2136">
        <f t="shared" si="205"/>
        <v>0</v>
      </c>
      <c r="G2136" s="1">
        <f t="shared" si="206"/>
        <v>27264.124663291081</v>
      </c>
      <c r="H2136">
        <f t="shared" si="207"/>
        <v>0</v>
      </c>
      <c r="I2136" s="1">
        <v>0</v>
      </c>
    </row>
    <row r="2137" spans="2:9">
      <c r="B2137" s="1">
        <v>25.274580431104972</v>
      </c>
      <c r="C2137" s="1">
        <f t="shared" si="202"/>
        <v>25274.580431104972</v>
      </c>
      <c r="D2137" s="1">
        <f t="shared" si="203"/>
        <v>0</v>
      </c>
      <c r="E2137">
        <f t="shared" si="204"/>
        <v>0</v>
      </c>
      <c r="F2137">
        <f t="shared" si="205"/>
        <v>0</v>
      </c>
      <c r="G2137" s="1">
        <f t="shared" si="206"/>
        <v>25274.580431104972</v>
      </c>
      <c r="H2137">
        <f t="shared" si="207"/>
        <v>0</v>
      </c>
      <c r="I2137" s="1">
        <v>0</v>
      </c>
    </row>
    <row r="2138" spans="2:9">
      <c r="B2138" s="1">
        <v>26.379882782319477</v>
      </c>
      <c r="C2138" s="1">
        <f t="shared" si="202"/>
        <v>26379.882782319477</v>
      </c>
      <c r="D2138" s="1">
        <f t="shared" si="203"/>
        <v>0</v>
      </c>
      <c r="E2138">
        <f t="shared" si="204"/>
        <v>0</v>
      </c>
      <c r="F2138">
        <f t="shared" si="205"/>
        <v>0</v>
      </c>
      <c r="G2138" s="1">
        <f t="shared" si="206"/>
        <v>26379.882782319477</v>
      </c>
      <c r="H2138">
        <f t="shared" si="207"/>
        <v>0</v>
      </c>
      <c r="I2138" s="1">
        <v>0</v>
      </c>
    </row>
    <row r="2139" spans="2:9">
      <c r="B2139" s="1">
        <v>53.22617124731881</v>
      </c>
      <c r="C2139" s="1">
        <f t="shared" si="202"/>
        <v>53226.171247318809</v>
      </c>
      <c r="D2139" s="1">
        <f t="shared" si="203"/>
        <v>0</v>
      </c>
      <c r="E2139">
        <f t="shared" si="204"/>
        <v>0</v>
      </c>
      <c r="F2139">
        <f t="shared" si="205"/>
        <v>0</v>
      </c>
      <c r="G2139" s="1">
        <f t="shared" si="206"/>
        <v>53226.171247318809</v>
      </c>
      <c r="H2139">
        <f t="shared" si="207"/>
        <v>0</v>
      </c>
      <c r="I2139" s="1">
        <v>0</v>
      </c>
    </row>
    <row r="2140" spans="2:9">
      <c r="B2140" s="1">
        <v>53.711516273890098</v>
      </c>
      <c r="C2140" s="1">
        <f t="shared" si="202"/>
        <v>53711.516273890098</v>
      </c>
      <c r="D2140" s="1">
        <f t="shared" si="203"/>
        <v>0</v>
      </c>
      <c r="E2140">
        <f t="shared" si="204"/>
        <v>0</v>
      </c>
      <c r="F2140">
        <f t="shared" si="205"/>
        <v>0</v>
      </c>
      <c r="G2140" s="1">
        <f t="shared" si="206"/>
        <v>53711.516273890098</v>
      </c>
      <c r="H2140">
        <f t="shared" si="207"/>
        <v>0</v>
      </c>
      <c r="I2140" s="1">
        <v>0</v>
      </c>
    </row>
    <row r="2141" spans="2:9">
      <c r="B2141" s="1">
        <v>53.873297949413875</v>
      </c>
      <c r="C2141" s="1">
        <f t="shared" si="202"/>
        <v>53873.297949413878</v>
      </c>
      <c r="D2141" s="1">
        <f t="shared" si="203"/>
        <v>0</v>
      </c>
      <c r="E2141">
        <f t="shared" si="204"/>
        <v>0</v>
      </c>
      <c r="F2141">
        <f t="shared" si="205"/>
        <v>0</v>
      </c>
      <c r="G2141" s="1">
        <f t="shared" si="206"/>
        <v>53873.297949413878</v>
      </c>
      <c r="H2141">
        <f t="shared" si="207"/>
        <v>0</v>
      </c>
      <c r="I2141" s="1">
        <v>0</v>
      </c>
    </row>
    <row r="2142" spans="2:9">
      <c r="B2142" s="1">
        <v>62.609508427697193</v>
      </c>
      <c r="C2142" s="1">
        <f t="shared" si="202"/>
        <v>62609.50842769719</v>
      </c>
      <c r="D2142" s="1">
        <f t="shared" si="203"/>
        <v>0</v>
      </c>
      <c r="E2142">
        <f t="shared" si="204"/>
        <v>0</v>
      </c>
      <c r="F2142">
        <f t="shared" si="205"/>
        <v>0</v>
      </c>
      <c r="G2142" s="1">
        <f t="shared" si="206"/>
        <v>62609.50842769719</v>
      </c>
      <c r="H2142">
        <f t="shared" si="207"/>
        <v>0</v>
      </c>
      <c r="I2142" s="1">
        <v>0</v>
      </c>
    </row>
    <row r="2143" spans="2:9">
      <c r="B2143" s="1">
        <v>74.096007389884548</v>
      </c>
      <c r="C2143" s="1">
        <f t="shared" si="202"/>
        <v>74096.007389884544</v>
      </c>
      <c r="D2143" s="1">
        <f t="shared" si="203"/>
        <v>5.9999999999999995E-4</v>
      </c>
      <c r="E2143">
        <f t="shared" si="204"/>
        <v>4.4999999999999999E-4</v>
      </c>
      <c r="F2143">
        <f t="shared" si="205"/>
        <v>0.13724999999999998</v>
      </c>
      <c r="G2143" s="1">
        <f t="shared" si="206"/>
        <v>74095.870139884544</v>
      </c>
      <c r="H2143">
        <f t="shared" si="207"/>
        <v>74095.870139884544</v>
      </c>
      <c r="I2143" s="1">
        <v>2E-3</v>
      </c>
    </row>
    <row r="2144" spans="2:9">
      <c r="B2144" s="1">
        <v>74.419570740932059</v>
      </c>
      <c r="C2144" s="1">
        <f t="shared" si="202"/>
        <v>74419.57074093206</v>
      </c>
      <c r="D2144" s="1">
        <f t="shared" si="203"/>
        <v>7.6685999999999996</v>
      </c>
      <c r="E2144">
        <f t="shared" si="204"/>
        <v>5.7514500000000002</v>
      </c>
      <c r="F2144">
        <f t="shared" si="205"/>
        <v>1754.1922500000001</v>
      </c>
      <c r="G2144" s="1">
        <f t="shared" si="206"/>
        <v>72665.378490932053</v>
      </c>
      <c r="H2144">
        <f t="shared" si="207"/>
        <v>72665.378490932053</v>
      </c>
      <c r="I2144" s="1">
        <v>25.562000000000001</v>
      </c>
    </row>
    <row r="2145" spans="2:9">
      <c r="B2145" s="1">
        <v>87.847449809404594</v>
      </c>
      <c r="C2145" s="1">
        <f t="shared" si="202"/>
        <v>87847.449809404599</v>
      </c>
      <c r="D2145" s="1">
        <f t="shared" si="203"/>
        <v>28.836299999999998</v>
      </c>
      <c r="E2145">
        <f t="shared" si="204"/>
        <v>21.627224999999999</v>
      </c>
      <c r="F2145">
        <f t="shared" si="205"/>
        <v>6596.3036249999996</v>
      </c>
      <c r="G2145" s="1">
        <f t="shared" si="206"/>
        <v>81251.146184404599</v>
      </c>
      <c r="H2145">
        <f t="shared" si="207"/>
        <v>81251.146184404599</v>
      </c>
      <c r="I2145" s="1">
        <v>96.120999999999995</v>
      </c>
    </row>
    <row r="2146" spans="2:9">
      <c r="B2146" s="1">
        <v>90.435956617784825</v>
      </c>
      <c r="C2146" s="1">
        <f t="shared" si="202"/>
        <v>90435.956617784832</v>
      </c>
      <c r="D2146" s="1">
        <f t="shared" si="203"/>
        <v>70.886399999999995</v>
      </c>
      <c r="E2146">
        <f t="shared" si="204"/>
        <v>53.1648</v>
      </c>
      <c r="F2146">
        <f t="shared" si="205"/>
        <v>16215.263999999999</v>
      </c>
      <c r="G2146" s="1">
        <f t="shared" si="206"/>
        <v>74220.692617784836</v>
      </c>
      <c r="H2146">
        <f t="shared" si="207"/>
        <v>74220.692617784836</v>
      </c>
      <c r="I2146" s="1">
        <v>236.28800000000001</v>
      </c>
    </row>
    <row r="2147" spans="2:9">
      <c r="B2147" s="1">
        <v>95.289406883497819</v>
      </c>
      <c r="C2147" s="1">
        <f t="shared" si="202"/>
        <v>95289.406883497824</v>
      </c>
      <c r="D2147" s="1">
        <f t="shared" si="203"/>
        <v>114.77909999999999</v>
      </c>
      <c r="E2147">
        <f t="shared" si="204"/>
        <v>86.084324999999993</v>
      </c>
      <c r="F2147">
        <f t="shared" si="205"/>
        <v>26255.719124999996</v>
      </c>
      <c r="G2147" s="1">
        <f t="shared" si="206"/>
        <v>69033.687758497836</v>
      </c>
      <c r="H2147">
        <f t="shared" si="207"/>
        <v>69033.687758497836</v>
      </c>
      <c r="I2147" s="1">
        <v>382.59699999999998</v>
      </c>
    </row>
    <row r="2148" spans="2:9">
      <c r="B2148" s="1">
        <v>86.229633054166939</v>
      </c>
      <c r="C2148" s="1">
        <f t="shared" si="202"/>
        <v>86229.633054166945</v>
      </c>
      <c r="D2148" s="1">
        <f t="shared" si="203"/>
        <v>126.9756</v>
      </c>
      <c r="E2148">
        <f t="shared" si="204"/>
        <v>95.231700000000004</v>
      </c>
      <c r="F2148">
        <f t="shared" si="205"/>
        <v>29045.6685</v>
      </c>
      <c r="G2148" s="1">
        <f t="shared" si="206"/>
        <v>57183.964554166945</v>
      </c>
      <c r="H2148">
        <f t="shared" si="207"/>
        <v>57183.964554166945</v>
      </c>
      <c r="I2148" s="1">
        <v>423.25200000000001</v>
      </c>
    </row>
    <row r="2149" spans="2:9">
      <c r="B2149" s="1">
        <v>79.920147708740103</v>
      </c>
      <c r="C2149" s="1">
        <f t="shared" si="202"/>
        <v>79920.1477087401</v>
      </c>
      <c r="D2149" s="1">
        <f t="shared" si="203"/>
        <v>141.3528</v>
      </c>
      <c r="E2149">
        <f t="shared" si="204"/>
        <v>106.0146</v>
      </c>
      <c r="F2149">
        <f t="shared" si="205"/>
        <v>32334.453000000001</v>
      </c>
      <c r="G2149" s="1">
        <f t="shared" si="206"/>
        <v>47585.694708740099</v>
      </c>
      <c r="H2149">
        <f t="shared" si="207"/>
        <v>47585.694708740099</v>
      </c>
      <c r="I2149" s="1">
        <v>471.17599999999999</v>
      </c>
    </row>
    <row r="2150" spans="2:9">
      <c r="B2150" s="1">
        <v>75.552042469598433</v>
      </c>
      <c r="C2150" s="1">
        <f t="shared" si="202"/>
        <v>75552.04246959844</v>
      </c>
      <c r="D2150" s="1">
        <f t="shared" si="203"/>
        <v>143.52869999999999</v>
      </c>
      <c r="E2150">
        <f t="shared" si="204"/>
        <v>107.646525</v>
      </c>
      <c r="F2150">
        <f t="shared" si="205"/>
        <v>32832.190125000001</v>
      </c>
      <c r="G2150" s="1">
        <f t="shared" si="206"/>
        <v>42719.852344598439</v>
      </c>
      <c r="H2150">
        <f t="shared" si="207"/>
        <v>42719.852344598439</v>
      </c>
      <c r="I2150" s="1">
        <v>478.42899999999997</v>
      </c>
    </row>
    <row r="2151" spans="2:9">
      <c r="B2151" s="1">
        <v>71.669282257028044</v>
      </c>
      <c r="C2151" s="1">
        <f t="shared" si="202"/>
        <v>71669.28225702804</v>
      </c>
      <c r="D2151" s="1">
        <f t="shared" si="203"/>
        <v>146.21279999999999</v>
      </c>
      <c r="E2151">
        <f t="shared" si="204"/>
        <v>109.65959999999998</v>
      </c>
      <c r="F2151">
        <f t="shared" si="205"/>
        <v>33446.177999999993</v>
      </c>
      <c r="G2151" s="1">
        <f t="shared" si="206"/>
        <v>38223.104257028048</v>
      </c>
      <c r="H2151">
        <f t="shared" si="207"/>
        <v>38223.104257028048</v>
      </c>
      <c r="I2151" s="1">
        <v>487.37599999999998</v>
      </c>
    </row>
    <row r="2152" spans="2:9">
      <c r="B2152" s="1">
        <v>69.242557124171583</v>
      </c>
      <c r="C2152" s="1">
        <f t="shared" si="202"/>
        <v>69242.557124171581</v>
      </c>
      <c r="D2152" s="1">
        <f t="shared" si="203"/>
        <v>132.92759999999998</v>
      </c>
      <c r="E2152">
        <f t="shared" si="204"/>
        <v>99.695699999999988</v>
      </c>
      <c r="F2152">
        <f t="shared" si="205"/>
        <v>30407.188499999997</v>
      </c>
      <c r="G2152" s="1">
        <f t="shared" si="206"/>
        <v>38835.368624171584</v>
      </c>
      <c r="H2152">
        <f t="shared" si="207"/>
        <v>38835.368624171584</v>
      </c>
      <c r="I2152" s="1">
        <v>443.09199999999998</v>
      </c>
    </row>
    <row r="2153" spans="2:9">
      <c r="B2153" s="1">
        <v>68.271867071028993</v>
      </c>
      <c r="C2153" s="1">
        <f t="shared" si="202"/>
        <v>68271.867071028988</v>
      </c>
      <c r="D2153" s="1">
        <f t="shared" si="203"/>
        <v>107.76960000000001</v>
      </c>
      <c r="E2153">
        <f t="shared" si="204"/>
        <v>80.827200000000005</v>
      </c>
      <c r="F2153">
        <f t="shared" si="205"/>
        <v>24652.296000000002</v>
      </c>
      <c r="G2153" s="1">
        <f t="shared" si="206"/>
        <v>43619.571071028986</v>
      </c>
      <c r="H2153">
        <f t="shared" si="207"/>
        <v>43619.571071028986</v>
      </c>
      <c r="I2153" s="1">
        <v>359.23200000000003</v>
      </c>
    </row>
    <row r="2154" spans="2:9">
      <c r="B2154" s="1">
        <v>65.198015236077453</v>
      </c>
      <c r="C2154" s="1">
        <f t="shared" si="202"/>
        <v>65198.015236077452</v>
      </c>
      <c r="D2154" s="1">
        <f t="shared" si="203"/>
        <v>71.438399999999987</v>
      </c>
      <c r="E2154">
        <f t="shared" si="204"/>
        <v>53.578799999999987</v>
      </c>
      <c r="F2154">
        <f t="shared" si="205"/>
        <v>16341.533999999996</v>
      </c>
      <c r="G2154" s="1">
        <f t="shared" si="206"/>
        <v>48856.481236077452</v>
      </c>
      <c r="H2154">
        <f t="shared" si="207"/>
        <v>48856.481236077452</v>
      </c>
      <c r="I2154" s="1">
        <v>238.12799999999999</v>
      </c>
    </row>
    <row r="2155" spans="2:9">
      <c r="B2155" s="1">
        <v>62.285945076649675</v>
      </c>
      <c r="C2155" s="1">
        <f t="shared" si="202"/>
        <v>62285.945076649674</v>
      </c>
      <c r="D2155" s="1">
        <f t="shared" si="203"/>
        <v>35.499299999999998</v>
      </c>
      <c r="E2155">
        <f t="shared" si="204"/>
        <v>26.624474999999997</v>
      </c>
      <c r="F2155">
        <f t="shared" si="205"/>
        <v>8120.4648749999988</v>
      </c>
      <c r="G2155" s="1">
        <f t="shared" si="206"/>
        <v>54165.480201649676</v>
      </c>
      <c r="H2155">
        <f t="shared" si="207"/>
        <v>54165.480201649676</v>
      </c>
      <c r="I2155" s="1">
        <v>118.331</v>
      </c>
    </row>
    <row r="2156" spans="2:9">
      <c r="B2156" s="1">
        <v>64.712670209506157</v>
      </c>
      <c r="C2156" s="1">
        <f t="shared" si="202"/>
        <v>64712.670209506156</v>
      </c>
      <c r="D2156" s="1">
        <f t="shared" si="203"/>
        <v>5.6987999999999994</v>
      </c>
      <c r="E2156">
        <f t="shared" si="204"/>
        <v>4.2740999999999998</v>
      </c>
      <c r="F2156">
        <f t="shared" si="205"/>
        <v>1303.6005</v>
      </c>
      <c r="G2156" s="1">
        <f t="shared" si="206"/>
        <v>63409.069709506155</v>
      </c>
      <c r="H2156">
        <f t="shared" si="207"/>
        <v>63409.069709506155</v>
      </c>
      <c r="I2156" s="1">
        <v>18.995999999999999</v>
      </c>
    </row>
    <row r="2157" spans="2:9">
      <c r="B2157" s="1">
        <v>61.315255023507078</v>
      </c>
      <c r="C2157" s="1">
        <f t="shared" si="202"/>
        <v>61315.255023507081</v>
      </c>
      <c r="D2157" s="1">
        <f t="shared" si="203"/>
        <v>0</v>
      </c>
      <c r="E2157">
        <f t="shared" si="204"/>
        <v>0</v>
      </c>
      <c r="F2157">
        <f t="shared" si="205"/>
        <v>0</v>
      </c>
      <c r="G2157" s="1">
        <f t="shared" si="206"/>
        <v>61315.255023507081</v>
      </c>
      <c r="H2157">
        <f t="shared" si="207"/>
        <v>0</v>
      </c>
      <c r="I2157" s="1">
        <v>0</v>
      </c>
    </row>
    <row r="2158" spans="2:9">
      <c r="B2158" s="1">
        <v>60.182783294840725</v>
      </c>
      <c r="C2158" s="1">
        <f t="shared" si="202"/>
        <v>60182.783294840723</v>
      </c>
      <c r="D2158" s="1">
        <f t="shared" si="203"/>
        <v>0</v>
      </c>
      <c r="E2158">
        <f t="shared" si="204"/>
        <v>0</v>
      </c>
      <c r="F2158">
        <f t="shared" si="205"/>
        <v>0</v>
      </c>
      <c r="G2158" s="1">
        <f t="shared" si="206"/>
        <v>60182.783294840723</v>
      </c>
      <c r="H2158">
        <f t="shared" si="207"/>
        <v>0</v>
      </c>
      <c r="I2158" s="1">
        <v>0</v>
      </c>
    </row>
    <row r="2159" spans="2:9">
      <c r="B2159" s="1">
        <v>60.991691672459545</v>
      </c>
      <c r="C2159" s="1">
        <f t="shared" si="202"/>
        <v>60991.691672459543</v>
      </c>
      <c r="D2159" s="1">
        <f t="shared" si="203"/>
        <v>0</v>
      </c>
      <c r="E2159">
        <f t="shared" si="204"/>
        <v>0</v>
      </c>
      <c r="F2159">
        <f t="shared" si="205"/>
        <v>0</v>
      </c>
      <c r="G2159" s="1">
        <f t="shared" si="206"/>
        <v>60991.691672459543</v>
      </c>
      <c r="H2159">
        <f t="shared" si="207"/>
        <v>0</v>
      </c>
      <c r="I2159" s="1">
        <v>0</v>
      </c>
    </row>
    <row r="2160" spans="2:9">
      <c r="B2160" s="1">
        <v>55.652896380175285</v>
      </c>
      <c r="C2160" s="1">
        <f t="shared" si="202"/>
        <v>55652.896380175283</v>
      </c>
      <c r="D2160" s="1">
        <f t="shared" si="203"/>
        <v>0</v>
      </c>
      <c r="E2160">
        <f t="shared" si="204"/>
        <v>0</v>
      </c>
      <c r="F2160">
        <f t="shared" si="205"/>
        <v>0</v>
      </c>
      <c r="G2160" s="1">
        <f t="shared" si="206"/>
        <v>55652.896380175283</v>
      </c>
      <c r="H2160">
        <f t="shared" si="207"/>
        <v>0</v>
      </c>
      <c r="I2160" s="1">
        <v>0</v>
      </c>
    </row>
    <row r="2161" spans="2:9">
      <c r="B2161" s="1">
        <v>51.770136167604925</v>
      </c>
      <c r="C2161" s="1">
        <f t="shared" si="202"/>
        <v>51770.136167604927</v>
      </c>
      <c r="D2161" s="1">
        <f t="shared" si="203"/>
        <v>0</v>
      </c>
      <c r="E2161">
        <f t="shared" si="204"/>
        <v>0</v>
      </c>
      <c r="F2161">
        <f t="shared" si="205"/>
        <v>0</v>
      </c>
      <c r="G2161" s="1">
        <f t="shared" si="206"/>
        <v>51770.136167604927</v>
      </c>
      <c r="H2161">
        <f t="shared" si="207"/>
        <v>0</v>
      </c>
      <c r="I2161" s="1">
        <v>0</v>
      </c>
    </row>
    <row r="2162" spans="2:9">
      <c r="B2162" s="1">
        <v>53.064389571795033</v>
      </c>
      <c r="C2162" s="1">
        <f t="shared" si="202"/>
        <v>53064.389571795036</v>
      </c>
      <c r="D2162" s="1">
        <f t="shared" si="203"/>
        <v>0</v>
      </c>
      <c r="E2162">
        <f t="shared" si="204"/>
        <v>0</v>
      </c>
      <c r="F2162">
        <f t="shared" si="205"/>
        <v>0</v>
      </c>
      <c r="G2162" s="1">
        <f t="shared" si="206"/>
        <v>53064.389571795036</v>
      </c>
      <c r="H2162">
        <f t="shared" si="207"/>
        <v>0</v>
      </c>
      <c r="I2162" s="1">
        <v>0</v>
      </c>
    </row>
    <row r="2163" spans="2:9">
      <c r="B2163" s="1">
        <v>78.541286408616998</v>
      </c>
      <c r="C2163" s="1">
        <f t="shared" si="202"/>
        <v>78541.286408617001</v>
      </c>
      <c r="D2163" s="1">
        <f t="shared" si="203"/>
        <v>0</v>
      </c>
      <c r="E2163">
        <f t="shared" si="204"/>
        <v>0</v>
      </c>
      <c r="F2163">
        <f t="shared" si="205"/>
        <v>0</v>
      </c>
      <c r="G2163" s="1">
        <f t="shared" si="206"/>
        <v>78541.286408617001</v>
      </c>
      <c r="H2163">
        <f t="shared" si="207"/>
        <v>0</v>
      </c>
      <c r="I2163" s="1">
        <v>0</v>
      </c>
    </row>
    <row r="2164" spans="2:9">
      <c r="B2164" s="1">
        <v>79.44927815900563</v>
      </c>
      <c r="C2164" s="1">
        <f t="shared" si="202"/>
        <v>79449.278159005626</v>
      </c>
      <c r="D2164" s="1">
        <f t="shared" si="203"/>
        <v>0</v>
      </c>
      <c r="E2164">
        <f t="shared" si="204"/>
        <v>0</v>
      </c>
      <c r="F2164">
        <f t="shared" si="205"/>
        <v>0</v>
      </c>
      <c r="G2164" s="1">
        <f t="shared" si="206"/>
        <v>79449.278159005626</v>
      </c>
      <c r="H2164">
        <f t="shared" si="207"/>
        <v>0</v>
      </c>
      <c r="I2164" s="1">
        <v>0</v>
      </c>
    </row>
    <row r="2165" spans="2:9">
      <c r="B2165" s="1">
        <v>77.860292595825527</v>
      </c>
      <c r="C2165" s="1">
        <f t="shared" si="202"/>
        <v>77860.292595825522</v>
      </c>
      <c r="D2165" s="1">
        <f t="shared" si="203"/>
        <v>0</v>
      </c>
      <c r="E2165">
        <f t="shared" si="204"/>
        <v>0</v>
      </c>
      <c r="F2165">
        <f t="shared" si="205"/>
        <v>0</v>
      </c>
      <c r="G2165" s="1">
        <f t="shared" si="206"/>
        <v>77860.292595825522</v>
      </c>
      <c r="H2165">
        <f t="shared" si="207"/>
        <v>0</v>
      </c>
      <c r="I2165" s="1">
        <v>0</v>
      </c>
    </row>
    <row r="2166" spans="2:9">
      <c r="B2166" s="1">
        <v>89.210189475683464</v>
      </c>
      <c r="C2166" s="1">
        <f t="shared" si="202"/>
        <v>89210.189475683466</v>
      </c>
      <c r="D2166" s="1">
        <f t="shared" si="203"/>
        <v>0</v>
      </c>
      <c r="E2166">
        <f t="shared" si="204"/>
        <v>0</v>
      </c>
      <c r="F2166">
        <f t="shared" si="205"/>
        <v>0</v>
      </c>
      <c r="G2166" s="1">
        <f t="shared" si="206"/>
        <v>89210.189475683466</v>
      </c>
      <c r="H2166">
        <f t="shared" si="207"/>
        <v>0</v>
      </c>
      <c r="I2166" s="1">
        <v>0</v>
      </c>
    </row>
    <row r="2167" spans="2:9">
      <c r="B2167" s="1">
        <v>98.06310904197268</v>
      </c>
      <c r="C2167" s="1">
        <f t="shared" si="202"/>
        <v>98063.109041972682</v>
      </c>
      <c r="D2167" s="1">
        <f t="shared" si="203"/>
        <v>5.1000000000000004E-3</v>
      </c>
      <c r="E2167">
        <f t="shared" si="204"/>
        <v>3.8250000000000003E-3</v>
      </c>
      <c r="F2167">
        <f t="shared" si="205"/>
        <v>1.166625</v>
      </c>
      <c r="G2167" s="1">
        <f t="shared" si="206"/>
        <v>98061.942416972684</v>
      </c>
      <c r="H2167">
        <f t="shared" si="207"/>
        <v>98061.942416972684</v>
      </c>
      <c r="I2167" s="1">
        <v>1.7000000000000001E-2</v>
      </c>
    </row>
    <row r="2168" spans="2:9">
      <c r="B2168" s="1">
        <v>101.24108016833289</v>
      </c>
      <c r="C2168" s="1">
        <f t="shared" si="202"/>
        <v>101241.08016833289</v>
      </c>
      <c r="D2168" s="1">
        <f t="shared" si="203"/>
        <v>17.177399999999999</v>
      </c>
      <c r="E2168">
        <f t="shared" si="204"/>
        <v>12.883049999999999</v>
      </c>
      <c r="F2168">
        <f t="shared" si="205"/>
        <v>3929.3302499999995</v>
      </c>
      <c r="G2168" s="1">
        <f t="shared" si="206"/>
        <v>97311.749918332891</v>
      </c>
      <c r="H2168">
        <f t="shared" si="207"/>
        <v>97311.749918332891</v>
      </c>
      <c r="I2168" s="1">
        <v>57.258000000000003</v>
      </c>
    </row>
    <row r="2169" spans="2:9">
      <c r="B2169" s="1">
        <v>117.58493167532833</v>
      </c>
      <c r="C2169" s="1">
        <f t="shared" si="202"/>
        <v>117584.93167532833</v>
      </c>
      <c r="D2169" s="1">
        <f t="shared" si="203"/>
        <v>64.633199999999988</v>
      </c>
      <c r="E2169">
        <f t="shared" si="204"/>
        <v>48.474899999999991</v>
      </c>
      <c r="F2169">
        <f t="shared" si="205"/>
        <v>14784.844499999997</v>
      </c>
      <c r="G2169" s="1">
        <f t="shared" si="206"/>
        <v>102800.08717532834</v>
      </c>
      <c r="H2169">
        <f t="shared" si="207"/>
        <v>102800.08717532834</v>
      </c>
      <c r="I2169" s="1">
        <v>215.44399999999999</v>
      </c>
    </row>
    <row r="2170" spans="2:9">
      <c r="B2170" s="1">
        <v>126.89184711681183</v>
      </c>
      <c r="C2170" s="1">
        <f t="shared" si="202"/>
        <v>126891.84711681183</v>
      </c>
      <c r="D2170" s="1">
        <f t="shared" si="203"/>
        <v>115.1652</v>
      </c>
      <c r="E2170">
        <f t="shared" si="204"/>
        <v>86.373899999999992</v>
      </c>
      <c r="F2170">
        <f t="shared" si="205"/>
        <v>26344.039499999999</v>
      </c>
      <c r="G2170" s="1">
        <f t="shared" si="206"/>
        <v>100547.80761681183</v>
      </c>
      <c r="H2170">
        <f t="shared" si="207"/>
        <v>100547.80761681183</v>
      </c>
      <c r="I2170" s="1">
        <v>383.88400000000001</v>
      </c>
    </row>
    <row r="2171" spans="2:9">
      <c r="B2171" s="1">
        <v>122.35188836486867</v>
      </c>
      <c r="C2171" s="1">
        <f t="shared" si="202"/>
        <v>122351.88836486868</v>
      </c>
      <c r="D2171" s="1">
        <f t="shared" si="203"/>
        <v>159.73739999999998</v>
      </c>
      <c r="E2171">
        <f t="shared" si="204"/>
        <v>119.80304999999998</v>
      </c>
      <c r="F2171">
        <f t="shared" si="205"/>
        <v>36539.930249999998</v>
      </c>
      <c r="G2171" s="1">
        <f t="shared" si="206"/>
        <v>85811.95811486867</v>
      </c>
      <c r="H2171">
        <f t="shared" si="207"/>
        <v>85811.95811486867</v>
      </c>
      <c r="I2171" s="1">
        <v>532.45799999999997</v>
      </c>
    </row>
    <row r="2172" spans="2:9">
      <c r="B2172" s="1">
        <v>116.90393786253688</v>
      </c>
      <c r="C2172" s="1">
        <f t="shared" si="202"/>
        <v>116903.93786253688</v>
      </c>
      <c r="D2172" s="1">
        <f t="shared" si="203"/>
        <v>193.51140000000001</v>
      </c>
      <c r="E2172">
        <f t="shared" si="204"/>
        <v>145.13355000000001</v>
      </c>
      <c r="F2172">
        <f t="shared" si="205"/>
        <v>44265.732750000003</v>
      </c>
      <c r="G2172" s="1">
        <f t="shared" si="206"/>
        <v>72638.205112536874</v>
      </c>
      <c r="H2172">
        <f t="shared" si="207"/>
        <v>72638.205112536874</v>
      </c>
      <c r="I2172" s="1">
        <v>645.03800000000001</v>
      </c>
    </row>
    <row r="2173" spans="2:9">
      <c r="B2173" s="1">
        <v>112.13698117299653</v>
      </c>
      <c r="C2173" s="1">
        <f t="shared" si="202"/>
        <v>112136.98117299653</v>
      </c>
      <c r="D2173" s="1">
        <f t="shared" si="203"/>
        <v>213.96359999999999</v>
      </c>
      <c r="E2173">
        <f t="shared" si="204"/>
        <v>160.47269999999997</v>
      </c>
      <c r="F2173">
        <f t="shared" si="205"/>
        <v>48944.17349999999</v>
      </c>
      <c r="G2173" s="1">
        <f t="shared" si="206"/>
        <v>63192.80767299654</v>
      </c>
      <c r="H2173">
        <f t="shared" si="207"/>
        <v>63192.80767299654</v>
      </c>
      <c r="I2173" s="1">
        <v>713.21199999999999</v>
      </c>
    </row>
    <row r="2174" spans="2:9">
      <c r="B2174" s="1">
        <v>106.00803685787324</v>
      </c>
      <c r="C2174" s="1">
        <f t="shared" si="202"/>
        <v>106008.03685787323</v>
      </c>
      <c r="D2174" s="1">
        <f t="shared" si="203"/>
        <v>219.17250000000001</v>
      </c>
      <c r="E2174">
        <f t="shared" si="204"/>
        <v>164.37937500000001</v>
      </c>
      <c r="F2174">
        <f t="shared" si="205"/>
        <v>50135.709375000006</v>
      </c>
      <c r="G2174" s="1">
        <f t="shared" si="206"/>
        <v>55872.327482873225</v>
      </c>
      <c r="H2174">
        <f t="shared" si="207"/>
        <v>55872.327482873225</v>
      </c>
      <c r="I2174" s="1">
        <v>730.57500000000005</v>
      </c>
    </row>
    <row r="2175" spans="2:9">
      <c r="B2175" s="1">
        <v>100.5600863555414</v>
      </c>
      <c r="C2175" s="1">
        <f t="shared" si="202"/>
        <v>100560.0863555414</v>
      </c>
      <c r="D2175" s="1">
        <f t="shared" si="203"/>
        <v>209.13840000000002</v>
      </c>
      <c r="E2175">
        <f t="shared" si="204"/>
        <v>156.85380000000001</v>
      </c>
      <c r="F2175">
        <f t="shared" si="205"/>
        <v>47840.409</v>
      </c>
      <c r="G2175" s="1">
        <f t="shared" si="206"/>
        <v>52719.677355541397</v>
      </c>
      <c r="H2175">
        <f t="shared" si="207"/>
        <v>52719.677355541397</v>
      </c>
      <c r="I2175" s="1">
        <v>697.12800000000004</v>
      </c>
    </row>
    <row r="2176" spans="2:9">
      <c r="B2176" s="1">
        <v>97.155117291584048</v>
      </c>
      <c r="C2176" s="1">
        <f t="shared" si="202"/>
        <v>97155.117291584043</v>
      </c>
      <c r="D2176" s="1">
        <f t="shared" si="203"/>
        <v>183.9435</v>
      </c>
      <c r="E2176">
        <f t="shared" si="204"/>
        <v>137.95762500000001</v>
      </c>
      <c r="F2176">
        <f t="shared" si="205"/>
        <v>42077.075625000005</v>
      </c>
      <c r="G2176" s="1">
        <f t="shared" si="206"/>
        <v>55078.041666584038</v>
      </c>
      <c r="H2176">
        <f t="shared" si="207"/>
        <v>55078.041666584038</v>
      </c>
      <c r="I2176" s="1">
        <v>613.14499999999998</v>
      </c>
    </row>
    <row r="2177" spans="2:9">
      <c r="B2177" s="1">
        <v>95.793129666001064</v>
      </c>
      <c r="C2177" s="1">
        <f t="shared" si="202"/>
        <v>95793.12966600107</v>
      </c>
      <c r="D2177" s="1">
        <f t="shared" si="203"/>
        <v>146.22300000000001</v>
      </c>
      <c r="E2177">
        <f t="shared" si="204"/>
        <v>109.66725000000001</v>
      </c>
      <c r="F2177">
        <f t="shared" si="205"/>
        <v>33448.511250000003</v>
      </c>
      <c r="G2177" s="1">
        <f t="shared" si="206"/>
        <v>62344.618416001067</v>
      </c>
      <c r="H2177">
        <f t="shared" si="207"/>
        <v>62344.618416001067</v>
      </c>
      <c r="I2177" s="1">
        <v>487.41</v>
      </c>
    </row>
    <row r="2178" spans="2:9">
      <c r="B2178" s="1">
        <v>91.480168851655051</v>
      </c>
      <c r="C2178" s="1">
        <f t="shared" si="202"/>
        <v>91480.168851655049</v>
      </c>
      <c r="D2178" s="1">
        <f t="shared" si="203"/>
        <v>99.455699999999993</v>
      </c>
      <c r="E2178">
        <f t="shared" si="204"/>
        <v>74.591774999999998</v>
      </c>
      <c r="F2178">
        <f t="shared" si="205"/>
        <v>22750.491374999998</v>
      </c>
      <c r="G2178" s="1">
        <f t="shared" si="206"/>
        <v>68729.677476655052</v>
      </c>
      <c r="H2178">
        <f t="shared" si="207"/>
        <v>68729.677476655052</v>
      </c>
      <c r="I2178" s="1">
        <v>331.51900000000001</v>
      </c>
    </row>
    <row r="2179" spans="2:9">
      <c r="B2179" s="1">
        <v>87.3942059749062</v>
      </c>
      <c r="C2179" s="1">
        <f t="shared" si="202"/>
        <v>87394.205974906203</v>
      </c>
      <c r="D2179" s="1">
        <f t="shared" si="203"/>
        <v>48.953699999999998</v>
      </c>
      <c r="E2179">
        <f t="shared" si="204"/>
        <v>36.715274999999998</v>
      </c>
      <c r="F2179">
        <f t="shared" si="205"/>
        <v>11198.158874999999</v>
      </c>
      <c r="G2179" s="1">
        <f t="shared" si="206"/>
        <v>76196.047099906209</v>
      </c>
      <c r="H2179">
        <f t="shared" si="207"/>
        <v>76196.047099906209</v>
      </c>
      <c r="I2179" s="1">
        <v>163.179</v>
      </c>
    </row>
    <row r="2180" spans="2:9">
      <c r="B2180" s="1">
        <v>90.799175038863581</v>
      </c>
      <c r="C2180" s="1">
        <f t="shared" ref="C2180:C2243" si="208">+B2180*1000</f>
        <v>90799.175038863585</v>
      </c>
      <c r="D2180" s="1">
        <f t="shared" ref="D2180:D2243" si="209">I2180*$K$1</f>
        <v>7.5197999999999992</v>
      </c>
      <c r="E2180">
        <f t="shared" ref="E2180:E2243" si="210">D2180*$E$1</f>
        <v>5.6398499999999991</v>
      </c>
      <c r="F2180">
        <f t="shared" ref="F2180:F2243" si="211">E2180*$G$1</f>
        <v>1720.1542499999998</v>
      </c>
      <c r="G2180" s="1">
        <f t="shared" ref="G2180:G2243" si="212">C2180-F2180</f>
        <v>89079.020788863578</v>
      </c>
      <c r="H2180">
        <f t="shared" ref="H2180:H2243" si="213">IF(F2180&gt;0,C2180-F2180,F2180)</f>
        <v>89079.020788863578</v>
      </c>
      <c r="I2180" s="1">
        <v>25.065999999999999</v>
      </c>
    </row>
    <row r="2181" spans="2:9">
      <c r="B2181" s="1">
        <v>86.032218349323244</v>
      </c>
      <c r="C2181" s="1">
        <f t="shared" si="208"/>
        <v>86032.218349323244</v>
      </c>
      <c r="D2181" s="1">
        <f t="shared" si="209"/>
        <v>0</v>
      </c>
      <c r="E2181">
        <f t="shared" si="210"/>
        <v>0</v>
      </c>
      <c r="F2181">
        <f t="shared" si="211"/>
        <v>0</v>
      </c>
      <c r="G2181" s="1">
        <f t="shared" si="212"/>
        <v>86032.218349323244</v>
      </c>
      <c r="H2181">
        <f t="shared" si="213"/>
        <v>0</v>
      </c>
      <c r="I2181" s="1">
        <v>0</v>
      </c>
    </row>
    <row r="2182" spans="2:9">
      <c r="B2182" s="1">
        <v>84.443232786143128</v>
      </c>
      <c r="C2182" s="1">
        <f t="shared" si="208"/>
        <v>84443.232786143126</v>
      </c>
      <c r="D2182" s="1">
        <f t="shared" si="209"/>
        <v>0</v>
      </c>
      <c r="E2182">
        <f t="shared" si="210"/>
        <v>0</v>
      </c>
      <c r="F2182">
        <f t="shared" si="211"/>
        <v>0</v>
      </c>
      <c r="G2182" s="1">
        <f t="shared" si="212"/>
        <v>84443.232786143126</v>
      </c>
      <c r="H2182">
        <f t="shared" si="213"/>
        <v>0</v>
      </c>
      <c r="I2182" s="1">
        <v>0</v>
      </c>
    </row>
    <row r="2183" spans="2:9">
      <c r="B2183" s="1">
        <v>83.081245160560186</v>
      </c>
      <c r="C2183" s="1">
        <f t="shared" si="208"/>
        <v>83081.245160560182</v>
      </c>
      <c r="D2183" s="1">
        <f t="shared" si="209"/>
        <v>0</v>
      </c>
      <c r="E2183">
        <f t="shared" si="210"/>
        <v>0</v>
      </c>
      <c r="F2183">
        <f t="shared" si="211"/>
        <v>0</v>
      </c>
      <c r="G2183" s="1">
        <f t="shared" si="212"/>
        <v>83081.245160560182</v>
      </c>
      <c r="H2183">
        <f t="shared" si="213"/>
        <v>0</v>
      </c>
      <c r="I2183" s="1">
        <v>0</v>
      </c>
    </row>
    <row r="2184" spans="2:9">
      <c r="B2184" s="1">
        <v>78.087290533422689</v>
      </c>
      <c r="C2184" s="1">
        <f t="shared" si="208"/>
        <v>78087.290533422682</v>
      </c>
      <c r="D2184" s="1">
        <f t="shared" si="209"/>
        <v>0</v>
      </c>
      <c r="E2184">
        <f t="shared" si="210"/>
        <v>0</v>
      </c>
      <c r="F2184">
        <f t="shared" si="211"/>
        <v>0</v>
      </c>
      <c r="G2184" s="1">
        <f t="shared" si="212"/>
        <v>78087.290533422682</v>
      </c>
      <c r="H2184">
        <f t="shared" si="213"/>
        <v>0</v>
      </c>
      <c r="I2184" s="1">
        <v>0</v>
      </c>
    </row>
    <row r="2185" spans="2:9">
      <c r="B2185" s="1">
        <v>72.639340031090867</v>
      </c>
      <c r="C2185" s="1">
        <f t="shared" si="208"/>
        <v>72639.340031090862</v>
      </c>
      <c r="D2185" s="1">
        <f t="shared" si="209"/>
        <v>0</v>
      </c>
      <c r="E2185">
        <f t="shared" si="210"/>
        <v>0</v>
      </c>
      <c r="F2185">
        <f t="shared" si="211"/>
        <v>0</v>
      </c>
      <c r="G2185" s="1">
        <f t="shared" si="212"/>
        <v>72639.340031090862</v>
      </c>
      <c r="H2185">
        <f t="shared" si="213"/>
        <v>0</v>
      </c>
      <c r="I2185" s="1">
        <v>0</v>
      </c>
    </row>
    <row r="2186" spans="2:9">
      <c r="B2186" s="1">
        <v>74.455323531868132</v>
      </c>
      <c r="C2186" s="1">
        <f t="shared" si="208"/>
        <v>74455.323531868125</v>
      </c>
      <c r="D2186" s="1">
        <f t="shared" si="209"/>
        <v>0</v>
      </c>
      <c r="E2186">
        <f t="shared" si="210"/>
        <v>0</v>
      </c>
      <c r="F2186">
        <f t="shared" si="211"/>
        <v>0</v>
      </c>
      <c r="G2186" s="1">
        <f t="shared" si="212"/>
        <v>74455.323531868125</v>
      </c>
      <c r="H2186">
        <f t="shared" si="213"/>
        <v>0</v>
      </c>
      <c r="I2186" s="1">
        <v>0</v>
      </c>
    </row>
    <row r="2187" spans="2:9">
      <c r="B2187" s="1">
        <v>40.301013440283889</v>
      </c>
      <c r="C2187" s="1">
        <f t="shared" si="208"/>
        <v>40301.013440283888</v>
      </c>
      <c r="D2187" s="1">
        <f t="shared" si="209"/>
        <v>0</v>
      </c>
      <c r="E2187">
        <f t="shared" si="210"/>
        <v>0</v>
      </c>
      <c r="F2187">
        <f t="shared" si="211"/>
        <v>0</v>
      </c>
      <c r="G2187" s="1">
        <f t="shared" si="212"/>
        <v>40301.013440283888</v>
      </c>
      <c r="H2187">
        <f t="shared" si="213"/>
        <v>0</v>
      </c>
      <c r="I2187" s="1">
        <v>0</v>
      </c>
    </row>
    <row r="2188" spans="2:9">
      <c r="B2188" s="1">
        <v>40.766921110113763</v>
      </c>
      <c r="C2188" s="1">
        <f t="shared" si="208"/>
        <v>40766.921110113763</v>
      </c>
      <c r="D2188" s="1">
        <f t="shared" si="209"/>
        <v>0</v>
      </c>
      <c r="E2188">
        <f t="shared" si="210"/>
        <v>0</v>
      </c>
      <c r="F2188">
        <f t="shared" si="211"/>
        <v>0</v>
      </c>
      <c r="G2188" s="1">
        <f t="shared" si="212"/>
        <v>40766.921110113763</v>
      </c>
      <c r="H2188">
        <f t="shared" si="213"/>
        <v>0</v>
      </c>
      <c r="I2188" s="1">
        <v>0</v>
      </c>
    </row>
    <row r="2189" spans="2:9">
      <c r="B2189" s="1">
        <v>39.95158268791149</v>
      </c>
      <c r="C2189" s="1">
        <f t="shared" si="208"/>
        <v>39951.58268791149</v>
      </c>
      <c r="D2189" s="1">
        <f t="shared" si="209"/>
        <v>0</v>
      </c>
      <c r="E2189">
        <f t="shared" si="210"/>
        <v>0</v>
      </c>
      <c r="F2189">
        <f t="shared" si="211"/>
        <v>0</v>
      </c>
      <c r="G2189" s="1">
        <f t="shared" si="212"/>
        <v>39951.58268791149</v>
      </c>
      <c r="H2189">
        <f t="shared" si="213"/>
        <v>0</v>
      </c>
      <c r="I2189" s="1">
        <v>0</v>
      </c>
    </row>
    <row r="2190" spans="2:9">
      <c r="B2190" s="1">
        <v>45.775428560784881</v>
      </c>
      <c r="C2190" s="1">
        <f t="shared" si="208"/>
        <v>45775.42856078488</v>
      </c>
      <c r="D2190" s="1">
        <f t="shared" si="209"/>
        <v>0</v>
      </c>
      <c r="E2190">
        <f t="shared" si="210"/>
        <v>0</v>
      </c>
      <c r="F2190">
        <f t="shared" si="211"/>
        <v>0</v>
      </c>
      <c r="G2190" s="1">
        <f t="shared" si="212"/>
        <v>45775.42856078488</v>
      </c>
      <c r="H2190">
        <f t="shared" si="213"/>
        <v>0</v>
      </c>
      <c r="I2190" s="1">
        <v>0</v>
      </c>
    </row>
    <row r="2191" spans="2:9">
      <c r="B2191" s="1">
        <v>50.318028341626132</v>
      </c>
      <c r="C2191" s="1">
        <f t="shared" si="208"/>
        <v>50318.02834162613</v>
      </c>
      <c r="D2191" s="1">
        <f t="shared" si="209"/>
        <v>1.89E-2</v>
      </c>
      <c r="E2191">
        <f t="shared" si="210"/>
        <v>1.4175E-2</v>
      </c>
      <c r="F2191">
        <f t="shared" si="211"/>
        <v>4.3233750000000004</v>
      </c>
      <c r="G2191" s="1">
        <f t="shared" si="212"/>
        <v>50313.70496662613</v>
      </c>
      <c r="H2191">
        <f t="shared" si="213"/>
        <v>50313.70496662613</v>
      </c>
      <c r="I2191" s="1">
        <v>6.3E-2</v>
      </c>
    </row>
    <row r="2192" spans="2:9">
      <c r="B2192" s="1">
        <v>51.948705186030679</v>
      </c>
      <c r="C2192" s="1">
        <f t="shared" si="208"/>
        <v>51948.705186030682</v>
      </c>
      <c r="D2192" s="1">
        <f t="shared" si="209"/>
        <v>16.301400000000001</v>
      </c>
      <c r="E2192">
        <f t="shared" si="210"/>
        <v>12.226050000000001</v>
      </c>
      <c r="F2192">
        <f t="shared" si="211"/>
        <v>3728.9452500000002</v>
      </c>
      <c r="G2192" s="1">
        <f t="shared" si="212"/>
        <v>48219.759936030685</v>
      </c>
      <c r="H2192">
        <f t="shared" si="213"/>
        <v>48219.759936030685</v>
      </c>
      <c r="I2192" s="1">
        <v>54.338000000000001</v>
      </c>
    </row>
    <row r="2193" spans="2:9">
      <c r="B2193" s="1">
        <v>63.246966179405057</v>
      </c>
      <c r="C2193" s="1">
        <f t="shared" si="208"/>
        <v>63246.966179405055</v>
      </c>
      <c r="D2193" s="1">
        <f t="shared" si="209"/>
        <v>53.478299999999997</v>
      </c>
      <c r="E2193">
        <f t="shared" si="210"/>
        <v>40.108725</v>
      </c>
      <c r="F2193">
        <f t="shared" si="211"/>
        <v>12233.161125000001</v>
      </c>
      <c r="G2193" s="1">
        <f t="shared" si="212"/>
        <v>51013.805054405057</v>
      </c>
      <c r="H2193">
        <f t="shared" si="213"/>
        <v>51013.805054405057</v>
      </c>
      <c r="I2193" s="1">
        <v>178.261</v>
      </c>
    </row>
    <row r="2194" spans="2:9">
      <c r="B2194" s="1">
        <v>65.110596858724548</v>
      </c>
      <c r="C2194" s="1">
        <f t="shared" si="208"/>
        <v>65110.596858724552</v>
      </c>
      <c r="D2194" s="1">
        <f t="shared" si="209"/>
        <v>97.802099999999996</v>
      </c>
      <c r="E2194">
        <f t="shared" si="210"/>
        <v>73.351574999999997</v>
      </c>
      <c r="F2194">
        <f t="shared" si="211"/>
        <v>22372.230374999999</v>
      </c>
      <c r="G2194" s="1">
        <f t="shared" si="212"/>
        <v>42738.366483724552</v>
      </c>
      <c r="H2194">
        <f t="shared" si="213"/>
        <v>42738.366483724552</v>
      </c>
      <c r="I2194" s="1">
        <v>326.00700000000001</v>
      </c>
    </row>
    <row r="2195" spans="2:9">
      <c r="B2195" s="1">
        <v>68.604904382448581</v>
      </c>
      <c r="C2195" s="1">
        <f t="shared" si="208"/>
        <v>68604.904382448585</v>
      </c>
      <c r="D2195" s="1">
        <f t="shared" si="209"/>
        <v>144.99599999999998</v>
      </c>
      <c r="E2195">
        <f t="shared" si="210"/>
        <v>108.74699999999999</v>
      </c>
      <c r="F2195">
        <f t="shared" si="211"/>
        <v>33167.834999999999</v>
      </c>
      <c r="G2195" s="1">
        <f t="shared" si="212"/>
        <v>35437.069382448586</v>
      </c>
      <c r="H2195">
        <f t="shared" si="213"/>
        <v>35437.069382448586</v>
      </c>
      <c r="I2195" s="1">
        <v>483.32</v>
      </c>
    </row>
    <row r="2196" spans="2:9">
      <c r="B2196" s="1">
        <v>62.082197004830391</v>
      </c>
      <c r="C2196" s="1">
        <f t="shared" si="208"/>
        <v>62082.197004830392</v>
      </c>
      <c r="D2196" s="1">
        <f t="shared" si="209"/>
        <v>178.35120000000001</v>
      </c>
      <c r="E2196">
        <f t="shared" si="210"/>
        <v>133.76339999999999</v>
      </c>
      <c r="F2196">
        <f t="shared" si="211"/>
        <v>40797.837</v>
      </c>
      <c r="G2196" s="1">
        <f t="shared" si="212"/>
        <v>21284.360004830392</v>
      </c>
      <c r="H2196">
        <f t="shared" si="213"/>
        <v>21284.360004830392</v>
      </c>
      <c r="I2196" s="1">
        <v>594.50400000000002</v>
      </c>
    </row>
    <row r="2197" spans="2:9">
      <c r="B2197" s="1">
        <v>57.190166471616735</v>
      </c>
      <c r="C2197" s="1">
        <f t="shared" si="208"/>
        <v>57190.166471616736</v>
      </c>
      <c r="D2197" s="1">
        <f t="shared" si="209"/>
        <v>187.84349999999998</v>
      </c>
      <c r="E2197">
        <f t="shared" si="210"/>
        <v>140.88262499999999</v>
      </c>
      <c r="F2197">
        <f t="shared" si="211"/>
        <v>42969.200624999998</v>
      </c>
      <c r="G2197" s="1">
        <f t="shared" si="212"/>
        <v>14220.965846616738</v>
      </c>
      <c r="H2197">
        <f t="shared" si="213"/>
        <v>14220.965846616738</v>
      </c>
      <c r="I2197" s="1">
        <v>626.14499999999998</v>
      </c>
    </row>
    <row r="2198" spans="2:9">
      <c r="B2198" s="1">
        <v>53.229951278062828</v>
      </c>
      <c r="C2198" s="1">
        <f t="shared" si="208"/>
        <v>53229.951278062828</v>
      </c>
      <c r="D2198" s="1">
        <f t="shared" si="209"/>
        <v>178.96889999999999</v>
      </c>
      <c r="E2198">
        <f t="shared" si="210"/>
        <v>134.226675</v>
      </c>
      <c r="F2198">
        <f t="shared" si="211"/>
        <v>40939.135875</v>
      </c>
      <c r="G2198" s="1">
        <f t="shared" si="212"/>
        <v>12290.815403062828</v>
      </c>
      <c r="H2198">
        <f t="shared" si="213"/>
        <v>12290.815403062828</v>
      </c>
      <c r="I2198" s="1">
        <v>596.56299999999999</v>
      </c>
    </row>
    <row r="2199" spans="2:9">
      <c r="B2199" s="1">
        <v>49.153259167051445</v>
      </c>
      <c r="C2199" s="1">
        <f t="shared" si="208"/>
        <v>49153.259167051445</v>
      </c>
      <c r="D2199" s="1">
        <f t="shared" si="209"/>
        <v>156.0171</v>
      </c>
      <c r="E2199">
        <f t="shared" si="210"/>
        <v>117.01282499999999</v>
      </c>
      <c r="F2199">
        <f t="shared" si="211"/>
        <v>35688.911625000001</v>
      </c>
      <c r="G2199" s="1">
        <f t="shared" si="212"/>
        <v>13464.347542051444</v>
      </c>
      <c r="H2199">
        <f t="shared" si="213"/>
        <v>13464.347542051444</v>
      </c>
      <c r="I2199" s="1">
        <v>520.05700000000002</v>
      </c>
    </row>
    <row r="2200" spans="2:9">
      <c r="B2200" s="1">
        <v>46.940197735359561</v>
      </c>
      <c r="C2200" s="1">
        <f t="shared" si="208"/>
        <v>46940.197735359558</v>
      </c>
      <c r="D2200" s="1">
        <f t="shared" si="209"/>
        <v>117.03119999999998</v>
      </c>
      <c r="E2200">
        <f t="shared" si="210"/>
        <v>87.773399999999981</v>
      </c>
      <c r="F2200">
        <f t="shared" si="211"/>
        <v>26770.886999999995</v>
      </c>
      <c r="G2200" s="1">
        <f t="shared" si="212"/>
        <v>20169.310735359562</v>
      </c>
      <c r="H2200">
        <f t="shared" si="213"/>
        <v>20169.310735359562</v>
      </c>
      <c r="I2200" s="1">
        <v>390.10399999999998</v>
      </c>
    </row>
    <row r="2201" spans="2:9">
      <c r="B2201" s="1">
        <v>43.096459459263123</v>
      </c>
      <c r="C2201" s="1">
        <f t="shared" si="208"/>
        <v>43096.459459263126</v>
      </c>
      <c r="D2201" s="1">
        <f t="shared" si="209"/>
        <v>67.741799999999998</v>
      </c>
      <c r="E2201">
        <f t="shared" si="210"/>
        <v>50.806349999999995</v>
      </c>
      <c r="F2201">
        <f t="shared" si="211"/>
        <v>15495.936749999999</v>
      </c>
      <c r="G2201" s="1">
        <f t="shared" si="212"/>
        <v>27600.522709263125</v>
      </c>
      <c r="H2201">
        <f t="shared" si="213"/>
        <v>27600.522709263125</v>
      </c>
      <c r="I2201" s="1">
        <v>225.80600000000001</v>
      </c>
    </row>
    <row r="2202" spans="2:9">
      <c r="B2202" s="1">
        <v>43.329413294178053</v>
      </c>
      <c r="C2202" s="1">
        <f t="shared" si="208"/>
        <v>43329.413294178055</v>
      </c>
      <c r="D2202" s="1">
        <f t="shared" si="209"/>
        <v>32.723099999999995</v>
      </c>
      <c r="E2202">
        <f t="shared" si="210"/>
        <v>24.542324999999998</v>
      </c>
      <c r="F2202">
        <f t="shared" si="211"/>
        <v>7485.4091249999992</v>
      </c>
      <c r="G2202" s="1">
        <f t="shared" si="212"/>
        <v>35844.004169178057</v>
      </c>
      <c r="H2202">
        <f t="shared" si="213"/>
        <v>35844.004169178057</v>
      </c>
      <c r="I2202" s="1">
        <v>109.077</v>
      </c>
    </row>
    <row r="2203" spans="2:9">
      <c r="B2203" s="1">
        <v>44.843613221125132</v>
      </c>
      <c r="C2203" s="1">
        <f t="shared" si="208"/>
        <v>44843.613221125132</v>
      </c>
      <c r="D2203" s="1">
        <f t="shared" si="209"/>
        <v>11.798400000000001</v>
      </c>
      <c r="E2203">
        <f t="shared" si="210"/>
        <v>8.8488000000000007</v>
      </c>
      <c r="F2203">
        <f t="shared" si="211"/>
        <v>2698.884</v>
      </c>
      <c r="G2203" s="1">
        <f t="shared" si="212"/>
        <v>42144.729221125133</v>
      </c>
      <c r="H2203">
        <f t="shared" si="213"/>
        <v>42144.729221125133</v>
      </c>
      <c r="I2203" s="1">
        <v>39.328000000000003</v>
      </c>
    </row>
    <row r="2204" spans="2:9">
      <c r="B2204" s="1">
        <v>45.076567056040076</v>
      </c>
      <c r="C2204" s="1">
        <f t="shared" si="208"/>
        <v>45076.567056040076</v>
      </c>
      <c r="D2204" s="1">
        <f t="shared" si="209"/>
        <v>1.8201000000000001</v>
      </c>
      <c r="E2204">
        <f t="shared" si="210"/>
        <v>1.365075</v>
      </c>
      <c r="F2204">
        <f t="shared" si="211"/>
        <v>416.34787499999999</v>
      </c>
      <c r="G2204" s="1">
        <f t="shared" si="212"/>
        <v>44660.219181040076</v>
      </c>
      <c r="H2204">
        <f t="shared" si="213"/>
        <v>44660.219181040076</v>
      </c>
      <c r="I2204" s="1">
        <v>6.0670000000000002</v>
      </c>
    </row>
    <row r="2205" spans="2:9">
      <c r="B2205" s="1">
        <v>43.096459459263123</v>
      </c>
      <c r="C2205" s="1">
        <f t="shared" si="208"/>
        <v>43096.459459263126</v>
      </c>
      <c r="D2205" s="1">
        <f t="shared" si="209"/>
        <v>0</v>
      </c>
      <c r="E2205">
        <f t="shared" si="210"/>
        <v>0</v>
      </c>
      <c r="F2205">
        <f t="shared" si="211"/>
        <v>0</v>
      </c>
      <c r="G2205" s="1">
        <f t="shared" si="212"/>
        <v>43096.459459263126</v>
      </c>
      <c r="H2205">
        <f t="shared" si="213"/>
        <v>0</v>
      </c>
      <c r="I2205" s="1">
        <v>0</v>
      </c>
    </row>
    <row r="2206" spans="2:9">
      <c r="B2206" s="1">
        <v>41.931690284688436</v>
      </c>
      <c r="C2206" s="1">
        <f t="shared" si="208"/>
        <v>41931.690284688433</v>
      </c>
      <c r="D2206" s="1">
        <f t="shared" si="209"/>
        <v>0</v>
      </c>
      <c r="E2206">
        <f t="shared" si="210"/>
        <v>0</v>
      </c>
      <c r="F2206">
        <f t="shared" si="211"/>
        <v>0</v>
      </c>
      <c r="G2206" s="1">
        <f t="shared" si="212"/>
        <v>41931.690284688433</v>
      </c>
      <c r="H2206">
        <f t="shared" si="213"/>
        <v>0</v>
      </c>
      <c r="I2206" s="1">
        <v>0</v>
      </c>
    </row>
    <row r="2207" spans="2:9">
      <c r="B2207" s="1">
        <v>40.883398027571232</v>
      </c>
      <c r="C2207" s="1">
        <f t="shared" si="208"/>
        <v>40883.398027571231</v>
      </c>
      <c r="D2207" s="1">
        <f t="shared" si="209"/>
        <v>0</v>
      </c>
      <c r="E2207">
        <f t="shared" si="210"/>
        <v>0</v>
      </c>
      <c r="F2207">
        <f t="shared" si="211"/>
        <v>0</v>
      </c>
      <c r="G2207" s="1">
        <f t="shared" si="212"/>
        <v>40883.398027571231</v>
      </c>
      <c r="H2207">
        <f t="shared" si="213"/>
        <v>0</v>
      </c>
      <c r="I2207" s="1">
        <v>0</v>
      </c>
    </row>
    <row r="2208" spans="2:9">
      <c r="B2208" s="1">
        <v>37.272613586389724</v>
      </c>
      <c r="C2208" s="1">
        <f t="shared" si="208"/>
        <v>37272.613586389722</v>
      </c>
      <c r="D2208" s="1">
        <f t="shared" si="209"/>
        <v>0</v>
      </c>
      <c r="E2208">
        <f t="shared" si="210"/>
        <v>0</v>
      </c>
      <c r="F2208">
        <f t="shared" si="211"/>
        <v>0</v>
      </c>
      <c r="G2208" s="1">
        <f t="shared" si="212"/>
        <v>37272.613586389722</v>
      </c>
      <c r="H2208">
        <f t="shared" si="213"/>
        <v>0</v>
      </c>
      <c r="I2208" s="1">
        <v>0</v>
      </c>
    </row>
    <row r="2209" spans="2:9">
      <c r="B2209" s="1">
        <v>32.380583053176075</v>
      </c>
      <c r="C2209" s="1">
        <f t="shared" si="208"/>
        <v>32380.583053176073</v>
      </c>
      <c r="D2209" s="1">
        <f t="shared" si="209"/>
        <v>0</v>
      </c>
      <c r="E2209">
        <f t="shared" si="210"/>
        <v>0</v>
      </c>
      <c r="F2209">
        <f t="shared" si="211"/>
        <v>0</v>
      </c>
      <c r="G2209" s="1">
        <f t="shared" si="212"/>
        <v>32380.583053176073</v>
      </c>
      <c r="H2209">
        <f t="shared" si="213"/>
        <v>0</v>
      </c>
      <c r="I2209" s="1">
        <v>0</v>
      </c>
    </row>
    <row r="2210" spans="2:9">
      <c r="B2210" s="1">
        <v>33.545352227750747</v>
      </c>
      <c r="C2210" s="1">
        <f t="shared" si="208"/>
        <v>33545.352227750751</v>
      </c>
      <c r="D2210" s="1">
        <f t="shared" si="209"/>
        <v>0</v>
      </c>
      <c r="E2210">
        <f t="shared" si="210"/>
        <v>0</v>
      </c>
      <c r="F2210">
        <f t="shared" si="211"/>
        <v>0</v>
      </c>
      <c r="G2210" s="1">
        <f t="shared" si="212"/>
        <v>33545.352227750751</v>
      </c>
      <c r="H2210">
        <f t="shared" si="213"/>
        <v>0</v>
      </c>
      <c r="I2210" s="1">
        <v>0</v>
      </c>
    </row>
    <row r="2211" spans="2:9">
      <c r="B2211" s="1">
        <v>29.311002439832333</v>
      </c>
      <c r="C2211" s="1">
        <f t="shared" si="208"/>
        <v>29311.002439832333</v>
      </c>
      <c r="D2211" s="1">
        <f t="shared" si="209"/>
        <v>0</v>
      </c>
      <c r="E2211">
        <f t="shared" si="210"/>
        <v>0</v>
      </c>
      <c r="F2211">
        <f t="shared" si="211"/>
        <v>0</v>
      </c>
      <c r="G2211" s="1">
        <f t="shared" si="212"/>
        <v>29311.002439832333</v>
      </c>
      <c r="H2211">
        <f t="shared" si="213"/>
        <v>0</v>
      </c>
      <c r="I2211" s="1">
        <v>0</v>
      </c>
    </row>
    <row r="2212" spans="2:9">
      <c r="B2212" s="1">
        <v>31.920886218721506</v>
      </c>
      <c r="C2212" s="1">
        <f t="shared" si="208"/>
        <v>31920.886218721505</v>
      </c>
      <c r="D2212" s="1">
        <f t="shared" si="209"/>
        <v>0</v>
      </c>
      <c r="E2212">
        <f t="shared" si="210"/>
        <v>0</v>
      </c>
      <c r="F2212">
        <f t="shared" si="211"/>
        <v>0</v>
      </c>
      <c r="G2212" s="1">
        <f t="shared" si="212"/>
        <v>31920.886218721505</v>
      </c>
      <c r="H2212">
        <f t="shared" si="213"/>
        <v>0</v>
      </c>
      <c r="I2212" s="1">
        <v>0</v>
      </c>
    </row>
    <row r="2213" spans="2:9">
      <c r="B2213" s="1">
        <v>33.42658839884988</v>
      </c>
      <c r="C2213" s="1">
        <f t="shared" si="208"/>
        <v>33426.588398849883</v>
      </c>
      <c r="D2213" s="1">
        <f t="shared" si="209"/>
        <v>0</v>
      </c>
      <c r="E2213">
        <f t="shared" si="210"/>
        <v>0</v>
      </c>
      <c r="F2213">
        <f t="shared" si="211"/>
        <v>0</v>
      </c>
      <c r="G2213" s="1">
        <f t="shared" si="212"/>
        <v>33426.588398849883</v>
      </c>
      <c r="H2213">
        <f t="shared" si="213"/>
        <v>0</v>
      </c>
      <c r="I2213" s="1">
        <v>0</v>
      </c>
    </row>
    <row r="2214" spans="2:9">
      <c r="B2214" s="1">
        <v>38.847116247312023</v>
      </c>
      <c r="C2214" s="1">
        <f t="shared" si="208"/>
        <v>38847.11624731202</v>
      </c>
      <c r="D2214" s="1">
        <f t="shared" si="209"/>
        <v>0</v>
      </c>
      <c r="E2214">
        <f t="shared" si="210"/>
        <v>0</v>
      </c>
      <c r="F2214">
        <f t="shared" si="211"/>
        <v>0</v>
      </c>
      <c r="G2214" s="1">
        <f t="shared" si="212"/>
        <v>38847.11624731202</v>
      </c>
      <c r="H2214">
        <f t="shared" si="213"/>
        <v>0</v>
      </c>
      <c r="I2214" s="1">
        <v>0</v>
      </c>
    </row>
    <row r="2215" spans="2:9">
      <c r="B2215" s="1">
        <v>45.974106566586322</v>
      </c>
      <c r="C2215" s="1">
        <f t="shared" si="208"/>
        <v>45974.106566586321</v>
      </c>
      <c r="D2215" s="1">
        <f t="shared" si="209"/>
        <v>1.41E-2</v>
      </c>
      <c r="E2215">
        <f t="shared" si="210"/>
        <v>1.0574999999999999E-2</v>
      </c>
      <c r="F2215">
        <f t="shared" si="211"/>
        <v>3.2253749999999997</v>
      </c>
      <c r="G2215" s="1">
        <f t="shared" si="212"/>
        <v>45970.881191586319</v>
      </c>
      <c r="H2215">
        <f t="shared" si="213"/>
        <v>45970.881191586319</v>
      </c>
      <c r="I2215" s="1">
        <v>4.7E-2</v>
      </c>
    </row>
    <row r="2216" spans="2:9">
      <c r="B2216" s="1">
        <v>46.174866857270111</v>
      </c>
      <c r="C2216" s="1">
        <f t="shared" si="208"/>
        <v>46174.866857270114</v>
      </c>
      <c r="D2216" s="1">
        <f t="shared" si="209"/>
        <v>4.1844000000000001</v>
      </c>
      <c r="E2216">
        <f t="shared" si="210"/>
        <v>3.1383000000000001</v>
      </c>
      <c r="F2216">
        <f t="shared" si="211"/>
        <v>957.18150000000003</v>
      </c>
      <c r="G2216" s="1">
        <f t="shared" si="212"/>
        <v>45217.685357270115</v>
      </c>
      <c r="H2216">
        <f t="shared" si="213"/>
        <v>45217.685357270115</v>
      </c>
      <c r="I2216" s="1">
        <v>13.948</v>
      </c>
    </row>
    <row r="2217" spans="2:9">
      <c r="B2217" s="1">
        <v>62.135309966630864</v>
      </c>
      <c r="C2217" s="1">
        <f t="shared" si="208"/>
        <v>62135.309966630863</v>
      </c>
      <c r="D2217" s="1">
        <f t="shared" si="209"/>
        <v>14.404799999999998</v>
      </c>
      <c r="E2217">
        <f t="shared" si="210"/>
        <v>10.803599999999999</v>
      </c>
      <c r="F2217">
        <f t="shared" si="211"/>
        <v>3295.098</v>
      </c>
      <c r="G2217" s="1">
        <f t="shared" si="212"/>
        <v>58840.211966630864</v>
      </c>
      <c r="H2217">
        <f t="shared" si="213"/>
        <v>58840.211966630864</v>
      </c>
      <c r="I2217" s="1">
        <v>48.015999999999998</v>
      </c>
    </row>
    <row r="2218" spans="2:9">
      <c r="B2218" s="1">
        <v>61.332268803895722</v>
      </c>
      <c r="C2218" s="1">
        <f t="shared" si="208"/>
        <v>61332.26880389572</v>
      </c>
      <c r="D2218" s="1">
        <f t="shared" si="209"/>
        <v>25.212900000000001</v>
      </c>
      <c r="E2218">
        <f t="shared" si="210"/>
        <v>18.909675</v>
      </c>
      <c r="F2218">
        <f t="shared" si="211"/>
        <v>5767.4508750000005</v>
      </c>
      <c r="G2218" s="1">
        <f t="shared" si="212"/>
        <v>55564.817928895718</v>
      </c>
      <c r="H2218">
        <f t="shared" si="213"/>
        <v>55564.817928895718</v>
      </c>
      <c r="I2218" s="1">
        <v>84.043000000000006</v>
      </c>
    </row>
    <row r="2219" spans="2:9">
      <c r="B2219" s="1">
        <v>59.123905606374116</v>
      </c>
      <c r="C2219" s="1">
        <f t="shared" si="208"/>
        <v>59123.905606374115</v>
      </c>
      <c r="D2219" s="1">
        <f t="shared" si="209"/>
        <v>37.698899999999995</v>
      </c>
      <c r="E2219">
        <f t="shared" si="210"/>
        <v>28.274174999999996</v>
      </c>
      <c r="F2219">
        <f t="shared" si="211"/>
        <v>8623.6233749999992</v>
      </c>
      <c r="G2219" s="1">
        <f t="shared" si="212"/>
        <v>50500.28223137412</v>
      </c>
      <c r="H2219">
        <f t="shared" si="213"/>
        <v>50500.28223137412</v>
      </c>
      <c r="I2219" s="1">
        <v>125.663</v>
      </c>
    </row>
    <row r="2220" spans="2:9">
      <c r="B2220" s="1">
        <v>53.502617467228191</v>
      </c>
      <c r="C2220" s="1">
        <f t="shared" si="208"/>
        <v>53502.617467228192</v>
      </c>
      <c r="D2220" s="1">
        <f t="shared" si="209"/>
        <v>53.315999999999995</v>
      </c>
      <c r="E2220">
        <f t="shared" si="210"/>
        <v>39.986999999999995</v>
      </c>
      <c r="F2220">
        <f t="shared" si="211"/>
        <v>12196.034999999998</v>
      </c>
      <c r="G2220" s="1">
        <f t="shared" si="212"/>
        <v>41306.582467228196</v>
      </c>
      <c r="H2220">
        <f t="shared" si="213"/>
        <v>41306.582467228196</v>
      </c>
      <c r="I2220" s="1">
        <v>177.72</v>
      </c>
    </row>
    <row r="2221" spans="2:9">
      <c r="B2221" s="1">
        <v>49.587791798894429</v>
      </c>
      <c r="C2221" s="1">
        <f t="shared" si="208"/>
        <v>49587.791798894432</v>
      </c>
      <c r="D2221" s="1">
        <f t="shared" si="209"/>
        <v>72.990899999999996</v>
      </c>
      <c r="E2221">
        <f t="shared" si="210"/>
        <v>54.743174999999994</v>
      </c>
      <c r="F2221">
        <f t="shared" si="211"/>
        <v>16696.668374999997</v>
      </c>
      <c r="G2221" s="1">
        <f t="shared" si="212"/>
        <v>32891.123423894431</v>
      </c>
      <c r="H2221">
        <f t="shared" si="213"/>
        <v>32891.123423894431</v>
      </c>
      <c r="I2221" s="1">
        <v>243.303</v>
      </c>
    </row>
    <row r="2222" spans="2:9">
      <c r="B2222" s="1">
        <v>46.877527874663357</v>
      </c>
      <c r="C2222" s="1">
        <f t="shared" si="208"/>
        <v>46877.527874663356</v>
      </c>
      <c r="D2222" s="1">
        <f t="shared" si="209"/>
        <v>85.358999999999995</v>
      </c>
      <c r="E2222">
        <f t="shared" si="210"/>
        <v>64.01925</v>
      </c>
      <c r="F2222">
        <f t="shared" si="211"/>
        <v>19525.87125</v>
      </c>
      <c r="G2222" s="1">
        <f t="shared" si="212"/>
        <v>27351.656624663356</v>
      </c>
      <c r="H2222">
        <f t="shared" si="213"/>
        <v>27351.656624663356</v>
      </c>
      <c r="I2222" s="1">
        <v>284.52999999999997</v>
      </c>
    </row>
    <row r="2223" spans="2:9">
      <c r="B2223" s="1">
        <v>44.468404386457955</v>
      </c>
      <c r="C2223" s="1">
        <f t="shared" si="208"/>
        <v>44468.404386457958</v>
      </c>
      <c r="D2223" s="1">
        <f t="shared" si="209"/>
        <v>84.704400000000007</v>
      </c>
      <c r="E2223">
        <f t="shared" si="210"/>
        <v>63.528300000000002</v>
      </c>
      <c r="F2223">
        <f t="shared" si="211"/>
        <v>19376.1315</v>
      </c>
      <c r="G2223" s="1">
        <f t="shared" si="212"/>
        <v>25092.272886457959</v>
      </c>
      <c r="H2223">
        <f t="shared" si="213"/>
        <v>25092.272886457959</v>
      </c>
      <c r="I2223" s="1">
        <v>282.34800000000001</v>
      </c>
    </row>
    <row r="2224" spans="2:9">
      <c r="B2224" s="1">
        <v>42.962702206329581</v>
      </c>
      <c r="C2224" s="1">
        <f t="shared" si="208"/>
        <v>42962.702206329581</v>
      </c>
      <c r="D2224" s="1">
        <f t="shared" si="209"/>
        <v>76.173599999999993</v>
      </c>
      <c r="E2224">
        <f t="shared" si="210"/>
        <v>57.130199999999995</v>
      </c>
      <c r="F2224">
        <f t="shared" si="211"/>
        <v>17424.710999999999</v>
      </c>
      <c r="G2224" s="1">
        <f t="shared" si="212"/>
        <v>25537.991206329581</v>
      </c>
      <c r="H2224">
        <f t="shared" si="213"/>
        <v>25537.991206329581</v>
      </c>
      <c r="I2224" s="1">
        <v>253.91200000000001</v>
      </c>
    </row>
    <row r="2225" spans="2:9">
      <c r="B2225" s="1">
        <v>42.360421334278229</v>
      </c>
      <c r="C2225" s="1">
        <f t="shared" si="208"/>
        <v>42360.421334278231</v>
      </c>
      <c r="D2225" s="1">
        <f t="shared" si="209"/>
        <v>63.751199999999997</v>
      </c>
      <c r="E2225">
        <f t="shared" si="210"/>
        <v>47.813400000000001</v>
      </c>
      <c r="F2225">
        <f t="shared" si="211"/>
        <v>14583.087</v>
      </c>
      <c r="G2225" s="1">
        <f t="shared" si="212"/>
        <v>27777.334334278232</v>
      </c>
      <c r="H2225">
        <f t="shared" si="213"/>
        <v>27777.334334278232</v>
      </c>
      <c r="I2225" s="1">
        <v>212.50399999999999</v>
      </c>
    </row>
    <row r="2226" spans="2:9">
      <c r="B2226" s="1">
        <v>40.453198572782291</v>
      </c>
      <c r="C2226" s="1">
        <f t="shared" si="208"/>
        <v>40453.19857278229</v>
      </c>
      <c r="D2226" s="1">
        <f t="shared" si="209"/>
        <v>47.202300000000001</v>
      </c>
      <c r="E2226">
        <f t="shared" si="210"/>
        <v>35.401724999999999</v>
      </c>
      <c r="F2226">
        <f t="shared" si="211"/>
        <v>10797.526125</v>
      </c>
      <c r="G2226" s="1">
        <f t="shared" si="212"/>
        <v>29655.67244778229</v>
      </c>
      <c r="H2226">
        <f t="shared" si="213"/>
        <v>29655.67244778229</v>
      </c>
      <c r="I2226" s="1">
        <v>157.34100000000001</v>
      </c>
    </row>
    <row r="2227" spans="2:9">
      <c r="B2227" s="1">
        <v>38.646355956628241</v>
      </c>
      <c r="C2227" s="1">
        <f t="shared" si="208"/>
        <v>38646.355956628242</v>
      </c>
      <c r="D2227" s="1">
        <f t="shared" si="209"/>
        <v>22.1172</v>
      </c>
      <c r="E2227">
        <f t="shared" si="210"/>
        <v>16.587900000000001</v>
      </c>
      <c r="F2227">
        <f t="shared" si="211"/>
        <v>5059.3095000000003</v>
      </c>
      <c r="G2227" s="1">
        <f t="shared" si="212"/>
        <v>33587.046456628239</v>
      </c>
      <c r="H2227">
        <f t="shared" si="213"/>
        <v>33587.046456628239</v>
      </c>
      <c r="I2227" s="1">
        <v>73.724000000000004</v>
      </c>
    </row>
    <row r="2228" spans="2:9">
      <c r="B2228" s="1">
        <v>38.847116247312023</v>
      </c>
      <c r="C2228" s="1">
        <f t="shared" si="208"/>
        <v>38847.11624731202</v>
      </c>
      <c r="D2228" s="1">
        <f t="shared" si="209"/>
        <v>3.4817999999999998</v>
      </c>
      <c r="E2228">
        <f t="shared" si="210"/>
        <v>2.6113499999999998</v>
      </c>
      <c r="F2228">
        <f t="shared" si="211"/>
        <v>796.46174999999994</v>
      </c>
      <c r="G2228" s="1">
        <f t="shared" si="212"/>
        <v>38050.654497312018</v>
      </c>
      <c r="H2228">
        <f t="shared" si="213"/>
        <v>38050.654497312018</v>
      </c>
      <c r="I2228" s="1">
        <v>11.606</v>
      </c>
    </row>
    <row r="2229" spans="2:9">
      <c r="B2229" s="1">
        <v>37.140653776499875</v>
      </c>
      <c r="C2229" s="1">
        <f t="shared" si="208"/>
        <v>37140.653776499872</v>
      </c>
      <c r="D2229" s="1">
        <f t="shared" si="209"/>
        <v>0</v>
      </c>
      <c r="E2229">
        <f t="shared" si="210"/>
        <v>0</v>
      </c>
      <c r="F2229">
        <f t="shared" si="211"/>
        <v>0</v>
      </c>
      <c r="G2229" s="1">
        <f t="shared" si="212"/>
        <v>37140.653776499872</v>
      </c>
      <c r="H2229">
        <f t="shared" si="213"/>
        <v>0</v>
      </c>
      <c r="I2229" s="1">
        <v>0</v>
      </c>
    </row>
    <row r="2230" spans="2:9">
      <c r="B2230" s="1">
        <v>36.136852323080952</v>
      </c>
      <c r="C2230" s="1">
        <f t="shared" si="208"/>
        <v>36136.852323080951</v>
      </c>
      <c r="D2230" s="1">
        <f t="shared" si="209"/>
        <v>0</v>
      </c>
      <c r="E2230">
        <f t="shared" si="210"/>
        <v>0</v>
      </c>
      <c r="F2230">
        <f t="shared" si="211"/>
        <v>0</v>
      </c>
      <c r="G2230" s="1">
        <f t="shared" si="212"/>
        <v>36136.852323080951</v>
      </c>
      <c r="H2230">
        <f t="shared" si="213"/>
        <v>0</v>
      </c>
      <c r="I2230" s="1">
        <v>0</v>
      </c>
    </row>
    <row r="2231" spans="2:9">
      <c r="B2231" s="1">
        <v>35.233431015003923</v>
      </c>
      <c r="C2231" s="1">
        <f t="shared" si="208"/>
        <v>35233.431015003924</v>
      </c>
      <c r="D2231" s="1">
        <f t="shared" si="209"/>
        <v>0</v>
      </c>
      <c r="E2231">
        <f t="shared" si="210"/>
        <v>0</v>
      </c>
      <c r="F2231">
        <f t="shared" si="211"/>
        <v>0</v>
      </c>
      <c r="G2231" s="1">
        <f t="shared" si="212"/>
        <v>35233.431015003924</v>
      </c>
      <c r="H2231">
        <f t="shared" si="213"/>
        <v>0</v>
      </c>
      <c r="I2231" s="1">
        <v>0</v>
      </c>
    </row>
    <row r="2232" spans="2:9">
      <c r="B2232" s="1">
        <v>32.924687672140422</v>
      </c>
      <c r="C2232" s="1">
        <f t="shared" si="208"/>
        <v>32924.687672140419</v>
      </c>
      <c r="D2232" s="1">
        <f t="shared" si="209"/>
        <v>0</v>
      </c>
      <c r="E2232">
        <f t="shared" si="210"/>
        <v>0</v>
      </c>
      <c r="F2232">
        <f t="shared" si="211"/>
        <v>0</v>
      </c>
      <c r="G2232" s="1">
        <f t="shared" si="212"/>
        <v>32924.687672140419</v>
      </c>
      <c r="H2232">
        <f t="shared" si="213"/>
        <v>0</v>
      </c>
      <c r="I2232" s="1">
        <v>0</v>
      </c>
    </row>
    <row r="2233" spans="2:9">
      <c r="B2233" s="1">
        <v>30.314803893251241</v>
      </c>
      <c r="C2233" s="1">
        <f t="shared" si="208"/>
        <v>30314.803893251243</v>
      </c>
      <c r="D2233" s="1">
        <f t="shared" si="209"/>
        <v>0</v>
      </c>
      <c r="E2233">
        <f t="shared" si="210"/>
        <v>0</v>
      </c>
      <c r="F2233">
        <f t="shared" si="211"/>
        <v>0</v>
      </c>
      <c r="G2233" s="1">
        <f t="shared" si="212"/>
        <v>30314.803893251243</v>
      </c>
      <c r="H2233">
        <f t="shared" si="213"/>
        <v>0</v>
      </c>
      <c r="I2233" s="1">
        <v>0</v>
      </c>
    </row>
    <row r="2234" spans="2:9">
      <c r="B2234" s="1">
        <v>31.519365637353943</v>
      </c>
      <c r="C2234" s="1">
        <f t="shared" si="208"/>
        <v>31519.365637353942</v>
      </c>
      <c r="D2234" s="1">
        <f t="shared" si="209"/>
        <v>0</v>
      </c>
      <c r="E2234">
        <f t="shared" si="210"/>
        <v>0</v>
      </c>
      <c r="F2234">
        <f t="shared" si="211"/>
        <v>0</v>
      </c>
      <c r="G2234" s="1">
        <f t="shared" si="212"/>
        <v>31519.365637353942</v>
      </c>
      <c r="H2234">
        <f t="shared" si="213"/>
        <v>0</v>
      </c>
      <c r="I2234" s="1">
        <v>0</v>
      </c>
    </row>
    <row r="2235" spans="2:9">
      <c r="B2235" s="1">
        <v>61.681184366341668</v>
      </c>
      <c r="C2235" s="1">
        <f t="shared" si="208"/>
        <v>61681.184366341666</v>
      </c>
      <c r="D2235" s="1">
        <f t="shared" si="209"/>
        <v>0</v>
      </c>
      <c r="E2235">
        <f t="shared" si="210"/>
        <v>0</v>
      </c>
      <c r="F2235">
        <f t="shared" si="211"/>
        <v>0</v>
      </c>
      <c r="G2235" s="1">
        <f t="shared" si="212"/>
        <v>61681.184366341666</v>
      </c>
      <c r="H2235">
        <f t="shared" si="213"/>
        <v>0</v>
      </c>
      <c r="I2235" s="1">
        <v>0</v>
      </c>
    </row>
    <row r="2236" spans="2:9">
      <c r="B2236" s="1">
        <v>62.243626776976988</v>
      </c>
      <c r="C2236" s="1">
        <f t="shared" si="208"/>
        <v>62243.626776976991</v>
      </c>
      <c r="D2236" s="1">
        <f t="shared" si="209"/>
        <v>0</v>
      </c>
      <c r="E2236">
        <f t="shared" si="210"/>
        <v>0</v>
      </c>
      <c r="F2236">
        <f t="shared" si="211"/>
        <v>0</v>
      </c>
      <c r="G2236" s="1">
        <f t="shared" si="212"/>
        <v>62243.626776976991</v>
      </c>
      <c r="H2236">
        <f t="shared" si="213"/>
        <v>0</v>
      </c>
      <c r="I2236" s="1">
        <v>0</v>
      </c>
    </row>
    <row r="2237" spans="2:9">
      <c r="B2237" s="1">
        <v>64.30591561597322</v>
      </c>
      <c r="C2237" s="1">
        <f t="shared" si="208"/>
        <v>64305.915615973223</v>
      </c>
      <c r="D2237" s="1">
        <f t="shared" si="209"/>
        <v>0</v>
      </c>
      <c r="E2237">
        <f t="shared" si="210"/>
        <v>0</v>
      </c>
      <c r="F2237">
        <f t="shared" si="211"/>
        <v>0</v>
      </c>
      <c r="G2237" s="1">
        <f t="shared" si="212"/>
        <v>64305.915615973223</v>
      </c>
      <c r="H2237">
        <f t="shared" si="213"/>
        <v>0</v>
      </c>
      <c r="I2237" s="1">
        <v>0</v>
      </c>
    </row>
    <row r="2238" spans="2:9">
      <c r="B2238" s="1">
        <v>73.6799557932288</v>
      </c>
      <c r="C2238" s="1">
        <f t="shared" si="208"/>
        <v>73679.955793228801</v>
      </c>
      <c r="D2238" s="1">
        <f t="shared" si="209"/>
        <v>0</v>
      </c>
      <c r="E2238">
        <f t="shared" si="210"/>
        <v>0</v>
      </c>
      <c r="F2238">
        <f t="shared" si="211"/>
        <v>0</v>
      </c>
      <c r="G2238" s="1">
        <f t="shared" si="212"/>
        <v>73679.955793228801</v>
      </c>
      <c r="H2238">
        <f t="shared" si="213"/>
        <v>0</v>
      </c>
      <c r="I2238" s="1">
        <v>0</v>
      </c>
    </row>
    <row r="2239" spans="2:9">
      <c r="B2239" s="1">
        <v>80.991707131488141</v>
      </c>
      <c r="C2239" s="1">
        <f t="shared" si="208"/>
        <v>80991.707131488147</v>
      </c>
      <c r="D2239" s="1">
        <f t="shared" si="209"/>
        <v>1.5599999999999999E-2</v>
      </c>
      <c r="E2239">
        <f t="shared" si="210"/>
        <v>1.1699999999999999E-2</v>
      </c>
      <c r="F2239">
        <f t="shared" si="211"/>
        <v>3.5684999999999998</v>
      </c>
      <c r="G2239" s="1">
        <f t="shared" si="212"/>
        <v>80988.138631488153</v>
      </c>
      <c r="H2239">
        <f t="shared" si="213"/>
        <v>80988.138631488153</v>
      </c>
      <c r="I2239" s="1">
        <v>5.1999999999999998E-2</v>
      </c>
    </row>
    <row r="2240" spans="2:9">
      <c r="B2240" s="1">
        <v>86.241169630751244</v>
      </c>
      <c r="C2240" s="1">
        <f t="shared" si="208"/>
        <v>86241.169630751247</v>
      </c>
      <c r="D2240" s="1">
        <f t="shared" si="209"/>
        <v>5.2302</v>
      </c>
      <c r="E2240">
        <f t="shared" si="210"/>
        <v>3.92265</v>
      </c>
      <c r="F2240">
        <f t="shared" si="211"/>
        <v>1196.40825</v>
      </c>
      <c r="G2240" s="1">
        <f t="shared" si="212"/>
        <v>85044.761380751253</v>
      </c>
      <c r="H2240">
        <f t="shared" si="213"/>
        <v>85044.761380751253</v>
      </c>
      <c r="I2240" s="1">
        <v>17.434000000000001</v>
      </c>
    </row>
    <row r="2241" spans="2:9">
      <c r="B2241" s="1">
        <v>101.80207632499551</v>
      </c>
      <c r="C2241" s="1">
        <f t="shared" si="208"/>
        <v>101802.07632499551</v>
      </c>
      <c r="D2241" s="1">
        <f t="shared" si="209"/>
        <v>20.202000000000002</v>
      </c>
      <c r="E2241">
        <f t="shared" si="210"/>
        <v>15.151500000000002</v>
      </c>
      <c r="F2241">
        <f t="shared" si="211"/>
        <v>4621.2075000000004</v>
      </c>
      <c r="G2241" s="1">
        <f t="shared" si="212"/>
        <v>97180.868824995501</v>
      </c>
      <c r="H2241">
        <f t="shared" si="213"/>
        <v>97180.868824995501</v>
      </c>
      <c r="I2241" s="1">
        <v>67.34</v>
      </c>
    </row>
    <row r="2242" spans="2:9">
      <c r="B2242" s="1">
        <v>104.80176918171729</v>
      </c>
      <c r="C2242" s="1">
        <f t="shared" si="208"/>
        <v>104801.76918171729</v>
      </c>
      <c r="D2242" s="1">
        <f t="shared" si="209"/>
        <v>39.42</v>
      </c>
      <c r="E2242">
        <f t="shared" si="210"/>
        <v>29.565000000000001</v>
      </c>
      <c r="F2242">
        <f t="shared" si="211"/>
        <v>9017.3250000000007</v>
      </c>
      <c r="G2242" s="1">
        <f t="shared" si="212"/>
        <v>95784.444181717292</v>
      </c>
      <c r="H2242">
        <f t="shared" si="213"/>
        <v>95784.444181717292</v>
      </c>
      <c r="I2242" s="1">
        <v>131.4</v>
      </c>
    </row>
    <row r="2243" spans="2:9">
      <c r="B2243" s="1">
        <v>101.05215311081504</v>
      </c>
      <c r="C2243" s="1">
        <f t="shared" si="208"/>
        <v>101052.15311081504</v>
      </c>
      <c r="D2243" s="1">
        <f t="shared" si="209"/>
        <v>62.383199999999995</v>
      </c>
      <c r="E2243">
        <f t="shared" si="210"/>
        <v>46.787399999999998</v>
      </c>
      <c r="F2243">
        <f t="shared" si="211"/>
        <v>14270.156999999999</v>
      </c>
      <c r="G2243" s="1">
        <f t="shared" si="212"/>
        <v>86781.996110815031</v>
      </c>
      <c r="H2243">
        <f t="shared" si="213"/>
        <v>86781.996110815031</v>
      </c>
      <c r="I2243" s="1">
        <v>207.94399999999999</v>
      </c>
    </row>
    <row r="2244" spans="2:9">
      <c r="B2244" s="1">
        <v>96.552613825732394</v>
      </c>
      <c r="C2244" s="1">
        <f t="shared" ref="C2244:C2307" si="214">+B2244*1000</f>
        <v>96552.613825732391</v>
      </c>
      <c r="D2244" s="1">
        <f t="shared" ref="D2244:D2307" si="215">I2244*$K$1</f>
        <v>84.74369999999999</v>
      </c>
      <c r="E2244">
        <f t="shared" ref="E2244:E2307" si="216">D2244*$E$1</f>
        <v>63.557774999999992</v>
      </c>
      <c r="F2244">
        <f t="shared" ref="F2244:F2307" si="217">E2244*$G$1</f>
        <v>19385.121374999999</v>
      </c>
      <c r="G2244" s="1">
        <f t="shared" ref="G2244:G2307" si="218">C2244-F2244</f>
        <v>77167.492450732389</v>
      </c>
      <c r="H2244">
        <f t="shared" ref="H2244:H2307" si="219">IF(F2244&gt;0,C2244-F2244,F2244)</f>
        <v>77167.492450732389</v>
      </c>
      <c r="I2244" s="1">
        <v>282.47899999999998</v>
      </c>
    </row>
    <row r="2245" spans="2:9">
      <c r="B2245" s="1">
        <v>90.365747308743693</v>
      </c>
      <c r="C2245" s="1">
        <f t="shared" si="214"/>
        <v>90365.747308743696</v>
      </c>
      <c r="D2245" s="1">
        <f t="shared" si="215"/>
        <v>84.026699999999991</v>
      </c>
      <c r="E2245">
        <f t="shared" si="216"/>
        <v>63.02002499999999</v>
      </c>
      <c r="F2245">
        <f t="shared" si="217"/>
        <v>19221.107624999997</v>
      </c>
      <c r="G2245" s="1">
        <f t="shared" si="218"/>
        <v>71144.639683743706</v>
      </c>
      <c r="H2245">
        <f t="shared" si="219"/>
        <v>71144.639683743706</v>
      </c>
      <c r="I2245" s="1">
        <v>280.089</v>
      </c>
    </row>
    <row r="2246" spans="2:9">
      <c r="B2246" s="1">
        <v>87.553535255567027</v>
      </c>
      <c r="C2246" s="1">
        <f t="shared" si="214"/>
        <v>87553.535255567025</v>
      </c>
      <c r="D2246" s="1">
        <f t="shared" si="215"/>
        <v>81.788700000000006</v>
      </c>
      <c r="E2246">
        <f t="shared" si="216"/>
        <v>61.341525000000004</v>
      </c>
      <c r="F2246">
        <f t="shared" si="217"/>
        <v>18709.165125</v>
      </c>
      <c r="G2246" s="1">
        <f t="shared" si="218"/>
        <v>68844.370130567026</v>
      </c>
      <c r="H2246">
        <f t="shared" si="219"/>
        <v>68844.370130567026</v>
      </c>
      <c r="I2246" s="1">
        <v>272.62900000000002</v>
      </c>
    </row>
    <row r="2247" spans="2:9">
      <c r="B2247" s="1">
        <v>83.053995970484365</v>
      </c>
      <c r="C2247" s="1">
        <f t="shared" si="214"/>
        <v>83053.995970484364</v>
      </c>
      <c r="D2247" s="1">
        <f t="shared" si="215"/>
        <v>68.210399999999993</v>
      </c>
      <c r="E2247">
        <f t="shared" si="216"/>
        <v>51.157799999999995</v>
      </c>
      <c r="F2247">
        <f t="shared" si="217"/>
        <v>15603.128999999999</v>
      </c>
      <c r="G2247" s="1">
        <f t="shared" si="218"/>
        <v>67450.866970484363</v>
      </c>
      <c r="H2247">
        <f t="shared" si="219"/>
        <v>67450.866970484363</v>
      </c>
      <c r="I2247" s="1">
        <v>227.36799999999999</v>
      </c>
    </row>
    <row r="2248" spans="2:9">
      <c r="B2248" s="1">
        <v>80.241783917307686</v>
      </c>
      <c r="C2248" s="1">
        <f t="shared" si="214"/>
        <v>80241.783917307679</v>
      </c>
      <c r="D2248" s="1">
        <f t="shared" si="215"/>
        <v>54.311999999999998</v>
      </c>
      <c r="E2248">
        <f t="shared" si="216"/>
        <v>40.733999999999995</v>
      </c>
      <c r="F2248">
        <f t="shared" si="217"/>
        <v>12423.869999999999</v>
      </c>
      <c r="G2248" s="1">
        <f t="shared" si="218"/>
        <v>67817.913917307684</v>
      </c>
      <c r="H2248">
        <f t="shared" si="219"/>
        <v>67817.913917307684</v>
      </c>
      <c r="I2248" s="1">
        <v>181.04</v>
      </c>
    </row>
    <row r="2249" spans="2:9">
      <c r="B2249" s="1">
        <v>79.116899096037002</v>
      </c>
      <c r="C2249" s="1">
        <f t="shared" si="214"/>
        <v>79116.899096036999</v>
      </c>
      <c r="D2249" s="1">
        <f t="shared" si="215"/>
        <v>31.400099999999998</v>
      </c>
      <c r="E2249">
        <f t="shared" si="216"/>
        <v>23.550075</v>
      </c>
      <c r="F2249">
        <f t="shared" si="217"/>
        <v>7182.7728749999997</v>
      </c>
      <c r="G2249" s="1">
        <f t="shared" si="218"/>
        <v>71934.126221037004</v>
      </c>
      <c r="H2249">
        <f t="shared" si="219"/>
        <v>71934.126221037004</v>
      </c>
      <c r="I2249" s="1">
        <v>104.667</v>
      </c>
    </row>
    <row r="2250" spans="2:9">
      <c r="B2250" s="1">
        <v>75.55476382867991</v>
      </c>
      <c r="C2250" s="1">
        <f t="shared" si="214"/>
        <v>75554.763828679905</v>
      </c>
      <c r="D2250" s="1">
        <f t="shared" si="215"/>
        <v>17.411099999999998</v>
      </c>
      <c r="E2250">
        <f t="shared" si="216"/>
        <v>13.058324999999998</v>
      </c>
      <c r="F2250">
        <f t="shared" si="217"/>
        <v>3982.7891249999993</v>
      </c>
      <c r="G2250" s="1">
        <f t="shared" si="218"/>
        <v>71571.974703679909</v>
      </c>
      <c r="H2250">
        <f t="shared" si="219"/>
        <v>71571.974703679909</v>
      </c>
      <c r="I2250" s="1">
        <v>58.036999999999999</v>
      </c>
    </row>
    <row r="2251" spans="2:9">
      <c r="B2251" s="1">
        <v>74.429879007409227</v>
      </c>
      <c r="C2251" s="1">
        <f t="shared" si="214"/>
        <v>74429.879007409225</v>
      </c>
      <c r="D2251" s="1">
        <f t="shared" si="215"/>
        <v>9.1130999999999993</v>
      </c>
      <c r="E2251">
        <f t="shared" si="216"/>
        <v>6.8348249999999995</v>
      </c>
      <c r="F2251">
        <f t="shared" si="217"/>
        <v>2084.6216249999998</v>
      </c>
      <c r="G2251" s="1">
        <f t="shared" si="218"/>
        <v>72345.257382409225</v>
      </c>
      <c r="H2251">
        <f t="shared" si="219"/>
        <v>72345.257382409225</v>
      </c>
      <c r="I2251" s="1">
        <v>30.376999999999999</v>
      </c>
    </row>
    <row r="2252" spans="2:9">
      <c r="B2252" s="1">
        <v>74.992321418044568</v>
      </c>
      <c r="C2252" s="1">
        <f t="shared" si="214"/>
        <v>74992.321418044565</v>
      </c>
      <c r="D2252" s="1">
        <f t="shared" si="215"/>
        <v>1.7544</v>
      </c>
      <c r="E2252">
        <f t="shared" si="216"/>
        <v>1.3157999999999999</v>
      </c>
      <c r="F2252">
        <f t="shared" si="217"/>
        <v>401.31899999999996</v>
      </c>
      <c r="G2252" s="1">
        <f t="shared" si="218"/>
        <v>74591.002418044562</v>
      </c>
      <c r="H2252">
        <f t="shared" si="219"/>
        <v>74591.002418044562</v>
      </c>
      <c r="I2252" s="1">
        <v>5.8479999999999999</v>
      </c>
    </row>
    <row r="2253" spans="2:9">
      <c r="B2253" s="1">
        <v>71.055224543597234</v>
      </c>
      <c r="C2253" s="1">
        <f t="shared" si="214"/>
        <v>71055.224543597229</v>
      </c>
      <c r="D2253" s="1">
        <f t="shared" si="215"/>
        <v>0</v>
      </c>
      <c r="E2253">
        <f t="shared" si="216"/>
        <v>0</v>
      </c>
      <c r="F2253">
        <f t="shared" si="217"/>
        <v>0</v>
      </c>
      <c r="G2253" s="1">
        <f t="shared" si="218"/>
        <v>71055.224543597229</v>
      </c>
      <c r="H2253">
        <f t="shared" si="219"/>
        <v>0</v>
      </c>
      <c r="I2253" s="1">
        <v>0</v>
      </c>
    </row>
    <row r="2254" spans="2:9">
      <c r="B2254" s="1">
        <v>69.742858918781451</v>
      </c>
      <c r="C2254" s="1">
        <f t="shared" si="214"/>
        <v>69742.85891878145</v>
      </c>
      <c r="D2254" s="1">
        <f t="shared" si="215"/>
        <v>0</v>
      </c>
      <c r="E2254">
        <f t="shared" si="216"/>
        <v>0</v>
      </c>
      <c r="F2254">
        <f t="shared" si="217"/>
        <v>0</v>
      </c>
      <c r="G2254" s="1">
        <f t="shared" si="218"/>
        <v>69742.85891878145</v>
      </c>
      <c r="H2254">
        <f t="shared" si="219"/>
        <v>0</v>
      </c>
      <c r="I2254" s="1">
        <v>0</v>
      </c>
    </row>
    <row r="2255" spans="2:9">
      <c r="B2255" s="1">
        <v>68.617974097510782</v>
      </c>
      <c r="C2255" s="1">
        <f t="shared" si="214"/>
        <v>68617.974097510785</v>
      </c>
      <c r="D2255" s="1">
        <f t="shared" si="215"/>
        <v>0</v>
      </c>
      <c r="E2255">
        <f t="shared" si="216"/>
        <v>0</v>
      </c>
      <c r="F2255">
        <f t="shared" si="217"/>
        <v>0</v>
      </c>
      <c r="G2255" s="1">
        <f t="shared" si="218"/>
        <v>68617.974097510785</v>
      </c>
      <c r="H2255">
        <f t="shared" si="219"/>
        <v>0</v>
      </c>
      <c r="I2255" s="1">
        <v>0</v>
      </c>
    </row>
    <row r="2256" spans="2:9">
      <c r="B2256" s="1">
        <v>61.493703562796547</v>
      </c>
      <c r="C2256" s="1">
        <f t="shared" si="214"/>
        <v>61493.703562796545</v>
      </c>
      <c r="D2256" s="1">
        <f t="shared" si="215"/>
        <v>0</v>
      </c>
      <c r="E2256">
        <f t="shared" si="216"/>
        <v>0</v>
      </c>
      <c r="F2256">
        <f t="shared" si="217"/>
        <v>0</v>
      </c>
      <c r="G2256" s="1">
        <f t="shared" si="218"/>
        <v>61493.703562796545</v>
      </c>
      <c r="H2256">
        <f t="shared" si="219"/>
        <v>0</v>
      </c>
      <c r="I2256" s="1">
        <v>0</v>
      </c>
    </row>
    <row r="2257" spans="2:9">
      <c r="B2257" s="1">
        <v>56.619202670623643</v>
      </c>
      <c r="C2257" s="1">
        <f t="shared" si="214"/>
        <v>56619.202670623643</v>
      </c>
      <c r="D2257" s="1">
        <f t="shared" si="215"/>
        <v>0</v>
      </c>
      <c r="E2257">
        <f t="shared" si="216"/>
        <v>0</v>
      </c>
      <c r="F2257">
        <f t="shared" si="217"/>
        <v>0</v>
      </c>
      <c r="G2257" s="1">
        <f t="shared" si="218"/>
        <v>56619.202670623643</v>
      </c>
      <c r="H2257">
        <f t="shared" si="219"/>
        <v>0</v>
      </c>
      <c r="I2257" s="1">
        <v>0</v>
      </c>
    </row>
    <row r="2258" spans="2:9">
      <c r="B2258" s="1">
        <v>58.868972313164996</v>
      </c>
      <c r="C2258" s="1">
        <f t="shared" si="214"/>
        <v>58868.972313164995</v>
      </c>
      <c r="D2258" s="1">
        <f t="shared" si="215"/>
        <v>0</v>
      </c>
      <c r="E2258">
        <f t="shared" si="216"/>
        <v>0</v>
      </c>
      <c r="F2258">
        <f t="shared" si="217"/>
        <v>0</v>
      </c>
      <c r="G2258" s="1">
        <f t="shared" si="218"/>
        <v>58868.972313164995</v>
      </c>
      <c r="H2258">
        <f t="shared" si="219"/>
        <v>0</v>
      </c>
      <c r="I2258" s="1">
        <v>0</v>
      </c>
    </row>
    <row r="2259" spans="2:9">
      <c r="B2259" s="1">
        <v>52.464109293270653</v>
      </c>
      <c r="C2259" s="1">
        <f t="shared" si="214"/>
        <v>52464.109293270652</v>
      </c>
      <c r="D2259" s="1">
        <f t="shared" si="215"/>
        <v>0</v>
      </c>
      <c r="E2259">
        <f t="shared" si="216"/>
        <v>0</v>
      </c>
      <c r="F2259">
        <f t="shared" si="217"/>
        <v>0</v>
      </c>
      <c r="G2259" s="1">
        <f t="shared" si="218"/>
        <v>52464.109293270652</v>
      </c>
      <c r="H2259">
        <f t="shared" si="219"/>
        <v>0</v>
      </c>
      <c r="I2259" s="1">
        <v>0</v>
      </c>
    </row>
    <row r="2260" spans="2:9">
      <c r="B2260" s="1">
        <v>52.464109293270653</v>
      </c>
      <c r="C2260" s="1">
        <f t="shared" si="214"/>
        <v>52464.109293270652</v>
      </c>
      <c r="D2260" s="1">
        <f t="shared" si="215"/>
        <v>0</v>
      </c>
      <c r="E2260">
        <f t="shared" si="216"/>
        <v>0</v>
      </c>
      <c r="F2260">
        <f t="shared" si="217"/>
        <v>0</v>
      </c>
      <c r="G2260" s="1">
        <f t="shared" si="218"/>
        <v>52464.109293270652</v>
      </c>
      <c r="H2260">
        <f t="shared" si="219"/>
        <v>0</v>
      </c>
      <c r="I2260" s="1">
        <v>0</v>
      </c>
    </row>
    <row r="2261" spans="2:9">
      <c r="B2261" s="1">
        <v>51.661905787257346</v>
      </c>
      <c r="C2261" s="1">
        <f t="shared" si="214"/>
        <v>51661.905787257347</v>
      </c>
      <c r="D2261" s="1">
        <f t="shared" si="215"/>
        <v>0</v>
      </c>
      <c r="E2261">
        <f t="shared" si="216"/>
        <v>0</v>
      </c>
      <c r="F2261">
        <f t="shared" si="217"/>
        <v>0</v>
      </c>
      <c r="G2261" s="1">
        <f t="shared" si="218"/>
        <v>51661.905787257347</v>
      </c>
      <c r="H2261">
        <f t="shared" si="219"/>
        <v>0</v>
      </c>
      <c r="I2261" s="1">
        <v>0</v>
      </c>
    </row>
    <row r="2262" spans="2:9">
      <c r="B2262" s="1">
        <v>57.277330329350534</v>
      </c>
      <c r="C2262" s="1">
        <f t="shared" si="214"/>
        <v>57277.330329350531</v>
      </c>
      <c r="D2262" s="1">
        <f t="shared" si="215"/>
        <v>0</v>
      </c>
      <c r="E2262">
        <f t="shared" si="216"/>
        <v>0</v>
      </c>
      <c r="F2262">
        <f t="shared" si="217"/>
        <v>0</v>
      </c>
      <c r="G2262" s="1">
        <f t="shared" si="218"/>
        <v>57277.330329350531</v>
      </c>
      <c r="H2262">
        <f t="shared" si="219"/>
        <v>0</v>
      </c>
      <c r="I2262" s="1">
        <v>0</v>
      </c>
    </row>
    <row r="2263" spans="2:9">
      <c r="B2263" s="1">
        <v>66.743331700307635</v>
      </c>
      <c r="C2263" s="1">
        <f t="shared" si="214"/>
        <v>66743.331700307637</v>
      </c>
      <c r="D2263" s="1">
        <f t="shared" si="215"/>
        <v>1.38E-2</v>
      </c>
      <c r="E2263">
        <f t="shared" si="216"/>
        <v>1.035E-2</v>
      </c>
      <c r="F2263">
        <f t="shared" si="217"/>
        <v>3.1567500000000002</v>
      </c>
      <c r="G2263" s="1">
        <f t="shared" si="218"/>
        <v>66740.174950307643</v>
      </c>
      <c r="H2263">
        <f t="shared" si="219"/>
        <v>66740.174950307643</v>
      </c>
      <c r="I2263" s="1">
        <v>4.5999999999999999E-2</v>
      </c>
    </row>
    <row r="2264" spans="2:9">
      <c r="B2264" s="1">
        <v>67.385094505118289</v>
      </c>
      <c r="C2264" s="1">
        <f t="shared" si="214"/>
        <v>67385.094505118293</v>
      </c>
      <c r="D2264" s="1">
        <f t="shared" si="215"/>
        <v>2.5986000000000002</v>
      </c>
      <c r="E2264">
        <f t="shared" si="216"/>
        <v>1.9489500000000002</v>
      </c>
      <c r="F2264">
        <f t="shared" si="217"/>
        <v>594.42975000000001</v>
      </c>
      <c r="G2264" s="1">
        <f t="shared" si="218"/>
        <v>66790.664755118298</v>
      </c>
      <c r="H2264">
        <f t="shared" si="219"/>
        <v>66790.664755118298</v>
      </c>
      <c r="I2264" s="1">
        <v>8.6620000000000008</v>
      </c>
    </row>
    <row r="2265" spans="2:9">
      <c r="B2265" s="1">
        <v>91.130318283112345</v>
      </c>
      <c r="C2265" s="1">
        <f t="shared" si="214"/>
        <v>91130.318283112341</v>
      </c>
      <c r="D2265" s="1">
        <f t="shared" si="215"/>
        <v>10.743</v>
      </c>
      <c r="E2265">
        <f t="shared" si="216"/>
        <v>8.0572499999999998</v>
      </c>
      <c r="F2265">
        <f t="shared" si="217"/>
        <v>2457.4612499999998</v>
      </c>
      <c r="G2265" s="1">
        <f t="shared" si="218"/>
        <v>88672.857033112348</v>
      </c>
      <c r="H2265">
        <f t="shared" si="219"/>
        <v>88672.857033112348</v>
      </c>
      <c r="I2265" s="1">
        <v>35.81</v>
      </c>
    </row>
    <row r="2266" spans="2:9">
      <c r="B2266" s="1">
        <v>94.980895111976238</v>
      </c>
      <c r="C2266" s="1">
        <f t="shared" si="214"/>
        <v>94980.895111976235</v>
      </c>
      <c r="D2266" s="1">
        <f t="shared" si="215"/>
        <v>20.0244</v>
      </c>
      <c r="E2266">
        <f t="shared" si="216"/>
        <v>15.0183</v>
      </c>
      <c r="F2266">
        <f t="shared" si="217"/>
        <v>4580.5815000000002</v>
      </c>
      <c r="G2266" s="1">
        <f t="shared" si="218"/>
        <v>90400.313611976235</v>
      </c>
      <c r="H2266">
        <f t="shared" si="219"/>
        <v>90400.313611976235</v>
      </c>
      <c r="I2266" s="1">
        <v>66.748000000000005</v>
      </c>
    </row>
    <row r="2267" spans="2:9">
      <c r="B2267" s="1">
        <v>90.809436880707011</v>
      </c>
      <c r="C2267" s="1">
        <f t="shared" si="214"/>
        <v>90809.436880707013</v>
      </c>
      <c r="D2267" s="1">
        <f t="shared" si="215"/>
        <v>27.9816</v>
      </c>
      <c r="E2267">
        <f t="shared" si="216"/>
        <v>20.9862</v>
      </c>
      <c r="F2267">
        <f t="shared" si="217"/>
        <v>6400.7910000000002</v>
      </c>
      <c r="G2267" s="1">
        <f t="shared" si="218"/>
        <v>84408.645880707016</v>
      </c>
      <c r="H2267">
        <f t="shared" si="219"/>
        <v>84408.645880707016</v>
      </c>
      <c r="I2267" s="1">
        <v>93.272000000000006</v>
      </c>
    </row>
    <row r="2268" spans="2:9">
      <c r="B2268" s="1">
        <v>85.675334442221811</v>
      </c>
      <c r="C2268" s="1">
        <f t="shared" si="214"/>
        <v>85675.334442221807</v>
      </c>
      <c r="D2268" s="1">
        <f t="shared" si="215"/>
        <v>36.798299999999998</v>
      </c>
      <c r="E2268">
        <f t="shared" si="216"/>
        <v>27.598724999999998</v>
      </c>
      <c r="F2268">
        <f t="shared" si="217"/>
        <v>8417.6111249999994</v>
      </c>
      <c r="G2268" s="1">
        <f t="shared" si="218"/>
        <v>77257.723317221811</v>
      </c>
      <c r="H2268">
        <f t="shared" si="219"/>
        <v>77257.723317221811</v>
      </c>
      <c r="I2268" s="1">
        <v>122.661</v>
      </c>
    </row>
    <row r="2269" spans="2:9">
      <c r="B2269" s="1">
        <v>80.86211340614193</v>
      </c>
      <c r="C2269" s="1">
        <f t="shared" si="214"/>
        <v>80862.113406141929</v>
      </c>
      <c r="D2269" s="1">
        <f t="shared" si="215"/>
        <v>48.009599999999999</v>
      </c>
      <c r="E2269">
        <f t="shared" si="216"/>
        <v>36.007199999999997</v>
      </c>
      <c r="F2269">
        <f t="shared" si="217"/>
        <v>10982.196</v>
      </c>
      <c r="G2269" s="1">
        <f t="shared" si="218"/>
        <v>69879.917406141933</v>
      </c>
      <c r="H2269">
        <f t="shared" si="219"/>
        <v>69879.917406141933</v>
      </c>
      <c r="I2269" s="1">
        <v>160.03200000000001</v>
      </c>
    </row>
    <row r="2270" spans="2:9">
      <c r="B2270" s="1">
        <v>77.65329938208869</v>
      </c>
      <c r="C2270" s="1">
        <f t="shared" si="214"/>
        <v>77653.299382088691</v>
      </c>
      <c r="D2270" s="1">
        <f t="shared" si="215"/>
        <v>62.083199999999991</v>
      </c>
      <c r="E2270">
        <f t="shared" si="216"/>
        <v>46.562399999999997</v>
      </c>
      <c r="F2270">
        <f t="shared" si="217"/>
        <v>14201.531999999999</v>
      </c>
      <c r="G2270" s="1">
        <f t="shared" si="218"/>
        <v>63451.767382088692</v>
      </c>
      <c r="H2270">
        <f t="shared" si="219"/>
        <v>63451.767382088692</v>
      </c>
      <c r="I2270" s="1">
        <v>206.94399999999999</v>
      </c>
    </row>
    <row r="2271" spans="2:9">
      <c r="B2271" s="1">
        <v>74.925807461643416</v>
      </c>
      <c r="C2271" s="1">
        <f t="shared" si="214"/>
        <v>74925.807461643417</v>
      </c>
      <c r="D2271" s="1">
        <f t="shared" si="215"/>
        <v>74.093699999999998</v>
      </c>
      <c r="E2271">
        <f t="shared" si="216"/>
        <v>55.570274999999995</v>
      </c>
      <c r="F2271">
        <f t="shared" si="217"/>
        <v>16948.933874999999</v>
      </c>
      <c r="G2271" s="1">
        <f t="shared" si="218"/>
        <v>57976.873586643414</v>
      </c>
      <c r="H2271">
        <f t="shared" si="219"/>
        <v>57976.873586643414</v>
      </c>
      <c r="I2271" s="1">
        <v>246.97900000000001</v>
      </c>
    </row>
    <row r="2272" spans="2:9">
      <c r="B2272" s="1">
        <v>70.914789931576848</v>
      </c>
      <c r="C2272" s="1">
        <f t="shared" si="214"/>
        <v>70914.789931576845</v>
      </c>
      <c r="D2272" s="1">
        <f t="shared" si="215"/>
        <v>76.832699999999988</v>
      </c>
      <c r="E2272">
        <f t="shared" si="216"/>
        <v>57.624524999999991</v>
      </c>
      <c r="F2272">
        <f t="shared" si="217"/>
        <v>17575.480124999998</v>
      </c>
      <c r="G2272" s="1">
        <f t="shared" si="218"/>
        <v>53339.309806576843</v>
      </c>
      <c r="H2272">
        <f t="shared" si="219"/>
        <v>53339.309806576843</v>
      </c>
      <c r="I2272" s="1">
        <v>256.10899999999998</v>
      </c>
    </row>
    <row r="2273" spans="2:9">
      <c r="B2273" s="1">
        <v>69.791705023158215</v>
      </c>
      <c r="C2273" s="1">
        <f t="shared" si="214"/>
        <v>69791.705023158211</v>
      </c>
      <c r="D2273" s="1">
        <f t="shared" si="215"/>
        <v>71.51939999999999</v>
      </c>
      <c r="E2273">
        <f t="shared" si="216"/>
        <v>53.639549999999993</v>
      </c>
      <c r="F2273">
        <f t="shared" si="217"/>
        <v>16360.062749999997</v>
      </c>
      <c r="G2273" s="1">
        <f t="shared" si="218"/>
        <v>53431.642273158213</v>
      </c>
      <c r="H2273">
        <f t="shared" si="219"/>
        <v>53431.642273158213</v>
      </c>
      <c r="I2273" s="1">
        <v>238.398</v>
      </c>
    </row>
    <row r="2274" spans="2:9">
      <c r="B2274" s="1">
        <v>65.459806090686328</v>
      </c>
      <c r="C2274" s="1">
        <f t="shared" si="214"/>
        <v>65459.806090686325</v>
      </c>
      <c r="D2274" s="1">
        <f t="shared" si="215"/>
        <v>53.815499999999993</v>
      </c>
      <c r="E2274">
        <f t="shared" si="216"/>
        <v>40.361624999999997</v>
      </c>
      <c r="F2274">
        <f t="shared" si="217"/>
        <v>12310.295624999999</v>
      </c>
      <c r="G2274" s="1">
        <f t="shared" si="218"/>
        <v>53149.510465686326</v>
      </c>
      <c r="H2274">
        <f t="shared" si="219"/>
        <v>53149.510465686326</v>
      </c>
      <c r="I2274" s="1">
        <v>179.38499999999999</v>
      </c>
    </row>
    <row r="2275" spans="2:9">
      <c r="B2275" s="1">
        <v>60.165262950998461</v>
      </c>
      <c r="C2275" s="1">
        <f t="shared" si="214"/>
        <v>60165.262950998462</v>
      </c>
      <c r="D2275" s="1">
        <f t="shared" si="215"/>
        <v>27.0303</v>
      </c>
      <c r="E2275">
        <f t="shared" si="216"/>
        <v>20.272725000000001</v>
      </c>
      <c r="F2275">
        <f t="shared" si="217"/>
        <v>6183.1811250000001</v>
      </c>
      <c r="G2275" s="1">
        <f t="shared" si="218"/>
        <v>53982.081825998459</v>
      </c>
      <c r="H2275">
        <f t="shared" si="219"/>
        <v>53982.081825998459</v>
      </c>
      <c r="I2275" s="1">
        <v>90.100999999999999</v>
      </c>
    </row>
    <row r="2276" spans="2:9">
      <c r="B2276" s="1">
        <v>62.732314170241068</v>
      </c>
      <c r="C2276" s="1">
        <f t="shared" si="214"/>
        <v>62732.314170241065</v>
      </c>
      <c r="D2276" s="1">
        <f t="shared" si="215"/>
        <v>5.2304999999999993</v>
      </c>
      <c r="E2276">
        <f t="shared" si="216"/>
        <v>3.9228749999999994</v>
      </c>
      <c r="F2276">
        <f t="shared" si="217"/>
        <v>1196.4768749999998</v>
      </c>
      <c r="G2276" s="1">
        <f t="shared" si="218"/>
        <v>61535.837295241065</v>
      </c>
      <c r="H2276">
        <f t="shared" si="219"/>
        <v>61535.837295241065</v>
      </c>
      <c r="I2276" s="1">
        <v>17.434999999999999</v>
      </c>
    </row>
    <row r="2277" spans="2:9">
      <c r="B2277" s="1">
        <v>60.807025755809121</v>
      </c>
      <c r="C2277" s="1">
        <f t="shared" si="214"/>
        <v>60807.025755809118</v>
      </c>
      <c r="D2277" s="1">
        <f t="shared" si="215"/>
        <v>0</v>
      </c>
      <c r="E2277">
        <f t="shared" si="216"/>
        <v>0</v>
      </c>
      <c r="F2277">
        <f t="shared" si="217"/>
        <v>0</v>
      </c>
      <c r="G2277" s="1">
        <f t="shared" si="218"/>
        <v>60807.025755809118</v>
      </c>
      <c r="H2277">
        <f t="shared" si="219"/>
        <v>0</v>
      </c>
      <c r="I2277" s="1">
        <v>0</v>
      </c>
    </row>
    <row r="2278" spans="2:9">
      <c r="B2278" s="1">
        <v>60.486144353403802</v>
      </c>
      <c r="C2278" s="1">
        <f t="shared" si="214"/>
        <v>60486.144353403804</v>
      </c>
      <c r="D2278" s="1">
        <f t="shared" si="215"/>
        <v>0</v>
      </c>
      <c r="E2278">
        <f t="shared" si="216"/>
        <v>0</v>
      </c>
      <c r="F2278">
        <f t="shared" si="217"/>
        <v>0</v>
      </c>
      <c r="G2278" s="1">
        <f t="shared" si="218"/>
        <v>60486.144353403804</v>
      </c>
      <c r="H2278">
        <f t="shared" si="219"/>
        <v>0</v>
      </c>
      <c r="I2278" s="1">
        <v>0</v>
      </c>
    </row>
    <row r="2279" spans="2:9">
      <c r="B2279" s="1">
        <v>58.560855938971841</v>
      </c>
      <c r="C2279" s="1">
        <f t="shared" si="214"/>
        <v>58560.855938971843</v>
      </c>
      <c r="D2279" s="1">
        <f t="shared" si="215"/>
        <v>0</v>
      </c>
      <c r="E2279">
        <f t="shared" si="216"/>
        <v>0</v>
      </c>
      <c r="F2279">
        <f t="shared" si="217"/>
        <v>0</v>
      </c>
      <c r="G2279" s="1">
        <f t="shared" si="218"/>
        <v>58560.855938971843</v>
      </c>
      <c r="H2279">
        <f t="shared" si="219"/>
        <v>0</v>
      </c>
      <c r="I2279" s="1">
        <v>0</v>
      </c>
    </row>
    <row r="2280" spans="2:9">
      <c r="B2280" s="1">
        <v>54.068516305297287</v>
      </c>
      <c r="C2280" s="1">
        <f t="shared" si="214"/>
        <v>54068.516305297286</v>
      </c>
      <c r="D2280" s="1">
        <f t="shared" si="215"/>
        <v>0</v>
      </c>
      <c r="E2280">
        <f t="shared" si="216"/>
        <v>0</v>
      </c>
      <c r="F2280">
        <f t="shared" si="217"/>
        <v>0</v>
      </c>
      <c r="G2280" s="1">
        <f t="shared" si="218"/>
        <v>54068.516305297286</v>
      </c>
      <c r="H2280">
        <f t="shared" si="219"/>
        <v>0</v>
      </c>
      <c r="I2280" s="1">
        <v>0</v>
      </c>
    </row>
    <row r="2281" spans="2:9">
      <c r="B2281" s="1">
        <v>49.415735970420073</v>
      </c>
      <c r="C2281" s="1">
        <f t="shared" si="214"/>
        <v>49415.735970420072</v>
      </c>
      <c r="D2281" s="1">
        <f t="shared" si="215"/>
        <v>0</v>
      </c>
      <c r="E2281">
        <f t="shared" si="216"/>
        <v>0</v>
      </c>
      <c r="F2281">
        <f t="shared" si="217"/>
        <v>0</v>
      </c>
      <c r="G2281" s="1">
        <f t="shared" si="218"/>
        <v>49415.735970420072</v>
      </c>
      <c r="H2281">
        <f t="shared" si="219"/>
        <v>0</v>
      </c>
      <c r="I2281" s="1">
        <v>0</v>
      </c>
    </row>
    <row r="2282" spans="2:9">
      <c r="B2282" s="1">
        <v>50.217939476433386</v>
      </c>
      <c r="C2282" s="1">
        <f t="shared" si="214"/>
        <v>50217.939476433385</v>
      </c>
      <c r="D2282" s="1">
        <f t="shared" si="215"/>
        <v>0</v>
      </c>
      <c r="E2282">
        <f t="shared" si="216"/>
        <v>0</v>
      </c>
      <c r="F2282">
        <f t="shared" si="217"/>
        <v>0</v>
      </c>
      <c r="G2282" s="1">
        <f t="shared" si="218"/>
        <v>50217.939476433385</v>
      </c>
      <c r="H2282">
        <f t="shared" si="219"/>
        <v>0</v>
      </c>
      <c r="I2282" s="1">
        <v>0</v>
      </c>
    </row>
    <row r="2283" spans="2:9">
      <c r="B2283" s="1">
        <v>23.934272832935203</v>
      </c>
      <c r="C2283" s="1">
        <f t="shared" si="214"/>
        <v>23934.272832935203</v>
      </c>
      <c r="D2283" s="1">
        <f t="shared" si="215"/>
        <v>0</v>
      </c>
      <c r="E2283">
        <f t="shared" si="216"/>
        <v>0</v>
      </c>
      <c r="F2283">
        <f t="shared" si="217"/>
        <v>0</v>
      </c>
      <c r="G2283" s="1">
        <f t="shared" si="218"/>
        <v>23934.272832935203</v>
      </c>
      <c r="H2283">
        <f t="shared" si="219"/>
        <v>0</v>
      </c>
      <c r="I2283" s="1">
        <v>0</v>
      </c>
    </row>
    <row r="2284" spans="2:9">
      <c r="B2284" s="1">
        <v>24.849791465889005</v>
      </c>
      <c r="C2284" s="1">
        <f t="shared" si="214"/>
        <v>24849.791465889004</v>
      </c>
      <c r="D2284" s="1">
        <f t="shared" si="215"/>
        <v>0</v>
      </c>
      <c r="E2284">
        <f t="shared" si="216"/>
        <v>0</v>
      </c>
      <c r="F2284">
        <f t="shared" si="217"/>
        <v>0</v>
      </c>
      <c r="G2284" s="1">
        <f t="shared" si="218"/>
        <v>24849.791465889004</v>
      </c>
      <c r="H2284">
        <f t="shared" si="219"/>
        <v>0</v>
      </c>
      <c r="I2284" s="1">
        <v>0</v>
      </c>
    </row>
    <row r="2285" spans="2:9">
      <c r="B2285" s="1">
        <v>23.803484456798948</v>
      </c>
      <c r="C2285" s="1">
        <f t="shared" si="214"/>
        <v>23803.484456798949</v>
      </c>
      <c r="D2285" s="1">
        <f t="shared" si="215"/>
        <v>0</v>
      </c>
      <c r="E2285">
        <f t="shared" si="216"/>
        <v>0</v>
      </c>
      <c r="F2285">
        <f t="shared" si="217"/>
        <v>0</v>
      </c>
      <c r="G2285" s="1">
        <f t="shared" si="218"/>
        <v>23803.484456798949</v>
      </c>
      <c r="H2285">
        <f t="shared" si="219"/>
        <v>0</v>
      </c>
      <c r="I2285" s="1">
        <v>0</v>
      </c>
    </row>
    <row r="2286" spans="2:9">
      <c r="B2286" s="1">
        <v>26.419251979524102</v>
      </c>
      <c r="C2286" s="1">
        <f t="shared" si="214"/>
        <v>26419.251979524102</v>
      </c>
      <c r="D2286" s="1">
        <f t="shared" si="215"/>
        <v>0</v>
      </c>
      <c r="E2286">
        <f t="shared" si="216"/>
        <v>0</v>
      </c>
      <c r="F2286">
        <f t="shared" si="217"/>
        <v>0</v>
      </c>
      <c r="G2286" s="1">
        <f t="shared" si="218"/>
        <v>26419.251979524102</v>
      </c>
      <c r="H2286">
        <f t="shared" si="219"/>
        <v>0</v>
      </c>
      <c r="I2286" s="1">
        <v>0</v>
      </c>
    </row>
    <row r="2287" spans="2:9">
      <c r="B2287" s="1">
        <v>30.342903263611841</v>
      </c>
      <c r="C2287" s="1">
        <f t="shared" si="214"/>
        <v>30342.903263611843</v>
      </c>
      <c r="D2287" s="1">
        <f t="shared" si="215"/>
        <v>0.1002</v>
      </c>
      <c r="E2287">
        <f t="shared" si="216"/>
        <v>7.5149999999999995E-2</v>
      </c>
      <c r="F2287">
        <f t="shared" si="217"/>
        <v>22.920749999999998</v>
      </c>
      <c r="G2287" s="1">
        <f t="shared" si="218"/>
        <v>30319.982513611842</v>
      </c>
      <c r="H2287">
        <f t="shared" si="219"/>
        <v>30319.982513611842</v>
      </c>
      <c r="I2287" s="1">
        <v>0.33400000000000002</v>
      </c>
    </row>
    <row r="2288" spans="2:9">
      <c r="B2288" s="1">
        <v>30.277509075543712</v>
      </c>
      <c r="C2288" s="1">
        <f t="shared" si="214"/>
        <v>30277.509075543712</v>
      </c>
      <c r="D2288" s="1">
        <f t="shared" si="215"/>
        <v>7.2443999999999997</v>
      </c>
      <c r="E2288">
        <f t="shared" si="216"/>
        <v>5.4333</v>
      </c>
      <c r="F2288">
        <f t="shared" si="217"/>
        <v>1657.1565000000001</v>
      </c>
      <c r="G2288" s="1">
        <f t="shared" si="218"/>
        <v>28620.352575543711</v>
      </c>
      <c r="H2288">
        <f t="shared" si="219"/>
        <v>28620.352575543711</v>
      </c>
      <c r="I2288" s="1">
        <v>24.148</v>
      </c>
    </row>
    <row r="2289" spans="2:9">
      <c r="B2289" s="1">
        <v>31.650787024974413</v>
      </c>
      <c r="C2289" s="1">
        <f t="shared" si="214"/>
        <v>31650.787024974412</v>
      </c>
      <c r="D2289" s="1">
        <f t="shared" si="215"/>
        <v>23.809200000000001</v>
      </c>
      <c r="E2289">
        <f t="shared" si="216"/>
        <v>17.8569</v>
      </c>
      <c r="F2289">
        <f t="shared" si="217"/>
        <v>5446.3544999999995</v>
      </c>
      <c r="G2289" s="1">
        <f t="shared" si="218"/>
        <v>26204.432524974414</v>
      </c>
      <c r="H2289">
        <f t="shared" si="219"/>
        <v>26204.432524974414</v>
      </c>
      <c r="I2289" s="1">
        <v>79.364000000000004</v>
      </c>
    </row>
    <row r="2290" spans="2:9">
      <c r="B2290" s="1">
        <v>31.389210272701902</v>
      </c>
      <c r="C2290" s="1">
        <f t="shared" si="214"/>
        <v>31389.210272701901</v>
      </c>
      <c r="D2290" s="1">
        <f t="shared" si="215"/>
        <v>56.054099999999998</v>
      </c>
      <c r="E2290">
        <f t="shared" si="216"/>
        <v>42.040574999999997</v>
      </c>
      <c r="F2290">
        <f t="shared" si="217"/>
        <v>12822.375375</v>
      </c>
      <c r="G2290" s="1">
        <f t="shared" si="218"/>
        <v>18566.834897701901</v>
      </c>
      <c r="H2290">
        <f t="shared" si="219"/>
        <v>18566.834897701901</v>
      </c>
      <c r="I2290" s="1">
        <v>186.84700000000001</v>
      </c>
    </row>
    <row r="2291" spans="2:9">
      <c r="B2291" s="1">
        <v>32.304728905655715</v>
      </c>
      <c r="C2291" s="1">
        <f t="shared" si="214"/>
        <v>32304.728905655717</v>
      </c>
      <c r="D2291" s="1">
        <f t="shared" si="215"/>
        <v>107.8317</v>
      </c>
      <c r="E2291">
        <f t="shared" si="216"/>
        <v>80.873774999999995</v>
      </c>
      <c r="F2291">
        <f t="shared" si="217"/>
        <v>24666.501375</v>
      </c>
      <c r="G2291" s="1">
        <f t="shared" si="218"/>
        <v>7638.2275306557167</v>
      </c>
      <c r="H2291">
        <f t="shared" si="219"/>
        <v>7638.2275306557167</v>
      </c>
      <c r="I2291" s="1">
        <v>359.43900000000002</v>
      </c>
    </row>
    <row r="2292" spans="2:9">
      <c r="B2292" s="1">
        <v>30.342903263611841</v>
      </c>
      <c r="C2292" s="1">
        <f t="shared" si="214"/>
        <v>30342.903263611843</v>
      </c>
      <c r="D2292" s="1">
        <f t="shared" si="215"/>
        <v>171.79829999999998</v>
      </c>
      <c r="E2292">
        <f t="shared" si="216"/>
        <v>128.848725</v>
      </c>
      <c r="F2292">
        <f t="shared" si="217"/>
        <v>39298.861125000003</v>
      </c>
      <c r="G2292" s="1">
        <f t="shared" si="218"/>
        <v>-8955.9578613881604</v>
      </c>
      <c r="H2292">
        <f t="shared" si="219"/>
        <v>-8955.9578613881604</v>
      </c>
      <c r="I2292" s="1">
        <v>572.66099999999994</v>
      </c>
    </row>
    <row r="2293" spans="2:9">
      <c r="B2293" s="1">
        <v>29.231202066453648</v>
      </c>
      <c r="C2293" s="1">
        <f t="shared" si="214"/>
        <v>29231.202066453647</v>
      </c>
      <c r="D2293" s="1">
        <f t="shared" si="215"/>
        <v>206.46870000000001</v>
      </c>
      <c r="E2293">
        <f t="shared" si="216"/>
        <v>154.85152500000001</v>
      </c>
      <c r="F2293">
        <f t="shared" si="217"/>
        <v>47229.715125000002</v>
      </c>
      <c r="G2293" s="1">
        <f t="shared" si="218"/>
        <v>-17998.513058546356</v>
      </c>
      <c r="H2293">
        <f t="shared" si="219"/>
        <v>-17998.513058546356</v>
      </c>
      <c r="I2293" s="1">
        <v>688.22900000000004</v>
      </c>
    </row>
    <row r="2294" spans="2:9">
      <c r="B2294" s="1">
        <v>30.735268392020622</v>
      </c>
      <c r="C2294" s="1">
        <f t="shared" si="214"/>
        <v>30735.268392020622</v>
      </c>
      <c r="D2294" s="1">
        <f t="shared" si="215"/>
        <v>213.14400000000001</v>
      </c>
      <c r="E2294">
        <f t="shared" si="216"/>
        <v>159.858</v>
      </c>
      <c r="F2294">
        <f t="shared" si="217"/>
        <v>48756.69</v>
      </c>
      <c r="G2294" s="1">
        <f t="shared" si="218"/>
        <v>-18021.42160797938</v>
      </c>
      <c r="H2294">
        <f t="shared" si="219"/>
        <v>-18021.42160797938</v>
      </c>
      <c r="I2294" s="1">
        <v>710.48</v>
      </c>
    </row>
    <row r="2295" spans="2:9">
      <c r="B2295" s="1">
        <v>28.511865997704231</v>
      </c>
      <c r="C2295" s="1">
        <f t="shared" si="214"/>
        <v>28511.86599770423</v>
      </c>
      <c r="D2295" s="1">
        <f t="shared" si="215"/>
        <v>199.04909999999998</v>
      </c>
      <c r="E2295">
        <f t="shared" si="216"/>
        <v>149.28682499999999</v>
      </c>
      <c r="F2295">
        <f t="shared" si="217"/>
        <v>45532.481625</v>
      </c>
      <c r="G2295" s="1">
        <f t="shared" si="218"/>
        <v>-17020.615627295771</v>
      </c>
      <c r="H2295">
        <f t="shared" si="219"/>
        <v>-17020.615627295771</v>
      </c>
      <c r="I2295" s="1">
        <v>663.49699999999996</v>
      </c>
    </row>
    <row r="2296" spans="2:9">
      <c r="B2296" s="1">
        <v>23.541907704526427</v>
      </c>
      <c r="C2296" s="1">
        <f t="shared" si="214"/>
        <v>23541.907704526428</v>
      </c>
      <c r="D2296" s="1">
        <f t="shared" si="215"/>
        <v>170.4819</v>
      </c>
      <c r="E2296">
        <f t="shared" si="216"/>
        <v>127.861425</v>
      </c>
      <c r="F2296">
        <f t="shared" si="217"/>
        <v>38997.734624999997</v>
      </c>
      <c r="G2296" s="1">
        <f t="shared" si="218"/>
        <v>-15455.82692047357</v>
      </c>
      <c r="H2296">
        <f t="shared" si="219"/>
        <v>-15455.82692047357</v>
      </c>
      <c r="I2296" s="1">
        <v>568.27300000000002</v>
      </c>
    </row>
    <row r="2297" spans="2:9">
      <c r="B2297" s="1">
        <v>25.569127534638426</v>
      </c>
      <c r="C2297" s="1">
        <f t="shared" si="214"/>
        <v>25569.127534638425</v>
      </c>
      <c r="D2297" s="1">
        <f t="shared" si="215"/>
        <v>133.58249999999998</v>
      </c>
      <c r="E2297">
        <f t="shared" si="216"/>
        <v>100.18687499999999</v>
      </c>
      <c r="F2297">
        <f t="shared" si="217"/>
        <v>30556.996874999997</v>
      </c>
      <c r="G2297" s="1">
        <f t="shared" si="218"/>
        <v>-4987.8693403615725</v>
      </c>
      <c r="H2297">
        <f t="shared" si="219"/>
        <v>-4987.8693403615725</v>
      </c>
      <c r="I2297" s="1">
        <v>445.27499999999998</v>
      </c>
    </row>
    <row r="2298" spans="2:9">
      <c r="B2298" s="1">
        <v>27.007799672137264</v>
      </c>
      <c r="C2298" s="1">
        <f t="shared" si="214"/>
        <v>27007.799672137262</v>
      </c>
      <c r="D2298" s="1">
        <f t="shared" si="215"/>
        <v>90.81750000000001</v>
      </c>
      <c r="E2298">
        <f t="shared" si="216"/>
        <v>68.113125000000011</v>
      </c>
      <c r="F2298">
        <f t="shared" si="217"/>
        <v>20774.503125000003</v>
      </c>
      <c r="G2298" s="1">
        <f t="shared" si="218"/>
        <v>6233.296547137259</v>
      </c>
      <c r="H2298">
        <f t="shared" si="219"/>
        <v>6233.296547137259</v>
      </c>
      <c r="I2298" s="1">
        <v>302.72500000000002</v>
      </c>
    </row>
    <row r="2299" spans="2:9">
      <c r="B2299" s="1">
        <v>21.449293686346302</v>
      </c>
      <c r="C2299" s="1">
        <f t="shared" si="214"/>
        <v>21449.2936863463</v>
      </c>
      <c r="D2299" s="1">
        <f t="shared" si="215"/>
        <v>46.398600000000002</v>
      </c>
      <c r="E2299">
        <f t="shared" si="216"/>
        <v>34.798950000000005</v>
      </c>
      <c r="F2299">
        <f t="shared" si="217"/>
        <v>10613.679750000001</v>
      </c>
      <c r="G2299" s="1">
        <f t="shared" si="218"/>
        <v>10835.613936346299</v>
      </c>
      <c r="H2299">
        <f t="shared" si="219"/>
        <v>10835.613936346299</v>
      </c>
      <c r="I2299" s="1">
        <v>154.66200000000001</v>
      </c>
    </row>
    <row r="2300" spans="2:9">
      <c r="B2300" s="1">
        <v>27.269376424409781</v>
      </c>
      <c r="C2300" s="1">
        <f t="shared" si="214"/>
        <v>27269.37642440978</v>
      </c>
      <c r="D2300" s="1">
        <f t="shared" si="215"/>
        <v>9.3461999999999996</v>
      </c>
      <c r="E2300">
        <f t="shared" si="216"/>
        <v>7.0096499999999997</v>
      </c>
      <c r="F2300">
        <f t="shared" si="217"/>
        <v>2137.9432499999998</v>
      </c>
      <c r="G2300" s="1">
        <f t="shared" si="218"/>
        <v>25131.43317440978</v>
      </c>
      <c r="H2300">
        <f t="shared" si="219"/>
        <v>25131.43317440978</v>
      </c>
      <c r="I2300" s="1">
        <v>31.154</v>
      </c>
    </row>
    <row r="2301" spans="2:9">
      <c r="B2301" s="1">
        <v>28.773442749976748</v>
      </c>
      <c r="C2301" s="1">
        <f t="shared" si="214"/>
        <v>28773.442749976748</v>
      </c>
      <c r="D2301" s="1">
        <f t="shared" si="215"/>
        <v>0</v>
      </c>
      <c r="E2301">
        <f t="shared" si="216"/>
        <v>0</v>
      </c>
      <c r="F2301">
        <f t="shared" si="217"/>
        <v>0</v>
      </c>
      <c r="G2301" s="1">
        <f t="shared" si="218"/>
        <v>28773.442749976748</v>
      </c>
      <c r="H2301">
        <f t="shared" si="219"/>
        <v>0</v>
      </c>
      <c r="I2301" s="1">
        <v>0</v>
      </c>
    </row>
    <row r="2302" spans="2:9">
      <c r="B2302" s="1">
        <v>25.961492663047203</v>
      </c>
      <c r="C2302" s="1">
        <f t="shared" si="214"/>
        <v>25961.492663047204</v>
      </c>
      <c r="D2302" s="1">
        <f t="shared" si="215"/>
        <v>0</v>
      </c>
      <c r="E2302">
        <f t="shared" si="216"/>
        <v>0</v>
      </c>
      <c r="F2302">
        <f t="shared" si="217"/>
        <v>0</v>
      </c>
      <c r="G2302" s="1">
        <f t="shared" si="218"/>
        <v>25961.492663047204</v>
      </c>
      <c r="H2302">
        <f t="shared" si="219"/>
        <v>0</v>
      </c>
      <c r="I2302" s="1">
        <v>0</v>
      </c>
    </row>
    <row r="2303" spans="2:9">
      <c r="B2303" s="1">
        <v>25.961492663047203</v>
      </c>
      <c r="C2303" s="1">
        <f t="shared" si="214"/>
        <v>25961.492663047204</v>
      </c>
      <c r="D2303" s="1">
        <f t="shared" si="215"/>
        <v>0</v>
      </c>
      <c r="E2303">
        <f t="shared" si="216"/>
        <v>0</v>
      </c>
      <c r="F2303">
        <f t="shared" si="217"/>
        <v>0</v>
      </c>
      <c r="G2303" s="1">
        <f t="shared" si="218"/>
        <v>25961.492663047204</v>
      </c>
      <c r="H2303">
        <f t="shared" si="219"/>
        <v>0</v>
      </c>
      <c r="I2303" s="1">
        <v>0</v>
      </c>
    </row>
    <row r="2304" spans="2:9">
      <c r="B2304" s="1">
        <v>22.75717744770888</v>
      </c>
      <c r="C2304" s="1">
        <f t="shared" si="214"/>
        <v>22757.17744770888</v>
      </c>
      <c r="D2304" s="1">
        <f t="shared" si="215"/>
        <v>0</v>
      </c>
      <c r="E2304">
        <f t="shared" si="216"/>
        <v>0</v>
      </c>
      <c r="F2304">
        <f t="shared" si="217"/>
        <v>0</v>
      </c>
      <c r="G2304" s="1">
        <f t="shared" si="218"/>
        <v>22757.17744770888</v>
      </c>
      <c r="H2304">
        <f t="shared" si="219"/>
        <v>0</v>
      </c>
      <c r="I2304" s="1">
        <v>0</v>
      </c>
    </row>
    <row r="2305" spans="2:9">
      <c r="B2305" s="1">
        <v>24.522820525548362</v>
      </c>
      <c r="C2305" s="1">
        <f t="shared" si="214"/>
        <v>24522.820525548363</v>
      </c>
      <c r="D2305" s="1">
        <f t="shared" si="215"/>
        <v>0</v>
      </c>
      <c r="E2305">
        <f t="shared" si="216"/>
        <v>0</v>
      </c>
      <c r="F2305">
        <f t="shared" si="217"/>
        <v>0</v>
      </c>
      <c r="G2305" s="1">
        <f t="shared" si="218"/>
        <v>24522.820525548363</v>
      </c>
      <c r="H2305">
        <f t="shared" si="219"/>
        <v>0</v>
      </c>
      <c r="I2305" s="1">
        <v>0</v>
      </c>
    </row>
    <row r="2306" spans="2:9">
      <c r="B2306" s="1">
        <v>23.411119328390175</v>
      </c>
      <c r="C2306" s="1">
        <f t="shared" si="214"/>
        <v>23411.119328390174</v>
      </c>
      <c r="D2306" s="1">
        <f t="shared" si="215"/>
        <v>0</v>
      </c>
      <c r="E2306">
        <f t="shared" si="216"/>
        <v>0</v>
      </c>
      <c r="F2306">
        <f t="shared" si="217"/>
        <v>0</v>
      </c>
      <c r="G2306" s="1">
        <f t="shared" si="218"/>
        <v>23411.119328390174</v>
      </c>
      <c r="H2306">
        <f t="shared" si="219"/>
        <v>0</v>
      </c>
      <c r="I2306" s="1">
        <v>0</v>
      </c>
    </row>
    <row r="2307" spans="2:9">
      <c r="B2307" s="1">
        <v>19.205156139262456</v>
      </c>
      <c r="C2307" s="1">
        <f t="shared" si="214"/>
        <v>19205.156139262457</v>
      </c>
      <c r="D2307" s="1">
        <f t="shared" si="215"/>
        <v>0</v>
      </c>
      <c r="E2307">
        <f t="shared" si="216"/>
        <v>0</v>
      </c>
      <c r="F2307">
        <f t="shared" si="217"/>
        <v>0</v>
      </c>
      <c r="G2307" s="1">
        <f t="shared" si="218"/>
        <v>19205.156139262457</v>
      </c>
      <c r="H2307">
        <f t="shared" si="219"/>
        <v>0</v>
      </c>
      <c r="I2307" s="1">
        <v>0</v>
      </c>
    </row>
    <row r="2308" spans="2:9">
      <c r="B2308" s="1">
        <v>19.380279143571844</v>
      </c>
      <c r="C2308" s="1">
        <f t="shared" ref="C2308:C2371" si="220">+B2308*1000</f>
        <v>19380.279143571843</v>
      </c>
      <c r="D2308" s="1">
        <f t="shared" ref="D2308:D2371" si="221">I2308*$K$1</f>
        <v>0</v>
      </c>
      <c r="E2308">
        <f t="shared" ref="E2308:E2371" si="222">D2308*$E$1</f>
        <v>0</v>
      </c>
      <c r="F2308">
        <f t="shared" ref="F2308:F2371" si="223">E2308*$G$1</f>
        <v>0</v>
      </c>
      <c r="G2308" s="1">
        <f t="shared" ref="G2308:G2371" si="224">C2308-F2308</f>
        <v>19380.279143571843</v>
      </c>
      <c r="H2308">
        <f t="shared" ref="H2308:H2371" si="225">IF(F2308&gt;0,C2308-F2308,F2308)</f>
        <v>0</v>
      </c>
      <c r="I2308" s="1">
        <v>0</v>
      </c>
    </row>
    <row r="2309" spans="2:9">
      <c r="B2309" s="1">
        <v>19.438653478341639</v>
      </c>
      <c r="C2309" s="1">
        <f t="shared" si="220"/>
        <v>19438.653478341639</v>
      </c>
      <c r="D2309" s="1">
        <f t="shared" si="221"/>
        <v>0</v>
      </c>
      <c r="E2309">
        <f t="shared" si="222"/>
        <v>0</v>
      </c>
      <c r="F2309">
        <f t="shared" si="223"/>
        <v>0</v>
      </c>
      <c r="G2309" s="1">
        <f t="shared" si="224"/>
        <v>19438.653478341639</v>
      </c>
      <c r="H2309">
        <f t="shared" si="225"/>
        <v>0</v>
      </c>
      <c r="I2309" s="1">
        <v>0</v>
      </c>
    </row>
    <row r="2310" spans="2:9">
      <c r="B2310" s="1">
        <v>22.590867555910553</v>
      </c>
      <c r="C2310" s="1">
        <f t="shared" si="220"/>
        <v>22590.867555910554</v>
      </c>
      <c r="D2310" s="1">
        <f t="shared" si="221"/>
        <v>0</v>
      </c>
      <c r="E2310">
        <f t="shared" si="222"/>
        <v>0</v>
      </c>
      <c r="F2310">
        <f t="shared" si="223"/>
        <v>0</v>
      </c>
      <c r="G2310" s="1">
        <f t="shared" si="224"/>
        <v>22590.867555910554</v>
      </c>
      <c r="H2310">
        <f t="shared" si="225"/>
        <v>0</v>
      </c>
      <c r="I2310" s="1">
        <v>0</v>
      </c>
    </row>
    <row r="2311" spans="2:9">
      <c r="B2311" s="1">
        <v>26.73544532456598</v>
      </c>
      <c r="C2311" s="1">
        <f t="shared" si="220"/>
        <v>26735.445324565979</v>
      </c>
      <c r="D2311" s="1">
        <f t="shared" si="221"/>
        <v>0.35759999999999997</v>
      </c>
      <c r="E2311">
        <f t="shared" si="222"/>
        <v>0.26819999999999999</v>
      </c>
      <c r="F2311">
        <f t="shared" si="223"/>
        <v>81.801000000000002</v>
      </c>
      <c r="G2311" s="1">
        <f t="shared" si="224"/>
        <v>26653.644324565979</v>
      </c>
      <c r="H2311">
        <f t="shared" si="225"/>
        <v>26653.644324565979</v>
      </c>
      <c r="I2311" s="1">
        <v>1.1919999999999999</v>
      </c>
    </row>
    <row r="2312" spans="2:9">
      <c r="B2312" s="1">
        <v>26.852193994105562</v>
      </c>
      <c r="C2312" s="1">
        <f t="shared" si="220"/>
        <v>26852.193994105561</v>
      </c>
      <c r="D2312" s="1">
        <f t="shared" si="221"/>
        <v>21.802499999999998</v>
      </c>
      <c r="E2312">
        <f t="shared" si="222"/>
        <v>16.351875</v>
      </c>
      <c r="F2312">
        <f t="shared" si="223"/>
        <v>4987.3218749999996</v>
      </c>
      <c r="G2312" s="1">
        <f t="shared" si="224"/>
        <v>21864.872119105559</v>
      </c>
      <c r="H2312">
        <f t="shared" si="225"/>
        <v>21864.872119105559</v>
      </c>
      <c r="I2312" s="1">
        <v>72.674999999999997</v>
      </c>
    </row>
    <row r="2313" spans="2:9">
      <c r="B2313" s="1">
        <v>36.133713222502926</v>
      </c>
      <c r="C2313" s="1">
        <f t="shared" si="220"/>
        <v>36133.713222502927</v>
      </c>
      <c r="D2313" s="1">
        <f t="shared" si="221"/>
        <v>66.6066</v>
      </c>
      <c r="E2313">
        <f t="shared" si="222"/>
        <v>49.954949999999997</v>
      </c>
      <c r="F2313">
        <f t="shared" si="223"/>
        <v>15236.259749999999</v>
      </c>
      <c r="G2313" s="1">
        <f t="shared" si="224"/>
        <v>20897.45347250293</v>
      </c>
      <c r="H2313">
        <f t="shared" si="225"/>
        <v>20897.45347250293</v>
      </c>
      <c r="I2313" s="1">
        <v>222.02199999999999</v>
      </c>
    </row>
    <row r="2314" spans="2:9">
      <c r="B2314" s="1">
        <v>35.666718544344569</v>
      </c>
      <c r="C2314" s="1">
        <f t="shared" si="220"/>
        <v>35666.718544344571</v>
      </c>
      <c r="D2314" s="1">
        <f t="shared" si="221"/>
        <v>115.92509999999999</v>
      </c>
      <c r="E2314">
        <f t="shared" si="222"/>
        <v>86.94382499999999</v>
      </c>
      <c r="F2314">
        <f t="shared" si="223"/>
        <v>26517.866624999995</v>
      </c>
      <c r="G2314" s="1">
        <f t="shared" si="224"/>
        <v>9148.8519193445754</v>
      </c>
      <c r="H2314">
        <f t="shared" si="225"/>
        <v>9148.8519193445754</v>
      </c>
      <c r="I2314" s="1">
        <v>386.41699999999997</v>
      </c>
    </row>
    <row r="2315" spans="2:9">
      <c r="B2315" s="1">
        <v>34.849477857567436</v>
      </c>
      <c r="C2315" s="1">
        <f t="shared" si="220"/>
        <v>34849.477857567435</v>
      </c>
      <c r="D2315" s="1">
        <f t="shared" si="221"/>
        <v>158.79750000000001</v>
      </c>
      <c r="E2315">
        <f t="shared" si="222"/>
        <v>119.09812500000001</v>
      </c>
      <c r="F2315">
        <f t="shared" si="223"/>
        <v>36324.928125000006</v>
      </c>
      <c r="G2315" s="1">
        <f t="shared" si="224"/>
        <v>-1475.4502674325704</v>
      </c>
      <c r="H2315">
        <f t="shared" si="225"/>
        <v>-1475.4502674325704</v>
      </c>
      <c r="I2315" s="1">
        <v>529.32500000000005</v>
      </c>
    </row>
    <row r="2316" spans="2:9">
      <c r="B2316" s="1">
        <v>30.58815141937243</v>
      </c>
      <c r="C2316" s="1">
        <f t="shared" si="220"/>
        <v>30588.151419372429</v>
      </c>
      <c r="D2316" s="1">
        <f t="shared" si="221"/>
        <v>191.70869999999999</v>
      </c>
      <c r="E2316">
        <f t="shared" si="222"/>
        <v>143.78152499999999</v>
      </c>
      <c r="F2316">
        <f t="shared" si="223"/>
        <v>43853.365124999997</v>
      </c>
      <c r="G2316" s="1">
        <f t="shared" si="224"/>
        <v>-13265.213705627568</v>
      </c>
      <c r="H2316">
        <f t="shared" si="225"/>
        <v>-13265.213705627568</v>
      </c>
      <c r="I2316" s="1">
        <v>639.029</v>
      </c>
    </row>
    <row r="2317" spans="2:9">
      <c r="B2317" s="1">
        <v>28.661798371969205</v>
      </c>
      <c r="C2317" s="1">
        <f t="shared" si="220"/>
        <v>28661.798371969206</v>
      </c>
      <c r="D2317" s="1">
        <f t="shared" si="221"/>
        <v>209.29049999999998</v>
      </c>
      <c r="E2317">
        <f t="shared" si="222"/>
        <v>156.96787499999999</v>
      </c>
      <c r="F2317">
        <f t="shared" si="223"/>
        <v>47875.201874999999</v>
      </c>
      <c r="G2317" s="1">
        <f t="shared" si="224"/>
        <v>-19213.403503030793</v>
      </c>
      <c r="H2317">
        <f t="shared" si="225"/>
        <v>-19213.403503030793</v>
      </c>
      <c r="I2317" s="1">
        <v>697.63499999999999</v>
      </c>
    </row>
    <row r="2318" spans="2:9">
      <c r="B2318" s="1">
        <v>26.677070989796185</v>
      </c>
      <c r="C2318" s="1">
        <f t="shared" si="220"/>
        <v>26677.070989796186</v>
      </c>
      <c r="D2318" s="1">
        <f t="shared" si="221"/>
        <v>212.43179999999998</v>
      </c>
      <c r="E2318">
        <f t="shared" si="222"/>
        <v>159.32384999999999</v>
      </c>
      <c r="F2318">
        <f t="shared" si="223"/>
        <v>48593.774249999995</v>
      </c>
      <c r="G2318" s="1">
        <f t="shared" si="224"/>
        <v>-21916.703260203809</v>
      </c>
      <c r="H2318">
        <f t="shared" si="225"/>
        <v>-21916.703260203809</v>
      </c>
      <c r="I2318" s="1">
        <v>708.10599999999999</v>
      </c>
    </row>
    <row r="2319" spans="2:9">
      <c r="B2319" s="1">
        <v>24.633969272853367</v>
      </c>
      <c r="C2319" s="1">
        <f t="shared" si="220"/>
        <v>24633.969272853366</v>
      </c>
      <c r="D2319" s="1">
        <f t="shared" si="221"/>
        <v>200.31389999999999</v>
      </c>
      <c r="E2319">
        <f t="shared" si="222"/>
        <v>150.23542499999999</v>
      </c>
      <c r="F2319">
        <f t="shared" si="223"/>
        <v>45821.804624999997</v>
      </c>
      <c r="G2319" s="1">
        <f t="shared" si="224"/>
        <v>-21187.835352146631</v>
      </c>
      <c r="H2319">
        <f t="shared" si="225"/>
        <v>-21187.835352146631</v>
      </c>
      <c r="I2319" s="1">
        <v>667.71299999999997</v>
      </c>
    </row>
    <row r="2320" spans="2:9">
      <c r="B2320" s="1">
        <v>23.524856912227268</v>
      </c>
      <c r="C2320" s="1">
        <f t="shared" si="220"/>
        <v>23524.856912227267</v>
      </c>
      <c r="D2320" s="1">
        <f t="shared" si="221"/>
        <v>175.35569999999998</v>
      </c>
      <c r="E2320">
        <f t="shared" si="222"/>
        <v>131.516775</v>
      </c>
      <c r="F2320">
        <f t="shared" si="223"/>
        <v>40112.616374999998</v>
      </c>
      <c r="G2320" s="1">
        <f t="shared" si="224"/>
        <v>-16587.75946277273</v>
      </c>
      <c r="H2320">
        <f t="shared" si="225"/>
        <v>-16587.75946277273</v>
      </c>
      <c r="I2320" s="1">
        <v>584.51900000000001</v>
      </c>
    </row>
    <row r="2321" spans="2:9">
      <c r="B2321" s="1">
        <v>21.598503864824043</v>
      </c>
      <c r="C2321" s="1">
        <f t="shared" si="220"/>
        <v>21598.503864824044</v>
      </c>
      <c r="D2321" s="1">
        <f t="shared" si="221"/>
        <v>139.8939</v>
      </c>
      <c r="E2321">
        <f t="shared" si="222"/>
        <v>104.92042499999999</v>
      </c>
      <c r="F2321">
        <f t="shared" si="223"/>
        <v>32000.729625</v>
      </c>
      <c r="G2321" s="1">
        <f t="shared" si="224"/>
        <v>-10402.225760175956</v>
      </c>
      <c r="H2321">
        <f t="shared" si="225"/>
        <v>-10402.225760175956</v>
      </c>
      <c r="I2321" s="1">
        <v>466.31299999999999</v>
      </c>
    </row>
    <row r="2322" spans="2:9">
      <c r="B2322" s="1">
        <v>21.715252534363632</v>
      </c>
      <c r="C2322" s="1">
        <f t="shared" si="220"/>
        <v>21715.252534363633</v>
      </c>
      <c r="D2322" s="1">
        <f t="shared" si="221"/>
        <v>95.675699999999992</v>
      </c>
      <c r="E2322">
        <f t="shared" si="222"/>
        <v>71.75677499999999</v>
      </c>
      <c r="F2322">
        <f t="shared" si="223"/>
        <v>21885.816374999999</v>
      </c>
      <c r="G2322" s="1">
        <f t="shared" si="224"/>
        <v>-170.56384063636506</v>
      </c>
      <c r="H2322">
        <f t="shared" si="225"/>
        <v>-170.56384063636506</v>
      </c>
      <c r="I2322" s="1">
        <v>318.91899999999998</v>
      </c>
    </row>
    <row r="2323" spans="2:9">
      <c r="B2323" s="1">
        <v>20.139145495579175</v>
      </c>
      <c r="C2323" s="1">
        <f t="shared" si="220"/>
        <v>20139.145495579174</v>
      </c>
      <c r="D2323" s="1">
        <f t="shared" si="221"/>
        <v>48.067199999999993</v>
      </c>
      <c r="E2323">
        <f t="shared" si="222"/>
        <v>36.050399999999996</v>
      </c>
      <c r="F2323">
        <f t="shared" si="223"/>
        <v>10995.371999999999</v>
      </c>
      <c r="G2323" s="1">
        <f t="shared" si="224"/>
        <v>9143.7734955791748</v>
      </c>
      <c r="H2323">
        <f t="shared" si="225"/>
        <v>9143.7734955791748</v>
      </c>
      <c r="I2323" s="1">
        <v>160.22399999999999</v>
      </c>
    </row>
    <row r="2324" spans="2:9">
      <c r="B2324" s="1">
        <v>22.590867555910553</v>
      </c>
      <c r="C2324" s="1">
        <f t="shared" si="220"/>
        <v>22590.867555910554</v>
      </c>
      <c r="D2324" s="1">
        <f t="shared" si="221"/>
        <v>10.0359</v>
      </c>
      <c r="E2324">
        <f t="shared" si="222"/>
        <v>7.5269250000000003</v>
      </c>
      <c r="F2324">
        <f t="shared" si="223"/>
        <v>2295.712125</v>
      </c>
      <c r="G2324" s="1">
        <f t="shared" si="224"/>
        <v>20295.155430910556</v>
      </c>
      <c r="H2324">
        <f t="shared" si="225"/>
        <v>20295.155430910556</v>
      </c>
      <c r="I2324" s="1">
        <v>33.453000000000003</v>
      </c>
    </row>
    <row r="2325" spans="2:9">
      <c r="B2325" s="1">
        <v>21.598503864824043</v>
      </c>
      <c r="C2325" s="1">
        <f t="shared" si="220"/>
        <v>21598.503864824044</v>
      </c>
      <c r="D2325" s="1">
        <f t="shared" si="221"/>
        <v>0</v>
      </c>
      <c r="E2325">
        <f t="shared" si="222"/>
        <v>0</v>
      </c>
      <c r="F2325">
        <f t="shared" si="223"/>
        <v>0</v>
      </c>
      <c r="G2325" s="1">
        <f t="shared" si="224"/>
        <v>21598.503864824044</v>
      </c>
      <c r="H2325">
        <f t="shared" si="225"/>
        <v>0</v>
      </c>
      <c r="I2325" s="1">
        <v>0</v>
      </c>
    </row>
    <row r="2326" spans="2:9">
      <c r="B2326" s="1">
        <v>21.014760517126096</v>
      </c>
      <c r="C2326" s="1">
        <f t="shared" si="220"/>
        <v>21014.760517126095</v>
      </c>
      <c r="D2326" s="1">
        <f t="shared" si="221"/>
        <v>0</v>
      </c>
      <c r="E2326">
        <f t="shared" si="222"/>
        <v>0</v>
      </c>
      <c r="F2326">
        <f t="shared" si="223"/>
        <v>0</v>
      </c>
      <c r="G2326" s="1">
        <f t="shared" si="224"/>
        <v>21014.760517126095</v>
      </c>
      <c r="H2326">
        <f t="shared" si="225"/>
        <v>0</v>
      </c>
      <c r="I2326" s="1">
        <v>0</v>
      </c>
    </row>
    <row r="2327" spans="2:9">
      <c r="B2327" s="1">
        <v>20.48939150419794</v>
      </c>
      <c r="C2327" s="1">
        <f t="shared" si="220"/>
        <v>20489.391504197938</v>
      </c>
      <c r="D2327" s="1">
        <f t="shared" si="221"/>
        <v>0</v>
      </c>
      <c r="E2327">
        <f t="shared" si="222"/>
        <v>0</v>
      </c>
      <c r="F2327">
        <f t="shared" si="223"/>
        <v>0</v>
      </c>
      <c r="G2327" s="1">
        <f t="shared" si="224"/>
        <v>20489.391504197938</v>
      </c>
      <c r="H2327">
        <f t="shared" si="225"/>
        <v>0</v>
      </c>
      <c r="I2327" s="1">
        <v>0</v>
      </c>
    </row>
    <row r="2328" spans="2:9">
      <c r="B2328" s="1">
        <v>18.679787126334308</v>
      </c>
      <c r="C2328" s="1">
        <f t="shared" si="220"/>
        <v>18679.787126334308</v>
      </c>
      <c r="D2328" s="1">
        <f t="shared" si="221"/>
        <v>0</v>
      </c>
      <c r="E2328">
        <f t="shared" si="222"/>
        <v>0</v>
      </c>
      <c r="F2328">
        <f t="shared" si="223"/>
        <v>0</v>
      </c>
      <c r="G2328" s="1">
        <f t="shared" si="224"/>
        <v>18679.787126334308</v>
      </c>
      <c r="H2328">
        <f t="shared" si="225"/>
        <v>0</v>
      </c>
      <c r="I2328" s="1">
        <v>0</v>
      </c>
    </row>
    <row r="2329" spans="2:9">
      <c r="B2329" s="1">
        <v>16.228065066002927</v>
      </c>
      <c r="C2329" s="1">
        <f t="shared" si="220"/>
        <v>16228.065066002926</v>
      </c>
      <c r="D2329" s="1">
        <f t="shared" si="221"/>
        <v>0</v>
      </c>
      <c r="E2329">
        <f t="shared" si="222"/>
        <v>0</v>
      </c>
      <c r="F2329">
        <f t="shared" si="223"/>
        <v>0</v>
      </c>
      <c r="G2329" s="1">
        <f t="shared" si="224"/>
        <v>16228.065066002926</v>
      </c>
      <c r="H2329">
        <f t="shared" si="225"/>
        <v>0</v>
      </c>
      <c r="I2329" s="1">
        <v>0</v>
      </c>
    </row>
    <row r="2330" spans="2:9">
      <c r="B2330" s="1">
        <v>16.811808413700877</v>
      </c>
      <c r="C2330" s="1">
        <f t="shared" si="220"/>
        <v>16811.808413700877</v>
      </c>
      <c r="D2330" s="1">
        <f t="shared" si="221"/>
        <v>0</v>
      </c>
      <c r="E2330">
        <f t="shared" si="222"/>
        <v>0</v>
      </c>
      <c r="F2330">
        <f t="shared" si="223"/>
        <v>0</v>
      </c>
      <c r="G2330" s="1">
        <f t="shared" si="224"/>
        <v>16811.808413700877</v>
      </c>
      <c r="H2330">
        <f t="shared" si="225"/>
        <v>0</v>
      </c>
      <c r="I2330" s="1">
        <v>0</v>
      </c>
    </row>
    <row r="2331" spans="2:9">
      <c r="B2331" s="1">
        <v>17.092393433738856</v>
      </c>
      <c r="C2331" s="1">
        <f t="shared" si="220"/>
        <v>17092.393433738856</v>
      </c>
      <c r="D2331" s="1">
        <f t="shared" si="221"/>
        <v>0</v>
      </c>
      <c r="E2331">
        <f t="shared" si="222"/>
        <v>0</v>
      </c>
      <c r="F2331">
        <f t="shared" si="223"/>
        <v>0</v>
      </c>
      <c r="G2331" s="1">
        <f t="shared" si="224"/>
        <v>17092.393433738856</v>
      </c>
      <c r="H2331">
        <f t="shared" si="225"/>
        <v>0</v>
      </c>
      <c r="I2331" s="1">
        <v>0</v>
      </c>
    </row>
    <row r="2332" spans="2:9">
      <c r="B2332" s="1">
        <v>19.433817191785273</v>
      </c>
      <c r="C2332" s="1">
        <f t="shared" si="220"/>
        <v>19433.817191785274</v>
      </c>
      <c r="D2332" s="1">
        <f t="shared" si="221"/>
        <v>0</v>
      </c>
      <c r="E2332">
        <f t="shared" si="222"/>
        <v>0</v>
      </c>
      <c r="F2332">
        <f t="shared" si="223"/>
        <v>0</v>
      </c>
      <c r="G2332" s="1">
        <f t="shared" si="224"/>
        <v>19433.817191785274</v>
      </c>
      <c r="H2332">
        <f t="shared" si="225"/>
        <v>0</v>
      </c>
      <c r="I2332" s="1">
        <v>0</v>
      </c>
    </row>
    <row r="2333" spans="2:9">
      <c r="B2333" s="1">
        <v>19.492352785736436</v>
      </c>
      <c r="C2333" s="1">
        <f t="shared" si="220"/>
        <v>19492.352785736435</v>
      </c>
      <c r="D2333" s="1">
        <f t="shared" si="221"/>
        <v>0</v>
      </c>
      <c r="E2333">
        <f t="shared" si="222"/>
        <v>0</v>
      </c>
      <c r="F2333">
        <f t="shared" si="223"/>
        <v>0</v>
      </c>
      <c r="G2333" s="1">
        <f t="shared" si="224"/>
        <v>19492.352785736435</v>
      </c>
      <c r="H2333">
        <f t="shared" si="225"/>
        <v>0</v>
      </c>
      <c r="I2333" s="1">
        <v>0</v>
      </c>
    </row>
    <row r="2334" spans="2:9">
      <c r="B2334" s="1">
        <v>22.653274859099103</v>
      </c>
      <c r="C2334" s="1">
        <f t="shared" si="220"/>
        <v>22653.274859099103</v>
      </c>
      <c r="D2334" s="1">
        <f t="shared" si="221"/>
        <v>0</v>
      </c>
      <c r="E2334">
        <f t="shared" si="222"/>
        <v>0</v>
      </c>
      <c r="F2334">
        <f t="shared" si="223"/>
        <v>0</v>
      </c>
      <c r="G2334" s="1">
        <f t="shared" si="224"/>
        <v>22653.274859099103</v>
      </c>
      <c r="H2334">
        <f t="shared" si="225"/>
        <v>0</v>
      </c>
      <c r="I2334" s="1">
        <v>0</v>
      </c>
    </row>
    <row r="2335" spans="2:9">
      <c r="B2335" s="1">
        <v>26.809302029631496</v>
      </c>
      <c r="C2335" s="1">
        <f t="shared" si="220"/>
        <v>26809.302029631497</v>
      </c>
      <c r="D2335" s="1">
        <f t="shared" si="221"/>
        <v>0.42059999999999997</v>
      </c>
      <c r="E2335">
        <f t="shared" si="222"/>
        <v>0.31545000000000001</v>
      </c>
      <c r="F2335">
        <f t="shared" si="223"/>
        <v>96.212249999999997</v>
      </c>
      <c r="G2335" s="1">
        <f t="shared" si="224"/>
        <v>26713.089779631497</v>
      </c>
      <c r="H2335">
        <f t="shared" si="225"/>
        <v>26713.089779631497</v>
      </c>
      <c r="I2335" s="1">
        <v>1.4019999999999999</v>
      </c>
    </row>
    <row r="2336" spans="2:9">
      <c r="B2336" s="1">
        <v>26.926373217533808</v>
      </c>
      <c r="C2336" s="1">
        <f t="shared" si="220"/>
        <v>26926.373217533808</v>
      </c>
      <c r="D2336" s="1">
        <f t="shared" si="221"/>
        <v>18.753599999999999</v>
      </c>
      <c r="E2336">
        <f t="shared" si="222"/>
        <v>14.065199999999999</v>
      </c>
      <c r="F2336">
        <f t="shared" si="223"/>
        <v>4289.8859999999995</v>
      </c>
      <c r="G2336" s="1">
        <f t="shared" si="224"/>
        <v>22636.48721753381</v>
      </c>
      <c r="H2336">
        <f t="shared" si="225"/>
        <v>22636.48721753381</v>
      </c>
      <c r="I2336" s="1">
        <v>62.512</v>
      </c>
    </row>
    <row r="2337" spans="2:9">
      <c r="B2337" s="1">
        <v>36.233532655768329</v>
      </c>
      <c r="C2337" s="1">
        <f t="shared" si="220"/>
        <v>36233.532655768329</v>
      </c>
      <c r="D2337" s="1">
        <f t="shared" si="221"/>
        <v>58.7928</v>
      </c>
      <c r="E2337">
        <f t="shared" si="222"/>
        <v>44.0946</v>
      </c>
      <c r="F2337">
        <f t="shared" si="223"/>
        <v>13448.852999999999</v>
      </c>
      <c r="G2337" s="1">
        <f t="shared" si="224"/>
        <v>22784.67965576833</v>
      </c>
      <c r="H2337">
        <f t="shared" si="225"/>
        <v>22784.67965576833</v>
      </c>
      <c r="I2337" s="1">
        <v>195.976</v>
      </c>
    </row>
    <row r="2338" spans="2:9">
      <c r="B2338" s="1">
        <v>35.76524790415904</v>
      </c>
      <c r="C2338" s="1">
        <f t="shared" si="220"/>
        <v>35765.247904159041</v>
      </c>
      <c r="D2338" s="1">
        <f t="shared" si="221"/>
        <v>108.09119999999999</v>
      </c>
      <c r="E2338">
        <f t="shared" si="222"/>
        <v>81.068399999999997</v>
      </c>
      <c r="F2338">
        <f t="shared" si="223"/>
        <v>24725.861999999997</v>
      </c>
      <c r="G2338" s="1">
        <f t="shared" si="224"/>
        <v>11039.385904159044</v>
      </c>
      <c r="H2338">
        <f t="shared" si="225"/>
        <v>11039.385904159044</v>
      </c>
      <c r="I2338" s="1">
        <v>360.30399999999997</v>
      </c>
    </row>
    <row r="2339" spans="2:9">
      <c r="B2339" s="1">
        <v>34.945749588842801</v>
      </c>
      <c r="C2339" s="1">
        <f t="shared" si="220"/>
        <v>34945.749588842802</v>
      </c>
      <c r="D2339" s="1">
        <f t="shared" si="221"/>
        <v>152.14619999999999</v>
      </c>
      <c r="E2339">
        <f t="shared" si="222"/>
        <v>114.10964999999999</v>
      </c>
      <c r="F2339">
        <f t="shared" si="223"/>
        <v>34803.443249999997</v>
      </c>
      <c r="G2339" s="1">
        <f t="shared" si="224"/>
        <v>142.30633884280542</v>
      </c>
      <c r="H2339">
        <f t="shared" si="225"/>
        <v>142.30633884280542</v>
      </c>
      <c r="I2339" s="1">
        <v>507.154</v>
      </c>
    </row>
    <row r="2340" spans="2:9">
      <c r="B2340" s="1">
        <v>30.672651230408082</v>
      </c>
      <c r="C2340" s="1">
        <f t="shared" si="220"/>
        <v>30672.651230408082</v>
      </c>
      <c r="D2340" s="1">
        <f t="shared" si="221"/>
        <v>181.29659999999998</v>
      </c>
      <c r="E2340">
        <f t="shared" si="222"/>
        <v>135.97244999999998</v>
      </c>
      <c r="F2340">
        <f t="shared" si="223"/>
        <v>41471.597249999992</v>
      </c>
      <c r="G2340" s="1">
        <f t="shared" si="224"/>
        <v>-10798.946019591909</v>
      </c>
      <c r="H2340">
        <f t="shared" si="225"/>
        <v>-10798.946019591909</v>
      </c>
      <c r="I2340" s="1">
        <v>604.322</v>
      </c>
    </row>
    <row r="2341" spans="2:9">
      <c r="B2341" s="1">
        <v>28.740976630019787</v>
      </c>
      <c r="C2341" s="1">
        <f t="shared" si="220"/>
        <v>28740.976630019788</v>
      </c>
      <c r="D2341" s="1">
        <f t="shared" si="221"/>
        <v>202.2807</v>
      </c>
      <c r="E2341">
        <f t="shared" si="222"/>
        <v>151.71052499999999</v>
      </c>
      <c r="F2341">
        <f t="shared" si="223"/>
        <v>46271.710124999998</v>
      </c>
      <c r="G2341" s="1">
        <f t="shared" si="224"/>
        <v>-17530.73349498021</v>
      </c>
      <c r="H2341">
        <f t="shared" si="225"/>
        <v>-17530.73349498021</v>
      </c>
      <c r="I2341" s="1">
        <v>674.26900000000001</v>
      </c>
    </row>
    <row r="2342" spans="2:9">
      <c r="B2342" s="1">
        <v>26.750766435680333</v>
      </c>
      <c r="C2342" s="1">
        <f t="shared" si="220"/>
        <v>26750.766435680333</v>
      </c>
      <c r="D2342" s="1">
        <f t="shared" si="221"/>
        <v>201.76799999999997</v>
      </c>
      <c r="E2342">
        <f t="shared" si="222"/>
        <v>151.32599999999996</v>
      </c>
      <c r="F2342">
        <f t="shared" si="223"/>
        <v>46154.429999999986</v>
      </c>
      <c r="G2342" s="1">
        <f t="shared" si="224"/>
        <v>-19403.663564319653</v>
      </c>
      <c r="H2342">
        <f t="shared" si="225"/>
        <v>-19403.663564319653</v>
      </c>
      <c r="I2342" s="1">
        <v>672.56</v>
      </c>
    </row>
    <row r="2343" spans="2:9">
      <c r="B2343" s="1">
        <v>24.702020647389713</v>
      </c>
      <c r="C2343" s="1">
        <f t="shared" si="220"/>
        <v>24702.020647389712</v>
      </c>
      <c r="D2343" s="1">
        <f t="shared" si="221"/>
        <v>184.17359999999999</v>
      </c>
      <c r="E2343">
        <f t="shared" si="222"/>
        <v>138.1302</v>
      </c>
      <c r="F2343">
        <f t="shared" si="223"/>
        <v>42129.711000000003</v>
      </c>
      <c r="G2343" s="1">
        <f t="shared" si="224"/>
        <v>-17427.690352610291</v>
      </c>
      <c r="H2343">
        <f t="shared" si="225"/>
        <v>-17427.690352610291</v>
      </c>
      <c r="I2343" s="1">
        <v>613.91200000000003</v>
      </c>
    </row>
    <row r="2344" spans="2:9">
      <c r="B2344" s="1">
        <v>23.589844362317667</v>
      </c>
      <c r="C2344" s="1">
        <f t="shared" si="220"/>
        <v>23589.844362317668</v>
      </c>
      <c r="D2344" s="1">
        <f t="shared" si="221"/>
        <v>152.81279999999998</v>
      </c>
      <c r="E2344">
        <f t="shared" si="222"/>
        <v>114.60959999999999</v>
      </c>
      <c r="F2344">
        <f t="shared" si="223"/>
        <v>34955.927999999993</v>
      </c>
      <c r="G2344" s="1">
        <f t="shared" si="224"/>
        <v>-11366.083637682324</v>
      </c>
      <c r="H2344">
        <f t="shared" si="225"/>
        <v>-11366.083637682324</v>
      </c>
      <c r="I2344" s="1">
        <v>509.37599999999998</v>
      </c>
    </row>
    <row r="2345" spans="2:9">
      <c r="B2345" s="1">
        <v>21.658169761929372</v>
      </c>
      <c r="C2345" s="1">
        <f t="shared" si="220"/>
        <v>21658.169761929374</v>
      </c>
      <c r="D2345" s="1">
        <f t="shared" si="221"/>
        <v>112.13759999999999</v>
      </c>
      <c r="E2345">
        <f t="shared" si="222"/>
        <v>84.103199999999987</v>
      </c>
      <c r="F2345">
        <f t="shared" si="223"/>
        <v>25651.475999999995</v>
      </c>
      <c r="G2345" s="1">
        <f t="shared" si="224"/>
        <v>-3993.3062380706215</v>
      </c>
      <c r="H2345">
        <f t="shared" si="225"/>
        <v>-3993.3062380706215</v>
      </c>
      <c r="I2345" s="1">
        <v>373.79199999999997</v>
      </c>
    </row>
    <row r="2346" spans="2:9">
      <c r="B2346" s="1">
        <v>21.775240949831691</v>
      </c>
      <c r="C2346" s="1">
        <f t="shared" si="220"/>
        <v>21775.240949831692</v>
      </c>
      <c r="D2346" s="1">
        <f t="shared" si="221"/>
        <v>73.02239999999999</v>
      </c>
      <c r="E2346">
        <f t="shared" si="222"/>
        <v>54.766799999999989</v>
      </c>
      <c r="F2346">
        <f t="shared" si="223"/>
        <v>16703.873999999996</v>
      </c>
      <c r="G2346" s="1">
        <f t="shared" si="224"/>
        <v>5071.3669498316958</v>
      </c>
      <c r="H2346">
        <f t="shared" si="225"/>
        <v>5071.3669498316958</v>
      </c>
      <c r="I2346" s="1">
        <v>243.40799999999999</v>
      </c>
    </row>
    <row r="2347" spans="2:9">
      <c r="B2347" s="1">
        <v>20.194779913150363</v>
      </c>
      <c r="C2347" s="1">
        <f t="shared" si="220"/>
        <v>20194.779913150363</v>
      </c>
      <c r="D2347" s="1">
        <f t="shared" si="221"/>
        <v>35.021999999999998</v>
      </c>
      <c r="E2347">
        <f t="shared" si="222"/>
        <v>26.266500000000001</v>
      </c>
      <c r="F2347">
        <f t="shared" si="223"/>
        <v>8011.2825000000003</v>
      </c>
      <c r="G2347" s="1">
        <f t="shared" si="224"/>
        <v>12183.497413150362</v>
      </c>
      <c r="H2347">
        <f t="shared" si="225"/>
        <v>12183.497413150362</v>
      </c>
      <c r="I2347" s="1">
        <v>116.74</v>
      </c>
    </row>
    <row r="2348" spans="2:9">
      <c r="B2348" s="1">
        <v>21.365491792173568</v>
      </c>
      <c r="C2348" s="1">
        <f t="shared" si="220"/>
        <v>21365.491792173569</v>
      </c>
      <c r="D2348" s="1">
        <f t="shared" si="221"/>
        <v>7.8950999999999993</v>
      </c>
      <c r="E2348">
        <f t="shared" si="222"/>
        <v>5.9213249999999995</v>
      </c>
      <c r="F2348">
        <f t="shared" si="223"/>
        <v>1806.0041249999999</v>
      </c>
      <c r="G2348" s="1">
        <f t="shared" si="224"/>
        <v>19559.487667173569</v>
      </c>
      <c r="H2348">
        <f t="shared" si="225"/>
        <v>19559.487667173569</v>
      </c>
      <c r="I2348" s="1">
        <v>26.317</v>
      </c>
    </row>
    <row r="2349" spans="2:9">
      <c r="B2349" s="1">
        <v>21.658169761929372</v>
      </c>
      <c r="C2349" s="1">
        <f t="shared" si="220"/>
        <v>21658.169761929374</v>
      </c>
      <c r="D2349" s="1">
        <f t="shared" si="221"/>
        <v>0</v>
      </c>
      <c r="E2349">
        <f t="shared" si="222"/>
        <v>0</v>
      </c>
      <c r="F2349">
        <f t="shared" si="223"/>
        <v>0</v>
      </c>
      <c r="G2349" s="1">
        <f t="shared" si="224"/>
        <v>21658.169761929374</v>
      </c>
      <c r="H2349">
        <f t="shared" si="225"/>
        <v>0</v>
      </c>
      <c r="I2349" s="1">
        <v>0</v>
      </c>
    </row>
    <row r="2350" spans="2:9">
      <c r="B2350" s="1">
        <v>21.072813822417771</v>
      </c>
      <c r="C2350" s="1">
        <f t="shared" si="220"/>
        <v>21072.813822417771</v>
      </c>
      <c r="D2350" s="1">
        <f t="shared" si="221"/>
        <v>0</v>
      </c>
      <c r="E2350">
        <f t="shared" si="222"/>
        <v>0</v>
      </c>
      <c r="F2350">
        <f t="shared" si="223"/>
        <v>0</v>
      </c>
      <c r="G2350" s="1">
        <f t="shared" si="224"/>
        <v>21072.813822417771</v>
      </c>
      <c r="H2350">
        <f t="shared" si="225"/>
        <v>0</v>
      </c>
      <c r="I2350" s="1">
        <v>0</v>
      </c>
    </row>
    <row r="2351" spans="2:9">
      <c r="B2351" s="1">
        <v>20.545993476857323</v>
      </c>
      <c r="C2351" s="1">
        <f t="shared" si="220"/>
        <v>20545.993476857322</v>
      </c>
      <c r="D2351" s="1">
        <f t="shared" si="221"/>
        <v>0</v>
      </c>
      <c r="E2351">
        <f t="shared" si="222"/>
        <v>0</v>
      </c>
      <c r="F2351">
        <f t="shared" si="223"/>
        <v>0</v>
      </c>
      <c r="G2351" s="1">
        <f t="shared" si="224"/>
        <v>20545.993476857322</v>
      </c>
      <c r="H2351">
        <f t="shared" si="225"/>
        <v>0</v>
      </c>
      <c r="I2351" s="1">
        <v>0</v>
      </c>
    </row>
    <row r="2352" spans="2:9">
      <c r="B2352" s="1">
        <v>18.731390064371347</v>
      </c>
      <c r="C2352" s="1">
        <f t="shared" si="220"/>
        <v>18731.390064371346</v>
      </c>
      <c r="D2352" s="1">
        <f t="shared" si="221"/>
        <v>0</v>
      </c>
      <c r="E2352">
        <f t="shared" si="222"/>
        <v>0</v>
      </c>
      <c r="F2352">
        <f t="shared" si="223"/>
        <v>0</v>
      </c>
      <c r="G2352" s="1">
        <f t="shared" si="224"/>
        <v>18731.390064371346</v>
      </c>
      <c r="H2352">
        <f t="shared" si="225"/>
        <v>0</v>
      </c>
      <c r="I2352" s="1">
        <v>0</v>
      </c>
    </row>
    <row r="2353" spans="2:9">
      <c r="B2353" s="1">
        <v>17.67774937325046</v>
      </c>
      <c r="C2353" s="1">
        <f t="shared" si="220"/>
        <v>17677.749373250459</v>
      </c>
      <c r="D2353" s="1">
        <f t="shared" si="221"/>
        <v>0</v>
      </c>
      <c r="E2353">
        <f t="shared" si="222"/>
        <v>0</v>
      </c>
      <c r="F2353">
        <f t="shared" si="223"/>
        <v>0</v>
      </c>
      <c r="G2353" s="1">
        <f t="shared" si="224"/>
        <v>17677.749373250459</v>
      </c>
      <c r="H2353">
        <f t="shared" si="225"/>
        <v>0</v>
      </c>
      <c r="I2353" s="1">
        <v>0</v>
      </c>
    </row>
    <row r="2354" spans="2:9">
      <c r="B2354" s="1">
        <v>18.380176500664383</v>
      </c>
      <c r="C2354" s="1">
        <f t="shared" si="220"/>
        <v>18380.176500664384</v>
      </c>
      <c r="D2354" s="1">
        <f t="shared" si="221"/>
        <v>0</v>
      </c>
      <c r="E2354">
        <f t="shared" si="222"/>
        <v>0</v>
      </c>
      <c r="F2354">
        <f t="shared" si="223"/>
        <v>0</v>
      </c>
      <c r="G2354" s="1">
        <f t="shared" si="224"/>
        <v>18380.176500664384</v>
      </c>
      <c r="H2354">
        <f t="shared" si="225"/>
        <v>0</v>
      </c>
      <c r="I2354" s="1">
        <v>0</v>
      </c>
    </row>
    <row r="2355" spans="2:9">
      <c r="B2355" s="1">
        <v>50.662076228836405</v>
      </c>
      <c r="C2355" s="1">
        <f t="shared" si="220"/>
        <v>50662.076228836406</v>
      </c>
      <c r="D2355" s="1">
        <f t="shared" si="221"/>
        <v>0</v>
      </c>
      <c r="E2355">
        <f t="shared" si="222"/>
        <v>0</v>
      </c>
      <c r="F2355">
        <f t="shared" si="223"/>
        <v>0</v>
      </c>
      <c r="G2355" s="1">
        <f t="shared" si="224"/>
        <v>50662.076228836406</v>
      </c>
      <c r="H2355">
        <f t="shared" si="225"/>
        <v>0</v>
      </c>
      <c r="I2355" s="1">
        <v>0</v>
      </c>
    </row>
    <row r="2356" spans="2:9">
      <c r="B2356" s="1">
        <v>51.124040449768046</v>
      </c>
      <c r="C2356" s="1">
        <f t="shared" si="220"/>
        <v>51124.040449768043</v>
      </c>
      <c r="D2356" s="1">
        <f t="shared" si="221"/>
        <v>0</v>
      </c>
      <c r="E2356">
        <f t="shared" si="222"/>
        <v>0</v>
      </c>
      <c r="F2356">
        <f t="shared" si="223"/>
        <v>0</v>
      </c>
      <c r="G2356" s="1">
        <f t="shared" si="224"/>
        <v>51124.040449768043</v>
      </c>
      <c r="H2356">
        <f t="shared" si="225"/>
        <v>0</v>
      </c>
      <c r="I2356" s="1">
        <v>0</v>
      </c>
    </row>
    <row r="2357" spans="2:9">
      <c r="B2357" s="1">
        <v>51.278028523411919</v>
      </c>
      <c r="C2357" s="1">
        <f t="shared" si="220"/>
        <v>51278.028523411922</v>
      </c>
      <c r="D2357" s="1">
        <f t="shared" si="221"/>
        <v>0</v>
      </c>
      <c r="E2357">
        <f t="shared" si="222"/>
        <v>0</v>
      </c>
      <c r="F2357">
        <f t="shared" si="223"/>
        <v>0</v>
      </c>
      <c r="G2357" s="1">
        <f t="shared" si="224"/>
        <v>51278.028523411922</v>
      </c>
      <c r="H2357">
        <f t="shared" si="225"/>
        <v>0</v>
      </c>
      <c r="I2357" s="1">
        <v>0</v>
      </c>
    </row>
    <row r="2358" spans="2:9">
      <c r="B2358" s="1">
        <v>59.593384500181429</v>
      </c>
      <c r="C2358" s="1">
        <f t="shared" si="220"/>
        <v>59593.384500181426</v>
      </c>
      <c r="D2358" s="1">
        <f t="shared" si="221"/>
        <v>0</v>
      </c>
      <c r="E2358">
        <f t="shared" si="222"/>
        <v>0</v>
      </c>
      <c r="F2358">
        <f t="shared" si="223"/>
        <v>0</v>
      </c>
      <c r="G2358" s="1">
        <f t="shared" si="224"/>
        <v>59593.384500181426</v>
      </c>
      <c r="H2358">
        <f t="shared" si="225"/>
        <v>0</v>
      </c>
      <c r="I2358" s="1">
        <v>0</v>
      </c>
    </row>
    <row r="2359" spans="2:9">
      <c r="B2359" s="1">
        <v>70.526537728896884</v>
      </c>
      <c r="C2359" s="1">
        <f t="shared" si="220"/>
        <v>70526.537728896888</v>
      </c>
      <c r="D2359" s="1">
        <f t="shared" si="221"/>
        <v>0.4113</v>
      </c>
      <c r="E2359">
        <f t="shared" si="222"/>
        <v>0.308475</v>
      </c>
      <c r="F2359">
        <f t="shared" si="223"/>
        <v>94.084874999999997</v>
      </c>
      <c r="G2359" s="1">
        <f t="shared" si="224"/>
        <v>70432.452853896888</v>
      </c>
      <c r="H2359">
        <f t="shared" si="225"/>
        <v>70432.452853896888</v>
      </c>
      <c r="I2359" s="1">
        <v>1.371</v>
      </c>
    </row>
    <row r="2360" spans="2:9">
      <c r="B2360" s="1">
        <v>70.83451387618463</v>
      </c>
      <c r="C2360" s="1">
        <f t="shared" si="220"/>
        <v>70834.513876184632</v>
      </c>
      <c r="D2360" s="1">
        <f t="shared" si="221"/>
        <v>12.796200000000001</v>
      </c>
      <c r="E2360">
        <f t="shared" si="222"/>
        <v>9.597150000000001</v>
      </c>
      <c r="F2360">
        <f t="shared" si="223"/>
        <v>2927.1307500000003</v>
      </c>
      <c r="G2360" s="1">
        <f t="shared" si="224"/>
        <v>67907.383126184635</v>
      </c>
      <c r="H2360">
        <f t="shared" si="225"/>
        <v>67907.383126184635</v>
      </c>
      <c r="I2360" s="1">
        <v>42.654000000000003</v>
      </c>
    </row>
    <row r="2361" spans="2:9">
      <c r="B2361" s="1">
        <v>83.615523988626649</v>
      </c>
      <c r="C2361" s="1">
        <f t="shared" si="220"/>
        <v>83615.52398862665</v>
      </c>
      <c r="D2361" s="1">
        <f t="shared" si="221"/>
        <v>45.198</v>
      </c>
      <c r="E2361">
        <f t="shared" si="222"/>
        <v>33.898499999999999</v>
      </c>
      <c r="F2361">
        <f t="shared" si="223"/>
        <v>10339.0425</v>
      </c>
      <c r="G2361" s="1">
        <f t="shared" si="224"/>
        <v>73276.481488626654</v>
      </c>
      <c r="H2361">
        <f t="shared" si="225"/>
        <v>73276.481488626654</v>
      </c>
      <c r="I2361" s="1">
        <v>150.66</v>
      </c>
    </row>
    <row r="2362" spans="2:9">
      <c r="B2362" s="1">
        <v>86.07933316692872</v>
      </c>
      <c r="C2362" s="1">
        <f t="shared" si="220"/>
        <v>86079.333166928714</v>
      </c>
      <c r="D2362" s="1">
        <f t="shared" si="221"/>
        <v>72.317099999999996</v>
      </c>
      <c r="E2362">
        <f t="shared" si="222"/>
        <v>54.237825000000001</v>
      </c>
      <c r="F2362">
        <f t="shared" si="223"/>
        <v>16542.536625000001</v>
      </c>
      <c r="G2362" s="1">
        <f t="shared" si="224"/>
        <v>69536.796541928721</v>
      </c>
      <c r="H2362">
        <f t="shared" si="225"/>
        <v>69536.796541928721</v>
      </c>
      <c r="I2362" s="1">
        <v>241.05699999999999</v>
      </c>
    </row>
    <row r="2363" spans="2:9">
      <c r="B2363" s="1">
        <v>82.999571694051127</v>
      </c>
      <c r="C2363" s="1">
        <f t="shared" si="220"/>
        <v>82999.571694051134</v>
      </c>
      <c r="D2363" s="1">
        <f t="shared" si="221"/>
        <v>100.2936</v>
      </c>
      <c r="E2363">
        <f t="shared" si="222"/>
        <v>75.220200000000006</v>
      </c>
      <c r="F2363">
        <f t="shared" si="223"/>
        <v>22942.161</v>
      </c>
      <c r="G2363" s="1">
        <f t="shared" si="224"/>
        <v>60057.410694051134</v>
      </c>
      <c r="H2363">
        <f t="shared" si="225"/>
        <v>60057.410694051134</v>
      </c>
      <c r="I2363" s="1">
        <v>334.31200000000001</v>
      </c>
    </row>
    <row r="2364" spans="2:9">
      <c r="B2364" s="1">
        <v>79.303857926598027</v>
      </c>
      <c r="C2364" s="1">
        <f t="shared" si="220"/>
        <v>79303.857926598022</v>
      </c>
      <c r="D2364" s="1">
        <f t="shared" si="221"/>
        <v>142.6515</v>
      </c>
      <c r="E2364">
        <f t="shared" si="222"/>
        <v>106.988625</v>
      </c>
      <c r="F2364">
        <f t="shared" si="223"/>
        <v>32631.530624999999</v>
      </c>
      <c r="G2364" s="1">
        <f t="shared" si="224"/>
        <v>46672.327301598023</v>
      </c>
      <c r="H2364">
        <f t="shared" si="225"/>
        <v>46672.327301598023</v>
      </c>
      <c r="I2364" s="1">
        <v>475.505</v>
      </c>
    </row>
    <row r="2365" spans="2:9">
      <c r="B2365" s="1">
        <v>76.070108380076562</v>
      </c>
      <c r="C2365" s="1">
        <f t="shared" si="220"/>
        <v>76070.108380076563</v>
      </c>
      <c r="D2365" s="1">
        <f t="shared" si="221"/>
        <v>199.37909999999999</v>
      </c>
      <c r="E2365">
        <f t="shared" si="222"/>
        <v>149.534325</v>
      </c>
      <c r="F2365">
        <f t="shared" si="223"/>
        <v>45607.969124999996</v>
      </c>
      <c r="G2365" s="1">
        <f t="shared" si="224"/>
        <v>30462.139255076567</v>
      </c>
      <c r="H2365">
        <f t="shared" si="225"/>
        <v>30462.139255076567</v>
      </c>
      <c r="I2365" s="1">
        <v>664.59699999999998</v>
      </c>
    </row>
    <row r="2366" spans="2:9">
      <c r="B2366" s="1">
        <v>71.9124303916918</v>
      </c>
      <c r="C2366" s="1">
        <f t="shared" si="220"/>
        <v>71912.4303916918</v>
      </c>
      <c r="D2366" s="1">
        <f t="shared" si="221"/>
        <v>213.46619999999999</v>
      </c>
      <c r="E2366">
        <f t="shared" si="222"/>
        <v>160.09965</v>
      </c>
      <c r="F2366">
        <f t="shared" si="223"/>
        <v>48830.393250000001</v>
      </c>
      <c r="G2366" s="1">
        <f t="shared" si="224"/>
        <v>23082.037141691799</v>
      </c>
      <c r="H2366">
        <f t="shared" si="225"/>
        <v>23082.037141691799</v>
      </c>
      <c r="I2366" s="1">
        <v>711.55399999999997</v>
      </c>
    </row>
    <row r="2367" spans="2:9">
      <c r="B2367" s="1">
        <v>68.216716624238686</v>
      </c>
      <c r="C2367" s="1">
        <f t="shared" si="220"/>
        <v>68216.716624238688</v>
      </c>
      <c r="D2367" s="1">
        <f t="shared" si="221"/>
        <v>207.54179999999999</v>
      </c>
      <c r="E2367">
        <f t="shared" si="222"/>
        <v>155.65635</v>
      </c>
      <c r="F2367">
        <f t="shared" si="223"/>
        <v>47475.186750000001</v>
      </c>
      <c r="G2367" s="1">
        <f t="shared" si="224"/>
        <v>20741.529874238688</v>
      </c>
      <c r="H2367">
        <f t="shared" si="225"/>
        <v>20741.529874238688</v>
      </c>
      <c r="I2367" s="1">
        <v>691.80600000000004</v>
      </c>
    </row>
    <row r="2368" spans="2:9">
      <c r="B2368" s="1">
        <v>65.906895519580502</v>
      </c>
      <c r="C2368" s="1">
        <f t="shared" si="220"/>
        <v>65906.895519580503</v>
      </c>
      <c r="D2368" s="1">
        <f t="shared" si="221"/>
        <v>183.95399999999998</v>
      </c>
      <c r="E2368">
        <f t="shared" si="222"/>
        <v>137.96549999999999</v>
      </c>
      <c r="F2368">
        <f t="shared" si="223"/>
        <v>42079.477500000001</v>
      </c>
      <c r="G2368" s="1">
        <f t="shared" si="224"/>
        <v>23827.418019580502</v>
      </c>
      <c r="H2368">
        <f t="shared" si="225"/>
        <v>23827.418019580502</v>
      </c>
      <c r="I2368" s="1">
        <v>613.17999999999995</v>
      </c>
    </row>
    <row r="2369" spans="2:9">
      <c r="B2369" s="1">
        <v>64.982967077717205</v>
      </c>
      <c r="C2369" s="1">
        <f t="shared" si="220"/>
        <v>64982.967077717207</v>
      </c>
      <c r="D2369" s="1">
        <f t="shared" si="221"/>
        <v>148.45679999999999</v>
      </c>
      <c r="E2369">
        <f t="shared" si="222"/>
        <v>111.34259999999999</v>
      </c>
      <c r="F2369">
        <f t="shared" si="223"/>
        <v>33959.492999999995</v>
      </c>
      <c r="G2369" s="1">
        <f t="shared" si="224"/>
        <v>31023.474077717212</v>
      </c>
      <c r="H2369">
        <f t="shared" si="225"/>
        <v>31023.474077717212</v>
      </c>
      <c r="I2369" s="1">
        <v>494.85599999999999</v>
      </c>
    </row>
    <row r="2370" spans="2:9">
      <c r="B2370" s="1">
        <v>62.057193678483515</v>
      </c>
      <c r="C2370" s="1">
        <f t="shared" si="220"/>
        <v>62057.193678483512</v>
      </c>
      <c r="D2370" s="1">
        <f t="shared" si="221"/>
        <v>104.0775</v>
      </c>
      <c r="E2370">
        <f t="shared" si="222"/>
        <v>78.058125000000004</v>
      </c>
      <c r="F2370">
        <f t="shared" si="223"/>
        <v>23807.728125000001</v>
      </c>
      <c r="G2370" s="1">
        <f t="shared" si="224"/>
        <v>38249.465553483511</v>
      </c>
      <c r="H2370">
        <f t="shared" si="225"/>
        <v>38249.465553483511</v>
      </c>
      <c r="I2370" s="1">
        <v>346.92500000000001</v>
      </c>
    </row>
    <row r="2371" spans="2:9">
      <c r="B2371" s="1">
        <v>59.285408352893668</v>
      </c>
      <c r="C2371" s="1">
        <f t="shared" si="220"/>
        <v>59285.408352893668</v>
      </c>
      <c r="D2371" s="1">
        <f t="shared" si="221"/>
        <v>55.294499999999999</v>
      </c>
      <c r="E2371">
        <f t="shared" si="222"/>
        <v>41.470874999999999</v>
      </c>
      <c r="F2371">
        <f t="shared" si="223"/>
        <v>12648.616875</v>
      </c>
      <c r="G2371" s="1">
        <f t="shared" si="224"/>
        <v>46636.791477893668</v>
      </c>
      <c r="H2371">
        <f t="shared" si="225"/>
        <v>46636.791477893668</v>
      </c>
      <c r="I2371" s="1">
        <v>184.315</v>
      </c>
    </row>
    <row r="2372" spans="2:9">
      <c r="B2372" s="1">
        <v>59.593384500181429</v>
      </c>
      <c r="C2372" s="1">
        <f t="shared" ref="C2372:C2435" si="226">+B2372*1000</f>
        <v>59593.384500181426</v>
      </c>
      <c r="D2372" s="1">
        <f t="shared" ref="D2372:D2435" si="227">I2372*$K$1</f>
        <v>13.452299999999999</v>
      </c>
      <c r="E2372">
        <f t="shared" ref="E2372:E2435" si="228">D2372*$E$1</f>
        <v>10.089224999999999</v>
      </c>
      <c r="F2372">
        <f t="shared" ref="F2372:F2435" si="229">E2372*$G$1</f>
        <v>3077.2136249999999</v>
      </c>
      <c r="G2372" s="1">
        <f t="shared" ref="G2372:G2435" si="230">C2372-F2372</f>
        <v>56516.170875181429</v>
      </c>
      <c r="H2372">
        <f t="shared" ref="H2372:H2435" si="231">IF(F2372&gt;0,C2372-F2372,F2372)</f>
        <v>56516.170875181429</v>
      </c>
      <c r="I2372" s="1">
        <v>44.841000000000001</v>
      </c>
    </row>
    <row r="2373" spans="2:9">
      <c r="B2373" s="1">
        <v>58.361479911030393</v>
      </c>
      <c r="C2373" s="1">
        <f t="shared" si="226"/>
        <v>58361.479911030394</v>
      </c>
      <c r="D2373" s="1">
        <f t="shared" si="227"/>
        <v>8.9999999999999998E-4</v>
      </c>
      <c r="E2373">
        <f t="shared" si="228"/>
        <v>6.7500000000000004E-4</v>
      </c>
      <c r="F2373">
        <f t="shared" si="229"/>
        <v>0.205875</v>
      </c>
      <c r="G2373" s="1">
        <f t="shared" si="230"/>
        <v>58361.274036030394</v>
      </c>
      <c r="H2373">
        <f t="shared" si="231"/>
        <v>58361.274036030394</v>
      </c>
      <c r="I2373" s="1">
        <v>3.0000000000000001E-3</v>
      </c>
    </row>
    <row r="2374" spans="2:9">
      <c r="B2374" s="1">
        <v>57.283563395523238</v>
      </c>
      <c r="C2374" s="1">
        <f t="shared" si="226"/>
        <v>57283.563395523241</v>
      </c>
      <c r="D2374" s="1">
        <f t="shared" si="227"/>
        <v>0</v>
      </c>
      <c r="E2374">
        <f t="shared" si="228"/>
        <v>0</v>
      </c>
      <c r="F2374">
        <f t="shared" si="229"/>
        <v>0</v>
      </c>
      <c r="G2374" s="1">
        <f t="shared" si="230"/>
        <v>57283.563395523241</v>
      </c>
      <c r="H2374">
        <f t="shared" si="231"/>
        <v>0</v>
      </c>
      <c r="I2374" s="1">
        <v>0</v>
      </c>
    </row>
    <row r="2375" spans="2:9">
      <c r="B2375" s="1">
        <v>56.359634953659956</v>
      </c>
      <c r="C2375" s="1">
        <f t="shared" si="226"/>
        <v>56359.634953659959</v>
      </c>
      <c r="D2375" s="1">
        <f t="shared" si="227"/>
        <v>0</v>
      </c>
      <c r="E2375">
        <f t="shared" si="228"/>
        <v>0</v>
      </c>
      <c r="F2375">
        <f t="shared" si="229"/>
        <v>0</v>
      </c>
      <c r="G2375" s="1">
        <f t="shared" si="230"/>
        <v>56359.634953659959</v>
      </c>
      <c r="H2375">
        <f t="shared" si="231"/>
        <v>0</v>
      </c>
      <c r="I2375" s="1">
        <v>0</v>
      </c>
    </row>
    <row r="2376" spans="2:9">
      <c r="B2376" s="1">
        <v>50.508088155192524</v>
      </c>
      <c r="C2376" s="1">
        <f t="shared" si="226"/>
        <v>50508.088155192527</v>
      </c>
      <c r="D2376" s="1">
        <f t="shared" si="227"/>
        <v>0</v>
      </c>
      <c r="E2376">
        <f t="shared" si="228"/>
        <v>0</v>
      </c>
      <c r="F2376">
        <f t="shared" si="229"/>
        <v>0</v>
      </c>
      <c r="G2376" s="1">
        <f t="shared" si="230"/>
        <v>50508.088155192527</v>
      </c>
      <c r="H2376">
        <f t="shared" si="231"/>
        <v>0</v>
      </c>
      <c r="I2376" s="1">
        <v>0</v>
      </c>
    </row>
    <row r="2377" spans="2:9">
      <c r="B2377" s="1">
        <v>49.276183566041496</v>
      </c>
      <c r="C2377" s="1">
        <f t="shared" si="226"/>
        <v>49276.183566041494</v>
      </c>
      <c r="D2377" s="1">
        <f t="shared" si="227"/>
        <v>0</v>
      </c>
      <c r="E2377">
        <f t="shared" si="228"/>
        <v>0</v>
      </c>
      <c r="F2377">
        <f t="shared" si="229"/>
        <v>0</v>
      </c>
      <c r="G2377" s="1">
        <f t="shared" si="230"/>
        <v>49276.183566041494</v>
      </c>
      <c r="H2377">
        <f t="shared" si="231"/>
        <v>0</v>
      </c>
      <c r="I2377" s="1">
        <v>0</v>
      </c>
    </row>
    <row r="2378" spans="2:9">
      <c r="B2378" s="1">
        <v>50.508088155192524</v>
      </c>
      <c r="C2378" s="1">
        <f t="shared" si="226"/>
        <v>50508.088155192527</v>
      </c>
      <c r="D2378" s="1">
        <f t="shared" si="227"/>
        <v>0</v>
      </c>
      <c r="E2378">
        <f t="shared" si="228"/>
        <v>0</v>
      </c>
      <c r="F2378">
        <f t="shared" si="229"/>
        <v>0</v>
      </c>
      <c r="G2378" s="1">
        <f t="shared" si="230"/>
        <v>50508.088155192527</v>
      </c>
      <c r="H2378">
        <f t="shared" si="231"/>
        <v>0</v>
      </c>
      <c r="I2378" s="1">
        <v>0</v>
      </c>
    </row>
    <row r="2379" spans="2:9">
      <c r="B2379" s="1">
        <v>77.61707229054521</v>
      </c>
      <c r="C2379" s="1">
        <f t="shared" si="226"/>
        <v>77617.072290545213</v>
      </c>
      <c r="D2379" s="1">
        <f t="shared" si="227"/>
        <v>0</v>
      </c>
      <c r="E2379">
        <f t="shared" si="228"/>
        <v>0</v>
      </c>
      <c r="F2379">
        <f t="shared" si="229"/>
        <v>0</v>
      </c>
      <c r="G2379" s="1">
        <f t="shared" si="230"/>
        <v>77617.072290545213</v>
      </c>
      <c r="H2379">
        <f t="shared" si="231"/>
        <v>0</v>
      </c>
      <c r="I2379" s="1">
        <v>0</v>
      </c>
    </row>
    <row r="2380" spans="2:9">
      <c r="B2380" s="1">
        <v>78.514379484655564</v>
      </c>
      <c r="C2380" s="1">
        <f t="shared" si="226"/>
        <v>78514.379484655568</v>
      </c>
      <c r="D2380" s="1">
        <f t="shared" si="227"/>
        <v>0</v>
      </c>
      <c r="E2380">
        <f t="shared" si="228"/>
        <v>0</v>
      </c>
      <c r="F2380">
        <f t="shared" si="229"/>
        <v>0</v>
      </c>
      <c r="G2380" s="1">
        <f t="shared" si="230"/>
        <v>78514.379484655568</v>
      </c>
      <c r="H2380">
        <f t="shared" si="231"/>
        <v>0</v>
      </c>
      <c r="I2380" s="1">
        <v>0</v>
      </c>
    </row>
    <row r="2381" spans="2:9">
      <c r="B2381" s="1">
        <v>76.944091894962455</v>
      </c>
      <c r="C2381" s="1">
        <f t="shared" si="226"/>
        <v>76944.091894962461</v>
      </c>
      <c r="D2381" s="1">
        <f t="shared" si="227"/>
        <v>0</v>
      </c>
      <c r="E2381">
        <f t="shared" si="228"/>
        <v>0</v>
      </c>
      <c r="F2381">
        <f t="shared" si="229"/>
        <v>0</v>
      </c>
      <c r="G2381" s="1">
        <f t="shared" si="230"/>
        <v>76944.091894962461</v>
      </c>
      <c r="H2381">
        <f t="shared" si="231"/>
        <v>0</v>
      </c>
      <c r="I2381" s="1">
        <v>0</v>
      </c>
    </row>
    <row r="2382" spans="2:9">
      <c r="B2382" s="1">
        <v>88.160431821341831</v>
      </c>
      <c r="C2382" s="1">
        <f t="shared" si="226"/>
        <v>88160.43182134183</v>
      </c>
      <c r="D2382" s="1">
        <f t="shared" si="227"/>
        <v>0</v>
      </c>
      <c r="E2382">
        <f t="shared" si="228"/>
        <v>0</v>
      </c>
      <c r="F2382">
        <f t="shared" si="229"/>
        <v>0</v>
      </c>
      <c r="G2382" s="1">
        <f t="shared" si="230"/>
        <v>88160.43182134183</v>
      </c>
      <c r="H2382">
        <f t="shared" si="231"/>
        <v>0</v>
      </c>
      <c r="I2382" s="1">
        <v>0</v>
      </c>
    </row>
    <row r="2383" spans="2:9">
      <c r="B2383" s="1">
        <v>96.909176963917716</v>
      </c>
      <c r="C2383" s="1">
        <f t="shared" si="226"/>
        <v>96909.176963917722</v>
      </c>
      <c r="D2383" s="1">
        <f t="shared" si="227"/>
        <v>0.84839999999999993</v>
      </c>
      <c r="E2383">
        <f t="shared" si="228"/>
        <v>0.63629999999999998</v>
      </c>
      <c r="F2383">
        <f t="shared" si="229"/>
        <v>194.07149999999999</v>
      </c>
      <c r="G2383" s="1">
        <f t="shared" si="230"/>
        <v>96715.105463917716</v>
      </c>
      <c r="H2383">
        <f t="shared" si="231"/>
        <v>96715.105463917716</v>
      </c>
      <c r="I2383" s="1">
        <v>2.8279999999999998</v>
      </c>
    </row>
    <row r="2384" spans="2:9">
      <c r="B2384" s="1">
        <v>100.04975214330393</v>
      </c>
      <c r="C2384" s="1">
        <f t="shared" si="226"/>
        <v>100049.75214330394</v>
      </c>
      <c r="D2384" s="1">
        <f t="shared" si="227"/>
        <v>23.488199999999999</v>
      </c>
      <c r="E2384">
        <f t="shared" si="228"/>
        <v>17.616149999999998</v>
      </c>
      <c r="F2384">
        <f t="shared" si="229"/>
        <v>5372.9257499999994</v>
      </c>
      <c r="G2384" s="1">
        <f t="shared" si="230"/>
        <v>94676.826393303942</v>
      </c>
      <c r="H2384">
        <f t="shared" si="231"/>
        <v>94676.826393303942</v>
      </c>
      <c r="I2384" s="1">
        <v>78.293999999999997</v>
      </c>
    </row>
    <row r="2385" spans="2:9">
      <c r="B2385" s="1">
        <v>116.20128163729022</v>
      </c>
      <c r="C2385" s="1">
        <f t="shared" si="226"/>
        <v>116201.28163729022</v>
      </c>
      <c r="D2385" s="1">
        <f t="shared" si="227"/>
        <v>75.249299999999991</v>
      </c>
      <c r="E2385">
        <f t="shared" si="228"/>
        <v>56.43697499999999</v>
      </c>
      <c r="F2385">
        <f t="shared" si="229"/>
        <v>17213.277374999998</v>
      </c>
      <c r="G2385" s="1">
        <f t="shared" si="230"/>
        <v>98988.004262290226</v>
      </c>
      <c r="H2385">
        <f t="shared" si="231"/>
        <v>98988.004262290226</v>
      </c>
      <c r="I2385" s="1">
        <v>250.83099999999999</v>
      </c>
    </row>
    <row r="2386" spans="2:9">
      <c r="B2386" s="1">
        <v>125.39868037692131</v>
      </c>
      <c r="C2386" s="1">
        <f t="shared" si="226"/>
        <v>125398.6803769213</v>
      </c>
      <c r="D2386" s="1">
        <f t="shared" si="227"/>
        <v>129.0864</v>
      </c>
      <c r="E2386">
        <f t="shared" si="228"/>
        <v>96.814799999999991</v>
      </c>
      <c r="F2386">
        <f t="shared" si="229"/>
        <v>29528.513999999996</v>
      </c>
      <c r="G2386" s="1">
        <f t="shared" si="230"/>
        <v>95870.166376921305</v>
      </c>
      <c r="H2386">
        <f t="shared" si="231"/>
        <v>95870.166376921305</v>
      </c>
      <c r="I2386" s="1">
        <v>430.28800000000001</v>
      </c>
    </row>
    <row r="2387" spans="2:9">
      <c r="B2387" s="1">
        <v>120.91214440636955</v>
      </c>
      <c r="C2387" s="1">
        <f t="shared" si="226"/>
        <v>120912.14440636955</v>
      </c>
      <c r="D2387" s="1">
        <f t="shared" si="227"/>
        <v>173.6046</v>
      </c>
      <c r="E2387">
        <f t="shared" si="228"/>
        <v>130.20345</v>
      </c>
      <c r="F2387">
        <f t="shared" si="229"/>
        <v>39712.052250000001</v>
      </c>
      <c r="G2387" s="1">
        <f t="shared" si="230"/>
        <v>81200.092156369559</v>
      </c>
      <c r="H2387">
        <f t="shared" si="231"/>
        <v>81200.092156369559</v>
      </c>
      <c r="I2387" s="1">
        <v>578.68200000000002</v>
      </c>
    </row>
    <row r="2388" spans="2:9">
      <c r="B2388" s="1">
        <v>115.52830124170748</v>
      </c>
      <c r="C2388" s="1">
        <f t="shared" si="226"/>
        <v>115528.30124170748</v>
      </c>
      <c r="D2388" s="1">
        <f t="shared" si="227"/>
        <v>206.76839999999999</v>
      </c>
      <c r="E2388">
        <f t="shared" si="228"/>
        <v>155.0763</v>
      </c>
      <c r="F2388">
        <f t="shared" si="229"/>
        <v>47298.271500000003</v>
      </c>
      <c r="G2388" s="1">
        <f t="shared" si="230"/>
        <v>68230.029741707476</v>
      </c>
      <c r="H2388">
        <f t="shared" si="231"/>
        <v>68230.029741707476</v>
      </c>
      <c r="I2388" s="1">
        <v>689.22799999999995</v>
      </c>
    </row>
    <row r="2389" spans="2:9">
      <c r="B2389" s="1">
        <v>110.81743847262815</v>
      </c>
      <c r="C2389" s="1">
        <f t="shared" si="226"/>
        <v>110817.43847262816</v>
      </c>
      <c r="D2389" s="1">
        <f t="shared" si="227"/>
        <v>227.19809999999998</v>
      </c>
      <c r="E2389">
        <f t="shared" si="228"/>
        <v>170.39857499999999</v>
      </c>
      <c r="F2389">
        <f t="shared" si="229"/>
        <v>51971.565374999998</v>
      </c>
      <c r="G2389" s="1">
        <f t="shared" si="230"/>
        <v>58845.873097628159</v>
      </c>
      <c r="H2389">
        <f t="shared" si="231"/>
        <v>58845.873097628159</v>
      </c>
      <c r="I2389" s="1">
        <v>757.327</v>
      </c>
    </row>
    <row r="2390" spans="2:9">
      <c r="B2390" s="1">
        <v>104.76061491238328</v>
      </c>
      <c r="C2390" s="1">
        <f t="shared" si="226"/>
        <v>104760.61491238327</v>
      </c>
      <c r="D2390" s="1">
        <f t="shared" si="227"/>
        <v>232.47149999999999</v>
      </c>
      <c r="E2390">
        <f t="shared" si="228"/>
        <v>174.35362499999999</v>
      </c>
      <c r="F2390">
        <f t="shared" si="229"/>
        <v>53177.855624999997</v>
      </c>
      <c r="G2390" s="1">
        <f t="shared" si="230"/>
        <v>51582.759287383276</v>
      </c>
      <c r="H2390">
        <f t="shared" si="231"/>
        <v>51582.759287383276</v>
      </c>
      <c r="I2390" s="1">
        <v>774.90499999999997</v>
      </c>
    </row>
    <row r="2391" spans="2:9">
      <c r="B2391" s="1">
        <v>99.376771747721165</v>
      </c>
      <c r="C2391" s="1">
        <f t="shared" si="226"/>
        <v>99376.77174772117</v>
      </c>
      <c r="D2391" s="1">
        <f t="shared" si="227"/>
        <v>221.3853</v>
      </c>
      <c r="E2391">
        <f t="shared" si="228"/>
        <v>166.03897499999999</v>
      </c>
      <c r="F2391">
        <f t="shared" si="229"/>
        <v>50641.887374999998</v>
      </c>
      <c r="G2391" s="1">
        <f t="shared" si="230"/>
        <v>48734.884372721172</v>
      </c>
      <c r="H2391">
        <f t="shared" si="231"/>
        <v>48734.884372721172</v>
      </c>
      <c r="I2391" s="1">
        <v>737.95100000000002</v>
      </c>
    </row>
    <row r="2392" spans="2:9">
      <c r="B2392" s="1">
        <v>96.011869769807376</v>
      </c>
      <c r="C2392" s="1">
        <f t="shared" si="226"/>
        <v>96011.869769807381</v>
      </c>
      <c r="D2392" s="1">
        <f t="shared" si="227"/>
        <v>196.6782</v>
      </c>
      <c r="E2392">
        <f t="shared" si="228"/>
        <v>147.50864999999999</v>
      </c>
      <c r="F2392">
        <f t="shared" si="229"/>
        <v>44990.138249999996</v>
      </c>
      <c r="G2392" s="1">
        <f t="shared" si="230"/>
        <v>51021.731519807385</v>
      </c>
      <c r="H2392">
        <f t="shared" si="231"/>
        <v>51021.731519807385</v>
      </c>
      <c r="I2392" s="1">
        <v>655.59400000000005</v>
      </c>
    </row>
    <row r="2393" spans="2:9">
      <c r="B2393" s="1">
        <v>94.665908978641852</v>
      </c>
      <c r="C2393" s="1">
        <f t="shared" si="226"/>
        <v>94665.908978641848</v>
      </c>
      <c r="D2393" s="1">
        <f t="shared" si="227"/>
        <v>159.48269999999999</v>
      </c>
      <c r="E2393">
        <f t="shared" si="228"/>
        <v>119.61202499999999</v>
      </c>
      <c r="F2393">
        <f t="shared" si="229"/>
        <v>36481.667624999995</v>
      </c>
      <c r="G2393" s="1">
        <f t="shared" si="230"/>
        <v>58184.241353641853</v>
      </c>
      <c r="H2393">
        <f t="shared" si="231"/>
        <v>58184.241353641853</v>
      </c>
      <c r="I2393" s="1">
        <v>531.60900000000004</v>
      </c>
    </row>
    <row r="2394" spans="2:9">
      <c r="B2394" s="1">
        <v>90.403699806617695</v>
      </c>
      <c r="C2394" s="1">
        <f t="shared" si="226"/>
        <v>90403.699806617689</v>
      </c>
      <c r="D2394" s="1">
        <f t="shared" si="227"/>
        <v>113.175</v>
      </c>
      <c r="E2394">
        <f t="shared" si="228"/>
        <v>84.881249999999994</v>
      </c>
      <c r="F2394">
        <f t="shared" si="229"/>
        <v>25888.78125</v>
      </c>
      <c r="G2394" s="1">
        <f t="shared" si="230"/>
        <v>64514.918556617689</v>
      </c>
      <c r="H2394">
        <f t="shared" si="231"/>
        <v>64514.918556617689</v>
      </c>
      <c r="I2394" s="1">
        <v>377.25</v>
      </c>
    </row>
    <row r="2395" spans="2:9">
      <c r="B2395" s="1">
        <v>86.365817433121109</v>
      </c>
      <c r="C2395" s="1">
        <f t="shared" si="226"/>
        <v>86365.817433121105</v>
      </c>
      <c r="D2395" s="1">
        <f t="shared" si="227"/>
        <v>62.441999999999993</v>
      </c>
      <c r="E2395">
        <f t="shared" si="228"/>
        <v>46.831499999999991</v>
      </c>
      <c r="F2395">
        <f t="shared" si="229"/>
        <v>14283.607499999996</v>
      </c>
      <c r="G2395" s="1">
        <f t="shared" si="230"/>
        <v>72082.209933121107</v>
      </c>
      <c r="H2395">
        <f t="shared" si="231"/>
        <v>72082.209933121107</v>
      </c>
      <c r="I2395" s="1">
        <v>208.14</v>
      </c>
    </row>
    <row r="2396" spans="2:9">
      <c r="B2396" s="1">
        <v>89.73071941103494</v>
      </c>
      <c r="C2396" s="1">
        <f t="shared" si="226"/>
        <v>89730.719411034937</v>
      </c>
      <c r="D2396" s="1">
        <f t="shared" si="227"/>
        <v>16.288499999999999</v>
      </c>
      <c r="E2396">
        <f t="shared" si="228"/>
        <v>12.216374999999999</v>
      </c>
      <c r="F2396">
        <f t="shared" si="229"/>
        <v>3725.9943749999998</v>
      </c>
      <c r="G2396" s="1">
        <f t="shared" si="230"/>
        <v>86004.725036034943</v>
      </c>
      <c r="H2396">
        <f t="shared" si="231"/>
        <v>86004.725036034943</v>
      </c>
      <c r="I2396" s="1">
        <v>54.295000000000002</v>
      </c>
    </row>
    <row r="2397" spans="2:9">
      <c r="B2397" s="1">
        <v>85.019856641955599</v>
      </c>
      <c r="C2397" s="1">
        <f t="shared" si="226"/>
        <v>85019.856641955601</v>
      </c>
      <c r="D2397" s="1">
        <f t="shared" si="227"/>
        <v>5.3999999999999994E-3</v>
      </c>
      <c r="E2397">
        <f t="shared" si="228"/>
        <v>4.0499999999999998E-3</v>
      </c>
      <c r="F2397">
        <f t="shared" si="229"/>
        <v>1.23525</v>
      </c>
      <c r="G2397" s="1">
        <f t="shared" si="230"/>
        <v>85018.621391955603</v>
      </c>
      <c r="H2397">
        <f t="shared" si="231"/>
        <v>85018.621391955603</v>
      </c>
      <c r="I2397" s="1">
        <v>1.7999999999999999E-2</v>
      </c>
    </row>
    <row r="2398" spans="2:9">
      <c r="B2398" s="1">
        <v>83.449569052262476</v>
      </c>
      <c r="C2398" s="1">
        <f t="shared" si="226"/>
        <v>83449.569052262479</v>
      </c>
      <c r="D2398" s="1">
        <f t="shared" si="227"/>
        <v>0</v>
      </c>
      <c r="E2398">
        <f t="shared" si="228"/>
        <v>0</v>
      </c>
      <c r="F2398">
        <f t="shared" si="229"/>
        <v>0</v>
      </c>
      <c r="G2398" s="1">
        <f t="shared" si="230"/>
        <v>83449.569052262479</v>
      </c>
      <c r="H2398">
        <f t="shared" si="231"/>
        <v>0</v>
      </c>
      <c r="I2398" s="1">
        <v>0</v>
      </c>
    </row>
    <row r="2399" spans="2:9">
      <c r="B2399" s="1">
        <v>84.571203044900415</v>
      </c>
      <c r="C2399" s="1">
        <f t="shared" si="226"/>
        <v>84571.203044900409</v>
      </c>
      <c r="D2399" s="1">
        <f t="shared" si="227"/>
        <v>0</v>
      </c>
      <c r="E2399">
        <f t="shared" si="228"/>
        <v>0</v>
      </c>
      <c r="F2399">
        <f t="shared" si="229"/>
        <v>0</v>
      </c>
      <c r="G2399" s="1">
        <f t="shared" si="230"/>
        <v>84571.203044900409</v>
      </c>
      <c r="H2399">
        <f t="shared" si="231"/>
        <v>0</v>
      </c>
      <c r="I2399" s="1">
        <v>0</v>
      </c>
    </row>
    <row r="2400" spans="2:9">
      <c r="B2400" s="1">
        <v>77.16841869349004</v>
      </c>
      <c r="C2400" s="1">
        <f t="shared" si="226"/>
        <v>77168.418693490035</v>
      </c>
      <c r="D2400" s="1">
        <f t="shared" si="227"/>
        <v>0</v>
      </c>
      <c r="E2400">
        <f t="shared" si="228"/>
        <v>0</v>
      </c>
      <c r="F2400">
        <f t="shared" si="229"/>
        <v>0</v>
      </c>
      <c r="G2400" s="1">
        <f t="shared" si="230"/>
        <v>77168.418693490035</v>
      </c>
      <c r="H2400">
        <f t="shared" si="231"/>
        <v>0</v>
      </c>
      <c r="I2400" s="1">
        <v>0</v>
      </c>
    </row>
    <row r="2401" spans="2:9">
      <c r="B2401" s="1">
        <v>71.784575528827943</v>
      </c>
      <c r="C2401" s="1">
        <f t="shared" si="226"/>
        <v>71784.575528827947</v>
      </c>
      <c r="D2401" s="1">
        <f t="shared" si="227"/>
        <v>0</v>
      </c>
      <c r="E2401">
        <f t="shared" si="228"/>
        <v>0</v>
      </c>
      <c r="F2401">
        <f t="shared" si="229"/>
        <v>0</v>
      </c>
      <c r="G2401" s="1">
        <f t="shared" si="230"/>
        <v>71784.575528827947</v>
      </c>
      <c r="H2401">
        <f t="shared" si="231"/>
        <v>0</v>
      </c>
      <c r="I2401" s="1">
        <v>0</v>
      </c>
    </row>
    <row r="2402" spans="2:9">
      <c r="B2402" s="1">
        <v>73.579189917048652</v>
      </c>
      <c r="C2402" s="1">
        <f t="shared" si="226"/>
        <v>73579.189917048658</v>
      </c>
      <c r="D2402" s="1">
        <f t="shared" si="227"/>
        <v>0</v>
      </c>
      <c r="E2402">
        <f t="shared" si="228"/>
        <v>0</v>
      </c>
      <c r="F2402">
        <f t="shared" si="229"/>
        <v>0</v>
      </c>
      <c r="G2402" s="1">
        <f t="shared" si="230"/>
        <v>73579.189917048658</v>
      </c>
      <c r="H2402">
        <f t="shared" si="231"/>
        <v>0</v>
      </c>
      <c r="I2402" s="1">
        <v>0</v>
      </c>
    </row>
    <row r="2403" spans="2:9">
      <c r="B2403" s="1">
        <v>90.902708519586028</v>
      </c>
      <c r="C2403" s="1">
        <f t="shared" si="226"/>
        <v>90902.708519586027</v>
      </c>
      <c r="D2403" s="1">
        <f t="shared" si="227"/>
        <v>0</v>
      </c>
      <c r="E2403">
        <f t="shared" si="228"/>
        <v>0</v>
      </c>
      <c r="F2403">
        <f t="shared" si="229"/>
        <v>0</v>
      </c>
      <c r="G2403" s="1">
        <f t="shared" si="230"/>
        <v>90902.708519586027</v>
      </c>
      <c r="H2403">
        <f t="shared" si="231"/>
        <v>0</v>
      </c>
      <c r="I2403" s="1">
        <v>0</v>
      </c>
    </row>
    <row r="2404" spans="2:9">
      <c r="B2404" s="1">
        <v>91.953606883974317</v>
      </c>
      <c r="C2404" s="1">
        <f t="shared" si="226"/>
        <v>91953.606883974309</v>
      </c>
      <c r="D2404" s="1">
        <f t="shared" si="227"/>
        <v>0</v>
      </c>
      <c r="E2404">
        <f t="shared" si="228"/>
        <v>0</v>
      </c>
      <c r="F2404">
        <f t="shared" si="229"/>
        <v>0</v>
      </c>
      <c r="G2404" s="1">
        <f t="shared" si="230"/>
        <v>91953.606883974309</v>
      </c>
      <c r="H2404">
        <f t="shared" si="231"/>
        <v>0</v>
      </c>
      <c r="I2404" s="1">
        <v>0</v>
      </c>
    </row>
    <row r="2405" spans="2:9">
      <c r="B2405" s="1">
        <v>90.114534746294851</v>
      </c>
      <c r="C2405" s="1">
        <f t="shared" si="226"/>
        <v>90114.534746294856</v>
      </c>
      <c r="D2405" s="1">
        <f t="shared" si="227"/>
        <v>0</v>
      </c>
      <c r="E2405">
        <f t="shared" si="228"/>
        <v>0</v>
      </c>
      <c r="F2405">
        <f t="shared" si="229"/>
        <v>0</v>
      </c>
      <c r="G2405" s="1">
        <f t="shared" si="230"/>
        <v>90114.534746294856</v>
      </c>
      <c r="H2405">
        <f t="shared" si="231"/>
        <v>0</v>
      </c>
      <c r="I2405" s="1">
        <v>0</v>
      </c>
    </row>
    <row r="2406" spans="2:9">
      <c r="B2406" s="1">
        <v>103.25076430114831</v>
      </c>
      <c r="C2406" s="1">
        <f t="shared" si="226"/>
        <v>103250.7643011483</v>
      </c>
      <c r="D2406" s="1">
        <f t="shared" si="227"/>
        <v>0</v>
      </c>
      <c r="E2406">
        <f t="shared" si="228"/>
        <v>0</v>
      </c>
      <c r="F2406">
        <f t="shared" si="229"/>
        <v>0</v>
      </c>
      <c r="G2406" s="1">
        <f t="shared" si="230"/>
        <v>103250.7643011483</v>
      </c>
      <c r="H2406">
        <f t="shared" si="231"/>
        <v>0</v>
      </c>
      <c r="I2406" s="1">
        <v>0</v>
      </c>
    </row>
    <row r="2407" spans="2:9">
      <c r="B2407" s="1">
        <v>113.49702335393403</v>
      </c>
      <c r="C2407" s="1">
        <f t="shared" si="226"/>
        <v>113497.02335393403</v>
      </c>
      <c r="D2407" s="1">
        <f t="shared" si="227"/>
        <v>1.1586000000000001</v>
      </c>
      <c r="E2407">
        <f t="shared" si="228"/>
        <v>0.86895000000000011</v>
      </c>
      <c r="F2407">
        <f t="shared" si="229"/>
        <v>265.02975000000004</v>
      </c>
      <c r="G2407" s="1">
        <f t="shared" si="230"/>
        <v>113231.99360393402</v>
      </c>
      <c r="H2407">
        <f t="shared" si="231"/>
        <v>113231.99360393402</v>
      </c>
      <c r="I2407" s="1">
        <v>3.8620000000000001</v>
      </c>
    </row>
    <row r="2408" spans="2:9">
      <c r="B2408" s="1">
        <v>117.17516762929297</v>
      </c>
      <c r="C2408" s="1">
        <f t="shared" si="226"/>
        <v>117175.16762929298</v>
      </c>
      <c r="D2408" s="1">
        <f t="shared" si="227"/>
        <v>28.218</v>
      </c>
      <c r="E2408">
        <f t="shared" si="228"/>
        <v>21.163499999999999</v>
      </c>
      <c r="F2408">
        <f t="shared" si="229"/>
        <v>6454.8674999999994</v>
      </c>
      <c r="G2408" s="1">
        <f t="shared" si="230"/>
        <v>110720.30012929298</v>
      </c>
      <c r="H2408">
        <f t="shared" si="231"/>
        <v>110720.30012929298</v>
      </c>
      <c r="I2408" s="1">
        <v>94.06</v>
      </c>
    </row>
    <row r="2409" spans="2:9">
      <c r="B2409" s="1">
        <v>136.09133818828198</v>
      </c>
      <c r="C2409" s="1">
        <f t="shared" si="226"/>
        <v>136091.33818828198</v>
      </c>
      <c r="D2409" s="1">
        <f t="shared" si="227"/>
        <v>77.83890000000001</v>
      </c>
      <c r="E2409">
        <f t="shared" si="228"/>
        <v>58.379175000000004</v>
      </c>
      <c r="F2409">
        <f t="shared" si="229"/>
        <v>17805.648375000001</v>
      </c>
      <c r="G2409" s="1">
        <f t="shared" si="230"/>
        <v>118285.68981328198</v>
      </c>
      <c r="H2409">
        <f t="shared" si="231"/>
        <v>118285.68981328198</v>
      </c>
      <c r="I2409" s="1">
        <v>259.46300000000002</v>
      </c>
    </row>
    <row r="2410" spans="2:9">
      <c r="B2410" s="1">
        <v>146.86304642326184</v>
      </c>
      <c r="C2410" s="1">
        <f t="shared" si="226"/>
        <v>146863.04642326184</v>
      </c>
      <c r="D2410" s="1">
        <f t="shared" si="227"/>
        <v>127.91249999999999</v>
      </c>
      <c r="E2410">
        <f t="shared" si="228"/>
        <v>95.934374999999989</v>
      </c>
      <c r="F2410">
        <f t="shared" si="229"/>
        <v>29259.984374999996</v>
      </c>
      <c r="G2410" s="1">
        <f t="shared" si="230"/>
        <v>117603.06204826184</v>
      </c>
      <c r="H2410">
        <f t="shared" si="231"/>
        <v>117603.06204826184</v>
      </c>
      <c r="I2410" s="1">
        <v>426.375</v>
      </c>
    </row>
    <row r="2411" spans="2:9">
      <c r="B2411" s="1">
        <v>141.60855460132046</v>
      </c>
      <c r="C2411" s="1">
        <f t="shared" si="226"/>
        <v>141608.55460132047</v>
      </c>
      <c r="D2411" s="1">
        <f t="shared" si="227"/>
        <v>158.0883</v>
      </c>
      <c r="E2411">
        <f t="shared" si="228"/>
        <v>118.566225</v>
      </c>
      <c r="F2411">
        <f t="shared" si="229"/>
        <v>36162.698624999997</v>
      </c>
      <c r="G2411" s="1">
        <f t="shared" si="230"/>
        <v>105445.85597632048</v>
      </c>
      <c r="H2411">
        <f t="shared" si="231"/>
        <v>105445.85597632048</v>
      </c>
      <c r="I2411" s="1">
        <v>526.96100000000001</v>
      </c>
    </row>
    <row r="2412" spans="2:9">
      <c r="B2412" s="1">
        <v>135.30316441499079</v>
      </c>
      <c r="C2412" s="1">
        <f t="shared" si="226"/>
        <v>135303.16441499078</v>
      </c>
      <c r="D2412" s="1">
        <f t="shared" si="227"/>
        <v>180.4716</v>
      </c>
      <c r="E2412">
        <f t="shared" si="228"/>
        <v>135.3537</v>
      </c>
      <c r="F2412">
        <f t="shared" si="229"/>
        <v>41282.878499999999</v>
      </c>
      <c r="G2412" s="1">
        <f t="shared" si="230"/>
        <v>94020.285914990789</v>
      </c>
      <c r="H2412">
        <f t="shared" si="231"/>
        <v>94020.285914990789</v>
      </c>
      <c r="I2412" s="1">
        <v>601.572</v>
      </c>
    </row>
    <row r="2413" spans="2:9">
      <c r="B2413" s="1">
        <v>126.63325290878748</v>
      </c>
      <c r="C2413" s="1">
        <f t="shared" si="226"/>
        <v>126633.25290878749</v>
      </c>
      <c r="D2413" s="1">
        <f t="shared" si="227"/>
        <v>205.57769999999999</v>
      </c>
      <c r="E2413">
        <f t="shared" si="228"/>
        <v>154.18327499999998</v>
      </c>
      <c r="F2413">
        <f t="shared" si="229"/>
        <v>47025.898874999992</v>
      </c>
      <c r="G2413" s="1">
        <f t="shared" si="230"/>
        <v>79607.354033787502</v>
      </c>
      <c r="H2413">
        <f t="shared" si="231"/>
        <v>79607.354033787502</v>
      </c>
      <c r="I2413" s="1">
        <v>685.25900000000001</v>
      </c>
    </row>
    <row r="2414" spans="2:9">
      <c r="B2414" s="1">
        <v>122.42965945123439</v>
      </c>
      <c r="C2414" s="1">
        <f t="shared" si="226"/>
        <v>122429.65945123439</v>
      </c>
      <c r="D2414" s="1">
        <f t="shared" si="227"/>
        <v>224.12039999999999</v>
      </c>
      <c r="E2414">
        <f t="shared" si="228"/>
        <v>168.09029999999998</v>
      </c>
      <c r="F2414">
        <f t="shared" si="229"/>
        <v>51267.541499999992</v>
      </c>
      <c r="G2414" s="1">
        <f t="shared" si="230"/>
        <v>71162.117951234395</v>
      </c>
      <c r="H2414">
        <f t="shared" si="231"/>
        <v>71162.117951234395</v>
      </c>
      <c r="I2414" s="1">
        <v>747.06799999999998</v>
      </c>
    </row>
    <row r="2415" spans="2:9">
      <c r="B2415" s="1">
        <v>116.38699385600177</v>
      </c>
      <c r="C2415" s="1">
        <f t="shared" si="226"/>
        <v>116386.99385600176</v>
      </c>
      <c r="D2415" s="1">
        <f t="shared" si="227"/>
        <v>214.89</v>
      </c>
      <c r="E2415">
        <f t="shared" si="228"/>
        <v>161.16749999999999</v>
      </c>
      <c r="F2415">
        <f t="shared" si="229"/>
        <v>49156.087499999994</v>
      </c>
      <c r="G2415" s="1">
        <f t="shared" si="230"/>
        <v>67230.906356001768</v>
      </c>
      <c r="H2415">
        <f t="shared" si="231"/>
        <v>67230.906356001768</v>
      </c>
      <c r="I2415" s="1">
        <v>716.3</v>
      </c>
    </row>
    <row r="2416" spans="2:9">
      <c r="B2416" s="1">
        <v>112.44612498954575</v>
      </c>
      <c r="C2416" s="1">
        <f t="shared" si="226"/>
        <v>112446.12498954576</v>
      </c>
      <c r="D2416" s="1">
        <f t="shared" si="227"/>
        <v>196.83809999999997</v>
      </c>
      <c r="E2416">
        <f t="shared" si="228"/>
        <v>147.62857499999998</v>
      </c>
      <c r="F2416">
        <f t="shared" si="229"/>
        <v>45026.715374999992</v>
      </c>
      <c r="G2416" s="1">
        <f t="shared" si="230"/>
        <v>67419.409614545759</v>
      </c>
      <c r="H2416">
        <f t="shared" si="231"/>
        <v>67419.409614545759</v>
      </c>
      <c r="I2416" s="1">
        <v>656.12699999999995</v>
      </c>
    </row>
    <row r="2417" spans="2:9">
      <c r="B2417" s="1">
        <v>110.8697774429633</v>
      </c>
      <c r="C2417" s="1">
        <f t="shared" si="226"/>
        <v>110869.7774429633</v>
      </c>
      <c r="D2417" s="1">
        <f t="shared" si="227"/>
        <v>162.36060000000001</v>
      </c>
      <c r="E2417">
        <f t="shared" si="228"/>
        <v>121.77045000000001</v>
      </c>
      <c r="F2417">
        <f t="shared" si="229"/>
        <v>37139.987250000006</v>
      </c>
      <c r="G2417" s="1">
        <f t="shared" si="230"/>
        <v>73729.790192963294</v>
      </c>
      <c r="H2417">
        <f t="shared" si="231"/>
        <v>73729.790192963294</v>
      </c>
      <c r="I2417" s="1">
        <v>541.202</v>
      </c>
    </row>
    <row r="2418" spans="2:9">
      <c r="B2418" s="1">
        <v>110.8697774429633</v>
      </c>
      <c r="C2418" s="1">
        <f t="shared" si="226"/>
        <v>110869.7774429633</v>
      </c>
      <c r="D2418" s="1">
        <f t="shared" si="227"/>
        <v>115.61429999999999</v>
      </c>
      <c r="E2418">
        <f t="shared" si="228"/>
        <v>86.710724999999996</v>
      </c>
      <c r="F2418">
        <f t="shared" si="229"/>
        <v>26446.771124999999</v>
      </c>
      <c r="G2418" s="1">
        <f t="shared" si="230"/>
        <v>84423.0063179633</v>
      </c>
      <c r="H2418">
        <f t="shared" si="231"/>
        <v>84423.0063179633</v>
      </c>
      <c r="I2418" s="1">
        <v>385.38099999999997</v>
      </c>
    </row>
    <row r="2419" spans="2:9">
      <c r="B2419" s="1">
        <v>104.30166266553658</v>
      </c>
      <c r="C2419" s="1">
        <f t="shared" si="226"/>
        <v>104301.66266553658</v>
      </c>
      <c r="D2419" s="1">
        <f t="shared" si="227"/>
        <v>61.057199999999995</v>
      </c>
      <c r="E2419">
        <f t="shared" si="228"/>
        <v>45.792899999999996</v>
      </c>
      <c r="F2419">
        <f t="shared" si="229"/>
        <v>13966.834499999999</v>
      </c>
      <c r="G2419" s="1">
        <f t="shared" si="230"/>
        <v>90334.828165536586</v>
      </c>
      <c r="H2419">
        <f t="shared" si="231"/>
        <v>90334.828165536586</v>
      </c>
      <c r="I2419" s="1">
        <v>203.524</v>
      </c>
    </row>
    <row r="2420" spans="2:9">
      <c r="B2420" s="1">
        <v>105.08983643882779</v>
      </c>
      <c r="C2420" s="1">
        <f t="shared" si="226"/>
        <v>105089.83643882778</v>
      </c>
      <c r="D2420" s="1">
        <f t="shared" si="227"/>
        <v>14.976599999999998</v>
      </c>
      <c r="E2420">
        <f t="shared" si="228"/>
        <v>11.232449999999998</v>
      </c>
      <c r="F2420">
        <f t="shared" si="229"/>
        <v>3425.8972499999995</v>
      </c>
      <c r="G2420" s="1">
        <f t="shared" si="230"/>
        <v>101663.93918882779</v>
      </c>
      <c r="H2420">
        <f t="shared" si="231"/>
        <v>101663.93918882779</v>
      </c>
      <c r="I2420" s="1">
        <v>49.921999999999997</v>
      </c>
    </row>
    <row r="2421" spans="2:9">
      <c r="B2421" s="1">
        <v>99.572620025789348</v>
      </c>
      <c r="C2421" s="1">
        <f t="shared" si="226"/>
        <v>99572.620025789351</v>
      </c>
      <c r="D2421" s="1">
        <f t="shared" si="227"/>
        <v>1.47E-2</v>
      </c>
      <c r="E2421">
        <f t="shared" si="228"/>
        <v>1.1025E-2</v>
      </c>
      <c r="F2421">
        <f t="shared" si="229"/>
        <v>3.362625</v>
      </c>
      <c r="G2421" s="1">
        <f t="shared" si="230"/>
        <v>99569.257400789356</v>
      </c>
      <c r="H2421">
        <f t="shared" si="231"/>
        <v>99569.257400789356</v>
      </c>
      <c r="I2421" s="1">
        <v>4.9000000000000002E-2</v>
      </c>
    </row>
    <row r="2422" spans="2:9">
      <c r="B2422" s="1">
        <v>101.41169216346881</v>
      </c>
      <c r="C2422" s="1">
        <f t="shared" si="226"/>
        <v>101411.69216346882</v>
      </c>
      <c r="D2422" s="1">
        <f t="shared" si="227"/>
        <v>0</v>
      </c>
      <c r="E2422">
        <f t="shared" si="228"/>
        <v>0</v>
      </c>
      <c r="F2422">
        <f t="shared" si="229"/>
        <v>0</v>
      </c>
      <c r="G2422" s="1">
        <f t="shared" si="230"/>
        <v>101411.69216346882</v>
      </c>
      <c r="H2422">
        <f t="shared" si="231"/>
        <v>0</v>
      </c>
      <c r="I2422" s="1">
        <v>0</v>
      </c>
    </row>
    <row r="2423" spans="2:9">
      <c r="B2423" s="1">
        <v>99.047170843595197</v>
      </c>
      <c r="C2423" s="1">
        <f t="shared" si="226"/>
        <v>99047.170843595202</v>
      </c>
      <c r="D2423" s="1">
        <f t="shared" si="227"/>
        <v>0</v>
      </c>
      <c r="E2423">
        <f t="shared" si="228"/>
        <v>0</v>
      </c>
      <c r="F2423">
        <f t="shared" si="229"/>
        <v>0</v>
      </c>
      <c r="G2423" s="1">
        <f t="shared" si="230"/>
        <v>99047.170843595202</v>
      </c>
      <c r="H2423">
        <f t="shared" si="231"/>
        <v>0</v>
      </c>
      <c r="I2423" s="1">
        <v>0</v>
      </c>
    </row>
    <row r="2424" spans="2:9">
      <c r="B2424" s="1">
        <v>90.377259337391891</v>
      </c>
      <c r="C2424" s="1">
        <f t="shared" si="226"/>
        <v>90377.259337391893</v>
      </c>
      <c r="D2424" s="1">
        <f t="shared" si="227"/>
        <v>0</v>
      </c>
      <c r="E2424">
        <f t="shared" si="228"/>
        <v>0</v>
      </c>
      <c r="F2424">
        <f t="shared" si="229"/>
        <v>0</v>
      </c>
      <c r="G2424" s="1">
        <f t="shared" si="230"/>
        <v>90377.259337391893</v>
      </c>
      <c r="H2424">
        <f t="shared" si="231"/>
        <v>0</v>
      </c>
      <c r="I2424" s="1">
        <v>0</v>
      </c>
    </row>
    <row r="2425" spans="2:9">
      <c r="B2425" s="1">
        <v>84.071869151062231</v>
      </c>
      <c r="C2425" s="1">
        <f t="shared" si="226"/>
        <v>84071.86915106223</v>
      </c>
      <c r="D2425" s="1">
        <f t="shared" si="227"/>
        <v>0</v>
      </c>
      <c r="E2425">
        <f t="shared" si="228"/>
        <v>0</v>
      </c>
      <c r="F2425">
        <f t="shared" si="229"/>
        <v>0</v>
      </c>
      <c r="G2425" s="1">
        <f t="shared" si="230"/>
        <v>84071.86915106223</v>
      </c>
      <c r="H2425">
        <f t="shared" si="231"/>
        <v>0</v>
      </c>
      <c r="I2425" s="1">
        <v>0</v>
      </c>
    </row>
    <row r="2426" spans="2:9">
      <c r="B2426" s="1">
        <v>86.173665879838794</v>
      </c>
      <c r="C2426" s="1">
        <f t="shared" si="226"/>
        <v>86173.665879838794</v>
      </c>
      <c r="D2426" s="1">
        <f t="shared" si="227"/>
        <v>0</v>
      </c>
      <c r="E2426">
        <f t="shared" si="228"/>
        <v>0</v>
      </c>
      <c r="F2426">
        <f t="shared" si="229"/>
        <v>0</v>
      </c>
      <c r="G2426" s="1">
        <f t="shared" si="230"/>
        <v>86173.665879838794</v>
      </c>
      <c r="H2426">
        <f t="shared" si="231"/>
        <v>0</v>
      </c>
      <c r="I2426" s="1">
        <v>0</v>
      </c>
    </row>
    <row r="2427" spans="2:9">
      <c r="B2427" s="1">
        <v>93.60462665978929</v>
      </c>
      <c r="C2427" s="1">
        <f t="shared" si="226"/>
        <v>93604.626659789283</v>
      </c>
      <c r="D2427" s="1">
        <f t="shared" si="227"/>
        <v>0</v>
      </c>
      <c r="E2427">
        <f t="shared" si="228"/>
        <v>0</v>
      </c>
      <c r="F2427">
        <f t="shared" si="229"/>
        <v>0</v>
      </c>
      <c r="G2427" s="1">
        <f t="shared" si="230"/>
        <v>93604.626659789283</v>
      </c>
      <c r="H2427">
        <f t="shared" si="231"/>
        <v>0</v>
      </c>
      <c r="I2427" s="1">
        <v>0</v>
      </c>
    </row>
    <row r="2428" spans="2:9">
      <c r="B2428" s="1">
        <v>94.763817082820736</v>
      </c>
      <c r="C2428" s="1">
        <f t="shared" si="226"/>
        <v>94763.817082820737</v>
      </c>
      <c r="D2428" s="1">
        <f t="shared" si="227"/>
        <v>0</v>
      </c>
      <c r="E2428">
        <f t="shared" si="228"/>
        <v>0</v>
      </c>
      <c r="F2428">
        <f t="shared" si="229"/>
        <v>0</v>
      </c>
      <c r="G2428" s="1">
        <f t="shared" si="230"/>
        <v>94763.817082820737</v>
      </c>
      <c r="H2428">
        <f t="shared" si="231"/>
        <v>0</v>
      </c>
      <c r="I2428" s="1">
        <v>0</v>
      </c>
    </row>
    <row r="2429" spans="2:9">
      <c r="B2429" s="1">
        <v>92.445436236757843</v>
      </c>
      <c r="C2429" s="1">
        <f t="shared" si="226"/>
        <v>92445.436236757843</v>
      </c>
      <c r="D2429" s="1">
        <f t="shared" si="227"/>
        <v>0</v>
      </c>
      <c r="E2429">
        <f t="shared" si="228"/>
        <v>0</v>
      </c>
      <c r="F2429">
        <f t="shared" si="229"/>
        <v>0</v>
      </c>
      <c r="G2429" s="1">
        <f t="shared" si="230"/>
        <v>92445.436236757843</v>
      </c>
      <c r="H2429">
        <f t="shared" si="231"/>
        <v>0</v>
      </c>
      <c r="I2429" s="1">
        <v>0</v>
      </c>
    </row>
    <row r="2430" spans="2:9">
      <c r="B2430" s="1">
        <v>106.35572131313519</v>
      </c>
      <c r="C2430" s="1">
        <f t="shared" si="226"/>
        <v>106355.72131313519</v>
      </c>
      <c r="D2430" s="1">
        <f t="shared" si="227"/>
        <v>0</v>
      </c>
      <c r="E2430">
        <f t="shared" si="228"/>
        <v>0</v>
      </c>
      <c r="F2430">
        <f t="shared" si="229"/>
        <v>0</v>
      </c>
      <c r="G2430" s="1">
        <f t="shared" si="230"/>
        <v>106355.72131313519</v>
      </c>
      <c r="H2430">
        <f t="shared" si="231"/>
        <v>0</v>
      </c>
      <c r="I2430" s="1">
        <v>0</v>
      </c>
    </row>
    <row r="2431" spans="2:9">
      <c r="B2431" s="1">
        <v>119.39661357223896</v>
      </c>
      <c r="C2431" s="1">
        <f t="shared" si="226"/>
        <v>119396.61357223896</v>
      </c>
      <c r="D2431" s="1">
        <f t="shared" si="227"/>
        <v>0.93479999999999996</v>
      </c>
      <c r="E2431">
        <f t="shared" si="228"/>
        <v>0.70109999999999995</v>
      </c>
      <c r="F2431">
        <f t="shared" si="229"/>
        <v>213.8355</v>
      </c>
      <c r="G2431" s="1">
        <f t="shared" si="230"/>
        <v>119182.77807223896</v>
      </c>
      <c r="H2431">
        <f t="shared" si="231"/>
        <v>119182.77807223896</v>
      </c>
      <c r="I2431" s="1">
        <v>3.1160000000000001</v>
      </c>
    </row>
    <row r="2432" spans="2:9">
      <c r="B2432" s="1">
        <v>121.13539920678615</v>
      </c>
      <c r="C2432" s="1">
        <f t="shared" si="226"/>
        <v>121135.39920678614</v>
      </c>
      <c r="D2432" s="1">
        <f t="shared" si="227"/>
        <v>18.686999999999998</v>
      </c>
      <c r="E2432">
        <f t="shared" si="228"/>
        <v>14.015249999999998</v>
      </c>
      <c r="F2432">
        <f t="shared" si="229"/>
        <v>4274.6512499999999</v>
      </c>
      <c r="G2432" s="1">
        <f t="shared" si="230"/>
        <v>116860.74795678614</v>
      </c>
      <c r="H2432">
        <f t="shared" si="231"/>
        <v>116860.74795678614</v>
      </c>
      <c r="I2432" s="1">
        <v>62.29</v>
      </c>
    </row>
    <row r="2433" spans="2:9">
      <c r="B2433" s="1">
        <v>156.7805047150031</v>
      </c>
      <c r="C2433" s="1">
        <f t="shared" si="226"/>
        <v>156780.5047150031</v>
      </c>
      <c r="D2433" s="1">
        <f t="shared" si="227"/>
        <v>54.013799999999996</v>
      </c>
      <c r="E2433">
        <f t="shared" si="228"/>
        <v>40.510349999999995</v>
      </c>
      <c r="F2433">
        <f t="shared" si="229"/>
        <v>12355.656749999998</v>
      </c>
      <c r="G2433" s="1">
        <f t="shared" si="230"/>
        <v>144424.84796500311</v>
      </c>
      <c r="H2433">
        <f t="shared" si="231"/>
        <v>144424.84796500311</v>
      </c>
      <c r="I2433" s="1">
        <v>180.04599999999999</v>
      </c>
    </row>
    <row r="2434" spans="2:9">
      <c r="B2434" s="1">
        <v>160.83767119561315</v>
      </c>
      <c r="C2434" s="1">
        <f t="shared" si="226"/>
        <v>160837.67119561316</v>
      </c>
      <c r="D2434" s="1">
        <f t="shared" si="227"/>
        <v>85.3446</v>
      </c>
      <c r="E2434">
        <f t="shared" si="228"/>
        <v>64.008449999999996</v>
      </c>
      <c r="F2434">
        <f t="shared" si="229"/>
        <v>19522.577249999998</v>
      </c>
      <c r="G2434" s="1">
        <f t="shared" si="230"/>
        <v>141315.09394561316</v>
      </c>
      <c r="H2434">
        <f t="shared" si="231"/>
        <v>141315.09394561316</v>
      </c>
      <c r="I2434" s="1">
        <v>284.48200000000003</v>
      </c>
    </row>
    <row r="2435" spans="2:9">
      <c r="B2435" s="1">
        <v>164.02544485894964</v>
      </c>
      <c r="C2435" s="1">
        <f t="shared" si="226"/>
        <v>164025.44485894963</v>
      </c>
      <c r="D2435" s="1">
        <f t="shared" si="227"/>
        <v>116.6514</v>
      </c>
      <c r="E2435">
        <f t="shared" si="228"/>
        <v>87.488550000000004</v>
      </c>
      <c r="F2435">
        <f t="shared" si="229"/>
        <v>26684.007750000001</v>
      </c>
      <c r="G2435" s="1">
        <f t="shared" si="230"/>
        <v>137341.43710894964</v>
      </c>
      <c r="H2435">
        <f t="shared" si="231"/>
        <v>137341.43710894964</v>
      </c>
      <c r="I2435" s="1">
        <v>388.83800000000002</v>
      </c>
    </row>
    <row r="2436" spans="2:9">
      <c r="B2436" s="1">
        <v>154.75192147469807</v>
      </c>
      <c r="C2436" s="1">
        <f t="shared" ref="C2436:C2499" si="232">+B2436*1000</f>
        <v>154751.92147469806</v>
      </c>
      <c r="D2436" s="1">
        <f t="shared" ref="D2436:D2499" si="233">I2436*$K$1</f>
        <v>123.27719999999999</v>
      </c>
      <c r="E2436">
        <f t="shared" ref="E2436:E2499" si="234">D2436*$E$1</f>
        <v>92.457899999999995</v>
      </c>
      <c r="F2436">
        <f t="shared" ref="F2436:F2499" si="235">E2436*$G$1</f>
        <v>28199.659499999998</v>
      </c>
      <c r="G2436" s="1">
        <f t="shared" ref="G2436:G2499" si="236">C2436-F2436</f>
        <v>126552.26197469806</v>
      </c>
      <c r="H2436">
        <f t="shared" ref="H2436:H2499" si="237">IF(F2436&gt;0,C2436-F2436,F2436)</f>
        <v>126552.26197469806</v>
      </c>
      <c r="I2436" s="1">
        <v>410.92399999999998</v>
      </c>
    </row>
    <row r="2437" spans="2:9">
      <c r="B2437" s="1">
        <v>146.05799330196223</v>
      </c>
      <c r="C2437" s="1">
        <f t="shared" si="232"/>
        <v>146057.99330196224</v>
      </c>
      <c r="D2437" s="1">
        <f t="shared" si="233"/>
        <v>139.59119999999999</v>
      </c>
      <c r="E2437">
        <f t="shared" si="234"/>
        <v>104.6934</v>
      </c>
      <c r="F2437">
        <f t="shared" si="235"/>
        <v>31931.486999999997</v>
      </c>
      <c r="G2437" s="1">
        <f t="shared" si="236"/>
        <v>114126.50630196225</v>
      </c>
      <c r="H2437">
        <f t="shared" si="237"/>
        <v>114126.50630196225</v>
      </c>
      <c r="I2437" s="1">
        <v>465.30399999999997</v>
      </c>
    </row>
    <row r="2438" spans="2:9">
      <c r="B2438" s="1">
        <v>140.26204118680499</v>
      </c>
      <c r="C2438" s="1">
        <f t="shared" si="232"/>
        <v>140262.041186805</v>
      </c>
      <c r="D2438" s="1">
        <f t="shared" si="233"/>
        <v>136.7559</v>
      </c>
      <c r="E2438">
        <f t="shared" si="234"/>
        <v>102.566925</v>
      </c>
      <c r="F2438">
        <f t="shared" si="235"/>
        <v>31282.912124999999</v>
      </c>
      <c r="G2438" s="1">
        <f t="shared" si="236"/>
        <v>108979.129061805</v>
      </c>
      <c r="H2438">
        <f t="shared" si="237"/>
        <v>108979.129061805</v>
      </c>
      <c r="I2438" s="1">
        <v>455.85300000000001</v>
      </c>
    </row>
    <row r="2439" spans="2:9">
      <c r="B2439" s="1">
        <v>130.69872019679559</v>
      </c>
      <c r="C2439" s="1">
        <f t="shared" si="232"/>
        <v>130698.72019679559</v>
      </c>
      <c r="D2439" s="1">
        <f t="shared" si="233"/>
        <v>151.12860000000001</v>
      </c>
      <c r="E2439">
        <f t="shared" si="234"/>
        <v>113.34645</v>
      </c>
      <c r="F2439">
        <f t="shared" si="235"/>
        <v>34570.667249999999</v>
      </c>
      <c r="G2439" s="1">
        <f t="shared" si="236"/>
        <v>96128.052946795593</v>
      </c>
      <c r="H2439">
        <f t="shared" si="237"/>
        <v>96128.052946795593</v>
      </c>
      <c r="I2439" s="1">
        <v>503.762</v>
      </c>
    </row>
    <row r="2440" spans="2:9">
      <c r="B2440" s="1">
        <v>127.80074413921695</v>
      </c>
      <c r="C2440" s="1">
        <f t="shared" si="232"/>
        <v>127800.74413921694</v>
      </c>
      <c r="D2440" s="1">
        <f t="shared" si="233"/>
        <v>124.61129999999999</v>
      </c>
      <c r="E2440">
        <f t="shared" si="234"/>
        <v>93.458474999999993</v>
      </c>
      <c r="F2440">
        <f t="shared" si="235"/>
        <v>28504.834874999997</v>
      </c>
      <c r="G2440" s="1">
        <f t="shared" si="236"/>
        <v>99295.909264216942</v>
      </c>
      <c r="H2440">
        <f t="shared" si="237"/>
        <v>99295.909264216942</v>
      </c>
      <c r="I2440" s="1">
        <v>415.37099999999998</v>
      </c>
    </row>
    <row r="2441" spans="2:9">
      <c r="B2441" s="1">
        <v>120.55580399527041</v>
      </c>
      <c r="C2441" s="1">
        <f t="shared" si="232"/>
        <v>120555.80399527041</v>
      </c>
      <c r="D2441" s="1">
        <f t="shared" si="233"/>
        <v>93.106499999999997</v>
      </c>
      <c r="E2441">
        <f t="shared" si="234"/>
        <v>69.829875000000001</v>
      </c>
      <c r="F2441">
        <f t="shared" si="235"/>
        <v>21298.111874999999</v>
      </c>
      <c r="G2441" s="1">
        <f t="shared" si="236"/>
        <v>99257.692120270411</v>
      </c>
      <c r="H2441">
        <f t="shared" si="237"/>
        <v>99257.692120270411</v>
      </c>
      <c r="I2441" s="1">
        <v>310.35500000000002</v>
      </c>
    </row>
    <row r="2442" spans="2:9">
      <c r="B2442" s="1">
        <v>119.39661357223896</v>
      </c>
      <c r="C2442" s="1">
        <f t="shared" si="232"/>
        <v>119396.61357223896</v>
      </c>
      <c r="D2442" s="1">
        <f t="shared" si="233"/>
        <v>64.430700000000002</v>
      </c>
      <c r="E2442">
        <f t="shared" si="234"/>
        <v>48.323025000000001</v>
      </c>
      <c r="F2442">
        <f t="shared" si="235"/>
        <v>14738.522625</v>
      </c>
      <c r="G2442" s="1">
        <f t="shared" si="236"/>
        <v>104658.09094723896</v>
      </c>
      <c r="H2442">
        <f t="shared" si="237"/>
        <v>104658.09094723896</v>
      </c>
      <c r="I2442" s="1">
        <v>214.76900000000001</v>
      </c>
    </row>
    <row r="2443" spans="2:9">
      <c r="B2443" s="1">
        <v>111.86187582253457</v>
      </c>
      <c r="C2443" s="1">
        <f t="shared" si="232"/>
        <v>111861.87582253457</v>
      </c>
      <c r="D2443" s="1">
        <f t="shared" si="233"/>
        <v>36.469499999999996</v>
      </c>
      <c r="E2443">
        <f t="shared" si="234"/>
        <v>27.352124999999997</v>
      </c>
      <c r="F2443">
        <f t="shared" si="235"/>
        <v>8342.3981249999997</v>
      </c>
      <c r="G2443" s="1">
        <f t="shared" si="236"/>
        <v>103519.47769753457</v>
      </c>
      <c r="H2443">
        <f t="shared" si="237"/>
        <v>103519.47769753457</v>
      </c>
      <c r="I2443" s="1">
        <v>121.565</v>
      </c>
    </row>
    <row r="2444" spans="2:9">
      <c r="B2444" s="1">
        <v>117.07823272617607</v>
      </c>
      <c r="C2444" s="1">
        <f t="shared" si="232"/>
        <v>117078.23272617607</v>
      </c>
      <c r="D2444" s="1">
        <f t="shared" si="233"/>
        <v>10.692600000000001</v>
      </c>
      <c r="E2444">
        <f t="shared" si="234"/>
        <v>8.0194500000000009</v>
      </c>
      <c r="F2444">
        <f t="shared" si="235"/>
        <v>2445.9322500000003</v>
      </c>
      <c r="G2444" s="1">
        <f t="shared" si="236"/>
        <v>114632.30047617607</v>
      </c>
      <c r="H2444">
        <f t="shared" si="237"/>
        <v>114632.30047617607</v>
      </c>
      <c r="I2444" s="1">
        <v>35.642000000000003</v>
      </c>
    </row>
    <row r="2445" spans="2:9">
      <c r="B2445" s="1">
        <v>116.20883990890249</v>
      </c>
      <c r="C2445" s="1">
        <f t="shared" si="232"/>
        <v>116208.83990890249</v>
      </c>
      <c r="D2445" s="1">
        <f t="shared" si="233"/>
        <v>2.7E-2</v>
      </c>
      <c r="E2445">
        <f t="shared" si="234"/>
        <v>2.0250000000000001E-2</v>
      </c>
      <c r="F2445">
        <f t="shared" si="235"/>
        <v>6.1762500000000005</v>
      </c>
      <c r="G2445" s="1">
        <f t="shared" si="236"/>
        <v>116202.66365890249</v>
      </c>
      <c r="H2445">
        <f t="shared" si="237"/>
        <v>116202.66365890249</v>
      </c>
      <c r="I2445" s="1">
        <v>0.09</v>
      </c>
    </row>
    <row r="2446" spans="2:9">
      <c r="B2446" s="1">
        <v>112.15167342829243</v>
      </c>
      <c r="C2446" s="1">
        <f t="shared" si="232"/>
        <v>112151.67342829243</v>
      </c>
      <c r="D2446" s="1">
        <f t="shared" si="233"/>
        <v>0</v>
      </c>
      <c r="E2446">
        <f t="shared" si="234"/>
        <v>0</v>
      </c>
      <c r="F2446">
        <f t="shared" si="235"/>
        <v>0</v>
      </c>
      <c r="G2446" s="1">
        <f t="shared" si="236"/>
        <v>112151.67342829243</v>
      </c>
      <c r="H2446">
        <f t="shared" si="237"/>
        <v>0</v>
      </c>
      <c r="I2446" s="1">
        <v>0</v>
      </c>
    </row>
    <row r="2447" spans="2:9">
      <c r="B2447" s="1">
        <v>108.09450694768238</v>
      </c>
      <c r="C2447" s="1">
        <f t="shared" si="232"/>
        <v>108094.50694768237</v>
      </c>
      <c r="D2447" s="1">
        <f t="shared" si="233"/>
        <v>0</v>
      </c>
      <c r="E2447">
        <f t="shared" si="234"/>
        <v>0</v>
      </c>
      <c r="F2447">
        <f t="shared" si="235"/>
        <v>0</v>
      </c>
      <c r="G2447" s="1">
        <f t="shared" si="236"/>
        <v>108094.50694768237</v>
      </c>
      <c r="H2447">
        <f t="shared" si="237"/>
        <v>0</v>
      </c>
      <c r="I2447" s="1">
        <v>0</v>
      </c>
    </row>
    <row r="2448" spans="2:9">
      <c r="B2448" s="1">
        <v>96.792400323125747</v>
      </c>
      <c r="C2448" s="1">
        <f t="shared" si="232"/>
        <v>96792.400323125752</v>
      </c>
      <c r="D2448" s="1">
        <f t="shared" si="233"/>
        <v>0</v>
      </c>
      <c r="E2448">
        <f t="shared" si="234"/>
        <v>0</v>
      </c>
      <c r="F2448">
        <f t="shared" si="235"/>
        <v>0</v>
      </c>
      <c r="G2448" s="1">
        <f t="shared" si="236"/>
        <v>96792.400323125752</v>
      </c>
      <c r="H2448">
        <f t="shared" si="237"/>
        <v>0</v>
      </c>
      <c r="I2448" s="1">
        <v>0</v>
      </c>
    </row>
    <row r="2449" spans="2:9">
      <c r="B2449" s="1">
        <v>90.996448207968541</v>
      </c>
      <c r="C2449" s="1">
        <f t="shared" si="232"/>
        <v>90996.44820796854</v>
      </c>
      <c r="D2449" s="1">
        <f t="shared" si="233"/>
        <v>0</v>
      </c>
      <c r="E2449">
        <f t="shared" si="234"/>
        <v>0</v>
      </c>
      <c r="F2449">
        <f t="shared" si="235"/>
        <v>0</v>
      </c>
      <c r="G2449" s="1">
        <f t="shared" si="236"/>
        <v>90996.44820796854</v>
      </c>
      <c r="H2449">
        <f t="shared" si="237"/>
        <v>0</v>
      </c>
      <c r="I2449" s="1">
        <v>0</v>
      </c>
    </row>
    <row r="2450" spans="2:9">
      <c r="B2450" s="1">
        <v>92.155638630999988</v>
      </c>
      <c r="C2450" s="1">
        <f t="shared" si="232"/>
        <v>92155.638630999994</v>
      </c>
      <c r="D2450" s="1">
        <f t="shared" si="233"/>
        <v>0</v>
      </c>
      <c r="E2450">
        <f t="shared" si="234"/>
        <v>0</v>
      </c>
      <c r="F2450">
        <f t="shared" si="235"/>
        <v>0</v>
      </c>
      <c r="G2450" s="1">
        <f t="shared" si="236"/>
        <v>92155.638630999994</v>
      </c>
      <c r="H2450">
        <f t="shared" si="237"/>
        <v>0</v>
      </c>
      <c r="I2450" s="1">
        <v>0</v>
      </c>
    </row>
    <row r="2451" spans="2:9">
      <c r="B2451" s="1">
        <v>93.850542575368792</v>
      </c>
      <c r="C2451" s="1">
        <f t="shared" si="232"/>
        <v>93850.542575368789</v>
      </c>
      <c r="D2451" s="1">
        <f t="shared" si="233"/>
        <v>0</v>
      </c>
      <c r="E2451">
        <f t="shared" si="234"/>
        <v>0</v>
      </c>
      <c r="F2451">
        <f t="shared" si="235"/>
        <v>0</v>
      </c>
      <c r="G2451" s="1">
        <f t="shared" si="236"/>
        <v>93850.542575368789</v>
      </c>
      <c r="H2451">
        <f t="shared" si="237"/>
        <v>0</v>
      </c>
      <c r="I2451" s="1">
        <v>0</v>
      </c>
    </row>
    <row r="2452" spans="2:9">
      <c r="B2452" s="1">
        <v>95.989586280790306</v>
      </c>
      <c r="C2452" s="1">
        <f t="shared" si="232"/>
        <v>95989.586280790303</v>
      </c>
      <c r="D2452" s="1">
        <f t="shared" si="233"/>
        <v>0</v>
      </c>
      <c r="E2452">
        <f t="shared" si="234"/>
        <v>0</v>
      </c>
      <c r="F2452">
        <f t="shared" si="235"/>
        <v>0</v>
      </c>
      <c r="G2452" s="1">
        <f t="shared" si="236"/>
        <v>95989.586280790303</v>
      </c>
      <c r="H2452">
        <f t="shared" si="237"/>
        <v>0</v>
      </c>
      <c r="I2452" s="1">
        <v>0</v>
      </c>
    </row>
    <row r="2453" spans="2:9">
      <c r="B2453" s="1">
        <v>91.978879333124965</v>
      </c>
      <c r="C2453" s="1">
        <f t="shared" si="232"/>
        <v>91978.879333124962</v>
      </c>
      <c r="D2453" s="1">
        <f t="shared" si="233"/>
        <v>0</v>
      </c>
      <c r="E2453">
        <f t="shared" si="234"/>
        <v>0</v>
      </c>
      <c r="F2453">
        <f t="shared" si="235"/>
        <v>0</v>
      </c>
      <c r="G2453" s="1">
        <f t="shared" si="236"/>
        <v>91978.879333124962</v>
      </c>
      <c r="H2453">
        <f t="shared" si="237"/>
        <v>0</v>
      </c>
      <c r="I2453" s="1">
        <v>0</v>
      </c>
    </row>
    <row r="2454" spans="2:9">
      <c r="B2454" s="1">
        <v>100.53505415481101</v>
      </c>
      <c r="C2454" s="1">
        <f t="shared" si="232"/>
        <v>100535.054154811</v>
      </c>
      <c r="D2454" s="1">
        <f t="shared" si="233"/>
        <v>0</v>
      </c>
      <c r="E2454">
        <f t="shared" si="234"/>
        <v>0</v>
      </c>
      <c r="F2454">
        <f t="shared" si="235"/>
        <v>0</v>
      </c>
      <c r="G2454" s="1">
        <f t="shared" si="236"/>
        <v>100535.054154811</v>
      </c>
      <c r="H2454">
        <f t="shared" si="237"/>
        <v>0</v>
      </c>
      <c r="I2454" s="1">
        <v>0</v>
      </c>
    </row>
    <row r="2455" spans="2:9">
      <c r="B2455" s="1">
        <v>114.17145777687313</v>
      </c>
      <c r="C2455" s="1">
        <f t="shared" si="232"/>
        <v>114171.45777687313</v>
      </c>
      <c r="D2455" s="1">
        <f t="shared" si="233"/>
        <v>0.83819999999999995</v>
      </c>
      <c r="E2455">
        <f t="shared" si="234"/>
        <v>0.62864999999999993</v>
      </c>
      <c r="F2455">
        <f t="shared" si="235"/>
        <v>191.73824999999997</v>
      </c>
      <c r="G2455" s="1">
        <f t="shared" si="236"/>
        <v>113979.71952687313</v>
      </c>
      <c r="H2455">
        <f t="shared" si="237"/>
        <v>113979.71952687313</v>
      </c>
      <c r="I2455" s="1">
        <v>2.794</v>
      </c>
    </row>
    <row r="2456" spans="2:9">
      <c r="B2456" s="1">
        <v>119.25168657724923</v>
      </c>
      <c r="C2456" s="1">
        <f t="shared" si="232"/>
        <v>119251.68657724923</v>
      </c>
      <c r="D2456" s="1">
        <f t="shared" si="233"/>
        <v>15.568199999999999</v>
      </c>
      <c r="E2456">
        <f t="shared" si="234"/>
        <v>11.67615</v>
      </c>
      <c r="F2456">
        <f t="shared" si="235"/>
        <v>3561.2257500000001</v>
      </c>
      <c r="G2456" s="1">
        <f t="shared" si="236"/>
        <v>115690.46082724923</v>
      </c>
      <c r="H2456">
        <f t="shared" si="237"/>
        <v>115690.46082724923</v>
      </c>
      <c r="I2456" s="1">
        <v>51.893999999999998</v>
      </c>
    </row>
    <row r="2457" spans="2:9">
      <c r="B2457" s="1">
        <v>117.64740379818311</v>
      </c>
      <c r="C2457" s="1">
        <f t="shared" si="232"/>
        <v>117647.40379818311</v>
      </c>
      <c r="D2457" s="1">
        <f t="shared" si="233"/>
        <v>41.440799999999996</v>
      </c>
      <c r="E2457">
        <f t="shared" si="234"/>
        <v>31.080599999999997</v>
      </c>
      <c r="F2457">
        <f t="shared" si="235"/>
        <v>9479.5829999999987</v>
      </c>
      <c r="G2457" s="1">
        <f t="shared" si="236"/>
        <v>108167.82079818311</v>
      </c>
      <c r="H2457">
        <f t="shared" si="237"/>
        <v>108167.82079818311</v>
      </c>
      <c r="I2457" s="1">
        <v>138.136</v>
      </c>
    </row>
    <row r="2458" spans="2:9">
      <c r="B2458" s="1">
        <v>122.19287167220384</v>
      </c>
      <c r="C2458" s="1">
        <f t="shared" si="232"/>
        <v>122192.87167220384</v>
      </c>
      <c r="D2458" s="1">
        <f t="shared" si="233"/>
        <v>60.818999999999996</v>
      </c>
      <c r="E2458">
        <f t="shared" si="234"/>
        <v>45.614249999999998</v>
      </c>
      <c r="F2458">
        <f t="shared" si="235"/>
        <v>13912.346249999999</v>
      </c>
      <c r="G2458" s="1">
        <f t="shared" si="236"/>
        <v>108280.52542220383</v>
      </c>
      <c r="H2458">
        <f t="shared" si="237"/>
        <v>108280.52542220383</v>
      </c>
      <c r="I2458" s="1">
        <v>202.73</v>
      </c>
    </row>
    <row r="2459" spans="2:9">
      <c r="B2459" s="1">
        <v>119.78644750360463</v>
      </c>
      <c r="C2459" s="1">
        <f t="shared" si="232"/>
        <v>119786.44750360464</v>
      </c>
      <c r="D2459" s="1">
        <f t="shared" si="233"/>
        <v>81.226500000000001</v>
      </c>
      <c r="E2459">
        <f t="shared" si="234"/>
        <v>60.919875000000005</v>
      </c>
      <c r="F2459">
        <f t="shared" si="235"/>
        <v>18580.561875000003</v>
      </c>
      <c r="G2459" s="1">
        <f t="shared" si="236"/>
        <v>101205.88562860464</v>
      </c>
      <c r="H2459">
        <f t="shared" si="237"/>
        <v>101205.88562860464</v>
      </c>
      <c r="I2459" s="1">
        <v>270.755</v>
      </c>
    </row>
    <row r="2460" spans="2:9">
      <c r="B2460" s="1">
        <v>118.71692565089386</v>
      </c>
      <c r="C2460" s="1">
        <f t="shared" si="232"/>
        <v>118716.92565089386</v>
      </c>
      <c r="D2460" s="1">
        <f t="shared" si="233"/>
        <v>107.03879999999999</v>
      </c>
      <c r="E2460">
        <f t="shared" si="234"/>
        <v>80.2791</v>
      </c>
      <c r="F2460">
        <f t="shared" si="235"/>
        <v>24485.125499999998</v>
      </c>
      <c r="G2460" s="1">
        <f t="shared" si="236"/>
        <v>94231.800150893861</v>
      </c>
      <c r="H2460">
        <f t="shared" si="237"/>
        <v>94231.800150893861</v>
      </c>
      <c r="I2460" s="1">
        <v>356.79599999999999</v>
      </c>
    </row>
    <row r="2461" spans="2:9">
      <c r="B2461" s="1">
        <v>112.03241407145164</v>
      </c>
      <c r="C2461" s="1">
        <f t="shared" si="232"/>
        <v>112032.41407145164</v>
      </c>
      <c r="D2461" s="1">
        <f t="shared" si="233"/>
        <v>116.01479999999999</v>
      </c>
      <c r="E2461">
        <f t="shared" si="234"/>
        <v>87.011099999999999</v>
      </c>
      <c r="F2461">
        <f t="shared" si="235"/>
        <v>26538.3855</v>
      </c>
      <c r="G2461" s="1">
        <f t="shared" si="236"/>
        <v>85494.028571451636</v>
      </c>
      <c r="H2461">
        <f t="shared" si="237"/>
        <v>85494.028571451636</v>
      </c>
      <c r="I2461" s="1">
        <v>386.71600000000001</v>
      </c>
    </row>
    <row r="2462" spans="2:9">
      <c r="B2462" s="1">
        <v>110.42813129238552</v>
      </c>
      <c r="C2462" s="1">
        <f t="shared" si="232"/>
        <v>110428.13129238551</v>
      </c>
      <c r="D2462" s="1">
        <f t="shared" si="233"/>
        <v>112.92960000000001</v>
      </c>
      <c r="E2462">
        <f t="shared" si="234"/>
        <v>84.697200000000009</v>
      </c>
      <c r="F2462">
        <f t="shared" si="235"/>
        <v>25832.646000000004</v>
      </c>
      <c r="G2462" s="1">
        <f t="shared" si="236"/>
        <v>84595.485292385507</v>
      </c>
      <c r="H2462">
        <f t="shared" si="237"/>
        <v>84595.485292385507</v>
      </c>
      <c r="I2462" s="1">
        <v>376.43200000000002</v>
      </c>
    </row>
    <row r="2463" spans="2:9">
      <c r="B2463" s="1">
        <v>108.0217071237863</v>
      </c>
      <c r="C2463" s="1">
        <f t="shared" si="232"/>
        <v>108021.7071237863</v>
      </c>
      <c r="D2463" s="1">
        <f t="shared" si="233"/>
        <v>108.98609999999999</v>
      </c>
      <c r="E2463">
        <f t="shared" si="234"/>
        <v>81.739575000000002</v>
      </c>
      <c r="F2463">
        <f t="shared" si="235"/>
        <v>24930.570374999999</v>
      </c>
      <c r="G2463" s="1">
        <f t="shared" si="236"/>
        <v>83091.136748786303</v>
      </c>
      <c r="H2463">
        <f t="shared" si="237"/>
        <v>83091.136748786303</v>
      </c>
      <c r="I2463" s="1">
        <v>363.28699999999998</v>
      </c>
    </row>
    <row r="2464" spans="2:9">
      <c r="B2464" s="1">
        <v>108.0217071237863</v>
      </c>
      <c r="C2464" s="1">
        <f t="shared" si="232"/>
        <v>108021.7071237863</v>
      </c>
      <c r="D2464" s="1">
        <f t="shared" si="233"/>
        <v>100.1892</v>
      </c>
      <c r="E2464">
        <f t="shared" si="234"/>
        <v>75.141899999999993</v>
      </c>
      <c r="F2464">
        <f t="shared" si="235"/>
        <v>22918.279499999997</v>
      </c>
      <c r="G2464" s="1">
        <f t="shared" si="236"/>
        <v>85103.427623786294</v>
      </c>
      <c r="H2464">
        <f t="shared" si="237"/>
        <v>85103.427623786294</v>
      </c>
      <c r="I2464" s="1">
        <v>333.964</v>
      </c>
    </row>
    <row r="2465" spans="2:9">
      <c r="B2465" s="1">
        <v>107.75432666060861</v>
      </c>
      <c r="C2465" s="1">
        <f t="shared" si="232"/>
        <v>107754.32666060861</v>
      </c>
      <c r="D2465" s="1">
        <f t="shared" si="233"/>
        <v>77.397599999999997</v>
      </c>
      <c r="E2465">
        <f t="shared" si="234"/>
        <v>58.048199999999994</v>
      </c>
      <c r="F2465">
        <f t="shared" si="235"/>
        <v>17704.700999999997</v>
      </c>
      <c r="G2465" s="1">
        <f t="shared" si="236"/>
        <v>90049.62566060861</v>
      </c>
      <c r="H2465">
        <f t="shared" si="237"/>
        <v>90049.62566060861</v>
      </c>
      <c r="I2465" s="1">
        <v>257.99200000000002</v>
      </c>
    </row>
    <row r="2466" spans="2:9">
      <c r="B2466" s="1">
        <v>112.8345554609847</v>
      </c>
      <c r="C2466" s="1">
        <f t="shared" si="232"/>
        <v>112834.5554609847</v>
      </c>
      <c r="D2466" s="1">
        <f t="shared" si="233"/>
        <v>52.033499999999997</v>
      </c>
      <c r="E2466">
        <f t="shared" si="234"/>
        <v>39.025124999999996</v>
      </c>
      <c r="F2466">
        <f t="shared" si="235"/>
        <v>11902.663124999999</v>
      </c>
      <c r="G2466" s="1">
        <f t="shared" si="236"/>
        <v>100931.89233598471</v>
      </c>
      <c r="H2466">
        <f t="shared" si="237"/>
        <v>100931.89233598471</v>
      </c>
      <c r="I2466" s="1">
        <v>173.44499999999999</v>
      </c>
    </row>
    <row r="2467" spans="2:9">
      <c r="B2467" s="1">
        <v>117.38002333500542</v>
      </c>
      <c r="C2467" s="1">
        <f t="shared" si="232"/>
        <v>117380.02333500542</v>
      </c>
      <c r="D2467" s="1">
        <f t="shared" si="233"/>
        <v>31.839299999999998</v>
      </c>
      <c r="E2467">
        <f t="shared" si="234"/>
        <v>23.879474999999999</v>
      </c>
      <c r="F2467">
        <f t="shared" si="235"/>
        <v>7283.2398750000002</v>
      </c>
      <c r="G2467" s="1">
        <f t="shared" si="236"/>
        <v>110096.78346000542</v>
      </c>
      <c r="H2467">
        <f t="shared" si="237"/>
        <v>110096.78346000542</v>
      </c>
      <c r="I2467" s="1">
        <v>106.131</v>
      </c>
    </row>
    <row r="2468" spans="2:9">
      <c r="B2468" s="1">
        <v>119.78644750360463</v>
      </c>
      <c r="C2468" s="1">
        <f t="shared" si="232"/>
        <v>119786.44750360464</v>
      </c>
      <c r="D2468" s="1">
        <f t="shared" si="233"/>
        <v>9.7644000000000002</v>
      </c>
      <c r="E2468">
        <f t="shared" si="234"/>
        <v>7.3232999999999997</v>
      </c>
      <c r="F2468">
        <f t="shared" si="235"/>
        <v>2233.6064999999999</v>
      </c>
      <c r="G2468" s="1">
        <f t="shared" si="236"/>
        <v>117552.84100360464</v>
      </c>
      <c r="H2468">
        <f t="shared" si="237"/>
        <v>117552.84100360464</v>
      </c>
      <c r="I2468" s="1">
        <v>32.548000000000002</v>
      </c>
    </row>
    <row r="2469" spans="2:9">
      <c r="B2469" s="1">
        <v>123.79715445126996</v>
      </c>
      <c r="C2469" s="1">
        <f t="shared" si="232"/>
        <v>123797.15445126996</v>
      </c>
      <c r="D2469" s="1">
        <f t="shared" si="233"/>
        <v>4.3799999999999999E-2</v>
      </c>
      <c r="E2469">
        <f t="shared" si="234"/>
        <v>3.2849999999999997E-2</v>
      </c>
      <c r="F2469">
        <f t="shared" si="235"/>
        <v>10.01925</v>
      </c>
      <c r="G2469" s="1">
        <f t="shared" si="236"/>
        <v>123787.13520126996</v>
      </c>
      <c r="H2469">
        <f t="shared" si="237"/>
        <v>123787.13520126996</v>
      </c>
      <c r="I2469" s="1">
        <v>0.14599999999999999</v>
      </c>
    </row>
    <row r="2470" spans="2:9">
      <c r="B2470" s="1">
        <v>114.17145777687313</v>
      </c>
      <c r="C2470" s="1">
        <f t="shared" si="232"/>
        <v>114171.45777687313</v>
      </c>
      <c r="D2470" s="1">
        <f t="shared" si="233"/>
        <v>0</v>
      </c>
      <c r="E2470">
        <f t="shared" si="234"/>
        <v>0</v>
      </c>
      <c r="F2470">
        <f t="shared" si="235"/>
        <v>0</v>
      </c>
      <c r="G2470" s="1">
        <f t="shared" si="236"/>
        <v>114171.45777687313</v>
      </c>
      <c r="H2470">
        <f t="shared" si="237"/>
        <v>0</v>
      </c>
      <c r="I2470" s="1">
        <v>0</v>
      </c>
    </row>
    <row r="2471" spans="2:9">
      <c r="B2471" s="1">
        <v>106.41742434472017</v>
      </c>
      <c r="C2471" s="1">
        <f t="shared" si="232"/>
        <v>106417.42434472017</v>
      </c>
      <c r="D2471" s="1">
        <f t="shared" si="233"/>
        <v>0</v>
      </c>
      <c r="E2471">
        <f t="shared" si="234"/>
        <v>0</v>
      </c>
      <c r="F2471">
        <f t="shared" si="235"/>
        <v>0</v>
      </c>
      <c r="G2471" s="1">
        <f t="shared" si="236"/>
        <v>106417.42434472017</v>
      </c>
      <c r="H2471">
        <f t="shared" si="237"/>
        <v>0</v>
      </c>
      <c r="I2471" s="1">
        <v>0</v>
      </c>
    </row>
    <row r="2472" spans="2:9">
      <c r="B2472" s="1">
        <v>98.12862998621182</v>
      </c>
      <c r="C2472" s="1">
        <f t="shared" si="232"/>
        <v>98128.629986211818</v>
      </c>
      <c r="D2472" s="1">
        <f t="shared" si="233"/>
        <v>0</v>
      </c>
      <c r="E2472">
        <f t="shared" si="234"/>
        <v>0</v>
      </c>
      <c r="F2472">
        <f t="shared" si="235"/>
        <v>0</v>
      </c>
      <c r="G2472" s="1">
        <f t="shared" si="236"/>
        <v>98128.629986211818</v>
      </c>
      <c r="H2472">
        <f t="shared" si="237"/>
        <v>0</v>
      </c>
      <c r="I2472" s="1">
        <v>0</v>
      </c>
    </row>
    <row r="2473" spans="2:9">
      <c r="B2473" s="1">
        <v>96.256966743967993</v>
      </c>
      <c r="C2473" s="1">
        <f t="shared" si="232"/>
        <v>96256.966743967991</v>
      </c>
      <c r="D2473" s="1">
        <f t="shared" si="233"/>
        <v>0</v>
      </c>
      <c r="E2473">
        <f t="shared" si="234"/>
        <v>0</v>
      </c>
      <c r="F2473">
        <f t="shared" si="235"/>
        <v>0</v>
      </c>
      <c r="G2473" s="1">
        <f t="shared" si="236"/>
        <v>96256.966743967991</v>
      </c>
      <c r="H2473">
        <f t="shared" si="237"/>
        <v>0</v>
      </c>
      <c r="I2473" s="1">
        <v>0</v>
      </c>
    </row>
    <row r="2474" spans="2:9">
      <c r="B2474" s="1">
        <v>94.385303501724181</v>
      </c>
      <c r="C2474" s="1">
        <f t="shared" si="232"/>
        <v>94385.303501724178</v>
      </c>
      <c r="D2474" s="1">
        <f t="shared" si="233"/>
        <v>0</v>
      </c>
      <c r="E2474">
        <f t="shared" si="234"/>
        <v>0</v>
      </c>
      <c r="F2474">
        <f t="shared" si="235"/>
        <v>0</v>
      </c>
      <c r="G2474" s="1">
        <f t="shared" si="236"/>
        <v>94385.303501724178</v>
      </c>
      <c r="H2474">
        <f t="shared" si="237"/>
        <v>0</v>
      </c>
      <c r="I2474" s="1">
        <v>0</v>
      </c>
    </row>
    <row r="2475" spans="2:9">
      <c r="B2475" s="1">
        <v>88.38997495435008</v>
      </c>
      <c r="C2475" s="1">
        <f t="shared" si="232"/>
        <v>88389.97495435008</v>
      </c>
      <c r="D2475" s="1">
        <f t="shared" si="233"/>
        <v>0</v>
      </c>
      <c r="E2475">
        <f t="shared" si="234"/>
        <v>0</v>
      </c>
      <c r="F2475">
        <f t="shared" si="235"/>
        <v>0</v>
      </c>
      <c r="G2475" s="1">
        <f t="shared" si="236"/>
        <v>88389.97495435008</v>
      </c>
      <c r="H2475">
        <f t="shared" si="237"/>
        <v>0</v>
      </c>
      <c r="I2475" s="1">
        <v>0</v>
      </c>
    </row>
    <row r="2476" spans="2:9">
      <c r="B2476" s="1">
        <v>89.41182437578766</v>
      </c>
      <c r="C2476" s="1">
        <f t="shared" si="232"/>
        <v>89411.824375787663</v>
      </c>
      <c r="D2476" s="1">
        <f t="shared" si="233"/>
        <v>0</v>
      </c>
      <c r="E2476">
        <f t="shared" si="234"/>
        <v>0</v>
      </c>
      <c r="F2476">
        <f t="shared" si="235"/>
        <v>0</v>
      </c>
      <c r="G2476" s="1">
        <f t="shared" si="236"/>
        <v>89411.824375787663</v>
      </c>
      <c r="H2476">
        <f t="shared" si="237"/>
        <v>0</v>
      </c>
      <c r="I2476" s="1">
        <v>0</v>
      </c>
    </row>
    <row r="2477" spans="2:9">
      <c r="B2477" s="1">
        <v>87.623587888271885</v>
      </c>
      <c r="C2477" s="1">
        <f t="shared" si="232"/>
        <v>87623.587888271883</v>
      </c>
      <c r="D2477" s="1">
        <f t="shared" si="233"/>
        <v>0</v>
      </c>
      <c r="E2477">
        <f t="shared" si="234"/>
        <v>0</v>
      </c>
      <c r="F2477">
        <f t="shared" si="235"/>
        <v>0</v>
      </c>
      <c r="G2477" s="1">
        <f t="shared" si="236"/>
        <v>87623.587888271883</v>
      </c>
      <c r="H2477">
        <f t="shared" si="237"/>
        <v>0</v>
      </c>
      <c r="I2477" s="1">
        <v>0</v>
      </c>
    </row>
    <row r="2478" spans="2:9">
      <c r="B2478" s="1">
        <v>102.69586685447609</v>
      </c>
      <c r="C2478" s="1">
        <f t="shared" si="232"/>
        <v>102695.86685447609</v>
      </c>
      <c r="D2478" s="1">
        <f t="shared" si="233"/>
        <v>0</v>
      </c>
      <c r="E2478">
        <f t="shared" si="234"/>
        <v>0</v>
      </c>
      <c r="F2478">
        <f t="shared" si="235"/>
        <v>0</v>
      </c>
      <c r="G2478" s="1">
        <f t="shared" si="236"/>
        <v>102695.86685447609</v>
      </c>
      <c r="H2478">
        <f t="shared" si="237"/>
        <v>0</v>
      </c>
      <c r="I2478" s="1">
        <v>0</v>
      </c>
    </row>
    <row r="2479" spans="2:9">
      <c r="B2479" s="1">
        <v>110.35973751525792</v>
      </c>
      <c r="C2479" s="1">
        <f t="shared" si="232"/>
        <v>110359.73751525792</v>
      </c>
      <c r="D2479" s="1">
        <f t="shared" si="233"/>
        <v>1.5897000000000001</v>
      </c>
      <c r="E2479">
        <f t="shared" si="234"/>
        <v>1.192275</v>
      </c>
      <c r="F2479">
        <f t="shared" si="235"/>
        <v>363.64387499999998</v>
      </c>
      <c r="G2479" s="1">
        <f t="shared" si="236"/>
        <v>109996.09364025792</v>
      </c>
      <c r="H2479">
        <f t="shared" si="237"/>
        <v>109996.09364025792</v>
      </c>
      <c r="I2479" s="1">
        <v>5.2990000000000004</v>
      </c>
    </row>
    <row r="2480" spans="2:9">
      <c r="B2480" s="1">
        <v>113.93621049028941</v>
      </c>
      <c r="C2480" s="1">
        <f t="shared" si="232"/>
        <v>113936.21049028941</v>
      </c>
      <c r="D2480" s="1">
        <f t="shared" si="233"/>
        <v>22.9419</v>
      </c>
      <c r="E2480">
        <f t="shared" si="234"/>
        <v>17.206424999999999</v>
      </c>
      <c r="F2480">
        <f t="shared" si="235"/>
        <v>5247.9596249999995</v>
      </c>
      <c r="G2480" s="1">
        <f t="shared" si="236"/>
        <v>108688.2508652894</v>
      </c>
      <c r="H2480">
        <f t="shared" si="237"/>
        <v>108688.2508652894</v>
      </c>
      <c r="I2480" s="1">
        <v>76.472999999999999</v>
      </c>
    </row>
    <row r="2481" spans="2:9">
      <c r="B2481" s="1">
        <v>132.32950007616571</v>
      </c>
      <c r="C2481" s="1">
        <f t="shared" si="232"/>
        <v>132329.50007616571</v>
      </c>
      <c r="D2481" s="1">
        <f t="shared" si="233"/>
        <v>62.962499999999999</v>
      </c>
      <c r="E2481">
        <f t="shared" si="234"/>
        <v>47.221874999999997</v>
      </c>
      <c r="F2481">
        <f t="shared" si="235"/>
        <v>14402.671875</v>
      </c>
      <c r="G2481" s="1">
        <f t="shared" si="236"/>
        <v>117926.82820116571</v>
      </c>
      <c r="H2481">
        <f t="shared" si="237"/>
        <v>117926.82820116571</v>
      </c>
      <c r="I2481" s="1">
        <v>209.875</v>
      </c>
    </row>
    <row r="2482" spans="2:9">
      <c r="B2482" s="1">
        <v>142.80345664590084</v>
      </c>
      <c r="C2482" s="1">
        <f t="shared" si="232"/>
        <v>142803.45664590085</v>
      </c>
      <c r="D2482" s="1">
        <f t="shared" si="233"/>
        <v>116.4729</v>
      </c>
      <c r="E2482">
        <f t="shared" si="234"/>
        <v>87.354675</v>
      </c>
      <c r="F2482">
        <f t="shared" si="235"/>
        <v>26643.175875000001</v>
      </c>
      <c r="G2482" s="1">
        <f t="shared" si="236"/>
        <v>116160.28077090085</v>
      </c>
      <c r="H2482">
        <f t="shared" si="237"/>
        <v>116160.28077090085</v>
      </c>
      <c r="I2482" s="1">
        <v>388.24299999999999</v>
      </c>
    </row>
    <row r="2483" spans="2:9">
      <c r="B2483" s="1">
        <v>137.69420953871298</v>
      </c>
      <c r="C2483" s="1">
        <f t="shared" si="232"/>
        <v>137694.20953871298</v>
      </c>
      <c r="D2483" s="1">
        <f t="shared" si="233"/>
        <v>150.70859999999999</v>
      </c>
      <c r="E2483">
        <f t="shared" si="234"/>
        <v>113.03144999999999</v>
      </c>
      <c r="F2483">
        <f t="shared" si="235"/>
        <v>34474.592249999994</v>
      </c>
      <c r="G2483" s="1">
        <f t="shared" si="236"/>
        <v>103219.61728871299</v>
      </c>
      <c r="H2483">
        <f t="shared" si="237"/>
        <v>103219.61728871299</v>
      </c>
      <c r="I2483" s="1">
        <v>502.36200000000002</v>
      </c>
    </row>
    <row r="2484" spans="2:9">
      <c r="B2484" s="1">
        <v>131.56311301008756</v>
      </c>
      <c r="C2484" s="1">
        <f t="shared" si="232"/>
        <v>131563.11301008757</v>
      </c>
      <c r="D2484" s="1">
        <f t="shared" si="233"/>
        <v>161.3724</v>
      </c>
      <c r="E2484">
        <f t="shared" si="234"/>
        <v>121.02930000000001</v>
      </c>
      <c r="F2484">
        <f t="shared" si="235"/>
        <v>36913.936500000003</v>
      </c>
      <c r="G2484" s="1">
        <f t="shared" si="236"/>
        <v>94649.176510087564</v>
      </c>
      <c r="H2484">
        <f t="shared" si="237"/>
        <v>94649.176510087564</v>
      </c>
      <c r="I2484" s="1">
        <v>537.90800000000002</v>
      </c>
    </row>
    <row r="2485" spans="2:9">
      <c r="B2485" s="1">
        <v>123.13285528322757</v>
      </c>
      <c r="C2485" s="1">
        <f t="shared" si="232"/>
        <v>123132.85528322757</v>
      </c>
      <c r="D2485" s="1">
        <f t="shared" si="233"/>
        <v>143.32739999999998</v>
      </c>
      <c r="E2485">
        <f t="shared" si="234"/>
        <v>107.49554999999998</v>
      </c>
      <c r="F2485">
        <f t="shared" si="235"/>
        <v>32786.142749999992</v>
      </c>
      <c r="G2485" s="1">
        <f t="shared" si="236"/>
        <v>90346.712533227575</v>
      </c>
      <c r="H2485">
        <f t="shared" si="237"/>
        <v>90346.712533227575</v>
      </c>
      <c r="I2485" s="1">
        <v>477.75799999999998</v>
      </c>
    </row>
    <row r="2486" spans="2:9">
      <c r="B2486" s="1">
        <v>119.0454575974773</v>
      </c>
      <c r="C2486" s="1">
        <f t="shared" si="232"/>
        <v>119045.45759747729</v>
      </c>
      <c r="D2486" s="1">
        <f t="shared" si="233"/>
        <v>99.364199999999997</v>
      </c>
      <c r="E2486">
        <f t="shared" si="234"/>
        <v>74.523150000000001</v>
      </c>
      <c r="F2486">
        <f t="shared" si="235"/>
        <v>22729.560750000001</v>
      </c>
      <c r="G2486" s="1">
        <f t="shared" si="236"/>
        <v>96315.896847477285</v>
      </c>
      <c r="H2486">
        <f t="shared" si="237"/>
        <v>96315.896847477285</v>
      </c>
      <c r="I2486" s="1">
        <v>331.214</v>
      </c>
    </row>
    <row r="2487" spans="2:9">
      <c r="B2487" s="1">
        <v>113.42528577957064</v>
      </c>
      <c r="C2487" s="1">
        <f t="shared" si="232"/>
        <v>113425.28577957064</v>
      </c>
      <c r="D2487" s="1">
        <f t="shared" si="233"/>
        <v>70.255200000000002</v>
      </c>
      <c r="E2487">
        <f t="shared" si="234"/>
        <v>52.691400000000002</v>
      </c>
      <c r="F2487">
        <f t="shared" si="235"/>
        <v>16070.877</v>
      </c>
      <c r="G2487" s="1">
        <f t="shared" si="236"/>
        <v>97354.408779570629</v>
      </c>
      <c r="H2487">
        <f t="shared" si="237"/>
        <v>97354.408779570629</v>
      </c>
      <c r="I2487" s="1">
        <v>234.184</v>
      </c>
    </row>
    <row r="2488" spans="2:9">
      <c r="B2488" s="1">
        <v>113.42528577957064</v>
      </c>
      <c r="C2488" s="1">
        <f t="shared" si="232"/>
        <v>113425.28577957064</v>
      </c>
      <c r="D2488" s="1">
        <f t="shared" si="233"/>
        <v>58.343400000000003</v>
      </c>
      <c r="E2488">
        <f t="shared" si="234"/>
        <v>43.757550000000002</v>
      </c>
      <c r="F2488">
        <f t="shared" si="235"/>
        <v>13346.052750000001</v>
      </c>
      <c r="G2488" s="1">
        <f t="shared" si="236"/>
        <v>100079.23302957063</v>
      </c>
      <c r="H2488">
        <f t="shared" si="237"/>
        <v>100079.23302957063</v>
      </c>
      <c r="I2488" s="1">
        <v>194.47800000000001</v>
      </c>
    </row>
    <row r="2489" spans="2:9">
      <c r="B2489" s="1">
        <v>109.59335044917974</v>
      </c>
      <c r="C2489" s="1">
        <f t="shared" si="232"/>
        <v>109593.35044917974</v>
      </c>
      <c r="D2489" s="1">
        <f t="shared" si="233"/>
        <v>52.892399999999995</v>
      </c>
      <c r="E2489">
        <f t="shared" si="234"/>
        <v>39.669299999999993</v>
      </c>
      <c r="F2489">
        <f t="shared" si="235"/>
        <v>12099.136499999997</v>
      </c>
      <c r="G2489" s="1">
        <f t="shared" si="236"/>
        <v>97494.213949179742</v>
      </c>
      <c r="H2489">
        <f t="shared" si="237"/>
        <v>97494.213949179742</v>
      </c>
      <c r="I2489" s="1">
        <v>176.30799999999999</v>
      </c>
    </row>
    <row r="2490" spans="2:9">
      <c r="B2490" s="1">
        <v>107.80511396166398</v>
      </c>
      <c r="C2490" s="1">
        <f t="shared" si="232"/>
        <v>107805.11396166397</v>
      </c>
      <c r="D2490" s="1">
        <f t="shared" si="233"/>
        <v>43.9497</v>
      </c>
      <c r="E2490">
        <f t="shared" si="234"/>
        <v>32.962274999999998</v>
      </c>
      <c r="F2490">
        <f t="shared" si="235"/>
        <v>10053.493875</v>
      </c>
      <c r="G2490" s="1">
        <f t="shared" si="236"/>
        <v>97751.62008666397</v>
      </c>
      <c r="H2490">
        <f t="shared" si="237"/>
        <v>97751.62008666397</v>
      </c>
      <c r="I2490" s="1">
        <v>146.499</v>
      </c>
    </row>
    <row r="2491" spans="2:9">
      <c r="B2491" s="1">
        <v>101.41855507767914</v>
      </c>
      <c r="C2491" s="1">
        <f t="shared" si="232"/>
        <v>101418.55507767915</v>
      </c>
      <c r="D2491" s="1">
        <f t="shared" si="233"/>
        <v>27.914099999999998</v>
      </c>
      <c r="E2491">
        <f t="shared" si="234"/>
        <v>20.935575</v>
      </c>
      <c r="F2491">
        <f t="shared" si="235"/>
        <v>6385.350375</v>
      </c>
      <c r="G2491" s="1">
        <f t="shared" si="236"/>
        <v>95033.204702679155</v>
      </c>
      <c r="H2491">
        <f t="shared" si="237"/>
        <v>95033.204702679155</v>
      </c>
      <c r="I2491" s="1">
        <v>93.046999999999997</v>
      </c>
    </row>
    <row r="2492" spans="2:9">
      <c r="B2492" s="1">
        <v>102.18494214375733</v>
      </c>
      <c r="C2492" s="1">
        <f t="shared" si="232"/>
        <v>102184.94214375733</v>
      </c>
      <c r="D2492" s="1">
        <f t="shared" si="233"/>
        <v>8.9246999999999996</v>
      </c>
      <c r="E2492">
        <f t="shared" si="234"/>
        <v>6.6935249999999993</v>
      </c>
      <c r="F2492">
        <f t="shared" si="235"/>
        <v>2041.5251249999999</v>
      </c>
      <c r="G2492" s="1">
        <f t="shared" si="236"/>
        <v>100143.41701875733</v>
      </c>
      <c r="H2492">
        <f t="shared" si="237"/>
        <v>100143.41701875733</v>
      </c>
      <c r="I2492" s="1">
        <v>29.748999999999999</v>
      </c>
    </row>
    <row r="2493" spans="2:9">
      <c r="B2493" s="1">
        <v>96.820232681210058</v>
      </c>
      <c r="C2493" s="1">
        <f t="shared" si="232"/>
        <v>96820.232681210051</v>
      </c>
      <c r="D2493" s="1">
        <f t="shared" si="233"/>
        <v>6.7799999999999999E-2</v>
      </c>
      <c r="E2493">
        <f t="shared" si="234"/>
        <v>5.0849999999999999E-2</v>
      </c>
      <c r="F2493">
        <f t="shared" si="235"/>
        <v>15.50925</v>
      </c>
      <c r="G2493" s="1">
        <f t="shared" si="236"/>
        <v>96804.723431210048</v>
      </c>
      <c r="H2493">
        <f t="shared" si="237"/>
        <v>96804.723431210048</v>
      </c>
      <c r="I2493" s="1">
        <v>0.22600000000000001</v>
      </c>
    </row>
    <row r="2494" spans="2:9">
      <c r="B2494" s="1">
        <v>98.608469168725819</v>
      </c>
      <c r="C2494" s="1">
        <f t="shared" si="232"/>
        <v>98608.469168725816</v>
      </c>
      <c r="D2494" s="1">
        <f t="shared" si="233"/>
        <v>0</v>
      </c>
      <c r="E2494">
        <f t="shared" si="234"/>
        <v>0</v>
      </c>
      <c r="F2494">
        <f t="shared" si="235"/>
        <v>0</v>
      </c>
      <c r="G2494" s="1">
        <f t="shared" si="236"/>
        <v>98608.469168725816</v>
      </c>
      <c r="H2494">
        <f t="shared" si="237"/>
        <v>0</v>
      </c>
      <c r="I2494" s="1">
        <v>0</v>
      </c>
    </row>
    <row r="2495" spans="2:9">
      <c r="B2495" s="1">
        <v>96.309307970491261</v>
      </c>
      <c r="C2495" s="1">
        <f t="shared" si="232"/>
        <v>96309.307970491267</v>
      </c>
      <c r="D2495" s="1">
        <f t="shared" si="233"/>
        <v>0</v>
      </c>
      <c r="E2495">
        <f t="shared" si="234"/>
        <v>0</v>
      </c>
      <c r="F2495">
        <f t="shared" si="235"/>
        <v>0</v>
      </c>
      <c r="G2495" s="1">
        <f t="shared" si="236"/>
        <v>96309.307970491267</v>
      </c>
      <c r="H2495">
        <f t="shared" si="237"/>
        <v>0</v>
      </c>
      <c r="I2495" s="1">
        <v>0</v>
      </c>
    </row>
    <row r="2496" spans="2:9">
      <c r="B2496" s="1">
        <v>87.879050243631298</v>
      </c>
      <c r="C2496" s="1">
        <f t="shared" si="232"/>
        <v>87879.050243631296</v>
      </c>
      <c r="D2496" s="1">
        <f t="shared" si="233"/>
        <v>0</v>
      </c>
      <c r="E2496">
        <f t="shared" si="234"/>
        <v>0</v>
      </c>
      <c r="F2496">
        <f t="shared" si="235"/>
        <v>0</v>
      </c>
      <c r="G2496" s="1">
        <f t="shared" si="236"/>
        <v>87879.050243631296</v>
      </c>
      <c r="H2496">
        <f t="shared" si="237"/>
        <v>0</v>
      </c>
      <c r="I2496" s="1">
        <v>0</v>
      </c>
    </row>
    <row r="2497" spans="2:9">
      <c r="B2497" s="1">
        <v>81.747953715005863</v>
      </c>
      <c r="C2497" s="1">
        <f t="shared" si="232"/>
        <v>81747.95371500586</v>
      </c>
      <c r="D2497" s="1">
        <f t="shared" si="233"/>
        <v>0</v>
      </c>
      <c r="E2497">
        <f t="shared" si="234"/>
        <v>0</v>
      </c>
      <c r="F2497">
        <f t="shared" si="235"/>
        <v>0</v>
      </c>
      <c r="G2497" s="1">
        <f t="shared" si="236"/>
        <v>81747.95371500586</v>
      </c>
      <c r="H2497">
        <f t="shared" si="237"/>
        <v>0</v>
      </c>
      <c r="I2497" s="1">
        <v>0</v>
      </c>
    </row>
    <row r="2498" spans="2:9">
      <c r="B2498" s="1">
        <v>83.79165255788098</v>
      </c>
      <c r="C2498" s="1">
        <f t="shared" si="232"/>
        <v>83791.652557880981</v>
      </c>
      <c r="D2498" s="1">
        <f t="shared" si="233"/>
        <v>0</v>
      </c>
      <c r="E2498">
        <f t="shared" si="234"/>
        <v>0</v>
      </c>
      <c r="F2498">
        <f t="shared" si="235"/>
        <v>0</v>
      </c>
      <c r="G2498" s="1">
        <f t="shared" si="236"/>
        <v>83791.652557880981</v>
      </c>
      <c r="H2498">
        <f t="shared" si="237"/>
        <v>0</v>
      </c>
      <c r="I2498" s="1">
        <v>0</v>
      </c>
    </row>
    <row r="2499" spans="2:9">
      <c r="B2499" s="1">
        <v>54.926388894025791</v>
      </c>
      <c r="C2499" s="1">
        <f t="shared" si="232"/>
        <v>54926.388894025789</v>
      </c>
      <c r="D2499" s="1">
        <f t="shared" si="233"/>
        <v>0</v>
      </c>
      <c r="E2499">
        <f t="shared" si="234"/>
        <v>0</v>
      </c>
      <c r="F2499">
        <f t="shared" si="235"/>
        <v>0</v>
      </c>
      <c r="G2499" s="1">
        <f t="shared" si="236"/>
        <v>54926.388894025789</v>
      </c>
      <c r="H2499">
        <f t="shared" si="237"/>
        <v>0</v>
      </c>
      <c r="I2499" s="1">
        <v>0</v>
      </c>
    </row>
    <row r="2500" spans="2:9">
      <c r="B2500" s="1">
        <v>55.561376048870024</v>
      </c>
      <c r="C2500" s="1">
        <f t="shared" ref="C2500:C2563" si="238">+B2500*1000</f>
        <v>55561.376048870021</v>
      </c>
      <c r="D2500" s="1">
        <f t="shared" ref="D2500:D2563" si="239">I2500*$K$1</f>
        <v>0</v>
      </c>
      <c r="E2500">
        <f t="shared" ref="E2500:E2563" si="240">D2500*$E$1</f>
        <v>0</v>
      </c>
      <c r="F2500">
        <f t="shared" ref="F2500:F2563" si="241">E2500*$G$1</f>
        <v>0</v>
      </c>
      <c r="G2500" s="1">
        <f t="shared" ref="G2500:G2563" si="242">C2500-F2500</f>
        <v>55561.376048870021</v>
      </c>
      <c r="H2500">
        <f t="shared" ref="H2500:H2563" si="243">IF(F2500&gt;0,C2500-F2500,F2500)</f>
        <v>0</v>
      </c>
      <c r="I2500" s="1">
        <v>0</v>
      </c>
    </row>
    <row r="2501" spans="2:9">
      <c r="B2501" s="1">
        <v>54.450148527892622</v>
      </c>
      <c r="C2501" s="1">
        <f t="shared" si="238"/>
        <v>54450.148527892619</v>
      </c>
      <c r="D2501" s="1">
        <f t="shared" si="239"/>
        <v>0</v>
      </c>
      <c r="E2501">
        <f t="shared" si="240"/>
        <v>0</v>
      </c>
      <c r="F2501">
        <f t="shared" si="241"/>
        <v>0</v>
      </c>
      <c r="G2501" s="1">
        <f t="shared" si="242"/>
        <v>54450.148527892619</v>
      </c>
      <c r="H2501">
        <f t="shared" si="243"/>
        <v>0</v>
      </c>
      <c r="I2501" s="1">
        <v>0</v>
      </c>
    </row>
    <row r="2502" spans="2:9">
      <c r="B2502" s="1">
        <v>62.387487963445473</v>
      </c>
      <c r="C2502" s="1">
        <f t="shared" si="238"/>
        <v>62387.48796344547</v>
      </c>
      <c r="D2502" s="1">
        <f t="shared" si="239"/>
        <v>0</v>
      </c>
      <c r="E2502">
        <f t="shared" si="240"/>
        <v>0</v>
      </c>
      <c r="F2502">
        <f t="shared" si="241"/>
        <v>0</v>
      </c>
      <c r="G2502" s="1">
        <f t="shared" si="242"/>
        <v>62387.48796344547</v>
      </c>
      <c r="H2502">
        <f t="shared" si="243"/>
        <v>0</v>
      </c>
      <c r="I2502" s="1">
        <v>0</v>
      </c>
    </row>
    <row r="2503" spans="2:9">
      <c r="B2503" s="1">
        <v>68.578612723176704</v>
      </c>
      <c r="C2503" s="1">
        <f t="shared" si="238"/>
        <v>68578.612723176702</v>
      </c>
      <c r="D2503" s="1">
        <f t="shared" si="239"/>
        <v>1.38</v>
      </c>
      <c r="E2503">
        <f t="shared" si="240"/>
        <v>1.0349999999999999</v>
      </c>
      <c r="F2503">
        <f t="shared" si="241"/>
        <v>315.67499999999995</v>
      </c>
      <c r="G2503" s="1">
        <f t="shared" si="242"/>
        <v>68262.937723176699</v>
      </c>
      <c r="H2503">
        <f t="shared" si="243"/>
        <v>68262.937723176699</v>
      </c>
      <c r="I2503" s="1">
        <v>4.5999999999999996</v>
      </c>
    </row>
    <row r="2504" spans="2:9">
      <c r="B2504" s="1">
        <v>70.801067765131506</v>
      </c>
      <c r="C2504" s="1">
        <f t="shared" si="238"/>
        <v>70801.067765131505</v>
      </c>
      <c r="D2504" s="1">
        <f t="shared" si="239"/>
        <v>20.092200000000002</v>
      </c>
      <c r="E2504">
        <f t="shared" si="240"/>
        <v>15.06915</v>
      </c>
      <c r="F2504">
        <f t="shared" si="241"/>
        <v>4596.0907500000003</v>
      </c>
      <c r="G2504" s="1">
        <f t="shared" si="242"/>
        <v>66204.977015131502</v>
      </c>
      <c r="H2504">
        <f t="shared" si="243"/>
        <v>66204.977015131502</v>
      </c>
      <c r="I2504" s="1">
        <v>66.974000000000004</v>
      </c>
    </row>
    <row r="2505" spans="2:9">
      <c r="B2505" s="1">
        <v>86.199506270104052</v>
      </c>
      <c r="C2505" s="1">
        <f t="shared" si="238"/>
        <v>86199.506270104059</v>
      </c>
      <c r="D2505" s="1">
        <f t="shared" si="239"/>
        <v>76.525499999999994</v>
      </c>
      <c r="E2505">
        <f t="shared" si="240"/>
        <v>57.394124999999995</v>
      </c>
      <c r="F2505">
        <f t="shared" si="241"/>
        <v>17505.208124999997</v>
      </c>
      <c r="G2505" s="1">
        <f t="shared" si="242"/>
        <v>68694.298145104054</v>
      </c>
      <c r="H2505">
        <f t="shared" si="243"/>
        <v>68694.298145104054</v>
      </c>
      <c r="I2505" s="1">
        <v>255.08500000000001</v>
      </c>
    </row>
    <row r="2506" spans="2:9">
      <c r="B2506" s="1">
        <v>88.739454889480967</v>
      </c>
      <c r="C2506" s="1">
        <f t="shared" si="238"/>
        <v>88739.45488948097</v>
      </c>
      <c r="D2506" s="1">
        <f t="shared" si="239"/>
        <v>130.82819999999998</v>
      </c>
      <c r="E2506">
        <f t="shared" si="240"/>
        <v>98.121149999999986</v>
      </c>
      <c r="F2506">
        <f t="shared" si="241"/>
        <v>29926.950749999996</v>
      </c>
      <c r="G2506" s="1">
        <f t="shared" si="242"/>
        <v>58812.504139480974</v>
      </c>
      <c r="H2506">
        <f t="shared" si="243"/>
        <v>58812.504139480974</v>
      </c>
      <c r="I2506" s="1">
        <v>436.09399999999999</v>
      </c>
    </row>
    <row r="2507" spans="2:9">
      <c r="B2507" s="1">
        <v>93.501858550812671</v>
      </c>
      <c r="C2507" s="1">
        <f t="shared" si="238"/>
        <v>93501.858550812671</v>
      </c>
      <c r="D2507" s="1">
        <f t="shared" si="239"/>
        <v>174.363</v>
      </c>
      <c r="E2507">
        <f t="shared" si="240"/>
        <v>130.77224999999999</v>
      </c>
      <c r="F2507">
        <f t="shared" si="241"/>
        <v>39885.536249999997</v>
      </c>
      <c r="G2507" s="1">
        <f t="shared" si="242"/>
        <v>53616.322300812673</v>
      </c>
      <c r="H2507">
        <f t="shared" si="243"/>
        <v>53616.322300812673</v>
      </c>
      <c r="I2507" s="1">
        <v>581.21</v>
      </c>
    </row>
    <row r="2508" spans="2:9">
      <c r="B2508" s="1">
        <v>84.612038382993489</v>
      </c>
      <c r="C2508" s="1">
        <f t="shared" si="238"/>
        <v>84612.038382993487</v>
      </c>
      <c r="D2508" s="1">
        <f t="shared" si="239"/>
        <v>207.8973</v>
      </c>
      <c r="E2508">
        <f t="shared" si="240"/>
        <v>155.92297500000001</v>
      </c>
      <c r="F2508">
        <f t="shared" si="241"/>
        <v>47556.507375000001</v>
      </c>
      <c r="G2508" s="1">
        <f t="shared" si="242"/>
        <v>37055.531007993486</v>
      </c>
      <c r="H2508">
        <f t="shared" si="243"/>
        <v>37055.531007993486</v>
      </c>
      <c r="I2508" s="1">
        <v>692.99099999999999</v>
      </c>
    </row>
    <row r="2509" spans="2:9">
      <c r="B2509" s="1">
        <v>78.420913623262265</v>
      </c>
      <c r="C2509" s="1">
        <f t="shared" si="238"/>
        <v>78420.91362326227</v>
      </c>
      <c r="D2509" s="1">
        <f t="shared" si="239"/>
        <v>228.00839999999999</v>
      </c>
      <c r="E2509">
        <f t="shared" si="240"/>
        <v>171.00630000000001</v>
      </c>
      <c r="F2509">
        <f t="shared" si="241"/>
        <v>52156.921500000004</v>
      </c>
      <c r="G2509" s="1">
        <f t="shared" si="242"/>
        <v>26263.992123262266</v>
      </c>
      <c r="H2509">
        <f t="shared" si="243"/>
        <v>26263.992123262266</v>
      </c>
      <c r="I2509" s="1">
        <v>760.02800000000002</v>
      </c>
    </row>
    <row r="2510" spans="2:9">
      <c r="B2510" s="1">
        <v>74.134750328063703</v>
      </c>
      <c r="C2510" s="1">
        <f t="shared" si="238"/>
        <v>74134.750328063703</v>
      </c>
      <c r="D2510" s="1">
        <f t="shared" si="239"/>
        <v>233.34149999999997</v>
      </c>
      <c r="E2510">
        <f t="shared" si="240"/>
        <v>175.00612499999997</v>
      </c>
      <c r="F2510">
        <f t="shared" si="241"/>
        <v>53376.868124999994</v>
      </c>
      <c r="G2510" s="1">
        <f t="shared" si="242"/>
        <v>20757.882203063709</v>
      </c>
      <c r="H2510">
        <f t="shared" si="243"/>
        <v>20757.882203063709</v>
      </c>
      <c r="I2510" s="1">
        <v>777.80499999999995</v>
      </c>
    </row>
    <row r="2511" spans="2:9">
      <c r="B2511" s="1">
        <v>70.324827398998337</v>
      </c>
      <c r="C2511" s="1">
        <f t="shared" si="238"/>
        <v>70324.827398998343</v>
      </c>
      <c r="D2511" s="1">
        <f t="shared" si="239"/>
        <v>223.6104</v>
      </c>
      <c r="E2511">
        <f t="shared" si="240"/>
        <v>167.70779999999999</v>
      </c>
      <c r="F2511">
        <f t="shared" si="241"/>
        <v>51150.879000000001</v>
      </c>
      <c r="G2511" s="1">
        <f t="shared" si="242"/>
        <v>19173.948398998342</v>
      </c>
      <c r="H2511">
        <f t="shared" si="243"/>
        <v>19173.948398998342</v>
      </c>
      <c r="I2511" s="1">
        <v>745.36800000000005</v>
      </c>
    </row>
    <row r="2512" spans="2:9">
      <c r="B2512" s="1">
        <v>63.97495585055605</v>
      </c>
      <c r="C2512" s="1">
        <f t="shared" si="238"/>
        <v>63974.955850556049</v>
      </c>
      <c r="D2512" s="1">
        <f t="shared" si="239"/>
        <v>199.6644</v>
      </c>
      <c r="E2512">
        <f t="shared" si="240"/>
        <v>149.7483</v>
      </c>
      <c r="F2512">
        <f t="shared" si="241"/>
        <v>45673.231500000002</v>
      </c>
      <c r="G2512" s="1">
        <f t="shared" si="242"/>
        <v>18301.724350556047</v>
      </c>
      <c r="H2512">
        <f t="shared" si="243"/>
        <v>18301.724350556047</v>
      </c>
      <c r="I2512" s="1">
        <v>665.548</v>
      </c>
    </row>
    <row r="2513" spans="2:9">
      <c r="B2513" s="1">
        <v>66.991144836066127</v>
      </c>
      <c r="C2513" s="1">
        <f t="shared" si="238"/>
        <v>66991.144836066131</v>
      </c>
      <c r="D2513" s="1">
        <f t="shared" si="239"/>
        <v>163.47630000000001</v>
      </c>
      <c r="E2513">
        <f t="shared" si="240"/>
        <v>122.607225</v>
      </c>
      <c r="F2513">
        <f t="shared" si="241"/>
        <v>37395.203625000002</v>
      </c>
      <c r="G2513" s="1">
        <f t="shared" si="242"/>
        <v>29595.941211066129</v>
      </c>
      <c r="H2513">
        <f t="shared" si="243"/>
        <v>29595.941211066129</v>
      </c>
      <c r="I2513" s="1">
        <v>544.92100000000005</v>
      </c>
    </row>
    <row r="2514" spans="2:9">
      <c r="B2514" s="1">
        <v>63.97495585055605</v>
      </c>
      <c r="C2514" s="1">
        <f t="shared" si="238"/>
        <v>63974.955850556049</v>
      </c>
      <c r="D2514" s="1">
        <f t="shared" si="239"/>
        <v>118.06379999999999</v>
      </c>
      <c r="E2514">
        <f t="shared" si="240"/>
        <v>88.547849999999983</v>
      </c>
      <c r="F2514">
        <f t="shared" si="241"/>
        <v>27007.094249999995</v>
      </c>
      <c r="G2514" s="1">
        <f t="shared" si="242"/>
        <v>36967.861600556054</v>
      </c>
      <c r="H2514">
        <f t="shared" si="243"/>
        <v>36967.861600556054</v>
      </c>
      <c r="I2514" s="1">
        <v>393.54599999999999</v>
      </c>
    </row>
    <row r="2515" spans="2:9">
      <c r="B2515" s="1">
        <v>61.11751365375703</v>
      </c>
      <c r="C2515" s="1">
        <f t="shared" si="238"/>
        <v>61117.513653757029</v>
      </c>
      <c r="D2515" s="1">
        <f t="shared" si="239"/>
        <v>68.219099999999997</v>
      </c>
      <c r="E2515">
        <f t="shared" si="240"/>
        <v>51.164324999999998</v>
      </c>
      <c r="F2515">
        <f t="shared" si="241"/>
        <v>15605.119124999999</v>
      </c>
      <c r="G2515" s="1">
        <f t="shared" si="242"/>
        <v>45512.394528757031</v>
      </c>
      <c r="H2515">
        <f t="shared" si="243"/>
        <v>45512.394528757031</v>
      </c>
      <c r="I2515" s="1">
        <v>227.39699999999999</v>
      </c>
    </row>
    <row r="2516" spans="2:9">
      <c r="B2516" s="1">
        <v>61.435007231179135</v>
      </c>
      <c r="C2516" s="1">
        <f t="shared" si="238"/>
        <v>61435.007231179137</v>
      </c>
      <c r="D2516" s="1">
        <f t="shared" si="239"/>
        <v>21.555899999999998</v>
      </c>
      <c r="E2516">
        <f t="shared" si="240"/>
        <v>16.166924999999999</v>
      </c>
      <c r="F2516">
        <f t="shared" si="241"/>
        <v>4930.9121249999998</v>
      </c>
      <c r="G2516" s="1">
        <f t="shared" si="242"/>
        <v>56504.095106179135</v>
      </c>
      <c r="H2516">
        <f t="shared" si="243"/>
        <v>56504.095106179135</v>
      </c>
      <c r="I2516" s="1">
        <v>71.852999999999994</v>
      </c>
    </row>
    <row r="2517" spans="2:9">
      <c r="B2517" s="1">
        <v>60.165032921490678</v>
      </c>
      <c r="C2517" s="1">
        <f t="shared" si="238"/>
        <v>60165.032921490674</v>
      </c>
      <c r="D2517" s="1">
        <f t="shared" si="239"/>
        <v>0.2397</v>
      </c>
      <c r="E2517">
        <f t="shared" si="240"/>
        <v>0.17977499999999999</v>
      </c>
      <c r="F2517">
        <f t="shared" si="241"/>
        <v>54.831374999999994</v>
      </c>
      <c r="G2517" s="1">
        <f t="shared" si="242"/>
        <v>60110.201546490673</v>
      </c>
      <c r="H2517">
        <f t="shared" si="243"/>
        <v>60110.201546490673</v>
      </c>
      <c r="I2517" s="1">
        <v>0.79900000000000004</v>
      </c>
    </row>
    <row r="2518" spans="2:9">
      <c r="B2518" s="1">
        <v>59.053805400513276</v>
      </c>
      <c r="C2518" s="1">
        <f t="shared" si="238"/>
        <v>59053.80540051328</v>
      </c>
      <c r="D2518" s="1">
        <f t="shared" si="239"/>
        <v>0</v>
      </c>
      <c r="E2518">
        <f t="shared" si="240"/>
        <v>0</v>
      </c>
      <c r="F2518">
        <f t="shared" si="241"/>
        <v>0</v>
      </c>
      <c r="G2518" s="1">
        <f t="shared" si="242"/>
        <v>59053.80540051328</v>
      </c>
      <c r="H2518">
        <f t="shared" si="243"/>
        <v>0</v>
      </c>
      <c r="I2518" s="1">
        <v>0</v>
      </c>
    </row>
    <row r="2519" spans="2:9">
      <c r="B2519" s="1">
        <v>58.101324668246932</v>
      </c>
      <c r="C2519" s="1">
        <f t="shared" si="238"/>
        <v>58101.324668246933</v>
      </c>
      <c r="D2519" s="1">
        <f t="shared" si="239"/>
        <v>0</v>
      </c>
      <c r="E2519">
        <f t="shared" si="240"/>
        <v>0</v>
      </c>
      <c r="F2519">
        <f t="shared" si="241"/>
        <v>0</v>
      </c>
      <c r="G2519" s="1">
        <f t="shared" si="242"/>
        <v>58101.324668246933</v>
      </c>
      <c r="H2519">
        <f t="shared" si="243"/>
        <v>0</v>
      </c>
      <c r="I2519" s="1">
        <v>0</v>
      </c>
    </row>
    <row r="2520" spans="2:9">
      <c r="B2520" s="1">
        <v>52.068946697226757</v>
      </c>
      <c r="C2520" s="1">
        <f t="shared" si="238"/>
        <v>52068.946697226755</v>
      </c>
      <c r="D2520" s="1">
        <f t="shared" si="239"/>
        <v>0</v>
      </c>
      <c r="E2520">
        <f t="shared" si="240"/>
        <v>0</v>
      </c>
      <c r="F2520">
        <f t="shared" si="241"/>
        <v>0</v>
      </c>
      <c r="G2520" s="1">
        <f t="shared" si="242"/>
        <v>52068.946697226755</v>
      </c>
      <c r="H2520">
        <f t="shared" si="243"/>
        <v>0</v>
      </c>
      <c r="I2520" s="1">
        <v>0</v>
      </c>
    </row>
    <row r="2521" spans="2:9">
      <c r="B2521" s="1">
        <v>47.941530190739272</v>
      </c>
      <c r="C2521" s="1">
        <f t="shared" si="238"/>
        <v>47941.530190739271</v>
      </c>
      <c r="D2521" s="1">
        <f t="shared" si="239"/>
        <v>0</v>
      </c>
      <c r="E2521">
        <f t="shared" si="240"/>
        <v>0</v>
      </c>
      <c r="F2521">
        <f t="shared" si="241"/>
        <v>0</v>
      </c>
      <c r="G2521" s="1">
        <f t="shared" si="242"/>
        <v>47941.530190739271</v>
      </c>
      <c r="H2521">
        <f t="shared" si="243"/>
        <v>0</v>
      </c>
      <c r="I2521" s="1">
        <v>0</v>
      </c>
    </row>
    <row r="2522" spans="2:9">
      <c r="B2522" s="1">
        <v>52.068946697226757</v>
      </c>
      <c r="C2522" s="1">
        <f t="shared" si="238"/>
        <v>52068.946697226755</v>
      </c>
      <c r="D2522" s="1">
        <f t="shared" si="239"/>
        <v>0</v>
      </c>
      <c r="E2522">
        <f t="shared" si="240"/>
        <v>0</v>
      </c>
      <c r="F2522">
        <f t="shared" si="241"/>
        <v>0</v>
      </c>
      <c r="G2522" s="1">
        <f t="shared" si="242"/>
        <v>52068.946697226755</v>
      </c>
      <c r="H2522">
        <f t="shared" si="243"/>
        <v>0</v>
      </c>
      <c r="I2522" s="1">
        <v>0</v>
      </c>
    </row>
    <row r="2523" spans="2:9">
      <c r="B2523" s="1">
        <v>42.986992567389287</v>
      </c>
      <c r="C2523" s="1">
        <f t="shared" si="238"/>
        <v>42986.992567389287</v>
      </c>
      <c r="D2523" s="1">
        <f t="shared" si="239"/>
        <v>0</v>
      </c>
      <c r="E2523">
        <f t="shared" si="240"/>
        <v>0</v>
      </c>
      <c r="F2523">
        <f t="shared" si="241"/>
        <v>0</v>
      </c>
      <c r="G2523" s="1">
        <f t="shared" si="242"/>
        <v>42986.992567389287</v>
      </c>
      <c r="H2523">
        <f t="shared" si="243"/>
        <v>0</v>
      </c>
      <c r="I2523" s="1">
        <v>0</v>
      </c>
    </row>
    <row r="2524" spans="2:9">
      <c r="B2524" s="1">
        <v>43.483952019035399</v>
      </c>
      <c r="C2524" s="1">
        <f t="shared" si="238"/>
        <v>43483.952019035401</v>
      </c>
      <c r="D2524" s="1">
        <f t="shared" si="239"/>
        <v>0</v>
      </c>
      <c r="E2524">
        <f t="shared" si="240"/>
        <v>0</v>
      </c>
      <c r="F2524">
        <f t="shared" si="241"/>
        <v>0</v>
      </c>
      <c r="G2524" s="1">
        <f t="shared" si="242"/>
        <v>43483.952019035401</v>
      </c>
      <c r="H2524">
        <f t="shared" si="243"/>
        <v>0</v>
      </c>
      <c r="I2524" s="1">
        <v>0</v>
      </c>
    </row>
    <row r="2525" spans="2:9">
      <c r="B2525" s="1">
        <v>42.614272978654689</v>
      </c>
      <c r="C2525" s="1">
        <f t="shared" si="238"/>
        <v>42614.272978654692</v>
      </c>
      <c r="D2525" s="1">
        <f t="shared" si="239"/>
        <v>0</v>
      </c>
      <c r="E2525">
        <f t="shared" si="240"/>
        <v>0</v>
      </c>
      <c r="F2525">
        <f t="shared" si="241"/>
        <v>0</v>
      </c>
      <c r="G2525" s="1">
        <f t="shared" si="242"/>
        <v>42614.272978654692</v>
      </c>
      <c r="H2525">
        <f t="shared" si="243"/>
        <v>0</v>
      </c>
      <c r="I2525" s="1">
        <v>0</v>
      </c>
    </row>
    <row r="2526" spans="2:9">
      <c r="B2526" s="1">
        <v>48.826266124231175</v>
      </c>
      <c r="C2526" s="1">
        <f t="shared" si="238"/>
        <v>48826.266124231173</v>
      </c>
      <c r="D2526" s="1">
        <f t="shared" si="239"/>
        <v>0</v>
      </c>
      <c r="E2526">
        <f t="shared" si="240"/>
        <v>0</v>
      </c>
      <c r="F2526">
        <f t="shared" si="241"/>
        <v>0</v>
      </c>
      <c r="G2526" s="1">
        <f t="shared" si="242"/>
        <v>48826.266124231173</v>
      </c>
      <c r="H2526">
        <f t="shared" si="243"/>
        <v>0</v>
      </c>
      <c r="I2526" s="1">
        <v>0</v>
      </c>
    </row>
    <row r="2527" spans="2:9">
      <c r="B2527" s="1">
        <v>53.671620777780838</v>
      </c>
      <c r="C2527" s="1">
        <f t="shared" si="238"/>
        <v>53671.620777780838</v>
      </c>
      <c r="D2527" s="1">
        <f t="shared" si="239"/>
        <v>2.7320999999999995</v>
      </c>
      <c r="E2527">
        <f t="shared" si="240"/>
        <v>2.0490749999999998</v>
      </c>
      <c r="F2527">
        <f t="shared" si="241"/>
        <v>624.96787499999994</v>
      </c>
      <c r="G2527" s="1">
        <f t="shared" si="242"/>
        <v>53046.652902780836</v>
      </c>
      <c r="H2527">
        <f t="shared" si="243"/>
        <v>53046.652902780836</v>
      </c>
      <c r="I2527" s="1">
        <v>9.1069999999999993</v>
      </c>
    </row>
    <row r="2528" spans="2:9">
      <c r="B2528" s="1">
        <v>55.410978858542251</v>
      </c>
      <c r="C2528" s="1">
        <f t="shared" si="238"/>
        <v>55410.97885854225</v>
      </c>
      <c r="D2528" s="1">
        <f t="shared" si="239"/>
        <v>34.597200000000001</v>
      </c>
      <c r="E2528">
        <f t="shared" si="240"/>
        <v>25.947900000000001</v>
      </c>
      <c r="F2528">
        <f t="shared" si="241"/>
        <v>7914.1095000000005</v>
      </c>
      <c r="G2528" s="1">
        <f t="shared" si="242"/>
        <v>47496.869358542252</v>
      </c>
      <c r="H2528">
        <f t="shared" si="243"/>
        <v>47496.869358542252</v>
      </c>
      <c r="I2528" s="1">
        <v>115.324</v>
      </c>
    </row>
    <row r="2529" spans="2:9">
      <c r="B2529" s="1">
        <v>67.462245560960611</v>
      </c>
      <c r="C2529" s="1">
        <f t="shared" si="238"/>
        <v>67462.245560960611</v>
      </c>
      <c r="D2529" s="1">
        <f t="shared" si="239"/>
        <v>84.635100000000008</v>
      </c>
      <c r="E2529">
        <f t="shared" si="240"/>
        <v>63.476325000000003</v>
      </c>
      <c r="F2529">
        <f t="shared" si="241"/>
        <v>19360.279125000001</v>
      </c>
      <c r="G2529" s="1">
        <f t="shared" si="242"/>
        <v>48101.96643596061</v>
      </c>
      <c r="H2529">
        <f t="shared" si="243"/>
        <v>48101.96643596061</v>
      </c>
      <c r="I2529" s="1">
        <v>282.11700000000002</v>
      </c>
    </row>
    <row r="2530" spans="2:9">
      <c r="B2530" s="1">
        <v>69.450083367545105</v>
      </c>
      <c r="C2530" s="1">
        <f t="shared" si="238"/>
        <v>69450.083367545099</v>
      </c>
      <c r="D2530" s="1">
        <f t="shared" si="239"/>
        <v>134.01059999999998</v>
      </c>
      <c r="E2530">
        <f t="shared" si="240"/>
        <v>100.50794999999999</v>
      </c>
      <c r="F2530">
        <f t="shared" si="241"/>
        <v>30654.924749999998</v>
      </c>
      <c r="G2530" s="1">
        <f t="shared" si="242"/>
        <v>38795.158617545101</v>
      </c>
      <c r="H2530">
        <f t="shared" si="243"/>
        <v>38795.158617545101</v>
      </c>
      <c r="I2530" s="1">
        <v>446.702</v>
      </c>
    </row>
    <row r="2531" spans="2:9">
      <c r="B2531" s="1">
        <v>73.177279254891005</v>
      </c>
      <c r="C2531" s="1">
        <f t="shared" si="238"/>
        <v>73177.279254891007</v>
      </c>
      <c r="D2531" s="1">
        <f t="shared" si="239"/>
        <v>177.20310000000001</v>
      </c>
      <c r="E2531">
        <f t="shared" si="240"/>
        <v>132.90232500000002</v>
      </c>
      <c r="F2531">
        <f t="shared" si="241"/>
        <v>40535.209125000008</v>
      </c>
      <c r="G2531" s="1">
        <f t="shared" si="242"/>
        <v>32642.070129890999</v>
      </c>
      <c r="H2531">
        <f t="shared" si="243"/>
        <v>32642.070129890999</v>
      </c>
      <c r="I2531" s="1">
        <v>590.67700000000002</v>
      </c>
    </row>
    <row r="2532" spans="2:9">
      <c r="B2532" s="1">
        <v>66.219846931845339</v>
      </c>
      <c r="C2532" s="1">
        <f t="shared" si="238"/>
        <v>66219.846931845343</v>
      </c>
      <c r="D2532" s="1">
        <f t="shared" si="239"/>
        <v>209.96459999999999</v>
      </c>
      <c r="E2532">
        <f t="shared" si="240"/>
        <v>157.47344999999999</v>
      </c>
      <c r="F2532">
        <f t="shared" si="241"/>
        <v>48029.402249999999</v>
      </c>
      <c r="G2532" s="1">
        <f t="shared" si="242"/>
        <v>18190.444681845343</v>
      </c>
      <c r="H2532">
        <f t="shared" si="243"/>
        <v>18190.444681845343</v>
      </c>
      <c r="I2532" s="1">
        <v>699.88199999999995</v>
      </c>
    </row>
    <row r="2533" spans="2:9">
      <c r="B2533" s="1">
        <v>61.001772689561101</v>
      </c>
      <c r="C2533" s="1">
        <f t="shared" si="238"/>
        <v>61001.772689561098</v>
      </c>
      <c r="D2533" s="1">
        <f t="shared" si="239"/>
        <v>229.6842</v>
      </c>
      <c r="E2533">
        <f t="shared" si="240"/>
        <v>172.26315</v>
      </c>
      <c r="F2533">
        <f t="shared" si="241"/>
        <v>52540.260750000001</v>
      </c>
      <c r="G2533" s="1">
        <f t="shared" si="242"/>
        <v>8461.5119395610964</v>
      </c>
      <c r="H2533">
        <f t="shared" si="243"/>
        <v>8461.5119395610964</v>
      </c>
      <c r="I2533" s="1">
        <v>765.61400000000003</v>
      </c>
    </row>
    <row r="2534" spans="2:9">
      <c r="B2534" s="1">
        <v>56.777617350569088</v>
      </c>
      <c r="C2534" s="1">
        <f t="shared" si="238"/>
        <v>56777.617350569089</v>
      </c>
      <c r="D2534" s="1">
        <f t="shared" si="239"/>
        <v>234.76319999999998</v>
      </c>
      <c r="E2534">
        <f t="shared" si="240"/>
        <v>176.07239999999999</v>
      </c>
      <c r="F2534">
        <f t="shared" si="241"/>
        <v>53702.081999999995</v>
      </c>
      <c r="G2534" s="1">
        <f t="shared" si="242"/>
        <v>3075.5353505690946</v>
      </c>
      <c r="H2534">
        <f t="shared" si="243"/>
        <v>3075.5353505690946</v>
      </c>
      <c r="I2534" s="1">
        <v>782.54399999999998</v>
      </c>
    </row>
    <row r="2535" spans="2:9">
      <c r="B2535" s="1">
        <v>52.429222148665538</v>
      </c>
      <c r="C2535" s="1">
        <f t="shared" si="238"/>
        <v>52429.22214866554</v>
      </c>
      <c r="D2535" s="1">
        <f t="shared" si="239"/>
        <v>224.79330000000002</v>
      </c>
      <c r="E2535">
        <f t="shared" si="240"/>
        <v>168.59497500000001</v>
      </c>
      <c r="F2535">
        <f t="shared" si="241"/>
        <v>51421.467375</v>
      </c>
      <c r="G2535" s="1">
        <f t="shared" si="242"/>
        <v>1007.7547736655397</v>
      </c>
      <c r="H2535">
        <f t="shared" si="243"/>
        <v>1007.7547736655397</v>
      </c>
      <c r="I2535" s="1">
        <v>749.31100000000004</v>
      </c>
    </row>
    <row r="2536" spans="2:9">
      <c r="B2536" s="1">
        <v>50.068664753346482</v>
      </c>
      <c r="C2536" s="1">
        <f t="shared" si="238"/>
        <v>50068.664753346486</v>
      </c>
      <c r="D2536" s="1">
        <f t="shared" si="239"/>
        <v>200.5668</v>
      </c>
      <c r="E2536">
        <f t="shared" si="240"/>
        <v>150.42509999999999</v>
      </c>
      <c r="F2536">
        <f t="shared" si="241"/>
        <v>45879.655499999993</v>
      </c>
      <c r="G2536" s="1">
        <f t="shared" si="242"/>
        <v>4189.0092533464922</v>
      </c>
      <c r="H2536">
        <f t="shared" si="243"/>
        <v>4189.0092533464922</v>
      </c>
      <c r="I2536" s="1">
        <v>668.55600000000004</v>
      </c>
    </row>
    <row r="2537" spans="2:9">
      <c r="B2537" s="1">
        <v>45.968749277265999</v>
      </c>
      <c r="C2537" s="1">
        <f t="shared" si="238"/>
        <v>45968.749277265997</v>
      </c>
      <c r="D2537" s="1">
        <f t="shared" si="239"/>
        <v>164.17170000000002</v>
      </c>
      <c r="E2537">
        <f t="shared" si="240"/>
        <v>123.12877500000002</v>
      </c>
      <c r="F2537">
        <f t="shared" si="241"/>
        <v>37554.276375000009</v>
      </c>
      <c r="G2537" s="1">
        <f t="shared" si="242"/>
        <v>8414.4729022659885</v>
      </c>
      <c r="H2537">
        <f t="shared" si="243"/>
        <v>8414.4729022659885</v>
      </c>
      <c r="I2537" s="1">
        <v>547.23900000000003</v>
      </c>
    </row>
    <row r="2538" spans="2:9">
      <c r="B2538" s="1">
        <v>46.217229003089059</v>
      </c>
      <c r="C2538" s="1">
        <f t="shared" si="238"/>
        <v>46217.229003089058</v>
      </c>
      <c r="D2538" s="1">
        <f t="shared" si="239"/>
        <v>118.7955</v>
      </c>
      <c r="E2538">
        <f t="shared" si="240"/>
        <v>89.096625000000003</v>
      </c>
      <c r="F2538">
        <f t="shared" si="241"/>
        <v>27174.470625000002</v>
      </c>
      <c r="G2538" s="1">
        <f t="shared" si="242"/>
        <v>19042.758378089056</v>
      </c>
      <c r="H2538">
        <f t="shared" si="243"/>
        <v>19042.758378089056</v>
      </c>
      <c r="I2538" s="1">
        <v>395.98500000000001</v>
      </c>
    </row>
    <row r="2539" spans="2:9">
      <c r="B2539" s="1">
        <v>42.862752704477757</v>
      </c>
      <c r="C2539" s="1">
        <f t="shared" si="238"/>
        <v>42862.75270447776</v>
      </c>
      <c r="D2539" s="1">
        <f t="shared" si="239"/>
        <v>68.864099999999993</v>
      </c>
      <c r="E2539">
        <f t="shared" si="240"/>
        <v>51.648074999999992</v>
      </c>
      <c r="F2539">
        <f t="shared" si="241"/>
        <v>15752.662874999998</v>
      </c>
      <c r="G2539" s="1">
        <f t="shared" si="242"/>
        <v>27110.089829477762</v>
      </c>
      <c r="H2539">
        <f t="shared" si="243"/>
        <v>27110.089829477762</v>
      </c>
      <c r="I2539" s="1">
        <v>229.547</v>
      </c>
    </row>
    <row r="2540" spans="2:9">
      <c r="B2540" s="1">
        <v>48.080826946762009</v>
      </c>
      <c r="C2540" s="1">
        <f t="shared" si="238"/>
        <v>48080.826946762012</v>
      </c>
      <c r="D2540" s="1">
        <f t="shared" si="239"/>
        <v>21.764099999999999</v>
      </c>
      <c r="E2540">
        <f t="shared" si="240"/>
        <v>16.323074999999999</v>
      </c>
      <c r="F2540">
        <f t="shared" si="241"/>
        <v>4978.537875</v>
      </c>
      <c r="G2540" s="1">
        <f t="shared" si="242"/>
        <v>43102.28907176201</v>
      </c>
      <c r="H2540">
        <f t="shared" si="243"/>
        <v>43102.28907176201</v>
      </c>
      <c r="I2540" s="1">
        <v>72.546999999999997</v>
      </c>
    </row>
    <row r="2541" spans="2:9">
      <c r="B2541" s="1">
        <v>45.968749277265999</v>
      </c>
      <c r="C2541" s="1">
        <f t="shared" si="238"/>
        <v>45968.749277265997</v>
      </c>
      <c r="D2541" s="1">
        <f t="shared" si="239"/>
        <v>0.33629999999999999</v>
      </c>
      <c r="E2541">
        <f t="shared" si="240"/>
        <v>0.25222499999999998</v>
      </c>
      <c r="F2541">
        <f t="shared" si="241"/>
        <v>76.928624999999997</v>
      </c>
      <c r="G2541" s="1">
        <f t="shared" si="242"/>
        <v>45891.820652265997</v>
      </c>
      <c r="H2541">
        <f t="shared" si="243"/>
        <v>45891.820652265997</v>
      </c>
      <c r="I2541" s="1">
        <v>1.121</v>
      </c>
    </row>
    <row r="2542" spans="2:9">
      <c r="B2542" s="1">
        <v>44.726350648150692</v>
      </c>
      <c r="C2542" s="1">
        <f t="shared" si="238"/>
        <v>44726.350648150692</v>
      </c>
      <c r="D2542" s="1">
        <f t="shared" si="239"/>
        <v>0</v>
      </c>
      <c r="E2542">
        <f t="shared" si="240"/>
        <v>0</v>
      </c>
      <c r="F2542">
        <f t="shared" si="241"/>
        <v>0</v>
      </c>
      <c r="G2542" s="1">
        <f t="shared" si="242"/>
        <v>44726.350648150692</v>
      </c>
      <c r="H2542">
        <f t="shared" si="243"/>
        <v>0</v>
      </c>
      <c r="I2542" s="1">
        <v>0</v>
      </c>
    </row>
    <row r="2543" spans="2:9">
      <c r="B2543" s="1">
        <v>45.471789825619879</v>
      </c>
      <c r="C2543" s="1">
        <f t="shared" si="238"/>
        <v>45471.789825619882</v>
      </c>
      <c r="D2543" s="1">
        <f t="shared" si="239"/>
        <v>0</v>
      </c>
      <c r="E2543">
        <f t="shared" si="240"/>
        <v>0</v>
      </c>
      <c r="F2543">
        <f t="shared" si="241"/>
        <v>0</v>
      </c>
      <c r="G2543" s="1">
        <f t="shared" si="242"/>
        <v>45471.789825619882</v>
      </c>
      <c r="H2543">
        <f t="shared" si="243"/>
        <v>0</v>
      </c>
      <c r="I2543" s="1">
        <v>0</v>
      </c>
    </row>
    <row r="2544" spans="2:9">
      <c r="B2544" s="1">
        <v>40.750675034981739</v>
      </c>
      <c r="C2544" s="1">
        <f t="shared" si="238"/>
        <v>40750.675034981738</v>
      </c>
      <c r="D2544" s="1">
        <f t="shared" si="239"/>
        <v>0</v>
      </c>
      <c r="E2544">
        <f t="shared" si="240"/>
        <v>0</v>
      </c>
      <c r="F2544">
        <f t="shared" si="241"/>
        <v>0</v>
      </c>
      <c r="G2544" s="1">
        <f t="shared" si="242"/>
        <v>40750.675034981738</v>
      </c>
      <c r="H2544">
        <f t="shared" si="243"/>
        <v>0</v>
      </c>
      <c r="I2544" s="1">
        <v>0</v>
      </c>
    </row>
    <row r="2545" spans="2:9">
      <c r="B2545" s="1">
        <v>37.520438599281974</v>
      </c>
      <c r="C2545" s="1">
        <f t="shared" si="238"/>
        <v>37520.438599281973</v>
      </c>
      <c r="D2545" s="1">
        <f t="shared" si="239"/>
        <v>0</v>
      </c>
      <c r="E2545">
        <f t="shared" si="240"/>
        <v>0</v>
      </c>
      <c r="F2545">
        <f t="shared" si="241"/>
        <v>0</v>
      </c>
      <c r="G2545" s="1">
        <f t="shared" si="242"/>
        <v>37520.438599281973</v>
      </c>
      <c r="H2545">
        <f t="shared" si="243"/>
        <v>0</v>
      </c>
      <c r="I2545" s="1">
        <v>0</v>
      </c>
    </row>
    <row r="2546" spans="2:9">
      <c r="B2546" s="1">
        <v>39.011316954220334</v>
      </c>
      <c r="C2546" s="1">
        <f t="shared" si="238"/>
        <v>39011.316954220332</v>
      </c>
      <c r="D2546" s="1">
        <f t="shared" si="239"/>
        <v>0</v>
      </c>
      <c r="E2546">
        <f t="shared" si="240"/>
        <v>0</v>
      </c>
      <c r="F2546">
        <f t="shared" si="241"/>
        <v>0</v>
      </c>
      <c r="G2546" s="1">
        <f t="shared" si="242"/>
        <v>39011.316954220332</v>
      </c>
      <c r="H2546">
        <f t="shared" si="243"/>
        <v>0</v>
      </c>
      <c r="I2546" s="1">
        <v>0</v>
      </c>
    </row>
    <row r="2547" spans="2:9">
      <c r="B2547" s="1">
        <v>28.639287106117266</v>
      </c>
      <c r="C2547" s="1">
        <f t="shared" si="238"/>
        <v>28639.287106117266</v>
      </c>
      <c r="D2547" s="1">
        <f t="shared" si="239"/>
        <v>0</v>
      </c>
      <c r="E2547">
        <f t="shared" si="240"/>
        <v>0</v>
      </c>
      <c r="F2547">
        <f t="shared" si="241"/>
        <v>0</v>
      </c>
      <c r="G2547" s="1">
        <f t="shared" si="242"/>
        <v>28639.287106117266</v>
      </c>
      <c r="H2547">
        <f t="shared" si="243"/>
        <v>0</v>
      </c>
      <c r="I2547" s="1">
        <v>0</v>
      </c>
    </row>
    <row r="2548" spans="2:9">
      <c r="B2548" s="1">
        <v>28.900435620762707</v>
      </c>
      <c r="C2548" s="1">
        <f t="shared" si="238"/>
        <v>28900.435620762706</v>
      </c>
      <c r="D2548" s="1">
        <f t="shared" si="239"/>
        <v>0</v>
      </c>
      <c r="E2548">
        <f t="shared" si="240"/>
        <v>0</v>
      </c>
      <c r="F2548">
        <f t="shared" si="241"/>
        <v>0</v>
      </c>
      <c r="G2548" s="1">
        <f t="shared" si="242"/>
        <v>28900.435620762706</v>
      </c>
      <c r="H2548">
        <f t="shared" si="243"/>
        <v>0</v>
      </c>
      <c r="I2548" s="1">
        <v>0</v>
      </c>
    </row>
    <row r="2549" spans="2:9">
      <c r="B2549" s="1">
        <v>28.987485125644525</v>
      </c>
      <c r="C2549" s="1">
        <f t="shared" si="238"/>
        <v>28987.485125644525</v>
      </c>
      <c r="D2549" s="1">
        <f t="shared" si="239"/>
        <v>0</v>
      </c>
      <c r="E2549">
        <f t="shared" si="240"/>
        <v>0</v>
      </c>
      <c r="F2549">
        <f t="shared" si="241"/>
        <v>0</v>
      </c>
      <c r="G2549" s="1">
        <f t="shared" si="242"/>
        <v>28987.485125644525</v>
      </c>
      <c r="H2549">
        <f t="shared" si="243"/>
        <v>0</v>
      </c>
      <c r="I2549" s="1">
        <v>0</v>
      </c>
    </row>
    <row r="2550" spans="2:9">
      <c r="B2550" s="1">
        <v>33.688158389262561</v>
      </c>
      <c r="C2550" s="1">
        <f t="shared" si="238"/>
        <v>33688.158389262564</v>
      </c>
      <c r="D2550" s="1">
        <f t="shared" si="239"/>
        <v>0</v>
      </c>
      <c r="E2550">
        <f t="shared" si="240"/>
        <v>0</v>
      </c>
      <c r="F2550">
        <f t="shared" si="241"/>
        <v>0</v>
      </c>
      <c r="G2550" s="1">
        <f t="shared" si="242"/>
        <v>33688.158389262564</v>
      </c>
      <c r="H2550">
        <f t="shared" si="243"/>
        <v>0</v>
      </c>
      <c r="I2550" s="1">
        <v>0</v>
      </c>
    </row>
    <row r="2551" spans="2:9">
      <c r="B2551" s="1">
        <v>39.868673235871455</v>
      </c>
      <c r="C2551" s="1">
        <f t="shared" si="238"/>
        <v>39868.673235871458</v>
      </c>
      <c r="D2551" s="1">
        <f t="shared" si="239"/>
        <v>2.8193999999999999</v>
      </c>
      <c r="E2551">
        <f t="shared" si="240"/>
        <v>2.1145499999999999</v>
      </c>
      <c r="F2551">
        <f t="shared" si="241"/>
        <v>644.93774999999994</v>
      </c>
      <c r="G2551" s="1">
        <f t="shared" si="242"/>
        <v>39223.735485871461</v>
      </c>
      <c r="H2551">
        <f t="shared" si="243"/>
        <v>39223.735485871461</v>
      </c>
      <c r="I2551" s="1">
        <v>9.3979999999999997</v>
      </c>
    </row>
    <row r="2552" spans="2:9">
      <c r="B2552" s="1">
        <v>40.042772245635085</v>
      </c>
      <c r="C2552" s="1">
        <f t="shared" si="238"/>
        <v>40042.772245635082</v>
      </c>
      <c r="D2552" s="1">
        <f t="shared" si="239"/>
        <v>32.519100000000002</v>
      </c>
      <c r="E2552">
        <f t="shared" si="240"/>
        <v>24.389324999999999</v>
      </c>
      <c r="F2552">
        <f t="shared" si="241"/>
        <v>7438.7441250000002</v>
      </c>
      <c r="G2552" s="1">
        <f t="shared" si="242"/>
        <v>32604.028120635081</v>
      </c>
      <c r="H2552">
        <f t="shared" si="243"/>
        <v>32604.028120635081</v>
      </c>
      <c r="I2552" s="1">
        <v>108.39700000000001</v>
      </c>
    </row>
    <row r="2553" spans="2:9">
      <c r="B2553" s="1">
        <v>47.267881150825744</v>
      </c>
      <c r="C2553" s="1">
        <f t="shared" si="238"/>
        <v>47267.881150825742</v>
      </c>
      <c r="D2553" s="1">
        <f t="shared" si="239"/>
        <v>79.973699999999994</v>
      </c>
      <c r="E2553">
        <f t="shared" si="240"/>
        <v>59.980274999999992</v>
      </c>
      <c r="F2553">
        <f t="shared" si="241"/>
        <v>18293.983874999998</v>
      </c>
      <c r="G2553" s="1">
        <f t="shared" si="242"/>
        <v>28973.897275825744</v>
      </c>
      <c r="H2553">
        <f t="shared" si="243"/>
        <v>28973.897275825744</v>
      </c>
      <c r="I2553" s="1">
        <v>266.57900000000001</v>
      </c>
    </row>
    <row r="2554" spans="2:9">
      <c r="B2554" s="1">
        <v>53.187247482789203</v>
      </c>
      <c r="C2554" s="1">
        <f t="shared" si="238"/>
        <v>53187.2474827892</v>
      </c>
      <c r="D2554" s="1">
        <f t="shared" si="239"/>
        <v>133.68809999999999</v>
      </c>
      <c r="E2554">
        <f t="shared" si="240"/>
        <v>100.266075</v>
      </c>
      <c r="F2554">
        <f t="shared" si="241"/>
        <v>30581.152875</v>
      </c>
      <c r="G2554" s="1">
        <f t="shared" si="242"/>
        <v>22606.0946077892</v>
      </c>
      <c r="H2554">
        <f t="shared" si="243"/>
        <v>22606.0946077892</v>
      </c>
      <c r="I2554" s="1">
        <v>445.62700000000001</v>
      </c>
    </row>
    <row r="2555" spans="2:9">
      <c r="B2555" s="1">
        <v>51.27215837538926</v>
      </c>
      <c r="C2555" s="1">
        <f t="shared" si="238"/>
        <v>51272.158375389263</v>
      </c>
      <c r="D2555" s="1">
        <f t="shared" si="239"/>
        <v>180.00899999999999</v>
      </c>
      <c r="E2555">
        <f t="shared" si="240"/>
        <v>135.00674999999998</v>
      </c>
      <c r="F2555">
        <f t="shared" si="241"/>
        <v>41177.058749999997</v>
      </c>
      <c r="G2555" s="1">
        <f t="shared" si="242"/>
        <v>10095.099625389266</v>
      </c>
      <c r="H2555">
        <f t="shared" si="243"/>
        <v>10095.099625389266</v>
      </c>
      <c r="I2555" s="1">
        <v>600.03</v>
      </c>
    </row>
    <row r="2556" spans="2:9">
      <c r="B2556" s="1">
        <v>45.61394055807127</v>
      </c>
      <c r="C2556" s="1">
        <f t="shared" si="238"/>
        <v>45613.94055807127</v>
      </c>
      <c r="D2556" s="1">
        <f t="shared" si="239"/>
        <v>213.04349999999999</v>
      </c>
      <c r="E2556">
        <f t="shared" si="240"/>
        <v>159.782625</v>
      </c>
      <c r="F2556">
        <f t="shared" si="241"/>
        <v>48733.700624999998</v>
      </c>
      <c r="G2556" s="1">
        <f t="shared" si="242"/>
        <v>-3119.7600669287276</v>
      </c>
      <c r="H2556">
        <f t="shared" si="243"/>
        <v>-3119.7600669287276</v>
      </c>
      <c r="I2556" s="1">
        <v>710.14499999999998</v>
      </c>
    </row>
    <row r="2557" spans="2:9">
      <c r="B2557" s="1">
        <v>42.741306896971352</v>
      </c>
      <c r="C2557" s="1">
        <f t="shared" si="238"/>
        <v>42741.306896971349</v>
      </c>
      <c r="D2557" s="1">
        <f t="shared" si="239"/>
        <v>232.68059999999997</v>
      </c>
      <c r="E2557">
        <f t="shared" si="240"/>
        <v>174.51044999999999</v>
      </c>
      <c r="F2557">
        <f t="shared" si="241"/>
        <v>53225.687249999995</v>
      </c>
      <c r="G2557" s="1">
        <f t="shared" si="242"/>
        <v>-10484.380353028646</v>
      </c>
      <c r="H2557">
        <f t="shared" si="243"/>
        <v>-10484.380353028646</v>
      </c>
      <c r="I2557" s="1">
        <v>775.60199999999998</v>
      </c>
    </row>
    <row r="2558" spans="2:9">
      <c r="B2558" s="1">
        <v>39.781623730989637</v>
      </c>
      <c r="C2558" s="1">
        <f t="shared" si="238"/>
        <v>39781.623730989639</v>
      </c>
      <c r="D2558" s="1">
        <f t="shared" si="239"/>
        <v>237.50669999999997</v>
      </c>
      <c r="E2558">
        <f t="shared" si="240"/>
        <v>178.13002499999999</v>
      </c>
      <c r="F2558">
        <f t="shared" si="241"/>
        <v>54329.657625</v>
      </c>
      <c r="G2558" s="1">
        <f t="shared" si="242"/>
        <v>-14548.033894010361</v>
      </c>
      <c r="H2558">
        <f t="shared" si="243"/>
        <v>-14548.033894010361</v>
      </c>
      <c r="I2558" s="1">
        <v>791.68899999999996</v>
      </c>
    </row>
    <row r="2559" spans="2:9">
      <c r="B2559" s="1">
        <v>36.734891060126095</v>
      </c>
      <c r="C2559" s="1">
        <f t="shared" si="238"/>
        <v>36734.891060126094</v>
      </c>
      <c r="D2559" s="1">
        <f t="shared" si="239"/>
        <v>226.84949999999998</v>
      </c>
      <c r="E2559">
        <f t="shared" si="240"/>
        <v>170.13712499999997</v>
      </c>
      <c r="F2559">
        <f t="shared" si="241"/>
        <v>51891.823124999988</v>
      </c>
      <c r="G2559" s="1">
        <f t="shared" si="242"/>
        <v>-15156.932064873894</v>
      </c>
      <c r="H2559">
        <f t="shared" si="243"/>
        <v>-15156.932064873894</v>
      </c>
      <c r="I2559" s="1">
        <v>756.16499999999996</v>
      </c>
    </row>
    <row r="2560" spans="2:9">
      <c r="B2560" s="1">
        <v>35.080950467371608</v>
      </c>
      <c r="C2560" s="1">
        <f t="shared" si="238"/>
        <v>35080.950467371607</v>
      </c>
      <c r="D2560" s="1">
        <f t="shared" si="239"/>
        <v>202.49100000000001</v>
      </c>
      <c r="E2560">
        <f t="shared" si="240"/>
        <v>151.86825000000002</v>
      </c>
      <c r="F2560">
        <f t="shared" si="241"/>
        <v>46319.816250000003</v>
      </c>
      <c r="G2560" s="1">
        <f t="shared" si="242"/>
        <v>-11238.865782628396</v>
      </c>
      <c r="H2560">
        <f t="shared" si="243"/>
        <v>-11238.865782628396</v>
      </c>
      <c r="I2560" s="1">
        <v>674.97</v>
      </c>
    </row>
    <row r="2561" spans="2:9">
      <c r="B2561" s="1">
        <v>32.208316806271704</v>
      </c>
      <c r="C2561" s="1">
        <f t="shared" si="238"/>
        <v>32208.316806271705</v>
      </c>
      <c r="D2561" s="1">
        <f t="shared" si="239"/>
        <v>165.5436</v>
      </c>
      <c r="E2561">
        <f t="shared" si="240"/>
        <v>124.15770000000001</v>
      </c>
      <c r="F2561">
        <f t="shared" si="241"/>
        <v>37868.0985</v>
      </c>
      <c r="G2561" s="1">
        <f t="shared" si="242"/>
        <v>-5659.7816937282951</v>
      </c>
      <c r="H2561">
        <f t="shared" si="243"/>
        <v>-5659.7816937282951</v>
      </c>
      <c r="I2561" s="1">
        <v>551.81200000000001</v>
      </c>
    </row>
    <row r="2562" spans="2:9">
      <c r="B2562" s="1">
        <v>32.382415816035326</v>
      </c>
      <c r="C2562" s="1">
        <f t="shared" si="238"/>
        <v>32382.415816035325</v>
      </c>
      <c r="D2562" s="1">
        <f t="shared" si="239"/>
        <v>119.05889999999999</v>
      </c>
      <c r="E2562">
        <f t="shared" si="240"/>
        <v>89.294174999999996</v>
      </c>
      <c r="F2562">
        <f t="shared" si="241"/>
        <v>27234.723374999998</v>
      </c>
      <c r="G2562" s="1">
        <f t="shared" si="242"/>
        <v>5147.6924410353276</v>
      </c>
      <c r="H2562">
        <f t="shared" si="243"/>
        <v>5147.6924410353276</v>
      </c>
      <c r="I2562" s="1">
        <v>396.863</v>
      </c>
    </row>
    <row r="2563" spans="2:9">
      <c r="B2563" s="1">
        <v>30.032079184226316</v>
      </c>
      <c r="C2563" s="1">
        <f t="shared" si="238"/>
        <v>30032.079184226317</v>
      </c>
      <c r="D2563" s="1">
        <f t="shared" si="239"/>
        <v>69.302099999999996</v>
      </c>
      <c r="E2563">
        <f t="shared" si="240"/>
        <v>51.976574999999997</v>
      </c>
      <c r="F2563">
        <f t="shared" si="241"/>
        <v>15852.855374999999</v>
      </c>
      <c r="G2563" s="1">
        <f t="shared" si="242"/>
        <v>14179.223809226318</v>
      </c>
      <c r="H2563">
        <f t="shared" si="243"/>
        <v>14179.223809226318</v>
      </c>
      <c r="I2563" s="1">
        <v>231.00700000000001</v>
      </c>
    </row>
    <row r="2564" spans="2:9">
      <c r="B2564" s="1">
        <v>33.688158389262561</v>
      </c>
      <c r="C2564" s="1">
        <f t="shared" ref="C2564:C2627" si="244">+B2564*1000</f>
        <v>33688.158389262564</v>
      </c>
      <c r="D2564" s="1">
        <f t="shared" ref="D2564:D2627" si="245">I2564*$K$1</f>
        <v>23.0562</v>
      </c>
      <c r="E2564">
        <f t="shared" ref="E2564:E2627" si="246">D2564*$E$1</f>
        <v>17.292149999999999</v>
      </c>
      <c r="F2564">
        <f t="shared" ref="F2564:F2627" si="247">E2564*$G$1</f>
        <v>5274.1057499999997</v>
      </c>
      <c r="G2564" s="1">
        <f t="shared" ref="G2564:G2627" si="248">C2564-F2564</f>
        <v>28414.052639262565</v>
      </c>
      <c r="H2564">
        <f t="shared" ref="H2564:H2627" si="249">IF(F2564&gt;0,C2564-F2564,F2564)</f>
        <v>28414.052639262565</v>
      </c>
      <c r="I2564" s="1">
        <v>76.853999999999999</v>
      </c>
    </row>
    <row r="2565" spans="2:9">
      <c r="B2565" s="1">
        <v>32.208316806271704</v>
      </c>
      <c r="C2565" s="1">
        <f t="shared" si="244"/>
        <v>32208.316806271705</v>
      </c>
      <c r="D2565" s="1">
        <f t="shared" si="245"/>
        <v>0.47789999999999999</v>
      </c>
      <c r="E2565">
        <f t="shared" si="246"/>
        <v>0.35842499999999999</v>
      </c>
      <c r="F2565">
        <f t="shared" si="247"/>
        <v>109.319625</v>
      </c>
      <c r="G2565" s="1">
        <f t="shared" si="248"/>
        <v>32098.997181271705</v>
      </c>
      <c r="H2565">
        <f t="shared" si="249"/>
        <v>32098.997181271705</v>
      </c>
      <c r="I2565" s="1">
        <v>1.593</v>
      </c>
    </row>
    <row r="2566" spans="2:9">
      <c r="B2566" s="1">
        <v>31.337821757453543</v>
      </c>
      <c r="C2566" s="1">
        <f t="shared" si="244"/>
        <v>31337.821757453545</v>
      </c>
      <c r="D2566" s="1">
        <f t="shared" si="245"/>
        <v>0</v>
      </c>
      <c r="E2566">
        <f t="shared" si="246"/>
        <v>0</v>
      </c>
      <c r="F2566">
        <f t="shared" si="247"/>
        <v>0</v>
      </c>
      <c r="G2566" s="1">
        <f t="shared" si="248"/>
        <v>31337.821757453545</v>
      </c>
      <c r="H2566">
        <f t="shared" si="249"/>
        <v>0</v>
      </c>
      <c r="I2566" s="1">
        <v>0</v>
      </c>
    </row>
    <row r="2567" spans="2:9">
      <c r="B2567" s="1">
        <v>30.554376213517202</v>
      </c>
      <c r="C2567" s="1">
        <f t="shared" si="244"/>
        <v>30554.3762135172</v>
      </c>
      <c r="D2567" s="1">
        <f t="shared" si="245"/>
        <v>0</v>
      </c>
      <c r="E2567">
        <f t="shared" si="246"/>
        <v>0</v>
      </c>
      <c r="F2567">
        <f t="shared" si="247"/>
        <v>0</v>
      </c>
      <c r="G2567" s="1">
        <f t="shared" si="248"/>
        <v>30554.3762135172</v>
      </c>
      <c r="H2567">
        <f t="shared" si="249"/>
        <v>0</v>
      </c>
      <c r="I2567" s="1">
        <v>0</v>
      </c>
    </row>
    <row r="2568" spans="2:9">
      <c r="B2568" s="1">
        <v>28.552237601235444</v>
      </c>
      <c r="C2568" s="1">
        <f t="shared" si="244"/>
        <v>28552.237601235443</v>
      </c>
      <c r="D2568" s="1">
        <f t="shared" si="245"/>
        <v>0</v>
      </c>
      <c r="E2568">
        <f t="shared" si="246"/>
        <v>0</v>
      </c>
      <c r="F2568">
        <f t="shared" si="247"/>
        <v>0</v>
      </c>
      <c r="G2568" s="1">
        <f t="shared" si="248"/>
        <v>28552.237601235443</v>
      </c>
      <c r="H2568">
        <f t="shared" si="249"/>
        <v>0</v>
      </c>
      <c r="I2568" s="1">
        <v>0</v>
      </c>
    </row>
    <row r="2569" spans="2:9">
      <c r="B2569" s="1">
        <v>26.288950474308248</v>
      </c>
      <c r="C2569" s="1">
        <f t="shared" si="244"/>
        <v>26288.950474308247</v>
      </c>
      <c r="D2569" s="1">
        <f t="shared" si="245"/>
        <v>0</v>
      </c>
      <c r="E2569">
        <f t="shared" si="246"/>
        <v>0</v>
      </c>
      <c r="F2569">
        <f t="shared" si="247"/>
        <v>0</v>
      </c>
      <c r="G2569" s="1">
        <f t="shared" si="248"/>
        <v>26288.950474308247</v>
      </c>
      <c r="H2569">
        <f t="shared" si="249"/>
        <v>0</v>
      </c>
      <c r="I2569" s="1">
        <v>0</v>
      </c>
    </row>
    <row r="2570" spans="2:9">
      <c r="B2570" s="1">
        <v>27.333544532890034</v>
      </c>
      <c r="C2570" s="1">
        <f t="shared" si="244"/>
        <v>27333.544532890035</v>
      </c>
      <c r="D2570" s="1">
        <f t="shared" si="245"/>
        <v>0</v>
      </c>
      <c r="E2570">
        <f t="shared" si="246"/>
        <v>0</v>
      </c>
      <c r="F2570">
        <f t="shared" si="247"/>
        <v>0</v>
      </c>
      <c r="G2570" s="1">
        <f t="shared" si="248"/>
        <v>27333.544532890035</v>
      </c>
      <c r="H2570">
        <f t="shared" si="249"/>
        <v>0</v>
      </c>
      <c r="I2570" s="1">
        <v>0</v>
      </c>
    </row>
    <row r="2571" spans="2:9">
      <c r="B2571" s="1">
        <v>21.133883581557651</v>
      </c>
      <c r="C2571" s="1">
        <f t="shared" si="244"/>
        <v>21133.883581557649</v>
      </c>
      <c r="D2571" s="1">
        <f t="shared" si="245"/>
        <v>0</v>
      </c>
      <c r="E2571">
        <f t="shared" si="246"/>
        <v>0</v>
      </c>
      <c r="F2571">
        <f t="shared" si="247"/>
        <v>0</v>
      </c>
      <c r="G2571" s="1">
        <f t="shared" si="248"/>
        <v>21133.883581557649</v>
      </c>
      <c r="H2571">
        <f t="shared" si="249"/>
        <v>0</v>
      </c>
      <c r="I2571" s="1">
        <v>0</v>
      </c>
    </row>
    <row r="2572" spans="2:9">
      <c r="B2572" s="1">
        <v>21.326593766191916</v>
      </c>
      <c r="C2572" s="1">
        <f t="shared" si="244"/>
        <v>21326.593766191916</v>
      </c>
      <c r="D2572" s="1">
        <f t="shared" si="245"/>
        <v>0</v>
      </c>
      <c r="E2572">
        <f t="shared" si="246"/>
        <v>0</v>
      </c>
      <c r="F2572">
        <f t="shared" si="247"/>
        <v>0</v>
      </c>
      <c r="G2572" s="1">
        <f t="shared" si="248"/>
        <v>21326.593766191916</v>
      </c>
      <c r="H2572">
        <f t="shared" si="249"/>
        <v>0</v>
      </c>
      <c r="I2572" s="1">
        <v>0</v>
      </c>
    </row>
    <row r="2573" spans="2:9">
      <c r="B2573" s="1">
        <v>21.390830494403335</v>
      </c>
      <c r="C2573" s="1">
        <f t="shared" si="244"/>
        <v>21390.830494403337</v>
      </c>
      <c r="D2573" s="1">
        <f t="shared" si="245"/>
        <v>0</v>
      </c>
      <c r="E2573">
        <f t="shared" si="246"/>
        <v>0</v>
      </c>
      <c r="F2573">
        <f t="shared" si="247"/>
        <v>0</v>
      </c>
      <c r="G2573" s="1">
        <f t="shared" si="248"/>
        <v>21390.830494403337</v>
      </c>
      <c r="H2573">
        <f t="shared" si="249"/>
        <v>0</v>
      </c>
      <c r="I2573" s="1">
        <v>0</v>
      </c>
    </row>
    <row r="2574" spans="2:9">
      <c r="B2574" s="1">
        <v>24.859613817820094</v>
      </c>
      <c r="C2574" s="1">
        <f t="shared" si="244"/>
        <v>24859.613817820093</v>
      </c>
      <c r="D2574" s="1">
        <f t="shared" si="245"/>
        <v>0</v>
      </c>
      <c r="E2574">
        <f t="shared" si="246"/>
        <v>0</v>
      </c>
      <c r="F2574">
        <f t="shared" si="247"/>
        <v>0</v>
      </c>
      <c r="G2574" s="1">
        <f t="shared" si="248"/>
        <v>24859.613817820093</v>
      </c>
      <c r="H2574">
        <f t="shared" si="249"/>
        <v>0</v>
      </c>
      <c r="I2574" s="1">
        <v>0</v>
      </c>
    </row>
    <row r="2575" spans="2:9">
      <c r="B2575" s="1">
        <v>29.42042152083101</v>
      </c>
      <c r="C2575" s="1">
        <f t="shared" si="244"/>
        <v>29420.421520831009</v>
      </c>
      <c r="D2575" s="1">
        <f t="shared" si="245"/>
        <v>3.5886</v>
      </c>
      <c r="E2575">
        <f t="shared" si="246"/>
        <v>2.6914500000000001</v>
      </c>
      <c r="F2575">
        <f t="shared" si="247"/>
        <v>820.89224999999999</v>
      </c>
      <c r="G2575" s="1">
        <f t="shared" si="248"/>
        <v>28599.529270831008</v>
      </c>
      <c r="H2575">
        <f t="shared" si="249"/>
        <v>28599.529270831008</v>
      </c>
      <c r="I2575" s="1">
        <v>11.962</v>
      </c>
    </row>
    <row r="2576" spans="2:9">
      <c r="B2576" s="1">
        <v>29.548894977253852</v>
      </c>
      <c r="C2576" s="1">
        <f t="shared" si="244"/>
        <v>29548.894977253851</v>
      </c>
      <c r="D2576" s="1">
        <f t="shared" si="245"/>
        <v>37.1661</v>
      </c>
      <c r="E2576">
        <f t="shared" si="246"/>
        <v>27.874575</v>
      </c>
      <c r="F2576">
        <f t="shared" si="247"/>
        <v>8501.7453750000004</v>
      </c>
      <c r="G2576" s="1">
        <f t="shared" si="248"/>
        <v>21047.149602253849</v>
      </c>
      <c r="H2576">
        <f t="shared" si="249"/>
        <v>21047.149602253849</v>
      </c>
      <c r="I2576" s="1">
        <v>123.887</v>
      </c>
    </row>
    <row r="2577" spans="2:9">
      <c r="B2577" s="1">
        <v>39.762534762869855</v>
      </c>
      <c r="C2577" s="1">
        <f t="shared" si="244"/>
        <v>39762.534762869858</v>
      </c>
      <c r="D2577" s="1">
        <f t="shared" si="245"/>
        <v>86.453999999999994</v>
      </c>
      <c r="E2577">
        <f t="shared" si="246"/>
        <v>64.840499999999992</v>
      </c>
      <c r="F2577">
        <f t="shared" si="247"/>
        <v>19776.352499999997</v>
      </c>
      <c r="G2577" s="1">
        <f t="shared" si="248"/>
        <v>19986.182262869861</v>
      </c>
      <c r="H2577">
        <f t="shared" si="249"/>
        <v>19986.182262869861</v>
      </c>
      <c r="I2577" s="1">
        <v>288.18</v>
      </c>
    </row>
    <row r="2578" spans="2:9">
      <c r="B2578" s="1">
        <v>39.248640937178493</v>
      </c>
      <c r="C2578" s="1">
        <f t="shared" si="244"/>
        <v>39248.64093717849</v>
      </c>
      <c r="D2578" s="1">
        <f t="shared" si="245"/>
        <v>135.50279999999998</v>
      </c>
      <c r="E2578">
        <f t="shared" si="246"/>
        <v>101.62709999999998</v>
      </c>
      <c r="F2578">
        <f t="shared" si="247"/>
        <v>30996.265499999994</v>
      </c>
      <c r="G2578" s="1">
        <f t="shared" si="248"/>
        <v>8252.3754371784962</v>
      </c>
      <c r="H2578">
        <f t="shared" si="249"/>
        <v>8252.3754371784962</v>
      </c>
      <c r="I2578" s="1">
        <v>451.67599999999999</v>
      </c>
    </row>
    <row r="2579" spans="2:9">
      <c r="B2579" s="1">
        <v>38.349326742218587</v>
      </c>
      <c r="C2579" s="1">
        <f t="shared" si="244"/>
        <v>38349.326742218589</v>
      </c>
      <c r="D2579" s="1">
        <f t="shared" si="245"/>
        <v>178.57919999999999</v>
      </c>
      <c r="E2579">
        <f t="shared" si="246"/>
        <v>133.93439999999998</v>
      </c>
      <c r="F2579">
        <f t="shared" si="247"/>
        <v>40849.991999999991</v>
      </c>
      <c r="G2579" s="1">
        <f t="shared" si="248"/>
        <v>-2500.665257781402</v>
      </c>
      <c r="H2579">
        <f t="shared" si="249"/>
        <v>-2500.665257781402</v>
      </c>
      <c r="I2579" s="1">
        <v>595.26400000000001</v>
      </c>
    </row>
    <row r="2580" spans="2:9">
      <c r="B2580" s="1">
        <v>33.660045582784825</v>
      </c>
      <c r="C2580" s="1">
        <f t="shared" si="244"/>
        <v>33660.045582784827</v>
      </c>
      <c r="D2580" s="1">
        <f t="shared" si="245"/>
        <v>211.2216</v>
      </c>
      <c r="E2580">
        <f t="shared" si="246"/>
        <v>158.4162</v>
      </c>
      <c r="F2580">
        <f t="shared" si="247"/>
        <v>48316.940999999999</v>
      </c>
      <c r="G2580" s="1">
        <f t="shared" si="248"/>
        <v>-14656.895417215172</v>
      </c>
      <c r="H2580">
        <f t="shared" si="249"/>
        <v>-14656.895417215172</v>
      </c>
      <c r="I2580" s="1">
        <v>704.072</v>
      </c>
    </row>
    <row r="2581" spans="2:9">
      <c r="B2581" s="1">
        <v>31.540233551807916</v>
      </c>
      <c r="C2581" s="1">
        <f t="shared" si="244"/>
        <v>31540.233551807916</v>
      </c>
      <c r="D2581" s="1">
        <f t="shared" si="245"/>
        <v>230.79989999999998</v>
      </c>
      <c r="E2581">
        <f t="shared" si="246"/>
        <v>173.09992499999998</v>
      </c>
      <c r="F2581">
        <f t="shared" si="247"/>
        <v>52795.477124999998</v>
      </c>
      <c r="G2581" s="1">
        <f t="shared" si="248"/>
        <v>-21255.243573192081</v>
      </c>
      <c r="H2581">
        <f t="shared" si="249"/>
        <v>-21255.243573192081</v>
      </c>
      <c r="I2581" s="1">
        <v>769.33299999999997</v>
      </c>
    </row>
    <row r="2582" spans="2:9">
      <c r="B2582" s="1">
        <v>29.356184792619597</v>
      </c>
      <c r="C2582" s="1">
        <f t="shared" si="244"/>
        <v>29356.184792619599</v>
      </c>
      <c r="D2582" s="1">
        <f t="shared" si="245"/>
        <v>235.7073</v>
      </c>
      <c r="E2582">
        <f t="shared" si="246"/>
        <v>176.780475</v>
      </c>
      <c r="F2582">
        <f t="shared" si="247"/>
        <v>53918.044875</v>
      </c>
      <c r="G2582" s="1">
        <f t="shared" si="248"/>
        <v>-24561.860082380401</v>
      </c>
      <c r="H2582">
        <f t="shared" si="249"/>
        <v>-24561.860082380401</v>
      </c>
      <c r="I2582" s="1">
        <v>785.69100000000003</v>
      </c>
    </row>
    <row r="2583" spans="2:9">
      <c r="B2583" s="1">
        <v>32.375311018556395</v>
      </c>
      <c r="C2583" s="1">
        <f t="shared" si="244"/>
        <v>32375.311018556396</v>
      </c>
      <c r="D2583" s="1">
        <f t="shared" si="245"/>
        <v>226.25909999999999</v>
      </c>
      <c r="E2583">
        <f t="shared" si="246"/>
        <v>169.69432499999999</v>
      </c>
      <c r="F2583">
        <f t="shared" si="247"/>
        <v>51756.769124999999</v>
      </c>
      <c r="G2583" s="1">
        <f t="shared" si="248"/>
        <v>-19381.458106443602</v>
      </c>
      <c r="H2583">
        <f t="shared" si="249"/>
        <v>-19381.458106443602</v>
      </c>
      <c r="I2583" s="1">
        <v>754.197</v>
      </c>
    </row>
    <row r="2584" spans="2:9">
      <c r="B2584" s="1">
        <v>27.878740043756896</v>
      </c>
      <c r="C2584" s="1">
        <f t="shared" si="244"/>
        <v>27878.740043756894</v>
      </c>
      <c r="D2584" s="1">
        <f t="shared" si="245"/>
        <v>202.23509999999999</v>
      </c>
      <c r="E2584">
        <f t="shared" si="246"/>
        <v>151.67632499999999</v>
      </c>
      <c r="F2584">
        <f t="shared" si="247"/>
        <v>46261.279125000001</v>
      </c>
      <c r="G2584" s="1">
        <f t="shared" si="248"/>
        <v>-18382.539081243107</v>
      </c>
      <c r="H2584">
        <f t="shared" si="249"/>
        <v>-18382.539081243107</v>
      </c>
      <c r="I2584" s="1">
        <v>674.11699999999996</v>
      </c>
    </row>
    <row r="2585" spans="2:9">
      <c r="B2585" s="1">
        <v>26.337058566682778</v>
      </c>
      <c r="C2585" s="1">
        <f t="shared" si="244"/>
        <v>26337.058566682779</v>
      </c>
      <c r="D2585" s="1">
        <f t="shared" si="245"/>
        <v>166.08629999999999</v>
      </c>
      <c r="E2585">
        <f t="shared" si="246"/>
        <v>124.564725</v>
      </c>
      <c r="F2585">
        <f t="shared" si="247"/>
        <v>37992.241125</v>
      </c>
      <c r="G2585" s="1">
        <f t="shared" si="248"/>
        <v>-11655.182558317221</v>
      </c>
      <c r="H2585">
        <f t="shared" si="249"/>
        <v>-11655.182558317221</v>
      </c>
      <c r="I2585" s="1">
        <v>553.62099999999998</v>
      </c>
    </row>
    <row r="2586" spans="2:9">
      <c r="B2586" s="1">
        <v>23.896062894648772</v>
      </c>
      <c r="C2586" s="1">
        <f t="shared" si="244"/>
        <v>23896.06289464877</v>
      </c>
      <c r="D2586" s="1">
        <f t="shared" si="245"/>
        <v>120.8163</v>
      </c>
      <c r="E2586">
        <f t="shared" si="246"/>
        <v>90.612224999999995</v>
      </c>
      <c r="F2586">
        <f t="shared" si="247"/>
        <v>27636.728625</v>
      </c>
      <c r="G2586" s="1">
        <f t="shared" si="248"/>
        <v>-3740.6657303512293</v>
      </c>
      <c r="H2586">
        <f t="shared" si="249"/>
        <v>-3740.6657303512293</v>
      </c>
      <c r="I2586" s="1">
        <v>402.721</v>
      </c>
    </row>
    <row r="2587" spans="2:9">
      <c r="B2587" s="1">
        <v>22.161671232940389</v>
      </c>
      <c r="C2587" s="1">
        <f t="shared" si="244"/>
        <v>22161.671232940389</v>
      </c>
      <c r="D2587" s="1">
        <f t="shared" si="245"/>
        <v>70.501199999999997</v>
      </c>
      <c r="E2587">
        <f t="shared" si="246"/>
        <v>52.875900000000001</v>
      </c>
      <c r="F2587">
        <f t="shared" si="247"/>
        <v>16127.1495</v>
      </c>
      <c r="G2587" s="1">
        <f t="shared" si="248"/>
        <v>6034.5217329403895</v>
      </c>
      <c r="H2587">
        <f t="shared" si="249"/>
        <v>6034.5217329403895</v>
      </c>
      <c r="I2587" s="1">
        <v>235.00399999999999</v>
      </c>
    </row>
    <row r="2588" spans="2:9">
      <c r="B2588" s="1">
        <v>23.446405797168822</v>
      </c>
      <c r="C2588" s="1">
        <f t="shared" si="244"/>
        <v>23446.405797168823</v>
      </c>
      <c r="D2588" s="1">
        <f t="shared" si="245"/>
        <v>23.480399999999999</v>
      </c>
      <c r="E2588">
        <f t="shared" si="246"/>
        <v>17.610299999999999</v>
      </c>
      <c r="F2588">
        <f t="shared" si="247"/>
        <v>5371.1414999999997</v>
      </c>
      <c r="G2588" s="1">
        <f t="shared" si="248"/>
        <v>18075.264297168826</v>
      </c>
      <c r="H2588">
        <f t="shared" si="249"/>
        <v>18075.264297168826</v>
      </c>
      <c r="I2588" s="1">
        <v>78.268000000000001</v>
      </c>
    </row>
    <row r="2589" spans="2:9">
      <c r="B2589" s="1">
        <v>23.767589438225933</v>
      </c>
      <c r="C2589" s="1">
        <f t="shared" si="244"/>
        <v>23767.589438225932</v>
      </c>
      <c r="D2589" s="1">
        <f t="shared" si="245"/>
        <v>0.6329999999999999</v>
      </c>
      <c r="E2589">
        <f t="shared" si="246"/>
        <v>0.47474999999999989</v>
      </c>
      <c r="F2589">
        <f t="shared" si="247"/>
        <v>144.79874999999996</v>
      </c>
      <c r="G2589" s="1">
        <f t="shared" si="248"/>
        <v>23622.79068822593</v>
      </c>
      <c r="H2589">
        <f t="shared" si="249"/>
        <v>23622.79068822593</v>
      </c>
      <c r="I2589" s="1">
        <v>2.11</v>
      </c>
    </row>
    <row r="2590" spans="2:9">
      <c r="B2590" s="1">
        <v>23.125222156111715</v>
      </c>
      <c r="C2590" s="1">
        <f t="shared" si="244"/>
        <v>23125.222156111715</v>
      </c>
      <c r="D2590" s="1">
        <f t="shared" si="245"/>
        <v>0</v>
      </c>
      <c r="E2590">
        <f t="shared" si="246"/>
        <v>0</v>
      </c>
      <c r="F2590">
        <f t="shared" si="247"/>
        <v>0</v>
      </c>
      <c r="G2590" s="1">
        <f t="shared" si="248"/>
        <v>23125.222156111715</v>
      </c>
      <c r="H2590">
        <f t="shared" si="249"/>
        <v>0</v>
      </c>
      <c r="I2590" s="1">
        <v>0</v>
      </c>
    </row>
    <row r="2591" spans="2:9">
      <c r="B2591" s="1">
        <v>22.547091602208916</v>
      </c>
      <c r="C2591" s="1">
        <f t="shared" si="244"/>
        <v>22547.091602208915</v>
      </c>
      <c r="D2591" s="1">
        <f t="shared" si="245"/>
        <v>0</v>
      </c>
      <c r="E2591">
        <f t="shared" si="246"/>
        <v>0</v>
      </c>
      <c r="F2591">
        <f t="shared" si="247"/>
        <v>0</v>
      </c>
      <c r="G2591" s="1">
        <f t="shared" si="248"/>
        <v>22547.091602208915</v>
      </c>
      <c r="H2591">
        <f t="shared" si="249"/>
        <v>0</v>
      </c>
      <c r="I2591" s="1">
        <v>0</v>
      </c>
    </row>
    <row r="2592" spans="2:9">
      <c r="B2592" s="1">
        <v>20.555753027654855</v>
      </c>
      <c r="C2592" s="1">
        <f t="shared" si="244"/>
        <v>20555.753027654857</v>
      </c>
      <c r="D2592" s="1">
        <f t="shared" si="245"/>
        <v>0</v>
      </c>
      <c r="E2592">
        <f t="shared" si="246"/>
        <v>0</v>
      </c>
      <c r="F2592">
        <f t="shared" si="247"/>
        <v>0</v>
      </c>
      <c r="G2592" s="1">
        <f t="shared" si="248"/>
        <v>20555.753027654857</v>
      </c>
      <c r="H2592">
        <f t="shared" si="249"/>
        <v>0</v>
      </c>
      <c r="I2592" s="1">
        <v>0</v>
      </c>
    </row>
    <row r="2593" spans="2:9">
      <c r="B2593" s="1">
        <v>17.857810442775154</v>
      </c>
      <c r="C2593" s="1">
        <f t="shared" si="244"/>
        <v>17857.810442775153</v>
      </c>
      <c r="D2593" s="1">
        <f t="shared" si="245"/>
        <v>0</v>
      </c>
      <c r="E2593">
        <f t="shared" si="246"/>
        <v>0</v>
      </c>
      <c r="F2593">
        <f t="shared" si="247"/>
        <v>0</v>
      </c>
      <c r="G2593" s="1">
        <f t="shared" si="248"/>
        <v>17857.810442775153</v>
      </c>
      <c r="H2593">
        <f t="shared" si="249"/>
        <v>0</v>
      </c>
      <c r="I2593" s="1">
        <v>0</v>
      </c>
    </row>
    <row r="2594" spans="2:9">
      <c r="B2594" s="1">
        <v>20.170332658386329</v>
      </c>
      <c r="C2594" s="1">
        <f t="shared" si="244"/>
        <v>20170.332658386327</v>
      </c>
      <c r="D2594" s="1">
        <f t="shared" si="245"/>
        <v>0</v>
      </c>
      <c r="E2594">
        <f t="shared" si="246"/>
        <v>0</v>
      </c>
      <c r="F2594">
        <f t="shared" si="247"/>
        <v>0</v>
      </c>
      <c r="G2594" s="1">
        <f t="shared" si="248"/>
        <v>20170.332658386327</v>
      </c>
      <c r="H2594">
        <f t="shared" si="249"/>
        <v>0</v>
      </c>
      <c r="I2594" s="1">
        <v>0</v>
      </c>
    </row>
    <row r="2595" spans="2:9">
      <c r="B2595" s="1">
        <v>13.405303748005897</v>
      </c>
      <c r="C2595" s="1">
        <f t="shared" si="244"/>
        <v>13405.303748005897</v>
      </c>
      <c r="D2595" s="1">
        <f t="shared" si="245"/>
        <v>0</v>
      </c>
      <c r="E2595">
        <f t="shared" si="246"/>
        <v>0</v>
      </c>
      <c r="F2595">
        <f t="shared" si="247"/>
        <v>0</v>
      </c>
      <c r="G2595" s="1">
        <f t="shared" si="248"/>
        <v>13405.303748005897</v>
      </c>
      <c r="H2595">
        <f t="shared" si="249"/>
        <v>0</v>
      </c>
      <c r="I2595" s="1">
        <v>0</v>
      </c>
    </row>
    <row r="2596" spans="2:9">
      <c r="B2596" s="1">
        <v>13.527540560297743</v>
      </c>
      <c r="C2596" s="1">
        <f t="shared" si="244"/>
        <v>13527.540560297743</v>
      </c>
      <c r="D2596" s="1">
        <f t="shared" si="245"/>
        <v>0</v>
      </c>
      <c r="E2596">
        <f t="shared" si="246"/>
        <v>0</v>
      </c>
      <c r="F2596">
        <f t="shared" si="247"/>
        <v>0</v>
      </c>
      <c r="G2596" s="1">
        <f t="shared" si="248"/>
        <v>13527.540560297743</v>
      </c>
      <c r="H2596">
        <f t="shared" si="249"/>
        <v>0</v>
      </c>
      <c r="I2596" s="1">
        <v>0</v>
      </c>
    </row>
    <row r="2597" spans="2:9">
      <c r="B2597" s="1">
        <v>13.568286164395024</v>
      </c>
      <c r="C2597" s="1">
        <f t="shared" si="244"/>
        <v>13568.286164395024</v>
      </c>
      <c r="D2597" s="1">
        <f t="shared" si="245"/>
        <v>0</v>
      </c>
      <c r="E2597">
        <f t="shared" si="246"/>
        <v>0</v>
      </c>
      <c r="F2597">
        <f t="shared" si="247"/>
        <v>0</v>
      </c>
      <c r="G2597" s="1">
        <f t="shared" si="248"/>
        <v>13568.286164395024</v>
      </c>
      <c r="H2597">
        <f t="shared" si="249"/>
        <v>0</v>
      </c>
      <c r="I2597" s="1">
        <v>0</v>
      </c>
    </row>
    <row r="2598" spans="2:9">
      <c r="B2598" s="1">
        <v>15.768548785648271</v>
      </c>
      <c r="C2598" s="1">
        <f t="shared" si="244"/>
        <v>15768.54878564827</v>
      </c>
      <c r="D2598" s="1">
        <f t="shared" si="245"/>
        <v>0</v>
      </c>
      <c r="E2598">
        <f t="shared" si="246"/>
        <v>0</v>
      </c>
      <c r="F2598">
        <f t="shared" si="247"/>
        <v>0</v>
      </c>
      <c r="G2598" s="1">
        <f t="shared" si="248"/>
        <v>15768.54878564827</v>
      </c>
      <c r="H2598">
        <f t="shared" si="249"/>
        <v>0</v>
      </c>
      <c r="I2598" s="1">
        <v>0</v>
      </c>
    </row>
    <row r="2599" spans="2:9">
      <c r="B2599" s="1">
        <v>18.66148667655532</v>
      </c>
      <c r="C2599" s="1">
        <f t="shared" si="244"/>
        <v>18661.48667655532</v>
      </c>
      <c r="D2599" s="1">
        <f t="shared" si="245"/>
        <v>4.2509999999999994</v>
      </c>
      <c r="E2599">
        <f t="shared" si="246"/>
        <v>3.1882499999999996</v>
      </c>
      <c r="F2599">
        <f t="shared" si="247"/>
        <v>972.41624999999988</v>
      </c>
      <c r="G2599" s="1">
        <f t="shared" si="248"/>
        <v>17689.070426555321</v>
      </c>
      <c r="H2599">
        <f t="shared" si="249"/>
        <v>17689.070426555321</v>
      </c>
      <c r="I2599" s="1">
        <v>14.17</v>
      </c>
    </row>
    <row r="2600" spans="2:9">
      <c r="B2600" s="1">
        <v>20.372802048641176</v>
      </c>
      <c r="C2600" s="1">
        <f t="shared" si="244"/>
        <v>20372.802048641177</v>
      </c>
      <c r="D2600" s="1">
        <f t="shared" si="245"/>
        <v>39.639600000000002</v>
      </c>
      <c r="E2600">
        <f t="shared" si="246"/>
        <v>29.729700000000001</v>
      </c>
      <c r="F2600">
        <f t="shared" si="247"/>
        <v>9067.558500000001</v>
      </c>
      <c r="G2600" s="1">
        <f t="shared" si="248"/>
        <v>11305.243548641176</v>
      </c>
      <c r="H2600">
        <f t="shared" si="249"/>
        <v>11305.243548641176</v>
      </c>
      <c r="I2600" s="1">
        <v>132.13200000000001</v>
      </c>
    </row>
    <row r="2601" spans="2:9">
      <c r="B2601" s="1">
        <v>25.22152893621778</v>
      </c>
      <c r="C2601" s="1">
        <f t="shared" si="244"/>
        <v>25221.528936217779</v>
      </c>
      <c r="D2601" s="1">
        <f t="shared" si="245"/>
        <v>89.610300000000009</v>
      </c>
      <c r="E2601">
        <f t="shared" si="246"/>
        <v>67.207725000000011</v>
      </c>
      <c r="F2601">
        <f t="shared" si="247"/>
        <v>20498.356125000002</v>
      </c>
      <c r="G2601" s="1">
        <f t="shared" si="248"/>
        <v>4723.1728112177771</v>
      </c>
      <c r="H2601">
        <f t="shared" si="249"/>
        <v>4723.1728112177771</v>
      </c>
      <c r="I2601" s="1">
        <v>298.70100000000002</v>
      </c>
    </row>
    <row r="2602" spans="2:9">
      <c r="B2602" s="1">
        <v>27.747756390249286</v>
      </c>
      <c r="C2602" s="1">
        <f t="shared" si="244"/>
        <v>27747.756390249288</v>
      </c>
      <c r="D2602" s="1">
        <f t="shared" si="245"/>
        <v>139.3674</v>
      </c>
      <c r="E2602">
        <f t="shared" si="246"/>
        <v>104.52555000000001</v>
      </c>
      <c r="F2602">
        <f t="shared" si="247"/>
        <v>31880.292750000004</v>
      </c>
      <c r="G2602" s="1">
        <f t="shared" si="248"/>
        <v>-4132.5363597507167</v>
      </c>
      <c r="H2602">
        <f t="shared" si="249"/>
        <v>-4132.5363597507167</v>
      </c>
      <c r="I2602" s="1">
        <v>464.55799999999999</v>
      </c>
    </row>
    <row r="2603" spans="2:9">
      <c r="B2603" s="1">
        <v>24.325125646077566</v>
      </c>
      <c r="C2603" s="1">
        <f t="shared" si="244"/>
        <v>24325.125646077566</v>
      </c>
      <c r="D2603" s="1">
        <f t="shared" si="245"/>
        <v>182.66609999999997</v>
      </c>
      <c r="E2603">
        <f t="shared" si="246"/>
        <v>136.99957499999999</v>
      </c>
      <c r="F2603">
        <f t="shared" si="247"/>
        <v>41784.870374999999</v>
      </c>
      <c r="G2603" s="1">
        <f t="shared" si="248"/>
        <v>-17459.744728922433</v>
      </c>
      <c r="H2603">
        <f t="shared" si="249"/>
        <v>-17459.744728922433</v>
      </c>
      <c r="I2603" s="1">
        <v>608.88699999999994</v>
      </c>
    </row>
    <row r="2604" spans="2:9">
      <c r="B2604" s="1">
        <v>19.354161946209118</v>
      </c>
      <c r="C2604" s="1">
        <f t="shared" si="244"/>
        <v>19354.161946209118</v>
      </c>
      <c r="D2604" s="1">
        <f t="shared" si="245"/>
        <v>214.86420000000001</v>
      </c>
      <c r="E2604">
        <f t="shared" si="246"/>
        <v>161.14815000000002</v>
      </c>
      <c r="F2604">
        <f t="shared" si="247"/>
        <v>49150.185750000004</v>
      </c>
      <c r="G2604" s="1">
        <f t="shared" si="248"/>
        <v>-29796.023803790886</v>
      </c>
      <c r="H2604">
        <f t="shared" si="249"/>
        <v>-29796.023803790886</v>
      </c>
      <c r="I2604" s="1">
        <v>716.21400000000006</v>
      </c>
    </row>
    <row r="2605" spans="2:9">
      <c r="B2605" s="1">
        <v>20.046837215862919</v>
      </c>
      <c r="C2605" s="1">
        <f t="shared" si="244"/>
        <v>20046.837215862917</v>
      </c>
      <c r="D2605" s="1">
        <f t="shared" si="245"/>
        <v>234.07229999999998</v>
      </c>
      <c r="E2605">
        <f t="shared" si="246"/>
        <v>175.55422499999997</v>
      </c>
      <c r="F2605">
        <f t="shared" si="247"/>
        <v>53544.038624999994</v>
      </c>
      <c r="G2605" s="1">
        <f t="shared" si="248"/>
        <v>-33497.20140913708</v>
      </c>
      <c r="H2605">
        <f t="shared" si="249"/>
        <v>-33497.20140913708</v>
      </c>
      <c r="I2605" s="1">
        <v>780.24099999999999</v>
      </c>
    </row>
    <row r="2606" spans="2:9">
      <c r="B2606" s="1">
        <v>19.720872383084657</v>
      </c>
      <c r="C2606" s="1">
        <f t="shared" si="244"/>
        <v>19720.872383084657</v>
      </c>
      <c r="D2606" s="1">
        <f t="shared" si="245"/>
        <v>238.6395</v>
      </c>
      <c r="E2606">
        <f t="shared" si="246"/>
        <v>178.979625</v>
      </c>
      <c r="F2606">
        <f t="shared" si="247"/>
        <v>54588.785624999997</v>
      </c>
      <c r="G2606" s="1">
        <f t="shared" si="248"/>
        <v>-34867.913241915339</v>
      </c>
      <c r="H2606">
        <f t="shared" si="249"/>
        <v>-34867.913241915339</v>
      </c>
      <c r="I2606" s="1">
        <v>795.46500000000003</v>
      </c>
    </row>
    <row r="2607" spans="2:9">
      <c r="B2607" s="1">
        <v>20.535784465030307</v>
      </c>
      <c r="C2607" s="1">
        <f t="shared" si="244"/>
        <v>20535.784465030309</v>
      </c>
      <c r="D2607" s="1">
        <f t="shared" si="245"/>
        <v>228.85470000000001</v>
      </c>
      <c r="E2607">
        <f t="shared" si="246"/>
        <v>171.64102500000001</v>
      </c>
      <c r="F2607">
        <f t="shared" si="247"/>
        <v>52350.512625000003</v>
      </c>
      <c r="G2607" s="1">
        <f t="shared" si="248"/>
        <v>-31814.728159969694</v>
      </c>
      <c r="H2607">
        <f t="shared" si="249"/>
        <v>-31814.728159969694</v>
      </c>
      <c r="I2607" s="1">
        <v>762.84900000000005</v>
      </c>
    </row>
    <row r="2608" spans="2:9">
      <c r="B2608" s="1">
        <v>17.68359217822054</v>
      </c>
      <c r="C2608" s="1">
        <f t="shared" si="244"/>
        <v>17683.592178220541</v>
      </c>
      <c r="D2608" s="1">
        <f t="shared" si="245"/>
        <v>204.51689999999999</v>
      </c>
      <c r="E2608">
        <f t="shared" si="246"/>
        <v>153.387675</v>
      </c>
      <c r="F2608">
        <f t="shared" si="247"/>
        <v>46783.240875000003</v>
      </c>
      <c r="G2608" s="1">
        <f t="shared" si="248"/>
        <v>-29099.648696779463</v>
      </c>
      <c r="H2608">
        <f t="shared" si="249"/>
        <v>-29099.648696779463</v>
      </c>
      <c r="I2608" s="1">
        <v>681.72299999999996</v>
      </c>
    </row>
    <row r="2609" spans="2:9">
      <c r="B2609" s="1">
        <v>16.705697679885766</v>
      </c>
      <c r="C2609" s="1">
        <f t="shared" si="244"/>
        <v>16705.697679885765</v>
      </c>
      <c r="D2609" s="1">
        <f t="shared" si="245"/>
        <v>168.15719999999999</v>
      </c>
      <c r="E2609">
        <f t="shared" si="246"/>
        <v>126.11789999999999</v>
      </c>
      <c r="F2609">
        <f t="shared" si="247"/>
        <v>38465.959499999997</v>
      </c>
      <c r="G2609" s="1">
        <f t="shared" si="248"/>
        <v>-21760.261820114232</v>
      </c>
      <c r="H2609">
        <f t="shared" si="249"/>
        <v>-21760.261820114232</v>
      </c>
      <c r="I2609" s="1">
        <v>560.524</v>
      </c>
    </row>
    <row r="2610" spans="2:9">
      <c r="B2610" s="1">
        <v>13.731268580784151</v>
      </c>
      <c r="C2610" s="1">
        <f t="shared" si="244"/>
        <v>13731.268580784152</v>
      </c>
      <c r="D2610" s="1">
        <f t="shared" si="245"/>
        <v>122.97029999999999</v>
      </c>
      <c r="E2610">
        <f t="shared" si="246"/>
        <v>92.227724999999992</v>
      </c>
      <c r="F2610">
        <f t="shared" si="247"/>
        <v>28129.456124999997</v>
      </c>
      <c r="G2610" s="1">
        <f t="shared" si="248"/>
        <v>-14398.187544215845</v>
      </c>
      <c r="H2610">
        <f t="shared" si="249"/>
        <v>-14398.187544215845</v>
      </c>
      <c r="I2610" s="1">
        <v>409.90100000000001</v>
      </c>
    </row>
    <row r="2611" spans="2:9">
      <c r="B2611" s="1">
        <v>13.446049352103177</v>
      </c>
      <c r="C2611" s="1">
        <f t="shared" si="244"/>
        <v>13446.049352103177</v>
      </c>
      <c r="D2611" s="1">
        <f t="shared" si="245"/>
        <v>73.277100000000004</v>
      </c>
      <c r="E2611">
        <f t="shared" si="246"/>
        <v>54.957825</v>
      </c>
      <c r="F2611">
        <f t="shared" si="247"/>
        <v>16762.136624999999</v>
      </c>
      <c r="G2611" s="1">
        <f t="shared" si="248"/>
        <v>-3316.0872728968225</v>
      </c>
      <c r="H2611">
        <f t="shared" si="249"/>
        <v>-3316.0872728968225</v>
      </c>
      <c r="I2611" s="1">
        <v>244.25700000000001</v>
      </c>
    </row>
    <row r="2612" spans="2:9">
      <c r="B2612" s="1">
        <v>14.872145495508059</v>
      </c>
      <c r="C2612" s="1">
        <f t="shared" si="244"/>
        <v>14872.145495508059</v>
      </c>
      <c r="D2612" s="1">
        <f t="shared" si="245"/>
        <v>26.132400000000001</v>
      </c>
      <c r="E2612">
        <f t="shared" si="246"/>
        <v>19.599299999999999</v>
      </c>
      <c r="F2612">
        <f t="shared" si="247"/>
        <v>5977.7865000000002</v>
      </c>
      <c r="G2612" s="1">
        <f t="shared" si="248"/>
        <v>8894.3589955080588</v>
      </c>
      <c r="H2612">
        <f t="shared" si="249"/>
        <v>8894.3589955080588</v>
      </c>
      <c r="I2612" s="1">
        <v>87.108000000000004</v>
      </c>
    </row>
    <row r="2613" spans="2:9">
      <c r="B2613" s="1">
        <v>15.075873515994472</v>
      </c>
      <c r="C2613" s="1">
        <f t="shared" si="244"/>
        <v>15075.873515994472</v>
      </c>
      <c r="D2613" s="1">
        <f t="shared" si="245"/>
        <v>0.83039999999999992</v>
      </c>
      <c r="E2613">
        <f t="shared" si="246"/>
        <v>0.62279999999999991</v>
      </c>
      <c r="F2613">
        <f t="shared" si="247"/>
        <v>189.95399999999998</v>
      </c>
      <c r="G2613" s="1">
        <f t="shared" si="248"/>
        <v>14885.919515994472</v>
      </c>
      <c r="H2613">
        <f t="shared" si="249"/>
        <v>14885.919515994472</v>
      </c>
      <c r="I2613" s="1">
        <v>2.7679999999999998</v>
      </c>
    </row>
    <row r="2614" spans="2:9">
      <c r="B2614" s="1">
        <v>14.668417475021648</v>
      </c>
      <c r="C2614" s="1">
        <f t="shared" si="244"/>
        <v>14668.417475021648</v>
      </c>
      <c r="D2614" s="1">
        <f t="shared" si="245"/>
        <v>0</v>
      </c>
      <c r="E2614">
        <f t="shared" si="246"/>
        <v>0</v>
      </c>
      <c r="F2614">
        <f t="shared" si="247"/>
        <v>0</v>
      </c>
      <c r="G2614" s="1">
        <f t="shared" si="248"/>
        <v>14668.417475021648</v>
      </c>
      <c r="H2614">
        <f t="shared" si="249"/>
        <v>0</v>
      </c>
      <c r="I2614" s="1">
        <v>0</v>
      </c>
    </row>
    <row r="2615" spans="2:9">
      <c r="B2615" s="1">
        <v>14.301707038146104</v>
      </c>
      <c r="C2615" s="1">
        <f t="shared" si="244"/>
        <v>14301.707038146104</v>
      </c>
      <c r="D2615" s="1">
        <f t="shared" si="245"/>
        <v>0</v>
      </c>
      <c r="E2615">
        <f t="shared" si="246"/>
        <v>0</v>
      </c>
      <c r="F2615">
        <f t="shared" si="247"/>
        <v>0</v>
      </c>
      <c r="G2615" s="1">
        <f t="shared" si="248"/>
        <v>14301.707038146104</v>
      </c>
      <c r="H2615">
        <f t="shared" si="249"/>
        <v>0</v>
      </c>
      <c r="I2615" s="1">
        <v>0</v>
      </c>
    </row>
    <row r="2616" spans="2:9">
      <c r="B2616" s="1">
        <v>13.038593311130354</v>
      </c>
      <c r="C2616" s="1">
        <f t="shared" si="244"/>
        <v>13038.593311130355</v>
      </c>
      <c r="D2616" s="1">
        <f t="shared" si="245"/>
        <v>0</v>
      </c>
      <c r="E2616">
        <f t="shared" si="246"/>
        <v>0</v>
      </c>
      <c r="F2616">
        <f t="shared" si="247"/>
        <v>0</v>
      </c>
      <c r="G2616" s="1">
        <f t="shared" si="248"/>
        <v>13038.593311130355</v>
      </c>
      <c r="H2616">
        <f t="shared" si="249"/>
        <v>0</v>
      </c>
      <c r="I2616" s="1">
        <v>0</v>
      </c>
    </row>
    <row r="2617" spans="2:9">
      <c r="B2617" s="1">
        <v>11.327277939044492</v>
      </c>
      <c r="C2617" s="1">
        <f t="shared" si="244"/>
        <v>11327.277939044492</v>
      </c>
      <c r="D2617" s="1">
        <f t="shared" si="245"/>
        <v>0</v>
      </c>
      <c r="E2617">
        <f t="shared" si="246"/>
        <v>0</v>
      </c>
      <c r="F2617">
        <f t="shared" si="247"/>
        <v>0</v>
      </c>
      <c r="G2617" s="1">
        <f t="shared" si="248"/>
        <v>11327.277939044492</v>
      </c>
      <c r="H2617">
        <f t="shared" si="249"/>
        <v>0</v>
      </c>
      <c r="I2617" s="1">
        <v>0</v>
      </c>
    </row>
    <row r="2618" spans="2:9">
      <c r="B2618" s="1">
        <v>11.734733980017317</v>
      </c>
      <c r="C2618" s="1">
        <f t="shared" si="244"/>
        <v>11734.733980017318</v>
      </c>
      <c r="D2618" s="1">
        <f t="shared" si="245"/>
        <v>0</v>
      </c>
      <c r="E2618">
        <f t="shared" si="246"/>
        <v>0</v>
      </c>
      <c r="F2618">
        <f t="shared" si="247"/>
        <v>0</v>
      </c>
      <c r="G2618" s="1">
        <f t="shared" si="248"/>
        <v>11734.733980017318</v>
      </c>
      <c r="H2618">
        <f t="shared" si="249"/>
        <v>0</v>
      </c>
      <c r="I2618" s="1">
        <v>0</v>
      </c>
    </row>
    <row r="2619" spans="2:9">
      <c r="B2619" s="1">
        <v>14.917884525504753</v>
      </c>
      <c r="C2619" s="1">
        <f t="shared" si="244"/>
        <v>14917.884525504753</v>
      </c>
      <c r="D2619" s="1">
        <f t="shared" si="245"/>
        <v>0</v>
      </c>
      <c r="E2619">
        <f t="shared" si="246"/>
        <v>0</v>
      </c>
      <c r="F2619">
        <f t="shared" si="247"/>
        <v>0</v>
      </c>
      <c r="G2619" s="1">
        <f t="shared" si="248"/>
        <v>14917.884525504753</v>
      </c>
      <c r="H2619">
        <f t="shared" si="249"/>
        <v>0</v>
      </c>
      <c r="I2619" s="1">
        <v>0</v>
      </c>
    </row>
    <row r="2620" spans="2:9">
      <c r="B2620" s="1">
        <v>15.488513988228981</v>
      </c>
      <c r="C2620" s="1">
        <f t="shared" si="244"/>
        <v>15488.51398822898</v>
      </c>
      <c r="D2620" s="1">
        <f t="shared" si="245"/>
        <v>0</v>
      </c>
      <c r="E2620">
        <f t="shared" si="246"/>
        <v>0</v>
      </c>
      <c r="F2620">
        <f t="shared" si="247"/>
        <v>0</v>
      </c>
      <c r="G2620" s="1">
        <f t="shared" si="248"/>
        <v>15488.51398822898</v>
      </c>
      <c r="H2620">
        <f t="shared" si="249"/>
        <v>0</v>
      </c>
      <c r="I2620" s="1">
        <v>0</v>
      </c>
    </row>
    <row r="2621" spans="2:9">
      <c r="B2621" s="1">
        <v>14.836366030829865</v>
      </c>
      <c r="C2621" s="1">
        <f t="shared" si="244"/>
        <v>14836.366030829864</v>
      </c>
      <c r="D2621" s="1">
        <f t="shared" si="245"/>
        <v>0</v>
      </c>
      <c r="E2621">
        <f t="shared" si="246"/>
        <v>0</v>
      </c>
      <c r="F2621">
        <f t="shared" si="247"/>
        <v>0</v>
      </c>
      <c r="G2621" s="1">
        <f t="shared" si="248"/>
        <v>14836.366030829864</v>
      </c>
      <c r="H2621">
        <f t="shared" si="249"/>
        <v>0</v>
      </c>
      <c r="I2621" s="1">
        <v>0</v>
      </c>
    </row>
    <row r="2622" spans="2:9">
      <c r="B2622" s="1">
        <v>16.466735924327654</v>
      </c>
      <c r="C2622" s="1">
        <f t="shared" si="244"/>
        <v>16466.735924327655</v>
      </c>
      <c r="D2622" s="1">
        <f t="shared" si="245"/>
        <v>0</v>
      </c>
      <c r="E2622">
        <f t="shared" si="246"/>
        <v>0</v>
      </c>
      <c r="F2622">
        <f t="shared" si="247"/>
        <v>0</v>
      </c>
      <c r="G2622" s="1">
        <f t="shared" si="248"/>
        <v>16466.735924327655</v>
      </c>
      <c r="H2622">
        <f t="shared" si="249"/>
        <v>0</v>
      </c>
      <c r="I2622" s="1">
        <v>0</v>
      </c>
    </row>
    <row r="2623" spans="2:9">
      <c r="B2623" s="1">
        <v>18.912290764574333</v>
      </c>
      <c r="C2623" s="1">
        <f t="shared" si="244"/>
        <v>18912.290764574333</v>
      </c>
      <c r="D2623" s="1">
        <f t="shared" si="245"/>
        <v>4.7900999999999998</v>
      </c>
      <c r="E2623">
        <f t="shared" si="246"/>
        <v>3.5925750000000001</v>
      </c>
      <c r="F2623">
        <f t="shared" si="247"/>
        <v>1095.735375</v>
      </c>
      <c r="G2623" s="1">
        <f t="shared" si="248"/>
        <v>17816.555389574332</v>
      </c>
      <c r="H2623">
        <f t="shared" si="249"/>
        <v>17816.555389574332</v>
      </c>
      <c r="I2623" s="1">
        <v>15.967000000000001</v>
      </c>
    </row>
    <row r="2624" spans="2:9">
      <c r="B2624" s="1">
        <v>18.871531517236889</v>
      </c>
      <c r="C2624" s="1">
        <f t="shared" si="244"/>
        <v>18871.53151723689</v>
      </c>
      <c r="D2624" s="1">
        <f t="shared" si="245"/>
        <v>40.9773</v>
      </c>
      <c r="E2624">
        <f t="shared" si="246"/>
        <v>30.732975</v>
      </c>
      <c r="F2624">
        <f t="shared" si="247"/>
        <v>9373.5573750000003</v>
      </c>
      <c r="G2624" s="1">
        <f t="shared" si="248"/>
        <v>9497.9741422368897</v>
      </c>
      <c r="H2624">
        <f t="shared" si="249"/>
        <v>9497.9741422368897</v>
      </c>
      <c r="I2624" s="1">
        <v>136.59100000000001</v>
      </c>
    </row>
    <row r="2625" spans="2:9">
      <c r="B2625" s="1">
        <v>21.317086357483575</v>
      </c>
      <c r="C2625" s="1">
        <f t="shared" si="244"/>
        <v>21317.086357483575</v>
      </c>
      <c r="D2625" s="1">
        <f t="shared" si="245"/>
        <v>90.818399999999997</v>
      </c>
      <c r="E2625">
        <f t="shared" si="246"/>
        <v>68.113799999999998</v>
      </c>
      <c r="F2625">
        <f t="shared" si="247"/>
        <v>20774.708999999999</v>
      </c>
      <c r="G2625" s="1">
        <f t="shared" si="248"/>
        <v>542.37735748357591</v>
      </c>
      <c r="H2625">
        <f t="shared" si="249"/>
        <v>542.37735748357591</v>
      </c>
      <c r="I2625" s="1">
        <v>302.72800000000001</v>
      </c>
    </row>
    <row r="2626" spans="2:9">
      <c r="B2626" s="1">
        <v>21.031771626121461</v>
      </c>
      <c r="C2626" s="1">
        <f t="shared" si="244"/>
        <v>21031.771626121463</v>
      </c>
      <c r="D2626" s="1">
        <f t="shared" si="245"/>
        <v>140.27699999999999</v>
      </c>
      <c r="E2626">
        <f t="shared" si="246"/>
        <v>105.20774999999999</v>
      </c>
      <c r="F2626">
        <f t="shared" si="247"/>
        <v>32088.363749999997</v>
      </c>
      <c r="G2626" s="1">
        <f t="shared" si="248"/>
        <v>-11056.592123878534</v>
      </c>
      <c r="H2626">
        <f t="shared" si="249"/>
        <v>-11056.592123878534</v>
      </c>
      <c r="I2626" s="1">
        <v>467.59</v>
      </c>
    </row>
    <row r="2627" spans="2:9">
      <c r="B2627" s="1">
        <v>22.09151205689502</v>
      </c>
      <c r="C2627" s="1">
        <f t="shared" si="244"/>
        <v>22091.512056895019</v>
      </c>
      <c r="D2627" s="1">
        <f t="shared" si="245"/>
        <v>183.45629999999997</v>
      </c>
      <c r="E2627">
        <f t="shared" si="246"/>
        <v>137.59222499999998</v>
      </c>
      <c r="F2627">
        <f t="shared" si="247"/>
        <v>41965.628624999998</v>
      </c>
      <c r="G2627" s="1">
        <f t="shared" si="248"/>
        <v>-19874.116568104979</v>
      </c>
      <c r="H2627">
        <f t="shared" si="249"/>
        <v>-19874.116568104979</v>
      </c>
      <c r="I2627" s="1">
        <v>611.52099999999996</v>
      </c>
    </row>
    <row r="2628" spans="2:9">
      <c r="B2628" s="1">
        <v>18.586216785874775</v>
      </c>
      <c r="C2628" s="1">
        <f t="shared" ref="C2628:C2691" si="250">+B2628*1000</f>
        <v>18586.216785874774</v>
      </c>
      <c r="D2628" s="1">
        <f t="shared" ref="D2628:D2691" si="251">I2628*$K$1</f>
        <v>216.56819999999999</v>
      </c>
      <c r="E2628">
        <f t="shared" ref="E2628:E2691" si="252">D2628*$E$1</f>
        <v>162.42615000000001</v>
      </c>
      <c r="F2628">
        <f t="shared" ref="F2628:F2691" si="253">E2628*$G$1</f>
        <v>49539.975750000005</v>
      </c>
      <c r="G2628" s="1">
        <f t="shared" ref="G2628:G2691" si="254">C2628-F2628</f>
        <v>-30953.758964125231</v>
      </c>
      <c r="H2628">
        <f t="shared" ref="H2628:H2691" si="255">IF(F2628&gt;0,C2628-F2628,F2628)</f>
        <v>-30953.758964125231</v>
      </c>
      <c r="I2628" s="1">
        <v>721.89400000000001</v>
      </c>
    </row>
    <row r="2629" spans="2:9">
      <c r="B2629" s="1">
        <v>19.279123990611339</v>
      </c>
      <c r="C2629" s="1">
        <f t="shared" si="250"/>
        <v>19279.123990611341</v>
      </c>
      <c r="D2629" s="1">
        <f t="shared" si="251"/>
        <v>236.232</v>
      </c>
      <c r="E2629">
        <f t="shared" si="252"/>
        <v>177.17400000000001</v>
      </c>
      <c r="F2629">
        <f t="shared" si="253"/>
        <v>54038.07</v>
      </c>
      <c r="G2629" s="1">
        <f t="shared" si="254"/>
        <v>-34758.946009388659</v>
      </c>
      <c r="H2629">
        <f t="shared" si="255"/>
        <v>-34758.946009388659</v>
      </c>
      <c r="I2629" s="1">
        <v>787.44</v>
      </c>
    </row>
    <row r="2630" spans="2:9">
      <c r="B2630" s="1">
        <v>17.607994849776109</v>
      </c>
      <c r="C2630" s="1">
        <f t="shared" si="250"/>
        <v>17607.994849776107</v>
      </c>
      <c r="D2630" s="1">
        <f t="shared" si="251"/>
        <v>241.20839999999998</v>
      </c>
      <c r="E2630">
        <f t="shared" si="252"/>
        <v>180.90629999999999</v>
      </c>
      <c r="F2630">
        <f t="shared" si="253"/>
        <v>55176.421499999997</v>
      </c>
      <c r="G2630" s="1">
        <f t="shared" si="254"/>
        <v>-37568.42665022389</v>
      </c>
      <c r="H2630">
        <f t="shared" si="255"/>
        <v>-37568.42665022389</v>
      </c>
      <c r="I2630" s="1">
        <v>804.02800000000002</v>
      </c>
    </row>
    <row r="2631" spans="2:9">
      <c r="B2631" s="1">
        <v>18.015587323150552</v>
      </c>
      <c r="C2631" s="1">
        <f t="shared" si="250"/>
        <v>18015.58732315055</v>
      </c>
      <c r="D2631" s="1">
        <f t="shared" si="251"/>
        <v>231.20909999999998</v>
      </c>
      <c r="E2631">
        <f t="shared" si="252"/>
        <v>173.40682499999997</v>
      </c>
      <c r="F2631">
        <f t="shared" si="253"/>
        <v>52889.081624999992</v>
      </c>
      <c r="G2631" s="1">
        <f t="shared" si="254"/>
        <v>-34873.494301849438</v>
      </c>
      <c r="H2631">
        <f t="shared" si="255"/>
        <v>-34873.494301849438</v>
      </c>
      <c r="I2631" s="1">
        <v>770.697</v>
      </c>
    </row>
    <row r="2632" spans="2:9">
      <c r="B2632" s="1">
        <v>14.632569794142642</v>
      </c>
      <c r="C2632" s="1">
        <f t="shared" si="250"/>
        <v>14632.569794142642</v>
      </c>
      <c r="D2632" s="1">
        <f t="shared" si="251"/>
        <v>206.7792</v>
      </c>
      <c r="E2632">
        <f t="shared" si="252"/>
        <v>155.08440000000002</v>
      </c>
      <c r="F2632">
        <f t="shared" si="253"/>
        <v>47300.742000000006</v>
      </c>
      <c r="G2632" s="1">
        <f t="shared" si="254"/>
        <v>-32668.172205857365</v>
      </c>
      <c r="H2632">
        <f t="shared" si="255"/>
        <v>-32668.172205857365</v>
      </c>
      <c r="I2632" s="1">
        <v>689.26400000000001</v>
      </c>
    </row>
    <row r="2633" spans="2:9">
      <c r="B2633" s="1">
        <v>15.773828719591094</v>
      </c>
      <c r="C2633" s="1">
        <f t="shared" si="250"/>
        <v>15773.828719591094</v>
      </c>
      <c r="D2633" s="1">
        <f t="shared" si="251"/>
        <v>170.2509</v>
      </c>
      <c r="E2633">
        <f t="shared" si="252"/>
        <v>127.688175</v>
      </c>
      <c r="F2633">
        <f t="shared" si="253"/>
        <v>38944.893375</v>
      </c>
      <c r="G2633" s="1">
        <f t="shared" si="254"/>
        <v>-23171.064655408903</v>
      </c>
      <c r="H2633">
        <f t="shared" si="255"/>
        <v>-23171.064655408903</v>
      </c>
      <c r="I2633" s="1">
        <v>567.50300000000004</v>
      </c>
    </row>
    <row r="2634" spans="2:9">
      <c r="B2634" s="1">
        <v>15.040162267517088</v>
      </c>
      <c r="C2634" s="1">
        <f t="shared" si="250"/>
        <v>15040.162267517087</v>
      </c>
      <c r="D2634" s="1">
        <f t="shared" si="251"/>
        <v>124.91909999999999</v>
      </c>
      <c r="E2634">
        <f t="shared" si="252"/>
        <v>93.689324999999997</v>
      </c>
      <c r="F2634">
        <f t="shared" si="253"/>
        <v>28575.244124999997</v>
      </c>
      <c r="G2634" s="1">
        <f t="shared" si="254"/>
        <v>-13535.08185748291</v>
      </c>
      <c r="H2634">
        <f t="shared" si="255"/>
        <v>-13535.08185748291</v>
      </c>
      <c r="I2634" s="1">
        <v>416.39699999999999</v>
      </c>
    </row>
    <row r="2635" spans="2:9">
      <c r="B2635" s="1">
        <v>13.246755384669523</v>
      </c>
      <c r="C2635" s="1">
        <f t="shared" si="250"/>
        <v>13246.755384669523</v>
      </c>
      <c r="D2635" s="1">
        <f t="shared" si="251"/>
        <v>74.876099999999994</v>
      </c>
      <c r="E2635">
        <f t="shared" si="252"/>
        <v>56.157074999999992</v>
      </c>
      <c r="F2635">
        <f t="shared" si="253"/>
        <v>17127.907874999997</v>
      </c>
      <c r="G2635" s="1">
        <f t="shared" si="254"/>
        <v>-3881.1524903304744</v>
      </c>
      <c r="H2635">
        <f t="shared" si="255"/>
        <v>-3881.1524903304744</v>
      </c>
      <c r="I2635" s="1">
        <v>249.58699999999999</v>
      </c>
    </row>
    <row r="2636" spans="2:9">
      <c r="B2636" s="1">
        <v>13.817384847393749</v>
      </c>
      <c r="C2636" s="1">
        <f t="shared" si="250"/>
        <v>13817.384847393749</v>
      </c>
      <c r="D2636" s="1">
        <f t="shared" si="251"/>
        <v>27.363299999999999</v>
      </c>
      <c r="E2636">
        <f t="shared" si="252"/>
        <v>20.522475</v>
      </c>
      <c r="F2636">
        <f t="shared" si="253"/>
        <v>6259.354875</v>
      </c>
      <c r="G2636" s="1">
        <f t="shared" si="254"/>
        <v>7558.0299723937487</v>
      </c>
      <c r="H2636">
        <f t="shared" si="255"/>
        <v>7558.0299723937487</v>
      </c>
      <c r="I2636" s="1">
        <v>91.210999999999999</v>
      </c>
    </row>
    <row r="2637" spans="2:9">
      <c r="B2637" s="1">
        <v>17.934068828475663</v>
      </c>
      <c r="C2637" s="1">
        <f t="shared" si="250"/>
        <v>17934.068828475662</v>
      </c>
      <c r="D2637" s="1">
        <f t="shared" si="251"/>
        <v>1.0610999999999999</v>
      </c>
      <c r="E2637">
        <f t="shared" si="252"/>
        <v>0.795825</v>
      </c>
      <c r="F2637">
        <f t="shared" si="253"/>
        <v>242.72662500000001</v>
      </c>
      <c r="G2637" s="1">
        <f t="shared" si="254"/>
        <v>17691.342203475662</v>
      </c>
      <c r="H2637">
        <f t="shared" si="255"/>
        <v>17691.342203475662</v>
      </c>
      <c r="I2637" s="1">
        <v>3.5369999999999999</v>
      </c>
    </row>
    <row r="2638" spans="2:9">
      <c r="B2638" s="1">
        <v>16.181421192965541</v>
      </c>
      <c r="C2638" s="1">
        <f t="shared" si="250"/>
        <v>16181.421192965541</v>
      </c>
      <c r="D2638" s="1">
        <f t="shared" si="251"/>
        <v>0</v>
      </c>
      <c r="E2638">
        <f t="shared" si="252"/>
        <v>0</v>
      </c>
      <c r="F2638">
        <f t="shared" si="253"/>
        <v>0</v>
      </c>
      <c r="G2638" s="1">
        <f t="shared" si="254"/>
        <v>16181.421192965541</v>
      </c>
      <c r="H2638">
        <f t="shared" si="255"/>
        <v>0</v>
      </c>
      <c r="I2638" s="1">
        <v>0</v>
      </c>
    </row>
    <row r="2639" spans="2:9">
      <c r="B2639" s="1">
        <v>16.181421192965541</v>
      </c>
      <c r="C2639" s="1">
        <f t="shared" si="250"/>
        <v>16181.421192965541</v>
      </c>
      <c r="D2639" s="1">
        <f t="shared" si="251"/>
        <v>0</v>
      </c>
      <c r="E2639">
        <f t="shared" si="252"/>
        <v>0</v>
      </c>
      <c r="F2639">
        <f t="shared" si="253"/>
        <v>0</v>
      </c>
      <c r="G2639" s="1">
        <f t="shared" si="254"/>
        <v>16181.421192965541</v>
      </c>
      <c r="H2639">
        <f t="shared" si="255"/>
        <v>0</v>
      </c>
      <c r="I2639" s="1">
        <v>0</v>
      </c>
    </row>
    <row r="2640" spans="2:9">
      <c r="B2640" s="1">
        <v>14.184218073430751</v>
      </c>
      <c r="C2640" s="1">
        <f t="shared" si="250"/>
        <v>14184.218073430751</v>
      </c>
      <c r="D2640" s="1">
        <f t="shared" si="251"/>
        <v>0</v>
      </c>
      <c r="E2640">
        <f t="shared" si="252"/>
        <v>0</v>
      </c>
      <c r="F2640">
        <f t="shared" si="253"/>
        <v>0</v>
      </c>
      <c r="G2640" s="1">
        <f t="shared" si="254"/>
        <v>14184.218073430751</v>
      </c>
      <c r="H2640">
        <f t="shared" si="255"/>
        <v>0</v>
      </c>
      <c r="I2640" s="1">
        <v>0</v>
      </c>
    </row>
    <row r="2641" spans="2:9">
      <c r="B2641" s="1">
        <v>13.980421836743528</v>
      </c>
      <c r="C2641" s="1">
        <f t="shared" si="250"/>
        <v>13980.421836743528</v>
      </c>
      <c r="D2641" s="1">
        <f t="shared" si="251"/>
        <v>0</v>
      </c>
      <c r="E2641">
        <f t="shared" si="252"/>
        <v>0</v>
      </c>
      <c r="F2641">
        <f t="shared" si="253"/>
        <v>0</v>
      </c>
      <c r="G2641" s="1">
        <f t="shared" si="254"/>
        <v>13980.421836743528</v>
      </c>
      <c r="H2641">
        <f t="shared" si="255"/>
        <v>0</v>
      </c>
      <c r="I2641" s="1">
        <v>0</v>
      </c>
    </row>
    <row r="2642" spans="2:9">
      <c r="B2642" s="1">
        <v>14.591810546805199</v>
      </c>
      <c r="C2642" s="1">
        <f t="shared" si="250"/>
        <v>14591.8105468052</v>
      </c>
      <c r="D2642" s="1">
        <f t="shared" si="251"/>
        <v>0</v>
      </c>
      <c r="E2642">
        <f t="shared" si="252"/>
        <v>0</v>
      </c>
      <c r="F2642">
        <f t="shared" si="253"/>
        <v>0</v>
      </c>
      <c r="G2642" s="1">
        <f t="shared" si="254"/>
        <v>14591.8105468052</v>
      </c>
      <c r="H2642">
        <f t="shared" si="255"/>
        <v>0</v>
      </c>
      <c r="I2642" s="1">
        <v>0</v>
      </c>
    </row>
    <row r="2643" spans="2:9">
      <c r="B2643" s="1">
        <v>14.945214067676845</v>
      </c>
      <c r="C2643" s="1">
        <f t="shared" si="250"/>
        <v>14945.214067676845</v>
      </c>
      <c r="D2643" s="1">
        <f t="shared" si="251"/>
        <v>0</v>
      </c>
      <c r="E2643">
        <f t="shared" si="252"/>
        <v>0</v>
      </c>
      <c r="F2643">
        <f t="shared" si="253"/>
        <v>0</v>
      </c>
      <c r="G2643" s="1">
        <f t="shared" si="254"/>
        <v>14945.214067676845</v>
      </c>
      <c r="H2643">
        <f t="shared" si="255"/>
        <v>0</v>
      </c>
      <c r="I2643" s="1">
        <v>0</v>
      </c>
    </row>
    <row r="2644" spans="2:9">
      <c r="B2644" s="1">
        <v>15.08149261540642</v>
      </c>
      <c r="C2644" s="1">
        <f t="shared" si="250"/>
        <v>15081.49261540642</v>
      </c>
      <c r="D2644" s="1">
        <f t="shared" si="251"/>
        <v>0</v>
      </c>
      <c r="E2644">
        <f t="shared" si="252"/>
        <v>0</v>
      </c>
      <c r="F2644">
        <f t="shared" si="253"/>
        <v>0</v>
      </c>
      <c r="G2644" s="1">
        <f t="shared" si="254"/>
        <v>15081.49261540642</v>
      </c>
      <c r="H2644">
        <f t="shared" si="255"/>
        <v>0</v>
      </c>
      <c r="I2644" s="1">
        <v>0</v>
      </c>
    </row>
    <row r="2645" spans="2:9">
      <c r="B2645" s="1">
        <v>15.126918797982947</v>
      </c>
      <c r="C2645" s="1">
        <f t="shared" si="250"/>
        <v>15126.918797982948</v>
      </c>
      <c r="D2645" s="1">
        <f t="shared" si="251"/>
        <v>0</v>
      </c>
      <c r="E2645">
        <f t="shared" si="252"/>
        <v>0</v>
      </c>
      <c r="F2645">
        <f t="shared" si="253"/>
        <v>0</v>
      </c>
      <c r="G2645" s="1">
        <f t="shared" si="254"/>
        <v>15126.918797982948</v>
      </c>
      <c r="H2645">
        <f t="shared" si="255"/>
        <v>0</v>
      </c>
      <c r="I2645" s="1">
        <v>0</v>
      </c>
    </row>
    <row r="2646" spans="2:9">
      <c r="B2646" s="1">
        <v>17.579932657115318</v>
      </c>
      <c r="C2646" s="1">
        <f t="shared" si="250"/>
        <v>17579.932657115318</v>
      </c>
      <c r="D2646" s="1">
        <f t="shared" si="251"/>
        <v>0</v>
      </c>
      <c r="E2646">
        <f t="shared" si="252"/>
        <v>0</v>
      </c>
      <c r="F2646">
        <f t="shared" si="253"/>
        <v>0</v>
      </c>
      <c r="G2646" s="1">
        <f t="shared" si="254"/>
        <v>17579.932657115318</v>
      </c>
      <c r="H2646">
        <f t="shared" si="255"/>
        <v>0</v>
      </c>
      <c r="I2646" s="1">
        <v>0</v>
      </c>
    </row>
    <row r="2647" spans="2:9">
      <c r="B2647" s="1">
        <v>20.805191620048618</v>
      </c>
      <c r="C2647" s="1">
        <f t="shared" si="250"/>
        <v>20805.191620048616</v>
      </c>
      <c r="D2647" s="1">
        <f t="shared" si="251"/>
        <v>5.573999999999999</v>
      </c>
      <c r="E2647">
        <f t="shared" si="252"/>
        <v>4.1804999999999994</v>
      </c>
      <c r="F2647">
        <f t="shared" si="253"/>
        <v>1275.0524999999998</v>
      </c>
      <c r="G2647" s="1">
        <f t="shared" si="254"/>
        <v>19530.139120048618</v>
      </c>
      <c r="H2647">
        <f t="shared" si="255"/>
        <v>19530.139120048618</v>
      </c>
      <c r="I2647" s="1">
        <v>18.579999999999998</v>
      </c>
    </row>
    <row r="2648" spans="2:9">
      <c r="B2648" s="1">
        <v>20.896043985201665</v>
      </c>
      <c r="C2648" s="1">
        <f t="shared" si="250"/>
        <v>20896.043985201664</v>
      </c>
      <c r="D2648" s="1">
        <f t="shared" si="251"/>
        <v>43.352699999999992</v>
      </c>
      <c r="E2648">
        <f t="shared" si="252"/>
        <v>32.514524999999992</v>
      </c>
      <c r="F2648">
        <f t="shared" si="253"/>
        <v>9916.9301249999971</v>
      </c>
      <c r="G2648" s="1">
        <f t="shared" si="254"/>
        <v>10979.113860201667</v>
      </c>
      <c r="H2648">
        <f t="shared" si="255"/>
        <v>10979.113860201667</v>
      </c>
      <c r="I2648" s="1">
        <v>144.50899999999999</v>
      </c>
    </row>
    <row r="2649" spans="2:9">
      <c r="B2649" s="1">
        <v>28.118807014869205</v>
      </c>
      <c r="C2649" s="1">
        <f t="shared" si="250"/>
        <v>28118.807014869206</v>
      </c>
      <c r="D2649" s="1">
        <f t="shared" si="251"/>
        <v>94.05</v>
      </c>
      <c r="E2649">
        <f t="shared" si="252"/>
        <v>70.537499999999994</v>
      </c>
      <c r="F2649">
        <f t="shared" si="253"/>
        <v>21513.9375</v>
      </c>
      <c r="G2649" s="1">
        <f t="shared" si="254"/>
        <v>6604.8695148692059</v>
      </c>
      <c r="H2649">
        <f t="shared" si="255"/>
        <v>6604.8695148692059</v>
      </c>
      <c r="I2649" s="1">
        <v>313.5</v>
      </c>
    </row>
    <row r="2650" spans="2:9">
      <c r="B2650" s="1">
        <v>27.755397554256994</v>
      </c>
      <c r="C2650" s="1">
        <f t="shared" si="250"/>
        <v>27755.397554256993</v>
      </c>
      <c r="D2650" s="1">
        <f t="shared" si="251"/>
        <v>144.03870000000001</v>
      </c>
      <c r="E2650">
        <f t="shared" si="252"/>
        <v>108.029025</v>
      </c>
      <c r="F2650">
        <f t="shared" si="253"/>
        <v>32948.852625</v>
      </c>
      <c r="G2650" s="1">
        <f t="shared" si="254"/>
        <v>-5193.4550707430062</v>
      </c>
      <c r="H2650">
        <f t="shared" si="255"/>
        <v>-5193.4550707430062</v>
      </c>
      <c r="I2650" s="1">
        <v>480.12900000000002</v>
      </c>
    </row>
    <row r="2651" spans="2:9">
      <c r="B2651" s="1">
        <v>27.119430998185642</v>
      </c>
      <c r="C2651" s="1">
        <f t="shared" si="250"/>
        <v>27119.430998185642</v>
      </c>
      <c r="D2651" s="1">
        <f t="shared" si="251"/>
        <v>187.59389999999999</v>
      </c>
      <c r="E2651">
        <f t="shared" si="252"/>
        <v>140.695425</v>
      </c>
      <c r="F2651">
        <f t="shared" si="253"/>
        <v>42912.104625</v>
      </c>
      <c r="G2651" s="1">
        <f t="shared" si="254"/>
        <v>-15792.673626814358</v>
      </c>
      <c r="H2651">
        <f t="shared" si="255"/>
        <v>-15792.673626814358</v>
      </c>
      <c r="I2651" s="1">
        <v>625.31299999999999</v>
      </c>
    </row>
    <row r="2652" spans="2:9">
      <c r="B2652" s="1">
        <v>23.803319670099292</v>
      </c>
      <c r="C2652" s="1">
        <f t="shared" si="250"/>
        <v>23803.319670099292</v>
      </c>
      <c r="D2652" s="1">
        <f t="shared" si="251"/>
        <v>220.48469999999998</v>
      </c>
      <c r="E2652">
        <f t="shared" si="252"/>
        <v>165.36352499999998</v>
      </c>
      <c r="F2652">
        <f t="shared" si="253"/>
        <v>50435.875124999991</v>
      </c>
      <c r="G2652" s="1">
        <f t="shared" si="254"/>
        <v>-26632.555454900699</v>
      </c>
      <c r="H2652">
        <f t="shared" si="255"/>
        <v>-26632.555454900699</v>
      </c>
      <c r="I2652" s="1">
        <v>734.94899999999996</v>
      </c>
    </row>
    <row r="2653" spans="2:9">
      <c r="B2653" s="1">
        <v>22.349681827650482</v>
      </c>
      <c r="C2653" s="1">
        <f t="shared" si="250"/>
        <v>22349.681827650482</v>
      </c>
      <c r="D2653" s="1">
        <f t="shared" si="251"/>
        <v>239.8509</v>
      </c>
      <c r="E2653">
        <f t="shared" si="252"/>
        <v>179.88817499999999</v>
      </c>
      <c r="F2653">
        <f t="shared" si="253"/>
        <v>54865.893375</v>
      </c>
      <c r="G2653" s="1">
        <f t="shared" si="254"/>
        <v>-32516.211547349518</v>
      </c>
      <c r="H2653">
        <f t="shared" si="255"/>
        <v>-32516.211547349518</v>
      </c>
      <c r="I2653" s="1">
        <v>799.50300000000004</v>
      </c>
    </row>
    <row r="2654" spans="2:9">
      <c r="B2654" s="1">
        <v>21.986272367038278</v>
      </c>
      <c r="C2654" s="1">
        <f t="shared" si="250"/>
        <v>21986.27236703828</v>
      </c>
      <c r="D2654" s="1">
        <f t="shared" si="251"/>
        <v>244.32749999999999</v>
      </c>
      <c r="E2654">
        <f t="shared" si="252"/>
        <v>183.24562499999999</v>
      </c>
      <c r="F2654">
        <f t="shared" si="253"/>
        <v>55889.915624999994</v>
      </c>
      <c r="G2654" s="1">
        <f t="shared" si="254"/>
        <v>-33903.64325796171</v>
      </c>
      <c r="H2654">
        <f t="shared" si="255"/>
        <v>-33903.64325796171</v>
      </c>
      <c r="I2654" s="1">
        <v>814.42499999999995</v>
      </c>
    </row>
    <row r="2655" spans="2:9">
      <c r="B2655" s="1">
        <v>22.89479601856878</v>
      </c>
      <c r="C2655" s="1">
        <f t="shared" si="250"/>
        <v>22894.796018568781</v>
      </c>
      <c r="D2655" s="1">
        <f t="shared" si="251"/>
        <v>234.3486</v>
      </c>
      <c r="E2655">
        <f t="shared" si="252"/>
        <v>175.76145</v>
      </c>
      <c r="F2655">
        <f t="shared" si="253"/>
        <v>53607.242249999996</v>
      </c>
      <c r="G2655" s="1">
        <f t="shared" si="254"/>
        <v>-30712.446231431215</v>
      </c>
      <c r="H2655">
        <f t="shared" si="255"/>
        <v>-30712.446231431215</v>
      </c>
      <c r="I2655" s="1">
        <v>781.16200000000003</v>
      </c>
    </row>
    <row r="2656" spans="2:9">
      <c r="B2656" s="1">
        <v>19.714963238212004</v>
      </c>
      <c r="C2656" s="1">
        <f t="shared" si="250"/>
        <v>19714.963238212003</v>
      </c>
      <c r="D2656" s="1">
        <f t="shared" si="251"/>
        <v>209.8083</v>
      </c>
      <c r="E2656">
        <f t="shared" si="252"/>
        <v>157.35622499999999</v>
      </c>
      <c r="F2656">
        <f t="shared" si="253"/>
        <v>47993.648625000002</v>
      </c>
      <c r="G2656" s="1">
        <f t="shared" si="254"/>
        <v>-28278.685386787998</v>
      </c>
      <c r="H2656">
        <f t="shared" si="255"/>
        <v>-28278.685386787998</v>
      </c>
      <c r="I2656" s="1">
        <v>699.36099999999999</v>
      </c>
    </row>
    <row r="2657" spans="2:9">
      <c r="B2657" s="1">
        <v>18.624734856375397</v>
      </c>
      <c r="C2657" s="1">
        <f t="shared" si="250"/>
        <v>18624.734856375399</v>
      </c>
      <c r="D2657" s="1">
        <f t="shared" si="251"/>
        <v>173.17829999999998</v>
      </c>
      <c r="E2657">
        <f t="shared" si="252"/>
        <v>129.88372499999997</v>
      </c>
      <c r="F2657">
        <f t="shared" si="253"/>
        <v>39614.536124999991</v>
      </c>
      <c r="G2657" s="1">
        <f t="shared" si="254"/>
        <v>-20989.801268624593</v>
      </c>
      <c r="H2657">
        <f t="shared" si="255"/>
        <v>-20989.801268624593</v>
      </c>
      <c r="I2657" s="1">
        <v>577.26099999999997</v>
      </c>
    </row>
    <row r="2658" spans="2:9">
      <c r="B2658" s="1">
        <v>15.308623528289047</v>
      </c>
      <c r="C2658" s="1">
        <f t="shared" si="250"/>
        <v>15308.623528289047</v>
      </c>
      <c r="D2658" s="1">
        <f t="shared" si="251"/>
        <v>127.4601</v>
      </c>
      <c r="E2658">
        <f t="shared" si="252"/>
        <v>95.595074999999994</v>
      </c>
      <c r="F2658">
        <f t="shared" si="253"/>
        <v>29156.497874999997</v>
      </c>
      <c r="G2658" s="1">
        <f t="shared" si="254"/>
        <v>-13847.874346710951</v>
      </c>
      <c r="H2658">
        <f t="shared" si="255"/>
        <v>-13847.874346710951</v>
      </c>
      <c r="I2658" s="1">
        <v>424.86700000000002</v>
      </c>
    </row>
    <row r="2659" spans="2:9">
      <c r="B2659" s="1">
        <v>15.672032988901252</v>
      </c>
      <c r="C2659" s="1">
        <f t="shared" si="250"/>
        <v>15672.032988901252</v>
      </c>
      <c r="D2659" s="1">
        <f t="shared" si="251"/>
        <v>77.207100000000011</v>
      </c>
      <c r="E2659">
        <f t="shared" si="252"/>
        <v>57.905325000000005</v>
      </c>
      <c r="F2659">
        <f t="shared" si="253"/>
        <v>17661.124125000002</v>
      </c>
      <c r="G2659" s="1">
        <f t="shared" si="254"/>
        <v>-1989.0911360987502</v>
      </c>
      <c r="H2659">
        <f t="shared" si="255"/>
        <v>-1989.0911360987502</v>
      </c>
      <c r="I2659" s="1">
        <v>257.35700000000003</v>
      </c>
    </row>
    <row r="2660" spans="2:9">
      <c r="B2660" s="1">
        <v>16.580556640431759</v>
      </c>
      <c r="C2660" s="1">
        <f t="shared" si="250"/>
        <v>16580.556640431758</v>
      </c>
      <c r="D2660" s="1">
        <f t="shared" si="251"/>
        <v>29.108699999999999</v>
      </c>
      <c r="E2660">
        <f t="shared" si="252"/>
        <v>21.831524999999999</v>
      </c>
      <c r="F2660">
        <f t="shared" si="253"/>
        <v>6658.6151249999994</v>
      </c>
      <c r="G2660" s="1">
        <f t="shared" si="254"/>
        <v>9921.9415154317576</v>
      </c>
      <c r="H2660">
        <f t="shared" si="255"/>
        <v>9921.9415154317576</v>
      </c>
      <c r="I2660" s="1">
        <v>97.028999999999996</v>
      </c>
    </row>
    <row r="2661" spans="2:9">
      <c r="B2661" s="1">
        <v>16.807687553314388</v>
      </c>
      <c r="C2661" s="1">
        <f t="shared" si="250"/>
        <v>16807.687553314387</v>
      </c>
      <c r="D2661" s="1">
        <f t="shared" si="251"/>
        <v>1.3287</v>
      </c>
      <c r="E2661">
        <f t="shared" si="252"/>
        <v>0.99652499999999999</v>
      </c>
      <c r="F2661">
        <f t="shared" si="253"/>
        <v>303.94012500000002</v>
      </c>
      <c r="G2661" s="1">
        <f t="shared" si="254"/>
        <v>16503.747428314386</v>
      </c>
      <c r="H2661">
        <f t="shared" si="255"/>
        <v>16503.747428314386</v>
      </c>
      <c r="I2661" s="1">
        <v>4.4290000000000003</v>
      </c>
    </row>
    <row r="2662" spans="2:9">
      <c r="B2662" s="1">
        <v>16.35342572754913</v>
      </c>
      <c r="C2662" s="1">
        <f t="shared" si="250"/>
        <v>16353.425727549129</v>
      </c>
      <c r="D2662" s="1">
        <f t="shared" si="251"/>
        <v>0</v>
      </c>
      <c r="E2662">
        <f t="shared" si="252"/>
        <v>0</v>
      </c>
      <c r="F2662">
        <f t="shared" si="253"/>
        <v>0</v>
      </c>
      <c r="G2662" s="1">
        <f t="shared" si="254"/>
        <v>16353.425727549129</v>
      </c>
      <c r="H2662">
        <f t="shared" si="255"/>
        <v>0</v>
      </c>
      <c r="I2662" s="1">
        <v>0</v>
      </c>
    </row>
    <row r="2663" spans="2:9">
      <c r="B2663" s="1">
        <v>15.944590084360403</v>
      </c>
      <c r="C2663" s="1">
        <f t="shared" si="250"/>
        <v>15944.590084360403</v>
      </c>
      <c r="D2663" s="1">
        <f t="shared" si="251"/>
        <v>0</v>
      </c>
      <c r="E2663">
        <f t="shared" si="252"/>
        <v>0</v>
      </c>
      <c r="F2663">
        <f t="shared" si="253"/>
        <v>0</v>
      </c>
      <c r="G2663" s="1">
        <f t="shared" si="254"/>
        <v>15944.590084360403</v>
      </c>
      <c r="H2663">
        <f t="shared" si="255"/>
        <v>0</v>
      </c>
      <c r="I2663" s="1">
        <v>0</v>
      </c>
    </row>
    <row r="2664" spans="2:9">
      <c r="B2664" s="1">
        <v>14.536378424488117</v>
      </c>
      <c r="C2664" s="1">
        <f t="shared" si="250"/>
        <v>14536.378424488117</v>
      </c>
      <c r="D2664" s="1">
        <f t="shared" si="251"/>
        <v>0</v>
      </c>
      <c r="E2664">
        <f t="shared" si="252"/>
        <v>0</v>
      </c>
      <c r="F2664">
        <f t="shared" si="253"/>
        <v>0</v>
      </c>
      <c r="G2664" s="1">
        <f t="shared" si="254"/>
        <v>14536.378424488117</v>
      </c>
      <c r="H2664">
        <f t="shared" si="255"/>
        <v>0</v>
      </c>
      <c r="I2664" s="1">
        <v>0</v>
      </c>
    </row>
    <row r="2665" spans="2:9">
      <c r="B2665" s="1">
        <v>12.628478756274051</v>
      </c>
      <c r="C2665" s="1">
        <f t="shared" si="250"/>
        <v>12628.478756274051</v>
      </c>
      <c r="D2665" s="1">
        <f t="shared" si="251"/>
        <v>0</v>
      </c>
      <c r="E2665">
        <f t="shared" si="252"/>
        <v>0</v>
      </c>
      <c r="F2665">
        <f t="shared" si="253"/>
        <v>0</v>
      </c>
      <c r="G2665" s="1">
        <f t="shared" si="254"/>
        <v>12628.478756274051</v>
      </c>
      <c r="H2665">
        <f t="shared" si="255"/>
        <v>0</v>
      </c>
      <c r="I2665" s="1">
        <v>0</v>
      </c>
    </row>
    <row r="2666" spans="2:9">
      <c r="B2666" s="1">
        <v>13.082740582039301</v>
      </c>
      <c r="C2666" s="1">
        <f t="shared" si="250"/>
        <v>13082.740582039301</v>
      </c>
      <c r="D2666" s="1">
        <f t="shared" si="251"/>
        <v>0</v>
      </c>
      <c r="E2666">
        <f t="shared" si="252"/>
        <v>0</v>
      </c>
      <c r="F2666">
        <f t="shared" si="253"/>
        <v>0</v>
      </c>
      <c r="G2666" s="1">
        <f t="shared" si="254"/>
        <v>13082.740582039301</v>
      </c>
      <c r="H2666">
        <f t="shared" si="255"/>
        <v>0</v>
      </c>
      <c r="I2666" s="1">
        <v>0</v>
      </c>
    </row>
    <row r="2667" spans="2:9">
      <c r="B2667" s="1">
        <v>16.878163808939608</v>
      </c>
      <c r="C2667" s="1">
        <f t="shared" si="250"/>
        <v>16878.163808939607</v>
      </c>
      <c r="D2667" s="1">
        <f t="shared" si="251"/>
        <v>0</v>
      </c>
      <c r="E2667">
        <f t="shared" si="252"/>
        <v>0</v>
      </c>
      <c r="F2667">
        <f t="shared" si="253"/>
        <v>0</v>
      </c>
      <c r="G2667" s="1">
        <f t="shared" si="254"/>
        <v>16878.163808939607</v>
      </c>
      <c r="H2667">
        <f t="shared" si="255"/>
        <v>0</v>
      </c>
      <c r="I2667" s="1">
        <v>0</v>
      </c>
    </row>
    <row r="2668" spans="2:9">
      <c r="B2668" s="1">
        <v>17.032068038200457</v>
      </c>
      <c r="C2668" s="1">
        <f t="shared" si="250"/>
        <v>17032.068038200458</v>
      </c>
      <c r="D2668" s="1">
        <f t="shared" si="251"/>
        <v>0</v>
      </c>
      <c r="E2668">
        <f t="shared" si="252"/>
        <v>0</v>
      </c>
      <c r="F2668">
        <f t="shared" si="253"/>
        <v>0</v>
      </c>
      <c r="G2668" s="1">
        <f t="shared" si="254"/>
        <v>17032.068038200458</v>
      </c>
      <c r="H2668">
        <f t="shared" si="255"/>
        <v>0</v>
      </c>
      <c r="I2668" s="1">
        <v>0</v>
      </c>
    </row>
    <row r="2669" spans="2:9">
      <c r="B2669" s="1">
        <v>17.08336944795407</v>
      </c>
      <c r="C2669" s="1">
        <f t="shared" si="250"/>
        <v>17083.369447954068</v>
      </c>
      <c r="D2669" s="1">
        <f t="shared" si="251"/>
        <v>0</v>
      </c>
      <c r="E2669">
        <f t="shared" si="252"/>
        <v>0</v>
      </c>
      <c r="F2669">
        <f t="shared" si="253"/>
        <v>0</v>
      </c>
      <c r="G2669" s="1">
        <f t="shared" si="254"/>
        <v>17083.369447954068</v>
      </c>
      <c r="H2669">
        <f t="shared" si="255"/>
        <v>0</v>
      </c>
      <c r="I2669" s="1">
        <v>0</v>
      </c>
    </row>
    <row r="2670" spans="2:9">
      <c r="B2670" s="1">
        <v>19.853645574649324</v>
      </c>
      <c r="C2670" s="1">
        <f t="shared" si="250"/>
        <v>19853.645574649323</v>
      </c>
      <c r="D2670" s="1">
        <f t="shared" si="251"/>
        <v>0</v>
      </c>
      <c r="E2670">
        <f t="shared" si="252"/>
        <v>0</v>
      </c>
      <c r="F2670">
        <f t="shared" si="253"/>
        <v>0</v>
      </c>
      <c r="G2670" s="1">
        <f t="shared" si="254"/>
        <v>19853.645574649323</v>
      </c>
      <c r="H2670">
        <f t="shared" si="255"/>
        <v>0</v>
      </c>
      <c r="I2670" s="1">
        <v>0</v>
      </c>
    </row>
    <row r="2671" spans="2:9">
      <c r="B2671" s="1">
        <v>23.496045667156046</v>
      </c>
      <c r="C2671" s="1">
        <f t="shared" si="250"/>
        <v>23496.045667156046</v>
      </c>
      <c r="D2671" s="1">
        <f t="shared" si="251"/>
        <v>6.1769999999999996</v>
      </c>
      <c r="E2671">
        <f t="shared" si="252"/>
        <v>4.6327499999999997</v>
      </c>
      <c r="F2671">
        <f t="shared" si="253"/>
        <v>1412.98875</v>
      </c>
      <c r="G2671" s="1">
        <f t="shared" si="254"/>
        <v>22083.056917156046</v>
      </c>
      <c r="H2671">
        <f t="shared" si="255"/>
        <v>22083.056917156046</v>
      </c>
      <c r="I2671" s="1">
        <v>20.59</v>
      </c>
    </row>
    <row r="2672" spans="2:9">
      <c r="B2672" s="1">
        <v>25.650704876807911</v>
      </c>
      <c r="C2672" s="1">
        <f t="shared" si="250"/>
        <v>25650.704876807911</v>
      </c>
      <c r="D2672" s="1">
        <f t="shared" si="251"/>
        <v>44.5398</v>
      </c>
      <c r="E2672">
        <f t="shared" si="252"/>
        <v>33.404849999999996</v>
      </c>
      <c r="F2672">
        <f t="shared" si="253"/>
        <v>10188.479249999999</v>
      </c>
      <c r="G2672" s="1">
        <f t="shared" si="254"/>
        <v>15462.225626807913</v>
      </c>
      <c r="H2672">
        <f t="shared" si="255"/>
        <v>15462.225626807913</v>
      </c>
      <c r="I2672" s="1">
        <v>148.46600000000001</v>
      </c>
    </row>
    <row r="2673" spans="2:9">
      <c r="B2673" s="1">
        <v>31.7555726374882</v>
      </c>
      <c r="C2673" s="1">
        <f t="shared" si="250"/>
        <v>31755.5726374882</v>
      </c>
      <c r="D2673" s="1">
        <f t="shared" si="251"/>
        <v>94.822199999999995</v>
      </c>
      <c r="E2673">
        <f t="shared" si="252"/>
        <v>71.116649999999993</v>
      </c>
      <c r="F2673">
        <f t="shared" si="253"/>
        <v>21690.578249999999</v>
      </c>
      <c r="G2673" s="1">
        <f t="shared" si="254"/>
        <v>10064.994387488201</v>
      </c>
      <c r="H2673">
        <f t="shared" si="255"/>
        <v>10064.994387488201</v>
      </c>
      <c r="I2673" s="1">
        <v>316.07400000000001</v>
      </c>
    </row>
    <row r="2674" spans="2:9">
      <c r="B2674" s="1">
        <v>34.936260042212375</v>
      </c>
      <c r="C2674" s="1">
        <f t="shared" si="250"/>
        <v>34936.260042212372</v>
      </c>
      <c r="D2674" s="1">
        <f t="shared" si="251"/>
        <v>144.2757</v>
      </c>
      <c r="E2674">
        <f t="shared" si="252"/>
        <v>108.20677499999999</v>
      </c>
      <c r="F2674">
        <f t="shared" si="253"/>
        <v>33003.066374999995</v>
      </c>
      <c r="G2674" s="1">
        <f t="shared" si="254"/>
        <v>1933.1936672123775</v>
      </c>
      <c r="H2674">
        <f t="shared" si="255"/>
        <v>1933.1936672123775</v>
      </c>
      <c r="I2674" s="1">
        <v>480.91899999999998</v>
      </c>
    </row>
    <row r="2675" spans="2:9">
      <c r="B2675" s="1">
        <v>30.62694162290865</v>
      </c>
      <c r="C2675" s="1">
        <f t="shared" si="250"/>
        <v>30626.941622908649</v>
      </c>
      <c r="D2675" s="1">
        <f t="shared" si="251"/>
        <v>187.2261</v>
      </c>
      <c r="E2675">
        <f t="shared" si="252"/>
        <v>140.41957500000001</v>
      </c>
      <c r="F2675">
        <f t="shared" si="253"/>
        <v>42827.970375000004</v>
      </c>
      <c r="G2675" s="1">
        <f t="shared" si="254"/>
        <v>-12201.028752091355</v>
      </c>
      <c r="H2675">
        <f t="shared" si="255"/>
        <v>-12201.028752091355</v>
      </c>
      <c r="I2675" s="1">
        <v>624.08699999999999</v>
      </c>
    </row>
    <row r="2676" spans="2:9">
      <c r="B2676" s="1">
        <v>26.881938710894694</v>
      </c>
      <c r="C2676" s="1">
        <f t="shared" si="250"/>
        <v>26881.938710894694</v>
      </c>
      <c r="D2676" s="1">
        <f t="shared" si="251"/>
        <v>220.51349999999999</v>
      </c>
      <c r="E2676">
        <f t="shared" si="252"/>
        <v>165.38512499999999</v>
      </c>
      <c r="F2676">
        <f t="shared" si="253"/>
        <v>50442.463124999995</v>
      </c>
      <c r="G2676" s="1">
        <f t="shared" si="254"/>
        <v>-23560.524414105301</v>
      </c>
      <c r="H2676">
        <f t="shared" si="255"/>
        <v>-23560.524414105301</v>
      </c>
      <c r="I2676" s="1">
        <v>735.04499999999996</v>
      </c>
    </row>
    <row r="2677" spans="2:9">
      <c r="B2677" s="1">
        <v>25.18899218902537</v>
      </c>
      <c r="C2677" s="1">
        <f t="shared" si="250"/>
        <v>25188.992189025372</v>
      </c>
      <c r="D2677" s="1">
        <f t="shared" si="251"/>
        <v>239.80409999999998</v>
      </c>
      <c r="E2677">
        <f t="shared" si="252"/>
        <v>179.85307499999999</v>
      </c>
      <c r="F2677">
        <f t="shared" si="253"/>
        <v>54855.187874999996</v>
      </c>
      <c r="G2677" s="1">
        <f t="shared" si="254"/>
        <v>-29666.195685974624</v>
      </c>
      <c r="H2677">
        <f t="shared" si="255"/>
        <v>-29666.195685974624</v>
      </c>
      <c r="I2677" s="1">
        <v>799.34699999999998</v>
      </c>
    </row>
    <row r="2678" spans="2:9">
      <c r="B2678" s="1">
        <v>24.829882320750059</v>
      </c>
      <c r="C2678" s="1">
        <f t="shared" si="250"/>
        <v>24829.882320750057</v>
      </c>
      <c r="D2678" s="1">
        <f t="shared" si="251"/>
        <v>244.7388</v>
      </c>
      <c r="E2678">
        <f t="shared" si="252"/>
        <v>183.55410000000001</v>
      </c>
      <c r="F2678">
        <f t="shared" si="253"/>
        <v>55984.000500000002</v>
      </c>
      <c r="G2678" s="1">
        <f t="shared" si="254"/>
        <v>-31154.118179249945</v>
      </c>
      <c r="H2678">
        <f t="shared" si="255"/>
        <v>-31154.118179249945</v>
      </c>
      <c r="I2678" s="1">
        <v>815.79600000000005</v>
      </c>
    </row>
    <row r="2679" spans="2:9">
      <c r="B2679" s="1">
        <v>25.855910515822377</v>
      </c>
      <c r="C2679" s="1">
        <f t="shared" si="250"/>
        <v>25855.910515822376</v>
      </c>
      <c r="D2679" s="1">
        <f t="shared" si="251"/>
        <v>235.494</v>
      </c>
      <c r="E2679">
        <f t="shared" si="252"/>
        <v>176.62049999999999</v>
      </c>
      <c r="F2679">
        <f t="shared" si="253"/>
        <v>53869.252499999995</v>
      </c>
      <c r="G2679" s="1">
        <f t="shared" si="254"/>
        <v>-28013.341984177619</v>
      </c>
      <c r="H2679">
        <f t="shared" si="255"/>
        <v>-28013.341984177619</v>
      </c>
      <c r="I2679" s="1">
        <v>784.98</v>
      </c>
    </row>
    <row r="2680" spans="2:9">
      <c r="B2680" s="1">
        <v>22.264811833069267</v>
      </c>
      <c r="C2680" s="1">
        <f t="shared" si="250"/>
        <v>22264.811833069267</v>
      </c>
      <c r="D2680" s="1">
        <f t="shared" si="251"/>
        <v>211.89239999999998</v>
      </c>
      <c r="E2680">
        <f t="shared" si="252"/>
        <v>158.91929999999999</v>
      </c>
      <c r="F2680">
        <f t="shared" si="253"/>
        <v>48470.386500000001</v>
      </c>
      <c r="G2680" s="1">
        <f t="shared" si="254"/>
        <v>-26205.574666930734</v>
      </c>
      <c r="H2680">
        <f t="shared" si="255"/>
        <v>-26205.574666930734</v>
      </c>
      <c r="I2680" s="1">
        <v>706.30799999999999</v>
      </c>
    </row>
    <row r="2681" spans="2:9">
      <c r="B2681" s="1">
        <v>18.981521608837859</v>
      </c>
      <c r="C2681" s="1">
        <f t="shared" si="250"/>
        <v>18981.521608837858</v>
      </c>
      <c r="D2681" s="1">
        <f t="shared" si="251"/>
        <v>176.09970000000001</v>
      </c>
      <c r="E2681">
        <f t="shared" si="252"/>
        <v>132.07477500000002</v>
      </c>
      <c r="F2681">
        <f t="shared" si="253"/>
        <v>40282.806375000007</v>
      </c>
      <c r="G2681" s="1">
        <f t="shared" si="254"/>
        <v>-21301.284766162149</v>
      </c>
      <c r="H2681">
        <f t="shared" si="255"/>
        <v>-21301.284766162149</v>
      </c>
      <c r="I2681" s="1">
        <v>586.99900000000002</v>
      </c>
    </row>
    <row r="2682" spans="2:9">
      <c r="B2682" s="1">
        <v>19.084124428345092</v>
      </c>
      <c r="C2682" s="1">
        <f t="shared" si="250"/>
        <v>19084.124428345091</v>
      </c>
      <c r="D2682" s="1">
        <f t="shared" si="251"/>
        <v>131.11500000000001</v>
      </c>
      <c r="E2682">
        <f t="shared" si="252"/>
        <v>98.336250000000007</v>
      </c>
      <c r="F2682">
        <f t="shared" si="253"/>
        <v>29992.556250000001</v>
      </c>
      <c r="G2682" s="1">
        <f t="shared" si="254"/>
        <v>-10908.431821654911</v>
      </c>
      <c r="H2682">
        <f t="shared" si="255"/>
        <v>-10908.431821654911</v>
      </c>
      <c r="I2682" s="1">
        <v>437.05</v>
      </c>
    </row>
    <row r="2683" spans="2:9">
      <c r="B2683" s="1">
        <v>17.698986364997463</v>
      </c>
      <c r="C2683" s="1">
        <f t="shared" si="250"/>
        <v>17698.986364997461</v>
      </c>
      <c r="D2683" s="1">
        <f t="shared" si="251"/>
        <v>80.93249999999999</v>
      </c>
      <c r="E2683">
        <f t="shared" si="252"/>
        <v>60.699374999999989</v>
      </c>
      <c r="F2683">
        <f t="shared" si="253"/>
        <v>18513.309374999997</v>
      </c>
      <c r="G2683" s="1">
        <f t="shared" si="254"/>
        <v>-814.32301000253574</v>
      </c>
      <c r="H2683">
        <f t="shared" si="255"/>
        <v>-814.32301000253574</v>
      </c>
      <c r="I2683" s="1">
        <v>269.77499999999998</v>
      </c>
    </row>
    <row r="2684" spans="2:9">
      <c r="B2684" s="1">
        <v>18.725014560069777</v>
      </c>
      <c r="C2684" s="1">
        <f t="shared" si="250"/>
        <v>18725.014560069776</v>
      </c>
      <c r="D2684" s="1">
        <f t="shared" si="251"/>
        <v>31.775699999999997</v>
      </c>
      <c r="E2684">
        <f t="shared" si="252"/>
        <v>23.831774999999997</v>
      </c>
      <c r="F2684">
        <f t="shared" si="253"/>
        <v>7268.6913749999994</v>
      </c>
      <c r="G2684" s="1">
        <f t="shared" si="254"/>
        <v>11456.323185069778</v>
      </c>
      <c r="H2684">
        <f t="shared" si="255"/>
        <v>11456.323185069778</v>
      </c>
      <c r="I2684" s="1">
        <v>105.919</v>
      </c>
    </row>
    <row r="2685" spans="2:9">
      <c r="B2685" s="1">
        <v>18.981521608837859</v>
      </c>
      <c r="C2685" s="1">
        <f t="shared" si="250"/>
        <v>18981.521608837858</v>
      </c>
      <c r="D2685" s="1">
        <f t="shared" si="251"/>
        <v>1.7129999999999999</v>
      </c>
      <c r="E2685">
        <f t="shared" si="252"/>
        <v>1.2847499999999998</v>
      </c>
      <c r="F2685">
        <f t="shared" si="253"/>
        <v>391.84874999999994</v>
      </c>
      <c r="G2685" s="1">
        <f t="shared" si="254"/>
        <v>18589.672858837857</v>
      </c>
      <c r="H2685">
        <f t="shared" si="255"/>
        <v>18589.672858837857</v>
      </c>
      <c r="I2685" s="1">
        <v>5.71</v>
      </c>
    </row>
    <row r="2686" spans="2:9">
      <c r="B2686" s="1">
        <v>18.468507511301699</v>
      </c>
      <c r="C2686" s="1">
        <f t="shared" si="250"/>
        <v>18468.507511301697</v>
      </c>
      <c r="D2686" s="1">
        <f t="shared" si="251"/>
        <v>0</v>
      </c>
      <c r="E2686">
        <f t="shared" si="252"/>
        <v>0</v>
      </c>
      <c r="F2686">
        <f t="shared" si="253"/>
        <v>0</v>
      </c>
      <c r="G2686" s="1">
        <f t="shared" si="254"/>
        <v>18468.507511301697</v>
      </c>
      <c r="H2686">
        <f t="shared" si="255"/>
        <v>0</v>
      </c>
      <c r="I2686" s="1">
        <v>0</v>
      </c>
    </row>
    <row r="2687" spans="2:9">
      <c r="B2687" s="1">
        <v>18.006794823519154</v>
      </c>
      <c r="C2687" s="1">
        <f t="shared" si="250"/>
        <v>18006.794823519154</v>
      </c>
      <c r="D2687" s="1">
        <f t="shared" si="251"/>
        <v>0</v>
      </c>
      <c r="E2687">
        <f t="shared" si="252"/>
        <v>0</v>
      </c>
      <c r="F2687">
        <f t="shared" si="253"/>
        <v>0</v>
      </c>
      <c r="G2687" s="1">
        <f t="shared" si="254"/>
        <v>18006.794823519154</v>
      </c>
      <c r="H2687">
        <f t="shared" si="255"/>
        <v>0</v>
      </c>
      <c r="I2687" s="1">
        <v>0</v>
      </c>
    </row>
    <row r="2688" spans="2:9">
      <c r="B2688" s="1">
        <v>16.416451121157067</v>
      </c>
      <c r="C2688" s="1">
        <f t="shared" si="250"/>
        <v>16416.451121157068</v>
      </c>
      <c r="D2688" s="1">
        <f t="shared" si="251"/>
        <v>0</v>
      </c>
      <c r="E2688">
        <f t="shared" si="252"/>
        <v>0</v>
      </c>
      <c r="F2688">
        <f t="shared" si="253"/>
        <v>0</v>
      </c>
      <c r="G2688" s="1">
        <f t="shared" si="254"/>
        <v>16416.451121157068</v>
      </c>
      <c r="H2688">
        <f t="shared" si="255"/>
        <v>0</v>
      </c>
      <c r="I2688" s="1">
        <v>0</v>
      </c>
    </row>
    <row r="2689" spans="2:9">
      <c r="B2689" s="1">
        <v>14.261791911505199</v>
      </c>
      <c r="C2689" s="1">
        <f t="shared" si="250"/>
        <v>14261.791911505199</v>
      </c>
      <c r="D2689" s="1">
        <f t="shared" si="251"/>
        <v>0</v>
      </c>
      <c r="E2689">
        <f t="shared" si="252"/>
        <v>0</v>
      </c>
      <c r="F2689">
        <f t="shared" si="253"/>
        <v>0</v>
      </c>
      <c r="G2689" s="1">
        <f t="shared" si="254"/>
        <v>14261.791911505199</v>
      </c>
      <c r="H2689">
        <f t="shared" si="255"/>
        <v>0</v>
      </c>
      <c r="I2689" s="1">
        <v>0</v>
      </c>
    </row>
    <row r="2690" spans="2:9">
      <c r="B2690" s="1">
        <v>16.108642662635368</v>
      </c>
      <c r="C2690" s="1">
        <f t="shared" si="250"/>
        <v>16108.642662635368</v>
      </c>
      <c r="D2690" s="1">
        <f t="shared" si="251"/>
        <v>0</v>
      </c>
      <c r="E2690">
        <f t="shared" si="252"/>
        <v>0</v>
      </c>
      <c r="F2690">
        <f t="shared" si="253"/>
        <v>0</v>
      </c>
      <c r="G2690" s="1">
        <f t="shared" si="254"/>
        <v>16108.642662635368</v>
      </c>
      <c r="H2690">
        <f t="shared" si="255"/>
        <v>0</v>
      </c>
      <c r="I2690" s="1">
        <v>0</v>
      </c>
    </row>
    <row r="2691" spans="2:9">
      <c r="B2691" s="1">
        <v>14.62534900252694</v>
      </c>
      <c r="C2691" s="1">
        <f t="shared" si="250"/>
        <v>14625.34900252694</v>
      </c>
      <c r="D2691" s="1">
        <f t="shared" si="251"/>
        <v>0</v>
      </c>
      <c r="E2691">
        <f t="shared" si="252"/>
        <v>0</v>
      </c>
      <c r="F2691">
        <f t="shared" si="253"/>
        <v>0</v>
      </c>
      <c r="G2691" s="1">
        <f t="shared" si="254"/>
        <v>14625.34900252694</v>
      </c>
      <c r="H2691">
        <f t="shared" si="255"/>
        <v>0</v>
      </c>
      <c r="I2691" s="1">
        <v>0</v>
      </c>
    </row>
    <row r="2692" spans="2:9">
      <c r="B2692" s="1">
        <v>14.758710847534783</v>
      </c>
      <c r="C2692" s="1">
        <f t="shared" ref="C2692:C2755" si="256">+B2692*1000</f>
        <v>14758.710847534783</v>
      </c>
      <c r="D2692" s="1">
        <f t="shared" ref="D2692:D2755" si="257">I2692*$K$1</f>
        <v>0</v>
      </c>
      <c r="E2692">
        <f t="shared" ref="E2692:E2755" si="258">D2692*$E$1</f>
        <v>0</v>
      </c>
      <c r="F2692">
        <f t="shared" ref="F2692:F2755" si="259">E2692*$G$1</f>
        <v>0</v>
      </c>
      <c r="G2692" s="1">
        <f t="shared" ref="G2692:G2755" si="260">C2692-F2692</f>
        <v>14758.710847534783</v>
      </c>
      <c r="H2692">
        <f t="shared" ref="H2692:H2755" si="261">IF(F2692&gt;0,C2692-F2692,F2692)</f>
        <v>0</v>
      </c>
      <c r="I2692" s="1">
        <v>0</v>
      </c>
    </row>
    <row r="2693" spans="2:9">
      <c r="B2693" s="1">
        <v>14.803164795870734</v>
      </c>
      <c r="C2693" s="1">
        <f t="shared" si="256"/>
        <v>14803.164795870733</v>
      </c>
      <c r="D2693" s="1">
        <f t="shared" si="257"/>
        <v>0</v>
      </c>
      <c r="E2693">
        <f t="shared" si="258"/>
        <v>0</v>
      </c>
      <c r="F2693">
        <f t="shared" si="259"/>
        <v>0</v>
      </c>
      <c r="G2693" s="1">
        <f t="shared" si="260"/>
        <v>14803.164795870733</v>
      </c>
      <c r="H2693">
        <f t="shared" si="261"/>
        <v>0</v>
      </c>
      <c r="I2693" s="1">
        <v>0</v>
      </c>
    </row>
    <row r="2694" spans="2:9">
      <c r="B2694" s="1">
        <v>17.203678006011931</v>
      </c>
      <c r="C2694" s="1">
        <f t="shared" si="256"/>
        <v>17203.678006011931</v>
      </c>
      <c r="D2694" s="1">
        <f t="shared" si="257"/>
        <v>0</v>
      </c>
      <c r="E2694">
        <f t="shared" si="258"/>
        <v>0</v>
      </c>
      <c r="F2694">
        <f t="shared" si="259"/>
        <v>0</v>
      </c>
      <c r="G2694" s="1">
        <f t="shared" si="260"/>
        <v>17203.678006011931</v>
      </c>
      <c r="H2694">
        <f t="shared" si="261"/>
        <v>0</v>
      </c>
      <c r="I2694" s="1">
        <v>0</v>
      </c>
    </row>
    <row r="2695" spans="2:9">
      <c r="B2695" s="1">
        <v>20.359908337864248</v>
      </c>
      <c r="C2695" s="1">
        <f t="shared" si="256"/>
        <v>20359.908337864246</v>
      </c>
      <c r="D2695" s="1">
        <f t="shared" si="257"/>
        <v>6.6239999999999997</v>
      </c>
      <c r="E2695">
        <f t="shared" si="258"/>
        <v>4.968</v>
      </c>
      <c r="F2695">
        <f t="shared" si="259"/>
        <v>1515.24</v>
      </c>
      <c r="G2695" s="1">
        <f t="shared" si="260"/>
        <v>18844.668337864245</v>
      </c>
      <c r="H2695">
        <f t="shared" si="261"/>
        <v>18844.668337864245</v>
      </c>
      <c r="I2695" s="1">
        <v>22.08</v>
      </c>
    </row>
    <row r="2696" spans="2:9">
      <c r="B2696" s="1">
        <v>20.448816234536146</v>
      </c>
      <c r="C2696" s="1">
        <f t="shared" si="256"/>
        <v>20448.816234536145</v>
      </c>
      <c r="D2696" s="1">
        <f t="shared" si="257"/>
        <v>44.694299999999998</v>
      </c>
      <c r="E2696">
        <f t="shared" si="258"/>
        <v>33.520724999999999</v>
      </c>
      <c r="F2696">
        <f t="shared" si="259"/>
        <v>10223.821125</v>
      </c>
      <c r="G2696" s="1">
        <f t="shared" si="260"/>
        <v>10224.995109536145</v>
      </c>
      <c r="H2696">
        <f t="shared" si="261"/>
        <v>10224.995109536145</v>
      </c>
      <c r="I2696" s="1">
        <v>148.98099999999999</v>
      </c>
    </row>
    <row r="2697" spans="2:9">
      <c r="B2697" s="1">
        <v>27.516994019951905</v>
      </c>
      <c r="C2697" s="1">
        <f t="shared" si="256"/>
        <v>27516.994019951904</v>
      </c>
      <c r="D2697" s="1">
        <f t="shared" si="257"/>
        <v>94.332899999999995</v>
      </c>
      <c r="E2697">
        <f t="shared" si="258"/>
        <v>70.749674999999996</v>
      </c>
      <c r="F2697">
        <f t="shared" si="259"/>
        <v>21578.650874999999</v>
      </c>
      <c r="G2697" s="1">
        <f t="shared" si="260"/>
        <v>5938.3431449519048</v>
      </c>
      <c r="H2697">
        <f t="shared" si="261"/>
        <v>5938.3431449519048</v>
      </c>
      <c r="I2697" s="1">
        <v>314.44299999999998</v>
      </c>
    </row>
    <row r="2698" spans="2:9">
      <c r="B2698" s="1">
        <v>27.161362433264316</v>
      </c>
      <c r="C2698" s="1">
        <f t="shared" si="256"/>
        <v>27161.362433264316</v>
      </c>
      <c r="D2698" s="1">
        <f t="shared" si="257"/>
        <v>143.34569999999999</v>
      </c>
      <c r="E2698">
        <f t="shared" si="258"/>
        <v>107.509275</v>
      </c>
      <c r="F2698">
        <f t="shared" si="259"/>
        <v>32790.328874999999</v>
      </c>
      <c r="G2698" s="1">
        <f t="shared" si="260"/>
        <v>-5628.9664417356835</v>
      </c>
      <c r="H2698">
        <f t="shared" si="261"/>
        <v>-5628.9664417356835</v>
      </c>
      <c r="I2698" s="1">
        <v>477.81900000000002</v>
      </c>
    </row>
    <row r="2699" spans="2:9">
      <c r="B2699" s="1">
        <v>26.539007156561041</v>
      </c>
      <c r="C2699" s="1">
        <f t="shared" si="256"/>
        <v>26539.007156561041</v>
      </c>
      <c r="D2699" s="1">
        <f t="shared" si="257"/>
        <v>185.72579999999999</v>
      </c>
      <c r="E2699">
        <f t="shared" si="258"/>
        <v>139.29435000000001</v>
      </c>
      <c r="F2699">
        <f t="shared" si="259"/>
        <v>42484.776750000005</v>
      </c>
      <c r="G2699" s="1">
        <f t="shared" si="260"/>
        <v>-15945.769593438963</v>
      </c>
      <c r="H2699">
        <f t="shared" si="261"/>
        <v>-15945.769593438963</v>
      </c>
      <c r="I2699" s="1">
        <v>619.08600000000001</v>
      </c>
    </row>
    <row r="2700" spans="2:9">
      <c r="B2700" s="1">
        <v>23.293868928036829</v>
      </c>
      <c r="C2700" s="1">
        <f t="shared" si="256"/>
        <v>23293.868928036831</v>
      </c>
      <c r="D2700" s="1">
        <f t="shared" si="257"/>
        <v>217.85099999999997</v>
      </c>
      <c r="E2700">
        <f t="shared" si="258"/>
        <v>163.38824999999997</v>
      </c>
      <c r="F2700">
        <f t="shared" si="259"/>
        <v>49833.416249999995</v>
      </c>
      <c r="G2700" s="1">
        <f t="shared" si="260"/>
        <v>-26539.547321963164</v>
      </c>
      <c r="H2700">
        <f t="shared" si="261"/>
        <v>-26539.547321963164</v>
      </c>
      <c r="I2700" s="1">
        <v>726.17</v>
      </c>
    </row>
    <row r="2701" spans="2:9">
      <c r="B2701" s="1">
        <v>21.826888632950538</v>
      </c>
      <c r="C2701" s="1">
        <f t="shared" si="256"/>
        <v>21826.888632950537</v>
      </c>
      <c r="D2701" s="1">
        <f t="shared" si="257"/>
        <v>235.79129999999998</v>
      </c>
      <c r="E2701">
        <f t="shared" si="258"/>
        <v>176.84347499999998</v>
      </c>
      <c r="F2701">
        <f t="shared" si="259"/>
        <v>53937.259874999996</v>
      </c>
      <c r="G2701" s="1">
        <f t="shared" si="260"/>
        <v>-32110.371242049459</v>
      </c>
      <c r="H2701">
        <f t="shared" si="261"/>
        <v>-32110.371242049459</v>
      </c>
      <c r="I2701" s="1">
        <v>785.971</v>
      </c>
    </row>
    <row r="2702" spans="2:9">
      <c r="B2702" s="1">
        <v>20.315454389528306</v>
      </c>
      <c r="C2702" s="1">
        <f t="shared" si="256"/>
        <v>20315.454389528306</v>
      </c>
      <c r="D2702" s="1">
        <f t="shared" si="257"/>
        <v>238.57140000000001</v>
      </c>
      <c r="E2702">
        <f t="shared" si="258"/>
        <v>178.92855</v>
      </c>
      <c r="F2702">
        <f t="shared" si="259"/>
        <v>54573.207750000001</v>
      </c>
      <c r="G2702" s="1">
        <f t="shared" si="260"/>
        <v>-34257.753360471695</v>
      </c>
      <c r="H2702">
        <f t="shared" si="261"/>
        <v>-34257.753360471695</v>
      </c>
      <c r="I2702" s="1">
        <v>795.23800000000006</v>
      </c>
    </row>
    <row r="2703" spans="2:9">
      <c r="B2703" s="1">
        <v>22.404789961317867</v>
      </c>
      <c r="C2703" s="1">
        <f t="shared" si="256"/>
        <v>22404.789961317867</v>
      </c>
      <c r="D2703" s="1">
        <f t="shared" si="257"/>
        <v>226.29689999999999</v>
      </c>
      <c r="E2703">
        <f t="shared" si="258"/>
        <v>169.72267499999998</v>
      </c>
      <c r="F2703">
        <f t="shared" si="259"/>
        <v>51765.415874999992</v>
      </c>
      <c r="G2703" s="1">
        <f t="shared" si="260"/>
        <v>-29360.625913682125</v>
      </c>
      <c r="H2703">
        <f t="shared" si="261"/>
        <v>-29360.625913682125</v>
      </c>
      <c r="I2703" s="1">
        <v>754.32299999999998</v>
      </c>
    </row>
    <row r="2704" spans="2:9">
      <c r="B2704" s="1">
        <v>19.293013577801492</v>
      </c>
      <c r="C2704" s="1">
        <f t="shared" si="256"/>
        <v>19293.013577801492</v>
      </c>
      <c r="D2704" s="1">
        <f t="shared" si="257"/>
        <v>197.1387</v>
      </c>
      <c r="E2704">
        <f t="shared" si="258"/>
        <v>147.85402500000001</v>
      </c>
      <c r="F2704">
        <f t="shared" si="259"/>
        <v>45095.477625</v>
      </c>
      <c r="G2704" s="1">
        <f t="shared" si="260"/>
        <v>-25802.464047198508</v>
      </c>
      <c r="H2704">
        <f t="shared" si="261"/>
        <v>-25802.464047198508</v>
      </c>
      <c r="I2704" s="1">
        <v>657.12900000000002</v>
      </c>
    </row>
    <row r="2705" spans="2:9">
      <c r="B2705" s="1">
        <v>18.226118817738733</v>
      </c>
      <c r="C2705" s="1">
        <f t="shared" si="256"/>
        <v>18226.118817738734</v>
      </c>
      <c r="D2705" s="1">
        <f t="shared" si="257"/>
        <v>156.63419999999999</v>
      </c>
      <c r="E2705">
        <f t="shared" si="258"/>
        <v>117.47565</v>
      </c>
      <c r="F2705">
        <f t="shared" si="259"/>
        <v>35830.073250000001</v>
      </c>
      <c r="G2705" s="1">
        <f t="shared" si="260"/>
        <v>-17603.954432261267</v>
      </c>
      <c r="H2705">
        <f t="shared" si="261"/>
        <v>-17603.954432261267</v>
      </c>
      <c r="I2705" s="1">
        <v>522.11400000000003</v>
      </c>
    </row>
    <row r="2706" spans="2:9">
      <c r="B2706" s="1">
        <v>14.980980589214525</v>
      </c>
      <c r="C2706" s="1">
        <f t="shared" si="256"/>
        <v>14980.980589214525</v>
      </c>
      <c r="D2706" s="1">
        <f t="shared" si="257"/>
        <v>104.98530000000001</v>
      </c>
      <c r="E2706">
        <f t="shared" si="258"/>
        <v>78.738975000000011</v>
      </c>
      <c r="F2706">
        <f t="shared" si="259"/>
        <v>24015.387375000002</v>
      </c>
      <c r="G2706" s="1">
        <f t="shared" si="260"/>
        <v>-9034.406785785477</v>
      </c>
      <c r="H2706">
        <f t="shared" si="261"/>
        <v>-9034.406785785477</v>
      </c>
      <c r="I2706" s="1">
        <v>349.95100000000002</v>
      </c>
    </row>
    <row r="2707" spans="2:9">
      <c r="B2707" s="1">
        <v>15.336612175902109</v>
      </c>
      <c r="C2707" s="1">
        <f t="shared" si="256"/>
        <v>15336.61217590211</v>
      </c>
      <c r="D2707" s="1">
        <f t="shared" si="257"/>
        <v>64.203900000000004</v>
      </c>
      <c r="E2707">
        <f t="shared" si="258"/>
        <v>48.152925000000003</v>
      </c>
      <c r="F2707">
        <f t="shared" si="259"/>
        <v>14686.642125</v>
      </c>
      <c r="G2707" s="1">
        <f t="shared" si="260"/>
        <v>649.97005090210951</v>
      </c>
      <c r="H2707">
        <f t="shared" si="261"/>
        <v>649.97005090210951</v>
      </c>
      <c r="I2707" s="1">
        <v>214.01300000000001</v>
      </c>
    </row>
    <row r="2708" spans="2:9">
      <c r="B2708" s="1">
        <v>16.22569114262107</v>
      </c>
      <c r="C2708" s="1">
        <f t="shared" si="256"/>
        <v>16225.69114262107</v>
      </c>
      <c r="D2708" s="1">
        <f t="shared" si="257"/>
        <v>24.192599999999999</v>
      </c>
      <c r="E2708">
        <f t="shared" si="258"/>
        <v>18.144449999999999</v>
      </c>
      <c r="F2708">
        <f t="shared" si="259"/>
        <v>5534.0572499999998</v>
      </c>
      <c r="G2708" s="1">
        <f t="shared" si="260"/>
        <v>10691.63389262107</v>
      </c>
      <c r="H2708">
        <f t="shared" si="261"/>
        <v>10691.63389262107</v>
      </c>
      <c r="I2708" s="1">
        <v>80.641999999999996</v>
      </c>
    </row>
    <row r="2709" spans="2:9">
      <c r="B2709" s="1">
        <v>15.781151659261587</v>
      </c>
      <c r="C2709" s="1">
        <f t="shared" si="256"/>
        <v>15781.151659261586</v>
      </c>
      <c r="D2709" s="1">
        <f t="shared" si="257"/>
        <v>1.3428</v>
      </c>
      <c r="E2709">
        <f t="shared" si="258"/>
        <v>1.0070999999999999</v>
      </c>
      <c r="F2709">
        <f t="shared" si="259"/>
        <v>307.16549999999995</v>
      </c>
      <c r="G2709" s="1">
        <f t="shared" si="260"/>
        <v>15473.986159261587</v>
      </c>
      <c r="H2709">
        <f t="shared" si="261"/>
        <v>15473.986159261587</v>
      </c>
      <c r="I2709" s="1">
        <v>4.476</v>
      </c>
    </row>
    <row r="2710" spans="2:9">
      <c r="B2710" s="1">
        <v>15.336612175902109</v>
      </c>
      <c r="C2710" s="1">
        <f t="shared" si="256"/>
        <v>15336.61217590211</v>
      </c>
      <c r="D2710" s="1">
        <f t="shared" si="257"/>
        <v>0</v>
      </c>
      <c r="E2710">
        <f t="shared" si="258"/>
        <v>0</v>
      </c>
      <c r="F2710">
        <f t="shared" si="259"/>
        <v>0</v>
      </c>
      <c r="G2710" s="1">
        <f t="shared" si="260"/>
        <v>15336.61217590211</v>
      </c>
      <c r="H2710">
        <f t="shared" si="261"/>
        <v>0</v>
      </c>
      <c r="I2710" s="1">
        <v>0</v>
      </c>
    </row>
    <row r="2711" spans="2:9">
      <c r="B2711" s="1">
        <v>15.603335865917799</v>
      </c>
      <c r="C2711" s="1">
        <f t="shared" si="256"/>
        <v>15603.335865917799</v>
      </c>
      <c r="D2711" s="1">
        <f t="shared" si="257"/>
        <v>0</v>
      </c>
      <c r="E2711">
        <f t="shared" si="258"/>
        <v>0</v>
      </c>
      <c r="F2711">
        <f t="shared" si="259"/>
        <v>0</v>
      </c>
      <c r="G2711" s="1">
        <f t="shared" si="260"/>
        <v>15603.335865917799</v>
      </c>
      <c r="H2711">
        <f t="shared" si="261"/>
        <v>0</v>
      </c>
      <c r="I2711" s="1">
        <v>0</v>
      </c>
    </row>
    <row r="2712" spans="2:9">
      <c r="B2712" s="1">
        <v>14.225263467503407</v>
      </c>
      <c r="C2712" s="1">
        <f t="shared" si="256"/>
        <v>14225.263467503406</v>
      </c>
      <c r="D2712" s="1">
        <f t="shared" si="257"/>
        <v>0</v>
      </c>
      <c r="E2712">
        <f t="shared" si="258"/>
        <v>0</v>
      </c>
      <c r="F2712">
        <f t="shared" si="259"/>
        <v>0</v>
      </c>
      <c r="G2712" s="1">
        <f t="shared" si="260"/>
        <v>14225.263467503406</v>
      </c>
      <c r="H2712">
        <f t="shared" si="261"/>
        <v>0</v>
      </c>
      <c r="I2712" s="1">
        <v>0</v>
      </c>
    </row>
    <row r="2713" spans="2:9">
      <c r="B2713" s="1">
        <v>12.358197637393582</v>
      </c>
      <c r="C2713" s="1">
        <f t="shared" si="256"/>
        <v>12358.197637393581</v>
      </c>
      <c r="D2713" s="1">
        <f t="shared" si="257"/>
        <v>0</v>
      </c>
      <c r="E2713">
        <f t="shared" si="258"/>
        <v>0</v>
      </c>
      <c r="F2713">
        <f t="shared" si="259"/>
        <v>0</v>
      </c>
      <c r="G2713" s="1">
        <f t="shared" si="260"/>
        <v>12358.197637393581</v>
      </c>
      <c r="H2713">
        <f t="shared" si="261"/>
        <v>0</v>
      </c>
      <c r="I2713" s="1">
        <v>0</v>
      </c>
    </row>
    <row r="2714" spans="2:9">
      <c r="B2714" s="1">
        <v>12.802737120753063</v>
      </c>
      <c r="C2714" s="1">
        <f t="shared" si="256"/>
        <v>12802.737120753063</v>
      </c>
      <c r="D2714" s="1">
        <f t="shared" si="257"/>
        <v>0</v>
      </c>
      <c r="E2714">
        <f t="shared" si="258"/>
        <v>0</v>
      </c>
      <c r="F2714">
        <f t="shared" si="259"/>
        <v>0</v>
      </c>
      <c r="G2714" s="1">
        <f t="shared" si="260"/>
        <v>12802.737120753063</v>
      </c>
      <c r="H2714">
        <f t="shared" si="261"/>
        <v>0</v>
      </c>
      <c r="I2714" s="1">
        <v>0</v>
      </c>
    </row>
    <row r="2715" spans="2:9">
      <c r="B2715" s="1">
        <v>6.5493669709940887</v>
      </c>
      <c r="C2715" s="1">
        <f t="shared" si="256"/>
        <v>6549.3669709940887</v>
      </c>
      <c r="D2715" s="1">
        <f t="shared" si="257"/>
        <v>0</v>
      </c>
      <c r="E2715">
        <f t="shared" si="258"/>
        <v>0</v>
      </c>
      <c r="F2715">
        <f t="shared" si="259"/>
        <v>0</v>
      </c>
      <c r="G2715" s="1">
        <f t="shared" si="260"/>
        <v>6549.3669709940887</v>
      </c>
      <c r="H2715">
        <f t="shared" si="261"/>
        <v>0</v>
      </c>
      <c r="I2715" s="1">
        <v>0</v>
      </c>
    </row>
    <row r="2716" spans="2:9">
      <c r="B2716" s="1">
        <v>7.1325297834798649</v>
      </c>
      <c r="C2716" s="1">
        <f t="shared" si="256"/>
        <v>7132.5297834798648</v>
      </c>
      <c r="D2716" s="1">
        <f t="shared" si="257"/>
        <v>0</v>
      </c>
      <c r="E2716">
        <f t="shared" si="258"/>
        <v>0</v>
      </c>
      <c r="F2716">
        <f t="shared" si="259"/>
        <v>0</v>
      </c>
      <c r="G2716" s="1">
        <f t="shared" si="260"/>
        <v>7132.5297834798648</v>
      </c>
      <c r="H2716">
        <f t="shared" si="261"/>
        <v>0</v>
      </c>
      <c r="I2716" s="1">
        <v>0</v>
      </c>
    </row>
    <row r="2717" spans="2:9">
      <c r="B2717" s="1">
        <v>7.1325297834798649</v>
      </c>
      <c r="C2717" s="1">
        <f t="shared" si="256"/>
        <v>7132.5297834798648</v>
      </c>
      <c r="D2717" s="1">
        <f t="shared" si="257"/>
        <v>0</v>
      </c>
      <c r="E2717">
        <f t="shared" si="258"/>
        <v>0</v>
      </c>
      <c r="F2717">
        <f t="shared" si="259"/>
        <v>0</v>
      </c>
      <c r="G2717" s="1">
        <f t="shared" si="260"/>
        <v>7132.5297834798648</v>
      </c>
      <c r="H2717">
        <f t="shared" si="261"/>
        <v>0</v>
      </c>
      <c r="I2717" s="1">
        <v>0</v>
      </c>
    </row>
    <row r="2718" spans="2:9">
      <c r="B2718" s="1">
        <v>8.1418500358590897</v>
      </c>
      <c r="C2718" s="1">
        <f t="shared" si="256"/>
        <v>8141.85003585909</v>
      </c>
      <c r="D2718" s="1">
        <f t="shared" si="257"/>
        <v>0</v>
      </c>
      <c r="E2718">
        <f t="shared" si="258"/>
        <v>0</v>
      </c>
      <c r="F2718">
        <f t="shared" si="259"/>
        <v>0</v>
      </c>
      <c r="G2718" s="1">
        <f t="shared" si="260"/>
        <v>8141.85003585909</v>
      </c>
      <c r="H2718">
        <f t="shared" si="261"/>
        <v>0</v>
      </c>
      <c r="I2718" s="1">
        <v>0</v>
      </c>
    </row>
    <row r="2719" spans="2:9">
      <c r="B2719" s="1">
        <v>10.339925252151627</v>
      </c>
      <c r="C2719" s="1">
        <f t="shared" si="256"/>
        <v>10339.925252151626</v>
      </c>
      <c r="D2719" s="1">
        <f t="shared" si="257"/>
        <v>2.8707000000000003</v>
      </c>
      <c r="E2719">
        <f t="shared" si="258"/>
        <v>2.1530250000000004</v>
      </c>
      <c r="F2719">
        <f t="shared" si="259"/>
        <v>656.67262500000015</v>
      </c>
      <c r="G2719" s="1">
        <f t="shared" si="260"/>
        <v>9683.2526271516253</v>
      </c>
      <c r="H2719">
        <f t="shared" si="261"/>
        <v>9683.2526271516253</v>
      </c>
      <c r="I2719" s="1">
        <v>9.5690000000000008</v>
      </c>
    </row>
    <row r="2720" spans="2:9">
      <c r="B2720" s="1">
        <v>11.21466947088029</v>
      </c>
      <c r="C2720" s="1">
        <f t="shared" si="256"/>
        <v>11214.66947088029</v>
      </c>
      <c r="D2720" s="1">
        <f t="shared" si="257"/>
        <v>21.686399999999999</v>
      </c>
      <c r="E2720">
        <f t="shared" si="258"/>
        <v>16.264800000000001</v>
      </c>
      <c r="F2720">
        <f t="shared" si="259"/>
        <v>4960.7640000000001</v>
      </c>
      <c r="G2720" s="1">
        <f t="shared" si="260"/>
        <v>6253.9054708802896</v>
      </c>
      <c r="H2720">
        <f t="shared" si="261"/>
        <v>6253.9054708802896</v>
      </c>
      <c r="I2720" s="1">
        <v>72.287999999999997</v>
      </c>
    </row>
    <row r="2721" spans="2:9">
      <c r="B2721" s="1">
        <v>13.883760804949798</v>
      </c>
      <c r="C2721" s="1">
        <f t="shared" si="256"/>
        <v>13883.760804949798</v>
      </c>
      <c r="D2721" s="1">
        <f t="shared" si="257"/>
        <v>57.300899999999992</v>
      </c>
      <c r="E2721">
        <f t="shared" si="258"/>
        <v>42.975674999999995</v>
      </c>
      <c r="F2721">
        <f t="shared" si="259"/>
        <v>13107.580874999998</v>
      </c>
      <c r="G2721" s="1">
        <f t="shared" si="260"/>
        <v>776.17992994979977</v>
      </c>
      <c r="H2721">
        <f t="shared" si="261"/>
        <v>776.17992994979977</v>
      </c>
      <c r="I2721" s="1">
        <v>191.00299999999999</v>
      </c>
    </row>
    <row r="2722" spans="2:9">
      <c r="B2722" s="1">
        <v>15.274379819338952</v>
      </c>
      <c r="C2722" s="1">
        <f t="shared" si="256"/>
        <v>15274.379819338952</v>
      </c>
      <c r="D2722" s="1">
        <f t="shared" si="257"/>
        <v>107.9271</v>
      </c>
      <c r="E2722">
        <f t="shared" si="258"/>
        <v>80.945324999999997</v>
      </c>
      <c r="F2722">
        <f t="shared" si="259"/>
        <v>24688.324124999999</v>
      </c>
      <c r="G2722" s="1">
        <f t="shared" si="260"/>
        <v>-9413.9443056610471</v>
      </c>
      <c r="H2722">
        <f t="shared" si="261"/>
        <v>-9413.9443056610471</v>
      </c>
      <c r="I2722" s="1">
        <v>359.75700000000001</v>
      </c>
    </row>
    <row r="2723" spans="2:9">
      <c r="B2723" s="1">
        <v>13.390315348231065</v>
      </c>
      <c r="C2723" s="1">
        <f t="shared" si="256"/>
        <v>13390.315348231064</v>
      </c>
      <c r="D2723" s="1">
        <f t="shared" si="257"/>
        <v>163.28040000000001</v>
      </c>
      <c r="E2723">
        <f t="shared" si="258"/>
        <v>122.46030000000002</v>
      </c>
      <c r="F2723">
        <f t="shared" si="259"/>
        <v>37350.391500000005</v>
      </c>
      <c r="G2723" s="1">
        <f t="shared" si="260"/>
        <v>-23960.076151768939</v>
      </c>
      <c r="H2723">
        <f t="shared" si="261"/>
        <v>-23960.076151768939</v>
      </c>
      <c r="I2723" s="1">
        <v>544.26800000000003</v>
      </c>
    </row>
    <row r="2724" spans="2:9">
      <c r="B2724" s="1">
        <v>10.653935997336276</v>
      </c>
      <c r="C2724" s="1">
        <f t="shared" si="256"/>
        <v>10653.935997336277</v>
      </c>
      <c r="D2724" s="1">
        <f t="shared" si="257"/>
        <v>194.35170000000002</v>
      </c>
      <c r="E2724">
        <f t="shared" si="258"/>
        <v>145.76377500000001</v>
      </c>
      <c r="F2724">
        <f t="shared" si="259"/>
        <v>44457.951375000004</v>
      </c>
      <c r="G2724" s="1">
        <f t="shared" si="260"/>
        <v>-33804.015377663731</v>
      </c>
      <c r="H2724">
        <f t="shared" si="261"/>
        <v>-33804.015377663731</v>
      </c>
      <c r="I2724" s="1">
        <v>647.83900000000006</v>
      </c>
    </row>
    <row r="2725" spans="2:9">
      <c r="B2725" s="1">
        <v>11.035234759346205</v>
      </c>
      <c r="C2725" s="1">
        <f t="shared" si="256"/>
        <v>11035.234759346205</v>
      </c>
      <c r="D2725" s="1">
        <f t="shared" si="257"/>
        <v>217.59719999999999</v>
      </c>
      <c r="E2725">
        <f t="shared" si="258"/>
        <v>163.1979</v>
      </c>
      <c r="F2725">
        <f t="shared" si="259"/>
        <v>49775.359499999999</v>
      </c>
      <c r="G2725" s="1">
        <f t="shared" si="260"/>
        <v>-38740.124740653795</v>
      </c>
      <c r="H2725">
        <f t="shared" si="261"/>
        <v>-38740.124740653795</v>
      </c>
      <c r="I2725" s="1">
        <v>725.32399999999996</v>
      </c>
    </row>
    <row r="2726" spans="2:9">
      <c r="B2726" s="1">
        <v>10.855800047812119</v>
      </c>
      <c r="C2726" s="1">
        <f t="shared" si="256"/>
        <v>10855.800047812119</v>
      </c>
      <c r="D2726" s="1">
        <f t="shared" si="257"/>
        <v>229.3425</v>
      </c>
      <c r="E2726">
        <f t="shared" si="258"/>
        <v>172.00687500000001</v>
      </c>
      <c r="F2726">
        <f t="shared" si="259"/>
        <v>52462.096875000003</v>
      </c>
      <c r="G2726" s="1">
        <f t="shared" si="260"/>
        <v>-41606.296827187885</v>
      </c>
      <c r="H2726">
        <f t="shared" si="261"/>
        <v>-41606.296827187885</v>
      </c>
      <c r="I2726" s="1">
        <v>764.47500000000002</v>
      </c>
    </row>
    <row r="2727" spans="2:9">
      <c r="B2727" s="1">
        <v>11.304386826647333</v>
      </c>
      <c r="C2727" s="1">
        <f t="shared" si="256"/>
        <v>11304.386826647333</v>
      </c>
      <c r="D2727" s="1">
        <f t="shared" si="257"/>
        <v>223.76999999999998</v>
      </c>
      <c r="E2727">
        <f t="shared" si="258"/>
        <v>167.82749999999999</v>
      </c>
      <c r="F2727">
        <f t="shared" si="259"/>
        <v>51187.387499999997</v>
      </c>
      <c r="G2727" s="1">
        <f t="shared" si="260"/>
        <v>-39883.000673352668</v>
      </c>
      <c r="H2727">
        <f t="shared" si="261"/>
        <v>-39883.000673352668</v>
      </c>
      <c r="I2727" s="1">
        <v>745.9</v>
      </c>
    </row>
    <row r="2728" spans="2:9">
      <c r="B2728" s="1">
        <v>9.7343331007240916</v>
      </c>
      <c r="C2728" s="1">
        <f t="shared" si="256"/>
        <v>9734.3331007240922</v>
      </c>
      <c r="D2728" s="1">
        <f t="shared" si="257"/>
        <v>188.46239999999997</v>
      </c>
      <c r="E2728">
        <f t="shared" si="258"/>
        <v>141.34679999999997</v>
      </c>
      <c r="F2728">
        <f t="shared" si="259"/>
        <v>43110.77399999999</v>
      </c>
      <c r="G2728" s="1">
        <f t="shared" si="260"/>
        <v>-33376.440899275898</v>
      </c>
      <c r="H2728">
        <f t="shared" si="261"/>
        <v>-33376.440899275898</v>
      </c>
      <c r="I2728" s="1">
        <v>628.20799999999997</v>
      </c>
    </row>
    <row r="2729" spans="2:9">
      <c r="B2729" s="1">
        <v>9.1960289661218351</v>
      </c>
      <c r="C2729" s="1">
        <f t="shared" si="256"/>
        <v>9196.0289661218358</v>
      </c>
      <c r="D2729" s="1">
        <f t="shared" si="257"/>
        <v>144.9408</v>
      </c>
      <c r="E2729">
        <f t="shared" si="258"/>
        <v>108.7056</v>
      </c>
      <c r="F2729">
        <f t="shared" si="259"/>
        <v>33155.207999999999</v>
      </c>
      <c r="G2729" s="1">
        <f t="shared" si="260"/>
        <v>-23959.179033878165</v>
      </c>
      <c r="H2729">
        <f t="shared" si="261"/>
        <v>-23959.179033878165</v>
      </c>
      <c r="I2729" s="1">
        <v>483.13600000000002</v>
      </c>
    </row>
    <row r="2730" spans="2:9">
      <c r="B2730" s="1">
        <v>7.5586872233733144</v>
      </c>
      <c r="C2730" s="1">
        <f t="shared" si="256"/>
        <v>7558.6872233733147</v>
      </c>
      <c r="D2730" s="1">
        <f t="shared" si="257"/>
        <v>98.772599999999997</v>
      </c>
      <c r="E2730">
        <f t="shared" si="258"/>
        <v>74.079449999999994</v>
      </c>
      <c r="F2730">
        <f t="shared" si="259"/>
        <v>22594.232249999997</v>
      </c>
      <c r="G2730" s="1">
        <f t="shared" si="260"/>
        <v>-15035.545026626682</v>
      </c>
      <c r="H2730">
        <f t="shared" si="261"/>
        <v>-15035.545026626682</v>
      </c>
      <c r="I2730" s="1">
        <v>329.24200000000002</v>
      </c>
    </row>
    <row r="2731" spans="2:9">
      <c r="B2731" s="1">
        <v>7.4016818507809905</v>
      </c>
      <c r="C2731" s="1">
        <f t="shared" si="256"/>
        <v>7401.6818507809903</v>
      </c>
      <c r="D2731" s="1">
        <f t="shared" si="257"/>
        <v>56.895599999999995</v>
      </c>
      <c r="E2731">
        <f t="shared" si="258"/>
        <v>42.671699999999994</v>
      </c>
      <c r="F2731">
        <f t="shared" si="259"/>
        <v>13014.868499999999</v>
      </c>
      <c r="G2731" s="1">
        <f t="shared" si="260"/>
        <v>-5613.1866492190084</v>
      </c>
      <c r="H2731">
        <f t="shared" si="261"/>
        <v>-5613.1866492190084</v>
      </c>
      <c r="I2731" s="1">
        <v>189.65199999999999</v>
      </c>
    </row>
    <row r="2732" spans="2:9">
      <c r="B2732" s="1">
        <v>8.4110021031602145</v>
      </c>
      <c r="C2732" s="1">
        <f t="shared" si="256"/>
        <v>8411.0021031602137</v>
      </c>
      <c r="D2732" s="1">
        <f t="shared" si="257"/>
        <v>23.476800000000001</v>
      </c>
      <c r="E2732">
        <f t="shared" si="258"/>
        <v>17.607600000000001</v>
      </c>
      <c r="F2732">
        <f t="shared" si="259"/>
        <v>5370.3180000000002</v>
      </c>
      <c r="G2732" s="1">
        <f t="shared" si="260"/>
        <v>3040.6841031602135</v>
      </c>
      <c r="H2732">
        <f t="shared" si="261"/>
        <v>3040.6841031602135</v>
      </c>
      <c r="I2732" s="1">
        <v>78.256</v>
      </c>
    </row>
    <row r="2733" spans="2:9">
      <c r="B2733" s="1">
        <v>7.9624153243250042</v>
      </c>
      <c r="C2733" s="1">
        <f t="shared" si="256"/>
        <v>7962.4153243250039</v>
      </c>
      <c r="D2733" s="1">
        <f t="shared" si="257"/>
        <v>1.7892000000000001</v>
      </c>
      <c r="E2733">
        <f t="shared" si="258"/>
        <v>1.3419000000000001</v>
      </c>
      <c r="F2733">
        <f t="shared" si="259"/>
        <v>409.27950000000004</v>
      </c>
      <c r="G2733" s="1">
        <f t="shared" si="260"/>
        <v>7553.1358243250043</v>
      </c>
      <c r="H2733">
        <f t="shared" si="261"/>
        <v>7553.1358243250043</v>
      </c>
      <c r="I2733" s="1">
        <v>5.9640000000000004</v>
      </c>
    </row>
    <row r="2734" spans="2:9">
      <c r="B2734" s="1">
        <v>7.7381219349074</v>
      </c>
      <c r="C2734" s="1">
        <f t="shared" si="256"/>
        <v>7738.1219349073999</v>
      </c>
      <c r="D2734" s="1">
        <f t="shared" si="257"/>
        <v>0</v>
      </c>
      <c r="E2734">
        <f t="shared" si="258"/>
        <v>0</v>
      </c>
      <c r="F2734">
        <f t="shared" si="259"/>
        <v>0</v>
      </c>
      <c r="G2734" s="1">
        <f t="shared" si="260"/>
        <v>7738.1219349073999</v>
      </c>
      <c r="H2734">
        <f t="shared" si="261"/>
        <v>0</v>
      </c>
      <c r="I2734" s="1">
        <v>0</v>
      </c>
    </row>
    <row r="2735" spans="2:9">
      <c r="B2735" s="1">
        <v>7.3792525118392316</v>
      </c>
      <c r="C2735" s="1">
        <f t="shared" si="256"/>
        <v>7379.2525118392314</v>
      </c>
      <c r="D2735" s="1">
        <f t="shared" si="257"/>
        <v>0</v>
      </c>
      <c r="E2735">
        <f t="shared" si="258"/>
        <v>0</v>
      </c>
      <c r="F2735">
        <f t="shared" si="259"/>
        <v>0</v>
      </c>
      <c r="G2735" s="1">
        <f t="shared" si="260"/>
        <v>7379.2525118392314</v>
      </c>
      <c r="H2735">
        <f t="shared" si="261"/>
        <v>0</v>
      </c>
      <c r="I2735" s="1">
        <v>0</v>
      </c>
    </row>
    <row r="2736" spans="2:9">
      <c r="B2736" s="1">
        <v>7.1773884613633845</v>
      </c>
      <c r="C2736" s="1">
        <f t="shared" si="256"/>
        <v>7177.3884613633845</v>
      </c>
      <c r="D2736" s="1">
        <f t="shared" si="257"/>
        <v>0</v>
      </c>
      <c r="E2736">
        <f t="shared" si="258"/>
        <v>0</v>
      </c>
      <c r="F2736">
        <f t="shared" si="259"/>
        <v>0</v>
      </c>
      <c r="G2736" s="1">
        <f t="shared" si="260"/>
        <v>7177.3884613633845</v>
      </c>
      <c r="H2736">
        <f t="shared" si="261"/>
        <v>0</v>
      </c>
      <c r="I2736" s="1">
        <v>0</v>
      </c>
    </row>
    <row r="2737" spans="2:9">
      <c r="B2737" s="1">
        <v>6.2353562258094408</v>
      </c>
      <c r="C2737" s="1">
        <f t="shared" si="256"/>
        <v>6235.3562258094407</v>
      </c>
      <c r="D2737" s="1">
        <f t="shared" si="257"/>
        <v>0</v>
      </c>
      <c r="E2737">
        <f t="shared" si="258"/>
        <v>0</v>
      </c>
      <c r="F2737">
        <f t="shared" si="259"/>
        <v>0</v>
      </c>
      <c r="G2737" s="1">
        <f t="shared" si="260"/>
        <v>6235.3562258094407</v>
      </c>
      <c r="H2737">
        <f t="shared" si="261"/>
        <v>0</v>
      </c>
      <c r="I2737" s="1">
        <v>0</v>
      </c>
    </row>
    <row r="2738" spans="2:9">
      <c r="B2738" s="1">
        <v>6.4596496152270459</v>
      </c>
      <c r="C2738" s="1">
        <f t="shared" si="256"/>
        <v>6459.6496152270456</v>
      </c>
      <c r="D2738" s="1">
        <f t="shared" si="257"/>
        <v>0</v>
      </c>
      <c r="E2738">
        <f t="shared" si="258"/>
        <v>0</v>
      </c>
      <c r="F2738">
        <f t="shared" si="259"/>
        <v>0</v>
      </c>
      <c r="G2738" s="1">
        <f t="shared" si="260"/>
        <v>6459.6496152270456</v>
      </c>
      <c r="H2738">
        <f t="shared" si="261"/>
        <v>0</v>
      </c>
      <c r="I2738" s="1">
        <v>0</v>
      </c>
    </row>
    <row r="2739" spans="2:9">
      <c r="B2739" s="1">
        <v>10.474254567200418</v>
      </c>
      <c r="C2739" s="1">
        <f t="shared" si="256"/>
        <v>10474.254567200418</v>
      </c>
      <c r="D2739" s="1">
        <f t="shared" si="257"/>
        <v>0</v>
      </c>
      <c r="E2739">
        <f t="shared" si="258"/>
        <v>0</v>
      </c>
      <c r="F2739">
        <f t="shared" si="259"/>
        <v>0</v>
      </c>
      <c r="G2739" s="1">
        <f t="shared" si="260"/>
        <v>10474.254567200418</v>
      </c>
      <c r="H2739">
        <f t="shared" si="261"/>
        <v>0</v>
      </c>
      <c r="I2739" s="1">
        <v>0</v>
      </c>
    </row>
    <row r="2740" spans="2:9">
      <c r="B2740" s="1">
        <v>10.569764487266076</v>
      </c>
      <c r="C2740" s="1">
        <f t="shared" si="256"/>
        <v>10569.764487266075</v>
      </c>
      <c r="D2740" s="1">
        <f t="shared" si="257"/>
        <v>0</v>
      </c>
      <c r="E2740">
        <f t="shared" si="258"/>
        <v>0</v>
      </c>
      <c r="F2740">
        <f t="shared" si="259"/>
        <v>0</v>
      </c>
      <c r="G2740" s="1">
        <f t="shared" si="260"/>
        <v>10569.764487266075</v>
      </c>
      <c r="H2740">
        <f t="shared" si="261"/>
        <v>0</v>
      </c>
      <c r="I2740" s="1">
        <v>0</v>
      </c>
    </row>
    <row r="2741" spans="2:9">
      <c r="B2741" s="1">
        <v>10.60160112728796</v>
      </c>
      <c r="C2741" s="1">
        <f t="shared" si="256"/>
        <v>10601.60112728796</v>
      </c>
      <c r="D2741" s="1">
        <f t="shared" si="257"/>
        <v>0</v>
      </c>
      <c r="E2741">
        <f t="shared" si="258"/>
        <v>0</v>
      </c>
      <c r="F2741">
        <f t="shared" si="259"/>
        <v>0</v>
      </c>
      <c r="G2741" s="1">
        <f t="shared" si="260"/>
        <v>10601.60112728796</v>
      </c>
      <c r="H2741">
        <f t="shared" si="261"/>
        <v>0</v>
      </c>
      <c r="I2741" s="1">
        <v>0</v>
      </c>
    </row>
    <row r="2742" spans="2:9">
      <c r="B2742" s="1">
        <v>12.320779688469791</v>
      </c>
      <c r="C2742" s="1">
        <f t="shared" si="256"/>
        <v>12320.779688469791</v>
      </c>
      <c r="D2742" s="1">
        <f t="shared" si="257"/>
        <v>0</v>
      </c>
      <c r="E2742">
        <f t="shared" si="258"/>
        <v>0</v>
      </c>
      <c r="F2742">
        <f t="shared" si="259"/>
        <v>0</v>
      </c>
      <c r="G2742" s="1">
        <f t="shared" si="260"/>
        <v>12320.779688469791</v>
      </c>
      <c r="H2742">
        <f t="shared" si="261"/>
        <v>0</v>
      </c>
      <c r="I2742" s="1">
        <v>0</v>
      </c>
    </row>
    <row r="2743" spans="2:9">
      <c r="B2743" s="1">
        <v>14.581181130023682</v>
      </c>
      <c r="C2743" s="1">
        <f t="shared" si="256"/>
        <v>14581.181130023682</v>
      </c>
      <c r="D2743" s="1">
        <f t="shared" si="257"/>
        <v>7.8422999999999989</v>
      </c>
      <c r="E2743">
        <f t="shared" si="258"/>
        <v>5.8817249999999994</v>
      </c>
      <c r="F2743">
        <f t="shared" si="259"/>
        <v>1793.9261249999997</v>
      </c>
      <c r="G2743" s="1">
        <f t="shared" si="260"/>
        <v>12787.255005023682</v>
      </c>
      <c r="H2743">
        <f t="shared" si="261"/>
        <v>12787.255005023682</v>
      </c>
      <c r="I2743" s="1">
        <v>26.140999999999998</v>
      </c>
    </row>
    <row r="2744" spans="2:9">
      <c r="B2744" s="1">
        <v>15.918320010942885</v>
      </c>
      <c r="C2744" s="1">
        <f t="shared" si="256"/>
        <v>15918.320010942885</v>
      </c>
      <c r="D2744" s="1">
        <f t="shared" si="257"/>
        <v>43.711199999999998</v>
      </c>
      <c r="E2744">
        <f t="shared" si="258"/>
        <v>32.7834</v>
      </c>
      <c r="F2744">
        <f t="shared" si="259"/>
        <v>9998.9369999999999</v>
      </c>
      <c r="G2744" s="1">
        <f t="shared" si="260"/>
        <v>5919.3830109428854</v>
      </c>
      <c r="H2744">
        <f t="shared" si="261"/>
        <v>5919.3830109428854</v>
      </c>
      <c r="I2744" s="1">
        <v>145.70400000000001</v>
      </c>
    </row>
    <row r="2745" spans="2:9">
      <c r="B2745" s="1">
        <v>19.70688017354729</v>
      </c>
      <c r="C2745" s="1">
        <f t="shared" si="256"/>
        <v>19706.880173547292</v>
      </c>
      <c r="D2745" s="1">
        <f t="shared" si="257"/>
        <v>79.155299999999997</v>
      </c>
      <c r="E2745">
        <f t="shared" si="258"/>
        <v>59.366474999999994</v>
      </c>
      <c r="F2745">
        <f t="shared" si="259"/>
        <v>18106.774874999999</v>
      </c>
      <c r="G2745" s="1">
        <f t="shared" si="260"/>
        <v>1600.1052985472925</v>
      </c>
      <c r="H2745">
        <f t="shared" si="261"/>
        <v>1600.1052985472925</v>
      </c>
      <c r="I2745" s="1">
        <v>263.851</v>
      </c>
    </row>
    <row r="2746" spans="2:9">
      <c r="B2746" s="1">
        <v>19.452187053372203</v>
      </c>
      <c r="C2746" s="1">
        <f t="shared" si="256"/>
        <v>19452.187053372203</v>
      </c>
      <c r="D2746" s="1">
        <f t="shared" si="257"/>
        <v>109.51259999999999</v>
      </c>
      <c r="E2746">
        <f t="shared" si="258"/>
        <v>82.134449999999987</v>
      </c>
      <c r="F2746">
        <f t="shared" si="259"/>
        <v>25051.007249999995</v>
      </c>
      <c r="G2746" s="1">
        <f t="shared" si="260"/>
        <v>-5598.820196627792</v>
      </c>
      <c r="H2746">
        <f t="shared" si="261"/>
        <v>-5598.820196627792</v>
      </c>
      <c r="I2746" s="1">
        <v>365.04199999999997</v>
      </c>
    </row>
    <row r="2747" spans="2:9">
      <c r="B2747" s="1">
        <v>19.006474093065801</v>
      </c>
      <c r="C2747" s="1">
        <f t="shared" si="256"/>
        <v>19006.474093065801</v>
      </c>
      <c r="D2747" s="1">
        <f t="shared" si="257"/>
        <v>161.32079999999999</v>
      </c>
      <c r="E2747">
        <f t="shared" si="258"/>
        <v>120.9906</v>
      </c>
      <c r="F2747">
        <f t="shared" si="259"/>
        <v>36902.133000000002</v>
      </c>
      <c r="G2747" s="1">
        <f t="shared" si="260"/>
        <v>-17895.658906934201</v>
      </c>
      <c r="H2747">
        <f t="shared" si="261"/>
        <v>-17895.658906934201</v>
      </c>
      <c r="I2747" s="1">
        <v>537.73599999999999</v>
      </c>
    </row>
    <row r="2748" spans="2:9">
      <c r="B2748" s="1">
        <v>16.68239937146814</v>
      </c>
      <c r="C2748" s="1">
        <f t="shared" si="256"/>
        <v>16682.399371468138</v>
      </c>
      <c r="D2748" s="1">
        <f t="shared" si="257"/>
        <v>213.88800000000001</v>
      </c>
      <c r="E2748">
        <f t="shared" si="258"/>
        <v>160.416</v>
      </c>
      <c r="F2748">
        <f t="shared" si="259"/>
        <v>48926.879999999997</v>
      </c>
      <c r="G2748" s="1">
        <f t="shared" si="260"/>
        <v>-32244.480628531859</v>
      </c>
      <c r="H2748">
        <f t="shared" si="261"/>
        <v>-32244.480628531859</v>
      </c>
      <c r="I2748" s="1">
        <v>712.96</v>
      </c>
    </row>
    <row r="2749" spans="2:9">
      <c r="B2749" s="1">
        <v>15.663626890767794</v>
      </c>
      <c r="C2749" s="1">
        <f t="shared" si="256"/>
        <v>15663.626890767795</v>
      </c>
      <c r="D2749" s="1">
        <f t="shared" si="257"/>
        <v>237.64919999999998</v>
      </c>
      <c r="E2749">
        <f t="shared" si="258"/>
        <v>178.23689999999999</v>
      </c>
      <c r="F2749">
        <f t="shared" si="259"/>
        <v>54362.254499999995</v>
      </c>
      <c r="G2749" s="1">
        <f t="shared" si="260"/>
        <v>-38698.6276092322</v>
      </c>
      <c r="H2749">
        <f t="shared" si="261"/>
        <v>-38698.6276092322</v>
      </c>
      <c r="I2749" s="1">
        <v>792.16399999999999</v>
      </c>
    </row>
    <row r="2750" spans="2:9">
      <c r="B2750" s="1">
        <v>15.408933770592711</v>
      </c>
      <c r="C2750" s="1">
        <f t="shared" si="256"/>
        <v>15408.93377059271</v>
      </c>
      <c r="D2750" s="1">
        <f t="shared" si="257"/>
        <v>241.1943</v>
      </c>
      <c r="E2750">
        <f t="shared" si="258"/>
        <v>180.895725</v>
      </c>
      <c r="F2750">
        <f t="shared" si="259"/>
        <v>55173.196125000002</v>
      </c>
      <c r="G2750" s="1">
        <f t="shared" si="260"/>
        <v>-39764.262354407292</v>
      </c>
      <c r="H2750">
        <f t="shared" si="261"/>
        <v>-39764.262354407292</v>
      </c>
      <c r="I2750" s="1">
        <v>803.98099999999999</v>
      </c>
    </row>
    <row r="2751" spans="2:9">
      <c r="B2751" s="1">
        <v>16.045666571030427</v>
      </c>
      <c r="C2751" s="1">
        <f t="shared" si="256"/>
        <v>16045.666571030428</v>
      </c>
      <c r="D2751" s="1">
        <f t="shared" si="257"/>
        <v>233.51009999999997</v>
      </c>
      <c r="E2751">
        <f t="shared" si="258"/>
        <v>175.13257499999997</v>
      </c>
      <c r="F2751">
        <f t="shared" si="259"/>
        <v>53415.435374999994</v>
      </c>
      <c r="G2751" s="1">
        <f t="shared" si="260"/>
        <v>-37369.768803969564</v>
      </c>
      <c r="H2751">
        <f t="shared" si="261"/>
        <v>-37369.768803969564</v>
      </c>
      <c r="I2751" s="1">
        <v>778.36699999999996</v>
      </c>
    </row>
    <row r="2752" spans="2:9">
      <c r="B2752" s="1">
        <v>13.817101769498423</v>
      </c>
      <c r="C2752" s="1">
        <f t="shared" si="256"/>
        <v>13817.101769498424</v>
      </c>
      <c r="D2752" s="1">
        <f t="shared" si="257"/>
        <v>211.0977</v>
      </c>
      <c r="E2752">
        <f t="shared" si="258"/>
        <v>158.323275</v>
      </c>
      <c r="F2752">
        <f t="shared" si="259"/>
        <v>48288.598874999996</v>
      </c>
      <c r="G2752" s="1">
        <f t="shared" si="260"/>
        <v>-34471.49710550157</v>
      </c>
      <c r="H2752">
        <f t="shared" si="261"/>
        <v>-34471.49710550157</v>
      </c>
      <c r="I2752" s="1">
        <v>703.65899999999999</v>
      </c>
    </row>
    <row r="2753" spans="2:9">
      <c r="B2753" s="1">
        <v>13.053022408973163</v>
      </c>
      <c r="C2753" s="1">
        <f t="shared" si="256"/>
        <v>13053.022408973164</v>
      </c>
      <c r="D2753" s="1">
        <f t="shared" si="257"/>
        <v>170.62890000000002</v>
      </c>
      <c r="E2753">
        <f t="shared" si="258"/>
        <v>127.971675</v>
      </c>
      <c r="F2753">
        <f t="shared" si="259"/>
        <v>39031.360874999998</v>
      </c>
      <c r="G2753" s="1">
        <f t="shared" si="260"/>
        <v>-25978.338466026835</v>
      </c>
      <c r="H2753">
        <f t="shared" si="261"/>
        <v>-25978.338466026835</v>
      </c>
      <c r="I2753" s="1">
        <v>568.76300000000003</v>
      </c>
    </row>
    <row r="2754" spans="2:9">
      <c r="B2754" s="1">
        <v>10.728947687375502</v>
      </c>
      <c r="C2754" s="1">
        <f t="shared" si="256"/>
        <v>10728.947687375503</v>
      </c>
      <c r="D2754" s="1">
        <f t="shared" si="257"/>
        <v>114.38459999999999</v>
      </c>
      <c r="E2754">
        <f t="shared" si="258"/>
        <v>85.788449999999997</v>
      </c>
      <c r="F2754">
        <f t="shared" si="259"/>
        <v>26165.47725</v>
      </c>
      <c r="G2754" s="1">
        <f t="shared" si="260"/>
        <v>-15436.529562624497</v>
      </c>
      <c r="H2754">
        <f t="shared" si="261"/>
        <v>-15436.529562624497</v>
      </c>
      <c r="I2754" s="1">
        <v>381.28199999999998</v>
      </c>
    </row>
    <row r="2755" spans="2:9">
      <c r="B2755" s="1">
        <v>10.506091207222303</v>
      </c>
      <c r="C2755" s="1">
        <f t="shared" si="256"/>
        <v>10506.091207222304</v>
      </c>
      <c r="D2755" s="1">
        <f t="shared" si="257"/>
        <v>62.0991</v>
      </c>
      <c r="E2755">
        <f t="shared" si="258"/>
        <v>46.574325000000002</v>
      </c>
      <c r="F2755">
        <f t="shared" si="259"/>
        <v>14205.169125</v>
      </c>
      <c r="G2755" s="1">
        <f t="shared" si="260"/>
        <v>-3699.0779177776967</v>
      </c>
      <c r="H2755">
        <f t="shared" si="261"/>
        <v>-3699.0779177776967</v>
      </c>
      <c r="I2755" s="1">
        <v>206.99700000000001</v>
      </c>
    </row>
    <row r="2756" spans="2:9">
      <c r="B2756" s="1">
        <v>11.620373607988304</v>
      </c>
      <c r="C2756" s="1">
        <f t="shared" ref="C2756:C2819" si="262">+B2756*1000</f>
        <v>11620.373607988304</v>
      </c>
      <c r="D2756" s="1">
        <f t="shared" ref="D2756:D2819" si="263">I2756*$K$1</f>
        <v>23.665199999999999</v>
      </c>
      <c r="E2756">
        <f t="shared" ref="E2756:E2819" si="264">D2756*$E$1</f>
        <v>17.748899999999999</v>
      </c>
      <c r="F2756">
        <f t="shared" ref="F2756:F2819" si="265">E2756*$G$1</f>
        <v>5413.4144999999999</v>
      </c>
      <c r="G2756" s="1">
        <f t="shared" ref="G2756:G2819" si="266">C2756-F2756</f>
        <v>6206.9591079883039</v>
      </c>
      <c r="H2756">
        <f t="shared" ref="H2756:H2819" si="267">IF(F2756&gt;0,C2756-F2756,F2756)</f>
        <v>6206.9591079883039</v>
      </c>
      <c r="I2756" s="1">
        <v>78.884</v>
      </c>
    </row>
    <row r="2757" spans="2:9">
      <c r="B2757" s="1">
        <v>11.302007207769448</v>
      </c>
      <c r="C2757" s="1">
        <f t="shared" si="262"/>
        <v>11302.007207769448</v>
      </c>
      <c r="D2757" s="1">
        <f t="shared" si="263"/>
        <v>1.7669999999999999</v>
      </c>
      <c r="E2757">
        <f t="shared" si="264"/>
        <v>1.32525</v>
      </c>
      <c r="F2757">
        <f t="shared" si="265"/>
        <v>404.20125000000002</v>
      </c>
      <c r="G2757" s="1">
        <f t="shared" si="266"/>
        <v>10897.805957769448</v>
      </c>
      <c r="H2757">
        <f t="shared" si="267"/>
        <v>10897.805957769448</v>
      </c>
      <c r="I2757" s="1">
        <v>5.89</v>
      </c>
    </row>
    <row r="2758" spans="2:9">
      <c r="B2758" s="1">
        <v>10.983640807550589</v>
      </c>
      <c r="C2758" s="1">
        <f t="shared" si="262"/>
        <v>10983.64080755059</v>
      </c>
      <c r="D2758" s="1">
        <f t="shared" si="263"/>
        <v>0</v>
      </c>
      <c r="E2758">
        <f t="shared" si="264"/>
        <v>0</v>
      </c>
      <c r="F2758">
        <f t="shared" si="265"/>
        <v>0</v>
      </c>
      <c r="G2758" s="1">
        <f t="shared" si="266"/>
        <v>10983.64080755059</v>
      </c>
      <c r="H2758">
        <f t="shared" si="267"/>
        <v>0</v>
      </c>
      <c r="I2758" s="1">
        <v>0</v>
      </c>
    </row>
    <row r="2759" spans="2:9">
      <c r="B2759" s="1">
        <v>10.474254567200418</v>
      </c>
      <c r="C2759" s="1">
        <f t="shared" si="262"/>
        <v>10474.254567200418</v>
      </c>
      <c r="D2759" s="1">
        <f t="shared" si="263"/>
        <v>0</v>
      </c>
      <c r="E2759">
        <f t="shared" si="264"/>
        <v>0</v>
      </c>
      <c r="F2759">
        <f t="shared" si="265"/>
        <v>0</v>
      </c>
      <c r="G2759" s="1">
        <f t="shared" si="266"/>
        <v>10474.254567200418</v>
      </c>
      <c r="H2759">
        <f t="shared" si="267"/>
        <v>0</v>
      </c>
      <c r="I2759" s="1">
        <v>0</v>
      </c>
    </row>
    <row r="2760" spans="2:9">
      <c r="B2760" s="1">
        <v>9.9967049668721302</v>
      </c>
      <c r="C2760" s="1">
        <f t="shared" si="262"/>
        <v>9996.7049668721302</v>
      </c>
      <c r="D2760" s="1">
        <f t="shared" si="263"/>
        <v>0</v>
      </c>
      <c r="E2760">
        <f t="shared" si="264"/>
        <v>0</v>
      </c>
      <c r="F2760">
        <f t="shared" si="265"/>
        <v>0</v>
      </c>
      <c r="G2760" s="1">
        <f t="shared" si="266"/>
        <v>9996.7049668721302</v>
      </c>
      <c r="H2760">
        <f t="shared" si="267"/>
        <v>0</v>
      </c>
      <c r="I2760" s="1">
        <v>0</v>
      </c>
    </row>
    <row r="2761" spans="2:9">
      <c r="B2761" s="1">
        <v>8.8505859260842428</v>
      </c>
      <c r="C2761" s="1">
        <f t="shared" si="262"/>
        <v>8850.5859260842426</v>
      </c>
      <c r="D2761" s="1">
        <f t="shared" si="263"/>
        <v>0</v>
      </c>
      <c r="E2761">
        <f t="shared" si="264"/>
        <v>0</v>
      </c>
      <c r="F2761">
        <f t="shared" si="265"/>
        <v>0</v>
      </c>
      <c r="G2761" s="1">
        <f t="shared" si="266"/>
        <v>8850.5859260842426</v>
      </c>
      <c r="H2761">
        <f t="shared" si="267"/>
        <v>0</v>
      </c>
      <c r="I2761" s="1">
        <v>0</v>
      </c>
    </row>
    <row r="2762" spans="2:9">
      <c r="B2762" s="1">
        <v>9.168952326303101</v>
      </c>
      <c r="C2762" s="1">
        <f t="shared" si="262"/>
        <v>9168.9523263031006</v>
      </c>
      <c r="D2762" s="1">
        <f t="shared" si="263"/>
        <v>0</v>
      </c>
      <c r="E2762">
        <f t="shared" si="264"/>
        <v>0</v>
      </c>
      <c r="F2762">
        <f t="shared" si="265"/>
        <v>0</v>
      </c>
      <c r="G2762" s="1">
        <f t="shared" si="266"/>
        <v>9168.9523263031006</v>
      </c>
      <c r="H2762">
        <f t="shared" si="267"/>
        <v>0</v>
      </c>
      <c r="I2762" s="1">
        <v>0</v>
      </c>
    </row>
    <row r="2763" spans="2:9">
      <c r="B2763" s="1">
        <v>22.471885630877932</v>
      </c>
      <c r="C2763" s="1">
        <f t="shared" si="262"/>
        <v>22471.885630877932</v>
      </c>
      <c r="D2763" s="1">
        <f t="shared" si="263"/>
        <v>0</v>
      </c>
      <c r="E2763">
        <f t="shared" si="264"/>
        <v>0</v>
      </c>
      <c r="F2763">
        <f t="shared" si="265"/>
        <v>0</v>
      </c>
      <c r="G2763" s="1">
        <f t="shared" si="266"/>
        <v>22471.885630877932</v>
      </c>
      <c r="H2763">
        <f t="shared" si="267"/>
        <v>0</v>
      </c>
      <c r="I2763" s="1">
        <v>0</v>
      </c>
    </row>
    <row r="2764" spans="2:9">
      <c r="B2764" s="1">
        <v>24.139410713027889</v>
      </c>
      <c r="C2764" s="1">
        <f t="shared" si="262"/>
        <v>24139.41071302789</v>
      </c>
      <c r="D2764" s="1">
        <f t="shared" si="263"/>
        <v>0</v>
      </c>
      <c r="E2764">
        <f t="shared" si="264"/>
        <v>0</v>
      </c>
      <c r="F2764">
        <f t="shared" si="265"/>
        <v>0</v>
      </c>
      <c r="G2764" s="1">
        <f t="shared" si="266"/>
        <v>24139.41071302789</v>
      </c>
      <c r="H2764">
        <f t="shared" si="267"/>
        <v>0</v>
      </c>
      <c r="I2764" s="1">
        <v>0</v>
      </c>
    </row>
    <row r="2765" spans="2:9">
      <c r="B2765" s="1">
        <v>22.94832136863506</v>
      </c>
      <c r="C2765" s="1">
        <f t="shared" si="262"/>
        <v>22948.321368635061</v>
      </c>
      <c r="D2765" s="1">
        <f t="shared" si="263"/>
        <v>0</v>
      </c>
      <c r="E2765">
        <f t="shared" si="264"/>
        <v>0</v>
      </c>
      <c r="F2765">
        <f t="shared" si="265"/>
        <v>0</v>
      </c>
      <c r="G2765" s="1">
        <f t="shared" si="266"/>
        <v>22948.321368635061</v>
      </c>
      <c r="H2765">
        <f t="shared" si="267"/>
        <v>0</v>
      </c>
      <c r="I2765" s="1">
        <v>0</v>
      </c>
    </row>
    <row r="2766" spans="2:9">
      <c r="B2766" s="1">
        <v>25.409906013713563</v>
      </c>
      <c r="C2766" s="1">
        <f t="shared" si="262"/>
        <v>25409.906013713564</v>
      </c>
      <c r="D2766" s="1">
        <f t="shared" si="263"/>
        <v>0</v>
      </c>
      <c r="E2766">
        <f t="shared" si="264"/>
        <v>0</v>
      </c>
      <c r="F2766">
        <f t="shared" si="265"/>
        <v>0</v>
      </c>
      <c r="G2766" s="1">
        <f t="shared" si="266"/>
        <v>25409.906013713564</v>
      </c>
      <c r="H2766">
        <f t="shared" si="267"/>
        <v>0</v>
      </c>
      <c r="I2766" s="1">
        <v>0</v>
      </c>
    </row>
    <row r="2767" spans="2:9">
      <c r="B2767" s="1">
        <v>32.635848036363356</v>
      </c>
      <c r="C2767" s="1">
        <f t="shared" si="262"/>
        <v>32635.848036363357</v>
      </c>
      <c r="D2767" s="1">
        <f t="shared" si="263"/>
        <v>5.5148999999999999</v>
      </c>
      <c r="E2767">
        <f t="shared" si="264"/>
        <v>4.1361749999999997</v>
      </c>
      <c r="F2767">
        <f t="shared" si="265"/>
        <v>1261.533375</v>
      </c>
      <c r="G2767" s="1">
        <f t="shared" si="266"/>
        <v>31374.314661363358</v>
      </c>
      <c r="H2767">
        <f t="shared" si="267"/>
        <v>31374.314661363358</v>
      </c>
      <c r="I2767" s="1">
        <v>18.382999999999999</v>
      </c>
    </row>
    <row r="2768" spans="2:9">
      <c r="B2768" s="1">
        <v>34.938620768856147</v>
      </c>
      <c r="C2768" s="1">
        <f t="shared" si="262"/>
        <v>34938.620768856148</v>
      </c>
      <c r="D2768" s="1">
        <f t="shared" si="263"/>
        <v>28.993499999999997</v>
      </c>
      <c r="E2768">
        <f t="shared" si="264"/>
        <v>21.745124999999998</v>
      </c>
      <c r="F2768">
        <f t="shared" si="265"/>
        <v>6632.2631249999995</v>
      </c>
      <c r="G2768" s="1">
        <f t="shared" si="266"/>
        <v>28306.35764385615</v>
      </c>
      <c r="H2768">
        <f t="shared" si="267"/>
        <v>28306.35764385615</v>
      </c>
      <c r="I2768" s="1">
        <v>96.644999999999996</v>
      </c>
    </row>
    <row r="2769" spans="2:9">
      <c r="B2769" s="1">
        <v>50.025752464498581</v>
      </c>
      <c r="C2769" s="1">
        <f t="shared" si="262"/>
        <v>50025.752464498582</v>
      </c>
      <c r="D2769" s="1">
        <f t="shared" si="263"/>
        <v>71.361000000000004</v>
      </c>
      <c r="E2769">
        <f t="shared" si="264"/>
        <v>53.520750000000007</v>
      </c>
      <c r="F2769">
        <f t="shared" si="265"/>
        <v>16323.828750000002</v>
      </c>
      <c r="G2769" s="1">
        <f t="shared" si="266"/>
        <v>33701.923714498582</v>
      </c>
      <c r="H2769">
        <f t="shared" si="267"/>
        <v>33701.923714498582</v>
      </c>
      <c r="I2769" s="1">
        <v>237.87</v>
      </c>
    </row>
    <row r="2770" spans="2:9">
      <c r="B2770" s="1">
        <v>51.296247765184255</v>
      </c>
      <c r="C2770" s="1">
        <f t="shared" si="262"/>
        <v>51296.247765184256</v>
      </c>
      <c r="D2770" s="1">
        <f t="shared" si="263"/>
        <v>97.279800000000009</v>
      </c>
      <c r="E2770">
        <f t="shared" si="264"/>
        <v>72.959850000000003</v>
      </c>
      <c r="F2770">
        <f t="shared" si="265"/>
        <v>22252.754250000002</v>
      </c>
      <c r="G2770" s="1">
        <f t="shared" si="266"/>
        <v>29043.493515184255</v>
      </c>
      <c r="H2770">
        <f t="shared" si="267"/>
        <v>29043.493515184255</v>
      </c>
      <c r="I2770" s="1">
        <v>324.26600000000002</v>
      </c>
    </row>
    <row r="2771" spans="2:9">
      <c r="B2771" s="1">
        <v>49.311098857862881</v>
      </c>
      <c r="C2771" s="1">
        <f t="shared" si="262"/>
        <v>49311.098857862882</v>
      </c>
      <c r="D2771" s="1">
        <f t="shared" si="263"/>
        <v>99.297899999999998</v>
      </c>
      <c r="E2771">
        <f t="shared" si="264"/>
        <v>74.473424999999992</v>
      </c>
      <c r="F2771">
        <f t="shared" si="265"/>
        <v>22714.394624999997</v>
      </c>
      <c r="G2771" s="1">
        <f t="shared" si="266"/>
        <v>26596.704232862885</v>
      </c>
      <c r="H2771">
        <f t="shared" si="267"/>
        <v>26596.704232862885</v>
      </c>
      <c r="I2771" s="1">
        <v>330.99299999999999</v>
      </c>
    </row>
    <row r="2772" spans="2:9">
      <c r="B2772" s="1">
        <v>45.420206999512992</v>
      </c>
      <c r="C2772" s="1">
        <f t="shared" si="262"/>
        <v>45420.206999512993</v>
      </c>
      <c r="D2772" s="1">
        <f t="shared" si="263"/>
        <v>93.873000000000005</v>
      </c>
      <c r="E2772">
        <f t="shared" si="264"/>
        <v>70.404750000000007</v>
      </c>
      <c r="F2772">
        <f t="shared" si="265"/>
        <v>21473.448750000003</v>
      </c>
      <c r="G2772" s="1">
        <f t="shared" si="266"/>
        <v>23946.75824951299</v>
      </c>
      <c r="H2772">
        <f t="shared" si="267"/>
        <v>23946.75824951299</v>
      </c>
      <c r="I2772" s="1">
        <v>312.91000000000003</v>
      </c>
    </row>
    <row r="2773" spans="2:9">
      <c r="B2773" s="1">
        <v>42.640998529263079</v>
      </c>
      <c r="C2773" s="1">
        <f t="shared" si="262"/>
        <v>42640.998529263081</v>
      </c>
      <c r="D2773" s="1">
        <f t="shared" si="263"/>
        <v>98.406599999999997</v>
      </c>
      <c r="E2773">
        <f t="shared" si="264"/>
        <v>73.804949999999991</v>
      </c>
      <c r="F2773">
        <f t="shared" si="265"/>
        <v>22510.509749999997</v>
      </c>
      <c r="G2773" s="1">
        <f t="shared" si="266"/>
        <v>20130.488779263083</v>
      </c>
      <c r="H2773">
        <f t="shared" si="267"/>
        <v>20130.488779263083</v>
      </c>
      <c r="I2773" s="1">
        <v>328.02199999999999</v>
      </c>
    </row>
    <row r="2774" spans="2:9">
      <c r="B2774" s="1">
        <v>39.861790059013146</v>
      </c>
      <c r="C2774" s="1">
        <f t="shared" si="262"/>
        <v>39861.790059013147</v>
      </c>
      <c r="D2774" s="1">
        <f t="shared" si="263"/>
        <v>87.913199999999989</v>
      </c>
      <c r="E2774">
        <f t="shared" si="264"/>
        <v>65.934899999999999</v>
      </c>
      <c r="F2774">
        <f t="shared" si="265"/>
        <v>20110.144499999999</v>
      </c>
      <c r="G2774" s="1">
        <f t="shared" si="266"/>
        <v>19751.645559013148</v>
      </c>
      <c r="H2774">
        <f t="shared" si="267"/>
        <v>19751.645559013148</v>
      </c>
      <c r="I2774" s="1">
        <v>293.04399999999998</v>
      </c>
    </row>
    <row r="2775" spans="2:9">
      <c r="B2775" s="1">
        <v>37.082581588763226</v>
      </c>
      <c r="C2775" s="1">
        <f t="shared" si="262"/>
        <v>37082.581588763227</v>
      </c>
      <c r="D2775" s="1">
        <f t="shared" si="263"/>
        <v>78.815399999999997</v>
      </c>
      <c r="E2775">
        <f t="shared" si="264"/>
        <v>59.111549999999994</v>
      </c>
      <c r="F2775">
        <f t="shared" si="265"/>
        <v>18029.022749999996</v>
      </c>
      <c r="G2775" s="1">
        <f t="shared" si="266"/>
        <v>19053.558838763231</v>
      </c>
      <c r="H2775">
        <f t="shared" si="267"/>
        <v>19053.558838763231</v>
      </c>
      <c r="I2775" s="1">
        <v>262.71800000000002</v>
      </c>
    </row>
    <row r="2776" spans="2:9">
      <c r="B2776" s="1">
        <v>35.097432681441859</v>
      </c>
      <c r="C2776" s="1">
        <f t="shared" si="262"/>
        <v>35097.43268144186</v>
      </c>
      <c r="D2776" s="1">
        <f t="shared" si="263"/>
        <v>80.877599999999987</v>
      </c>
      <c r="E2776">
        <f t="shared" si="264"/>
        <v>60.658199999999994</v>
      </c>
      <c r="F2776">
        <f t="shared" si="265"/>
        <v>18500.750999999997</v>
      </c>
      <c r="G2776" s="1">
        <f t="shared" si="266"/>
        <v>16596.681681441863</v>
      </c>
      <c r="H2776">
        <f t="shared" si="267"/>
        <v>16596.681681441863</v>
      </c>
      <c r="I2776" s="1">
        <v>269.59199999999998</v>
      </c>
    </row>
    <row r="2777" spans="2:9">
      <c r="B2777" s="1">
        <v>34.541590987391871</v>
      </c>
      <c r="C2777" s="1">
        <f t="shared" si="262"/>
        <v>34541.590987391872</v>
      </c>
      <c r="D2777" s="1">
        <f t="shared" si="263"/>
        <v>69.611400000000003</v>
      </c>
      <c r="E2777">
        <f t="shared" si="264"/>
        <v>52.208550000000002</v>
      </c>
      <c r="F2777">
        <f t="shared" si="265"/>
        <v>15923.607750000001</v>
      </c>
      <c r="G2777" s="1">
        <f t="shared" si="266"/>
        <v>18617.983237391869</v>
      </c>
      <c r="H2777">
        <f t="shared" si="267"/>
        <v>18617.983237391869</v>
      </c>
      <c r="I2777" s="1">
        <v>232.03800000000001</v>
      </c>
    </row>
    <row r="2778" spans="2:9">
      <c r="B2778" s="1">
        <v>32.397630167484799</v>
      </c>
      <c r="C2778" s="1">
        <f t="shared" si="262"/>
        <v>32397.6301674848</v>
      </c>
      <c r="D2778" s="1">
        <f t="shared" si="263"/>
        <v>41.568300000000001</v>
      </c>
      <c r="E2778">
        <f t="shared" si="264"/>
        <v>31.176225000000002</v>
      </c>
      <c r="F2778">
        <f t="shared" si="265"/>
        <v>9508.7486250000002</v>
      </c>
      <c r="G2778" s="1">
        <f t="shared" si="266"/>
        <v>22888.8815424848</v>
      </c>
      <c r="H2778">
        <f t="shared" si="267"/>
        <v>22888.8815424848</v>
      </c>
      <c r="I2778" s="1">
        <v>138.56100000000001</v>
      </c>
    </row>
    <row r="2779" spans="2:9">
      <c r="B2779" s="1">
        <v>29.777233609820581</v>
      </c>
      <c r="C2779" s="1">
        <f t="shared" si="262"/>
        <v>29777.233609820581</v>
      </c>
      <c r="D2779" s="1">
        <f t="shared" si="263"/>
        <v>29.697600000000001</v>
      </c>
      <c r="E2779">
        <f t="shared" si="264"/>
        <v>22.273200000000003</v>
      </c>
      <c r="F2779">
        <f t="shared" si="265"/>
        <v>6793.3260000000009</v>
      </c>
      <c r="G2779" s="1">
        <f t="shared" si="266"/>
        <v>22983.907609820581</v>
      </c>
      <c r="H2779">
        <f t="shared" si="267"/>
        <v>22983.907609820581</v>
      </c>
      <c r="I2779" s="1">
        <v>98.992000000000004</v>
      </c>
    </row>
    <row r="2780" spans="2:9">
      <c r="B2780" s="1">
        <v>29.618421697234876</v>
      </c>
      <c r="C2780" s="1">
        <f t="shared" si="262"/>
        <v>29618.421697234877</v>
      </c>
      <c r="D2780" s="1">
        <f t="shared" si="263"/>
        <v>13.565999999999999</v>
      </c>
      <c r="E2780">
        <f t="shared" si="264"/>
        <v>10.174499999999998</v>
      </c>
      <c r="F2780">
        <f t="shared" si="265"/>
        <v>3103.2224999999994</v>
      </c>
      <c r="G2780" s="1">
        <f t="shared" si="266"/>
        <v>26515.199197234877</v>
      </c>
      <c r="H2780">
        <f t="shared" si="267"/>
        <v>26515.199197234877</v>
      </c>
      <c r="I2780" s="1">
        <v>45.22</v>
      </c>
    </row>
    <row r="2781" spans="2:9">
      <c r="B2781" s="1">
        <v>29.380203828356311</v>
      </c>
      <c r="C2781" s="1">
        <f t="shared" si="262"/>
        <v>29380.203828356312</v>
      </c>
      <c r="D2781" s="1">
        <f t="shared" si="263"/>
        <v>1.1472</v>
      </c>
      <c r="E2781">
        <f t="shared" si="264"/>
        <v>0.86040000000000005</v>
      </c>
      <c r="F2781">
        <f t="shared" si="265"/>
        <v>262.42200000000003</v>
      </c>
      <c r="G2781" s="1">
        <f t="shared" si="266"/>
        <v>29117.781828356314</v>
      </c>
      <c r="H2781">
        <f t="shared" si="267"/>
        <v>29117.781828356314</v>
      </c>
      <c r="I2781" s="1">
        <v>3.8239999999999998</v>
      </c>
    </row>
    <row r="2782" spans="2:9">
      <c r="B2782" s="1">
        <v>28.109708527670627</v>
      </c>
      <c r="C2782" s="1">
        <f t="shared" si="262"/>
        <v>28109.708527670628</v>
      </c>
      <c r="D2782" s="1">
        <f t="shared" si="263"/>
        <v>0</v>
      </c>
      <c r="E2782">
        <f t="shared" si="264"/>
        <v>0</v>
      </c>
      <c r="F2782">
        <f t="shared" si="265"/>
        <v>0</v>
      </c>
      <c r="G2782" s="1">
        <f t="shared" si="266"/>
        <v>28109.708527670628</v>
      </c>
      <c r="H2782">
        <f t="shared" si="267"/>
        <v>0</v>
      </c>
      <c r="I2782" s="1">
        <v>0</v>
      </c>
    </row>
    <row r="2783" spans="2:9">
      <c r="B2783" s="1">
        <v>28.983174046892028</v>
      </c>
      <c r="C2783" s="1">
        <f t="shared" si="262"/>
        <v>28983.174046892029</v>
      </c>
      <c r="D2783" s="1">
        <f t="shared" si="263"/>
        <v>0</v>
      </c>
      <c r="E2783">
        <f t="shared" si="264"/>
        <v>0</v>
      </c>
      <c r="F2783">
        <f t="shared" si="265"/>
        <v>0</v>
      </c>
      <c r="G2783" s="1">
        <f t="shared" si="266"/>
        <v>28983.174046892029</v>
      </c>
      <c r="H2783">
        <f t="shared" si="267"/>
        <v>0</v>
      </c>
      <c r="I2783" s="1">
        <v>0</v>
      </c>
    </row>
    <row r="2784" spans="2:9">
      <c r="B2784" s="1">
        <v>26.759807270692097</v>
      </c>
      <c r="C2784" s="1">
        <f t="shared" si="262"/>
        <v>26759.807270692098</v>
      </c>
      <c r="D2784" s="1">
        <f t="shared" si="263"/>
        <v>0</v>
      </c>
      <c r="E2784">
        <f t="shared" si="264"/>
        <v>0</v>
      </c>
      <c r="F2784">
        <f t="shared" si="265"/>
        <v>0</v>
      </c>
      <c r="G2784" s="1">
        <f t="shared" si="266"/>
        <v>26759.807270692098</v>
      </c>
      <c r="H2784">
        <f t="shared" si="267"/>
        <v>0</v>
      </c>
      <c r="I2784" s="1">
        <v>0</v>
      </c>
    </row>
    <row r="2785" spans="2:9">
      <c r="B2785" s="1">
        <v>24.457034538199309</v>
      </c>
      <c r="C2785" s="1">
        <f t="shared" si="262"/>
        <v>24457.03453819931</v>
      </c>
      <c r="D2785" s="1">
        <f t="shared" si="263"/>
        <v>0</v>
      </c>
      <c r="E2785">
        <f t="shared" si="264"/>
        <v>0</v>
      </c>
      <c r="F2785">
        <f t="shared" si="265"/>
        <v>0</v>
      </c>
      <c r="G2785" s="1">
        <f t="shared" si="266"/>
        <v>24457.03453819931</v>
      </c>
      <c r="H2785">
        <f t="shared" si="267"/>
        <v>0</v>
      </c>
      <c r="I2785" s="1">
        <v>0</v>
      </c>
    </row>
    <row r="2786" spans="2:9">
      <c r="B2786" s="1">
        <v>24.854064319663578</v>
      </c>
      <c r="C2786" s="1">
        <f t="shared" si="262"/>
        <v>24854.064319663579</v>
      </c>
      <c r="D2786" s="1">
        <f t="shared" si="263"/>
        <v>0</v>
      </c>
      <c r="E2786">
        <f t="shared" si="264"/>
        <v>0</v>
      </c>
      <c r="F2786">
        <f t="shared" si="265"/>
        <v>0</v>
      </c>
      <c r="G2786" s="1">
        <f t="shared" si="266"/>
        <v>24854.064319663579</v>
      </c>
      <c r="H2786">
        <f t="shared" si="267"/>
        <v>0</v>
      </c>
      <c r="I2786" s="1">
        <v>0</v>
      </c>
    </row>
    <row r="2787" spans="2:9">
      <c r="B2787" s="1">
        <v>31.255071629104751</v>
      </c>
      <c r="C2787" s="1">
        <f t="shared" si="262"/>
        <v>31255.07162910475</v>
      </c>
      <c r="D2787" s="1">
        <f t="shared" si="263"/>
        <v>0</v>
      </c>
      <c r="E2787">
        <f t="shared" si="264"/>
        <v>0</v>
      </c>
      <c r="F2787">
        <f t="shared" si="265"/>
        <v>0</v>
      </c>
      <c r="G2787" s="1">
        <f t="shared" si="266"/>
        <v>31255.07162910475</v>
      </c>
      <c r="H2787">
        <f t="shared" si="267"/>
        <v>0</v>
      </c>
      <c r="I2787" s="1">
        <v>0</v>
      </c>
    </row>
    <row r="2788" spans="2:9">
      <c r="B2788" s="1">
        <v>32.450620817103292</v>
      </c>
      <c r="C2788" s="1">
        <f t="shared" si="262"/>
        <v>32450.620817103292</v>
      </c>
      <c r="D2788" s="1">
        <f t="shared" si="263"/>
        <v>0</v>
      </c>
      <c r="E2788">
        <f t="shared" si="264"/>
        <v>0</v>
      </c>
      <c r="F2788">
        <f t="shared" si="265"/>
        <v>0</v>
      </c>
      <c r="G2788" s="1">
        <f t="shared" si="266"/>
        <v>32450.620817103292</v>
      </c>
      <c r="H2788">
        <f t="shared" si="267"/>
        <v>0</v>
      </c>
      <c r="I2788" s="1">
        <v>0</v>
      </c>
    </row>
    <row r="2789" spans="2:9">
      <c r="B2789" s="1">
        <v>31.0842788879621</v>
      </c>
      <c r="C2789" s="1">
        <f t="shared" si="262"/>
        <v>31084.2788879621</v>
      </c>
      <c r="D2789" s="1">
        <f t="shared" si="263"/>
        <v>0</v>
      </c>
      <c r="E2789">
        <f t="shared" si="264"/>
        <v>0</v>
      </c>
      <c r="F2789">
        <f t="shared" si="265"/>
        <v>0</v>
      </c>
      <c r="G2789" s="1">
        <f t="shared" si="266"/>
        <v>31084.2788879621</v>
      </c>
      <c r="H2789">
        <f t="shared" si="267"/>
        <v>0</v>
      </c>
      <c r="I2789" s="1">
        <v>0</v>
      </c>
    </row>
    <row r="2790" spans="2:9">
      <c r="B2790" s="1">
        <v>34.500133710815071</v>
      </c>
      <c r="C2790" s="1">
        <f t="shared" si="262"/>
        <v>34500.133710815069</v>
      </c>
      <c r="D2790" s="1">
        <f t="shared" si="263"/>
        <v>0</v>
      </c>
      <c r="E2790">
        <f t="shared" si="264"/>
        <v>0</v>
      </c>
      <c r="F2790">
        <f t="shared" si="265"/>
        <v>0</v>
      </c>
      <c r="G2790" s="1">
        <f t="shared" si="266"/>
        <v>34500.133710815069</v>
      </c>
      <c r="H2790">
        <f t="shared" si="267"/>
        <v>0</v>
      </c>
      <c r="I2790" s="1">
        <v>0</v>
      </c>
    </row>
    <row r="2791" spans="2:9">
      <c r="B2791" s="1">
        <v>39.623915945094538</v>
      </c>
      <c r="C2791" s="1">
        <f t="shared" si="262"/>
        <v>39623.915945094537</v>
      </c>
      <c r="D2791" s="1">
        <f t="shared" si="263"/>
        <v>7.7825999999999995</v>
      </c>
      <c r="E2791">
        <f t="shared" si="264"/>
        <v>5.8369499999999999</v>
      </c>
      <c r="F2791">
        <f t="shared" si="265"/>
        <v>1780.2697499999999</v>
      </c>
      <c r="G2791" s="1">
        <f t="shared" si="266"/>
        <v>37843.646195094538</v>
      </c>
      <c r="H2791">
        <f t="shared" si="267"/>
        <v>37843.646195094538</v>
      </c>
      <c r="I2791" s="1">
        <v>25.942</v>
      </c>
    </row>
    <row r="2792" spans="2:9">
      <c r="B2792" s="1">
        <v>39.538519574523214</v>
      </c>
      <c r="C2792" s="1">
        <f t="shared" si="262"/>
        <v>39538.519574523212</v>
      </c>
      <c r="D2792" s="1">
        <f t="shared" si="263"/>
        <v>45.3309</v>
      </c>
      <c r="E2792">
        <f t="shared" si="264"/>
        <v>33.998175000000003</v>
      </c>
      <c r="F2792">
        <f t="shared" si="265"/>
        <v>10369.443375000001</v>
      </c>
      <c r="G2792" s="1">
        <f t="shared" si="266"/>
        <v>29169.07619952321</v>
      </c>
      <c r="H2792">
        <f t="shared" si="267"/>
        <v>29169.07619952321</v>
      </c>
      <c r="I2792" s="1">
        <v>151.10300000000001</v>
      </c>
    </row>
    <row r="2793" spans="2:9">
      <c r="B2793" s="1">
        <v>44.662301808802688</v>
      </c>
      <c r="C2793" s="1">
        <f t="shared" si="262"/>
        <v>44662.301808802687</v>
      </c>
      <c r="D2793" s="1">
        <f t="shared" si="263"/>
        <v>95.828999999999994</v>
      </c>
      <c r="E2793">
        <f t="shared" si="264"/>
        <v>71.871749999999992</v>
      </c>
      <c r="F2793">
        <f t="shared" si="265"/>
        <v>21920.883749999997</v>
      </c>
      <c r="G2793" s="1">
        <f t="shared" si="266"/>
        <v>22741.41805880269</v>
      </c>
      <c r="H2793">
        <f t="shared" si="267"/>
        <v>22741.41805880269</v>
      </c>
      <c r="I2793" s="1">
        <v>319.43</v>
      </c>
    </row>
    <row r="2794" spans="2:9">
      <c r="B2794" s="1">
        <v>44.064527214803419</v>
      </c>
      <c r="C2794" s="1">
        <f t="shared" si="262"/>
        <v>44064.52721480342</v>
      </c>
      <c r="D2794" s="1">
        <f t="shared" si="263"/>
        <v>146.4615</v>
      </c>
      <c r="E2794">
        <f t="shared" si="264"/>
        <v>109.846125</v>
      </c>
      <c r="F2794">
        <f t="shared" si="265"/>
        <v>33503.068124999998</v>
      </c>
      <c r="G2794" s="1">
        <f t="shared" si="266"/>
        <v>10561.459089803422</v>
      </c>
      <c r="H2794">
        <f t="shared" si="267"/>
        <v>10561.459089803422</v>
      </c>
      <c r="I2794" s="1">
        <v>488.20499999999998</v>
      </c>
    </row>
    <row r="2795" spans="2:9">
      <c r="B2795" s="1">
        <v>46.284832849657853</v>
      </c>
      <c r="C2795" s="1">
        <f t="shared" si="262"/>
        <v>46284.832849657854</v>
      </c>
      <c r="D2795" s="1">
        <f t="shared" si="263"/>
        <v>184.73939999999999</v>
      </c>
      <c r="E2795">
        <f t="shared" si="264"/>
        <v>138.55455000000001</v>
      </c>
      <c r="F2795">
        <f t="shared" si="265"/>
        <v>42259.137750000002</v>
      </c>
      <c r="G2795" s="1">
        <f t="shared" si="266"/>
        <v>4025.6950996578526</v>
      </c>
      <c r="H2795">
        <f t="shared" si="267"/>
        <v>4025.6950996578526</v>
      </c>
      <c r="I2795" s="1">
        <v>615.798</v>
      </c>
    </row>
    <row r="2796" spans="2:9">
      <c r="B2796" s="1">
        <v>39.111537721666593</v>
      </c>
      <c r="C2796" s="1">
        <f t="shared" si="262"/>
        <v>39111.537721666595</v>
      </c>
      <c r="D2796" s="1">
        <f t="shared" si="263"/>
        <v>197.19869999999997</v>
      </c>
      <c r="E2796">
        <f t="shared" si="264"/>
        <v>147.89902499999999</v>
      </c>
      <c r="F2796">
        <f t="shared" si="265"/>
        <v>45109.202624999998</v>
      </c>
      <c r="G2796" s="1">
        <f t="shared" si="266"/>
        <v>-5997.6649033334033</v>
      </c>
      <c r="H2796">
        <f t="shared" si="267"/>
        <v>-5997.6649033334033</v>
      </c>
      <c r="I2796" s="1">
        <v>657.32899999999995</v>
      </c>
    </row>
    <row r="2797" spans="2:9">
      <c r="B2797" s="1">
        <v>38.172177645382028</v>
      </c>
      <c r="C2797" s="1">
        <f t="shared" si="262"/>
        <v>38172.177645382028</v>
      </c>
      <c r="D2797" s="1">
        <f t="shared" si="263"/>
        <v>196.88249999999999</v>
      </c>
      <c r="E2797">
        <f t="shared" si="264"/>
        <v>147.66187500000001</v>
      </c>
      <c r="F2797">
        <f t="shared" si="265"/>
        <v>45036.871875000004</v>
      </c>
      <c r="G2797" s="1">
        <f t="shared" si="266"/>
        <v>-6864.6942296179768</v>
      </c>
      <c r="H2797">
        <f t="shared" si="267"/>
        <v>-6864.6942296179768</v>
      </c>
      <c r="I2797" s="1">
        <v>656.27499999999998</v>
      </c>
    </row>
    <row r="2798" spans="2:9">
      <c r="B2798" s="1">
        <v>40.13629416852249</v>
      </c>
      <c r="C2798" s="1">
        <f t="shared" si="262"/>
        <v>40136.294168522487</v>
      </c>
      <c r="D2798" s="1">
        <f t="shared" si="263"/>
        <v>164.01150000000001</v>
      </c>
      <c r="E2798">
        <f t="shared" si="264"/>
        <v>123.00862500000001</v>
      </c>
      <c r="F2798">
        <f t="shared" si="265"/>
        <v>37517.630625000005</v>
      </c>
      <c r="G2798" s="1">
        <f t="shared" si="266"/>
        <v>2618.6635435224816</v>
      </c>
      <c r="H2798">
        <f t="shared" si="267"/>
        <v>2618.6635435224816</v>
      </c>
      <c r="I2798" s="1">
        <v>546.70500000000004</v>
      </c>
    </row>
    <row r="2799" spans="2:9">
      <c r="B2799" s="1">
        <v>37.232817569097463</v>
      </c>
      <c r="C2799" s="1">
        <f t="shared" si="262"/>
        <v>37232.81756909746</v>
      </c>
      <c r="D2799" s="1">
        <f t="shared" si="263"/>
        <v>106.3737</v>
      </c>
      <c r="E2799">
        <f t="shared" si="264"/>
        <v>79.780275000000003</v>
      </c>
      <c r="F2799">
        <f t="shared" si="265"/>
        <v>24332.983875000002</v>
      </c>
      <c r="G2799" s="1">
        <f t="shared" si="266"/>
        <v>12899.833694097459</v>
      </c>
      <c r="H2799">
        <f t="shared" si="267"/>
        <v>12899.833694097459</v>
      </c>
      <c r="I2799" s="1">
        <v>354.57900000000001</v>
      </c>
    </row>
    <row r="2800" spans="2:9">
      <c r="B2800" s="1">
        <v>33.133791781673885</v>
      </c>
      <c r="C2800" s="1">
        <f t="shared" si="262"/>
        <v>33133.791781673885</v>
      </c>
      <c r="D2800" s="1">
        <f t="shared" si="263"/>
        <v>62.306699999999992</v>
      </c>
      <c r="E2800">
        <f t="shared" si="264"/>
        <v>46.730024999999998</v>
      </c>
      <c r="F2800">
        <f t="shared" si="265"/>
        <v>14252.657625</v>
      </c>
      <c r="G2800" s="1">
        <f t="shared" si="266"/>
        <v>18881.134156673885</v>
      </c>
      <c r="H2800">
        <f t="shared" si="267"/>
        <v>18881.134156673885</v>
      </c>
      <c r="I2800" s="1">
        <v>207.68899999999999</v>
      </c>
    </row>
    <row r="2801" spans="2:9">
      <c r="B2801" s="1">
        <v>32.877602669959913</v>
      </c>
      <c r="C2801" s="1">
        <f t="shared" si="262"/>
        <v>32877.60266995991</v>
      </c>
      <c r="D2801" s="1">
        <f t="shared" si="263"/>
        <v>35.353499999999997</v>
      </c>
      <c r="E2801">
        <f t="shared" si="264"/>
        <v>26.515124999999998</v>
      </c>
      <c r="F2801">
        <f t="shared" si="265"/>
        <v>8087.1131249999989</v>
      </c>
      <c r="G2801" s="1">
        <f t="shared" si="266"/>
        <v>24790.48954495991</v>
      </c>
      <c r="H2801">
        <f t="shared" si="267"/>
        <v>24790.48954495991</v>
      </c>
      <c r="I2801" s="1">
        <v>117.845</v>
      </c>
    </row>
    <row r="2802" spans="2:9">
      <c r="B2802" s="1">
        <v>32.877602669959913</v>
      </c>
      <c r="C2802" s="1">
        <f t="shared" si="262"/>
        <v>32877.60266995991</v>
      </c>
      <c r="D2802" s="1">
        <f t="shared" si="263"/>
        <v>26.840999999999998</v>
      </c>
      <c r="E2802">
        <f t="shared" si="264"/>
        <v>20.130749999999999</v>
      </c>
      <c r="F2802">
        <f t="shared" si="265"/>
        <v>6139.8787499999999</v>
      </c>
      <c r="G2802" s="1">
        <f t="shared" si="266"/>
        <v>26737.72391995991</v>
      </c>
      <c r="H2802">
        <f t="shared" si="267"/>
        <v>26737.72391995991</v>
      </c>
      <c r="I2802" s="1">
        <v>89.47</v>
      </c>
    </row>
    <row r="2803" spans="2:9">
      <c r="B2803" s="1">
        <v>33.304584522816526</v>
      </c>
      <c r="C2803" s="1">
        <f t="shared" si="262"/>
        <v>33304.584522816527</v>
      </c>
      <c r="D2803" s="1">
        <f t="shared" si="263"/>
        <v>18.883799999999997</v>
      </c>
      <c r="E2803">
        <f t="shared" si="264"/>
        <v>14.162849999999999</v>
      </c>
      <c r="F2803">
        <f t="shared" si="265"/>
        <v>4319.6692499999999</v>
      </c>
      <c r="G2803" s="1">
        <f t="shared" si="266"/>
        <v>28984.915272816528</v>
      </c>
      <c r="H2803">
        <f t="shared" si="267"/>
        <v>28984.915272816528</v>
      </c>
      <c r="I2803" s="1">
        <v>62.945999999999998</v>
      </c>
    </row>
    <row r="2804" spans="2:9">
      <c r="B2804" s="1">
        <v>35.610286528242298</v>
      </c>
      <c r="C2804" s="1">
        <f t="shared" si="262"/>
        <v>35610.286528242301</v>
      </c>
      <c r="D2804" s="1">
        <f t="shared" si="263"/>
        <v>9.8294999999999995</v>
      </c>
      <c r="E2804">
        <f t="shared" si="264"/>
        <v>7.3721249999999996</v>
      </c>
      <c r="F2804">
        <f t="shared" si="265"/>
        <v>2248.4981250000001</v>
      </c>
      <c r="G2804" s="1">
        <f t="shared" si="266"/>
        <v>33361.788403242303</v>
      </c>
      <c r="H2804">
        <f t="shared" si="267"/>
        <v>33361.788403242303</v>
      </c>
      <c r="I2804" s="1">
        <v>32.765000000000001</v>
      </c>
    </row>
    <row r="2805" spans="2:9">
      <c r="B2805" s="1">
        <v>38.342970386524684</v>
      </c>
      <c r="C2805" s="1">
        <f t="shared" si="262"/>
        <v>38342.970386524685</v>
      </c>
      <c r="D2805" s="1">
        <f t="shared" si="263"/>
        <v>1.3544999999999998</v>
      </c>
      <c r="E2805">
        <f t="shared" si="264"/>
        <v>1.0158749999999999</v>
      </c>
      <c r="F2805">
        <f t="shared" si="265"/>
        <v>309.84187499999996</v>
      </c>
      <c r="G2805" s="1">
        <f t="shared" si="266"/>
        <v>38033.128511524686</v>
      </c>
      <c r="H2805">
        <f t="shared" si="267"/>
        <v>38033.128511524686</v>
      </c>
      <c r="I2805" s="1">
        <v>4.5149999999999997</v>
      </c>
    </row>
    <row r="2806" spans="2:9">
      <c r="B2806" s="1">
        <v>35.781079269384946</v>
      </c>
      <c r="C2806" s="1">
        <f t="shared" si="262"/>
        <v>35781.079269384943</v>
      </c>
      <c r="D2806" s="1">
        <f t="shared" si="263"/>
        <v>0</v>
      </c>
      <c r="E2806">
        <f t="shared" si="264"/>
        <v>0</v>
      </c>
      <c r="F2806">
        <f t="shared" si="265"/>
        <v>0</v>
      </c>
      <c r="G2806" s="1">
        <f t="shared" si="266"/>
        <v>35781.079269384943</v>
      </c>
      <c r="H2806">
        <f t="shared" si="267"/>
        <v>0</v>
      </c>
      <c r="I2806" s="1">
        <v>0</v>
      </c>
    </row>
    <row r="2807" spans="2:9">
      <c r="B2807" s="1">
        <v>33.389980893387857</v>
      </c>
      <c r="C2807" s="1">
        <f t="shared" si="262"/>
        <v>33389.980893387859</v>
      </c>
      <c r="D2807" s="1">
        <f t="shared" si="263"/>
        <v>0</v>
      </c>
      <c r="E2807">
        <f t="shared" si="264"/>
        <v>0</v>
      </c>
      <c r="F2807">
        <f t="shared" si="265"/>
        <v>0</v>
      </c>
      <c r="G2807" s="1">
        <f t="shared" si="266"/>
        <v>33389.980893387859</v>
      </c>
      <c r="H2807">
        <f t="shared" si="267"/>
        <v>0</v>
      </c>
      <c r="I2807" s="1">
        <v>0</v>
      </c>
    </row>
    <row r="2808" spans="2:9">
      <c r="B2808" s="1">
        <v>31.596657111390048</v>
      </c>
      <c r="C2808" s="1">
        <f t="shared" si="262"/>
        <v>31596.657111390046</v>
      </c>
      <c r="D2808" s="1">
        <f t="shared" si="263"/>
        <v>0</v>
      </c>
      <c r="E2808">
        <f t="shared" si="264"/>
        <v>0</v>
      </c>
      <c r="F2808">
        <f t="shared" si="265"/>
        <v>0</v>
      </c>
      <c r="G2808" s="1">
        <f t="shared" si="266"/>
        <v>31596.657111390046</v>
      </c>
      <c r="H2808">
        <f t="shared" si="267"/>
        <v>0</v>
      </c>
      <c r="I2808" s="1">
        <v>0</v>
      </c>
    </row>
    <row r="2809" spans="2:9">
      <c r="B2809" s="1">
        <v>29.290955105964287</v>
      </c>
      <c r="C2809" s="1">
        <f t="shared" si="262"/>
        <v>29290.955105964287</v>
      </c>
      <c r="D2809" s="1">
        <f t="shared" si="263"/>
        <v>0</v>
      </c>
      <c r="E2809">
        <f t="shared" si="264"/>
        <v>0</v>
      </c>
      <c r="F2809">
        <f t="shared" si="265"/>
        <v>0</v>
      </c>
      <c r="G2809" s="1">
        <f t="shared" si="266"/>
        <v>29290.955105964287</v>
      </c>
      <c r="H2809">
        <f t="shared" si="267"/>
        <v>0</v>
      </c>
      <c r="I2809" s="1">
        <v>0</v>
      </c>
    </row>
    <row r="2810" spans="2:9">
      <c r="B2810" s="1">
        <v>30.571900664534155</v>
      </c>
      <c r="C2810" s="1">
        <f t="shared" si="262"/>
        <v>30571.900664534154</v>
      </c>
      <c r="D2810" s="1">
        <f t="shared" si="263"/>
        <v>0</v>
      </c>
      <c r="E2810">
        <f t="shared" si="264"/>
        <v>0</v>
      </c>
      <c r="F2810">
        <f t="shared" si="265"/>
        <v>0</v>
      </c>
      <c r="G2810" s="1">
        <f t="shared" si="266"/>
        <v>30571.900664534154</v>
      </c>
      <c r="H2810">
        <f t="shared" si="267"/>
        <v>0</v>
      </c>
      <c r="I2810" s="1">
        <v>0</v>
      </c>
    </row>
    <row r="2811" spans="2:9">
      <c r="B2811" s="1">
        <v>38.639029242644845</v>
      </c>
      <c r="C2811" s="1">
        <f t="shared" si="262"/>
        <v>38639.029242644843</v>
      </c>
      <c r="D2811" s="1">
        <f t="shared" si="263"/>
        <v>0</v>
      </c>
      <c r="E2811">
        <f t="shared" si="264"/>
        <v>0</v>
      </c>
      <c r="F2811">
        <f t="shared" si="265"/>
        <v>0</v>
      </c>
      <c r="G2811" s="1">
        <f t="shared" si="266"/>
        <v>38639.029242644843</v>
      </c>
      <c r="H2811">
        <f t="shared" si="267"/>
        <v>0</v>
      </c>
      <c r="I2811" s="1">
        <v>0</v>
      </c>
    </row>
    <row r="2812" spans="2:9">
      <c r="B2812" s="1">
        <v>38.991360816285983</v>
      </c>
      <c r="C2812" s="1">
        <f t="shared" si="262"/>
        <v>38991.360816285982</v>
      </c>
      <c r="D2812" s="1">
        <f t="shared" si="263"/>
        <v>0</v>
      </c>
      <c r="E2812">
        <f t="shared" si="264"/>
        <v>0</v>
      </c>
      <c r="F2812">
        <f t="shared" si="265"/>
        <v>0</v>
      </c>
      <c r="G2812" s="1">
        <f t="shared" si="266"/>
        <v>38991.360816285982</v>
      </c>
      <c r="H2812">
        <f t="shared" si="267"/>
        <v>0</v>
      </c>
      <c r="I2812" s="1">
        <v>0</v>
      </c>
    </row>
    <row r="2813" spans="2:9">
      <c r="B2813" s="1">
        <v>39.108804674166365</v>
      </c>
      <c r="C2813" s="1">
        <f t="shared" si="262"/>
        <v>39108.804674166364</v>
      </c>
      <c r="D2813" s="1">
        <f t="shared" si="263"/>
        <v>0</v>
      </c>
      <c r="E2813">
        <f t="shared" si="264"/>
        <v>0</v>
      </c>
      <c r="F2813">
        <f t="shared" si="265"/>
        <v>0</v>
      </c>
      <c r="G2813" s="1">
        <f t="shared" si="266"/>
        <v>39108.804674166364</v>
      </c>
      <c r="H2813">
        <f t="shared" si="267"/>
        <v>0</v>
      </c>
      <c r="I2813" s="1">
        <v>0</v>
      </c>
    </row>
    <row r="2814" spans="2:9">
      <c r="B2814" s="1">
        <v>45.450772999706842</v>
      </c>
      <c r="C2814" s="1">
        <f t="shared" si="262"/>
        <v>45450.772999706845</v>
      </c>
      <c r="D2814" s="1">
        <f t="shared" si="263"/>
        <v>0</v>
      </c>
      <c r="E2814">
        <f t="shared" si="264"/>
        <v>0</v>
      </c>
      <c r="F2814">
        <f t="shared" si="265"/>
        <v>0</v>
      </c>
      <c r="G2814" s="1">
        <f t="shared" si="266"/>
        <v>45450.772999706845</v>
      </c>
      <c r="H2814">
        <f t="shared" si="267"/>
        <v>0</v>
      </c>
      <c r="I2814" s="1">
        <v>0</v>
      </c>
    </row>
    <row r="2815" spans="2:9">
      <c r="B2815" s="1">
        <v>53.789286909213786</v>
      </c>
      <c r="C2815" s="1">
        <f t="shared" si="262"/>
        <v>53789.286909213784</v>
      </c>
      <c r="D2815" s="1">
        <f t="shared" si="263"/>
        <v>4.3544999999999998</v>
      </c>
      <c r="E2815">
        <f t="shared" si="264"/>
        <v>3.2658749999999999</v>
      </c>
      <c r="F2815">
        <f t="shared" si="265"/>
        <v>996.09187499999996</v>
      </c>
      <c r="G2815" s="1">
        <f t="shared" si="266"/>
        <v>52793.195034213786</v>
      </c>
      <c r="H2815">
        <f t="shared" si="267"/>
        <v>52793.195034213786</v>
      </c>
      <c r="I2815" s="1">
        <v>14.515000000000001</v>
      </c>
    </row>
    <row r="2816" spans="2:9">
      <c r="B2816" s="1">
        <v>54.024174624974549</v>
      </c>
      <c r="C2816" s="1">
        <f t="shared" si="262"/>
        <v>54024.174624974548</v>
      </c>
      <c r="D2816" s="1">
        <f t="shared" si="263"/>
        <v>21.365099999999998</v>
      </c>
      <c r="E2816">
        <f t="shared" si="264"/>
        <v>16.023824999999999</v>
      </c>
      <c r="F2816">
        <f t="shared" si="265"/>
        <v>4887.2666249999993</v>
      </c>
      <c r="G2816" s="1">
        <f t="shared" si="266"/>
        <v>49136.907999974552</v>
      </c>
      <c r="H2816">
        <f t="shared" si="267"/>
        <v>49136.907999974552</v>
      </c>
      <c r="I2816" s="1">
        <v>71.216999999999999</v>
      </c>
    </row>
    <row r="2817" spans="2:9">
      <c r="B2817" s="1">
        <v>63.772014829046036</v>
      </c>
      <c r="C2817" s="1">
        <f t="shared" si="262"/>
        <v>63772.014829046035</v>
      </c>
      <c r="D2817" s="1">
        <f t="shared" si="263"/>
        <v>41.661300000000004</v>
      </c>
      <c r="E2817">
        <f t="shared" si="264"/>
        <v>31.245975000000001</v>
      </c>
      <c r="F2817">
        <f t="shared" si="265"/>
        <v>9530.0223750000005</v>
      </c>
      <c r="G2817" s="1">
        <f t="shared" si="266"/>
        <v>54241.992454046034</v>
      </c>
      <c r="H2817">
        <f t="shared" si="267"/>
        <v>54241.992454046034</v>
      </c>
      <c r="I2817" s="1">
        <v>138.87100000000001</v>
      </c>
    </row>
    <row r="2818" spans="2:9">
      <c r="B2818" s="1">
        <v>65.651116555132106</v>
      </c>
      <c r="C2818" s="1">
        <f t="shared" si="262"/>
        <v>65651.116555132103</v>
      </c>
      <c r="D2818" s="1">
        <f t="shared" si="263"/>
        <v>61.172999999999995</v>
      </c>
      <c r="E2818">
        <f t="shared" si="264"/>
        <v>45.879749999999994</v>
      </c>
      <c r="F2818">
        <f t="shared" si="265"/>
        <v>13993.323749999998</v>
      </c>
      <c r="G2818" s="1">
        <f t="shared" si="266"/>
        <v>51657.792805132107</v>
      </c>
      <c r="H2818">
        <f t="shared" si="267"/>
        <v>51657.792805132107</v>
      </c>
      <c r="I2818" s="1">
        <v>203.91</v>
      </c>
    </row>
    <row r="2819" spans="2:9">
      <c r="B2819" s="1">
        <v>69.174432291543496</v>
      </c>
      <c r="C2819" s="1">
        <f t="shared" si="262"/>
        <v>69174.43229154349</v>
      </c>
      <c r="D2819" s="1">
        <f t="shared" si="263"/>
        <v>74.892299999999992</v>
      </c>
      <c r="E2819">
        <f t="shared" si="264"/>
        <v>56.169224999999997</v>
      </c>
      <c r="F2819">
        <f t="shared" si="265"/>
        <v>17131.613624999998</v>
      </c>
      <c r="G2819" s="1">
        <f t="shared" si="266"/>
        <v>52042.818666543491</v>
      </c>
      <c r="H2819">
        <f t="shared" si="267"/>
        <v>52042.818666543491</v>
      </c>
      <c r="I2819" s="1">
        <v>249.64099999999999</v>
      </c>
    </row>
    <row r="2820" spans="2:9">
      <c r="B2820" s="1">
        <v>62.597576250242248</v>
      </c>
      <c r="C2820" s="1">
        <f t="shared" ref="C2820:C2883" si="268">+B2820*1000</f>
        <v>62597.576250242251</v>
      </c>
      <c r="D2820" s="1">
        <f t="shared" ref="D2820:D2883" si="269">I2820*$K$1</f>
        <v>93.556799999999996</v>
      </c>
      <c r="E2820">
        <f t="shared" ref="E2820:E2883" si="270">D2820*$E$1</f>
        <v>70.167599999999993</v>
      </c>
      <c r="F2820">
        <f t="shared" ref="F2820:F2883" si="271">E2820*$G$1</f>
        <v>21401.117999999999</v>
      </c>
      <c r="G2820" s="1">
        <f t="shared" ref="G2820:G2883" si="272">C2820-F2820</f>
        <v>41196.458250242256</v>
      </c>
      <c r="H2820">
        <f t="shared" ref="H2820:H2883" si="273">IF(F2820&gt;0,C2820-F2820,F2820)</f>
        <v>41196.458250242256</v>
      </c>
      <c r="I2820" s="1">
        <v>311.85599999999999</v>
      </c>
    </row>
    <row r="2821" spans="2:9">
      <c r="B2821" s="1">
        <v>58.017265792907459</v>
      </c>
      <c r="C2821" s="1">
        <f t="shared" si="268"/>
        <v>58017.265792907456</v>
      </c>
      <c r="D2821" s="1">
        <f t="shared" si="269"/>
        <v>107.20529999999999</v>
      </c>
      <c r="E2821">
        <f t="shared" si="270"/>
        <v>80.403975000000003</v>
      </c>
      <c r="F2821">
        <f t="shared" si="271"/>
        <v>24523.212374999999</v>
      </c>
      <c r="G2821" s="1">
        <f t="shared" si="272"/>
        <v>33494.05341790746</v>
      </c>
      <c r="H2821">
        <f t="shared" si="273"/>
        <v>33494.05341790746</v>
      </c>
      <c r="I2821" s="1">
        <v>357.351</v>
      </c>
    </row>
    <row r="2822" spans="2:9">
      <c r="B2822" s="1">
        <v>54.846281630137206</v>
      </c>
      <c r="C2822" s="1">
        <f t="shared" si="268"/>
        <v>54846.281630137208</v>
      </c>
      <c r="D2822" s="1">
        <f t="shared" si="269"/>
        <v>120.6396</v>
      </c>
      <c r="E2822">
        <f t="shared" si="270"/>
        <v>90.479700000000008</v>
      </c>
      <c r="F2822">
        <f t="shared" si="271"/>
        <v>27596.308500000003</v>
      </c>
      <c r="G2822" s="1">
        <f t="shared" si="272"/>
        <v>27249.973130137205</v>
      </c>
      <c r="H2822">
        <f t="shared" si="273"/>
        <v>27249.973130137205</v>
      </c>
      <c r="I2822" s="1">
        <v>402.13200000000001</v>
      </c>
    </row>
    <row r="2823" spans="2:9">
      <c r="B2823" s="1">
        <v>52.027629041008097</v>
      </c>
      <c r="C2823" s="1">
        <f t="shared" si="268"/>
        <v>52027.629041008098</v>
      </c>
      <c r="D2823" s="1">
        <f t="shared" si="269"/>
        <v>135.85319999999999</v>
      </c>
      <c r="E2823">
        <f t="shared" si="270"/>
        <v>101.88989999999998</v>
      </c>
      <c r="F2823">
        <f t="shared" si="271"/>
        <v>31076.419499999996</v>
      </c>
      <c r="G2823" s="1">
        <f t="shared" si="272"/>
        <v>20951.209541008102</v>
      </c>
      <c r="H2823">
        <f t="shared" si="273"/>
        <v>20951.209541008102</v>
      </c>
      <c r="I2823" s="1">
        <v>452.84399999999999</v>
      </c>
    </row>
    <row r="2824" spans="2:9">
      <c r="B2824" s="1">
        <v>50.265971172802416</v>
      </c>
      <c r="C2824" s="1">
        <f t="shared" si="268"/>
        <v>50265.971172802419</v>
      </c>
      <c r="D2824" s="1">
        <f t="shared" si="269"/>
        <v>139.9881</v>
      </c>
      <c r="E2824">
        <f t="shared" si="270"/>
        <v>104.991075</v>
      </c>
      <c r="F2824">
        <f t="shared" si="271"/>
        <v>32022.277875</v>
      </c>
      <c r="G2824" s="1">
        <f t="shared" si="272"/>
        <v>18243.69329780242</v>
      </c>
      <c r="H2824">
        <f t="shared" si="273"/>
        <v>18243.69329780242</v>
      </c>
      <c r="I2824" s="1">
        <v>466.62700000000001</v>
      </c>
    </row>
    <row r="2825" spans="2:9">
      <c r="B2825" s="1">
        <v>49.561308025520127</v>
      </c>
      <c r="C2825" s="1">
        <f t="shared" si="268"/>
        <v>49561.308025520128</v>
      </c>
      <c r="D2825" s="1">
        <f t="shared" si="269"/>
        <v>133.81619999999998</v>
      </c>
      <c r="E2825">
        <f t="shared" si="270"/>
        <v>100.36214999999999</v>
      </c>
      <c r="F2825">
        <f t="shared" si="271"/>
        <v>30610.455749999997</v>
      </c>
      <c r="G2825" s="1">
        <f t="shared" si="272"/>
        <v>18950.85227552013</v>
      </c>
      <c r="H2825">
        <f t="shared" si="273"/>
        <v>18950.85227552013</v>
      </c>
      <c r="I2825" s="1">
        <v>446.05399999999997</v>
      </c>
    </row>
    <row r="2826" spans="2:9">
      <c r="B2826" s="1">
        <v>47.329874725792934</v>
      </c>
      <c r="C2826" s="1">
        <f t="shared" si="268"/>
        <v>47329.874725792935</v>
      </c>
      <c r="D2826" s="1">
        <f t="shared" si="269"/>
        <v>107.8278</v>
      </c>
      <c r="E2826">
        <f t="shared" si="270"/>
        <v>80.87084999999999</v>
      </c>
      <c r="F2826">
        <f t="shared" si="271"/>
        <v>24665.609249999998</v>
      </c>
      <c r="G2826" s="1">
        <f t="shared" si="272"/>
        <v>22664.265475792938</v>
      </c>
      <c r="H2826">
        <f t="shared" si="273"/>
        <v>22664.265475792938</v>
      </c>
      <c r="I2826" s="1">
        <v>359.42599999999999</v>
      </c>
    </row>
    <row r="2827" spans="2:9">
      <c r="B2827" s="1">
        <v>45.215885283946101</v>
      </c>
      <c r="C2827" s="1">
        <f t="shared" si="268"/>
        <v>45215.885283946103</v>
      </c>
      <c r="D2827" s="1">
        <f t="shared" si="269"/>
        <v>67.47059999999999</v>
      </c>
      <c r="E2827">
        <f t="shared" si="270"/>
        <v>50.602949999999993</v>
      </c>
      <c r="F2827">
        <f t="shared" si="271"/>
        <v>15433.899749999999</v>
      </c>
      <c r="G2827" s="1">
        <f t="shared" si="272"/>
        <v>29781.985533946106</v>
      </c>
      <c r="H2827">
        <f t="shared" si="273"/>
        <v>29781.985533946106</v>
      </c>
      <c r="I2827" s="1">
        <v>224.90199999999999</v>
      </c>
    </row>
    <row r="2828" spans="2:9">
      <c r="B2828" s="1">
        <v>45.450772999706842</v>
      </c>
      <c r="C2828" s="1">
        <f t="shared" si="268"/>
        <v>45450.772999706845</v>
      </c>
      <c r="D2828" s="1">
        <f t="shared" si="269"/>
        <v>30.0672</v>
      </c>
      <c r="E2828">
        <f t="shared" si="270"/>
        <v>22.5504</v>
      </c>
      <c r="F2828">
        <f t="shared" si="271"/>
        <v>6877.8720000000003</v>
      </c>
      <c r="G2828" s="1">
        <f t="shared" si="272"/>
        <v>38572.900999706842</v>
      </c>
      <c r="H2828">
        <f t="shared" si="273"/>
        <v>38572.900999706842</v>
      </c>
      <c r="I2828" s="1">
        <v>100.224</v>
      </c>
    </row>
    <row r="2829" spans="2:9">
      <c r="B2829" s="1">
        <v>43.454227415740405</v>
      </c>
      <c r="C2829" s="1">
        <f t="shared" si="268"/>
        <v>43454.227415740403</v>
      </c>
      <c r="D2829" s="1">
        <f t="shared" si="269"/>
        <v>3.2241</v>
      </c>
      <c r="E2829">
        <f t="shared" si="270"/>
        <v>2.418075</v>
      </c>
      <c r="F2829">
        <f t="shared" si="271"/>
        <v>737.51287500000001</v>
      </c>
      <c r="G2829" s="1">
        <f t="shared" si="272"/>
        <v>42716.714540740402</v>
      </c>
      <c r="H2829">
        <f t="shared" si="273"/>
        <v>42716.714540740402</v>
      </c>
      <c r="I2829" s="1">
        <v>10.747</v>
      </c>
    </row>
    <row r="2830" spans="2:9">
      <c r="B2830" s="1">
        <v>43.689115131501161</v>
      </c>
      <c r="C2830" s="1">
        <f t="shared" si="268"/>
        <v>43689.115131501159</v>
      </c>
      <c r="D2830" s="1">
        <f t="shared" si="269"/>
        <v>0</v>
      </c>
      <c r="E2830">
        <f t="shared" si="270"/>
        <v>0</v>
      </c>
      <c r="F2830">
        <f t="shared" si="271"/>
        <v>0</v>
      </c>
      <c r="G2830" s="1">
        <f t="shared" si="272"/>
        <v>43689.115131501159</v>
      </c>
      <c r="H2830">
        <f t="shared" si="273"/>
        <v>0</v>
      </c>
      <c r="I2830" s="1">
        <v>0</v>
      </c>
    </row>
    <row r="2831" spans="2:9">
      <c r="B2831" s="1">
        <v>42.984451984218879</v>
      </c>
      <c r="C2831" s="1">
        <f t="shared" si="268"/>
        <v>42984.451984218882</v>
      </c>
      <c r="D2831" s="1">
        <f t="shared" si="269"/>
        <v>0</v>
      </c>
      <c r="E2831">
        <f t="shared" si="270"/>
        <v>0</v>
      </c>
      <c r="F2831">
        <f t="shared" si="271"/>
        <v>0</v>
      </c>
      <c r="G2831" s="1">
        <f t="shared" si="272"/>
        <v>42984.451984218882</v>
      </c>
      <c r="H2831">
        <f t="shared" si="273"/>
        <v>0</v>
      </c>
      <c r="I2831" s="1">
        <v>0</v>
      </c>
    </row>
    <row r="2832" spans="2:9">
      <c r="B2832" s="1">
        <v>38.521585384764457</v>
      </c>
      <c r="C2832" s="1">
        <f t="shared" si="268"/>
        <v>38521.585384764454</v>
      </c>
      <c r="D2832" s="1">
        <f t="shared" si="269"/>
        <v>0</v>
      </c>
      <c r="E2832">
        <f t="shared" si="270"/>
        <v>0</v>
      </c>
      <c r="F2832">
        <f t="shared" si="271"/>
        <v>0</v>
      </c>
      <c r="G2832" s="1">
        <f t="shared" si="272"/>
        <v>38521.585384764454</v>
      </c>
      <c r="H2832">
        <f t="shared" si="273"/>
        <v>0</v>
      </c>
      <c r="I2832" s="1">
        <v>0</v>
      </c>
    </row>
    <row r="2833" spans="2:9">
      <c r="B2833" s="1">
        <v>35.468045079874592</v>
      </c>
      <c r="C2833" s="1">
        <f t="shared" si="268"/>
        <v>35468.045079874595</v>
      </c>
      <c r="D2833" s="1">
        <f t="shared" si="269"/>
        <v>0</v>
      </c>
      <c r="E2833">
        <f t="shared" si="270"/>
        <v>0</v>
      </c>
      <c r="F2833">
        <f t="shared" si="271"/>
        <v>0</v>
      </c>
      <c r="G2833" s="1">
        <f t="shared" si="272"/>
        <v>35468.045079874595</v>
      </c>
      <c r="H2833">
        <f t="shared" si="273"/>
        <v>0</v>
      </c>
      <c r="I2833" s="1">
        <v>0</v>
      </c>
    </row>
    <row r="2834" spans="2:9">
      <c r="B2834" s="1">
        <v>36.877371374439157</v>
      </c>
      <c r="C2834" s="1">
        <f t="shared" si="268"/>
        <v>36877.371374439157</v>
      </c>
      <c r="D2834" s="1">
        <f t="shared" si="269"/>
        <v>0</v>
      </c>
      <c r="E2834">
        <f t="shared" si="270"/>
        <v>0</v>
      </c>
      <c r="F2834">
        <f t="shared" si="271"/>
        <v>0</v>
      </c>
      <c r="G2834" s="1">
        <f t="shared" si="272"/>
        <v>36877.371374439157</v>
      </c>
      <c r="H2834">
        <f t="shared" si="273"/>
        <v>0</v>
      </c>
      <c r="I2834" s="1">
        <v>0</v>
      </c>
    </row>
    <row r="2835" spans="2:9">
      <c r="B2835" s="1">
        <v>42.893055606962115</v>
      </c>
      <c r="C2835" s="1">
        <f t="shared" si="268"/>
        <v>42893.055606962116</v>
      </c>
      <c r="D2835" s="1">
        <f t="shared" si="269"/>
        <v>0</v>
      </c>
      <c r="E2835">
        <f t="shared" si="270"/>
        <v>0</v>
      </c>
      <c r="F2835">
        <f t="shared" si="271"/>
        <v>0</v>
      </c>
      <c r="G2835" s="1">
        <f t="shared" si="272"/>
        <v>42893.055606962116</v>
      </c>
      <c r="H2835">
        <f t="shared" si="273"/>
        <v>0</v>
      </c>
      <c r="I2835" s="1">
        <v>0</v>
      </c>
    </row>
    <row r="2836" spans="2:9">
      <c r="B2836" s="1">
        <v>43.284177694563589</v>
      </c>
      <c r="C2836" s="1">
        <f t="shared" si="268"/>
        <v>43284.177694563587</v>
      </c>
      <c r="D2836" s="1">
        <f t="shared" si="269"/>
        <v>0</v>
      </c>
      <c r="E2836">
        <f t="shared" si="270"/>
        <v>0</v>
      </c>
      <c r="F2836">
        <f t="shared" si="271"/>
        <v>0</v>
      </c>
      <c r="G2836" s="1">
        <f t="shared" si="272"/>
        <v>43284.177694563587</v>
      </c>
      <c r="H2836">
        <f t="shared" si="273"/>
        <v>0</v>
      </c>
      <c r="I2836" s="1">
        <v>0</v>
      </c>
    </row>
    <row r="2837" spans="2:9">
      <c r="B2837" s="1">
        <v>43.414551723764077</v>
      </c>
      <c r="C2837" s="1">
        <f t="shared" si="268"/>
        <v>43414.551723764074</v>
      </c>
      <c r="D2837" s="1">
        <f t="shared" si="269"/>
        <v>0</v>
      </c>
      <c r="E2837">
        <f t="shared" si="270"/>
        <v>0</v>
      </c>
      <c r="F2837">
        <f t="shared" si="271"/>
        <v>0</v>
      </c>
      <c r="G2837" s="1">
        <f t="shared" si="272"/>
        <v>43414.551723764074</v>
      </c>
      <c r="H2837">
        <f t="shared" si="273"/>
        <v>0</v>
      </c>
      <c r="I2837" s="1">
        <v>0</v>
      </c>
    </row>
    <row r="2838" spans="2:9">
      <c r="B2838" s="1">
        <v>50.454749300590692</v>
      </c>
      <c r="C2838" s="1">
        <f t="shared" si="268"/>
        <v>50454.749300590694</v>
      </c>
      <c r="D2838" s="1">
        <f t="shared" si="269"/>
        <v>0</v>
      </c>
      <c r="E2838">
        <f t="shared" si="270"/>
        <v>0</v>
      </c>
      <c r="F2838">
        <f t="shared" si="271"/>
        <v>0</v>
      </c>
      <c r="G2838" s="1">
        <f t="shared" si="272"/>
        <v>50454.749300590694</v>
      </c>
      <c r="H2838">
        <f t="shared" si="273"/>
        <v>0</v>
      </c>
      <c r="I2838" s="1">
        <v>0</v>
      </c>
    </row>
    <row r="2839" spans="2:9">
      <c r="B2839" s="1">
        <v>59.711305373825681</v>
      </c>
      <c r="C2839" s="1">
        <f t="shared" si="268"/>
        <v>59711.305373825679</v>
      </c>
      <c r="D2839" s="1">
        <f t="shared" si="269"/>
        <v>4.6353</v>
      </c>
      <c r="E2839">
        <f t="shared" si="270"/>
        <v>3.4764749999999998</v>
      </c>
      <c r="F2839">
        <f t="shared" si="271"/>
        <v>1060.324875</v>
      </c>
      <c r="G2839" s="1">
        <f t="shared" si="272"/>
        <v>58650.98049882568</v>
      </c>
      <c r="H2839">
        <f t="shared" si="273"/>
        <v>58650.98049882568</v>
      </c>
      <c r="I2839" s="1">
        <v>15.451000000000001</v>
      </c>
    </row>
    <row r="2840" spans="2:9">
      <c r="B2840" s="1">
        <v>59.972053432226652</v>
      </c>
      <c r="C2840" s="1">
        <f t="shared" si="268"/>
        <v>59972.053432226654</v>
      </c>
      <c r="D2840" s="1">
        <f t="shared" si="269"/>
        <v>22.4316</v>
      </c>
      <c r="E2840">
        <f t="shared" si="270"/>
        <v>16.823699999999999</v>
      </c>
      <c r="F2840">
        <f t="shared" si="271"/>
        <v>5131.2284999999993</v>
      </c>
      <c r="G2840" s="1">
        <f t="shared" si="272"/>
        <v>54840.824932226657</v>
      </c>
      <c r="H2840">
        <f t="shared" si="273"/>
        <v>54840.824932226657</v>
      </c>
      <c r="I2840" s="1">
        <v>74.772000000000006</v>
      </c>
    </row>
    <row r="2841" spans="2:9">
      <c r="B2841" s="1">
        <v>70.793097855867543</v>
      </c>
      <c r="C2841" s="1">
        <f t="shared" si="268"/>
        <v>70793.097855867542</v>
      </c>
      <c r="D2841" s="1">
        <f t="shared" si="269"/>
        <v>57.707700000000003</v>
      </c>
      <c r="E2841">
        <f t="shared" si="270"/>
        <v>43.280775000000006</v>
      </c>
      <c r="F2841">
        <f t="shared" si="271"/>
        <v>13200.636375000002</v>
      </c>
      <c r="G2841" s="1">
        <f t="shared" si="272"/>
        <v>57592.46148086754</v>
      </c>
      <c r="H2841">
        <f t="shared" si="273"/>
        <v>57592.46148086754</v>
      </c>
      <c r="I2841" s="1">
        <v>192.35900000000001</v>
      </c>
    </row>
    <row r="2842" spans="2:9">
      <c r="B2842" s="1">
        <v>79.658531841501073</v>
      </c>
      <c r="C2842" s="1">
        <f t="shared" si="268"/>
        <v>79658.53184150107</v>
      </c>
      <c r="D2842" s="1">
        <f t="shared" si="269"/>
        <v>96.087299999999999</v>
      </c>
      <c r="E2842">
        <f t="shared" si="270"/>
        <v>72.065474999999992</v>
      </c>
      <c r="F2842">
        <f t="shared" si="271"/>
        <v>21979.969874999999</v>
      </c>
      <c r="G2842" s="1">
        <f t="shared" si="272"/>
        <v>57678.561966501074</v>
      </c>
      <c r="H2842">
        <f t="shared" si="273"/>
        <v>57678.561966501074</v>
      </c>
      <c r="I2842" s="1">
        <v>320.291</v>
      </c>
    </row>
    <row r="2843" spans="2:9">
      <c r="B2843" s="1">
        <v>76.790303199090218</v>
      </c>
      <c r="C2843" s="1">
        <f t="shared" si="268"/>
        <v>76790.303199090224</v>
      </c>
      <c r="D2843" s="1">
        <f t="shared" si="269"/>
        <v>118.95809999999999</v>
      </c>
      <c r="E2843">
        <f t="shared" si="270"/>
        <v>89.218574999999987</v>
      </c>
      <c r="F2843">
        <f t="shared" si="271"/>
        <v>27211.665374999997</v>
      </c>
      <c r="G2843" s="1">
        <f t="shared" si="272"/>
        <v>49578.637824090227</v>
      </c>
      <c r="H2843">
        <f t="shared" si="273"/>
        <v>49578.637824090227</v>
      </c>
      <c r="I2843" s="1">
        <v>396.52699999999999</v>
      </c>
    </row>
    <row r="2844" spans="2:9">
      <c r="B2844" s="1">
        <v>69.489357563862626</v>
      </c>
      <c r="C2844" s="1">
        <f t="shared" si="268"/>
        <v>69489.357563862621</v>
      </c>
      <c r="D2844" s="1">
        <f t="shared" si="269"/>
        <v>131.9496</v>
      </c>
      <c r="E2844">
        <f t="shared" si="270"/>
        <v>98.962199999999996</v>
      </c>
      <c r="F2844">
        <f t="shared" si="271"/>
        <v>30183.470999999998</v>
      </c>
      <c r="G2844" s="1">
        <f t="shared" si="272"/>
        <v>39305.886563862623</v>
      </c>
      <c r="H2844">
        <f t="shared" si="273"/>
        <v>39305.886563862623</v>
      </c>
      <c r="I2844" s="1">
        <v>439.83199999999999</v>
      </c>
    </row>
    <row r="2845" spans="2:9">
      <c r="B2845" s="1">
        <v>64.404770425043409</v>
      </c>
      <c r="C2845" s="1">
        <f t="shared" si="268"/>
        <v>64404.770425043411</v>
      </c>
      <c r="D2845" s="1">
        <f t="shared" si="269"/>
        <v>117.8652</v>
      </c>
      <c r="E2845">
        <f t="shared" si="270"/>
        <v>88.398899999999998</v>
      </c>
      <c r="F2845">
        <f t="shared" si="271"/>
        <v>26961.664499999999</v>
      </c>
      <c r="G2845" s="1">
        <f t="shared" si="272"/>
        <v>37443.105925043412</v>
      </c>
      <c r="H2845">
        <f t="shared" si="273"/>
        <v>37443.105925043412</v>
      </c>
      <c r="I2845" s="1">
        <v>392.88400000000001</v>
      </c>
    </row>
    <row r="2846" spans="2:9">
      <c r="B2846" s="1">
        <v>60.88467163663011</v>
      </c>
      <c r="C2846" s="1">
        <f t="shared" si="268"/>
        <v>60884.671636630112</v>
      </c>
      <c r="D2846" s="1">
        <f t="shared" si="269"/>
        <v>84.851399999999998</v>
      </c>
      <c r="E2846">
        <f t="shared" si="270"/>
        <v>63.638549999999995</v>
      </c>
      <c r="F2846">
        <f t="shared" si="271"/>
        <v>19409.757749999997</v>
      </c>
      <c r="G2846" s="1">
        <f t="shared" si="272"/>
        <v>41474.913886630115</v>
      </c>
      <c r="H2846">
        <f t="shared" si="273"/>
        <v>41474.913886630115</v>
      </c>
      <c r="I2846" s="1">
        <v>282.83800000000002</v>
      </c>
    </row>
    <row r="2847" spans="2:9">
      <c r="B2847" s="1">
        <v>57.755694935818283</v>
      </c>
      <c r="C2847" s="1">
        <f t="shared" si="268"/>
        <v>57755.694935818283</v>
      </c>
      <c r="D2847" s="1">
        <f t="shared" si="269"/>
        <v>55.994099999999996</v>
      </c>
      <c r="E2847">
        <f t="shared" si="270"/>
        <v>41.995574999999995</v>
      </c>
      <c r="F2847">
        <f t="shared" si="271"/>
        <v>12808.650374999999</v>
      </c>
      <c r="G2847" s="1">
        <f t="shared" si="272"/>
        <v>44947.044560818285</v>
      </c>
      <c r="H2847">
        <f t="shared" si="273"/>
        <v>44947.044560818285</v>
      </c>
      <c r="I2847" s="1">
        <v>186.64699999999999</v>
      </c>
    </row>
    <row r="2848" spans="2:9">
      <c r="B2848" s="1">
        <v>55.8000844978109</v>
      </c>
      <c r="C2848" s="1">
        <f t="shared" si="268"/>
        <v>55800.084497810902</v>
      </c>
      <c r="D2848" s="1">
        <f t="shared" si="269"/>
        <v>39.364800000000002</v>
      </c>
      <c r="E2848">
        <f t="shared" si="270"/>
        <v>29.523600000000002</v>
      </c>
      <c r="F2848">
        <f t="shared" si="271"/>
        <v>9004.6980000000003</v>
      </c>
      <c r="G2848" s="1">
        <f t="shared" si="272"/>
        <v>46795.386497810905</v>
      </c>
      <c r="H2848">
        <f t="shared" si="273"/>
        <v>46795.386497810905</v>
      </c>
      <c r="I2848" s="1">
        <v>131.21600000000001</v>
      </c>
    </row>
    <row r="2849" spans="2:9">
      <c r="B2849" s="1">
        <v>55.017840322607938</v>
      </c>
      <c r="C2849" s="1">
        <f t="shared" si="268"/>
        <v>55017.840322607939</v>
      </c>
      <c r="D2849" s="1">
        <f t="shared" si="269"/>
        <v>31.893000000000001</v>
      </c>
      <c r="E2849">
        <f t="shared" si="270"/>
        <v>23.919750000000001</v>
      </c>
      <c r="F2849">
        <f t="shared" si="271"/>
        <v>7295.5237500000003</v>
      </c>
      <c r="G2849" s="1">
        <f t="shared" si="272"/>
        <v>47722.316572607939</v>
      </c>
      <c r="H2849">
        <f t="shared" si="273"/>
        <v>47722.316572607939</v>
      </c>
      <c r="I2849" s="1">
        <v>106.31</v>
      </c>
    </row>
    <row r="2850" spans="2:9">
      <c r="B2850" s="1">
        <v>52.540733767798578</v>
      </c>
      <c r="C2850" s="1">
        <f t="shared" si="268"/>
        <v>52540.733767798578</v>
      </c>
      <c r="D2850" s="1">
        <f t="shared" si="269"/>
        <v>30.845700000000001</v>
      </c>
      <c r="E2850">
        <f t="shared" si="270"/>
        <v>23.134275000000002</v>
      </c>
      <c r="F2850">
        <f t="shared" si="271"/>
        <v>7055.9538750000011</v>
      </c>
      <c r="G2850" s="1">
        <f t="shared" si="272"/>
        <v>45484.779892798579</v>
      </c>
      <c r="H2850">
        <f t="shared" si="273"/>
        <v>45484.779892798579</v>
      </c>
      <c r="I2850" s="1">
        <v>102.819</v>
      </c>
    </row>
    <row r="2851" spans="2:9">
      <c r="B2851" s="1">
        <v>50.194001242189699</v>
      </c>
      <c r="C2851" s="1">
        <f t="shared" si="268"/>
        <v>50194.001242189697</v>
      </c>
      <c r="D2851" s="1">
        <f t="shared" si="269"/>
        <v>24.99</v>
      </c>
      <c r="E2851">
        <f t="shared" si="270"/>
        <v>18.7425</v>
      </c>
      <c r="F2851">
        <f t="shared" si="271"/>
        <v>5716.4624999999996</v>
      </c>
      <c r="G2851" s="1">
        <f t="shared" si="272"/>
        <v>44477.538742189696</v>
      </c>
      <c r="H2851">
        <f t="shared" si="273"/>
        <v>44477.538742189696</v>
      </c>
      <c r="I2851" s="1">
        <v>83.3</v>
      </c>
    </row>
    <row r="2852" spans="2:9">
      <c r="B2852" s="1">
        <v>50.454749300590692</v>
      </c>
      <c r="C2852" s="1">
        <f t="shared" si="268"/>
        <v>50454.749300590694</v>
      </c>
      <c r="D2852" s="1">
        <f t="shared" si="269"/>
        <v>14.583299999999998</v>
      </c>
      <c r="E2852">
        <f t="shared" si="270"/>
        <v>10.937474999999999</v>
      </c>
      <c r="F2852">
        <f t="shared" si="271"/>
        <v>3335.9298749999998</v>
      </c>
      <c r="G2852" s="1">
        <f t="shared" si="272"/>
        <v>47118.819425590693</v>
      </c>
      <c r="H2852">
        <f t="shared" si="273"/>
        <v>47118.819425590693</v>
      </c>
      <c r="I2852" s="1">
        <v>48.610999999999997</v>
      </c>
    </row>
    <row r="2853" spans="2:9">
      <c r="B2853" s="1">
        <v>48.238390804182316</v>
      </c>
      <c r="C2853" s="1">
        <f t="shared" si="268"/>
        <v>48238.390804182316</v>
      </c>
      <c r="D2853" s="1">
        <f t="shared" si="269"/>
        <v>2.2544999999999997</v>
      </c>
      <c r="E2853">
        <f t="shared" si="270"/>
        <v>1.6908749999999997</v>
      </c>
      <c r="F2853">
        <f t="shared" si="271"/>
        <v>515.71687499999996</v>
      </c>
      <c r="G2853" s="1">
        <f t="shared" si="272"/>
        <v>47722.673929182318</v>
      </c>
      <c r="H2853">
        <f t="shared" si="273"/>
        <v>47722.673929182318</v>
      </c>
      <c r="I2853" s="1">
        <v>7.5149999999999997</v>
      </c>
    </row>
    <row r="2854" spans="2:9">
      <c r="B2854" s="1">
        <v>46.934650512177392</v>
      </c>
      <c r="C2854" s="1">
        <f t="shared" si="268"/>
        <v>46934.650512177388</v>
      </c>
      <c r="D2854" s="1">
        <f t="shared" si="269"/>
        <v>0</v>
      </c>
      <c r="E2854">
        <f t="shared" si="270"/>
        <v>0</v>
      </c>
      <c r="F2854">
        <f t="shared" si="271"/>
        <v>0</v>
      </c>
      <c r="G2854" s="1">
        <f t="shared" si="272"/>
        <v>46934.650512177388</v>
      </c>
      <c r="H2854">
        <f t="shared" si="273"/>
        <v>0</v>
      </c>
      <c r="I2854" s="1">
        <v>0</v>
      </c>
    </row>
    <row r="2855" spans="2:9">
      <c r="B2855" s="1">
        <v>45.761284249372949</v>
      </c>
      <c r="C2855" s="1">
        <f t="shared" si="268"/>
        <v>45761.284249372948</v>
      </c>
      <c r="D2855" s="1">
        <f t="shared" si="269"/>
        <v>0</v>
      </c>
      <c r="E2855">
        <f t="shared" si="270"/>
        <v>0</v>
      </c>
      <c r="F2855">
        <f t="shared" si="271"/>
        <v>0</v>
      </c>
      <c r="G2855" s="1">
        <f t="shared" si="272"/>
        <v>45761.284249372948</v>
      </c>
      <c r="H2855">
        <f t="shared" si="273"/>
        <v>0</v>
      </c>
      <c r="I2855" s="1">
        <v>0</v>
      </c>
    </row>
    <row r="2856" spans="2:9">
      <c r="B2856" s="1">
        <v>42.762681577761612</v>
      </c>
      <c r="C2856" s="1">
        <f t="shared" si="268"/>
        <v>42762.681577761614</v>
      </c>
      <c r="D2856" s="1">
        <f t="shared" si="269"/>
        <v>0</v>
      </c>
      <c r="E2856">
        <f t="shared" si="270"/>
        <v>0</v>
      </c>
      <c r="F2856">
        <f t="shared" si="271"/>
        <v>0</v>
      </c>
      <c r="G2856" s="1">
        <f t="shared" si="272"/>
        <v>42762.681577761614</v>
      </c>
      <c r="H2856">
        <f t="shared" si="273"/>
        <v>0</v>
      </c>
      <c r="I2856" s="1">
        <v>0</v>
      </c>
    </row>
    <row r="2857" spans="2:9">
      <c r="B2857" s="1">
        <v>39.372956818548808</v>
      </c>
      <c r="C2857" s="1">
        <f t="shared" si="268"/>
        <v>39372.95681854881</v>
      </c>
      <c r="D2857" s="1">
        <f t="shared" si="269"/>
        <v>0</v>
      </c>
      <c r="E2857">
        <f t="shared" si="270"/>
        <v>0</v>
      </c>
      <c r="F2857">
        <f t="shared" si="271"/>
        <v>0</v>
      </c>
      <c r="G2857" s="1">
        <f t="shared" si="272"/>
        <v>39372.95681854881</v>
      </c>
      <c r="H2857">
        <f t="shared" si="273"/>
        <v>0</v>
      </c>
      <c r="I2857" s="1">
        <v>0</v>
      </c>
    </row>
    <row r="2858" spans="2:9">
      <c r="B2858" s="1">
        <v>40.937445168954724</v>
      </c>
      <c r="C2858" s="1">
        <f t="shared" si="268"/>
        <v>40937.445168954728</v>
      </c>
      <c r="D2858" s="1">
        <f t="shared" si="269"/>
        <v>0</v>
      </c>
      <c r="E2858">
        <f t="shared" si="270"/>
        <v>0</v>
      </c>
      <c r="F2858">
        <f t="shared" si="271"/>
        <v>0</v>
      </c>
      <c r="G2858" s="1">
        <f t="shared" si="272"/>
        <v>40937.445168954728</v>
      </c>
      <c r="H2858">
        <f t="shared" si="273"/>
        <v>0</v>
      </c>
      <c r="I2858" s="1">
        <v>0</v>
      </c>
    </row>
    <row r="2859" spans="2:9">
      <c r="B2859" s="1">
        <v>29.12076134133661</v>
      </c>
      <c r="C2859" s="1">
        <f t="shared" si="268"/>
        <v>29120.761341336609</v>
      </c>
      <c r="D2859" s="1">
        <f t="shared" si="269"/>
        <v>0</v>
      </c>
      <c r="E2859">
        <f t="shared" si="270"/>
        <v>0</v>
      </c>
      <c r="F2859">
        <f t="shared" si="271"/>
        <v>0</v>
      </c>
      <c r="G2859" s="1">
        <f t="shared" si="272"/>
        <v>29120.761341336609</v>
      </c>
      <c r="H2859">
        <f t="shared" si="273"/>
        <v>0</v>
      </c>
      <c r="I2859" s="1">
        <v>0</v>
      </c>
    </row>
    <row r="2860" spans="2:9">
      <c r="B2860" s="1">
        <v>29.386300198552448</v>
      </c>
      <c r="C2860" s="1">
        <f t="shared" si="268"/>
        <v>29386.300198552446</v>
      </c>
      <c r="D2860" s="1">
        <f t="shared" si="269"/>
        <v>0</v>
      </c>
      <c r="E2860">
        <f t="shared" si="270"/>
        <v>0</v>
      </c>
      <c r="F2860">
        <f t="shared" si="271"/>
        <v>0</v>
      </c>
      <c r="G2860" s="1">
        <f t="shared" si="272"/>
        <v>29386.300198552446</v>
      </c>
      <c r="H2860">
        <f t="shared" si="273"/>
        <v>0</v>
      </c>
      <c r="I2860" s="1">
        <v>0</v>
      </c>
    </row>
    <row r="2861" spans="2:9">
      <c r="B2861" s="1">
        <v>29.474813150957722</v>
      </c>
      <c r="C2861" s="1">
        <f t="shared" si="268"/>
        <v>29474.813150957722</v>
      </c>
      <c r="D2861" s="1">
        <f t="shared" si="269"/>
        <v>0</v>
      </c>
      <c r="E2861">
        <f t="shared" si="270"/>
        <v>0</v>
      </c>
      <c r="F2861">
        <f t="shared" si="271"/>
        <v>0</v>
      </c>
      <c r="G2861" s="1">
        <f t="shared" si="272"/>
        <v>29474.813150957722</v>
      </c>
      <c r="H2861">
        <f t="shared" si="273"/>
        <v>0</v>
      </c>
      <c r="I2861" s="1">
        <v>0</v>
      </c>
    </row>
    <row r="2862" spans="2:9">
      <c r="B2862" s="1">
        <v>34.254512580842764</v>
      </c>
      <c r="C2862" s="1">
        <f t="shared" si="268"/>
        <v>34254.512580842762</v>
      </c>
      <c r="D2862" s="1">
        <f t="shared" si="269"/>
        <v>0</v>
      </c>
      <c r="E2862">
        <f t="shared" si="270"/>
        <v>0</v>
      </c>
      <c r="F2862">
        <f t="shared" si="271"/>
        <v>0</v>
      </c>
      <c r="G2862" s="1">
        <f t="shared" si="272"/>
        <v>34254.512580842762</v>
      </c>
      <c r="H2862">
        <f t="shared" si="273"/>
        <v>0</v>
      </c>
      <c r="I2862" s="1">
        <v>0</v>
      </c>
    </row>
    <row r="2863" spans="2:9">
      <c r="B2863" s="1">
        <v>40.538932201617534</v>
      </c>
      <c r="C2863" s="1">
        <f t="shared" si="268"/>
        <v>40538.932201617536</v>
      </c>
      <c r="D2863" s="1">
        <f t="shared" si="269"/>
        <v>8.0349000000000004</v>
      </c>
      <c r="E2863">
        <f t="shared" si="270"/>
        <v>6.0261750000000003</v>
      </c>
      <c r="F2863">
        <f t="shared" si="271"/>
        <v>1837.983375</v>
      </c>
      <c r="G2863" s="1">
        <f t="shared" si="272"/>
        <v>38700.948826617532</v>
      </c>
      <c r="H2863">
        <f t="shared" si="273"/>
        <v>38700.948826617532</v>
      </c>
      <c r="I2863" s="1">
        <v>26.783000000000001</v>
      </c>
    </row>
    <row r="2864" spans="2:9">
      <c r="B2864" s="1">
        <v>40.715958106428083</v>
      </c>
      <c r="C2864" s="1">
        <f t="shared" si="268"/>
        <v>40715.958106428086</v>
      </c>
      <c r="D2864" s="1">
        <f t="shared" si="269"/>
        <v>45.848399999999998</v>
      </c>
      <c r="E2864">
        <f t="shared" si="270"/>
        <v>34.386299999999999</v>
      </c>
      <c r="F2864">
        <f t="shared" si="271"/>
        <v>10487.8215</v>
      </c>
      <c r="G2864" s="1">
        <f t="shared" si="272"/>
        <v>30228.136606428088</v>
      </c>
      <c r="H2864">
        <f t="shared" si="273"/>
        <v>30228.136606428088</v>
      </c>
      <c r="I2864" s="1">
        <v>152.828</v>
      </c>
    </row>
    <row r="2865" spans="2:9">
      <c r="B2865" s="1">
        <v>48.062533156066195</v>
      </c>
      <c r="C2865" s="1">
        <f t="shared" si="268"/>
        <v>48062.533156066194</v>
      </c>
      <c r="D2865" s="1">
        <f t="shared" si="269"/>
        <v>106.69649999999999</v>
      </c>
      <c r="E2865">
        <f t="shared" si="270"/>
        <v>80.022374999999982</v>
      </c>
      <c r="F2865">
        <f t="shared" si="271"/>
        <v>24406.824374999993</v>
      </c>
      <c r="G2865" s="1">
        <f t="shared" si="272"/>
        <v>23655.708781066201</v>
      </c>
      <c r="H2865">
        <f t="shared" si="273"/>
        <v>23655.708781066201</v>
      </c>
      <c r="I2865" s="1">
        <v>355.65499999999997</v>
      </c>
    </row>
    <row r="2866" spans="2:9">
      <c r="B2866" s="1">
        <v>49.478740394550655</v>
      </c>
      <c r="C2866" s="1">
        <f t="shared" si="268"/>
        <v>49478.740394550652</v>
      </c>
      <c r="D2866" s="1">
        <f t="shared" si="269"/>
        <v>155.7705</v>
      </c>
      <c r="E2866">
        <f t="shared" si="270"/>
        <v>116.82787500000001</v>
      </c>
      <c r="F2866">
        <f t="shared" si="271"/>
        <v>35632.501875000002</v>
      </c>
      <c r="G2866" s="1">
        <f t="shared" si="272"/>
        <v>13846.23851955065</v>
      </c>
      <c r="H2866">
        <f t="shared" si="273"/>
        <v>13846.23851955065</v>
      </c>
      <c r="I2866" s="1">
        <v>519.23500000000001</v>
      </c>
    </row>
    <row r="2867" spans="2:9">
      <c r="B2867" s="1">
        <v>52.134128966709007</v>
      </c>
      <c r="C2867" s="1">
        <f t="shared" si="268"/>
        <v>52134.12896670901</v>
      </c>
      <c r="D2867" s="1">
        <f t="shared" si="269"/>
        <v>198.4812</v>
      </c>
      <c r="E2867">
        <f t="shared" si="270"/>
        <v>148.86090000000002</v>
      </c>
      <c r="F2867">
        <f t="shared" si="271"/>
        <v>45402.574500000002</v>
      </c>
      <c r="G2867" s="1">
        <f t="shared" si="272"/>
        <v>6731.5544667090071</v>
      </c>
      <c r="H2867">
        <f t="shared" si="273"/>
        <v>6731.5544667090071</v>
      </c>
      <c r="I2867" s="1">
        <v>661.60400000000004</v>
      </c>
    </row>
    <row r="2868" spans="2:9">
      <c r="B2868" s="1">
        <v>47.177403632013416</v>
      </c>
      <c r="C2868" s="1">
        <f t="shared" si="268"/>
        <v>47177.403632013418</v>
      </c>
      <c r="D2868" s="1">
        <f t="shared" si="269"/>
        <v>229.1301</v>
      </c>
      <c r="E2868">
        <f t="shared" si="270"/>
        <v>171.84757500000001</v>
      </c>
      <c r="F2868">
        <f t="shared" si="271"/>
        <v>52413.510375000005</v>
      </c>
      <c r="G2868" s="1">
        <f t="shared" si="272"/>
        <v>-5236.1067429865871</v>
      </c>
      <c r="H2868">
        <f t="shared" si="273"/>
        <v>-5236.1067429865871</v>
      </c>
      <c r="I2868" s="1">
        <v>763.76700000000005</v>
      </c>
    </row>
    <row r="2869" spans="2:9">
      <c r="B2869" s="1">
        <v>43.459859630991716</v>
      </c>
      <c r="C2869" s="1">
        <f t="shared" si="268"/>
        <v>43459.859630991712</v>
      </c>
      <c r="D2869" s="1">
        <f t="shared" si="269"/>
        <v>246.37020000000001</v>
      </c>
      <c r="E2869">
        <f t="shared" si="270"/>
        <v>184.77764999999999</v>
      </c>
      <c r="F2869">
        <f t="shared" si="271"/>
        <v>56357.183250000002</v>
      </c>
      <c r="G2869" s="1">
        <f t="shared" si="272"/>
        <v>-12897.32361900829</v>
      </c>
      <c r="H2869">
        <f t="shared" si="273"/>
        <v>-12897.32361900829</v>
      </c>
      <c r="I2869" s="1">
        <v>821.23400000000004</v>
      </c>
    </row>
    <row r="2870" spans="2:9">
      <c r="B2870" s="1">
        <v>40.450419249212253</v>
      </c>
      <c r="C2870" s="1">
        <f t="shared" si="268"/>
        <v>40450.419249212253</v>
      </c>
      <c r="D2870" s="1">
        <f t="shared" si="269"/>
        <v>247.52279999999999</v>
      </c>
      <c r="E2870">
        <f t="shared" si="270"/>
        <v>185.6421</v>
      </c>
      <c r="F2870">
        <f t="shared" si="271"/>
        <v>56620.840499999998</v>
      </c>
      <c r="G2870" s="1">
        <f t="shared" si="272"/>
        <v>-16170.421250787746</v>
      </c>
      <c r="H2870">
        <f t="shared" si="273"/>
        <v>-16170.421250787746</v>
      </c>
      <c r="I2870" s="1">
        <v>825.07600000000002</v>
      </c>
    </row>
    <row r="2871" spans="2:9">
      <c r="B2871" s="1">
        <v>37.352465915027508</v>
      </c>
      <c r="C2871" s="1">
        <f t="shared" si="268"/>
        <v>37352.465915027511</v>
      </c>
      <c r="D2871" s="1">
        <f t="shared" si="269"/>
        <v>233.3853</v>
      </c>
      <c r="E2871">
        <f t="shared" si="270"/>
        <v>175.03897499999999</v>
      </c>
      <c r="F2871">
        <f t="shared" si="271"/>
        <v>53386.887374999998</v>
      </c>
      <c r="G2871" s="1">
        <f t="shared" si="272"/>
        <v>-16034.421459972487</v>
      </c>
      <c r="H2871">
        <f t="shared" si="273"/>
        <v>-16034.421459972487</v>
      </c>
      <c r="I2871" s="1">
        <v>777.95100000000002</v>
      </c>
    </row>
    <row r="2872" spans="2:9">
      <c r="B2872" s="1">
        <v>35.670719819327211</v>
      </c>
      <c r="C2872" s="1">
        <f t="shared" si="268"/>
        <v>35670.719819327212</v>
      </c>
      <c r="D2872" s="1">
        <f t="shared" si="269"/>
        <v>208.5573</v>
      </c>
      <c r="E2872">
        <f t="shared" si="270"/>
        <v>156.41797500000001</v>
      </c>
      <c r="F2872">
        <f t="shared" si="271"/>
        <v>47707.482375000007</v>
      </c>
      <c r="G2872" s="1">
        <f t="shared" si="272"/>
        <v>-12036.762555672794</v>
      </c>
      <c r="H2872">
        <f t="shared" si="273"/>
        <v>-12036.762555672794</v>
      </c>
      <c r="I2872" s="1">
        <v>695.19100000000003</v>
      </c>
    </row>
    <row r="2873" spans="2:9">
      <c r="B2873" s="1">
        <v>32.749792389953029</v>
      </c>
      <c r="C2873" s="1">
        <f t="shared" si="268"/>
        <v>32749.792389953029</v>
      </c>
      <c r="D2873" s="1">
        <f t="shared" si="269"/>
        <v>174.42149999999998</v>
      </c>
      <c r="E2873">
        <f t="shared" si="270"/>
        <v>130.816125</v>
      </c>
      <c r="F2873">
        <f t="shared" si="271"/>
        <v>39898.918124999997</v>
      </c>
      <c r="G2873" s="1">
        <f t="shared" si="272"/>
        <v>-7149.1257350469677</v>
      </c>
      <c r="H2873">
        <f t="shared" si="273"/>
        <v>-7149.1257350469677</v>
      </c>
      <c r="I2873" s="1">
        <v>581.40499999999997</v>
      </c>
    </row>
    <row r="2874" spans="2:9">
      <c r="B2874" s="1">
        <v>32.926818294763585</v>
      </c>
      <c r="C2874" s="1">
        <f t="shared" si="268"/>
        <v>32926.818294763587</v>
      </c>
      <c r="D2874" s="1">
        <f t="shared" si="269"/>
        <v>130.7961</v>
      </c>
      <c r="E2874">
        <f t="shared" si="270"/>
        <v>98.09707499999999</v>
      </c>
      <c r="F2874">
        <f t="shared" si="271"/>
        <v>29919.607874999998</v>
      </c>
      <c r="G2874" s="1">
        <f t="shared" si="272"/>
        <v>3007.210419763589</v>
      </c>
      <c r="H2874">
        <f t="shared" si="273"/>
        <v>3007.210419763589</v>
      </c>
      <c r="I2874" s="1">
        <v>435.98700000000002</v>
      </c>
    </row>
    <row r="2875" spans="2:9">
      <c r="B2875" s="1">
        <v>30.536968579821071</v>
      </c>
      <c r="C2875" s="1">
        <f t="shared" si="268"/>
        <v>30536.96857982107</v>
      </c>
      <c r="D2875" s="1">
        <f t="shared" si="269"/>
        <v>76.211699999999993</v>
      </c>
      <c r="E2875">
        <f t="shared" si="270"/>
        <v>57.158774999999991</v>
      </c>
      <c r="F2875">
        <f t="shared" si="271"/>
        <v>17433.426374999999</v>
      </c>
      <c r="G2875" s="1">
        <f t="shared" si="272"/>
        <v>13103.542204821071</v>
      </c>
      <c r="H2875">
        <f t="shared" si="273"/>
        <v>13103.542204821071</v>
      </c>
      <c r="I2875" s="1">
        <v>254.03899999999999</v>
      </c>
    </row>
    <row r="2876" spans="2:9">
      <c r="B2876" s="1">
        <v>32.307227627926636</v>
      </c>
      <c r="C2876" s="1">
        <f t="shared" si="268"/>
        <v>32307.227627926637</v>
      </c>
      <c r="D2876" s="1">
        <f t="shared" si="269"/>
        <v>26.424899999999997</v>
      </c>
      <c r="E2876">
        <f t="shared" si="270"/>
        <v>19.818674999999999</v>
      </c>
      <c r="F2876">
        <f t="shared" si="271"/>
        <v>6044.6958749999994</v>
      </c>
      <c r="G2876" s="1">
        <f t="shared" si="272"/>
        <v>26262.531752926639</v>
      </c>
      <c r="H2876">
        <f t="shared" si="273"/>
        <v>26262.531752926639</v>
      </c>
      <c r="I2876" s="1">
        <v>88.082999999999998</v>
      </c>
    </row>
    <row r="2877" spans="2:9">
      <c r="B2877" s="1">
        <v>32.749792389953029</v>
      </c>
      <c r="C2877" s="1">
        <f t="shared" si="268"/>
        <v>32749.792389953029</v>
      </c>
      <c r="D2877" s="1">
        <f t="shared" si="269"/>
        <v>2.8602000000000003</v>
      </c>
      <c r="E2877">
        <f t="shared" si="270"/>
        <v>2.1451500000000001</v>
      </c>
      <c r="F2877">
        <f t="shared" si="271"/>
        <v>654.27075000000002</v>
      </c>
      <c r="G2877" s="1">
        <f t="shared" si="272"/>
        <v>32095.521639953029</v>
      </c>
      <c r="H2877">
        <f t="shared" si="273"/>
        <v>32095.521639953029</v>
      </c>
      <c r="I2877" s="1">
        <v>9.5340000000000007</v>
      </c>
    </row>
    <row r="2878" spans="2:9">
      <c r="B2878" s="1">
        <v>31.864662865900247</v>
      </c>
      <c r="C2878" s="1">
        <f t="shared" si="268"/>
        <v>31864.662865900245</v>
      </c>
      <c r="D2878" s="1">
        <f t="shared" si="269"/>
        <v>0</v>
      </c>
      <c r="E2878">
        <f t="shared" si="270"/>
        <v>0</v>
      </c>
      <c r="F2878">
        <f t="shared" si="271"/>
        <v>0</v>
      </c>
      <c r="G2878" s="1">
        <f t="shared" si="272"/>
        <v>31864.662865900245</v>
      </c>
      <c r="H2878">
        <f t="shared" si="273"/>
        <v>0</v>
      </c>
      <c r="I2878" s="1">
        <v>0</v>
      </c>
    </row>
    <row r="2879" spans="2:9">
      <c r="B2879" s="1">
        <v>31.068046294252738</v>
      </c>
      <c r="C2879" s="1">
        <f t="shared" si="268"/>
        <v>31068.046294252737</v>
      </c>
      <c r="D2879" s="1">
        <f t="shared" si="269"/>
        <v>0</v>
      </c>
      <c r="E2879">
        <f t="shared" si="270"/>
        <v>0</v>
      </c>
      <c r="F2879">
        <f t="shared" si="271"/>
        <v>0</v>
      </c>
      <c r="G2879" s="1">
        <f t="shared" si="272"/>
        <v>31068.046294252737</v>
      </c>
      <c r="H2879">
        <f t="shared" si="273"/>
        <v>0</v>
      </c>
      <c r="I2879" s="1">
        <v>0</v>
      </c>
    </row>
    <row r="2880" spans="2:9">
      <c r="B2880" s="1">
        <v>28.324144769689106</v>
      </c>
      <c r="C2880" s="1">
        <f t="shared" si="268"/>
        <v>28324.144769689105</v>
      </c>
      <c r="D2880" s="1">
        <f t="shared" si="269"/>
        <v>0</v>
      </c>
      <c r="E2880">
        <f t="shared" si="270"/>
        <v>0</v>
      </c>
      <c r="F2880">
        <f t="shared" si="271"/>
        <v>0</v>
      </c>
      <c r="G2880" s="1">
        <f t="shared" si="272"/>
        <v>28324.144769689105</v>
      </c>
      <c r="H2880">
        <f t="shared" si="273"/>
        <v>0</v>
      </c>
      <c r="I2880" s="1">
        <v>0</v>
      </c>
    </row>
    <row r="2881" spans="2:9">
      <c r="B2881" s="1">
        <v>26.730911626394096</v>
      </c>
      <c r="C2881" s="1">
        <f t="shared" si="268"/>
        <v>26730.911626394096</v>
      </c>
      <c r="D2881" s="1">
        <f t="shared" si="269"/>
        <v>0</v>
      </c>
      <c r="E2881">
        <f t="shared" si="270"/>
        <v>0</v>
      </c>
      <c r="F2881">
        <f t="shared" si="271"/>
        <v>0</v>
      </c>
      <c r="G2881" s="1">
        <f t="shared" si="272"/>
        <v>26730.911626394096</v>
      </c>
      <c r="H2881">
        <f t="shared" si="273"/>
        <v>0</v>
      </c>
      <c r="I2881" s="1">
        <v>0</v>
      </c>
    </row>
    <row r="2882" spans="2:9">
      <c r="B2882" s="1">
        <v>27.793067055257435</v>
      </c>
      <c r="C2882" s="1">
        <f t="shared" si="268"/>
        <v>27793.067055257434</v>
      </c>
      <c r="D2882" s="1">
        <f t="shared" si="269"/>
        <v>0</v>
      </c>
      <c r="E2882">
        <f t="shared" si="270"/>
        <v>0</v>
      </c>
      <c r="F2882">
        <f t="shared" si="271"/>
        <v>0</v>
      </c>
      <c r="G2882" s="1">
        <f t="shared" si="272"/>
        <v>27793.067055257434</v>
      </c>
      <c r="H2882">
        <f t="shared" si="273"/>
        <v>0</v>
      </c>
      <c r="I2882" s="1">
        <v>0</v>
      </c>
    </row>
    <row r="2883" spans="2:9">
      <c r="B2883" s="1">
        <v>24.685729190496502</v>
      </c>
      <c r="C2883" s="1">
        <f t="shared" si="268"/>
        <v>24685.729190496502</v>
      </c>
      <c r="D2883" s="1">
        <f t="shared" si="269"/>
        <v>0</v>
      </c>
      <c r="E2883">
        <f t="shared" si="270"/>
        <v>0</v>
      </c>
      <c r="F2883">
        <f t="shared" si="271"/>
        <v>0</v>
      </c>
      <c r="G2883" s="1">
        <f t="shared" si="272"/>
        <v>24685.729190496502</v>
      </c>
      <c r="H2883">
        <f t="shared" si="273"/>
        <v>0</v>
      </c>
      <c r="I2883" s="1">
        <v>0</v>
      </c>
    </row>
    <row r="2884" spans="2:9">
      <c r="B2884" s="1">
        <v>24.910827025060296</v>
      </c>
      <c r="C2884" s="1">
        <f t="shared" ref="C2884:C2947" si="274">+B2884*1000</f>
        <v>24910.827025060295</v>
      </c>
      <c r="D2884" s="1">
        <f t="shared" ref="D2884:D2947" si="275">I2884*$K$1</f>
        <v>0</v>
      </c>
      <c r="E2884">
        <f t="shared" ref="E2884:E2947" si="276">D2884*$E$1</f>
        <v>0</v>
      </c>
      <c r="F2884">
        <f t="shared" ref="F2884:F2947" si="277">E2884*$G$1</f>
        <v>0</v>
      </c>
      <c r="G2884" s="1">
        <f t="shared" ref="G2884:G2947" si="278">C2884-F2884</f>
        <v>24910.827025060295</v>
      </c>
      <c r="H2884">
        <f t="shared" ref="H2884:H2947" si="279">IF(F2884&gt;0,C2884-F2884,F2884)</f>
        <v>0</v>
      </c>
      <c r="I2884" s="1">
        <v>0</v>
      </c>
    </row>
    <row r="2885" spans="2:9">
      <c r="B2885" s="1">
        <v>24.985859636581566</v>
      </c>
      <c r="C2885" s="1">
        <f t="shared" si="274"/>
        <v>24985.859636581565</v>
      </c>
      <c r="D2885" s="1">
        <f t="shared" si="275"/>
        <v>0</v>
      </c>
      <c r="E2885">
        <f t="shared" si="276"/>
        <v>0</v>
      </c>
      <c r="F2885">
        <f t="shared" si="277"/>
        <v>0</v>
      </c>
      <c r="G2885" s="1">
        <f t="shared" si="278"/>
        <v>24985.859636581565</v>
      </c>
      <c r="H2885">
        <f t="shared" si="279"/>
        <v>0</v>
      </c>
      <c r="I2885" s="1">
        <v>0</v>
      </c>
    </row>
    <row r="2886" spans="2:9">
      <c r="B2886" s="1">
        <v>29.037620658729928</v>
      </c>
      <c r="C2886" s="1">
        <f t="shared" si="274"/>
        <v>29037.620658729928</v>
      </c>
      <c r="D2886" s="1">
        <f t="shared" si="275"/>
        <v>0</v>
      </c>
      <c r="E2886">
        <f t="shared" si="276"/>
        <v>0</v>
      </c>
      <c r="F2886">
        <f t="shared" si="277"/>
        <v>0</v>
      </c>
      <c r="G2886" s="1">
        <f t="shared" si="278"/>
        <v>29037.620658729928</v>
      </c>
      <c r="H2886">
        <f t="shared" si="279"/>
        <v>0</v>
      </c>
      <c r="I2886" s="1">
        <v>0</v>
      </c>
    </row>
    <row r="2887" spans="2:9">
      <c r="B2887" s="1">
        <v>34.364936076739809</v>
      </c>
      <c r="C2887" s="1">
        <f t="shared" si="274"/>
        <v>34364.93607673981</v>
      </c>
      <c r="D2887" s="1">
        <f t="shared" si="275"/>
        <v>6.2328000000000001</v>
      </c>
      <c r="E2887">
        <f t="shared" si="276"/>
        <v>4.6745999999999999</v>
      </c>
      <c r="F2887">
        <f t="shared" si="277"/>
        <v>1425.7529999999999</v>
      </c>
      <c r="G2887" s="1">
        <f t="shared" si="278"/>
        <v>32939.183076739813</v>
      </c>
      <c r="H2887">
        <f t="shared" si="279"/>
        <v>32939.183076739813</v>
      </c>
      <c r="I2887" s="1">
        <v>20.776</v>
      </c>
    </row>
    <row r="2888" spans="2:9">
      <c r="B2888" s="1">
        <v>34.515001299782341</v>
      </c>
      <c r="C2888" s="1">
        <f t="shared" si="274"/>
        <v>34515.001299782343</v>
      </c>
      <c r="D2888" s="1">
        <f t="shared" si="275"/>
        <v>29.225099999999998</v>
      </c>
      <c r="E2888">
        <f t="shared" si="276"/>
        <v>21.918824999999998</v>
      </c>
      <c r="F2888">
        <f t="shared" si="277"/>
        <v>6685.2416249999997</v>
      </c>
      <c r="G2888" s="1">
        <f t="shared" si="278"/>
        <v>27829.759674782345</v>
      </c>
      <c r="H2888">
        <f t="shared" si="279"/>
        <v>27829.759674782345</v>
      </c>
      <c r="I2888" s="1">
        <v>97.417000000000002</v>
      </c>
    </row>
    <row r="2889" spans="2:9">
      <c r="B2889" s="1">
        <v>46.44518653166363</v>
      </c>
      <c r="C2889" s="1">
        <f t="shared" si="274"/>
        <v>46445.186531663632</v>
      </c>
      <c r="D2889" s="1">
        <f t="shared" si="275"/>
        <v>70.0809</v>
      </c>
      <c r="E2889">
        <f t="shared" si="276"/>
        <v>52.560675000000003</v>
      </c>
      <c r="F2889">
        <f t="shared" si="277"/>
        <v>16031.005875000001</v>
      </c>
      <c r="G2889" s="1">
        <f t="shared" si="278"/>
        <v>30414.18065666363</v>
      </c>
      <c r="H2889">
        <f t="shared" si="279"/>
        <v>30414.18065666363</v>
      </c>
      <c r="I2889" s="1">
        <v>233.60300000000001</v>
      </c>
    </row>
    <row r="2890" spans="2:9">
      <c r="B2890" s="1">
        <v>45.844925639493496</v>
      </c>
      <c r="C2890" s="1">
        <f t="shared" si="274"/>
        <v>45844.925639493493</v>
      </c>
      <c r="D2890" s="1">
        <f t="shared" si="275"/>
        <v>113.06010000000001</v>
      </c>
      <c r="E2890">
        <f t="shared" si="276"/>
        <v>84.795074999999997</v>
      </c>
      <c r="F2890">
        <f t="shared" si="277"/>
        <v>25862.497875000001</v>
      </c>
      <c r="G2890" s="1">
        <f t="shared" si="278"/>
        <v>19982.427764493492</v>
      </c>
      <c r="H2890">
        <f t="shared" si="279"/>
        <v>19982.427764493492</v>
      </c>
      <c r="I2890" s="1">
        <v>376.86700000000002</v>
      </c>
    </row>
    <row r="2891" spans="2:9">
      <c r="B2891" s="1">
        <v>44.194208186025662</v>
      </c>
      <c r="C2891" s="1">
        <f t="shared" si="274"/>
        <v>44194.208186025659</v>
      </c>
      <c r="D2891" s="1">
        <f t="shared" si="275"/>
        <v>168.57179999999997</v>
      </c>
      <c r="E2891">
        <f t="shared" si="276"/>
        <v>126.42884999999998</v>
      </c>
      <c r="F2891">
        <f t="shared" si="277"/>
        <v>38560.799249999996</v>
      </c>
      <c r="G2891" s="1">
        <f t="shared" si="278"/>
        <v>5633.4089360256621</v>
      </c>
      <c r="H2891">
        <f t="shared" si="279"/>
        <v>5633.4089360256621</v>
      </c>
      <c r="I2891" s="1">
        <v>561.90599999999995</v>
      </c>
    </row>
    <row r="2892" spans="2:9">
      <c r="B2892" s="1">
        <v>39.317088437143362</v>
      </c>
      <c r="C2892" s="1">
        <f t="shared" si="274"/>
        <v>39317.088437143364</v>
      </c>
      <c r="D2892" s="1">
        <f t="shared" si="275"/>
        <v>219.14099999999999</v>
      </c>
      <c r="E2892">
        <f t="shared" si="276"/>
        <v>164.35575</v>
      </c>
      <c r="F2892">
        <f t="shared" si="277"/>
        <v>50128.503750000003</v>
      </c>
      <c r="G2892" s="1">
        <f t="shared" si="278"/>
        <v>-10811.41531285664</v>
      </c>
      <c r="H2892">
        <f t="shared" si="279"/>
        <v>-10811.41531285664</v>
      </c>
      <c r="I2892" s="1">
        <v>730.47</v>
      </c>
    </row>
    <row r="2893" spans="2:9">
      <c r="B2893" s="1">
        <v>36.841012256941582</v>
      </c>
      <c r="C2893" s="1">
        <f t="shared" si="274"/>
        <v>36841.012256941583</v>
      </c>
      <c r="D2893" s="1">
        <f t="shared" si="275"/>
        <v>241.2687</v>
      </c>
      <c r="E2893">
        <f t="shared" si="276"/>
        <v>180.951525</v>
      </c>
      <c r="F2893">
        <f t="shared" si="277"/>
        <v>55190.215125000002</v>
      </c>
      <c r="G2893" s="1">
        <f t="shared" si="278"/>
        <v>-18349.202868058419</v>
      </c>
      <c r="H2893">
        <f t="shared" si="279"/>
        <v>-18349.202868058419</v>
      </c>
      <c r="I2893" s="1">
        <v>804.22900000000004</v>
      </c>
    </row>
    <row r="2894" spans="2:9">
      <c r="B2894" s="1">
        <v>34.289903465218543</v>
      </c>
      <c r="C2894" s="1">
        <f t="shared" si="274"/>
        <v>34289.903465218544</v>
      </c>
      <c r="D2894" s="1">
        <f t="shared" si="275"/>
        <v>245.91839999999996</v>
      </c>
      <c r="E2894">
        <f t="shared" si="276"/>
        <v>184.43879999999996</v>
      </c>
      <c r="F2894">
        <f t="shared" si="277"/>
        <v>56253.833999999988</v>
      </c>
      <c r="G2894" s="1">
        <f t="shared" si="278"/>
        <v>-21963.930534781444</v>
      </c>
      <c r="H2894">
        <f t="shared" si="279"/>
        <v>-21963.930534781444</v>
      </c>
      <c r="I2894" s="1">
        <v>819.72799999999995</v>
      </c>
    </row>
    <row r="2895" spans="2:9">
      <c r="B2895" s="1">
        <v>31.663762061974232</v>
      </c>
      <c r="C2895" s="1">
        <f t="shared" si="274"/>
        <v>31663.762061974234</v>
      </c>
      <c r="D2895" s="1">
        <f t="shared" si="275"/>
        <v>236.30430000000001</v>
      </c>
      <c r="E2895">
        <f t="shared" si="276"/>
        <v>177.22822500000001</v>
      </c>
      <c r="F2895">
        <f t="shared" si="277"/>
        <v>54054.608625000001</v>
      </c>
      <c r="G2895" s="1">
        <f t="shared" si="278"/>
        <v>-22390.846563025767</v>
      </c>
      <c r="H2895">
        <f t="shared" si="279"/>
        <v>-22390.846563025767</v>
      </c>
      <c r="I2895" s="1">
        <v>787.68100000000004</v>
      </c>
    </row>
    <row r="2896" spans="2:9">
      <c r="B2896" s="1">
        <v>30.238142443070188</v>
      </c>
      <c r="C2896" s="1">
        <f t="shared" si="274"/>
        <v>30238.142443070188</v>
      </c>
      <c r="D2896" s="1">
        <f t="shared" si="275"/>
        <v>211.60769999999999</v>
      </c>
      <c r="E2896">
        <f t="shared" si="276"/>
        <v>158.70577499999999</v>
      </c>
      <c r="F2896">
        <f t="shared" si="277"/>
        <v>48405.261374999995</v>
      </c>
      <c r="G2896" s="1">
        <f t="shared" si="278"/>
        <v>-18167.118931929806</v>
      </c>
      <c r="H2896">
        <f t="shared" si="279"/>
        <v>-18167.118931929806</v>
      </c>
      <c r="I2896" s="1">
        <v>705.35900000000004</v>
      </c>
    </row>
    <row r="2897" spans="2:9">
      <c r="B2897" s="1">
        <v>27.762066262868409</v>
      </c>
      <c r="C2897" s="1">
        <f t="shared" si="274"/>
        <v>27762.066262868408</v>
      </c>
      <c r="D2897" s="1">
        <f t="shared" si="275"/>
        <v>169.4436</v>
      </c>
      <c r="E2897">
        <f t="shared" si="276"/>
        <v>127.0827</v>
      </c>
      <c r="F2897">
        <f t="shared" si="277"/>
        <v>38760.2235</v>
      </c>
      <c r="G2897" s="1">
        <f t="shared" si="278"/>
        <v>-10998.157237131592</v>
      </c>
      <c r="H2897">
        <f t="shared" si="279"/>
        <v>-10998.157237131592</v>
      </c>
      <c r="I2897" s="1">
        <v>564.81200000000001</v>
      </c>
    </row>
    <row r="2898" spans="2:9">
      <c r="B2898" s="1">
        <v>27.91213148591094</v>
      </c>
      <c r="C2898" s="1">
        <f t="shared" si="274"/>
        <v>27912.131485910941</v>
      </c>
      <c r="D2898" s="1">
        <f t="shared" si="275"/>
        <v>126.09089999999999</v>
      </c>
      <c r="E2898">
        <f t="shared" si="276"/>
        <v>94.568174999999997</v>
      </c>
      <c r="F2898">
        <f t="shared" si="277"/>
        <v>28843.293374999997</v>
      </c>
      <c r="G2898" s="1">
        <f t="shared" si="278"/>
        <v>-931.16188908905679</v>
      </c>
      <c r="H2898">
        <f t="shared" si="279"/>
        <v>-931.16188908905679</v>
      </c>
      <c r="I2898" s="1">
        <v>420.303</v>
      </c>
    </row>
    <row r="2899" spans="2:9">
      <c r="B2899" s="1">
        <v>25.886250974836759</v>
      </c>
      <c r="C2899" s="1">
        <f t="shared" si="274"/>
        <v>25886.250974836759</v>
      </c>
      <c r="D2899" s="1">
        <f t="shared" si="275"/>
        <v>77.344499999999996</v>
      </c>
      <c r="E2899">
        <f t="shared" si="276"/>
        <v>58.008375000000001</v>
      </c>
      <c r="F2899">
        <f t="shared" si="277"/>
        <v>17692.554375</v>
      </c>
      <c r="G2899" s="1">
        <f t="shared" si="278"/>
        <v>8193.6965998367596</v>
      </c>
      <c r="H2899">
        <f t="shared" si="279"/>
        <v>8193.6965998367596</v>
      </c>
      <c r="I2899" s="1">
        <v>257.815</v>
      </c>
    </row>
    <row r="2900" spans="2:9">
      <c r="B2900" s="1">
        <v>27.386903205262076</v>
      </c>
      <c r="C2900" s="1">
        <f t="shared" si="274"/>
        <v>27386.903205262075</v>
      </c>
      <c r="D2900" s="1">
        <f t="shared" si="275"/>
        <v>33.772799999999997</v>
      </c>
      <c r="E2900">
        <f t="shared" si="276"/>
        <v>25.329599999999999</v>
      </c>
      <c r="F2900">
        <f t="shared" si="277"/>
        <v>7725.5279999999993</v>
      </c>
      <c r="G2900" s="1">
        <f t="shared" si="278"/>
        <v>19661.375205262077</v>
      </c>
      <c r="H2900">
        <f t="shared" si="279"/>
        <v>19661.375205262077</v>
      </c>
      <c r="I2900" s="1">
        <v>112.57599999999999</v>
      </c>
    </row>
    <row r="2901" spans="2:9">
      <c r="B2901" s="1">
        <v>27.762066262868409</v>
      </c>
      <c r="C2901" s="1">
        <f t="shared" si="274"/>
        <v>27762.066262868408</v>
      </c>
      <c r="D2901" s="1">
        <f t="shared" si="275"/>
        <v>4.1814</v>
      </c>
      <c r="E2901">
        <f t="shared" si="276"/>
        <v>3.13605</v>
      </c>
      <c r="F2901">
        <f t="shared" si="277"/>
        <v>956.49525000000006</v>
      </c>
      <c r="G2901" s="1">
        <f t="shared" si="278"/>
        <v>26805.571012868408</v>
      </c>
      <c r="H2901">
        <f t="shared" si="279"/>
        <v>26805.571012868408</v>
      </c>
      <c r="I2901" s="1">
        <v>13.938000000000001</v>
      </c>
    </row>
    <row r="2902" spans="2:9">
      <c r="B2902" s="1">
        <v>27.011740147655747</v>
      </c>
      <c r="C2902" s="1">
        <f t="shared" si="274"/>
        <v>27011.740147655746</v>
      </c>
      <c r="D2902" s="1">
        <f t="shared" si="275"/>
        <v>0</v>
      </c>
      <c r="E2902">
        <f t="shared" si="276"/>
        <v>0</v>
      </c>
      <c r="F2902">
        <f t="shared" si="277"/>
        <v>0</v>
      </c>
      <c r="G2902" s="1">
        <f t="shared" si="278"/>
        <v>27011.740147655746</v>
      </c>
      <c r="H2902">
        <f t="shared" si="279"/>
        <v>0</v>
      </c>
      <c r="I2902" s="1">
        <v>0</v>
      </c>
    </row>
    <row r="2903" spans="2:9">
      <c r="B2903" s="1">
        <v>26.336446643964351</v>
      </c>
      <c r="C2903" s="1">
        <f t="shared" si="274"/>
        <v>26336.446643964351</v>
      </c>
      <c r="D2903" s="1">
        <f t="shared" si="275"/>
        <v>0</v>
      </c>
      <c r="E2903">
        <f t="shared" si="276"/>
        <v>0</v>
      </c>
      <c r="F2903">
        <f t="shared" si="277"/>
        <v>0</v>
      </c>
      <c r="G2903" s="1">
        <f t="shared" si="278"/>
        <v>26336.446643964351</v>
      </c>
      <c r="H2903">
        <f t="shared" si="279"/>
        <v>0</v>
      </c>
      <c r="I2903" s="1">
        <v>0</v>
      </c>
    </row>
    <row r="2904" spans="2:9">
      <c r="B2904" s="1">
        <v>24.610696578975233</v>
      </c>
      <c r="C2904" s="1">
        <f t="shared" si="274"/>
        <v>24610.696578975232</v>
      </c>
      <c r="D2904" s="1">
        <f t="shared" si="275"/>
        <v>0</v>
      </c>
      <c r="E2904">
        <f t="shared" si="276"/>
        <v>0</v>
      </c>
      <c r="F2904">
        <f t="shared" si="277"/>
        <v>0</v>
      </c>
      <c r="G2904" s="1">
        <f t="shared" si="278"/>
        <v>24610.696578975232</v>
      </c>
      <c r="H2904">
        <f t="shared" si="279"/>
        <v>0</v>
      </c>
      <c r="I2904" s="1">
        <v>0</v>
      </c>
    </row>
    <row r="2905" spans="2:9">
      <c r="B2905" s="1">
        <v>22.659848679422318</v>
      </c>
      <c r="C2905" s="1">
        <f t="shared" si="274"/>
        <v>22659.848679422317</v>
      </c>
      <c r="D2905" s="1">
        <f t="shared" si="275"/>
        <v>0</v>
      </c>
      <c r="E2905">
        <f t="shared" si="276"/>
        <v>0</v>
      </c>
      <c r="F2905">
        <f t="shared" si="277"/>
        <v>0</v>
      </c>
      <c r="G2905" s="1">
        <f t="shared" si="278"/>
        <v>22659.848679422317</v>
      </c>
      <c r="H2905">
        <f t="shared" si="279"/>
        <v>0</v>
      </c>
      <c r="I2905" s="1">
        <v>0</v>
      </c>
    </row>
    <row r="2906" spans="2:9">
      <c r="B2906" s="1">
        <v>23.560240017677508</v>
      </c>
      <c r="C2906" s="1">
        <f t="shared" si="274"/>
        <v>23560.240017677508</v>
      </c>
      <c r="D2906" s="1">
        <f t="shared" si="275"/>
        <v>0</v>
      </c>
      <c r="E2906">
        <f t="shared" si="276"/>
        <v>0</v>
      </c>
      <c r="F2906">
        <f t="shared" si="277"/>
        <v>0</v>
      </c>
      <c r="G2906" s="1">
        <f t="shared" si="278"/>
        <v>23560.240017677508</v>
      </c>
      <c r="H2906">
        <f t="shared" si="279"/>
        <v>0</v>
      </c>
      <c r="I2906" s="1">
        <v>0</v>
      </c>
    </row>
    <row r="2907" spans="2:9">
      <c r="B2907" s="1">
        <v>30.429984543760821</v>
      </c>
      <c r="C2907" s="1">
        <f t="shared" si="274"/>
        <v>30429.98454376082</v>
      </c>
      <c r="D2907" s="1">
        <f t="shared" si="275"/>
        <v>0</v>
      </c>
      <c r="E2907">
        <f t="shared" si="276"/>
        <v>0</v>
      </c>
      <c r="F2907">
        <f t="shared" si="277"/>
        <v>0</v>
      </c>
      <c r="G2907" s="1">
        <f t="shared" si="278"/>
        <v>30429.98454376082</v>
      </c>
      <c r="H2907">
        <f t="shared" si="279"/>
        <v>0</v>
      </c>
      <c r="I2907" s="1">
        <v>0</v>
      </c>
    </row>
    <row r="2908" spans="2:9">
      <c r="B2908" s="1">
        <v>30.707461606469884</v>
      </c>
      <c r="C2908" s="1">
        <f t="shared" si="274"/>
        <v>30707.461606469886</v>
      </c>
      <c r="D2908" s="1">
        <f t="shared" si="275"/>
        <v>0</v>
      </c>
      <c r="E2908">
        <f t="shared" si="276"/>
        <v>0</v>
      </c>
      <c r="F2908">
        <f t="shared" si="277"/>
        <v>0</v>
      </c>
      <c r="G2908" s="1">
        <f t="shared" si="278"/>
        <v>30707.461606469886</v>
      </c>
      <c r="H2908">
        <f t="shared" si="279"/>
        <v>0</v>
      </c>
      <c r="I2908" s="1">
        <v>0</v>
      </c>
    </row>
    <row r="2909" spans="2:9">
      <c r="B2909" s="1">
        <v>30.79995396070624</v>
      </c>
      <c r="C2909" s="1">
        <f t="shared" si="274"/>
        <v>30799.95396070624</v>
      </c>
      <c r="D2909" s="1">
        <f t="shared" si="275"/>
        <v>0</v>
      </c>
      <c r="E2909">
        <f t="shared" si="276"/>
        <v>0</v>
      </c>
      <c r="F2909">
        <f t="shared" si="277"/>
        <v>0</v>
      </c>
      <c r="G2909" s="1">
        <f t="shared" si="278"/>
        <v>30799.95396070624</v>
      </c>
      <c r="H2909">
        <f t="shared" si="279"/>
        <v>0</v>
      </c>
      <c r="I2909" s="1">
        <v>0</v>
      </c>
    </row>
    <row r="2910" spans="2:9">
      <c r="B2910" s="1">
        <v>35.794541089469419</v>
      </c>
      <c r="C2910" s="1">
        <f t="shared" si="274"/>
        <v>35794.541089469421</v>
      </c>
      <c r="D2910" s="1">
        <f t="shared" si="275"/>
        <v>2.9999999999999997E-4</v>
      </c>
      <c r="E2910">
        <f t="shared" si="276"/>
        <v>2.2499999999999999E-4</v>
      </c>
      <c r="F2910">
        <f t="shared" si="277"/>
        <v>6.8624999999999992E-2</v>
      </c>
      <c r="G2910" s="1">
        <f t="shared" si="278"/>
        <v>35794.472464469422</v>
      </c>
      <c r="H2910">
        <f t="shared" si="279"/>
        <v>35794.472464469422</v>
      </c>
      <c r="I2910" s="1">
        <v>1E-3</v>
      </c>
    </row>
    <row r="2911" spans="2:9">
      <c r="B2911" s="1">
        <v>42.361498240250612</v>
      </c>
      <c r="C2911" s="1">
        <f t="shared" si="274"/>
        <v>42361.498240250614</v>
      </c>
      <c r="D2911" s="1">
        <f t="shared" si="275"/>
        <v>4.0941000000000001</v>
      </c>
      <c r="E2911">
        <f t="shared" si="276"/>
        <v>3.0705749999999998</v>
      </c>
      <c r="F2911">
        <f t="shared" si="277"/>
        <v>936.52537499999994</v>
      </c>
      <c r="G2911" s="1">
        <f t="shared" si="278"/>
        <v>41424.972865250616</v>
      </c>
      <c r="H2911">
        <f t="shared" si="279"/>
        <v>41424.972865250616</v>
      </c>
      <c r="I2911" s="1">
        <v>13.647</v>
      </c>
    </row>
    <row r="2912" spans="2:9">
      <c r="B2912" s="1">
        <v>42.546482948723323</v>
      </c>
      <c r="C2912" s="1">
        <f t="shared" si="274"/>
        <v>42546.482948723322</v>
      </c>
      <c r="D2912" s="1">
        <f t="shared" si="275"/>
        <v>18.357299999999999</v>
      </c>
      <c r="E2912">
        <f t="shared" si="276"/>
        <v>13.767975</v>
      </c>
      <c r="F2912">
        <f t="shared" si="277"/>
        <v>4199.2323749999996</v>
      </c>
      <c r="G2912" s="1">
        <f t="shared" si="278"/>
        <v>38347.250573723322</v>
      </c>
      <c r="H2912">
        <f t="shared" si="279"/>
        <v>38347.250573723322</v>
      </c>
      <c r="I2912" s="1">
        <v>61.191000000000003</v>
      </c>
    </row>
    <row r="2913" spans="2:9">
      <c r="B2913" s="1">
        <v>50.223348350340807</v>
      </c>
      <c r="C2913" s="1">
        <f t="shared" si="274"/>
        <v>50223.348350340806</v>
      </c>
      <c r="D2913" s="1">
        <f t="shared" si="275"/>
        <v>59.048999999999999</v>
      </c>
      <c r="E2913">
        <f t="shared" si="276"/>
        <v>44.286749999999998</v>
      </c>
      <c r="F2913">
        <f t="shared" si="277"/>
        <v>13507.45875</v>
      </c>
      <c r="G2913" s="1">
        <f t="shared" si="278"/>
        <v>36715.889600340808</v>
      </c>
      <c r="H2913">
        <f t="shared" si="279"/>
        <v>36715.889600340808</v>
      </c>
      <c r="I2913" s="1">
        <v>196.83</v>
      </c>
    </row>
    <row r="2914" spans="2:9">
      <c r="B2914" s="1">
        <v>56.512828438412953</v>
      </c>
      <c r="C2914" s="1">
        <f t="shared" si="274"/>
        <v>56512.828438412951</v>
      </c>
      <c r="D2914" s="1">
        <f t="shared" si="275"/>
        <v>139.21439999999998</v>
      </c>
      <c r="E2914">
        <f t="shared" si="276"/>
        <v>104.41079999999999</v>
      </c>
      <c r="F2914">
        <f t="shared" si="277"/>
        <v>31845.293999999998</v>
      </c>
      <c r="G2914" s="1">
        <f t="shared" si="278"/>
        <v>24667.534438412953</v>
      </c>
      <c r="H2914">
        <f t="shared" si="279"/>
        <v>24667.534438412953</v>
      </c>
      <c r="I2914" s="1">
        <v>464.048</v>
      </c>
    </row>
    <row r="2915" spans="2:9">
      <c r="B2915" s="1">
        <v>54.477996645213139</v>
      </c>
      <c r="C2915" s="1">
        <f t="shared" si="274"/>
        <v>54477.996645213141</v>
      </c>
      <c r="D2915" s="1">
        <f t="shared" si="275"/>
        <v>180.8586</v>
      </c>
      <c r="E2915">
        <f t="shared" si="276"/>
        <v>135.64394999999999</v>
      </c>
      <c r="F2915">
        <f t="shared" si="277"/>
        <v>41371.404749999994</v>
      </c>
      <c r="G2915" s="1">
        <f t="shared" si="278"/>
        <v>13106.591895213147</v>
      </c>
      <c r="H2915">
        <f t="shared" si="279"/>
        <v>13106.591895213147</v>
      </c>
      <c r="I2915" s="1">
        <v>602.86199999999997</v>
      </c>
    </row>
    <row r="2916" spans="2:9">
      <c r="B2916" s="1">
        <v>49.298424807977263</v>
      </c>
      <c r="C2916" s="1">
        <f t="shared" si="274"/>
        <v>49298.424807977266</v>
      </c>
      <c r="D2916" s="1">
        <f t="shared" si="275"/>
        <v>216.54600000000002</v>
      </c>
      <c r="E2916">
        <f t="shared" si="276"/>
        <v>162.40950000000001</v>
      </c>
      <c r="F2916">
        <f t="shared" si="277"/>
        <v>49534.897499999999</v>
      </c>
      <c r="G2916" s="1">
        <f t="shared" si="278"/>
        <v>-236.4726920227331</v>
      </c>
      <c r="H2916">
        <f t="shared" si="279"/>
        <v>-236.4726920227331</v>
      </c>
      <c r="I2916" s="1">
        <v>721.82</v>
      </c>
    </row>
    <row r="2917" spans="2:9">
      <c r="B2917" s="1">
        <v>45.413745930050354</v>
      </c>
      <c r="C2917" s="1">
        <f t="shared" si="274"/>
        <v>45413.745930050354</v>
      </c>
      <c r="D2917" s="1">
        <f t="shared" si="275"/>
        <v>226.43789999999998</v>
      </c>
      <c r="E2917">
        <f t="shared" si="276"/>
        <v>169.82842499999998</v>
      </c>
      <c r="F2917">
        <f t="shared" si="277"/>
        <v>51797.669624999995</v>
      </c>
      <c r="G2917" s="1">
        <f t="shared" si="278"/>
        <v>-6383.9236949496408</v>
      </c>
      <c r="H2917">
        <f t="shared" si="279"/>
        <v>-6383.9236949496408</v>
      </c>
      <c r="I2917" s="1">
        <v>754.79300000000001</v>
      </c>
    </row>
    <row r="2918" spans="2:9">
      <c r="B2918" s="1">
        <v>42.26900588601427</v>
      </c>
      <c r="C2918" s="1">
        <f t="shared" si="274"/>
        <v>42269.005886014267</v>
      </c>
      <c r="D2918" s="1">
        <f t="shared" si="275"/>
        <v>216.40350000000001</v>
      </c>
      <c r="E2918">
        <f t="shared" si="276"/>
        <v>162.30262500000001</v>
      </c>
      <c r="F2918">
        <f t="shared" si="277"/>
        <v>49502.300625000003</v>
      </c>
      <c r="G2918" s="1">
        <f t="shared" si="278"/>
        <v>-7233.2947389857363</v>
      </c>
      <c r="H2918">
        <f t="shared" si="279"/>
        <v>-7233.2947389857363</v>
      </c>
      <c r="I2918" s="1">
        <v>721.34500000000003</v>
      </c>
    </row>
    <row r="2919" spans="2:9">
      <c r="B2919" s="1">
        <v>39.03177348774183</v>
      </c>
      <c r="C2919" s="1">
        <f t="shared" si="274"/>
        <v>39031.773487741833</v>
      </c>
      <c r="D2919" s="1">
        <f t="shared" si="275"/>
        <v>201.44820000000001</v>
      </c>
      <c r="E2919">
        <f t="shared" si="276"/>
        <v>151.08615</v>
      </c>
      <c r="F2919">
        <f t="shared" si="277"/>
        <v>46081.275750000001</v>
      </c>
      <c r="G2919" s="1">
        <f t="shared" si="278"/>
        <v>-7049.5022622581673</v>
      </c>
      <c r="H2919">
        <f t="shared" si="279"/>
        <v>-7049.5022622581673</v>
      </c>
      <c r="I2919" s="1">
        <v>671.49400000000003</v>
      </c>
    </row>
    <row r="2920" spans="2:9">
      <c r="B2920" s="1">
        <v>37.274418757251098</v>
      </c>
      <c r="C2920" s="1">
        <f t="shared" si="274"/>
        <v>37274.4187572511</v>
      </c>
      <c r="D2920" s="1">
        <f t="shared" si="275"/>
        <v>171.28709999999998</v>
      </c>
      <c r="E2920">
        <f t="shared" si="276"/>
        <v>128.46532499999998</v>
      </c>
      <c r="F2920">
        <f t="shared" si="277"/>
        <v>39181.92412499999</v>
      </c>
      <c r="G2920" s="1">
        <f t="shared" si="278"/>
        <v>-1907.5053677488904</v>
      </c>
      <c r="H2920">
        <f t="shared" si="279"/>
        <v>-1907.5053677488904</v>
      </c>
      <c r="I2920" s="1">
        <v>570.95699999999999</v>
      </c>
    </row>
    <row r="2921" spans="2:9">
      <c r="B2921" s="1">
        <v>34.222171067451377</v>
      </c>
      <c r="C2921" s="1">
        <f t="shared" si="274"/>
        <v>34222.171067451374</v>
      </c>
      <c r="D2921" s="1">
        <f t="shared" si="275"/>
        <v>127.97039999999998</v>
      </c>
      <c r="E2921">
        <f t="shared" si="276"/>
        <v>95.977799999999988</v>
      </c>
      <c r="F2921">
        <f t="shared" si="277"/>
        <v>29273.228999999996</v>
      </c>
      <c r="G2921" s="1">
        <f t="shared" si="278"/>
        <v>4948.9420674513785</v>
      </c>
      <c r="H2921">
        <f t="shared" si="279"/>
        <v>4948.9420674513785</v>
      </c>
      <c r="I2921" s="1">
        <v>426.56799999999998</v>
      </c>
    </row>
    <row r="2922" spans="2:9">
      <c r="B2922" s="1">
        <v>34.407155775924089</v>
      </c>
      <c r="C2922" s="1">
        <f t="shared" si="274"/>
        <v>34407.15577592409</v>
      </c>
      <c r="D2922" s="1">
        <f t="shared" si="275"/>
        <v>87.601799999999983</v>
      </c>
      <c r="E2922">
        <f t="shared" si="276"/>
        <v>65.701349999999991</v>
      </c>
      <c r="F2922">
        <f t="shared" si="277"/>
        <v>20038.911749999996</v>
      </c>
      <c r="G2922" s="1">
        <f t="shared" si="278"/>
        <v>14368.244025924094</v>
      </c>
      <c r="H2922">
        <f t="shared" si="279"/>
        <v>14368.244025924094</v>
      </c>
      <c r="I2922" s="1">
        <v>292.00599999999997</v>
      </c>
    </row>
    <row r="2923" spans="2:9">
      <c r="B2923" s="1">
        <v>35.6095563809967</v>
      </c>
      <c r="C2923" s="1">
        <f t="shared" si="274"/>
        <v>35609.556380996699</v>
      </c>
      <c r="D2923" s="1">
        <f t="shared" si="275"/>
        <v>45.361499999999999</v>
      </c>
      <c r="E2923">
        <f t="shared" si="276"/>
        <v>34.021124999999998</v>
      </c>
      <c r="F2923">
        <f t="shared" si="277"/>
        <v>10376.443125</v>
      </c>
      <c r="G2923" s="1">
        <f t="shared" si="278"/>
        <v>25233.113255996701</v>
      </c>
      <c r="H2923">
        <f t="shared" si="279"/>
        <v>25233.113255996701</v>
      </c>
      <c r="I2923" s="1">
        <v>151.20500000000001</v>
      </c>
    </row>
    <row r="2924" spans="2:9">
      <c r="B2924" s="1">
        <v>35.794541089469419</v>
      </c>
      <c r="C2924" s="1">
        <f t="shared" si="274"/>
        <v>35794.541089469421</v>
      </c>
      <c r="D2924" s="1">
        <f t="shared" si="275"/>
        <v>21.636599999999998</v>
      </c>
      <c r="E2924">
        <f t="shared" si="276"/>
        <v>16.227449999999997</v>
      </c>
      <c r="F2924">
        <f t="shared" si="277"/>
        <v>4949.3722499999994</v>
      </c>
      <c r="G2924" s="1">
        <f t="shared" si="278"/>
        <v>30845.168839469421</v>
      </c>
      <c r="H2924">
        <f t="shared" si="279"/>
        <v>30845.168839469421</v>
      </c>
      <c r="I2924" s="1">
        <v>72.122</v>
      </c>
    </row>
    <row r="2925" spans="2:9">
      <c r="B2925" s="1">
        <v>34.222171067451377</v>
      </c>
      <c r="C2925" s="1">
        <f t="shared" si="274"/>
        <v>34222.171067451374</v>
      </c>
      <c r="D2925" s="1">
        <f t="shared" si="275"/>
        <v>2.8553999999999999</v>
      </c>
      <c r="E2925">
        <f t="shared" si="276"/>
        <v>2.1415500000000001</v>
      </c>
      <c r="F2925">
        <f t="shared" si="277"/>
        <v>653.17275000000006</v>
      </c>
      <c r="G2925" s="1">
        <f t="shared" si="278"/>
        <v>33568.998317451376</v>
      </c>
      <c r="H2925">
        <f t="shared" si="279"/>
        <v>33568.998317451376</v>
      </c>
      <c r="I2925" s="1">
        <v>9.5180000000000007</v>
      </c>
    </row>
    <row r="2926" spans="2:9">
      <c r="B2926" s="1">
        <v>33.297247525087826</v>
      </c>
      <c r="C2926" s="1">
        <f t="shared" si="274"/>
        <v>33297.247525087827</v>
      </c>
      <c r="D2926" s="1">
        <f t="shared" si="275"/>
        <v>0</v>
      </c>
      <c r="E2926">
        <f t="shared" si="276"/>
        <v>0</v>
      </c>
      <c r="F2926">
        <f t="shared" si="277"/>
        <v>0</v>
      </c>
      <c r="G2926" s="1">
        <f t="shared" si="278"/>
        <v>33297.247525087827</v>
      </c>
      <c r="H2926">
        <f t="shared" si="279"/>
        <v>0</v>
      </c>
      <c r="I2926" s="1">
        <v>0</v>
      </c>
    </row>
    <row r="2927" spans="2:9">
      <c r="B2927" s="1">
        <v>32.464816336960624</v>
      </c>
      <c r="C2927" s="1">
        <f t="shared" si="274"/>
        <v>32464.816336960623</v>
      </c>
      <c r="D2927" s="1">
        <f t="shared" si="275"/>
        <v>0</v>
      </c>
      <c r="E2927">
        <f t="shared" si="276"/>
        <v>0</v>
      </c>
      <c r="F2927">
        <f t="shared" si="277"/>
        <v>0</v>
      </c>
      <c r="G2927" s="1">
        <f t="shared" si="278"/>
        <v>32464.816336960623</v>
      </c>
      <c r="H2927">
        <f t="shared" si="279"/>
        <v>0</v>
      </c>
      <c r="I2927" s="1">
        <v>0</v>
      </c>
    </row>
    <row r="2928" spans="2:9">
      <c r="B2928" s="1">
        <v>29.597553355633618</v>
      </c>
      <c r="C2928" s="1">
        <f t="shared" si="274"/>
        <v>29597.55335563362</v>
      </c>
      <c r="D2928" s="1">
        <f t="shared" si="275"/>
        <v>0</v>
      </c>
      <c r="E2928">
        <f t="shared" si="276"/>
        <v>0</v>
      </c>
      <c r="F2928">
        <f t="shared" si="277"/>
        <v>0</v>
      </c>
      <c r="G2928" s="1">
        <f t="shared" si="278"/>
        <v>29597.55335563362</v>
      </c>
      <c r="H2928">
        <f t="shared" si="279"/>
        <v>0</v>
      </c>
      <c r="I2928" s="1">
        <v>0</v>
      </c>
    </row>
    <row r="2929" spans="2:9">
      <c r="B2929" s="1">
        <v>27.932690979379231</v>
      </c>
      <c r="C2929" s="1">
        <f t="shared" si="274"/>
        <v>27932.690979379229</v>
      </c>
      <c r="D2929" s="1">
        <f t="shared" si="275"/>
        <v>0</v>
      </c>
      <c r="E2929">
        <f t="shared" si="276"/>
        <v>0</v>
      </c>
      <c r="F2929">
        <f t="shared" si="277"/>
        <v>0</v>
      </c>
      <c r="G2929" s="1">
        <f t="shared" si="278"/>
        <v>27932.690979379229</v>
      </c>
      <c r="H2929">
        <f t="shared" si="279"/>
        <v>0</v>
      </c>
      <c r="I2929" s="1">
        <v>0</v>
      </c>
    </row>
    <row r="2930" spans="2:9">
      <c r="B2930" s="1">
        <v>29.04259923021549</v>
      </c>
      <c r="C2930" s="1">
        <f t="shared" si="274"/>
        <v>29042.599230215492</v>
      </c>
      <c r="D2930" s="1">
        <f t="shared" si="275"/>
        <v>0</v>
      </c>
      <c r="E2930">
        <f t="shared" si="276"/>
        <v>0</v>
      </c>
      <c r="F2930">
        <f t="shared" si="277"/>
        <v>0</v>
      </c>
      <c r="G2930" s="1">
        <f t="shared" si="278"/>
        <v>29042.599230215492</v>
      </c>
      <c r="H2930">
        <f t="shared" si="279"/>
        <v>0</v>
      </c>
      <c r="I2930" s="1">
        <v>0</v>
      </c>
    </row>
    <row r="2931" spans="2:9">
      <c r="B2931" s="1">
        <v>47.026158709582063</v>
      </c>
      <c r="C2931" s="1">
        <f t="shared" si="274"/>
        <v>47026.158709582065</v>
      </c>
      <c r="D2931" s="1">
        <f t="shared" si="275"/>
        <v>0</v>
      </c>
      <c r="E2931">
        <f t="shared" si="276"/>
        <v>0</v>
      </c>
      <c r="F2931">
        <f t="shared" si="277"/>
        <v>0</v>
      </c>
      <c r="G2931" s="1">
        <f t="shared" si="278"/>
        <v>47026.158709582065</v>
      </c>
      <c r="H2931">
        <f t="shared" si="279"/>
        <v>0</v>
      </c>
      <c r="I2931" s="1">
        <v>0</v>
      </c>
    </row>
    <row r="2932" spans="2:9">
      <c r="B2932" s="1">
        <v>47.026158709582063</v>
      </c>
      <c r="C2932" s="1">
        <f t="shared" si="274"/>
        <v>47026.158709582065</v>
      </c>
      <c r="D2932" s="1">
        <f t="shared" si="275"/>
        <v>0</v>
      </c>
      <c r="E2932">
        <f t="shared" si="276"/>
        <v>0</v>
      </c>
      <c r="F2932">
        <f t="shared" si="277"/>
        <v>0</v>
      </c>
      <c r="G2932" s="1">
        <f t="shared" si="278"/>
        <v>47026.158709582065</v>
      </c>
      <c r="H2932">
        <f t="shared" si="279"/>
        <v>0</v>
      </c>
      <c r="I2932" s="1">
        <v>0</v>
      </c>
    </row>
    <row r="2933" spans="2:9">
      <c r="B2933" s="1">
        <v>46.307104295062466</v>
      </c>
      <c r="C2933" s="1">
        <f t="shared" si="274"/>
        <v>46307.104295062469</v>
      </c>
      <c r="D2933" s="1">
        <f t="shared" si="275"/>
        <v>0</v>
      </c>
      <c r="E2933">
        <f t="shared" si="276"/>
        <v>0</v>
      </c>
      <c r="F2933">
        <f t="shared" si="277"/>
        <v>0</v>
      </c>
      <c r="G2933" s="1">
        <f t="shared" si="278"/>
        <v>46307.104295062469</v>
      </c>
      <c r="H2933">
        <f t="shared" si="279"/>
        <v>0</v>
      </c>
      <c r="I2933" s="1">
        <v>0</v>
      </c>
    </row>
    <row r="2934" spans="2:9">
      <c r="B2934" s="1">
        <v>51.340485196699689</v>
      </c>
      <c r="C2934" s="1">
        <f t="shared" si="274"/>
        <v>51340.485196699687</v>
      </c>
      <c r="D2934" s="1">
        <f t="shared" si="275"/>
        <v>3.2999999999999995E-3</v>
      </c>
      <c r="E2934">
        <f t="shared" si="276"/>
        <v>2.4749999999999998E-3</v>
      </c>
      <c r="F2934">
        <f t="shared" si="277"/>
        <v>0.75487499999999996</v>
      </c>
      <c r="G2934" s="1">
        <f t="shared" si="278"/>
        <v>51339.730321699688</v>
      </c>
      <c r="H2934">
        <f t="shared" si="279"/>
        <v>51339.730321699688</v>
      </c>
      <c r="I2934" s="1">
        <v>1.0999999999999999E-2</v>
      </c>
    </row>
    <row r="2935" spans="2:9">
      <c r="B2935" s="1">
        <v>59.825327288031019</v>
      </c>
      <c r="C2935" s="1">
        <f t="shared" si="274"/>
        <v>59825.327288031018</v>
      </c>
      <c r="D2935" s="1">
        <f t="shared" si="275"/>
        <v>7.3175999999999997</v>
      </c>
      <c r="E2935">
        <f t="shared" si="276"/>
        <v>5.4882</v>
      </c>
      <c r="F2935">
        <f t="shared" si="277"/>
        <v>1673.9010000000001</v>
      </c>
      <c r="G2935" s="1">
        <f t="shared" si="278"/>
        <v>58151.42628803102</v>
      </c>
      <c r="H2935">
        <f t="shared" si="279"/>
        <v>58151.42628803102</v>
      </c>
      <c r="I2935" s="1">
        <v>24.391999999999999</v>
      </c>
    </row>
    <row r="2936" spans="2:9">
      <c r="B2936" s="1">
        <v>60.400570819646703</v>
      </c>
      <c r="C2936" s="1">
        <f t="shared" si="274"/>
        <v>60400.570819646702</v>
      </c>
      <c r="D2936" s="1">
        <f t="shared" si="275"/>
        <v>42.244199999999999</v>
      </c>
      <c r="E2936">
        <f t="shared" si="276"/>
        <v>31.683149999999998</v>
      </c>
      <c r="F2936">
        <f t="shared" si="277"/>
        <v>9663.3607499999998</v>
      </c>
      <c r="G2936" s="1">
        <f t="shared" si="278"/>
        <v>50737.210069646702</v>
      </c>
      <c r="H2936">
        <f t="shared" si="279"/>
        <v>50737.210069646702</v>
      </c>
      <c r="I2936" s="1">
        <v>140.81399999999999</v>
      </c>
    </row>
    <row r="2937" spans="2:9">
      <c r="B2937" s="1">
        <v>81.684581489426961</v>
      </c>
      <c r="C2937" s="1">
        <f t="shared" si="274"/>
        <v>81684.581489426957</v>
      </c>
      <c r="D2937" s="1">
        <f t="shared" si="275"/>
        <v>96.918899999999994</v>
      </c>
      <c r="E2937">
        <f t="shared" si="276"/>
        <v>72.689174999999992</v>
      </c>
      <c r="F2937">
        <f t="shared" si="277"/>
        <v>22170.198374999996</v>
      </c>
      <c r="G2937" s="1">
        <f t="shared" si="278"/>
        <v>59514.383114426964</v>
      </c>
      <c r="H2937">
        <f t="shared" si="279"/>
        <v>59514.383114426964</v>
      </c>
      <c r="I2937" s="1">
        <v>323.06299999999999</v>
      </c>
    </row>
    <row r="2938" spans="2:9">
      <c r="B2938" s="1">
        <v>85.136042679121061</v>
      </c>
      <c r="C2938" s="1">
        <f t="shared" si="274"/>
        <v>85136.042679121063</v>
      </c>
      <c r="D2938" s="1">
        <f t="shared" si="275"/>
        <v>141.90719999999999</v>
      </c>
      <c r="E2938">
        <f t="shared" si="276"/>
        <v>106.43039999999999</v>
      </c>
      <c r="F2938">
        <f t="shared" si="277"/>
        <v>32461.271999999997</v>
      </c>
      <c r="G2938" s="1">
        <f t="shared" si="278"/>
        <v>52674.770679121066</v>
      </c>
      <c r="H2938">
        <f t="shared" si="279"/>
        <v>52674.770679121066</v>
      </c>
      <c r="I2938" s="1">
        <v>473.024</v>
      </c>
    </row>
    <row r="2939" spans="2:9">
      <c r="B2939" s="1">
        <v>81.396959723619105</v>
      </c>
      <c r="C2939" s="1">
        <f t="shared" si="274"/>
        <v>81396.959723619104</v>
      </c>
      <c r="D2939" s="1">
        <f t="shared" si="275"/>
        <v>168.61799999999997</v>
      </c>
      <c r="E2939">
        <f t="shared" si="276"/>
        <v>126.46349999999998</v>
      </c>
      <c r="F2939">
        <f t="shared" si="277"/>
        <v>38571.367499999993</v>
      </c>
      <c r="G2939" s="1">
        <f t="shared" si="278"/>
        <v>42825.592223619111</v>
      </c>
      <c r="H2939">
        <f t="shared" si="279"/>
        <v>42825.592223619111</v>
      </c>
      <c r="I2939" s="1">
        <v>562.05999999999995</v>
      </c>
    </row>
    <row r="2940" spans="2:9">
      <c r="B2940" s="1">
        <v>82.259825021042644</v>
      </c>
      <c r="C2940" s="1">
        <f t="shared" si="274"/>
        <v>82259.825021042649</v>
      </c>
      <c r="D2940" s="1">
        <f t="shared" si="275"/>
        <v>191.05439999999999</v>
      </c>
      <c r="E2940">
        <f t="shared" si="276"/>
        <v>143.29079999999999</v>
      </c>
      <c r="F2940">
        <f t="shared" si="277"/>
        <v>43703.693999999996</v>
      </c>
      <c r="G2940" s="1">
        <f t="shared" si="278"/>
        <v>38556.131021042653</v>
      </c>
      <c r="H2940">
        <f t="shared" si="279"/>
        <v>38556.131021042653</v>
      </c>
      <c r="I2940" s="1">
        <v>636.84799999999996</v>
      </c>
    </row>
    <row r="2941" spans="2:9">
      <c r="B2941" s="1">
        <v>77.226444119405414</v>
      </c>
      <c r="C2941" s="1">
        <f t="shared" si="274"/>
        <v>77226.444119405409</v>
      </c>
      <c r="D2941" s="1">
        <f t="shared" si="275"/>
        <v>194.0136</v>
      </c>
      <c r="E2941">
        <f t="shared" si="276"/>
        <v>145.5102</v>
      </c>
      <c r="F2941">
        <f t="shared" si="277"/>
        <v>44380.610999999997</v>
      </c>
      <c r="G2941" s="1">
        <f t="shared" si="278"/>
        <v>32845.833119405412</v>
      </c>
      <c r="H2941">
        <f t="shared" si="279"/>
        <v>32845.833119405412</v>
      </c>
      <c r="I2941" s="1">
        <v>646.71199999999999</v>
      </c>
    </row>
    <row r="2942" spans="2:9">
      <c r="B2942" s="1">
        <v>72.193063217768184</v>
      </c>
      <c r="C2942" s="1">
        <f t="shared" si="274"/>
        <v>72193.063217768184</v>
      </c>
      <c r="D2942" s="1">
        <f t="shared" si="275"/>
        <v>184.31699999999998</v>
      </c>
      <c r="E2942">
        <f t="shared" si="276"/>
        <v>138.23774999999998</v>
      </c>
      <c r="F2942">
        <f t="shared" si="277"/>
        <v>42162.513749999991</v>
      </c>
      <c r="G2942" s="1">
        <f t="shared" si="278"/>
        <v>30030.549467768193</v>
      </c>
      <c r="H2942">
        <f t="shared" si="279"/>
        <v>30030.549467768193</v>
      </c>
      <c r="I2942" s="1">
        <v>614.39</v>
      </c>
    </row>
    <row r="2943" spans="2:9">
      <c r="B2943" s="1">
        <v>67.159682316130969</v>
      </c>
      <c r="C2943" s="1">
        <f t="shared" si="274"/>
        <v>67159.682316130973</v>
      </c>
      <c r="D2943" s="1">
        <f t="shared" si="275"/>
        <v>167.1609</v>
      </c>
      <c r="E2943">
        <f t="shared" si="276"/>
        <v>125.37067500000001</v>
      </c>
      <c r="F2943">
        <f t="shared" si="277"/>
        <v>38238.055874999998</v>
      </c>
      <c r="G2943" s="1">
        <f t="shared" si="278"/>
        <v>28921.626441130975</v>
      </c>
      <c r="H2943">
        <f t="shared" si="279"/>
        <v>28921.626441130975</v>
      </c>
      <c r="I2943" s="1">
        <v>557.20299999999997</v>
      </c>
    </row>
    <row r="2944" spans="2:9">
      <c r="B2944" s="1">
        <v>63.56441024353294</v>
      </c>
      <c r="C2944" s="1">
        <f t="shared" si="274"/>
        <v>63564.410243532941</v>
      </c>
      <c r="D2944" s="1">
        <f t="shared" si="275"/>
        <v>152.56799999999998</v>
      </c>
      <c r="E2944">
        <f t="shared" si="276"/>
        <v>114.42599999999999</v>
      </c>
      <c r="F2944">
        <f t="shared" si="277"/>
        <v>34899.929999999993</v>
      </c>
      <c r="G2944" s="1">
        <f t="shared" si="278"/>
        <v>28664.480243532947</v>
      </c>
      <c r="H2944">
        <f t="shared" si="279"/>
        <v>28664.480243532947</v>
      </c>
      <c r="I2944" s="1">
        <v>508.56</v>
      </c>
    </row>
    <row r="2945" spans="2:9">
      <c r="B2945" s="1">
        <v>62.557734063205494</v>
      </c>
      <c r="C2945" s="1">
        <f t="shared" si="274"/>
        <v>62557.734063205491</v>
      </c>
      <c r="D2945" s="1">
        <f t="shared" si="275"/>
        <v>128.2527</v>
      </c>
      <c r="E2945">
        <f t="shared" si="276"/>
        <v>96.189525000000003</v>
      </c>
      <c r="F2945">
        <f t="shared" si="277"/>
        <v>29337.805125000003</v>
      </c>
      <c r="G2945" s="1">
        <f t="shared" si="278"/>
        <v>33219.928938205485</v>
      </c>
      <c r="H2945">
        <f t="shared" si="279"/>
        <v>33219.928938205485</v>
      </c>
      <c r="I2945" s="1">
        <v>427.50900000000001</v>
      </c>
    </row>
    <row r="2946" spans="2:9">
      <c r="B2946" s="1">
        <v>58.674840224799645</v>
      </c>
      <c r="C2946" s="1">
        <f t="shared" si="274"/>
        <v>58674.840224799642</v>
      </c>
      <c r="D2946" s="1">
        <f t="shared" si="275"/>
        <v>94.135800000000003</v>
      </c>
      <c r="E2946">
        <f t="shared" si="276"/>
        <v>70.601849999999999</v>
      </c>
      <c r="F2946">
        <f t="shared" si="277"/>
        <v>21533.564249999999</v>
      </c>
      <c r="G2946" s="1">
        <f t="shared" si="278"/>
        <v>37141.275974799646</v>
      </c>
      <c r="H2946">
        <f t="shared" si="279"/>
        <v>37141.275974799646</v>
      </c>
      <c r="I2946" s="1">
        <v>313.786</v>
      </c>
    </row>
    <row r="2947" spans="2:9">
      <c r="B2947" s="1">
        <v>53.92908108897025</v>
      </c>
      <c r="C2947" s="1">
        <f t="shared" si="274"/>
        <v>53929.081088970248</v>
      </c>
      <c r="D2947" s="1">
        <f t="shared" si="275"/>
        <v>58.643999999999991</v>
      </c>
      <c r="E2947">
        <f t="shared" si="276"/>
        <v>43.98299999999999</v>
      </c>
      <c r="F2947">
        <f t="shared" si="277"/>
        <v>13414.814999999997</v>
      </c>
      <c r="G2947" s="1">
        <f t="shared" si="278"/>
        <v>40514.266088970253</v>
      </c>
      <c r="H2947">
        <f t="shared" si="279"/>
        <v>40514.266088970253</v>
      </c>
      <c r="I2947" s="1">
        <v>195.48</v>
      </c>
    </row>
    <row r="2948" spans="2:9">
      <c r="B2948" s="1">
        <v>53.641459323162415</v>
      </c>
      <c r="C2948" s="1">
        <f t="shared" ref="C2948:C3011" si="280">+B2948*1000</f>
        <v>53641.459323162417</v>
      </c>
      <c r="D2948" s="1">
        <f t="shared" ref="D2948:D3011" si="281">I2948*$K$1</f>
        <v>26.3691</v>
      </c>
      <c r="E2948">
        <f t="shared" ref="E2948:E3011" si="282">D2948*$E$1</f>
        <v>19.776824999999999</v>
      </c>
      <c r="F2948">
        <f t="shared" ref="F2948:F3011" si="283">E2948*$G$1</f>
        <v>6031.9316249999993</v>
      </c>
      <c r="G2948" s="1">
        <f t="shared" ref="G2948:G3011" si="284">C2948-F2948</f>
        <v>47609.527698162419</v>
      </c>
      <c r="H2948">
        <f t="shared" ref="H2948:H3011" si="285">IF(F2948&gt;0,C2948-F2948,F2948)</f>
        <v>47609.527698162419</v>
      </c>
      <c r="I2948" s="1">
        <v>87.897000000000006</v>
      </c>
    </row>
    <row r="2949" spans="2:9">
      <c r="B2949" s="1">
        <v>54.50432462058594</v>
      </c>
      <c r="C2949" s="1">
        <f t="shared" si="280"/>
        <v>54504.32462058594</v>
      </c>
      <c r="D2949" s="1">
        <f t="shared" si="281"/>
        <v>4.3815</v>
      </c>
      <c r="E2949">
        <f t="shared" si="282"/>
        <v>3.2861250000000002</v>
      </c>
      <c r="F2949">
        <f t="shared" si="283"/>
        <v>1002.2681250000001</v>
      </c>
      <c r="G2949" s="1">
        <f t="shared" si="284"/>
        <v>53502.056495585937</v>
      </c>
      <c r="H2949">
        <f t="shared" si="285"/>
        <v>53502.056495585937</v>
      </c>
      <c r="I2949" s="1">
        <v>14.605</v>
      </c>
    </row>
    <row r="2950" spans="2:9">
      <c r="B2950" s="1">
        <v>54.216702854778106</v>
      </c>
      <c r="C2950" s="1">
        <f t="shared" si="280"/>
        <v>54216.702854778108</v>
      </c>
      <c r="D2950" s="1">
        <f t="shared" si="281"/>
        <v>0</v>
      </c>
      <c r="E2950">
        <f t="shared" si="282"/>
        <v>0</v>
      </c>
      <c r="F2950">
        <f t="shared" si="283"/>
        <v>0</v>
      </c>
      <c r="G2950" s="1">
        <f t="shared" si="284"/>
        <v>54216.702854778108</v>
      </c>
      <c r="H2950">
        <f t="shared" si="285"/>
        <v>0</v>
      </c>
      <c r="I2950" s="1">
        <v>0</v>
      </c>
    </row>
    <row r="2951" spans="2:9">
      <c r="B2951" s="1">
        <v>52.490972259931048</v>
      </c>
      <c r="C2951" s="1">
        <f t="shared" si="280"/>
        <v>52490.972259931048</v>
      </c>
      <c r="D2951" s="1">
        <f t="shared" si="281"/>
        <v>0</v>
      </c>
      <c r="E2951">
        <f t="shared" si="282"/>
        <v>0</v>
      </c>
      <c r="F2951">
        <f t="shared" si="283"/>
        <v>0</v>
      </c>
      <c r="G2951" s="1">
        <f t="shared" si="284"/>
        <v>52490.972259931048</v>
      </c>
      <c r="H2951">
        <f t="shared" si="285"/>
        <v>0</v>
      </c>
      <c r="I2951" s="1">
        <v>0</v>
      </c>
    </row>
    <row r="2952" spans="2:9">
      <c r="B2952" s="1">
        <v>48.464267538621279</v>
      </c>
      <c r="C2952" s="1">
        <f t="shared" si="280"/>
        <v>48464.26753862128</v>
      </c>
      <c r="D2952" s="1">
        <f t="shared" si="281"/>
        <v>0</v>
      </c>
      <c r="E2952">
        <f t="shared" si="282"/>
        <v>0</v>
      </c>
      <c r="F2952">
        <f t="shared" si="283"/>
        <v>0</v>
      </c>
      <c r="G2952" s="1">
        <f t="shared" si="284"/>
        <v>48464.26753862128</v>
      </c>
      <c r="H2952">
        <f t="shared" si="285"/>
        <v>0</v>
      </c>
      <c r="I2952" s="1">
        <v>0</v>
      </c>
    </row>
    <row r="2953" spans="2:9">
      <c r="B2953" s="1">
        <v>44.293751934407581</v>
      </c>
      <c r="C2953" s="1">
        <f t="shared" si="280"/>
        <v>44293.751934407584</v>
      </c>
      <c r="D2953" s="1">
        <f t="shared" si="281"/>
        <v>0</v>
      </c>
      <c r="E2953">
        <f t="shared" si="282"/>
        <v>0</v>
      </c>
      <c r="F2953">
        <f t="shared" si="283"/>
        <v>0</v>
      </c>
      <c r="G2953" s="1">
        <f t="shared" si="284"/>
        <v>44293.751934407584</v>
      </c>
      <c r="H2953">
        <f t="shared" si="285"/>
        <v>0</v>
      </c>
      <c r="I2953" s="1">
        <v>0</v>
      </c>
    </row>
    <row r="2954" spans="2:9">
      <c r="B2954" s="1">
        <v>45.012806348927178</v>
      </c>
      <c r="C2954" s="1">
        <f t="shared" si="280"/>
        <v>45012.806348927181</v>
      </c>
      <c r="D2954" s="1">
        <f t="shared" si="281"/>
        <v>0</v>
      </c>
      <c r="E2954">
        <f t="shared" si="282"/>
        <v>0</v>
      </c>
      <c r="F2954">
        <f t="shared" si="283"/>
        <v>0</v>
      </c>
      <c r="G2954" s="1">
        <f t="shared" si="284"/>
        <v>45012.806348927181</v>
      </c>
      <c r="H2954">
        <f t="shared" si="285"/>
        <v>0</v>
      </c>
      <c r="I2954" s="1">
        <v>0</v>
      </c>
    </row>
    <row r="2955" spans="2:9">
      <c r="B2955" s="1">
        <v>69.71920466891325</v>
      </c>
      <c r="C2955" s="1">
        <f t="shared" si="280"/>
        <v>69719.204668913255</v>
      </c>
      <c r="D2955" s="1">
        <f t="shared" si="281"/>
        <v>0</v>
      </c>
      <c r="E2955">
        <f t="shared" si="282"/>
        <v>0</v>
      </c>
      <c r="F2955">
        <f t="shared" si="283"/>
        <v>0</v>
      </c>
      <c r="G2955" s="1">
        <f t="shared" si="284"/>
        <v>69719.204668913255</v>
      </c>
      <c r="H2955">
        <f t="shared" si="285"/>
        <v>0</v>
      </c>
      <c r="I2955" s="1">
        <v>0</v>
      </c>
    </row>
    <row r="2956" spans="2:9">
      <c r="B2956" s="1">
        <v>72.386059492314288</v>
      </c>
      <c r="C2956" s="1">
        <f t="shared" si="280"/>
        <v>72386.059492314293</v>
      </c>
      <c r="D2956" s="1">
        <f t="shared" si="281"/>
        <v>0</v>
      </c>
      <c r="E2956">
        <f t="shared" si="282"/>
        <v>0</v>
      </c>
      <c r="F2956">
        <f t="shared" si="283"/>
        <v>0</v>
      </c>
      <c r="G2956" s="1">
        <f t="shared" si="284"/>
        <v>72386.059492314293</v>
      </c>
      <c r="H2956">
        <f t="shared" si="285"/>
        <v>0</v>
      </c>
      <c r="I2956" s="1">
        <v>0</v>
      </c>
    </row>
    <row r="2957" spans="2:9">
      <c r="B2957" s="1">
        <v>65.528432803568734</v>
      </c>
      <c r="C2957" s="1">
        <f t="shared" si="280"/>
        <v>65528.432803568736</v>
      </c>
      <c r="D2957" s="1">
        <f t="shared" si="281"/>
        <v>0</v>
      </c>
      <c r="E2957">
        <f t="shared" si="282"/>
        <v>0</v>
      </c>
      <c r="F2957">
        <f t="shared" si="283"/>
        <v>0</v>
      </c>
      <c r="G2957" s="1">
        <f t="shared" si="284"/>
        <v>65528.432803568736</v>
      </c>
      <c r="H2957">
        <f t="shared" si="285"/>
        <v>0</v>
      </c>
      <c r="I2957" s="1">
        <v>0</v>
      </c>
    </row>
    <row r="2958" spans="2:9">
      <c r="B2958" s="1">
        <v>71.624100971342571</v>
      </c>
      <c r="C2958" s="1">
        <f t="shared" si="280"/>
        <v>71624.100971342574</v>
      </c>
      <c r="D2958" s="1">
        <f t="shared" si="281"/>
        <v>2.0999999999999999E-3</v>
      </c>
      <c r="E2958">
        <f t="shared" si="282"/>
        <v>1.575E-3</v>
      </c>
      <c r="F2958">
        <f t="shared" si="283"/>
        <v>0.480375</v>
      </c>
      <c r="G2958" s="1">
        <f t="shared" si="284"/>
        <v>71623.620596342575</v>
      </c>
      <c r="H2958">
        <f t="shared" si="285"/>
        <v>71623.620596342575</v>
      </c>
      <c r="I2958" s="1">
        <v>7.0000000000000001E-3</v>
      </c>
    </row>
    <row r="2959" spans="2:9">
      <c r="B2959" s="1">
        <v>81.339072113732115</v>
      </c>
      <c r="C2959" s="1">
        <f t="shared" si="280"/>
        <v>81339.072113732109</v>
      </c>
      <c r="D2959" s="1">
        <f t="shared" si="281"/>
        <v>2.9151000000000002</v>
      </c>
      <c r="E2959">
        <f t="shared" si="282"/>
        <v>2.1863250000000001</v>
      </c>
      <c r="F2959">
        <f t="shared" si="283"/>
        <v>666.82912499999998</v>
      </c>
      <c r="G2959" s="1">
        <f t="shared" si="284"/>
        <v>80672.242988732105</v>
      </c>
      <c r="H2959">
        <f t="shared" si="285"/>
        <v>80672.242988732105</v>
      </c>
      <c r="I2959" s="1">
        <v>9.7170000000000005</v>
      </c>
    </row>
    <row r="2960" spans="2:9">
      <c r="B2960" s="1">
        <v>84.958375088347836</v>
      </c>
      <c r="C2960" s="1">
        <f t="shared" si="280"/>
        <v>84958.375088347835</v>
      </c>
      <c r="D2960" s="1">
        <f t="shared" si="281"/>
        <v>13.622099999999998</v>
      </c>
      <c r="E2960">
        <f t="shared" si="282"/>
        <v>10.216574999999999</v>
      </c>
      <c r="F2960">
        <f t="shared" si="283"/>
        <v>3116.0553749999995</v>
      </c>
      <c r="G2960" s="1">
        <f t="shared" si="284"/>
        <v>81842.319713347839</v>
      </c>
      <c r="H2960">
        <f t="shared" si="285"/>
        <v>81842.319713347839</v>
      </c>
      <c r="I2960" s="1">
        <v>45.406999999999996</v>
      </c>
    </row>
    <row r="2961" spans="2:9">
      <c r="B2961" s="1">
        <v>92.196981037579263</v>
      </c>
      <c r="C2961" s="1">
        <f t="shared" si="280"/>
        <v>92196.981037579259</v>
      </c>
      <c r="D2961" s="1">
        <f t="shared" si="281"/>
        <v>37.703099999999999</v>
      </c>
      <c r="E2961">
        <f t="shared" si="282"/>
        <v>28.277324999999998</v>
      </c>
      <c r="F2961">
        <f t="shared" si="283"/>
        <v>8624.5841249999994</v>
      </c>
      <c r="G2961" s="1">
        <f t="shared" si="284"/>
        <v>83572.396912579265</v>
      </c>
      <c r="H2961">
        <f t="shared" si="285"/>
        <v>83572.396912579265</v>
      </c>
      <c r="I2961" s="1">
        <v>125.67700000000001</v>
      </c>
    </row>
    <row r="2962" spans="2:9">
      <c r="B2962" s="1">
        <v>91.435022516607546</v>
      </c>
      <c r="C2962" s="1">
        <f t="shared" si="280"/>
        <v>91435.02251660754</v>
      </c>
      <c r="D2962" s="1">
        <f t="shared" si="281"/>
        <v>77.233499999999992</v>
      </c>
      <c r="E2962">
        <f t="shared" si="282"/>
        <v>57.925124999999994</v>
      </c>
      <c r="F2962">
        <f t="shared" si="283"/>
        <v>17667.163124999999</v>
      </c>
      <c r="G2962" s="1">
        <f t="shared" si="284"/>
        <v>73767.859391607548</v>
      </c>
      <c r="H2962">
        <f t="shared" si="285"/>
        <v>73767.859391607548</v>
      </c>
      <c r="I2962" s="1">
        <v>257.44499999999999</v>
      </c>
    </row>
    <row r="2963" spans="2:9">
      <c r="B2963" s="1">
        <v>88.577678062963571</v>
      </c>
      <c r="C2963" s="1">
        <f t="shared" si="280"/>
        <v>88577.678062963576</v>
      </c>
      <c r="D2963" s="1">
        <f t="shared" si="281"/>
        <v>115.0419</v>
      </c>
      <c r="E2963">
        <f t="shared" si="282"/>
        <v>86.281424999999999</v>
      </c>
      <c r="F2963">
        <f t="shared" si="283"/>
        <v>26315.834625</v>
      </c>
      <c r="G2963" s="1">
        <f t="shared" si="284"/>
        <v>62261.843437963573</v>
      </c>
      <c r="H2963">
        <f t="shared" si="285"/>
        <v>62261.843437963573</v>
      </c>
      <c r="I2963" s="1">
        <v>383.47300000000001</v>
      </c>
    </row>
    <row r="2964" spans="2:9">
      <c r="B2964" s="1">
        <v>84.577395827861977</v>
      </c>
      <c r="C2964" s="1">
        <f t="shared" si="280"/>
        <v>84577.395827861983</v>
      </c>
      <c r="D2964" s="1">
        <f t="shared" si="281"/>
        <v>142.5984</v>
      </c>
      <c r="E2964">
        <f t="shared" si="282"/>
        <v>106.94880000000001</v>
      </c>
      <c r="F2964">
        <f t="shared" si="283"/>
        <v>32619.384000000002</v>
      </c>
      <c r="G2964" s="1">
        <f t="shared" si="284"/>
        <v>51958.011827861978</v>
      </c>
      <c r="H2964">
        <f t="shared" si="285"/>
        <v>51958.011827861978</v>
      </c>
      <c r="I2964" s="1">
        <v>475.32799999999997</v>
      </c>
    </row>
    <row r="2965" spans="2:9">
      <c r="B2965" s="1">
        <v>79.815155071788652</v>
      </c>
      <c r="C2965" s="1">
        <f t="shared" si="280"/>
        <v>79815.155071788657</v>
      </c>
      <c r="D2965" s="1">
        <f t="shared" si="281"/>
        <v>155.18819999999999</v>
      </c>
      <c r="E2965">
        <f t="shared" si="282"/>
        <v>116.39115</v>
      </c>
      <c r="F2965">
        <f t="shared" si="283"/>
        <v>35499.300750000002</v>
      </c>
      <c r="G2965" s="1">
        <f t="shared" si="284"/>
        <v>44315.854321788654</v>
      </c>
      <c r="H2965">
        <f t="shared" si="285"/>
        <v>44315.854321788654</v>
      </c>
      <c r="I2965" s="1">
        <v>517.29399999999998</v>
      </c>
    </row>
    <row r="2966" spans="2:9">
      <c r="B2966" s="1">
        <v>78.672217290331076</v>
      </c>
      <c r="C2966" s="1">
        <f t="shared" si="280"/>
        <v>78672.217290331071</v>
      </c>
      <c r="D2966" s="1">
        <f t="shared" si="281"/>
        <v>151.02809999999999</v>
      </c>
      <c r="E2966">
        <f t="shared" si="282"/>
        <v>113.271075</v>
      </c>
      <c r="F2966">
        <f t="shared" si="283"/>
        <v>34547.677875000001</v>
      </c>
      <c r="G2966" s="1">
        <f t="shared" si="284"/>
        <v>44124.53941533107</v>
      </c>
      <c r="H2966">
        <f t="shared" si="285"/>
        <v>44124.53941533107</v>
      </c>
      <c r="I2966" s="1">
        <v>503.42700000000002</v>
      </c>
    </row>
    <row r="2967" spans="2:9">
      <c r="B2967" s="1">
        <v>76.957810618144677</v>
      </c>
      <c r="C2967" s="1">
        <f t="shared" si="280"/>
        <v>76957.810618144678</v>
      </c>
      <c r="D2967" s="1">
        <f t="shared" si="281"/>
        <v>135.90389999999999</v>
      </c>
      <c r="E2967">
        <f t="shared" si="282"/>
        <v>101.92792499999999</v>
      </c>
      <c r="F2967">
        <f t="shared" si="283"/>
        <v>31088.017124999995</v>
      </c>
      <c r="G2967" s="1">
        <f t="shared" si="284"/>
        <v>45869.79349314468</v>
      </c>
      <c r="H2967">
        <f t="shared" si="285"/>
        <v>45869.79349314468</v>
      </c>
      <c r="I2967" s="1">
        <v>453.01299999999998</v>
      </c>
    </row>
    <row r="2968" spans="2:9">
      <c r="B2968" s="1">
        <v>76.957810618144677</v>
      </c>
      <c r="C2968" s="1">
        <f t="shared" si="280"/>
        <v>76957.810618144678</v>
      </c>
      <c r="D2968" s="1">
        <f t="shared" si="281"/>
        <v>128.16839999999999</v>
      </c>
      <c r="E2968">
        <f t="shared" si="282"/>
        <v>96.126299999999986</v>
      </c>
      <c r="F2968">
        <f t="shared" si="283"/>
        <v>29318.521499999995</v>
      </c>
      <c r="G2968" s="1">
        <f t="shared" si="284"/>
        <v>47639.289118144683</v>
      </c>
      <c r="H2968">
        <f t="shared" si="285"/>
        <v>47639.289118144683</v>
      </c>
      <c r="I2968" s="1">
        <v>427.22800000000001</v>
      </c>
    </row>
    <row r="2969" spans="2:9">
      <c r="B2969" s="1">
        <v>76.767320987901741</v>
      </c>
      <c r="C2969" s="1">
        <f t="shared" si="280"/>
        <v>76767.320987901738</v>
      </c>
      <c r="D2969" s="1">
        <f t="shared" si="281"/>
        <v>108.7167</v>
      </c>
      <c r="E2969">
        <f t="shared" si="282"/>
        <v>81.537525000000002</v>
      </c>
      <c r="F2969">
        <f t="shared" si="283"/>
        <v>24868.945125000002</v>
      </c>
      <c r="G2969" s="1">
        <f t="shared" si="284"/>
        <v>51898.375862901739</v>
      </c>
      <c r="H2969">
        <f t="shared" si="285"/>
        <v>51898.375862901739</v>
      </c>
      <c r="I2969" s="1">
        <v>362.38900000000001</v>
      </c>
    </row>
    <row r="2970" spans="2:9">
      <c r="B2970" s="1">
        <v>80.386623962517447</v>
      </c>
      <c r="C2970" s="1">
        <f t="shared" si="280"/>
        <v>80386.623962517449</v>
      </c>
      <c r="D2970" s="1">
        <f t="shared" si="281"/>
        <v>74.696100000000001</v>
      </c>
      <c r="E2970">
        <f t="shared" si="282"/>
        <v>56.022075000000001</v>
      </c>
      <c r="F2970">
        <f t="shared" si="283"/>
        <v>17086.732875000002</v>
      </c>
      <c r="G2970" s="1">
        <f t="shared" si="284"/>
        <v>63299.891087517448</v>
      </c>
      <c r="H2970">
        <f t="shared" si="285"/>
        <v>63299.891087517448</v>
      </c>
      <c r="I2970" s="1">
        <v>248.98699999999999</v>
      </c>
    </row>
    <row r="2971" spans="2:9">
      <c r="B2971" s="1">
        <v>83.624947676647295</v>
      </c>
      <c r="C2971" s="1">
        <f t="shared" si="280"/>
        <v>83624.947676647294</v>
      </c>
      <c r="D2971" s="1">
        <f t="shared" si="281"/>
        <v>41.184899999999992</v>
      </c>
      <c r="E2971">
        <f t="shared" si="282"/>
        <v>30.888674999999992</v>
      </c>
      <c r="F2971">
        <f t="shared" si="283"/>
        <v>9421.045874999998</v>
      </c>
      <c r="G2971" s="1">
        <f t="shared" si="284"/>
        <v>74203.901801647298</v>
      </c>
      <c r="H2971">
        <f t="shared" si="285"/>
        <v>74203.901801647298</v>
      </c>
      <c r="I2971" s="1">
        <v>137.28299999999999</v>
      </c>
    </row>
    <row r="2972" spans="2:9">
      <c r="B2972" s="1">
        <v>86.101312869805412</v>
      </c>
      <c r="C2972" s="1">
        <f t="shared" si="280"/>
        <v>86101.312869805406</v>
      </c>
      <c r="D2972" s="1">
        <f t="shared" si="281"/>
        <v>21.770700000000001</v>
      </c>
      <c r="E2972">
        <f t="shared" si="282"/>
        <v>16.328025</v>
      </c>
      <c r="F2972">
        <f t="shared" si="283"/>
        <v>4980.0476250000002</v>
      </c>
      <c r="G2972" s="1">
        <f t="shared" si="284"/>
        <v>81121.2652448054</v>
      </c>
      <c r="H2972">
        <f t="shared" si="285"/>
        <v>81121.2652448054</v>
      </c>
      <c r="I2972" s="1">
        <v>72.569000000000003</v>
      </c>
    </row>
    <row r="2973" spans="2:9">
      <c r="B2973" s="1">
        <v>85.529843979076645</v>
      </c>
      <c r="C2973" s="1">
        <f t="shared" si="280"/>
        <v>85529.843979076642</v>
      </c>
      <c r="D2973" s="1">
        <f t="shared" si="281"/>
        <v>3.8159999999999998</v>
      </c>
      <c r="E2973">
        <f t="shared" si="282"/>
        <v>2.8620000000000001</v>
      </c>
      <c r="F2973">
        <f t="shared" si="283"/>
        <v>872.91000000000008</v>
      </c>
      <c r="G2973" s="1">
        <f t="shared" si="284"/>
        <v>84656.933979076639</v>
      </c>
      <c r="H2973">
        <f t="shared" si="285"/>
        <v>84656.933979076639</v>
      </c>
      <c r="I2973" s="1">
        <v>12.72</v>
      </c>
    </row>
    <row r="2974" spans="2:9">
      <c r="B2974" s="1">
        <v>79.815155071788652</v>
      </c>
      <c r="C2974" s="1">
        <f t="shared" si="280"/>
        <v>79815.155071788657</v>
      </c>
      <c r="D2974" s="1">
        <f t="shared" si="281"/>
        <v>0</v>
      </c>
      <c r="E2974">
        <f t="shared" si="282"/>
        <v>0</v>
      </c>
      <c r="F2974">
        <f t="shared" si="283"/>
        <v>0</v>
      </c>
      <c r="G2974" s="1">
        <f t="shared" si="284"/>
        <v>79815.155071788657</v>
      </c>
      <c r="H2974">
        <f t="shared" si="285"/>
        <v>0</v>
      </c>
      <c r="I2974" s="1">
        <v>0</v>
      </c>
    </row>
    <row r="2975" spans="2:9">
      <c r="B2975" s="1">
        <v>75.814872836687087</v>
      </c>
      <c r="C2975" s="1">
        <f t="shared" si="280"/>
        <v>75814.872836687093</v>
      </c>
      <c r="D2975" s="1">
        <f t="shared" si="281"/>
        <v>0</v>
      </c>
      <c r="E2975">
        <f t="shared" si="282"/>
        <v>0</v>
      </c>
      <c r="F2975">
        <f t="shared" si="283"/>
        <v>0</v>
      </c>
      <c r="G2975" s="1">
        <f t="shared" si="284"/>
        <v>75814.872836687093</v>
      </c>
      <c r="H2975">
        <f t="shared" si="285"/>
        <v>0</v>
      </c>
      <c r="I2975" s="1">
        <v>0</v>
      </c>
    </row>
    <row r="2976" spans="2:9">
      <c r="B2976" s="1">
        <v>69.909694299156186</v>
      </c>
      <c r="C2976" s="1">
        <f t="shared" si="280"/>
        <v>69909.694299156181</v>
      </c>
      <c r="D2976" s="1">
        <f t="shared" si="281"/>
        <v>0</v>
      </c>
      <c r="E2976">
        <f t="shared" si="282"/>
        <v>0</v>
      </c>
      <c r="F2976">
        <f t="shared" si="283"/>
        <v>0</v>
      </c>
      <c r="G2976" s="1">
        <f t="shared" si="284"/>
        <v>69909.694299156181</v>
      </c>
      <c r="H2976">
        <f t="shared" si="285"/>
        <v>0</v>
      </c>
      <c r="I2976" s="1">
        <v>0</v>
      </c>
    </row>
    <row r="2977" spans="2:9">
      <c r="B2977" s="1">
        <v>68.576266887455645</v>
      </c>
      <c r="C2977" s="1">
        <f t="shared" si="280"/>
        <v>68576.26688745564</v>
      </c>
      <c r="D2977" s="1">
        <f t="shared" si="281"/>
        <v>0</v>
      </c>
      <c r="E2977">
        <f t="shared" si="282"/>
        <v>0</v>
      </c>
      <c r="F2977">
        <f t="shared" si="283"/>
        <v>0</v>
      </c>
      <c r="G2977" s="1">
        <f t="shared" si="284"/>
        <v>68576.26688745564</v>
      </c>
      <c r="H2977">
        <f t="shared" si="285"/>
        <v>0</v>
      </c>
      <c r="I2977" s="1">
        <v>0</v>
      </c>
    </row>
    <row r="2978" spans="2:9">
      <c r="B2978" s="1">
        <v>67.242839475755133</v>
      </c>
      <c r="C2978" s="1">
        <f t="shared" si="280"/>
        <v>67242.839475755129</v>
      </c>
      <c r="D2978" s="1">
        <f t="shared" si="281"/>
        <v>0</v>
      </c>
      <c r="E2978">
        <f t="shared" si="282"/>
        <v>0</v>
      </c>
      <c r="F2978">
        <f t="shared" si="283"/>
        <v>0</v>
      </c>
      <c r="G2978" s="1">
        <f t="shared" si="284"/>
        <v>67242.839475755129</v>
      </c>
      <c r="H2978">
        <f t="shared" si="285"/>
        <v>0</v>
      </c>
      <c r="I2978" s="1">
        <v>0</v>
      </c>
    </row>
    <row r="2979" spans="2:9">
      <c r="B2979" s="1">
        <v>67.752695874214211</v>
      </c>
      <c r="C2979" s="1">
        <f t="shared" si="280"/>
        <v>67752.695874214216</v>
      </c>
      <c r="D2979" s="1">
        <f t="shared" si="281"/>
        <v>0</v>
      </c>
      <c r="E2979">
        <f t="shared" si="282"/>
        <v>0</v>
      </c>
      <c r="F2979">
        <f t="shared" si="283"/>
        <v>0</v>
      </c>
      <c r="G2979" s="1">
        <f t="shared" si="284"/>
        <v>67752.695874214216</v>
      </c>
      <c r="H2979">
        <f t="shared" si="285"/>
        <v>0</v>
      </c>
      <c r="I2979" s="1">
        <v>0</v>
      </c>
    </row>
    <row r="2980" spans="2:9">
      <c r="B2980" s="1">
        <v>68.535964034609748</v>
      </c>
      <c r="C2980" s="1">
        <f t="shared" si="280"/>
        <v>68535.964034609744</v>
      </c>
      <c r="D2980" s="1">
        <f t="shared" si="281"/>
        <v>0</v>
      </c>
      <c r="E2980">
        <f t="shared" si="282"/>
        <v>0</v>
      </c>
      <c r="F2980">
        <f t="shared" si="283"/>
        <v>0</v>
      </c>
      <c r="G2980" s="1">
        <f t="shared" si="284"/>
        <v>68535.964034609744</v>
      </c>
      <c r="H2980">
        <f t="shared" si="285"/>
        <v>0</v>
      </c>
      <c r="I2980" s="1">
        <v>0</v>
      </c>
    </row>
    <row r="2981" spans="2:9">
      <c r="B2981" s="1">
        <v>67.165244753917548</v>
      </c>
      <c r="C2981" s="1">
        <f t="shared" si="280"/>
        <v>67165.244753917548</v>
      </c>
      <c r="D2981" s="1">
        <f t="shared" si="281"/>
        <v>0</v>
      </c>
      <c r="E2981">
        <f t="shared" si="282"/>
        <v>0</v>
      </c>
      <c r="F2981">
        <f t="shared" si="283"/>
        <v>0</v>
      </c>
      <c r="G2981" s="1">
        <f t="shared" si="284"/>
        <v>67165.244753917548</v>
      </c>
      <c r="H2981">
        <f t="shared" si="285"/>
        <v>0</v>
      </c>
      <c r="I2981" s="1">
        <v>0</v>
      </c>
    </row>
    <row r="2982" spans="2:9">
      <c r="B2982" s="1">
        <v>76.956096758861804</v>
      </c>
      <c r="C2982" s="1">
        <f t="shared" si="280"/>
        <v>76956.096758861808</v>
      </c>
      <c r="D2982" s="1">
        <f t="shared" si="281"/>
        <v>3.2399999999999998E-2</v>
      </c>
      <c r="E2982">
        <f t="shared" si="282"/>
        <v>2.4299999999999999E-2</v>
      </c>
      <c r="F2982">
        <f t="shared" si="283"/>
        <v>7.4114999999999993</v>
      </c>
      <c r="G2982" s="1">
        <f t="shared" si="284"/>
        <v>76948.685258861806</v>
      </c>
      <c r="H2982">
        <f t="shared" si="285"/>
        <v>76948.685258861806</v>
      </c>
      <c r="I2982" s="1">
        <v>0.108</v>
      </c>
    </row>
    <row r="2983" spans="2:9">
      <c r="B2983" s="1">
        <v>84.592961322718324</v>
      </c>
      <c r="C2983" s="1">
        <f t="shared" si="280"/>
        <v>84592.961322718329</v>
      </c>
      <c r="D2983" s="1">
        <f t="shared" si="281"/>
        <v>13.481400000000001</v>
      </c>
      <c r="E2983">
        <f t="shared" si="282"/>
        <v>10.111050000000001</v>
      </c>
      <c r="F2983">
        <f t="shared" si="283"/>
        <v>3083.8702499999999</v>
      </c>
      <c r="G2983" s="1">
        <f t="shared" si="284"/>
        <v>81509.091072718322</v>
      </c>
      <c r="H2983">
        <f t="shared" si="285"/>
        <v>81509.091072718322</v>
      </c>
      <c r="I2983" s="1">
        <v>44.938000000000002</v>
      </c>
    </row>
    <row r="2984" spans="2:9">
      <c r="B2984" s="1">
        <v>87.334399884102695</v>
      </c>
      <c r="C2984" s="1">
        <f t="shared" si="280"/>
        <v>87334.399884102691</v>
      </c>
      <c r="D2984" s="1">
        <f t="shared" si="281"/>
        <v>53.303399999999996</v>
      </c>
      <c r="E2984">
        <f t="shared" si="282"/>
        <v>39.977549999999994</v>
      </c>
      <c r="F2984">
        <f t="shared" si="283"/>
        <v>12193.152749999997</v>
      </c>
      <c r="G2984" s="1">
        <f t="shared" si="284"/>
        <v>75141.247134102698</v>
      </c>
      <c r="H2984">
        <f t="shared" si="285"/>
        <v>75141.247134102698</v>
      </c>
      <c r="I2984" s="1">
        <v>177.678</v>
      </c>
    </row>
    <row r="2985" spans="2:9">
      <c r="B2985" s="1">
        <v>106.32865277369454</v>
      </c>
      <c r="C2985" s="1">
        <f t="shared" si="280"/>
        <v>106328.65277369454</v>
      </c>
      <c r="D2985" s="1">
        <f t="shared" si="281"/>
        <v>112.2756</v>
      </c>
      <c r="E2985">
        <f t="shared" si="282"/>
        <v>84.206699999999998</v>
      </c>
      <c r="F2985">
        <f t="shared" si="283"/>
        <v>25683.0435</v>
      </c>
      <c r="G2985" s="1">
        <f t="shared" si="284"/>
        <v>80645.609273694543</v>
      </c>
      <c r="H2985">
        <f t="shared" si="285"/>
        <v>80645.609273694543</v>
      </c>
      <c r="I2985" s="1">
        <v>374.25200000000001</v>
      </c>
    </row>
    <row r="2986" spans="2:9">
      <c r="B2986" s="1">
        <v>109.4617254152767</v>
      </c>
      <c r="C2986" s="1">
        <f t="shared" si="280"/>
        <v>109461.7254152767</v>
      </c>
      <c r="D2986" s="1">
        <f t="shared" si="281"/>
        <v>149.7336</v>
      </c>
      <c r="E2986">
        <f t="shared" si="282"/>
        <v>112.30019999999999</v>
      </c>
      <c r="F2986">
        <f t="shared" si="283"/>
        <v>34251.560999999994</v>
      </c>
      <c r="G2986" s="1">
        <f t="shared" si="284"/>
        <v>75210.164415276697</v>
      </c>
      <c r="H2986">
        <f t="shared" si="285"/>
        <v>75210.164415276697</v>
      </c>
      <c r="I2986" s="1">
        <v>499.11200000000002</v>
      </c>
    </row>
    <row r="2987" spans="2:9">
      <c r="B2987" s="1">
        <v>105.54538461329899</v>
      </c>
      <c r="C2987" s="1">
        <f t="shared" si="280"/>
        <v>105545.38461329899</v>
      </c>
      <c r="D2987" s="1">
        <f t="shared" si="281"/>
        <v>170.51070000000001</v>
      </c>
      <c r="E2987">
        <f t="shared" si="282"/>
        <v>127.883025</v>
      </c>
      <c r="F2987">
        <f t="shared" si="283"/>
        <v>39004.322625000001</v>
      </c>
      <c r="G2987" s="1">
        <f t="shared" si="284"/>
        <v>66541.061988298985</v>
      </c>
      <c r="H2987">
        <f t="shared" si="285"/>
        <v>66541.061988298985</v>
      </c>
      <c r="I2987" s="1">
        <v>568.36900000000003</v>
      </c>
    </row>
    <row r="2988" spans="2:9">
      <c r="B2988" s="1">
        <v>100.84577565092577</v>
      </c>
      <c r="C2988" s="1">
        <f t="shared" si="280"/>
        <v>100845.77565092577</v>
      </c>
      <c r="D2988" s="1">
        <f t="shared" si="281"/>
        <v>198.49799999999999</v>
      </c>
      <c r="E2988">
        <f t="shared" si="282"/>
        <v>148.87349999999998</v>
      </c>
      <c r="F2988">
        <f t="shared" si="283"/>
        <v>45406.417499999996</v>
      </c>
      <c r="G2988" s="1">
        <f t="shared" si="284"/>
        <v>55439.358150925778</v>
      </c>
      <c r="H2988">
        <f t="shared" si="285"/>
        <v>55439.358150925778</v>
      </c>
      <c r="I2988" s="1">
        <v>661.66</v>
      </c>
    </row>
    <row r="2989" spans="2:9">
      <c r="B2989" s="1">
        <v>96.733617808849189</v>
      </c>
      <c r="C2989" s="1">
        <f t="shared" si="280"/>
        <v>96733.617808849187</v>
      </c>
      <c r="D2989" s="1">
        <f t="shared" si="281"/>
        <v>219.99269999999999</v>
      </c>
      <c r="E2989">
        <f t="shared" si="282"/>
        <v>164.99452499999998</v>
      </c>
      <c r="F2989">
        <f t="shared" si="283"/>
        <v>50323.330124999993</v>
      </c>
      <c r="G2989" s="1">
        <f t="shared" si="284"/>
        <v>46410.287683849194</v>
      </c>
      <c r="H2989">
        <f t="shared" si="285"/>
        <v>46410.287683849194</v>
      </c>
      <c r="I2989" s="1">
        <v>733.30899999999997</v>
      </c>
    </row>
    <row r="2990" spans="2:9">
      <c r="B2990" s="1">
        <v>91.446557726179279</v>
      </c>
      <c r="C2990" s="1">
        <f t="shared" si="280"/>
        <v>91446.557726179279</v>
      </c>
      <c r="D2990" s="1">
        <f t="shared" si="281"/>
        <v>224.64180000000002</v>
      </c>
      <c r="E2990">
        <f t="shared" si="282"/>
        <v>168.48135000000002</v>
      </c>
      <c r="F2990">
        <f t="shared" si="283"/>
        <v>51386.811750000008</v>
      </c>
      <c r="G2990" s="1">
        <f t="shared" si="284"/>
        <v>40059.745976179271</v>
      </c>
      <c r="H2990">
        <f t="shared" si="285"/>
        <v>40059.745976179271</v>
      </c>
      <c r="I2990" s="1">
        <v>748.80600000000004</v>
      </c>
    </row>
    <row r="2991" spans="2:9">
      <c r="B2991" s="1">
        <v>86.746948763806046</v>
      </c>
      <c r="C2991" s="1">
        <f t="shared" si="280"/>
        <v>86746.948763806053</v>
      </c>
      <c r="D2991" s="1">
        <f t="shared" si="281"/>
        <v>214.15470000000002</v>
      </c>
      <c r="E2991">
        <f t="shared" si="282"/>
        <v>160.61602500000001</v>
      </c>
      <c r="F2991">
        <f t="shared" si="283"/>
        <v>48987.887625000003</v>
      </c>
      <c r="G2991" s="1">
        <f t="shared" si="284"/>
        <v>37759.06113880605</v>
      </c>
      <c r="H2991">
        <f t="shared" si="285"/>
        <v>37759.06113880605</v>
      </c>
      <c r="I2991" s="1">
        <v>713.84900000000005</v>
      </c>
    </row>
    <row r="2992" spans="2:9">
      <c r="B2992" s="1">
        <v>83.809693162322787</v>
      </c>
      <c r="C2992" s="1">
        <f t="shared" si="280"/>
        <v>83809.693162322787</v>
      </c>
      <c r="D2992" s="1">
        <f t="shared" si="281"/>
        <v>190.27889999999999</v>
      </c>
      <c r="E2992">
        <f t="shared" si="282"/>
        <v>142.70917499999999</v>
      </c>
      <c r="F2992">
        <f t="shared" si="283"/>
        <v>43526.298374999998</v>
      </c>
      <c r="G2992" s="1">
        <f t="shared" si="284"/>
        <v>40283.394787322788</v>
      </c>
      <c r="H2992">
        <f t="shared" si="285"/>
        <v>40283.394787322788</v>
      </c>
      <c r="I2992" s="1">
        <v>634.26300000000003</v>
      </c>
    </row>
    <row r="2993" spans="2:9">
      <c r="B2993" s="1">
        <v>82.634790921729461</v>
      </c>
      <c r="C2993" s="1">
        <f t="shared" si="280"/>
        <v>82634.790921729465</v>
      </c>
      <c r="D2993" s="1">
        <f t="shared" si="281"/>
        <v>153.8715</v>
      </c>
      <c r="E2993">
        <f t="shared" si="282"/>
        <v>115.40362500000001</v>
      </c>
      <c r="F2993">
        <f t="shared" si="283"/>
        <v>35198.105625000004</v>
      </c>
      <c r="G2993" s="1">
        <f t="shared" si="284"/>
        <v>47436.685296729462</v>
      </c>
      <c r="H2993">
        <f t="shared" si="285"/>
        <v>47436.685296729462</v>
      </c>
      <c r="I2993" s="1">
        <v>512.90499999999997</v>
      </c>
    </row>
    <row r="2994" spans="2:9">
      <c r="B2994" s="1">
        <v>78.914267159850652</v>
      </c>
      <c r="C2994" s="1">
        <f t="shared" si="280"/>
        <v>78914.267159850657</v>
      </c>
      <c r="D2994" s="1">
        <f t="shared" si="281"/>
        <v>112.419</v>
      </c>
      <c r="E2994">
        <f t="shared" si="282"/>
        <v>84.314250000000001</v>
      </c>
      <c r="F2994">
        <f t="shared" si="283"/>
        <v>25715.846249999999</v>
      </c>
      <c r="G2994" s="1">
        <f t="shared" si="284"/>
        <v>53198.420909850654</v>
      </c>
      <c r="H2994">
        <f t="shared" si="285"/>
        <v>53198.420909850654</v>
      </c>
      <c r="I2994" s="1">
        <v>374.73</v>
      </c>
    </row>
    <row r="2995" spans="2:9">
      <c r="B2995" s="1">
        <v>75.389560438070717</v>
      </c>
      <c r="C2995" s="1">
        <f t="shared" si="280"/>
        <v>75389.560438070723</v>
      </c>
      <c r="D2995" s="1">
        <f t="shared" si="281"/>
        <v>63.051899999999996</v>
      </c>
      <c r="E2995">
        <f t="shared" si="282"/>
        <v>47.288924999999999</v>
      </c>
      <c r="F2995">
        <f t="shared" si="283"/>
        <v>14423.122125</v>
      </c>
      <c r="G2995" s="1">
        <f t="shared" si="284"/>
        <v>60966.438313070721</v>
      </c>
      <c r="H2995">
        <f t="shared" si="285"/>
        <v>60966.438313070721</v>
      </c>
      <c r="I2995" s="1">
        <v>210.173</v>
      </c>
    </row>
    <row r="2996" spans="2:9">
      <c r="B2996" s="1">
        <v>78.326816039553989</v>
      </c>
      <c r="C2996" s="1">
        <f t="shared" si="280"/>
        <v>78326.816039553989</v>
      </c>
      <c r="D2996" s="1">
        <f t="shared" si="281"/>
        <v>28.116599999999998</v>
      </c>
      <c r="E2996">
        <f t="shared" si="282"/>
        <v>21.087449999999997</v>
      </c>
      <c r="F2996">
        <f t="shared" si="283"/>
        <v>6431.6722499999987</v>
      </c>
      <c r="G2996" s="1">
        <f t="shared" si="284"/>
        <v>71895.143789553986</v>
      </c>
      <c r="H2996">
        <f t="shared" si="285"/>
        <v>71895.143789553986</v>
      </c>
      <c r="I2996" s="1">
        <v>93.721999999999994</v>
      </c>
    </row>
    <row r="2997" spans="2:9">
      <c r="B2997" s="1">
        <v>74.214658197477405</v>
      </c>
      <c r="C2997" s="1">
        <f t="shared" si="280"/>
        <v>74214.658197477402</v>
      </c>
      <c r="D2997" s="1">
        <f t="shared" si="281"/>
        <v>4.6787999999999998</v>
      </c>
      <c r="E2997">
        <f t="shared" si="282"/>
        <v>3.5091000000000001</v>
      </c>
      <c r="F2997">
        <f t="shared" si="283"/>
        <v>1070.2755</v>
      </c>
      <c r="G2997" s="1">
        <f t="shared" si="284"/>
        <v>73144.382697477398</v>
      </c>
      <c r="H2997">
        <f t="shared" si="285"/>
        <v>73144.382697477398</v>
      </c>
      <c r="I2997" s="1">
        <v>15.596</v>
      </c>
    </row>
    <row r="2998" spans="2:9">
      <c r="B2998" s="1">
        <v>72.843938916785206</v>
      </c>
      <c r="C2998" s="1">
        <f t="shared" si="280"/>
        <v>72843.938916785206</v>
      </c>
      <c r="D2998" s="1">
        <f t="shared" si="281"/>
        <v>0</v>
      </c>
      <c r="E2998">
        <f t="shared" si="282"/>
        <v>0</v>
      </c>
      <c r="F2998">
        <f t="shared" si="283"/>
        <v>0</v>
      </c>
      <c r="G2998" s="1">
        <f t="shared" si="284"/>
        <v>72843.938916785206</v>
      </c>
      <c r="H2998">
        <f t="shared" si="285"/>
        <v>0</v>
      </c>
      <c r="I2998" s="1">
        <v>0</v>
      </c>
    </row>
    <row r="2999" spans="2:9">
      <c r="B2999" s="1">
        <v>71.669036676191908</v>
      </c>
      <c r="C2999" s="1">
        <f t="shared" si="280"/>
        <v>71669.036676191914</v>
      </c>
      <c r="D2999" s="1">
        <f t="shared" si="281"/>
        <v>0</v>
      </c>
      <c r="E2999">
        <f t="shared" si="282"/>
        <v>0</v>
      </c>
      <c r="F2999">
        <f t="shared" si="283"/>
        <v>0</v>
      </c>
      <c r="G2999" s="1">
        <f t="shared" si="284"/>
        <v>71669.036676191914</v>
      </c>
      <c r="H2999">
        <f t="shared" si="285"/>
        <v>0</v>
      </c>
      <c r="I2999" s="1">
        <v>0</v>
      </c>
    </row>
    <row r="3000" spans="2:9">
      <c r="B3000" s="1">
        <v>64.227989152434276</v>
      </c>
      <c r="C3000" s="1">
        <f t="shared" si="280"/>
        <v>64227.989152434275</v>
      </c>
      <c r="D3000" s="1">
        <f t="shared" si="281"/>
        <v>0</v>
      </c>
      <c r="E3000">
        <f t="shared" si="282"/>
        <v>0</v>
      </c>
      <c r="F3000">
        <f t="shared" si="283"/>
        <v>0</v>
      </c>
      <c r="G3000" s="1">
        <f t="shared" si="284"/>
        <v>64227.989152434275</v>
      </c>
      <c r="H3000">
        <f t="shared" si="285"/>
        <v>0</v>
      </c>
      <c r="I3000" s="1">
        <v>0</v>
      </c>
    </row>
    <row r="3001" spans="2:9">
      <c r="B3001" s="1">
        <v>62.661452831643196</v>
      </c>
      <c r="C3001" s="1">
        <f t="shared" si="280"/>
        <v>62661.452831643197</v>
      </c>
      <c r="D3001" s="1">
        <f t="shared" si="281"/>
        <v>0</v>
      </c>
      <c r="E3001">
        <f t="shared" si="282"/>
        <v>0</v>
      </c>
      <c r="F3001">
        <f t="shared" si="283"/>
        <v>0</v>
      </c>
      <c r="G3001" s="1">
        <f t="shared" si="284"/>
        <v>62661.452831643197</v>
      </c>
      <c r="H3001">
        <f t="shared" si="285"/>
        <v>0</v>
      </c>
      <c r="I3001" s="1">
        <v>0</v>
      </c>
    </row>
    <row r="3002" spans="2:9">
      <c r="B3002" s="1">
        <v>64.227989152434276</v>
      </c>
      <c r="C3002" s="1">
        <f t="shared" si="280"/>
        <v>64227.989152434275</v>
      </c>
      <c r="D3002" s="1">
        <f t="shared" si="281"/>
        <v>0</v>
      </c>
      <c r="E3002">
        <f t="shared" si="282"/>
        <v>0</v>
      </c>
      <c r="F3002">
        <f t="shared" si="283"/>
        <v>0</v>
      </c>
      <c r="G3002" s="1">
        <f t="shared" si="284"/>
        <v>64227.989152434275</v>
      </c>
      <c r="H3002">
        <f t="shared" si="285"/>
        <v>0</v>
      </c>
      <c r="I3002" s="1">
        <v>0</v>
      </c>
    </row>
    <row r="3003" spans="2:9">
      <c r="B3003" s="1">
        <v>63.959604369161454</v>
      </c>
      <c r="C3003" s="1">
        <f t="shared" si="280"/>
        <v>63959.604369161454</v>
      </c>
      <c r="D3003" s="1">
        <f t="shared" si="281"/>
        <v>0</v>
      </c>
      <c r="E3003">
        <f t="shared" si="282"/>
        <v>0</v>
      </c>
      <c r="F3003">
        <f t="shared" si="283"/>
        <v>0</v>
      </c>
      <c r="G3003" s="1">
        <f t="shared" si="284"/>
        <v>63959.604369161454</v>
      </c>
      <c r="H3003">
        <f t="shared" si="285"/>
        <v>0</v>
      </c>
      <c r="I3003" s="1">
        <v>0</v>
      </c>
    </row>
    <row r="3004" spans="2:9">
      <c r="B3004" s="1">
        <v>64.699021760712455</v>
      </c>
      <c r="C3004" s="1">
        <f t="shared" si="280"/>
        <v>64699.021760712458</v>
      </c>
      <c r="D3004" s="1">
        <f t="shared" si="281"/>
        <v>0</v>
      </c>
      <c r="E3004">
        <f t="shared" si="282"/>
        <v>0</v>
      </c>
      <c r="F3004">
        <f t="shared" si="283"/>
        <v>0</v>
      </c>
      <c r="G3004" s="1">
        <f t="shared" si="284"/>
        <v>64699.021760712458</v>
      </c>
      <c r="H3004">
        <f t="shared" si="285"/>
        <v>0</v>
      </c>
      <c r="I3004" s="1">
        <v>0</v>
      </c>
    </row>
    <row r="3005" spans="2:9">
      <c r="B3005" s="1">
        <v>63.405041325498203</v>
      </c>
      <c r="C3005" s="1">
        <f t="shared" si="280"/>
        <v>63405.041325498205</v>
      </c>
      <c r="D3005" s="1">
        <f t="shared" si="281"/>
        <v>0</v>
      </c>
      <c r="E3005">
        <f t="shared" si="282"/>
        <v>0</v>
      </c>
      <c r="F3005">
        <f t="shared" si="283"/>
        <v>0</v>
      </c>
      <c r="G3005" s="1">
        <f t="shared" si="284"/>
        <v>63405.041325498205</v>
      </c>
      <c r="H3005">
        <f t="shared" si="285"/>
        <v>0</v>
      </c>
      <c r="I3005" s="1">
        <v>0</v>
      </c>
    </row>
    <row r="3006" spans="2:9">
      <c r="B3006" s="1">
        <v>72.647758719885701</v>
      </c>
      <c r="C3006" s="1">
        <f t="shared" si="280"/>
        <v>72647.758719885707</v>
      </c>
      <c r="D3006" s="1">
        <f t="shared" si="281"/>
        <v>6.0600000000000001E-2</v>
      </c>
      <c r="E3006">
        <f t="shared" si="282"/>
        <v>4.5450000000000004E-2</v>
      </c>
      <c r="F3006">
        <f t="shared" si="283"/>
        <v>13.862250000000001</v>
      </c>
      <c r="G3006" s="1">
        <f t="shared" si="284"/>
        <v>72633.896469885702</v>
      </c>
      <c r="H3006">
        <f t="shared" si="285"/>
        <v>72633.896469885702</v>
      </c>
      <c r="I3006" s="1">
        <v>0.20200000000000001</v>
      </c>
    </row>
    <row r="3007" spans="2:9">
      <c r="B3007" s="1">
        <v>79.85707828750796</v>
      </c>
      <c r="C3007" s="1">
        <f t="shared" si="280"/>
        <v>79857.07828750796</v>
      </c>
      <c r="D3007" s="1">
        <f t="shared" si="281"/>
        <v>14.8569</v>
      </c>
      <c r="E3007">
        <f t="shared" si="282"/>
        <v>11.142675000000001</v>
      </c>
      <c r="F3007">
        <f t="shared" si="283"/>
        <v>3398.5158750000001</v>
      </c>
      <c r="G3007" s="1">
        <f t="shared" si="284"/>
        <v>76458.562412507963</v>
      </c>
      <c r="H3007">
        <f t="shared" si="285"/>
        <v>76458.562412507963</v>
      </c>
      <c r="I3007" s="1">
        <v>49.523000000000003</v>
      </c>
    </row>
    <row r="3008" spans="2:9">
      <c r="B3008" s="1">
        <v>82.445039157936435</v>
      </c>
      <c r="C3008" s="1">
        <f t="shared" si="280"/>
        <v>82445.039157936437</v>
      </c>
      <c r="D3008" s="1">
        <f t="shared" si="281"/>
        <v>50.408099999999997</v>
      </c>
      <c r="E3008">
        <f t="shared" si="282"/>
        <v>37.806075</v>
      </c>
      <c r="F3008">
        <f t="shared" si="283"/>
        <v>11530.852875</v>
      </c>
      <c r="G3008" s="1">
        <f t="shared" si="284"/>
        <v>70914.18628293644</v>
      </c>
      <c r="H3008">
        <f t="shared" si="285"/>
        <v>70914.18628293644</v>
      </c>
      <c r="I3008" s="1">
        <v>168.02699999999999</v>
      </c>
    </row>
    <row r="3009" spans="2:9">
      <c r="B3009" s="1">
        <v>100.37591090304818</v>
      </c>
      <c r="C3009" s="1">
        <f t="shared" si="280"/>
        <v>100375.91090304818</v>
      </c>
      <c r="D3009" s="1">
        <f t="shared" si="281"/>
        <v>98.863199999999992</v>
      </c>
      <c r="E3009">
        <f t="shared" si="282"/>
        <v>74.14739999999999</v>
      </c>
      <c r="F3009">
        <f t="shared" si="283"/>
        <v>22614.956999999999</v>
      </c>
      <c r="G3009" s="1">
        <f t="shared" si="284"/>
        <v>77760.953903048183</v>
      </c>
      <c r="H3009">
        <f t="shared" si="285"/>
        <v>77760.953903048183</v>
      </c>
      <c r="I3009" s="1">
        <v>329.54399999999998</v>
      </c>
    </row>
    <row r="3010" spans="2:9">
      <c r="B3010" s="1">
        <v>103.33358046925218</v>
      </c>
      <c r="C3010" s="1">
        <f t="shared" si="280"/>
        <v>103333.58046925218</v>
      </c>
      <c r="D3010" s="1">
        <f t="shared" si="281"/>
        <v>139.5942</v>
      </c>
      <c r="E3010">
        <f t="shared" si="282"/>
        <v>104.69565</v>
      </c>
      <c r="F3010">
        <f t="shared" si="283"/>
        <v>31932.17325</v>
      </c>
      <c r="G3010" s="1">
        <f t="shared" si="284"/>
        <v>71401.407219252171</v>
      </c>
      <c r="H3010">
        <f t="shared" si="285"/>
        <v>71401.407219252171</v>
      </c>
      <c r="I3010" s="1">
        <v>465.31400000000002</v>
      </c>
    </row>
    <row r="3011" spans="2:9">
      <c r="B3011" s="1">
        <v>99.636493511497164</v>
      </c>
      <c r="C3011" s="1">
        <f t="shared" si="280"/>
        <v>99636.493511497159</v>
      </c>
      <c r="D3011" s="1">
        <f t="shared" si="281"/>
        <v>164.7687</v>
      </c>
      <c r="E3011">
        <f t="shared" si="282"/>
        <v>123.576525</v>
      </c>
      <c r="F3011">
        <f t="shared" si="283"/>
        <v>37690.840125000002</v>
      </c>
      <c r="G3011" s="1">
        <f t="shared" si="284"/>
        <v>61945.653386497157</v>
      </c>
      <c r="H3011">
        <f t="shared" si="285"/>
        <v>61945.653386497157</v>
      </c>
      <c r="I3011" s="1">
        <v>549.22900000000004</v>
      </c>
    </row>
    <row r="3012" spans="2:9">
      <c r="B3012" s="1">
        <v>98.527367424170677</v>
      </c>
      <c r="C3012" s="1">
        <f t="shared" ref="C3012:C3075" si="286">+B3012*1000</f>
        <v>98527.367424170676</v>
      </c>
      <c r="D3012" s="1">
        <f t="shared" ref="D3012:D3075" si="287">I3012*$K$1</f>
        <v>185.3433</v>
      </c>
      <c r="E3012">
        <f t="shared" ref="E3012:E3075" si="288">D3012*$E$1</f>
        <v>139.007475</v>
      </c>
      <c r="F3012">
        <f t="shared" ref="F3012:F3075" si="289">E3012*$G$1</f>
        <v>42397.279875</v>
      </c>
      <c r="G3012" s="1">
        <f t="shared" ref="G3012:G3075" si="290">C3012-F3012</f>
        <v>56130.087549170676</v>
      </c>
      <c r="H3012">
        <f t="shared" ref="H3012:H3075" si="291">IF(F3012&gt;0,C3012-F3012,F3012)</f>
        <v>56130.087549170676</v>
      </c>
      <c r="I3012" s="1">
        <v>617.81100000000004</v>
      </c>
    </row>
    <row r="3013" spans="2:9">
      <c r="B3013" s="1">
        <v>91.318047856548446</v>
      </c>
      <c r="C3013" s="1">
        <f t="shared" si="286"/>
        <v>91318.047856548452</v>
      </c>
      <c r="D3013" s="1">
        <f t="shared" si="287"/>
        <v>203.01179999999999</v>
      </c>
      <c r="E3013">
        <f t="shared" si="288"/>
        <v>152.25885</v>
      </c>
      <c r="F3013">
        <f t="shared" si="289"/>
        <v>46438.949249999998</v>
      </c>
      <c r="G3013" s="1">
        <f t="shared" si="290"/>
        <v>44879.098606548454</v>
      </c>
      <c r="H3013">
        <f t="shared" si="291"/>
        <v>44879.098606548454</v>
      </c>
      <c r="I3013" s="1">
        <v>676.70600000000002</v>
      </c>
    </row>
    <row r="3014" spans="2:9">
      <c r="B3014" s="1">
        <v>86.326980463579204</v>
      </c>
      <c r="C3014" s="1">
        <f t="shared" si="286"/>
        <v>86326.98046357921</v>
      </c>
      <c r="D3014" s="1">
        <f t="shared" si="287"/>
        <v>205.52189999999999</v>
      </c>
      <c r="E3014">
        <f t="shared" si="288"/>
        <v>154.141425</v>
      </c>
      <c r="F3014">
        <f t="shared" si="289"/>
        <v>47013.134624999999</v>
      </c>
      <c r="G3014" s="1">
        <f t="shared" si="290"/>
        <v>39313.845838579211</v>
      </c>
      <c r="H3014">
        <f t="shared" si="291"/>
        <v>39313.845838579211</v>
      </c>
      <c r="I3014" s="1">
        <v>685.07299999999998</v>
      </c>
    </row>
    <row r="3015" spans="2:9">
      <c r="B3015" s="1">
        <v>81.890476114273184</v>
      </c>
      <c r="C3015" s="1">
        <f t="shared" si="286"/>
        <v>81890.476114273188</v>
      </c>
      <c r="D3015" s="1">
        <f t="shared" si="287"/>
        <v>197.1429</v>
      </c>
      <c r="E3015">
        <f t="shared" si="288"/>
        <v>147.85717499999998</v>
      </c>
      <c r="F3015">
        <f t="shared" si="289"/>
        <v>45096.438374999998</v>
      </c>
      <c r="G3015" s="1">
        <f t="shared" si="290"/>
        <v>36794.03773927319</v>
      </c>
      <c r="H3015">
        <f t="shared" si="291"/>
        <v>36794.03773927319</v>
      </c>
      <c r="I3015" s="1">
        <v>657.14300000000003</v>
      </c>
    </row>
    <row r="3016" spans="2:9">
      <c r="B3016" s="1">
        <v>79.117660895956945</v>
      </c>
      <c r="C3016" s="1">
        <f t="shared" si="286"/>
        <v>79117.660895956942</v>
      </c>
      <c r="D3016" s="1">
        <f t="shared" si="287"/>
        <v>174.99419999999998</v>
      </c>
      <c r="E3016">
        <f t="shared" si="288"/>
        <v>131.24564999999998</v>
      </c>
      <c r="F3016">
        <f t="shared" si="289"/>
        <v>40029.923249999993</v>
      </c>
      <c r="G3016" s="1">
        <f t="shared" si="290"/>
        <v>39087.73764595695</v>
      </c>
      <c r="H3016">
        <f t="shared" si="291"/>
        <v>39087.73764595695</v>
      </c>
      <c r="I3016" s="1">
        <v>583.31399999999996</v>
      </c>
    </row>
    <row r="3017" spans="2:9">
      <c r="B3017" s="1">
        <v>78.008534808630444</v>
      </c>
      <c r="C3017" s="1">
        <f t="shared" si="286"/>
        <v>78008.534808630444</v>
      </c>
      <c r="D3017" s="1">
        <f t="shared" si="287"/>
        <v>137.13300000000001</v>
      </c>
      <c r="E3017">
        <f t="shared" si="288"/>
        <v>102.84975</v>
      </c>
      <c r="F3017">
        <f t="shared" si="289"/>
        <v>31369.173750000002</v>
      </c>
      <c r="G3017" s="1">
        <f t="shared" si="290"/>
        <v>46639.361058630442</v>
      </c>
      <c r="H3017">
        <f t="shared" si="291"/>
        <v>46639.361058630442</v>
      </c>
      <c r="I3017" s="1">
        <v>457.11</v>
      </c>
    </row>
    <row r="3018" spans="2:9">
      <c r="B3018" s="1">
        <v>74.496302198763217</v>
      </c>
      <c r="C3018" s="1">
        <f t="shared" si="286"/>
        <v>74496.302198763224</v>
      </c>
      <c r="D3018" s="1">
        <f t="shared" si="287"/>
        <v>97.948499999999996</v>
      </c>
      <c r="E3018">
        <f t="shared" si="288"/>
        <v>73.461375000000004</v>
      </c>
      <c r="F3018">
        <f t="shared" si="289"/>
        <v>22405.719375000001</v>
      </c>
      <c r="G3018" s="1">
        <f t="shared" si="290"/>
        <v>52090.582823763223</v>
      </c>
      <c r="H3018">
        <f t="shared" si="291"/>
        <v>52090.582823763223</v>
      </c>
      <c r="I3018" s="1">
        <v>326.495</v>
      </c>
    </row>
    <row r="3019" spans="2:9">
      <c r="B3019" s="1">
        <v>71.168923936783699</v>
      </c>
      <c r="C3019" s="1">
        <f t="shared" si="286"/>
        <v>71168.9239367837</v>
      </c>
      <c r="D3019" s="1">
        <f t="shared" si="287"/>
        <v>57.0717</v>
      </c>
      <c r="E3019">
        <f t="shared" si="288"/>
        <v>42.803775000000002</v>
      </c>
      <c r="F3019">
        <f t="shared" si="289"/>
        <v>13055.151375000001</v>
      </c>
      <c r="G3019" s="1">
        <f t="shared" si="290"/>
        <v>58113.772561783699</v>
      </c>
      <c r="H3019">
        <f t="shared" si="291"/>
        <v>58113.772561783699</v>
      </c>
      <c r="I3019" s="1">
        <v>190.239</v>
      </c>
    </row>
    <row r="3020" spans="2:9">
      <c r="B3020" s="1">
        <v>71.538632632559214</v>
      </c>
      <c r="C3020" s="1">
        <f t="shared" si="286"/>
        <v>71538.632632559209</v>
      </c>
      <c r="D3020" s="1">
        <f t="shared" si="287"/>
        <v>27.4206</v>
      </c>
      <c r="E3020">
        <f t="shared" si="288"/>
        <v>20.565449999999998</v>
      </c>
      <c r="F3020">
        <f t="shared" si="289"/>
        <v>6272.4622499999996</v>
      </c>
      <c r="G3020" s="1">
        <f t="shared" si="290"/>
        <v>65266.170382559212</v>
      </c>
      <c r="H3020">
        <f t="shared" si="291"/>
        <v>65266.170382559212</v>
      </c>
      <c r="I3020" s="1">
        <v>91.402000000000001</v>
      </c>
    </row>
    <row r="3021" spans="2:9">
      <c r="B3021" s="1">
        <v>70.059797849457212</v>
      </c>
      <c r="C3021" s="1">
        <f t="shared" si="286"/>
        <v>70059.797849457216</v>
      </c>
      <c r="D3021" s="1">
        <f t="shared" si="287"/>
        <v>4.2497999999999996</v>
      </c>
      <c r="E3021">
        <f t="shared" si="288"/>
        <v>3.1873499999999995</v>
      </c>
      <c r="F3021">
        <f t="shared" si="289"/>
        <v>972.14174999999989</v>
      </c>
      <c r="G3021" s="1">
        <f t="shared" si="290"/>
        <v>69087.656099457221</v>
      </c>
      <c r="H3021">
        <f t="shared" si="291"/>
        <v>69087.656099457221</v>
      </c>
      <c r="I3021" s="1">
        <v>14.166</v>
      </c>
    </row>
    <row r="3022" spans="2:9">
      <c r="B3022" s="1">
        <v>68.76581741424296</v>
      </c>
      <c r="C3022" s="1">
        <f t="shared" si="286"/>
        <v>68765.817414242963</v>
      </c>
      <c r="D3022" s="1">
        <f t="shared" si="287"/>
        <v>0</v>
      </c>
      <c r="E3022">
        <f t="shared" si="288"/>
        <v>0</v>
      </c>
      <c r="F3022">
        <f t="shared" si="289"/>
        <v>0</v>
      </c>
      <c r="G3022" s="1">
        <f t="shared" si="290"/>
        <v>68765.817414242963</v>
      </c>
      <c r="H3022">
        <f t="shared" si="291"/>
        <v>0</v>
      </c>
      <c r="I3022" s="1">
        <v>0</v>
      </c>
    </row>
    <row r="3023" spans="2:9">
      <c r="B3023" s="1">
        <v>67.656691326916459</v>
      </c>
      <c r="C3023" s="1">
        <f t="shared" si="286"/>
        <v>67656.691326916465</v>
      </c>
      <c r="D3023" s="1">
        <f t="shared" si="287"/>
        <v>0</v>
      </c>
      <c r="E3023">
        <f t="shared" si="288"/>
        <v>0</v>
      </c>
      <c r="F3023">
        <f t="shared" si="289"/>
        <v>0</v>
      </c>
      <c r="G3023" s="1">
        <f t="shared" si="290"/>
        <v>67656.691326916465</v>
      </c>
      <c r="H3023">
        <f t="shared" si="291"/>
        <v>0</v>
      </c>
      <c r="I3023" s="1">
        <v>0</v>
      </c>
    </row>
    <row r="3024" spans="2:9">
      <c r="B3024" s="1">
        <v>60.632226107181957</v>
      </c>
      <c r="C3024" s="1">
        <f t="shared" si="286"/>
        <v>60632.226107181959</v>
      </c>
      <c r="D3024" s="1">
        <f t="shared" si="287"/>
        <v>0</v>
      </c>
      <c r="E3024">
        <f t="shared" si="288"/>
        <v>0</v>
      </c>
      <c r="F3024">
        <f t="shared" si="289"/>
        <v>0</v>
      </c>
      <c r="G3024" s="1">
        <f t="shared" si="290"/>
        <v>60632.226107181959</v>
      </c>
      <c r="H3024">
        <f t="shared" si="291"/>
        <v>0</v>
      </c>
      <c r="I3024" s="1">
        <v>0</v>
      </c>
    </row>
    <row r="3025" spans="2:9">
      <c r="B3025" s="1">
        <v>55.826013062100465</v>
      </c>
      <c r="C3025" s="1">
        <f t="shared" si="286"/>
        <v>55826.013062100465</v>
      </c>
      <c r="D3025" s="1">
        <f t="shared" si="287"/>
        <v>0</v>
      </c>
      <c r="E3025">
        <f t="shared" si="288"/>
        <v>0</v>
      </c>
      <c r="F3025">
        <f t="shared" si="289"/>
        <v>0</v>
      </c>
      <c r="G3025" s="1">
        <f t="shared" si="290"/>
        <v>55826.013062100465</v>
      </c>
      <c r="H3025">
        <f t="shared" si="291"/>
        <v>0</v>
      </c>
      <c r="I3025" s="1">
        <v>0</v>
      </c>
    </row>
    <row r="3026" spans="2:9">
      <c r="B3026" s="1">
        <v>58.044265236753468</v>
      </c>
      <c r="C3026" s="1">
        <f t="shared" si="286"/>
        <v>58044.265236753468</v>
      </c>
      <c r="D3026" s="1">
        <f t="shared" si="287"/>
        <v>0</v>
      </c>
      <c r="E3026">
        <f t="shared" si="288"/>
        <v>0</v>
      </c>
      <c r="F3026">
        <f t="shared" si="289"/>
        <v>0</v>
      </c>
      <c r="G3026" s="1">
        <f t="shared" si="290"/>
        <v>58044.265236753468</v>
      </c>
      <c r="H3026">
        <f t="shared" si="291"/>
        <v>0</v>
      </c>
      <c r="I3026" s="1">
        <v>0</v>
      </c>
    </row>
    <row r="3027" spans="2:9">
      <c r="B3027" s="1">
        <v>49.933882404875334</v>
      </c>
      <c r="C3027" s="1">
        <f t="shared" si="286"/>
        <v>49933.88240487533</v>
      </c>
      <c r="D3027" s="1">
        <f t="shared" si="287"/>
        <v>0</v>
      </c>
      <c r="E3027">
        <f t="shared" si="288"/>
        <v>0</v>
      </c>
      <c r="F3027">
        <f t="shared" si="289"/>
        <v>0</v>
      </c>
      <c r="G3027" s="1">
        <f t="shared" si="290"/>
        <v>49933.88240487533</v>
      </c>
      <c r="H3027">
        <f t="shared" si="291"/>
        <v>0</v>
      </c>
      <c r="I3027" s="1">
        <v>0</v>
      </c>
    </row>
    <row r="3028" spans="2:9">
      <c r="B3028" s="1">
        <v>50.389206560542888</v>
      </c>
      <c r="C3028" s="1">
        <f t="shared" si="286"/>
        <v>50389.206560542887</v>
      </c>
      <c r="D3028" s="1">
        <f t="shared" si="287"/>
        <v>0</v>
      </c>
      <c r="E3028">
        <f t="shared" si="288"/>
        <v>0</v>
      </c>
      <c r="F3028">
        <f t="shared" si="289"/>
        <v>0</v>
      </c>
      <c r="G3028" s="1">
        <f t="shared" si="290"/>
        <v>50389.206560542887</v>
      </c>
      <c r="H3028">
        <f t="shared" si="291"/>
        <v>0</v>
      </c>
      <c r="I3028" s="1">
        <v>0</v>
      </c>
    </row>
    <row r="3029" spans="2:9">
      <c r="B3029" s="1">
        <v>50.540981279098737</v>
      </c>
      <c r="C3029" s="1">
        <f t="shared" si="286"/>
        <v>50540.981279098734</v>
      </c>
      <c r="D3029" s="1">
        <f t="shared" si="287"/>
        <v>0</v>
      </c>
      <c r="E3029">
        <f t="shared" si="288"/>
        <v>0</v>
      </c>
      <c r="F3029">
        <f t="shared" si="289"/>
        <v>0</v>
      </c>
      <c r="G3029" s="1">
        <f t="shared" si="290"/>
        <v>50540.981279098734</v>
      </c>
      <c r="H3029">
        <f t="shared" si="291"/>
        <v>0</v>
      </c>
      <c r="I3029" s="1">
        <v>0</v>
      </c>
    </row>
    <row r="3030" spans="2:9">
      <c r="B3030" s="1">
        <v>58.736816081114746</v>
      </c>
      <c r="C3030" s="1">
        <f t="shared" si="286"/>
        <v>58736.816081114746</v>
      </c>
      <c r="D3030" s="1">
        <f t="shared" si="287"/>
        <v>2.3099999999999999E-2</v>
      </c>
      <c r="E3030">
        <f t="shared" si="288"/>
        <v>1.7325E-2</v>
      </c>
      <c r="F3030">
        <f t="shared" si="289"/>
        <v>5.2841250000000004</v>
      </c>
      <c r="G3030" s="1">
        <f t="shared" si="290"/>
        <v>58731.531956114748</v>
      </c>
      <c r="H3030">
        <f t="shared" si="291"/>
        <v>58731.531956114748</v>
      </c>
      <c r="I3030" s="1">
        <v>7.6999999999999999E-2</v>
      </c>
    </row>
    <row r="3031" spans="2:9">
      <c r="B3031" s="1">
        <v>69.512821098580247</v>
      </c>
      <c r="C3031" s="1">
        <f t="shared" si="286"/>
        <v>69512.821098580243</v>
      </c>
      <c r="D3031" s="1">
        <f t="shared" si="287"/>
        <v>4.4394</v>
      </c>
      <c r="E3031">
        <f t="shared" si="288"/>
        <v>3.3295500000000002</v>
      </c>
      <c r="F3031">
        <f t="shared" si="289"/>
        <v>1015.5127500000001</v>
      </c>
      <c r="G3031" s="1">
        <f t="shared" si="290"/>
        <v>68497.308348580249</v>
      </c>
      <c r="H3031">
        <f t="shared" si="291"/>
        <v>68497.308348580249</v>
      </c>
      <c r="I3031" s="1">
        <v>14.798</v>
      </c>
    </row>
    <row r="3032" spans="2:9">
      <c r="B3032" s="1">
        <v>69.816370535691945</v>
      </c>
      <c r="C3032" s="1">
        <f t="shared" si="286"/>
        <v>69816.370535691938</v>
      </c>
      <c r="D3032" s="1">
        <f t="shared" si="287"/>
        <v>19.198499999999999</v>
      </c>
      <c r="E3032">
        <f t="shared" si="288"/>
        <v>14.398875</v>
      </c>
      <c r="F3032">
        <f t="shared" si="289"/>
        <v>4391.6568749999997</v>
      </c>
      <c r="G3032" s="1">
        <f t="shared" si="290"/>
        <v>65424.713660691938</v>
      </c>
      <c r="H3032">
        <f t="shared" si="291"/>
        <v>65424.713660691938</v>
      </c>
      <c r="I3032" s="1">
        <v>63.994999999999997</v>
      </c>
    </row>
    <row r="3033" spans="2:9">
      <c r="B3033" s="1">
        <v>82.413672175827671</v>
      </c>
      <c r="C3033" s="1">
        <f t="shared" si="286"/>
        <v>82413.672175827669</v>
      </c>
      <c r="D3033" s="1">
        <f t="shared" si="287"/>
        <v>62.384399999999999</v>
      </c>
      <c r="E3033">
        <f t="shared" si="288"/>
        <v>46.7883</v>
      </c>
      <c r="F3033">
        <f t="shared" si="289"/>
        <v>14270.431500000001</v>
      </c>
      <c r="G3033" s="1">
        <f t="shared" si="290"/>
        <v>68143.240675827663</v>
      </c>
      <c r="H3033">
        <f t="shared" si="291"/>
        <v>68143.240675827663</v>
      </c>
      <c r="I3033" s="1">
        <v>207.94800000000001</v>
      </c>
    </row>
    <row r="3034" spans="2:9">
      <c r="B3034" s="1">
        <v>84.842067672721313</v>
      </c>
      <c r="C3034" s="1">
        <f t="shared" si="286"/>
        <v>84842.067672721314</v>
      </c>
      <c r="D3034" s="1">
        <f t="shared" si="287"/>
        <v>100.0341</v>
      </c>
      <c r="E3034">
        <f t="shared" si="288"/>
        <v>75.025575000000003</v>
      </c>
      <c r="F3034">
        <f t="shared" si="289"/>
        <v>22882.800375000003</v>
      </c>
      <c r="G3034" s="1">
        <f t="shared" si="290"/>
        <v>61959.267297721308</v>
      </c>
      <c r="H3034">
        <f t="shared" si="291"/>
        <v>61959.267297721308</v>
      </c>
      <c r="I3034" s="1">
        <v>333.447</v>
      </c>
    </row>
    <row r="3035" spans="2:9">
      <c r="B3035" s="1">
        <v>81.80657330160426</v>
      </c>
      <c r="C3035" s="1">
        <f t="shared" si="286"/>
        <v>81806.573301604265</v>
      </c>
      <c r="D3035" s="1">
        <f t="shared" si="287"/>
        <v>143.14769999999999</v>
      </c>
      <c r="E3035">
        <f t="shared" si="288"/>
        <v>107.36077499999999</v>
      </c>
      <c r="F3035">
        <f t="shared" si="289"/>
        <v>32745.036374999996</v>
      </c>
      <c r="G3035" s="1">
        <f t="shared" si="290"/>
        <v>49061.536926604269</v>
      </c>
      <c r="H3035">
        <f t="shared" si="291"/>
        <v>49061.536926604269</v>
      </c>
      <c r="I3035" s="1">
        <v>477.15899999999999</v>
      </c>
    </row>
    <row r="3036" spans="2:9">
      <c r="B3036" s="1">
        <v>80.895924990269151</v>
      </c>
      <c r="C3036" s="1">
        <f t="shared" si="286"/>
        <v>80895.924990269152</v>
      </c>
      <c r="D3036" s="1">
        <f t="shared" si="287"/>
        <v>158.0532</v>
      </c>
      <c r="E3036">
        <f t="shared" si="288"/>
        <v>118.5399</v>
      </c>
      <c r="F3036">
        <f t="shared" si="289"/>
        <v>36154.669500000004</v>
      </c>
      <c r="G3036" s="1">
        <f t="shared" si="290"/>
        <v>44741.255490269148</v>
      </c>
      <c r="H3036">
        <f t="shared" si="291"/>
        <v>44741.255490269148</v>
      </c>
      <c r="I3036" s="1">
        <v>526.84400000000005</v>
      </c>
    </row>
    <row r="3037" spans="2:9">
      <c r="B3037" s="1">
        <v>74.976710966590943</v>
      </c>
      <c r="C3037" s="1">
        <f t="shared" si="286"/>
        <v>74976.710966590937</v>
      </c>
      <c r="D3037" s="1">
        <f t="shared" si="287"/>
        <v>203.0943</v>
      </c>
      <c r="E3037">
        <f t="shared" si="288"/>
        <v>152.32072500000001</v>
      </c>
      <c r="F3037">
        <f t="shared" si="289"/>
        <v>46457.821125000002</v>
      </c>
      <c r="G3037" s="1">
        <f t="shared" si="290"/>
        <v>28518.889841590935</v>
      </c>
      <c r="H3037">
        <f t="shared" si="291"/>
        <v>28518.889841590935</v>
      </c>
      <c r="I3037" s="1">
        <v>676.98099999999999</v>
      </c>
    </row>
    <row r="3038" spans="2:9">
      <c r="B3038" s="1">
        <v>70.87879356558291</v>
      </c>
      <c r="C3038" s="1">
        <f t="shared" si="286"/>
        <v>70878.793565582906</v>
      </c>
      <c r="D3038" s="1">
        <f t="shared" si="287"/>
        <v>213.90299999999999</v>
      </c>
      <c r="E3038">
        <f t="shared" si="288"/>
        <v>160.42724999999999</v>
      </c>
      <c r="F3038">
        <f t="shared" si="289"/>
        <v>48930.311249999999</v>
      </c>
      <c r="G3038" s="1">
        <f t="shared" si="290"/>
        <v>21948.482315582907</v>
      </c>
      <c r="H3038">
        <f t="shared" si="291"/>
        <v>21948.482315582907</v>
      </c>
      <c r="I3038" s="1">
        <v>713.01</v>
      </c>
    </row>
    <row r="3039" spans="2:9">
      <c r="B3039" s="1">
        <v>67.236200320242475</v>
      </c>
      <c r="C3039" s="1">
        <f t="shared" si="286"/>
        <v>67236.200320242468</v>
      </c>
      <c r="D3039" s="1">
        <f t="shared" si="287"/>
        <v>193.8477</v>
      </c>
      <c r="E3039">
        <f t="shared" si="288"/>
        <v>145.385775</v>
      </c>
      <c r="F3039">
        <f t="shared" si="289"/>
        <v>44342.661374999996</v>
      </c>
      <c r="G3039" s="1">
        <f t="shared" si="290"/>
        <v>22893.538945242472</v>
      </c>
      <c r="H3039">
        <f t="shared" si="291"/>
        <v>22893.538945242472</v>
      </c>
      <c r="I3039" s="1">
        <v>646.15899999999999</v>
      </c>
    </row>
    <row r="3040" spans="2:9">
      <c r="B3040" s="1">
        <v>64.959579541904688</v>
      </c>
      <c r="C3040" s="1">
        <f t="shared" si="286"/>
        <v>64959.579541904684</v>
      </c>
      <c r="D3040" s="1">
        <f t="shared" si="287"/>
        <v>169.3956</v>
      </c>
      <c r="E3040">
        <f t="shared" si="288"/>
        <v>127.0467</v>
      </c>
      <c r="F3040">
        <f t="shared" si="289"/>
        <v>38749.243499999997</v>
      </c>
      <c r="G3040" s="1">
        <f t="shared" si="290"/>
        <v>26210.336041904688</v>
      </c>
      <c r="H3040">
        <f t="shared" si="291"/>
        <v>26210.336041904688</v>
      </c>
      <c r="I3040" s="1">
        <v>564.65200000000004</v>
      </c>
    </row>
    <row r="3041" spans="2:9">
      <c r="B3041" s="1">
        <v>64.048931230569565</v>
      </c>
      <c r="C3041" s="1">
        <f t="shared" si="286"/>
        <v>64048.931230569564</v>
      </c>
      <c r="D3041" s="1">
        <f t="shared" si="287"/>
        <v>139.35059999999999</v>
      </c>
      <c r="E3041">
        <f t="shared" si="288"/>
        <v>104.51294999999999</v>
      </c>
      <c r="F3041">
        <f t="shared" si="289"/>
        <v>31876.449749999996</v>
      </c>
      <c r="G3041" s="1">
        <f t="shared" si="290"/>
        <v>32172.481480569568</v>
      </c>
      <c r="H3041">
        <f t="shared" si="291"/>
        <v>32172.481480569568</v>
      </c>
      <c r="I3041" s="1">
        <v>464.50200000000001</v>
      </c>
    </row>
    <row r="3042" spans="2:9">
      <c r="B3042" s="1">
        <v>61.165211578008382</v>
      </c>
      <c r="C3042" s="1">
        <f t="shared" si="286"/>
        <v>61165.211578008384</v>
      </c>
      <c r="D3042" s="1">
        <f t="shared" si="287"/>
        <v>102.1386</v>
      </c>
      <c r="E3042">
        <f t="shared" si="288"/>
        <v>76.603949999999998</v>
      </c>
      <c r="F3042">
        <f t="shared" si="289"/>
        <v>23364.204750000001</v>
      </c>
      <c r="G3042" s="1">
        <f t="shared" si="290"/>
        <v>37801.00682800838</v>
      </c>
      <c r="H3042">
        <f t="shared" si="291"/>
        <v>37801.00682800838</v>
      </c>
      <c r="I3042" s="1">
        <v>340.46199999999999</v>
      </c>
    </row>
    <row r="3043" spans="2:9">
      <c r="B3043" s="1">
        <v>58.433266644003048</v>
      </c>
      <c r="C3043" s="1">
        <f t="shared" si="286"/>
        <v>58433.266644003044</v>
      </c>
      <c r="D3043" s="1">
        <f t="shared" si="287"/>
        <v>66.878399999999999</v>
      </c>
      <c r="E3043">
        <f t="shared" si="288"/>
        <v>50.158799999999999</v>
      </c>
      <c r="F3043">
        <f t="shared" si="289"/>
        <v>15298.433999999999</v>
      </c>
      <c r="G3043" s="1">
        <f t="shared" si="290"/>
        <v>43134.832644003043</v>
      </c>
      <c r="H3043">
        <f t="shared" si="291"/>
        <v>43134.832644003043</v>
      </c>
      <c r="I3043" s="1">
        <v>222.928</v>
      </c>
    </row>
    <row r="3044" spans="2:9">
      <c r="B3044" s="1">
        <v>58.736816081114746</v>
      </c>
      <c r="C3044" s="1">
        <f t="shared" si="286"/>
        <v>58736.816081114746</v>
      </c>
      <c r="D3044" s="1">
        <f t="shared" si="287"/>
        <v>29.786100000000001</v>
      </c>
      <c r="E3044">
        <f t="shared" si="288"/>
        <v>22.339575</v>
      </c>
      <c r="F3044">
        <f t="shared" si="289"/>
        <v>6813.5703750000002</v>
      </c>
      <c r="G3044" s="1">
        <f t="shared" si="290"/>
        <v>51923.245706114743</v>
      </c>
      <c r="H3044">
        <f t="shared" si="291"/>
        <v>51923.245706114743</v>
      </c>
      <c r="I3044" s="1">
        <v>99.287000000000006</v>
      </c>
    </row>
    <row r="3045" spans="2:9">
      <c r="B3045" s="1">
        <v>56.156645865665269</v>
      </c>
      <c r="C3045" s="1">
        <f t="shared" si="286"/>
        <v>56156.645865665269</v>
      </c>
      <c r="D3045" s="1">
        <f t="shared" si="287"/>
        <v>5.3822999999999999</v>
      </c>
      <c r="E3045">
        <f t="shared" si="288"/>
        <v>4.0367249999999997</v>
      </c>
      <c r="F3045">
        <f t="shared" si="289"/>
        <v>1231.2011249999998</v>
      </c>
      <c r="G3045" s="1">
        <f t="shared" si="290"/>
        <v>54925.444740665269</v>
      </c>
      <c r="H3045">
        <f t="shared" si="291"/>
        <v>54925.444740665269</v>
      </c>
      <c r="I3045" s="1">
        <v>17.940999999999999</v>
      </c>
    </row>
    <row r="3046" spans="2:9">
      <c r="B3046" s="1">
        <v>56.460195302776974</v>
      </c>
      <c r="C3046" s="1">
        <f t="shared" si="286"/>
        <v>56460.19530277697</v>
      </c>
      <c r="D3046" s="1">
        <f t="shared" si="287"/>
        <v>0</v>
      </c>
      <c r="E3046">
        <f t="shared" si="288"/>
        <v>0</v>
      </c>
      <c r="F3046">
        <f t="shared" si="289"/>
        <v>0</v>
      </c>
      <c r="G3046" s="1">
        <f t="shared" si="290"/>
        <v>56460.19530277697</v>
      </c>
      <c r="H3046">
        <f t="shared" si="291"/>
        <v>0</v>
      </c>
      <c r="I3046" s="1">
        <v>0</v>
      </c>
    </row>
    <row r="3047" spans="2:9">
      <c r="B3047" s="1">
        <v>55.549546991441858</v>
      </c>
      <c r="C3047" s="1">
        <f t="shared" si="286"/>
        <v>55549.546991441857</v>
      </c>
      <c r="D3047" s="1">
        <f t="shared" si="287"/>
        <v>0</v>
      </c>
      <c r="E3047">
        <f t="shared" si="288"/>
        <v>0</v>
      </c>
      <c r="F3047">
        <f t="shared" si="289"/>
        <v>0</v>
      </c>
      <c r="G3047" s="1">
        <f t="shared" si="290"/>
        <v>55549.546991441857</v>
      </c>
      <c r="H3047">
        <f t="shared" si="291"/>
        <v>0</v>
      </c>
      <c r="I3047" s="1">
        <v>0</v>
      </c>
    </row>
    <row r="3048" spans="2:9">
      <c r="B3048" s="1">
        <v>49.782107686319478</v>
      </c>
      <c r="C3048" s="1">
        <f t="shared" si="286"/>
        <v>49782.107686319476</v>
      </c>
      <c r="D3048" s="1">
        <f t="shared" si="287"/>
        <v>0</v>
      </c>
      <c r="E3048">
        <f t="shared" si="288"/>
        <v>0</v>
      </c>
      <c r="F3048">
        <f t="shared" si="289"/>
        <v>0</v>
      </c>
      <c r="G3048" s="1">
        <f t="shared" si="290"/>
        <v>49782.107686319476</v>
      </c>
      <c r="H3048">
        <f t="shared" si="291"/>
        <v>0</v>
      </c>
      <c r="I3048" s="1">
        <v>0</v>
      </c>
    </row>
    <row r="3049" spans="2:9">
      <c r="B3049" s="1">
        <v>45.835965003867329</v>
      </c>
      <c r="C3049" s="1">
        <f t="shared" si="286"/>
        <v>45835.965003867328</v>
      </c>
      <c r="D3049" s="1">
        <f t="shared" si="287"/>
        <v>0</v>
      </c>
      <c r="E3049">
        <f t="shared" si="288"/>
        <v>0</v>
      </c>
      <c r="F3049">
        <f t="shared" si="289"/>
        <v>0</v>
      </c>
      <c r="G3049" s="1">
        <f t="shared" si="290"/>
        <v>45835.965003867328</v>
      </c>
      <c r="H3049">
        <f t="shared" si="291"/>
        <v>0</v>
      </c>
      <c r="I3049" s="1">
        <v>0</v>
      </c>
    </row>
    <row r="3050" spans="2:9">
      <c r="B3050" s="1">
        <v>47.657261626537547</v>
      </c>
      <c r="C3050" s="1">
        <f t="shared" si="286"/>
        <v>47657.261626537547</v>
      </c>
      <c r="D3050" s="1">
        <f t="shared" si="287"/>
        <v>0</v>
      </c>
      <c r="E3050">
        <f t="shared" si="288"/>
        <v>0</v>
      </c>
      <c r="F3050">
        <f t="shared" si="289"/>
        <v>0</v>
      </c>
      <c r="G3050" s="1">
        <f t="shared" si="290"/>
        <v>47657.261626537547</v>
      </c>
      <c r="H3050">
        <f t="shared" si="291"/>
        <v>0</v>
      </c>
      <c r="I3050" s="1">
        <v>0</v>
      </c>
    </row>
    <row r="3051" spans="2:9">
      <c r="B3051" s="1">
        <v>36.541236935206449</v>
      </c>
      <c r="C3051" s="1">
        <f t="shared" si="286"/>
        <v>36541.236935206449</v>
      </c>
      <c r="D3051" s="1">
        <f t="shared" si="287"/>
        <v>0</v>
      </c>
      <c r="E3051">
        <f t="shared" si="288"/>
        <v>0</v>
      </c>
      <c r="F3051">
        <f t="shared" si="289"/>
        <v>0</v>
      </c>
      <c r="G3051" s="1">
        <f t="shared" si="290"/>
        <v>36541.236935206449</v>
      </c>
      <c r="H3051">
        <f t="shared" si="291"/>
        <v>0</v>
      </c>
      <c r="I3051" s="1">
        <v>0</v>
      </c>
    </row>
    <row r="3052" spans="2:9">
      <c r="B3052" s="1">
        <v>36.87443970361258</v>
      </c>
      <c r="C3052" s="1">
        <f t="shared" si="286"/>
        <v>36874.439703612581</v>
      </c>
      <c r="D3052" s="1">
        <f t="shared" si="287"/>
        <v>0</v>
      </c>
      <c r="E3052">
        <f t="shared" si="288"/>
        <v>0</v>
      </c>
      <c r="F3052">
        <f t="shared" si="289"/>
        <v>0</v>
      </c>
      <c r="G3052" s="1">
        <f t="shared" si="290"/>
        <v>36874.439703612581</v>
      </c>
      <c r="H3052">
        <f t="shared" si="291"/>
        <v>0</v>
      </c>
      <c r="I3052" s="1">
        <v>0</v>
      </c>
    </row>
    <row r="3053" spans="2:9">
      <c r="B3053" s="1">
        <v>36.985507293081298</v>
      </c>
      <c r="C3053" s="1">
        <f t="shared" si="286"/>
        <v>36985.507293081297</v>
      </c>
      <c r="D3053" s="1">
        <f t="shared" si="287"/>
        <v>0</v>
      </c>
      <c r="E3053">
        <f t="shared" si="288"/>
        <v>0</v>
      </c>
      <c r="F3053">
        <f t="shared" si="289"/>
        <v>0</v>
      </c>
      <c r="G3053" s="1">
        <f t="shared" si="290"/>
        <v>36985.507293081297</v>
      </c>
      <c r="H3053">
        <f t="shared" si="291"/>
        <v>0</v>
      </c>
      <c r="I3053" s="1">
        <v>0</v>
      </c>
    </row>
    <row r="3054" spans="2:9">
      <c r="B3054" s="1">
        <v>42.983157124391774</v>
      </c>
      <c r="C3054" s="1">
        <f t="shared" si="286"/>
        <v>42983.157124391772</v>
      </c>
      <c r="D3054" s="1">
        <f t="shared" si="287"/>
        <v>0.12659999999999999</v>
      </c>
      <c r="E3054">
        <f t="shared" si="288"/>
        <v>9.4949999999999993E-2</v>
      </c>
      <c r="F3054">
        <f t="shared" si="289"/>
        <v>28.959749999999996</v>
      </c>
      <c r="G3054" s="1">
        <f t="shared" si="290"/>
        <v>42954.19737439177</v>
      </c>
      <c r="H3054">
        <f t="shared" si="291"/>
        <v>42954.19737439177</v>
      </c>
      <c r="I3054" s="1">
        <v>0.42199999999999999</v>
      </c>
    </row>
    <row r="3055" spans="2:9">
      <c r="B3055" s="1">
        <v>50.868955976670378</v>
      </c>
      <c r="C3055" s="1">
        <f t="shared" si="286"/>
        <v>50868.955976670375</v>
      </c>
      <c r="D3055" s="1">
        <f t="shared" si="287"/>
        <v>13.449</v>
      </c>
      <c r="E3055">
        <f t="shared" si="288"/>
        <v>10.08675</v>
      </c>
      <c r="F3055">
        <f t="shared" si="289"/>
        <v>3076.4587500000002</v>
      </c>
      <c r="G3055" s="1">
        <f t="shared" si="290"/>
        <v>47792.497226670377</v>
      </c>
      <c r="H3055">
        <f t="shared" si="291"/>
        <v>47792.497226670377</v>
      </c>
      <c r="I3055" s="1">
        <v>44.83</v>
      </c>
    </row>
    <row r="3056" spans="2:9">
      <c r="B3056" s="1">
        <v>51.091091155607792</v>
      </c>
      <c r="C3056" s="1">
        <f t="shared" si="286"/>
        <v>51091.091155607792</v>
      </c>
      <c r="D3056" s="1">
        <f t="shared" si="287"/>
        <v>32.696099999999994</v>
      </c>
      <c r="E3056">
        <f t="shared" si="288"/>
        <v>24.522074999999994</v>
      </c>
      <c r="F3056">
        <f t="shared" si="289"/>
        <v>7479.2328749999979</v>
      </c>
      <c r="G3056" s="1">
        <f t="shared" si="290"/>
        <v>43611.85828060779</v>
      </c>
      <c r="H3056">
        <f t="shared" si="291"/>
        <v>43611.85828060779</v>
      </c>
      <c r="I3056" s="1">
        <v>108.98699999999999</v>
      </c>
    </row>
    <row r="3057" spans="2:9">
      <c r="B3057" s="1">
        <v>60.309701081510951</v>
      </c>
      <c r="C3057" s="1">
        <f t="shared" si="286"/>
        <v>60309.701081510953</v>
      </c>
      <c r="D3057" s="1">
        <f t="shared" si="287"/>
        <v>47.376599999999996</v>
      </c>
      <c r="E3057">
        <f t="shared" si="288"/>
        <v>35.532449999999997</v>
      </c>
      <c r="F3057">
        <f t="shared" si="289"/>
        <v>10837.39725</v>
      </c>
      <c r="G3057" s="1">
        <f t="shared" si="290"/>
        <v>49472.303831510952</v>
      </c>
      <c r="H3057">
        <f t="shared" si="291"/>
        <v>49472.303831510952</v>
      </c>
      <c r="I3057" s="1">
        <v>157.922</v>
      </c>
    </row>
    <row r="3058" spans="2:9">
      <c r="B3058" s="1">
        <v>62.086782513010348</v>
      </c>
      <c r="C3058" s="1">
        <f t="shared" si="286"/>
        <v>62086.782513010345</v>
      </c>
      <c r="D3058" s="1">
        <f t="shared" si="287"/>
        <v>53.243400000000001</v>
      </c>
      <c r="E3058">
        <f t="shared" si="288"/>
        <v>39.932549999999999</v>
      </c>
      <c r="F3058">
        <f t="shared" si="289"/>
        <v>12179.427749999999</v>
      </c>
      <c r="G3058" s="1">
        <f t="shared" si="290"/>
        <v>49907.354763010342</v>
      </c>
      <c r="H3058">
        <f t="shared" si="291"/>
        <v>49907.354763010342</v>
      </c>
      <c r="I3058" s="1">
        <v>177.47800000000001</v>
      </c>
    </row>
    <row r="3059" spans="2:9">
      <c r="B3059" s="1">
        <v>65.418810197071721</v>
      </c>
      <c r="C3059" s="1">
        <f t="shared" si="286"/>
        <v>65418.810197071718</v>
      </c>
      <c r="D3059" s="1">
        <f t="shared" si="287"/>
        <v>55.017299999999999</v>
      </c>
      <c r="E3059">
        <f t="shared" si="288"/>
        <v>41.262974999999997</v>
      </c>
      <c r="F3059">
        <f t="shared" si="289"/>
        <v>12585.207375</v>
      </c>
      <c r="G3059" s="1">
        <f t="shared" si="290"/>
        <v>52833.60282207172</v>
      </c>
      <c r="H3059">
        <f t="shared" si="291"/>
        <v>52833.60282207172</v>
      </c>
      <c r="I3059" s="1">
        <v>183.39099999999999</v>
      </c>
    </row>
    <row r="3060" spans="2:9">
      <c r="B3060" s="1">
        <v>59.199025186823825</v>
      </c>
      <c r="C3060" s="1">
        <f t="shared" si="286"/>
        <v>59199.025186823827</v>
      </c>
      <c r="D3060" s="1">
        <f t="shared" si="287"/>
        <v>87.66</v>
      </c>
      <c r="E3060">
        <f t="shared" si="288"/>
        <v>65.745000000000005</v>
      </c>
      <c r="F3060">
        <f t="shared" si="289"/>
        <v>20052.225000000002</v>
      </c>
      <c r="G3060" s="1">
        <f t="shared" si="290"/>
        <v>39146.800186823821</v>
      </c>
      <c r="H3060">
        <f t="shared" si="291"/>
        <v>39146.800186823821</v>
      </c>
      <c r="I3060" s="1">
        <v>292.2</v>
      </c>
    </row>
    <row r="3061" spans="2:9">
      <c r="B3061" s="1">
        <v>54.867389197544028</v>
      </c>
      <c r="C3061" s="1">
        <f t="shared" si="286"/>
        <v>54867.389197544027</v>
      </c>
      <c r="D3061" s="1">
        <f t="shared" si="287"/>
        <v>161.18429999999998</v>
      </c>
      <c r="E3061">
        <f t="shared" si="288"/>
        <v>120.88822499999998</v>
      </c>
      <c r="F3061">
        <f t="shared" si="289"/>
        <v>36870.908624999996</v>
      </c>
      <c r="G3061" s="1">
        <f t="shared" si="290"/>
        <v>17996.480572544031</v>
      </c>
      <c r="H3061">
        <f t="shared" si="291"/>
        <v>17996.480572544031</v>
      </c>
      <c r="I3061" s="1">
        <v>537.28099999999995</v>
      </c>
    </row>
    <row r="3062" spans="2:9">
      <c r="B3062" s="1">
        <v>50.75788838720166</v>
      </c>
      <c r="C3062" s="1">
        <f t="shared" si="286"/>
        <v>50757.888387201659</v>
      </c>
      <c r="D3062" s="1">
        <f t="shared" si="287"/>
        <v>185.1918</v>
      </c>
      <c r="E3062">
        <f t="shared" si="288"/>
        <v>138.89384999999999</v>
      </c>
      <c r="F3062">
        <f t="shared" si="289"/>
        <v>42362.624249999993</v>
      </c>
      <c r="G3062" s="1">
        <f t="shared" si="290"/>
        <v>8395.264137201666</v>
      </c>
      <c r="H3062">
        <f t="shared" si="291"/>
        <v>8395.264137201666</v>
      </c>
      <c r="I3062" s="1">
        <v>617.30600000000004</v>
      </c>
    </row>
    <row r="3063" spans="2:9">
      <c r="B3063" s="1">
        <v>46.870522755796713</v>
      </c>
      <c r="C3063" s="1">
        <f t="shared" si="286"/>
        <v>46870.522755796716</v>
      </c>
      <c r="D3063" s="1">
        <f t="shared" si="287"/>
        <v>114.91679999999999</v>
      </c>
      <c r="E3063">
        <f t="shared" si="288"/>
        <v>86.187600000000003</v>
      </c>
      <c r="F3063">
        <f t="shared" si="289"/>
        <v>26287.218000000001</v>
      </c>
      <c r="G3063" s="1">
        <f t="shared" si="290"/>
        <v>20583.304755796715</v>
      </c>
      <c r="H3063">
        <f t="shared" si="291"/>
        <v>20583.304755796715</v>
      </c>
      <c r="I3063" s="1">
        <v>383.05599999999998</v>
      </c>
    </row>
    <row r="3064" spans="2:9">
      <c r="B3064" s="1">
        <v>47.536928292608991</v>
      </c>
      <c r="C3064" s="1">
        <f t="shared" si="286"/>
        <v>47536.928292608995</v>
      </c>
      <c r="D3064" s="1">
        <f t="shared" si="287"/>
        <v>63.785099999999993</v>
      </c>
      <c r="E3064">
        <f t="shared" si="288"/>
        <v>47.838824999999993</v>
      </c>
      <c r="F3064">
        <f t="shared" si="289"/>
        <v>14590.841624999997</v>
      </c>
      <c r="G3064" s="1">
        <f t="shared" si="290"/>
        <v>32946.086667608994</v>
      </c>
      <c r="H3064">
        <f t="shared" si="291"/>
        <v>32946.086667608994</v>
      </c>
      <c r="I3064" s="1">
        <v>212.61699999999999</v>
      </c>
    </row>
    <row r="3065" spans="2:9">
      <c r="B3065" s="1">
        <v>46.870522755796713</v>
      </c>
      <c r="C3065" s="1">
        <f t="shared" si="286"/>
        <v>46870.522755796716</v>
      </c>
      <c r="D3065" s="1">
        <f t="shared" si="287"/>
        <v>54.597599999999993</v>
      </c>
      <c r="E3065">
        <f t="shared" si="288"/>
        <v>40.948199999999993</v>
      </c>
      <c r="F3065">
        <f t="shared" si="289"/>
        <v>12489.200999999997</v>
      </c>
      <c r="G3065" s="1">
        <f t="shared" si="290"/>
        <v>34381.321755796715</v>
      </c>
      <c r="H3065">
        <f t="shared" si="291"/>
        <v>34381.321755796715</v>
      </c>
      <c r="I3065" s="1">
        <v>181.99199999999999</v>
      </c>
    </row>
    <row r="3066" spans="2:9">
      <c r="B3066" s="1">
        <v>44.760238555891178</v>
      </c>
      <c r="C3066" s="1">
        <f t="shared" si="286"/>
        <v>44760.238555891177</v>
      </c>
      <c r="D3066" s="1">
        <f t="shared" si="287"/>
        <v>49.964399999999998</v>
      </c>
      <c r="E3066">
        <f t="shared" si="288"/>
        <v>37.473299999999995</v>
      </c>
      <c r="F3066">
        <f t="shared" si="289"/>
        <v>11429.356499999998</v>
      </c>
      <c r="G3066" s="1">
        <f t="shared" si="290"/>
        <v>33330.882055891183</v>
      </c>
      <c r="H3066">
        <f t="shared" si="291"/>
        <v>33330.882055891183</v>
      </c>
      <c r="I3066" s="1">
        <v>166.548</v>
      </c>
    </row>
    <row r="3067" spans="2:9">
      <c r="B3067" s="1">
        <v>42.76102194545436</v>
      </c>
      <c r="C3067" s="1">
        <f t="shared" si="286"/>
        <v>42761.021945454362</v>
      </c>
      <c r="D3067" s="1">
        <f t="shared" si="287"/>
        <v>39.872699999999995</v>
      </c>
      <c r="E3067">
        <f t="shared" si="288"/>
        <v>29.904524999999996</v>
      </c>
      <c r="F3067">
        <f t="shared" si="289"/>
        <v>9120.8801249999997</v>
      </c>
      <c r="G3067" s="1">
        <f t="shared" si="290"/>
        <v>33640.141820454359</v>
      </c>
      <c r="H3067">
        <f t="shared" si="291"/>
        <v>33640.141820454359</v>
      </c>
      <c r="I3067" s="1">
        <v>132.90899999999999</v>
      </c>
    </row>
    <row r="3068" spans="2:9">
      <c r="B3068" s="1">
        <v>42.983157124391774</v>
      </c>
      <c r="C3068" s="1">
        <f t="shared" si="286"/>
        <v>42983.157124391772</v>
      </c>
      <c r="D3068" s="1">
        <f t="shared" si="287"/>
        <v>16.5852</v>
      </c>
      <c r="E3068">
        <f t="shared" si="288"/>
        <v>12.4389</v>
      </c>
      <c r="F3068">
        <f t="shared" si="289"/>
        <v>3793.8645000000001</v>
      </c>
      <c r="G3068" s="1">
        <f t="shared" si="290"/>
        <v>39189.292624391768</v>
      </c>
      <c r="H3068">
        <f t="shared" si="291"/>
        <v>39189.292624391768</v>
      </c>
      <c r="I3068" s="1">
        <v>55.283999999999999</v>
      </c>
    </row>
    <row r="3069" spans="2:9">
      <c r="B3069" s="1">
        <v>41.095008103423666</v>
      </c>
      <c r="C3069" s="1">
        <f t="shared" si="286"/>
        <v>41095.008103423665</v>
      </c>
      <c r="D3069" s="1">
        <f t="shared" si="287"/>
        <v>1.5273000000000001</v>
      </c>
      <c r="E3069">
        <f t="shared" si="288"/>
        <v>1.145475</v>
      </c>
      <c r="F3069">
        <f t="shared" si="289"/>
        <v>349.36987499999998</v>
      </c>
      <c r="G3069" s="1">
        <f t="shared" si="290"/>
        <v>40745.638228423668</v>
      </c>
      <c r="H3069">
        <f t="shared" si="291"/>
        <v>40745.638228423668</v>
      </c>
      <c r="I3069" s="1">
        <v>5.0910000000000002</v>
      </c>
    </row>
    <row r="3070" spans="2:9">
      <c r="B3070" s="1">
        <v>39.984332208736539</v>
      </c>
      <c r="C3070" s="1">
        <f t="shared" si="286"/>
        <v>39984.332208736538</v>
      </c>
      <c r="D3070" s="1">
        <f t="shared" si="287"/>
        <v>0</v>
      </c>
      <c r="E3070">
        <f t="shared" si="288"/>
        <v>0</v>
      </c>
      <c r="F3070">
        <f t="shared" si="289"/>
        <v>0</v>
      </c>
      <c r="G3070" s="1">
        <f t="shared" si="290"/>
        <v>39984.332208736538</v>
      </c>
      <c r="H3070">
        <f t="shared" si="291"/>
        <v>0</v>
      </c>
      <c r="I3070" s="1">
        <v>0</v>
      </c>
    </row>
    <row r="3071" spans="2:9">
      <c r="B3071" s="1">
        <v>38.984723903518123</v>
      </c>
      <c r="C3071" s="1">
        <f t="shared" si="286"/>
        <v>38984.723903518126</v>
      </c>
      <c r="D3071" s="1">
        <f t="shared" si="287"/>
        <v>0</v>
      </c>
      <c r="E3071">
        <f t="shared" si="288"/>
        <v>0</v>
      </c>
      <c r="F3071">
        <f t="shared" si="289"/>
        <v>0</v>
      </c>
      <c r="G3071" s="1">
        <f t="shared" si="290"/>
        <v>38984.723903518126</v>
      </c>
      <c r="H3071">
        <f t="shared" si="291"/>
        <v>0</v>
      </c>
      <c r="I3071" s="1">
        <v>0</v>
      </c>
    </row>
    <row r="3072" spans="2:9">
      <c r="B3072" s="1">
        <v>35.541628629988033</v>
      </c>
      <c r="C3072" s="1">
        <f t="shared" si="286"/>
        <v>35541.62862998803</v>
      </c>
      <c r="D3072" s="1">
        <f t="shared" si="287"/>
        <v>0</v>
      </c>
      <c r="E3072">
        <f t="shared" si="288"/>
        <v>0</v>
      </c>
      <c r="F3072">
        <f t="shared" si="289"/>
        <v>0</v>
      </c>
      <c r="G3072" s="1">
        <f t="shared" si="290"/>
        <v>35541.62862998803</v>
      </c>
      <c r="H3072">
        <f t="shared" si="291"/>
        <v>0</v>
      </c>
      <c r="I3072" s="1">
        <v>0</v>
      </c>
    </row>
    <row r="3073" spans="2:9">
      <c r="B3073" s="1">
        <v>30.876789872302105</v>
      </c>
      <c r="C3073" s="1">
        <f t="shared" si="286"/>
        <v>30876.789872302106</v>
      </c>
      <c r="D3073" s="1">
        <f t="shared" si="287"/>
        <v>0</v>
      </c>
      <c r="E3073">
        <f t="shared" si="288"/>
        <v>0</v>
      </c>
      <c r="F3073">
        <f t="shared" si="289"/>
        <v>0</v>
      </c>
      <c r="G3073" s="1">
        <f t="shared" si="290"/>
        <v>30876.789872302106</v>
      </c>
      <c r="H3073">
        <f t="shared" si="291"/>
        <v>0</v>
      </c>
      <c r="I3073" s="1">
        <v>0</v>
      </c>
    </row>
    <row r="3074" spans="2:9">
      <c r="B3074" s="1">
        <v>31.987465766989228</v>
      </c>
      <c r="C3074" s="1">
        <f t="shared" si="286"/>
        <v>31987.465766989229</v>
      </c>
      <c r="D3074" s="1">
        <f t="shared" si="287"/>
        <v>0</v>
      </c>
      <c r="E3074">
        <f t="shared" si="288"/>
        <v>0</v>
      </c>
      <c r="F3074">
        <f t="shared" si="289"/>
        <v>0</v>
      </c>
      <c r="G3074" s="1">
        <f t="shared" si="290"/>
        <v>31987.465766989229</v>
      </c>
      <c r="H3074">
        <f t="shared" si="291"/>
        <v>0</v>
      </c>
      <c r="I3074" s="1">
        <v>0</v>
      </c>
    </row>
    <row r="3075" spans="2:9">
      <c r="B3075" s="1">
        <v>20.496892830178101</v>
      </c>
      <c r="C3075" s="1">
        <f t="shared" si="286"/>
        <v>20496.892830178102</v>
      </c>
      <c r="D3075" s="1">
        <f t="shared" si="287"/>
        <v>0</v>
      </c>
      <c r="E3075">
        <f t="shared" si="288"/>
        <v>0</v>
      </c>
      <c r="F3075">
        <f t="shared" si="289"/>
        <v>0</v>
      </c>
      <c r="G3075" s="1">
        <f t="shared" si="290"/>
        <v>20496.892830178102</v>
      </c>
      <c r="H3075">
        <f t="shared" si="291"/>
        <v>0</v>
      </c>
      <c r="I3075" s="1">
        <v>0</v>
      </c>
    </row>
    <row r="3076" spans="2:9">
      <c r="B3076" s="1">
        <v>23.304686368558659</v>
      </c>
      <c r="C3076" s="1">
        <f t="shared" ref="C3076:C3139" si="292">+B3076*1000</f>
        <v>23304.686368558658</v>
      </c>
      <c r="D3076" s="1">
        <f t="shared" ref="D3076:D3139" si="293">I3076*$K$1</f>
        <v>0</v>
      </c>
      <c r="E3076">
        <f t="shared" ref="E3076:E3139" si="294">D3076*$E$1</f>
        <v>0</v>
      </c>
      <c r="F3076">
        <f t="shared" ref="F3076:F3139" si="295">E3076*$G$1</f>
        <v>0</v>
      </c>
      <c r="G3076" s="1">
        <f t="shared" ref="G3076:G3139" si="296">C3076-F3076</f>
        <v>23304.686368558658</v>
      </c>
      <c r="H3076">
        <f t="shared" ref="H3076:H3139" si="297">IF(F3076&gt;0,C3076-F3076,F3076)</f>
        <v>0</v>
      </c>
      <c r="I3076" s="1">
        <v>0</v>
      </c>
    </row>
    <row r="3077" spans="2:9">
      <c r="B3077" s="1">
        <v>23.374881207018181</v>
      </c>
      <c r="C3077" s="1">
        <f t="shared" si="292"/>
        <v>23374.881207018181</v>
      </c>
      <c r="D3077" s="1">
        <f t="shared" si="293"/>
        <v>0</v>
      </c>
      <c r="E3077">
        <f t="shared" si="294"/>
        <v>0</v>
      </c>
      <c r="F3077">
        <f t="shared" si="295"/>
        <v>0</v>
      </c>
      <c r="G3077" s="1">
        <f t="shared" si="296"/>
        <v>23374.881207018181</v>
      </c>
      <c r="H3077">
        <f t="shared" si="297"/>
        <v>0</v>
      </c>
      <c r="I3077" s="1">
        <v>0</v>
      </c>
    </row>
    <row r="3078" spans="2:9">
      <c r="B3078" s="1">
        <v>27.165402483831937</v>
      </c>
      <c r="C3078" s="1">
        <f t="shared" si="292"/>
        <v>27165.402483831938</v>
      </c>
      <c r="D3078" s="1">
        <f t="shared" si="293"/>
        <v>0.1119</v>
      </c>
      <c r="E3078">
        <f t="shared" si="294"/>
        <v>8.3925E-2</v>
      </c>
      <c r="F3078">
        <f t="shared" si="295"/>
        <v>25.597124999999998</v>
      </c>
      <c r="G3078" s="1">
        <f t="shared" si="296"/>
        <v>27139.805358831938</v>
      </c>
      <c r="H3078">
        <f t="shared" si="297"/>
        <v>27139.805358831938</v>
      </c>
      <c r="I3078" s="1">
        <v>0.373</v>
      </c>
    </row>
    <row r="3079" spans="2:9">
      <c r="B3079" s="1">
        <v>32.149236014457429</v>
      </c>
      <c r="C3079" s="1">
        <f t="shared" si="292"/>
        <v>32149.23601445743</v>
      </c>
      <c r="D3079" s="1">
        <f t="shared" si="293"/>
        <v>7.3463999999999992</v>
      </c>
      <c r="E3079">
        <f t="shared" si="294"/>
        <v>5.5097999999999994</v>
      </c>
      <c r="F3079">
        <f t="shared" si="295"/>
        <v>1680.4889999999998</v>
      </c>
      <c r="G3079" s="1">
        <f t="shared" si="296"/>
        <v>30468.747014457429</v>
      </c>
      <c r="H3079">
        <f t="shared" si="297"/>
        <v>30468.747014457429</v>
      </c>
      <c r="I3079" s="1">
        <v>24.488</v>
      </c>
    </row>
    <row r="3080" spans="2:9">
      <c r="B3080" s="1">
        <v>35.097419229757023</v>
      </c>
      <c r="C3080" s="1">
        <f t="shared" si="292"/>
        <v>35097.419229757026</v>
      </c>
      <c r="D3080" s="1">
        <f t="shared" si="293"/>
        <v>24.751499999999997</v>
      </c>
      <c r="E3080">
        <f t="shared" si="294"/>
        <v>18.563624999999998</v>
      </c>
      <c r="F3080">
        <f t="shared" si="295"/>
        <v>5661.9056249999994</v>
      </c>
      <c r="G3080" s="1">
        <f t="shared" si="296"/>
        <v>29435.513604757027</v>
      </c>
      <c r="H3080">
        <f t="shared" si="297"/>
        <v>29435.513604757027</v>
      </c>
      <c r="I3080" s="1">
        <v>82.504999999999995</v>
      </c>
    </row>
    <row r="3081" spans="2:9">
      <c r="B3081" s="1">
        <v>43.450605006439197</v>
      </c>
      <c r="C3081" s="1">
        <f t="shared" si="292"/>
        <v>43450.605006439197</v>
      </c>
      <c r="D3081" s="1">
        <f t="shared" si="293"/>
        <v>63.066299999999998</v>
      </c>
      <c r="E3081">
        <f t="shared" si="294"/>
        <v>47.299724999999995</v>
      </c>
      <c r="F3081">
        <f t="shared" si="295"/>
        <v>14426.416124999998</v>
      </c>
      <c r="G3081" s="1">
        <f t="shared" si="296"/>
        <v>29024.1888814392</v>
      </c>
      <c r="H3081">
        <f t="shared" si="297"/>
        <v>29024.1888814392</v>
      </c>
      <c r="I3081" s="1">
        <v>210.221</v>
      </c>
    </row>
    <row r="3082" spans="2:9">
      <c r="B3082" s="1">
        <v>42.889046298763084</v>
      </c>
      <c r="C3082" s="1">
        <f t="shared" si="292"/>
        <v>42889.046298763082</v>
      </c>
      <c r="D3082" s="1">
        <f t="shared" si="293"/>
        <v>134.589</v>
      </c>
      <c r="E3082">
        <f t="shared" si="294"/>
        <v>100.94175</v>
      </c>
      <c r="F3082">
        <f t="shared" si="295"/>
        <v>30787.233749999999</v>
      </c>
      <c r="G3082" s="1">
        <f t="shared" si="296"/>
        <v>12101.812548763082</v>
      </c>
      <c r="H3082">
        <f t="shared" si="297"/>
        <v>12101.812548763082</v>
      </c>
      <c r="I3082" s="1">
        <v>448.63</v>
      </c>
    </row>
    <row r="3083" spans="2:9">
      <c r="B3083" s="1">
        <v>41.344759852653766</v>
      </c>
      <c r="C3083" s="1">
        <f t="shared" si="292"/>
        <v>41344.759852653769</v>
      </c>
      <c r="D3083" s="1">
        <f t="shared" si="293"/>
        <v>177.05010000000001</v>
      </c>
      <c r="E3083">
        <f t="shared" si="294"/>
        <v>132.787575</v>
      </c>
      <c r="F3083">
        <f t="shared" si="295"/>
        <v>40500.210375000002</v>
      </c>
      <c r="G3083" s="1">
        <f t="shared" si="296"/>
        <v>844.5494776537671</v>
      </c>
      <c r="H3083">
        <f t="shared" si="297"/>
        <v>844.5494776537671</v>
      </c>
      <c r="I3083" s="1">
        <v>590.16700000000003</v>
      </c>
    </row>
    <row r="3084" spans="2:9">
      <c r="B3084" s="1">
        <v>36.782095352785362</v>
      </c>
      <c r="C3084" s="1">
        <f t="shared" si="292"/>
        <v>36782.095352785364</v>
      </c>
      <c r="D3084" s="1">
        <f t="shared" si="293"/>
        <v>202.4829</v>
      </c>
      <c r="E3084">
        <f t="shared" si="294"/>
        <v>151.86217500000001</v>
      </c>
      <c r="F3084">
        <f t="shared" si="295"/>
        <v>46317.963374999999</v>
      </c>
      <c r="G3084" s="1">
        <f t="shared" si="296"/>
        <v>-9535.8680222146359</v>
      </c>
      <c r="H3084">
        <f t="shared" si="297"/>
        <v>-9535.8680222146359</v>
      </c>
      <c r="I3084" s="1">
        <v>674.94299999999998</v>
      </c>
    </row>
    <row r="3085" spans="2:9">
      <c r="B3085" s="1">
        <v>34.465665683621403</v>
      </c>
      <c r="C3085" s="1">
        <f t="shared" si="292"/>
        <v>34465.665683621402</v>
      </c>
      <c r="D3085" s="1">
        <f t="shared" si="293"/>
        <v>221.65170000000001</v>
      </c>
      <c r="E3085">
        <f t="shared" si="294"/>
        <v>166.238775</v>
      </c>
      <c r="F3085">
        <f t="shared" si="295"/>
        <v>50702.826375000004</v>
      </c>
      <c r="G3085" s="1">
        <f t="shared" si="296"/>
        <v>-16237.160691378602</v>
      </c>
      <c r="H3085">
        <f t="shared" si="297"/>
        <v>-16237.160691378602</v>
      </c>
      <c r="I3085" s="1">
        <v>738.83900000000006</v>
      </c>
    </row>
    <row r="3086" spans="2:9">
      <c r="B3086" s="1">
        <v>32.079041175997922</v>
      </c>
      <c r="C3086" s="1">
        <f t="shared" si="292"/>
        <v>32079.041175997922</v>
      </c>
      <c r="D3086" s="1">
        <f t="shared" si="293"/>
        <v>228.70050000000001</v>
      </c>
      <c r="E3086">
        <f t="shared" si="294"/>
        <v>171.525375</v>
      </c>
      <c r="F3086">
        <f t="shared" si="295"/>
        <v>52315.239374999997</v>
      </c>
      <c r="G3086" s="1">
        <f t="shared" si="296"/>
        <v>-20236.198199002076</v>
      </c>
      <c r="H3086">
        <f t="shared" si="297"/>
        <v>-20236.198199002076</v>
      </c>
      <c r="I3086" s="1">
        <v>762.33500000000004</v>
      </c>
    </row>
    <row r="3087" spans="2:9">
      <c r="B3087" s="1">
        <v>29.622221829914924</v>
      </c>
      <c r="C3087" s="1">
        <f t="shared" si="292"/>
        <v>29622.221829914924</v>
      </c>
      <c r="D3087" s="1">
        <f t="shared" si="293"/>
        <v>208.05179999999999</v>
      </c>
      <c r="E3087">
        <f t="shared" si="294"/>
        <v>156.03885</v>
      </c>
      <c r="F3087">
        <f t="shared" si="295"/>
        <v>47591.849249999999</v>
      </c>
      <c r="G3087" s="1">
        <f t="shared" si="296"/>
        <v>-17969.627420085075</v>
      </c>
      <c r="H3087">
        <f t="shared" si="297"/>
        <v>-17969.627420085075</v>
      </c>
      <c r="I3087" s="1">
        <v>693.50599999999997</v>
      </c>
    </row>
    <row r="3088" spans="2:9">
      <c r="B3088" s="1">
        <v>28.288519899184163</v>
      </c>
      <c r="C3088" s="1">
        <f t="shared" si="292"/>
        <v>28288.519899184164</v>
      </c>
      <c r="D3088" s="1">
        <f t="shared" si="293"/>
        <v>170.1816</v>
      </c>
      <c r="E3088">
        <f t="shared" si="294"/>
        <v>127.6362</v>
      </c>
      <c r="F3088">
        <f t="shared" si="295"/>
        <v>38929.040999999997</v>
      </c>
      <c r="G3088" s="1">
        <f t="shared" si="296"/>
        <v>-10640.521100815833</v>
      </c>
      <c r="H3088">
        <f t="shared" si="297"/>
        <v>-10640.521100815833</v>
      </c>
      <c r="I3088" s="1">
        <v>567.27200000000005</v>
      </c>
    </row>
    <row r="3089" spans="2:9">
      <c r="B3089" s="1">
        <v>25.9720902300202</v>
      </c>
      <c r="C3089" s="1">
        <f t="shared" si="292"/>
        <v>25972.0902300202</v>
      </c>
      <c r="D3089" s="1">
        <f t="shared" si="293"/>
        <v>116.373</v>
      </c>
      <c r="E3089">
        <f t="shared" si="294"/>
        <v>87.279750000000007</v>
      </c>
      <c r="F3089">
        <f t="shared" si="295"/>
        <v>26620.323750000003</v>
      </c>
      <c r="G3089" s="1">
        <f t="shared" si="296"/>
        <v>-648.23351997980353</v>
      </c>
      <c r="H3089">
        <f t="shared" si="297"/>
        <v>-648.23351997980353</v>
      </c>
      <c r="I3089" s="1">
        <v>387.91</v>
      </c>
    </row>
    <row r="3090" spans="2:9">
      <c r="B3090" s="1">
        <v>26.112479906939228</v>
      </c>
      <c r="C3090" s="1">
        <f t="shared" si="292"/>
        <v>26112.479906939228</v>
      </c>
      <c r="D3090" s="1">
        <f t="shared" si="293"/>
        <v>57.245400000000004</v>
      </c>
      <c r="E3090">
        <f t="shared" si="294"/>
        <v>42.934049999999999</v>
      </c>
      <c r="F3090">
        <f t="shared" si="295"/>
        <v>13094.885249999999</v>
      </c>
      <c r="G3090" s="1">
        <f t="shared" si="296"/>
        <v>13017.594656939229</v>
      </c>
      <c r="H3090">
        <f t="shared" si="297"/>
        <v>13017.594656939229</v>
      </c>
      <c r="I3090" s="1">
        <v>190.81800000000001</v>
      </c>
    </row>
    <row r="3091" spans="2:9">
      <c r="B3091" s="1">
        <v>24.21721926853235</v>
      </c>
      <c r="C3091" s="1">
        <f t="shared" si="292"/>
        <v>24217.21926853235</v>
      </c>
      <c r="D3091" s="1">
        <f t="shared" si="293"/>
        <v>35.860199999999999</v>
      </c>
      <c r="E3091">
        <f t="shared" si="294"/>
        <v>26.895150000000001</v>
      </c>
      <c r="F3091">
        <f t="shared" si="295"/>
        <v>8203.0207499999997</v>
      </c>
      <c r="G3091" s="1">
        <f t="shared" si="296"/>
        <v>16014.19851853235</v>
      </c>
      <c r="H3091">
        <f t="shared" si="297"/>
        <v>16014.19851853235</v>
      </c>
      <c r="I3091" s="1">
        <v>119.53400000000001</v>
      </c>
    </row>
    <row r="3092" spans="2:9">
      <c r="B3092" s="1">
        <v>27.165402483831937</v>
      </c>
      <c r="C3092" s="1">
        <f t="shared" si="292"/>
        <v>27165.402483831938</v>
      </c>
      <c r="D3092" s="1">
        <f t="shared" si="293"/>
        <v>21.1218</v>
      </c>
      <c r="E3092">
        <f t="shared" si="294"/>
        <v>15.84135</v>
      </c>
      <c r="F3092">
        <f t="shared" si="295"/>
        <v>4831.61175</v>
      </c>
      <c r="G3092" s="1">
        <f t="shared" si="296"/>
        <v>22333.790733831938</v>
      </c>
      <c r="H3092">
        <f t="shared" si="297"/>
        <v>22333.790733831938</v>
      </c>
      <c r="I3092" s="1">
        <v>70.406000000000006</v>
      </c>
    </row>
    <row r="3093" spans="2:9">
      <c r="B3093" s="1">
        <v>25.9720902300202</v>
      </c>
      <c r="C3093" s="1">
        <f t="shared" si="292"/>
        <v>25972.0902300202</v>
      </c>
      <c r="D3093" s="1">
        <f t="shared" si="293"/>
        <v>5.1204000000000001</v>
      </c>
      <c r="E3093">
        <f t="shared" si="294"/>
        <v>3.8403</v>
      </c>
      <c r="F3093">
        <f t="shared" si="295"/>
        <v>1171.2915</v>
      </c>
      <c r="G3093" s="1">
        <f t="shared" si="296"/>
        <v>24800.7987300202</v>
      </c>
      <c r="H3093">
        <f t="shared" si="297"/>
        <v>24800.7987300202</v>
      </c>
      <c r="I3093" s="1">
        <v>17.068000000000001</v>
      </c>
    </row>
    <row r="3094" spans="2:9">
      <c r="B3094" s="1">
        <v>25.270141845425062</v>
      </c>
      <c r="C3094" s="1">
        <f t="shared" si="292"/>
        <v>25270.141845425063</v>
      </c>
      <c r="D3094" s="1">
        <f t="shared" si="293"/>
        <v>0</v>
      </c>
      <c r="E3094">
        <f t="shared" si="294"/>
        <v>0</v>
      </c>
      <c r="F3094">
        <f t="shared" si="295"/>
        <v>0</v>
      </c>
      <c r="G3094" s="1">
        <f t="shared" si="296"/>
        <v>25270.141845425063</v>
      </c>
      <c r="H3094">
        <f t="shared" si="297"/>
        <v>0</v>
      </c>
      <c r="I3094" s="1">
        <v>0</v>
      </c>
    </row>
    <row r="3095" spans="2:9">
      <c r="B3095" s="1">
        <v>24.638388299289431</v>
      </c>
      <c r="C3095" s="1">
        <f t="shared" si="292"/>
        <v>24638.388299289432</v>
      </c>
      <c r="D3095" s="1">
        <f t="shared" si="293"/>
        <v>0</v>
      </c>
      <c r="E3095">
        <f t="shared" si="294"/>
        <v>0</v>
      </c>
      <c r="F3095">
        <f t="shared" si="295"/>
        <v>0</v>
      </c>
      <c r="G3095" s="1">
        <f t="shared" si="296"/>
        <v>24638.388299289432</v>
      </c>
      <c r="H3095">
        <f t="shared" si="297"/>
        <v>0</v>
      </c>
      <c r="I3095" s="1">
        <v>0</v>
      </c>
    </row>
    <row r="3096" spans="2:9">
      <c r="B3096" s="1">
        <v>22.4623483070445</v>
      </c>
      <c r="C3096" s="1">
        <f t="shared" si="292"/>
        <v>22462.3483070445</v>
      </c>
      <c r="D3096" s="1">
        <f t="shared" si="293"/>
        <v>0</v>
      </c>
      <c r="E3096">
        <f t="shared" si="294"/>
        <v>0</v>
      </c>
      <c r="F3096">
        <f t="shared" si="295"/>
        <v>0</v>
      </c>
      <c r="G3096" s="1">
        <f t="shared" si="296"/>
        <v>22462.3483070445</v>
      </c>
      <c r="H3096">
        <f t="shared" si="297"/>
        <v>0</v>
      </c>
      <c r="I3096" s="1">
        <v>0</v>
      </c>
    </row>
    <row r="3097" spans="2:9">
      <c r="B3097" s="1">
        <v>19.514165091744903</v>
      </c>
      <c r="C3097" s="1">
        <f t="shared" si="292"/>
        <v>19514.165091744904</v>
      </c>
      <c r="D3097" s="1">
        <f t="shared" si="293"/>
        <v>0</v>
      </c>
      <c r="E3097">
        <f t="shared" si="294"/>
        <v>0</v>
      </c>
      <c r="F3097">
        <f t="shared" si="295"/>
        <v>0</v>
      </c>
      <c r="G3097" s="1">
        <f t="shared" si="296"/>
        <v>19514.165091744904</v>
      </c>
      <c r="H3097">
        <f t="shared" si="297"/>
        <v>0</v>
      </c>
      <c r="I3097" s="1">
        <v>0</v>
      </c>
    </row>
    <row r="3098" spans="2:9">
      <c r="B3098" s="1">
        <v>20.216113476340045</v>
      </c>
      <c r="C3098" s="1">
        <f t="shared" si="292"/>
        <v>20216.113476340044</v>
      </c>
      <c r="D3098" s="1">
        <f t="shared" si="293"/>
        <v>0</v>
      </c>
      <c r="E3098">
        <f t="shared" si="294"/>
        <v>0</v>
      </c>
      <c r="F3098">
        <f t="shared" si="295"/>
        <v>0</v>
      </c>
      <c r="G3098" s="1">
        <f t="shared" si="296"/>
        <v>20216.113476340044</v>
      </c>
      <c r="H3098">
        <f t="shared" si="297"/>
        <v>0</v>
      </c>
      <c r="I3098" s="1">
        <v>0</v>
      </c>
    </row>
    <row r="3099" spans="2:9">
      <c r="B3099" s="1">
        <v>27.945915072499425</v>
      </c>
      <c r="C3099" s="1">
        <f t="shared" si="292"/>
        <v>27945.915072499425</v>
      </c>
      <c r="D3099" s="1">
        <f t="shared" si="293"/>
        <v>0</v>
      </c>
      <c r="E3099">
        <f t="shared" si="294"/>
        <v>0</v>
      </c>
      <c r="F3099">
        <f t="shared" si="295"/>
        <v>0</v>
      </c>
      <c r="G3099" s="1">
        <f t="shared" si="296"/>
        <v>27945.915072499425</v>
      </c>
      <c r="H3099">
        <f t="shared" si="297"/>
        <v>0</v>
      </c>
      <c r="I3099" s="1">
        <v>0</v>
      </c>
    </row>
    <row r="3100" spans="2:9">
      <c r="B3100" s="1">
        <v>27.945915072499425</v>
      </c>
      <c r="C3100" s="1">
        <f t="shared" si="292"/>
        <v>27945.915072499425</v>
      </c>
      <c r="D3100" s="1">
        <f t="shared" si="293"/>
        <v>0</v>
      </c>
      <c r="E3100">
        <f t="shared" si="294"/>
        <v>0</v>
      </c>
      <c r="F3100">
        <f t="shared" si="295"/>
        <v>0</v>
      </c>
      <c r="G3100" s="1">
        <f t="shared" si="296"/>
        <v>27945.915072499425</v>
      </c>
      <c r="H3100">
        <f t="shared" si="297"/>
        <v>0</v>
      </c>
      <c r="I3100" s="1">
        <v>0</v>
      </c>
    </row>
    <row r="3101" spans="2:9">
      <c r="B3101" s="1">
        <v>27.518607502583531</v>
      </c>
      <c r="C3101" s="1">
        <f t="shared" si="292"/>
        <v>27518.607502583531</v>
      </c>
      <c r="D3101" s="1">
        <f t="shared" si="293"/>
        <v>0</v>
      </c>
      <c r="E3101">
        <f t="shared" si="294"/>
        <v>0</v>
      </c>
      <c r="F3101">
        <f t="shared" si="295"/>
        <v>0</v>
      </c>
      <c r="G3101" s="1">
        <f t="shared" si="296"/>
        <v>27518.607502583531</v>
      </c>
      <c r="H3101">
        <f t="shared" si="297"/>
        <v>0</v>
      </c>
      <c r="I3101" s="1">
        <v>0</v>
      </c>
    </row>
    <row r="3102" spans="2:9">
      <c r="B3102" s="1">
        <v>30.509760491994783</v>
      </c>
      <c r="C3102" s="1">
        <f t="shared" si="292"/>
        <v>30509.760491994784</v>
      </c>
      <c r="D3102" s="1">
        <f t="shared" si="293"/>
        <v>0.1452</v>
      </c>
      <c r="E3102">
        <f t="shared" si="294"/>
        <v>0.1089</v>
      </c>
      <c r="F3102">
        <f t="shared" si="295"/>
        <v>33.214500000000001</v>
      </c>
      <c r="G3102" s="1">
        <f t="shared" si="296"/>
        <v>30476.545991994786</v>
      </c>
      <c r="H3102">
        <f t="shared" si="297"/>
        <v>30476.545991994786</v>
      </c>
      <c r="I3102" s="1">
        <v>0.48399999999999999</v>
      </c>
    </row>
    <row r="3103" spans="2:9">
      <c r="B3103" s="1">
        <v>35.12468224708644</v>
      </c>
      <c r="C3103" s="1">
        <f t="shared" si="292"/>
        <v>35124.682247086443</v>
      </c>
      <c r="D3103" s="1">
        <f t="shared" si="293"/>
        <v>11.3727</v>
      </c>
      <c r="E3103">
        <f t="shared" si="294"/>
        <v>8.5295249999999996</v>
      </c>
      <c r="F3103">
        <f t="shared" si="295"/>
        <v>2601.5051249999997</v>
      </c>
      <c r="G3103" s="1">
        <f t="shared" si="296"/>
        <v>32523.177122086443</v>
      </c>
      <c r="H3103">
        <f t="shared" si="297"/>
        <v>32523.177122086443</v>
      </c>
      <c r="I3103" s="1">
        <v>37.908999999999999</v>
      </c>
    </row>
    <row r="3104" spans="2:9">
      <c r="B3104" s="1">
        <v>37.603066152598615</v>
      </c>
      <c r="C3104" s="1">
        <f t="shared" si="292"/>
        <v>37603.066152598614</v>
      </c>
      <c r="D3104" s="1">
        <f t="shared" si="293"/>
        <v>41.597999999999999</v>
      </c>
      <c r="E3104">
        <f t="shared" si="294"/>
        <v>31.198499999999999</v>
      </c>
      <c r="F3104">
        <f t="shared" si="295"/>
        <v>9515.5424999999996</v>
      </c>
      <c r="G3104" s="1">
        <f t="shared" si="296"/>
        <v>28087.523652598615</v>
      </c>
      <c r="H3104">
        <f t="shared" si="297"/>
        <v>28087.523652598615</v>
      </c>
      <c r="I3104" s="1">
        <v>138.66</v>
      </c>
    </row>
    <row r="3105" spans="2:9">
      <c r="B3105" s="1">
        <v>53.840753809402564</v>
      </c>
      <c r="C3105" s="1">
        <f t="shared" si="292"/>
        <v>53840.753809402566</v>
      </c>
      <c r="D3105" s="1">
        <f t="shared" si="293"/>
        <v>86.573399999999992</v>
      </c>
      <c r="E3105">
        <f t="shared" si="294"/>
        <v>64.930049999999994</v>
      </c>
      <c r="F3105">
        <f t="shared" si="295"/>
        <v>19803.665249999998</v>
      </c>
      <c r="G3105" s="1">
        <f t="shared" si="296"/>
        <v>34037.088559402568</v>
      </c>
      <c r="H3105">
        <f t="shared" si="297"/>
        <v>34037.088559402568</v>
      </c>
      <c r="I3105" s="1">
        <v>288.57799999999997</v>
      </c>
    </row>
    <row r="3106" spans="2:9">
      <c r="B3106" s="1">
        <v>55.208138033133423</v>
      </c>
      <c r="C3106" s="1">
        <f t="shared" si="292"/>
        <v>55208.138033133422</v>
      </c>
      <c r="D3106" s="1">
        <f t="shared" si="293"/>
        <v>113.7726</v>
      </c>
      <c r="E3106">
        <f t="shared" si="294"/>
        <v>85.329449999999994</v>
      </c>
      <c r="F3106">
        <f t="shared" si="295"/>
        <v>26025.482249999997</v>
      </c>
      <c r="G3106" s="1">
        <f t="shared" si="296"/>
        <v>29182.655783133425</v>
      </c>
      <c r="H3106">
        <f t="shared" si="297"/>
        <v>29182.655783133425</v>
      </c>
      <c r="I3106" s="1">
        <v>379.24200000000002</v>
      </c>
    </row>
    <row r="3107" spans="2:9">
      <c r="B3107" s="1">
        <v>53.071600183553954</v>
      </c>
      <c r="C3107" s="1">
        <f t="shared" si="292"/>
        <v>53071.600183553957</v>
      </c>
      <c r="D3107" s="1">
        <f t="shared" si="293"/>
        <v>124.12649999999999</v>
      </c>
      <c r="E3107">
        <f t="shared" si="294"/>
        <v>93.094875000000002</v>
      </c>
      <c r="F3107">
        <f t="shared" si="295"/>
        <v>28393.936874999999</v>
      </c>
      <c r="G3107" s="1">
        <f t="shared" si="296"/>
        <v>24677.663308553958</v>
      </c>
      <c r="H3107">
        <f t="shared" si="297"/>
        <v>24677.663308553958</v>
      </c>
      <c r="I3107" s="1">
        <v>413.755</v>
      </c>
    </row>
    <row r="3108" spans="2:9">
      <c r="B3108" s="1">
        <v>48.883985998378193</v>
      </c>
      <c r="C3108" s="1">
        <f t="shared" si="292"/>
        <v>48883.985998378193</v>
      </c>
      <c r="D3108" s="1">
        <f t="shared" si="293"/>
        <v>115.2654</v>
      </c>
      <c r="E3108">
        <f t="shared" si="294"/>
        <v>86.44905</v>
      </c>
      <c r="F3108">
        <f t="shared" si="295"/>
        <v>26366.96025</v>
      </c>
      <c r="G3108" s="1">
        <f t="shared" si="296"/>
        <v>22517.025748378193</v>
      </c>
      <c r="H3108">
        <f t="shared" si="297"/>
        <v>22517.025748378193</v>
      </c>
      <c r="I3108" s="1">
        <v>384.21800000000002</v>
      </c>
    </row>
    <row r="3109" spans="2:9">
      <c r="B3109" s="1">
        <v>45.892833008966939</v>
      </c>
      <c r="C3109" s="1">
        <f t="shared" si="292"/>
        <v>45892.83300896694</v>
      </c>
      <c r="D3109" s="1">
        <f t="shared" si="293"/>
        <v>125.9097</v>
      </c>
      <c r="E3109">
        <f t="shared" si="294"/>
        <v>94.432275000000004</v>
      </c>
      <c r="F3109">
        <f t="shared" si="295"/>
        <v>28801.843875000002</v>
      </c>
      <c r="G3109" s="1">
        <f t="shared" si="296"/>
        <v>17090.989133966938</v>
      </c>
      <c r="H3109">
        <f t="shared" si="297"/>
        <v>17090.989133966938</v>
      </c>
      <c r="I3109" s="1">
        <v>419.69900000000001</v>
      </c>
    </row>
    <row r="3110" spans="2:9">
      <c r="B3110" s="1">
        <v>42.901680019555684</v>
      </c>
      <c r="C3110" s="1">
        <f t="shared" si="292"/>
        <v>42901.680019555686</v>
      </c>
      <c r="D3110" s="1">
        <f t="shared" si="293"/>
        <v>130.76849999999999</v>
      </c>
      <c r="E3110">
        <f t="shared" si="294"/>
        <v>98.076374999999985</v>
      </c>
      <c r="F3110">
        <f t="shared" si="295"/>
        <v>29913.294374999994</v>
      </c>
      <c r="G3110" s="1">
        <f t="shared" si="296"/>
        <v>12988.385644555692</v>
      </c>
      <c r="H3110">
        <f t="shared" si="297"/>
        <v>12988.385644555692</v>
      </c>
      <c r="I3110" s="1">
        <v>435.89499999999998</v>
      </c>
    </row>
    <row r="3111" spans="2:9">
      <c r="B3111" s="1">
        <v>39.910527030144436</v>
      </c>
      <c r="C3111" s="1">
        <f t="shared" si="292"/>
        <v>39910.52703014444</v>
      </c>
      <c r="D3111" s="1">
        <f t="shared" si="293"/>
        <v>94.410899999999984</v>
      </c>
      <c r="E3111">
        <f t="shared" si="294"/>
        <v>70.808174999999991</v>
      </c>
      <c r="F3111">
        <f t="shared" si="295"/>
        <v>21596.493374999998</v>
      </c>
      <c r="G3111" s="1">
        <f t="shared" si="296"/>
        <v>18314.033655144442</v>
      </c>
      <c r="H3111">
        <f t="shared" si="297"/>
        <v>18314.033655144442</v>
      </c>
      <c r="I3111" s="1">
        <v>314.70299999999997</v>
      </c>
    </row>
    <row r="3112" spans="2:9">
      <c r="B3112" s="1">
        <v>37.773989180564968</v>
      </c>
      <c r="C3112" s="1">
        <f t="shared" si="292"/>
        <v>37773.989180564968</v>
      </c>
      <c r="D3112" s="1">
        <f t="shared" si="293"/>
        <v>94.606799999999993</v>
      </c>
      <c r="E3112">
        <f t="shared" si="294"/>
        <v>70.955099999999987</v>
      </c>
      <c r="F3112">
        <f t="shared" si="295"/>
        <v>21641.305499999995</v>
      </c>
      <c r="G3112" s="1">
        <f t="shared" si="296"/>
        <v>16132.683680564973</v>
      </c>
      <c r="H3112">
        <f t="shared" si="297"/>
        <v>16132.683680564973</v>
      </c>
      <c r="I3112" s="1">
        <v>315.35599999999999</v>
      </c>
    </row>
    <row r="3113" spans="2:9">
      <c r="B3113" s="1">
        <v>37.175758582682718</v>
      </c>
      <c r="C3113" s="1">
        <f t="shared" si="292"/>
        <v>37175.75858268272</v>
      </c>
      <c r="D3113" s="1">
        <f t="shared" si="293"/>
        <v>104.40690000000001</v>
      </c>
      <c r="E3113">
        <f t="shared" si="294"/>
        <v>78.305175000000006</v>
      </c>
      <c r="F3113">
        <f t="shared" si="295"/>
        <v>23883.078375000001</v>
      </c>
      <c r="G3113" s="1">
        <f t="shared" si="296"/>
        <v>13292.680207682719</v>
      </c>
      <c r="H3113">
        <f t="shared" si="297"/>
        <v>13292.680207682719</v>
      </c>
      <c r="I3113" s="1">
        <v>348.02300000000002</v>
      </c>
    </row>
    <row r="3114" spans="2:9">
      <c r="B3114" s="1">
        <v>34.868297705136897</v>
      </c>
      <c r="C3114" s="1">
        <f t="shared" si="292"/>
        <v>34868.297705136894</v>
      </c>
      <c r="D3114" s="1">
        <f t="shared" si="293"/>
        <v>94.957499999999996</v>
      </c>
      <c r="E3114">
        <f t="shared" si="294"/>
        <v>71.218125000000001</v>
      </c>
      <c r="F3114">
        <f t="shared" si="295"/>
        <v>21721.528125000001</v>
      </c>
      <c r="G3114" s="1">
        <f t="shared" si="296"/>
        <v>13146.769580136894</v>
      </c>
      <c r="H3114">
        <f t="shared" si="297"/>
        <v>13146.769580136894</v>
      </c>
      <c r="I3114" s="1">
        <v>316.52499999999998</v>
      </c>
    </row>
    <row r="3115" spans="2:9">
      <c r="B3115" s="1">
        <v>32.048067743691995</v>
      </c>
      <c r="C3115" s="1">
        <f t="shared" si="292"/>
        <v>32048.067743691994</v>
      </c>
      <c r="D3115" s="1">
        <f t="shared" si="293"/>
        <v>56.334899999999998</v>
      </c>
      <c r="E3115">
        <f t="shared" si="294"/>
        <v>42.251174999999996</v>
      </c>
      <c r="F3115">
        <f t="shared" si="295"/>
        <v>12886.608375</v>
      </c>
      <c r="G3115" s="1">
        <f t="shared" si="296"/>
        <v>19161.459368691994</v>
      </c>
      <c r="H3115">
        <f t="shared" si="297"/>
        <v>19161.459368691994</v>
      </c>
      <c r="I3115" s="1">
        <v>187.78299999999999</v>
      </c>
    </row>
    <row r="3116" spans="2:9">
      <c r="B3116" s="1">
        <v>31.877144715725642</v>
      </c>
      <c r="C3116" s="1">
        <f t="shared" si="292"/>
        <v>31877.144715725641</v>
      </c>
      <c r="D3116" s="1">
        <f t="shared" si="293"/>
        <v>27.1143</v>
      </c>
      <c r="E3116">
        <f t="shared" si="294"/>
        <v>20.335725</v>
      </c>
      <c r="F3116">
        <f t="shared" si="295"/>
        <v>6202.3961250000002</v>
      </c>
      <c r="G3116" s="1">
        <f t="shared" si="296"/>
        <v>25674.748590725641</v>
      </c>
      <c r="H3116">
        <f t="shared" si="297"/>
        <v>25674.748590725641</v>
      </c>
      <c r="I3116" s="1">
        <v>90.381</v>
      </c>
    </row>
    <row r="3117" spans="2:9">
      <c r="B3117" s="1">
        <v>31.620760173776109</v>
      </c>
      <c r="C3117" s="1">
        <f t="shared" si="292"/>
        <v>31620.760173776111</v>
      </c>
      <c r="D3117" s="1">
        <f t="shared" si="293"/>
        <v>6.1445999999999996</v>
      </c>
      <c r="E3117">
        <f t="shared" si="294"/>
        <v>4.6084499999999995</v>
      </c>
      <c r="F3117">
        <f t="shared" si="295"/>
        <v>1405.5772499999998</v>
      </c>
      <c r="G3117" s="1">
        <f t="shared" si="296"/>
        <v>30215.182923776112</v>
      </c>
      <c r="H3117">
        <f t="shared" si="297"/>
        <v>30215.182923776112</v>
      </c>
      <c r="I3117" s="1">
        <v>20.481999999999999</v>
      </c>
    </row>
    <row r="3118" spans="2:9">
      <c r="B3118" s="1">
        <v>30.25337595004525</v>
      </c>
      <c r="C3118" s="1">
        <f t="shared" si="292"/>
        <v>30253.375950045251</v>
      </c>
      <c r="D3118" s="1">
        <f t="shared" si="293"/>
        <v>0</v>
      </c>
      <c r="E3118">
        <f t="shared" si="294"/>
        <v>0</v>
      </c>
      <c r="F3118">
        <f t="shared" si="295"/>
        <v>0</v>
      </c>
      <c r="G3118" s="1">
        <f t="shared" si="296"/>
        <v>30253.375950045251</v>
      </c>
      <c r="H3118">
        <f t="shared" si="297"/>
        <v>0</v>
      </c>
      <c r="I3118" s="1">
        <v>0</v>
      </c>
    </row>
    <row r="3119" spans="2:9">
      <c r="B3119" s="1">
        <v>28.885991726314391</v>
      </c>
      <c r="C3119" s="1">
        <f t="shared" si="292"/>
        <v>28885.991726314391</v>
      </c>
      <c r="D3119" s="1">
        <f t="shared" si="293"/>
        <v>0</v>
      </c>
      <c r="E3119">
        <f t="shared" si="294"/>
        <v>0</v>
      </c>
      <c r="F3119">
        <f t="shared" si="295"/>
        <v>0</v>
      </c>
      <c r="G3119" s="1">
        <f t="shared" si="296"/>
        <v>28885.991726314391</v>
      </c>
      <c r="H3119">
        <f t="shared" si="297"/>
        <v>0</v>
      </c>
      <c r="I3119" s="1">
        <v>0</v>
      </c>
    </row>
    <row r="3120" spans="2:9">
      <c r="B3120" s="1">
        <v>28.800530212331214</v>
      </c>
      <c r="C3120" s="1">
        <f t="shared" si="292"/>
        <v>28800.530212331214</v>
      </c>
      <c r="D3120" s="1">
        <f t="shared" si="293"/>
        <v>0</v>
      </c>
      <c r="E3120">
        <f t="shared" si="294"/>
        <v>0</v>
      </c>
      <c r="F3120">
        <f t="shared" si="295"/>
        <v>0</v>
      </c>
      <c r="G3120" s="1">
        <f t="shared" si="296"/>
        <v>28800.530212331214</v>
      </c>
      <c r="H3120">
        <f t="shared" si="297"/>
        <v>0</v>
      </c>
      <c r="I3120" s="1">
        <v>0</v>
      </c>
    </row>
    <row r="3121" spans="2:9">
      <c r="B3121" s="1">
        <v>26.322146306819029</v>
      </c>
      <c r="C3121" s="1">
        <f t="shared" si="292"/>
        <v>26322.146306819028</v>
      </c>
      <c r="D3121" s="1">
        <f t="shared" si="293"/>
        <v>0</v>
      </c>
      <c r="E3121">
        <f t="shared" si="294"/>
        <v>0</v>
      </c>
      <c r="F3121">
        <f t="shared" si="295"/>
        <v>0</v>
      </c>
      <c r="G3121" s="1">
        <f t="shared" si="296"/>
        <v>26322.146306819028</v>
      </c>
      <c r="H3121">
        <f t="shared" si="297"/>
        <v>0</v>
      </c>
      <c r="I3121" s="1">
        <v>0</v>
      </c>
    </row>
    <row r="3122" spans="2:9">
      <c r="B3122" s="1">
        <v>26.749453876734922</v>
      </c>
      <c r="C3122" s="1">
        <f t="shared" si="292"/>
        <v>26749.453876734922</v>
      </c>
      <c r="D3122" s="1">
        <f t="shared" si="293"/>
        <v>0</v>
      </c>
      <c r="E3122">
        <f t="shared" si="294"/>
        <v>0</v>
      </c>
      <c r="F3122">
        <f t="shared" si="295"/>
        <v>0</v>
      </c>
      <c r="G3122" s="1">
        <f t="shared" si="296"/>
        <v>26749.453876734922</v>
      </c>
      <c r="H3122">
        <f t="shared" si="297"/>
        <v>0</v>
      </c>
      <c r="I3122" s="1">
        <v>0</v>
      </c>
    </row>
    <row r="3123" spans="2:9">
      <c r="B3123" s="1">
        <v>42.27934203551149</v>
      </c>
      <c r="C3123" s="1">
        <f t="shared" si="292"/>
        <v>42279.342035511494</v>
      </c>
      <c r="D3123" s="1">
        <f t="shared" si="293"/>
        <v>0</v>
      </c>
      <c r="E3123">
        <f t="shared" si="294"/>
        <v>0</v>
      </c>
      <c r="F3123">
        <f t="shared" si="295"/>
        <v>0</v>
      </c>
      <c r="G3123" s="1">
        <f t="shared" si="296"/>
        <v>42279.342035511494</v>
      </c>
      <c r="H3123">
        <f t="shared" si="297"/>
        <v>0</v>
      </c>
      <c r="I3123" s="1">
        <v>0</v>
      </c>
    </row>
    <row r="3124" spans="2:9">
      <c r="B3124" s="1">
        <v>43.896584627033782</v>
      </c>
      <c r="C3124" s="1">
        <f t="shared" si="292"/>
        <v>43896.584627033779</v>
      </c>
      <c r="D3124" s="1">
        <f t="shared" si="293"/>
        <v>0</v>
      </c>
      <c r="E3124">
        <f t="shared" si="294"/>
        <v>0</v>
      </c>
      <c r="F3124">
        <f t="shared" si="295"/>
        <v>0</v>
      </c>
      <c r="G3124" s="1">
        <f t="shared" si="296"/>
        <v>43896.584627033779</v>
      </c>
      <c r="H3124">
        <f t="shared" si="297"/>
        <v>0</v>
      </c>
      <c r="I3124" s="1">
        <v>0</v>
      </c>
    </row>
    <row r="3125" spans="2:9">
      <c r="B3125" s="1">
        <v>42.04830737957974</v>
      </c>
      <c r="C3125" s="1">
        <f t="shared" si="292"/>
        <v>42048.307379579739</v>
      </c>
      <c r="D3125" s="1">
        <f t="shared" si="293"/>
        <v>0</v>
      </c>
      <c r="E3125">
        <f t="shared" si="294"/>
        <v>0</v>
      </c>
      <c r="F3125">
        <f t="shared" si="295"/>
        <v>0</v>
      </c>
      <c r="G3125" s="1">
        <f t="shared" si="296"/>
        <v>42048.307379579739</v>
      </c>
      <c r="H3125">
        <f t="shared" si="297"/>
        <v>0</v>
      </c>
      <c r="I3125" s="1">
        <v>0</v>
      </c>
    </row>
    <row r="3126" spans="2:9">
      <c r="B3126" s="1">
        <v>46.669000498214864</v>
      </c>
      <c r="C3126" s="1">
        <f t="shared" si="292"/>
        <v>46669.00049821486</v>
      </c>
      <c r="D3126" s="1">
        <f t="shared" si="293"/>
        <v>0.10859999999999999</v>
      </c>
      <c r="E3126">
        <f t="shared" si="294"/>
        <v>8.1449999999999995E-2</v>
      </c>
      <c r="F3126">
        <f t="shared" si="295"/>
        <v>24.84225</v>
      </c>
      <c r="G3126" s="1">
        <f t="shared" si="296"/>
        <v>46644.158248214859</v>
      </c>
      <c r="H3126">
        <f t="shared" si="297"/>
        <v>46644.158248214859</v>
      </c>
      <c r="I3126" s="1">
        <v>0.36199999999999999</v>
      </c>
    </row>
    <row r="3127" spans="2:9">
      <c r="B3127" s="1">
        <v>53.600040176167568</v>
      </c>
      <c r="C3127" s="1">
        <f t="shared" si="292"/>
        <v>53600.040176167568</v>
      </c>
      <c r="D3127" s="1">
        <f t="shared" si="293"/>
        <v>5.5130999999999997</v>
      </c>
      <c r="E3127">
        <f t="shared" si="294"/>
        <v>4.1348249999999993</v>
      </c>
      <c r="F3127">
        <f t="shared" si="295"/>
        <v>1261.1216249999998</v>
      </c>
      <c r="G3127" s="1">
        <f t="shared" si="296"/>
        <v>52338.918551167568</v>
      </c>
      <c r="H3127">
        <f t="shared" si="297"/>
        <v>52338.918551167568</v>
      </c>
      <c r="I3127" s="1">
        <v>18.376999999999999</v>
      </c>
    </row>
    <row r="3128" spans="2:9">
      <c r="B3128" s="1">
        <v>53.484522848201685</v>
      </c>
      <c r="C3128" s="1">
        <f t="shared" si="292"/>
        <v>53484.522848201683</v>
      </c>
      <c r="D3128" s="1">
        <f t="shared" si="293"/>
        <v>15.864599999999999</v>
      </c>
      <c r="E3128">
        <f t="shared" si="294"/>
        <v>11.89845</v>
      </c>
      <c r="F3128">
        <f t="shared" si="295"/>
        <v>3629.0272500000001</v>
      </c>
      <c r="G3128" s="1">
        <f t="shared" si="296"/>
        <v>49855.495598201684</v>
      </c>
      <c r="H3128">
        <f t="shared" si="297"/>
        <v>49855.495598201684</v>
      </c>
      <c r="I3128" s="1">
        <v>52.881999999999998</v>
      </c>
    </row>
    <row r="3129" spans="2:9">
      <c r="B3129" s="1">
        <v>55.910386735485133</v>
      </c>
      <c r="C3129" s="1">
        <f t="shared" si="292"/>
        <v>55910.386735485132</v>
      </c>
      <c r="D3129" s="1">
        <f t="shared" si="293"/>
        <v>27.513899999999996</v>
      </c>
      <c r="E3129">
        <f t="shared" si="294"/>
        <v>20.635424999999998</v>
      </c>
      <c r="F3129">
        <f t="shared" si="295"/>
        <v>6293.8046249999998</v>
      </c>
      <c r="G3129" s="1">
        <f t="shared" si="296"/>
        <v>49616.582110485135</v>
      </c>
      <c r="H3129">
        <f t="shared" si="297"/>
        <v>49616.582110485135</v>
      </c>
      <c r="I3129" s="1">
        <v>91.712999999999994</v>
      </c>
    </row>
    <row r="3130" spans="2:9">
      <c r="B3130" s="1">
        <v>59.606941230393247</v>
      </c>
      <c r="C3130" s="1">
        <f t="shared" si="292"/>
        <v>59606.941230393248</v>
      </c>
      <c r="D3130" s="1">
        <f t="shared" si="293"/>
        <v>37.122299999999996</v>
      </c>
      <c r="E3130">
        <f t="shared" si="294"/>
        <v>27.841724999999997</v>
      </c>
      <c r="F3130">
        <f t="shared" si="295"/>
        <v>8491.7261249999992</v>
      </c>
      <c r="G3130" s="1">
        <f t="shared" si="296"/>
        <v>51115.215105393247</v>
      </c>
      <c r="H3130">
        <f t="shared" si="297"/>
        <v>51115.215105393247</v>
      </c>
      <c r="I3130" s="1">
        <v>123.741</v>
      </c>
    </row>
    <row r="3131" spans="2:9">
      <c r="B3131" s="1">
        <v>57.06556001514393</v>
      </c>
      <c r="C3131" s="1">
        <f t="shared" si="292"/>
        <v>57065.560015143928</v>
      </c>
      <c r="D3131" s="1">
        <f t="shared" si="293"/>
        <v>50.273699999999998</v>
      </c>
      <c r="E3131">
        <f t="shared" si="294"/>
        <v>37.705275</v>
      </c>
      <c r="F3131">
        <f t="shared" si="295"/>
        <v>11500.108875</v>
      </c>
      <c r="G3131" s="1">
        <f t="shared" si="296"/>
        <v>45565.45114014393</v>
      </c>
      <c r="H3131">
        <f t="shared" si="297"/>
        <v>45565.45114014393</v>
      </c>
      <c r="I3131" s="1">
        <v>167.57900000000001</v>
      </c>
    </row>
    <row r="3132" spans="2:9">
      <c r="B3132" s="1">
        <v>53.600040176167568</v>
      </c>
      <c r="C3132" s="1">
        <f t="shared" si="292"/>
        <v>53600.040176167568</v>
      </c>
      <c r="D3132" s="1">
        <f t="shared" si="293"/>
        <v>61.699499999999993</v>
      </c>
      <c r="E3132">
        <f t="shared" si="294"/>
        <v>46.274624999999993</v>
      </c>
      <c r="F3132">
        <f t="shared" si="295"/>
        <v>14113.760624999997</v>
      </c>
      <c r="G3132" s="1">
        <f t="shared" si="296"/>
        <v>39486.279551167572</v>
      </c>
      <c r="H3132">
        <f t="shared" si="297"/>
        <v>39486.279551167572</v>
      </c>
      <c r="I3132" s="1">
        <v>205.66499999999999</v>
      </c>
    </row>
    <row r="3133" spans="2:9">
      <c r="B3133" s="1">
        <v>52.213832240577034</v>
      </c>
      <c r="C3133" s="1">
        <f t="shared" si="292"/>
        <v>52213.83224057703</v>
      </c>
      <c r="D3133" s="1">
        <f t="shared" si="293"/>
        <v>67.847999999999999</v>
      </c>
      <c r="E3133">
        <f t="shared" si="294"/>
        <v>50.885999999999996</v>
      </c>
      <c r="F3133">
        <f t="shared" si="295"/>
        <v>15520.23</v>
      </c>
      <c r="G3133" s="1">
        <f t="shared" si="296"/>
        <v>36693.602240577035</v>
      </c>
      <c r="H3133">
        <f t="shared" si="297"/>
        <v>36693.602240577035</v>
      </c>
      <c r="I3133" s="1">
        <v>226.16</v>
      </c>
    </row>
    <row r="3134" spans="2:9">
      <c r="B3134" s="1">
        <v>49.441416369395959</v>
      </c>
      <c r="C3134" s="1">
        <f t="shared" si="292"/>
        <v>49441.416369395956</v>
      </c>
      <c r="D3134" s="1">
        <f t="shared" si="293"/>
        <v>69.028199999999998</v>
      </c>
      <c r="E3134">
        <f t="shared" si="294"/>
        <v>51.771149999999999</v>
      </c>
      <c r="F3134">
        <f t="shared" si="295"/>
        <v>15790.20075</v>
      </c>
      <c r="G3134" s="1">
        <f t="shared" si="296"/>
        <v>33651.215619395953</v>
      </c>
      <c r="H3134">
        <f t="shared" si="297"/>
        <v>33651.215619395953</v>
      </c>
      <c r="I3134" s="1">
        <v>230.09399999999999</v>
      </c>
    </row>
    <row r="3135" spans="2:9">
      <c r="B3135" s="1">
        <v>47.939691105839536</v>
      </c>
      <c r="C3135" s="1">
        <f t="shared" si="292"/>
        <v>47939.691105839534</v>
      </c>
      <c r="D3135" s="1">
        <f t="shared" si="293"/>
        <v>65.266499999999994</v>
      </c>
      <c r="E3135">
        <f t="shared" si="294"/>
        <v>48.949874999999992</v>
      </c>
      <c r="F3135">
        <f t="shared" si="295"/>
        <v>14929.711874999997</v>
      </c>
      <c r="G3135" s="1">
        <f t="shared" si="296"/>
        <v>33009.979230839541</v>
      </c>
      <c r="H3135">
        <f t="shared" si="297"/>
        <v>33009.979230839541</v>
      </c>
      <c r="I3135" s="1">
        <v>217.55500000000001</v>
      </c>
    </row>
    <row r="3136" spans="2:9">
      <c r="B3136" s="1">
        <v>44.820723250760814</v>
      </c>
      <c r="C3136" s="1">
        <f t="shared" si="292"/>
        <v>44820.723250760813</v>
      </c>
      <c r="D3136" s="1">
        <f t="shared" si="293"/>
        <v>55.285199999999996</v>
      </c>
      <c r="E3136">
        <f t="shared" si="294"/>
        <v>41.463899999999995</v>
      </c>
      <c r="F3136">
        <f t="shared" si="295"/>
        <v>12646.489499999998</v>
      </c>
      <c r="G3136" s="1">
        <f t="shared" si="296"/>
        <v>32174.233750760817</v>
      </c>
      <c r="H3136">
        <f t="shared" si="297"/>
        <v>32174.233750760817</v>
      </c>
      <c r="I3136" s="1">
        <v>184.28399999999999</v>
      </c>
    </row>
    <row r="3137" spans="2:9">
      <c r="B3137" s="1">
        <v>44.474171266863188</v>
      </c>
      <c r="C3137" s="1">
        <f t="shared" si="292"/>
        <v>44474.171266863188</v>
      </c>
      <c r="D3137" s="1">
        <f t="shared" si="293"/>
        <v>46.645500000000006</v>
      </c>
      <c r="E3137">
        <f t="shared" si="294"/>
        <v>34.984125000000006</v>
      </c>
      <c r="F3137">
        <f t="shared" si="295"/>
        <v>10670.158125000002</v>
      </c>
      <c r="G3137" s="1">
        <f t="shared" si="296"/>
        <v>33804.013141863186</v>
      </c>
      <c r="H3137">
        <f t="shared" si="297"/>
        <v>33804.013141863186</v>
      </c>
      <c r="I3137" s="1">
        <v>155.48500000000001</v>
      </c>
    </row>
    <row r="3138" spans="2:9">
      <c r="B3138" s="1">
        <v>44.474171266863188</v>
      </c>
      <c r="C3138" s="1">
        <f t="shared" si="292"/>
        <v>44474.171266863188</v>
      </c>
      <c r="D3138" s="1">
        <f t="shared" si="293"/>
        <v>39.933</v>
      </c>
      <c r="E3138">
        <f t="shared" si="294"/>
        <v>29.949750000000002</v>
      </c>
      <c r="F3138">
        <f t="shared" si="295"/>
        <v>9134.6737499999999</v>
      </c>
      <c r="G3138" s="1">
        <f t="shared" si="296"/>
        <v>35339.497516863186</v>
      </c>
      <c r="H3138">
        <f t="shared" si="297"/>
        <v>35339.497516863186</v>
      </c>
      <c r="I3138" s="1">
        <v>133.11000000000001</v>
      </c>
    </row>
    <row r="3139" spans="2:9">
      <c r="B3139" s="1">
        <v>45.051757906692572</v>
      </c>
      <c r="C3139" s="1">
        <f t="shared" si="292"/>
        <v>45051.757906692575</v>
      </c>
      <c r="D3139" s="1">
        <f t="shared" si="293"/>
        <v>28.814999999999998</v>
      </c>
      <c r="E3139">
        <f t="shared" si="294"/>
        <v>21.611249999999998</v>
      </c>
      <c r="F3139">
        <f t="shared" si="295"/>
        <v>6591.4312499999996</v>
      </c>
      <c r="G3139" s="1">
        <f t="shared" si="296"/>
        <v>38460.326656692574</v>
      </c>
      <c r="H3139">
        <f t="shared" si="297"/>
        <v>38460.326656692574</v>
      </c>
      <c r="I3139" s="1">
        <v>96.05</v>
      </c>
    </row>
    <row r="3140" spans="2:9">
      <c r="B3140" s="1">
        <v>48.170725761771287</v>
      </c>
      <c r="C3140" s="1">
        <f t="shared" ref="C3140:C3203" si="298">+B3140*1000</f>
        <v>48170.725761771289</v>
      </c>
      <c r="D3140" s="1">
        <f t="shared" ref="D3140:D3203" si="299">I3140*$K$1</f>
        <v>17.3553</v>
      </c>
      <c r="E3140">
        <f t="shared" ref="E3140:E3203" si="300">D3140*$E$1</f>
        <v>13.016475</v>
      </c>
      <c r="F3140">
        <f t="shared" ref="F3140:F3203" si="301">E3140*$G$1</f>
        <v>3970.0248750000001</v>
      </c>
      <c r="G3140" s="1">
        <f t="shared" ref="G3140:G3203" si="302">C3140-F3140</f>
        <v>44200.700886771287</v>
      </c>
      <c r="H3140">
        <f t="shared" ref="H3140:H3203" si="303">IF(F3140&gt;0,C3140-F3140,F3140)</f>
        <v>44200.700886771287</v>
      </c>
      <c r="I3140" s="1">
        <v>57.850999999999999</v>
      </c>
    </row>
    <row r="3141" spans="2:9">
      <c r="B3141" s="1">
        <v>51.867280256679408</v>
      </c>
      <c r="C3141" s="1">
        <f t="shared" si="298"/>
        <v>51867.280256679405</v>
      </c>
      <c r="D3141" s="1">
        <f t="shared" si="299"/>
        <v>4.6934999999999993</v>
      </c>
      <c r="E3141">
        <f t="shared" si="300"/>
        <v>3.5201249999999993</v>
      </c>
      <c r="F3141">
        <f t="shared" si="301"/>
        <v>1073.6381249999997</v>
      </c>
      <c r="G3141" s="1">
        <f t="shared" si="302"/>
        <v>50793.642131679408</v>
      </c>
      <c r="H3141">
        <f t="shared" si="303"/>
        <v>50793.642131679408</v>
      </c>
      <c r="I3141" s="1">
        <v>15.645</v>
      </c>
    </row>
    <row r="3142" spans="2:9">
      <c r="B3142" s="1">
        <v>48.401760417703052</v>
      </c>
      <c r="C3142" s="1">
        <f t="shared" si="298"/>
        <v>48401.760417703052</v>
      </c>
      <c r="D3142" s="1">
        <f t="shared" si="299"/>
        <v>0</v>
      </c>
      <c r="E3142">
        <f t="shared" si="300"/>
        <v>0</v>
      </c>
      <c r="F3142">
        <f t="shared" si="301"/>
        <v>0</v>
      </c>
      <c r="G3142" s="1">
        <f t="shared" si="302"/>
        <v>48401.760417703052</v>
      </c>
      <c r="H3142">
        <f t="shared" si="303"/>
        <v>0</v>
      </c>
      <c r="I3142" s="1">
        <v>0</v>
      </c>
    </row>
    <row r="3143" spans="2:9">
      <c r="B3143" s="1">
        <v>45.167275234658447</v>
      </c>
      <c r="C3143" s="1">
        <f t="shared" si="298"/>
        <v>45167.275234658446</v>
      </c>
      <c r="D3143" s="1">
        <f t="shared" si="299"/>
        <v>0</v>
      </c>
      <c r="E3143">
        <f t="shared" si="300"/>
        <v>0</v>
      </c>
      <c r="F3143">
        <f t="shared" si="301"/>
        <v>0</v>
      </c>
      <c r="G3143" s="1">
        <f t="shared" si="302"/>
        <v>45167.275234658446</v>
      </c>
      <c r="H3143">
        <f t="shared" si="303"/>
        <v>0</v>
      </c>
      <c r="I3143" s="1">
        <v>0</v>
      </c>
    </row>
    <row r="3144" spans="2:9">
      <c r="B3144" s="1">
        <v>42.741411347375006</v>
      </c>
      <c r="C3144" s="1">
        <f t="shared" si="298"/>
        <v>42741.411347375004</v>
      </c>
      <c r="D3144" s="1">
        <f t="shared" si="299"/>
        <v>0</v>
      </c>
      <c r="E3144">
        <f t="shared" si="300"/>
        <v>0</v>
      </c>
      <c r="F3144">
        <f t="shared" si="301"/>
        <v>0</v>
      </c>
      <c r="G3144" s="1">
        <f t="shared" si="302"/>
        <v>42741.411347375004</v>
      </c>
      <c r="H3144">
        <f t="shared" si="303"/>
        <v>0</v>
      </c>
      <c r="I3144" s="1">
        <v>0</v>
      </c>
    </row>
    <row r="3145" spans="2:9">
      <c r="B3145" s="1">
        <v>39.622443492296291</v>
      </c>
      <c r="C3145" s="1">
        <f t="shared" si="298"/>
        <v>39622.44349229629</v>
      </c>
      <c r="D3145" s="1">
        <f t="shared" si="299"/>
        <v>0</v>
      </c>
      <c r="E3145">
        <f t="shared" si="300"/>
        <v>0</v>
      </c>
      <c r="F3145">
        <f t="shared" si="301"/>
        <v>0</v>
      </c>
      <c r="G3145" s="1">
        <f t="shared" si="302"/>
        <v>39622.44349229629</v>
      </c>
      <c r="H3145">
        <f t="shared" si="303"/>
        <v>0</v>
      </c>
      <c r="I3145" s="1">
        <v>0</v>
      </c>
    </row>
    <row r="3146" spans="2:9">
      <c r="B3146" s="1">
        <v>41.355203411784466</v>
      </c>
      <c r="C3146" s="1">
        <f t="shared" si="298"/>
        <v>41355.203411784467</v>
      </c>
      <c r="D3146" s="1">
        <f t="shared" si="299"/>
        <v>0</v>
      </c>
      <c r="E3146">
        <f t="shared" si="300"/>
        <v>0</v>
      </c>
      <c r="F3146">
        <f t="shared" si="301"/>
        <v>0</v>
      </c>
      <c r="G3146" s="1">
        <f t="shared" si="302"/>
        <v>41355.203411784467</v>
      </c>
      <c r="H3146">
        <f t="shared" si="303"/>
        <v>0</v>
      </c>
      <c r="I3146" s="1">
        <v>0</v>
      </c>
    </row>
    <row r="3147" spans="2:9">
      <c r="B3147" s="1">
        <v>41.450619990065057</v>
      </c>
      <c r="C3147" s="1">
        <f t="shared" si="298"/>
        <v>41450.619990065054</v>
      </c>
      <c r="D3147" s="1">
        <f t="shared" si="299"/>
        <v>0</v>
      </c>
      <c r="E3147">
        <f t="shared" si="300"/>
        <v>0</v>
      </c>
      <c r="F3147">
        <f t="shared" si="301"/>
        <v>0</v>
      </c>
      <c r="G3147" s="1">
        <f t="shared" si="302"/>
        <v>41450.619990065054</v>
      </c>
      <c r="H3147">
        <f t="shared" si="303"/>
        <v>0</v>
      </c>
      <c r="I3147" s="1">
        <v>0</v>
      </c>
    </row>
    <row r="3148" spans="2:9">
      <c r="B3148" s="1">
        <v>41.828589169305765</v>
      </c>
      <c r="C3148" s="1">
        <f t="shared" si="298"/>
        <v>41828.589169305764</v>
      </c>
      <c r="D3148" s="1">
        <f t="shared" si="299"/>
        <v>0</v>
      </c>
      <c r="E3148">
        <f t="shared" si="300"/>
        <v>0</v>
      </c>
      <c r="F3148">
        <f t="shared" si="301"/>
        <v>0</v>
      </c>
      <c r="G3148" s="1">
        <f t="shared" si="302"/>
        <v>41828.589169305764</v>
      </c>
      <c r="H3148">
        <f t="shared" si="303"/>
        <v>0</v>
      </c>
      <c r="I3148" s="1">
        <v>0</v>
      </c>
    </row>
    <row r="3149" spans="2:9">
      <c r="B3149" s="1">
        <v>41.954578895719344</v>
      </c>
      <c r="C3149" s="1">
        <f t="shared" si="298"/>
        <v>41954.578895719344</v>
      </c>
      <c r="D3149" s="1">
        <f t="shared" si="299"/>
        <v>0</v>
      </c>
      <c r="E3149">
        <f t="shared" si="300"/>
        <v>0</v>
      </c>
      <c r="F3149">
        <f t="shared" si="301"/>
        <v>0</v>
      </c>
      <c r="G3149" s="1">
        <f t="shared" si="302"/>
        <v>41954.578895719344</v>
      </c>
      <c r="H3149">
        <f t="shared" si="303"/>
        <v>0</v>
      </c>
      <c r="I3149" s="1">
        <v>0</v>
      </c>
    </row>
    <row r="3150" spans="2:9">
      <c r="B3150" s="1">
        <v>49.513962480533642</v>
      </c>
      <c r="C3150" s="1">
        <f t="shared" si="298"/>
        <v>49513.962480533643</v>
      </c>
      <c r="D3150" s="1">
        <f t="shared" si="299"/>
        <v>0.39479999999999998</v>
      </c>
      <c r="E3150">
        <f t="shared" si="300"/>
        <v>0.29609999999999997</v>
      </c>
      <c r="F3150">
        <f t="shared" si="301"/>
        <v>90.31049999999999</v>
      </c>
      <c r="G3150" s="1">
        <f t="shared" si="302"/>
        <v>49423.651980533643</v>
      </c>
      <c r="H3150">
        <f t="shared" si="303"/>
        <v>49423.651980533643</v>
      </c>
      <c r="I3150" s="1">
        <v>1.3160000000000001</v>
      </c>
    </row>
    <row r="3151" spans="2:9">
      <c r="B3151" s="1">
        <v>57.703294697415799</v>
      </c>
      <c r="C3151" s="1">
        <f t="shared" si="298"/>
        <v>57703.294697415797</v>
      </c>
      <c r="D3151" s="1">
        <f t="shared" si="299"/>
        <v>14.652000000000001</v>
      </c>
      <c r="E3151">
        <f t="shared" si="300"/>
        <v>10.989000000000001</v>
      </c>
      <c r="F3151">
        <f t="shared" si="301"/>
        <v>3351.6450000000004</v>
      </c>
      <c r="G3151" s="1">
        <f t="shared" si="302"/>
        <v>54351.649697415793</v>
      </c>
      <c r="H3151">
        <f t="shared" si="303"/>
        <v>54351.649697415793</v>
      </c>
      <c r="I3151" s="1">
        <v>48.84</v>
      </c>
    </row>
    <row r="3152" spans="2:9">
      <c r="B3152" s="1">
        <v>57.955274150242928</v>
      </c>
      <c r="C3152" s="1">
        <f t="shared" si="298"/>
        <v>57955.274150242927</v>
      </c>
      <c r="D3152" s="1">
        <f t="shared" si="299"/>
        <v>45.682200000000002</v>
      </c>
      <c r="E3152">
        <f t="shared" si="300"/>
        <v>34.261650000000003</v>
      </c>
      <c r="F3152">
        <f t="shared" si="301"/>
        <v>10449.803250000001</v>
      </c>
      <c r="G3152" s="1">
        <f t="shared" si="302"/>
        <v>47505.47090024293</v>
      </c>
      <c r="H3152">
        <f t="shared" si="303"/>
        <v>47505.47090024293</v>
      </c>
      <c r="I3152" s="1">
        <v>152.274</v>
      </c>
    </row>
    <row r="3153" spans="2:9">
      <c r="B3153" s="1">
        <v>68.412421442569382</v>
      </c>
      <c r="C3153" s="1">
        <f t="shared" si="298"/>
        <v>68412.421442569379</v>
      </c>
      <c r="D3153" s="1">
        <f t="shared" si="299"/>
        <v>109.05539999999999</v>
      </c>
      <c r="E3153">
        <f t="shared" si="300"/>
        <v>81.791550000000001</v>
      </c>
      <c r="F3153">
        <f t="shared" si="301"/>
        <v>24946.422750000002</v>
      </c>
      <c r="G3153" s="1">
        <f t="shared" si="302"/>
        <v>43465.998692569381</v>
      </c>
      <c r="H3153">
        <f t="shared" si="303"/>
        <v>43465.998692569381</v>
      </c>
      <c r="I3153" s="1">
        <v>363.51799999999997</v>
      </c>
    </row>
    <row r="3154" spans="2:9">
      <c r="B3154" s="1">
        <v>70.428257065186514</v>
      </c>
      <c r="C3154" s="1">
        <f t="shared" si="298"/>
        <v>70428.25706518651</v>
      </c>
      <c r="D3154" s="1">
        <f t="shared" si="299"/>
        <v>166.93019999999999</v>
      </c>
      <c r="E3154">
        <f t="shared" si="300"/>
        <v>125.19764999999998</v>
      </c>
      <c r="F3154">
        <f t="shared" si="301"/>
        <v>38185.283249999993</v>
      </c>
      <c r="G3154" s="1">
        <f t="shared" si="302"/>
        <v>32242.973815186517</v>
      </c>
      <c r="H3154">
        <f t="shared" si="303"/>
        <v>32242.973815186517</v>
      </c>
      <c r="I3154" s="1">
        <v>556.43399999999997</v>
      </c>
    </row>
    <row r="3155" spans="2:9">
      <c r="B3155" s="1">
        <v>74.207948857593678</v>
      </c>
      <c r="C3155" s="1">
        <f t="shared" si="298"/>
        <v>74207.948857593685</v>
      </c>
      <c r="D3155" s="1">
        <f t="shared" si="299"/>
        <v>210.44879999999998</v>
      </c>
      <c r="E3155">
        <f t="shared" si="300"/>
        <v>157.83659999999998</v>
      </c>
      <c r="F3155">
        <f t="shared" si="301"/>
        <v>48140.162999999993</v>
      </c>
      <c r="G3155" s="1">
        <f t="shared" si="302"/>
        <v>26067.785857593692</v>
      </c>
      <c r="H3155">
        <f t="shared" si="303"/>
        <v>26067.785857593692</v>
      </c>
      <c r="I3155" s="1">
        <v>701.49599999999998</v>
      </c>
    </row>
    <row r="3156" spans="2:9">
      <c r="B3156" s="1">
        <v>67.152524178433666</v>
      </c>
      <c r="C3156" s="1">
        <f t="shared" si="298"/>
        <v>67152.524178433669</v>
      </c>
      <c r="D3156" s="1">
        <f t="shared" si="299"/>
        <v>242.70869999999999</v>
      </c>
      <c r="E3156">
        <f t="shared" si="300"/>
        <v>182.03152499999999</v>
      </c>
      <c r="F3156">
        <f t="shared" si="301"/>
        <v>55519.615124999997</v>
      </c>
      <c r="G3156" s="1">
        <f t="shared" si="302"/>
        <v>11632.909053433672</v>
      </c>
      <c r="H3156">
        <f t="shared" si="303"/>
        <v>11632.909053433672</v>
      </c>
      <c r="I3156" s="1">
        <v>809.029</v>
      </c>
    </row>
    <row r="3157" spans="2:9">
      <c r="B3157" s="1">
        <v>62.238924848304379</v>
      </c>
      <c r="C3157" s="1">
        <f t="shared" si="298"/>
        <v>62238.924848304378</v>
      </c>
      <c r="D3157" s="1">
        <f t="shared" si="299"/>
        <v>259.03800000000001</v>
      </c>
      <c r="E3157">
        <f t="shared" si="300"/>
        <v>194.27850000000001</v>
      </c>
      <c r="F3157">
        <f t="shared" si="301"/>
        <v>59254.942500000005</v>
      </c>
      <c r="G3157" s="1">
        <f t="shared" si="302"/>
        <v>2983.9823483043729</v>
      </c>
      <c r="H3157">
        <f t="shared" si="303"/>
        <v>2983.9823483043729</v>
      </c>
      <c r="I3157" s="1">
        <v>863.46</v>
      </c>
    </row>
    <row r="3158" spans="2:9">
      <c r="B3158" s="1">
        <v>58.837202235137944</v>
      </c>
      <c r="C3158" s="1">
        <f t="shared" si="298"/>
        <v>58837.202235137942</v>
      </c>
      <c r="D3158" s="1">
        <f t="shared" si="299"/>
        <v>256.2423</v>
      </c>
      <c r="E3158">
        <f t="shared" si="300"/>
        <v>192.181725</v>
      </c>
      <c r="F3158">
        <f t="shared" si="301"/>
        <v>58615.426124999998</v>
      </c>
      <c r="G3158" s="1">
        <f t="shared" si="302"/>
        <v>221.77611013794376</v>
      </c>
      <c r="H3158">
        <f t="shared" si="303"/>
        <v>221.77611013794376</v>
      </c>
      <c r="I3158" s="1">
        <v>854.14099999999996</v>
      </c>
    </row>
    <row r="3159" spans="2:9">
      <c r="B3159" s="1">
        <v>55.813448801212211</v>
      </c>
      <c r="C3159" s="1">
        <f t="shared" si="298"/>
        <v>55813.448801212209</v>
      </c>
      <c r="D3159" s="1">
        <f t="shared" si="299"/>
        <v>232.99590000000001</v>
      </c>
      <c r="E3159">
        <f t="shared" si="300"/>
        <v>174.746925</v>
      </c>
      <c r="F3159">
        <f t="shared" si="301"/>
        <v>53297.812125000004</v>
      </c>
      <c r="G3159" s="1">
        <f t="shared" si="302"/>
        <v>2515.6366762122052</v>
      </c>
      <c r="H3159">
        <f t="shared" si="303"/>
        <v>2515.6366762122052</v>
      </c>
      <c r="I3159" s="1">
        <v>776.65300000000002</v>
      </c>
    </row>
    <row r="3160" spans="2:9">
      <c r="B3160" s="1">
        <v>53.92360290500865</v>
      </c>
      <c r="C3160" s="1">
        <f t="shared" si="298"/>
        <v>53923.602905008651</v>
      </c>
      <c r="D3160" s="1">
        <f t="shared" si="299"/>
        <v>200.4342</v>
      </c>
      <c r="E3160">
        <f t="shared" si="300"/>
        <v>150.32565</v>
      </c>
      <c r="F3160">
        <f t="shared" si="301"/>
        <v>45849.323250000001</v>
      </c>
      <c r="G3160" s="1">
        <f t="shared" si="302"/>
        <v>8074.2796550086496</v>
      </c>
      <c r="H3160">
        <f t="shared" si="303"/>
        <v>8074.2796550086496</v>
      </c>
      <c r="I3160" s="1">
        <v>668.11400000000003</v>
      </c>
    </row>
    <row r="3161" spans="2:9">
      <c r="B3161" s="1">
        <v>53.167664546527206</v>
      </c>
      <c r="C3161" s="1">
        <f t="shared" si="298"/>
        <v>53167.664546527209</v>
      </c>
      <c r="D3161" s="1">
        <f t="shared" si="299"/>
        <v>166.07069999999999</v>
      </c>
      <c r="E3161">
        <f t="shared" si="300"/>
        <v>124.55302499999999</v>
      </c>
      <c r="F3161">
        <f t="shared" si="301"/>
        <v>37988.672624999999</v>
      </c>
      <c r="G3161" s="1">
        <f t="shared" si="302"/>
        <v>15178.991921527209</v>
      </c>
      <c r="H3161">
        <f t="shared" si="303"/>
        <v>15178.991921527209</v>
      </c>
      <c r="I3161" s="1">
        <v>553.56899999999996</v>
      </c>
    </row>
    <row r="3162" spans="2:9">
      <c r="B3162" s="1">
        <v>50.773859744669352</v>
      </c>
      <c r="C3162" s="1">
        <f t="shared" si="298"/>
        <v>50773.859744669353</v>
      </c>
      <c r="D3162" s="1">
        <f t="shared" si="299"/>
        <v>129.5994</v>
      </c>
      <c r="E3162">
        <f t="shared" si="300"/>
        <v>97.199550000000002</v>
      </c>
      <c r="F3162">
        <f t="shared" si="301"/>
        <v>29645.86275</v>
      </c>
      <c r="G3162" s="1">
        <f t="shared" si="302"/>
        <v>21127.996994669353</v>
      </c>
      <c r="H3162">
        <f t="shared" si="303"/>
        <v>21127.996994669353</v>
      </c>
      <c r="I3162" s="1">
        <v>431.99799999999999</v>
      </c>
    </row>
    <row r="3163" spans="2:9">
      <c r="B3163" s="1">
        <v>48.506044669225062</v>
      </c>
      <c r="C3163" s="1">
        <f t="shared" si="298"/>
        <v>48506.044669225063</v>
      </c>
      <c r="D3163" s="1">
        <f t="shared" si="299"/>
        <v>77.439899999999994</v>
      </c>
      <c r="E3163">
        <f t="shared" si="300"/>
        <v>58.079924999999996</v>
      </c>
      <c r="F3163">
        <f t="shared" si="301"/>
        <v>17714.377124999999</v>
      </c>
      <c r="G3163" s="1">
        <f t="shared" si="302"/>
        <v>30791.667544225063</v>
      </c>
      <c r="H3163">
        <f t="shared" si="303"/>
        <v>30791.667544225063</v>
      </c>
      <c r="I3163" s="1">
        <v>258.13299999999998</v>
      </c>
    </row>
    <row r="3164" spans="2:9">
      <c r="B3164" s="1">
        <v>48.758024122052213</v>
      </c>
      <c r="C3164" s="1">
        <f t="shared" si="298"/>
        <v>48758.024122052215</v>
      </c>
      <c r="D3164" s="1">
        <f t="shared" si="299"/>
        <v>42.5304</v>
      </c>
      <c r="E3164">
        <f t="shared" si="300"/>
        <v>31.8978</v>
      </c>
      <c r="F3164">
        <f t="shared" si="301"/>
        <v>9728.8289999999997</v>
      </c>
      <c r="G3164" s="1">
        <f t="shared" si="302"/>
        <v>39029.195122052217</v>
      </c>
      <c r="H3164">
        <f t="shared" si="303"/>
        <v>39029.195122052217</v>
      </c>
      <c r="I3164" s="1">
        <v>141.768</v>
      </c>
    </row>
    <row r="3165" spans="2:9">
      <c r="B3165" s="1">
        <v>46.616198773021495</v>
      </c>
      <c r="C3165" s="1">
        <f t="shared" si="298"/>
        <v>46616.198773021497</v>
      </c>
      <c r="D3165" s="1">
        <f t="shared" si="299"/>
        <v>10.666799999999999</v>
      </c>
      <c r="E3165">
        <f t="shared" si="300"/>
        <v>8.0000999999999998</v>
      </c>
      <c r="F3165">
        <f t="shared" si="301"/>
        <v>2440.0304999999998</v>
      </c>
      <c r="G3165" s="1">
        <f t="shared" si="302"/>
        <v>44176.168273021496</v>
      </c>
      <c r="H3165">
        <f t="shared" si="303"/>
        <v>44176.168273021496</v>
      </c>
      <c r="I3165" s="1">
        <v>35.555999999999997</v>
      </c>
    </row>
    <row r="3166" spans="2:9">
      <c r="B3166" s="1">
        <v>46.868178225848631</v>
      </c>
      <c r="C3166" s="1">
        <f t="shared" si="298"/>
        <v>46868.178225848627</v>
      </c>
      <c r="D3166" s="1">
        <f t="shared" si="299"/>
        <v>5.9999999999999995E-4</v>
      </c>
      <c r="E3166">
        <f t="shared" si="300"/>
        <v>4.4999999999999999E-4</v>
      </c>
      <c r="F3166">
        <f t="shared" si="301"/>
        <v>0.13724999999999998</v>
      </c>
      <c r="G3166" s="1">
        <f t="shared" si="302"/>
        <v>46868.040975848628</v>
      </c>
      <c r="H3166">
        <f t="shared" si="303"/>
        <v>46868.040975848628</v>
      </c>
      <c r="I3166" s="1">
        <v>2E-3</v>
      </c>
    </row>
    <row r="3167" spans="2:9">
      <c r="B3167" s="1">
        <v>46.112239867367208</v>
      </c>
      <c r="C3167" s="1">
        <f t="shared" si="298"/>
        <v>46112.239867367207</v>
      </c>
      <c r="D3167" s="1">
        <f t="shared" si="299"/>
        <v>0</v>
      </c>
      <c r="E3167">
        <f t="shared" si="300"/>
        <v>0</v>
      </c>
      <c r="F3167">
        <f t="shared" si="301"/>
        <v>0</v>
      </c>
      <c r="G3167" s="1">
        <f t="shared" si="302"/>
        <v>46112.239867367207</v>
      </c>
      <c r="H3167">
        <f t="shared" si="303"/>
        <v>0</v>
      </c>
      <c r="I3167" s="1">
        <v>0</v>
      </c>
    </row>
    <row r="3168" spans="2:9">
      <c r="B3168" s="1">
        <v>41.324630263651478</v>
      </c>
      <c r="C3168" s="1">
        <f t="shared" si="298"/>
        <v>41324.630263651481</v>
      </c>
      <c r="D3168" s="1">
        <f t="shared" si="299"/>
        <v>0</v>
      </c>
      <c r="E3168">
        <f t="shared" si="300"/>
        <v>0</v>
      </c>
      <c r="F3168">
        <f t="shared" si="301"/>
        <v>0</v>
      </c>
      <c r="G3168" s="1">
        <f t="shared" si="302"/>
        <v>41324.630263651481</v>
      </c>
      <c r="H3168">
        <f t="shared" si="303"/>
        <v>0</v>
      </c>
      <c r="I3168" s="1">
        <v>0</v>
      </c>
    </row>
    <row r="3169" spans="2:9">
      <c r="B3169" s="1">
        <v>38.048897376898623</v>
      </c>
      <c r="C3169" s="1">
        <f t="shared" si="298"/>
        <v>38048.897376898625</v>
      </c>
      <c r="D3169" s="1">
        <f t="shared" si="299"/>
        <v>0</v>
      </c>
      <c r="E3169">
        <f t="shared" si="300"/>
        <v>0</v>
      </c>
      <c r="F3169">
        <f t="shared" si="301"/>
        <v>0</v>
      </c>
      <c r="G3169" s="1">
        <f t="shared" si="302"/>
        <v>38048.897376898625</v>
      </c>
      <c r="H3169">
        <f t="shared" si="303"/>
        <v>0</v>
      </c>
      <c r="I3169" s="1">
        <v>0</v>
      </c>
    </row>
    <row r="3170" spans="2:9">
      <c r="B3170" s="1">
        <v>41.324630263651478</v>
      </c>
      <c r="C3170" s="1">
        <f t="shared" si="298"/>
        <v>41324.630263651481</v>
      </c>
      <c r="D3170" s="1">
        <f t="shared" si="299"/>
        <v>0</v>
      </c>
      <c r="E3170">
        <f t="shared" si="300"/>
        <v>0</v>
      </c>
      <c r="F3170">
        <f t="shared" si="301"/>
        <v>0</v>
      </c>
      <c r="G3170" s="1">
        <f t="shared" si="302"/>
        <v>41324.630263651481</v>
      </c>
      <c r="H3170">
        <f t="shared" si="303"/>
        <v>0</v>
      </c>
      <c r="I3170" s="1">
        <v>0</v>
      </c>
    </row>
    <row r="3171" spans="2:9">
      <c r="B3171" s="1">
        <v>48.32354345238884</v>
      </c>
      <c r="C3171" s="1">
        <f t="shared" si="298"/>
        <v>48323.54345238884</v>
      </c>
      <c r="D3171" s="1">
        <f t="shared" si="299"/>
        <v>0</v>
      </c>
      <c r="E3171">
        <f t="shared" si="300"/>
        <v>0</v>
      </c>
      <c r="F3171">
        <f t="shared" si="301"/>
        <v>0</v>
      </c>
      <c r="G3171" s="1">
        <f t="shared" si="302"/>
        <v>48323.54345238884</v>
      </c>
      <c r="H3171">
        <f t="shared" si="303"/>
        <v>0</v>
      </c>
      <c r="I3171" s="1">
        <v>0</v>
      </c>
    </row>
    <row r="3172" spans="2:9">
      <c r="B3172" s="1">
        <v>48.882197133919341</v>
      </c>
      <c r="C3172" s="1">
        <f t="shared" si="298"/>
        <v>48882.197133919341</v>
      </c>
      <c r="D3172" s="1">
        <f t="shared" si="299"/>
        <v>0</v>
      </c>
      <c r="E3172">
        <f t="shared" si="300"/>
        <v>0</v>
      </c>
      <c r="F3172">
        <f t="shared" si="301"/>
        <v>0</v>
      </c>
      <c r="G3172" s="1">
        <f t="shared" si="302"/>
        <v>48882.197133919341</v>
      </c>
      <c r="H3172">
        <f t="shared" si="303"/>
        <v>0</v>
      </c>
      <c r="I3172" s="1">
        <v>0</v>
      </c>
    </row>
    <row r="3173" spans="2:9">
      <c r="B3173" s="1">
        <v>47.904553191240957</v>
      </c>
      <c r="C3173" s="1">
        <f t="shared" si="298"/>
        <v>47904.553191240957</v>
      </c>
      <c r="D3173" s="1">
        <f t="shared" si="299"/>
        <v>0</v>
      </c>
      <c r="E3173">
        <f t="shared" si="300"/>
        <v>0</v>
      </c>
      <c r="F3173">
        <f t="shared" si="301"/>
        <v>0</v>
      </c>
      <c r="G3173" s="1">
        <f t="shared" si="302"/>
        <v>47904.553191240957</v>
      </c>
      <c r="H3173">
        <f t="shared" si="303"/>
        <v>0</v>
      </c>
      <c r="I3173" s="1">
        <v>0</v>
      </c>
    </row>
    <row r="3174" spans="2:9">
      <c r="B3174" s="1">
        <v>54.887724210372291</v>
      </c>
      <c r="C3174" s="1">
        <f t="shared" si="298"/>
        <v>54887.724210372289</v>
      </c>
      <c r="D3174" s="1">
        <f t="shared" si="299"/>
        <v>0.64259999999999995</v>
      </c>
      <c r="E3174">
        <f t="shared" si="300"/>
        <v>0.48194999999999999</v>
      </c>
      <c r="F3174">
        <f t="shared" si="301"/>
        <v>146.99475000000001</v>
      </c>
      <c r="G3174" s="1">
        <f t="shared" si="302"/>
        <v>54740.729460372291</v>
      </c>
      <c r="H3174">
        <f t="shared" si="303"/>
        <v>54740.729460372291</v>
      </c>
      <c r="I3174" s="1">
        <v>2.1419999999999999</v>
      </c>
    </row>
    <row r="3175" spans="2:9">
      <c r="B3175" s="1">
        <v>60.334597605294732</v>
      </c>
      <c r="C3175" s="1">
        <f t="shared" si="298"/>
        <v>60334.59760529473</v>
      </c>
      <c r="D3175" s="1">
        <f t="shared" si="299"/>
        <v>14.953199999999999</v>
      </c>
      <c r="E3175">
        <f t="shared" si="300"/>
        <v>11.2149</v>
      </c>
      <c r="F3175">
        <f t="shared" si="301"/>
        <v>3420.5445</v>
      </c>
      <c r="G3175" s="1">
        <f t="shared" si="302"/>
        <v>56914.053105294734</v>
      </c>
      <c r="H3175">
        <f t="shared" si="303"/>
        <v>56914.053105294734</v>
      </c>
      <c r="I3175" s="1">
        <v>49.844000000000001</v>
      </c>
    </row>
    <row r="3176" spans="2:9">
      <c r="B3176" s="1">
        <v>64.245173376008282</v>
      </c>
      <c r="C3176" s="1">
        <f t="shared" si="298"/>
        <v>64245.173376008279</v>
      </c>
      <c r="D3176" s="1">
        <f t="shared" si="299"/>
        <v>52.134300000000003</v>
      </c>
      <c r="E3176">
        <f t="shared" si="300"/>
        <v>39.100725000000004</v>
      </c>
      <c r="F3176">
        <f t="shared" si="301"/>
        <v>11925.721125000002</v>
      </c>
      <c r="G3176" s="1">
        <f t="shared" si="302"/>
        <v>52319.452251008275</v>
      </c>
      <c r="H3176">
        <f t="shared" si="303"/>
        <v>52319.452251008275</v>
      </c>
      <c r="I3176" s="1">
        <v>173.78100000000001</v>
      </c>
    </row>
    <row r="3177" spans="2:9">
      <c r="B3177" s="1">
        <v>75.837237267766298</v>
      </c>
      <c r="C3177" s="1">
        <f t="shared" si="298"/>
        <v>75837.237267766293</v>
      </c>
      <c r="D3177" s="1">
        <f t="shared" si="299"/>
        <v>118.06109999999998</v>
      </c>
      <c r="E3177">
        <f t="shared" si="300"/>
        <v>88.545824999999979</v>
      </c>
      <c r="F3177">
        <f t="shared" si="301"/>
        <v>27006.476624999992</v>
      </c>
      <c r="G3177" s="1">
        <f t="shared" si="302"/>
        <v>48830.760642766298</v>
      </c>
      <c r="H3177">
        <f t="shared" si="303"/>
        <v>48830.760642766298</v>
      </c>
      <c r="I3177" s="1">
        <v>393.53699999999998</v>
      </c>
    </row>
    <row r="3178" spans="2:9">
      <c r="B3178" s="1">
        <v>78.071851993888316</v>
      </c>
      <c r="C3178" s="1">
        <f t="shared" si="298"/>
        <v>78071.851993888311</v>
      </c>
      <c r="D3178" s="1">
        <f t="shared" si="299"/>
        <v>171.87899999999999</v>
      </c>
      <c r="E3178">
        <f t="shared" si="300"/>
        <v>128.90924999999999</v>
      </c>
      <c r="F3178">
        <f t="shared" si="301"/>
        <v>39317.321249999994</v>
      </c>
      <c r="G3178" s="1">
        <f t="shared" si="302"/>
        <v>38754.530743888317</v>
      </c>
      <c r="H3178">
        <f t="shared" si="303"/>
        <v>38754.530743888317</v>
      </c>
      <c r="I3178" s="1">
        <v>572.92999999999995</v>
      </c>
    </row>
    <row r="3179" spans="2:9">
      <c r="B3179" s="1">
        <v>82.261754605367116</v>
      </c>
      <c r="C3179" s="1">
        <f t="shared" si="298"/>
        <v>82261.75460536711</v>
      </c>
      <c r="D3179" s="1">
        <f t="shared" si="299"/>
        <v>214.12739999999999</v>
      </c>
      <c r="E3179">
        <f t="shared" si="300"/>
        <v>160.59555</v>
      </c>
      <c r="F3179">
        <f t="shared" si="301"/>
        <v>48981.642749999999</v>
      </c>
      <c r="G3179" s="1">
        <f t="shared" si="302"/>
        <v>33280.111855367111</v>
      </c>
      <c r="H3179">
        <f t="shared" si="303"/>
        <v>33280.111855367111</v>
      </c>
      <c r="I3179" s="1">
        <v>713.75800000000004</v>
      </c>
    </row>
    <row r="3180" spans="2:9">
      <c r="B3180" s="1">
        <v>74.440603063940046</v>
      </c>
      <c r="C3180" s="1">
        <f t="shared" si="298"/>
        <v>74440.603063940041</v>
      </c>
      <c r="D3180" s="1">
        <f t="shared" si="299"/>
        <v>245.73359999999997</v>
      </c>
      <c r="E3180">
        <f t="shared" si="300"/>
        <v>184.30019999999996</v>
      </c>
      <c r="F3180">
        <f t="shared" si="301"/>
        <v>56211.560999999987</v>
      </c>
      <c r="G3180" s="1">
        <f t="shared" si="302"/>
        <v>18229.042063940055</v>
      </c>
      <c r="H3180">
        <f t="shared" si="303"/>
        <v>18229.042063940055</v>
      </c>
      <c r="I3180" s="1">
        <v>819.11199999999997</v>
      </c>
    </row>
    <row r="3181" spans="2:9">
      <c r="B3181" s="1">
        <v>68.993729669017583</v>
      </c>
      <c r="C3181" s="1">
        <f t="shared" si="298"/>
        <v>68993.729669017586</v>
      </c>
      <c r="D3181" s="1">
        <f t="shared" si="299"/>
        <v>264.6816</v>
      </c>
      <c r="E3181">
        <f t="shared" si="300"/>
        <v>198.5112</v>
      </c>
      <c r="F3181">
        <f t="shared" si="301"/>
        <v>60545.915999999997</v>
      </c>
      <c r="G3181" s="1">
        <f t="shared" si="302"/>
        <v>8447.8136690175888</v>
      </c>
      <c r="H3181">
        <f t="shared" si="303"/>
        <v>8447.8136690175888</v>
      </c>
      <c r="I3181" s="1">
        <v>882.27200000000005</v>
      </c>
    </row>
    <row r="3182" spans="2:9">
      <c r="B3182" s="1">
        <v>63.826183114860399</v>
      </c>
      <c r="C3182" s="1">
        <f t="shared" si="298"/>
        <v>63826.183114860396</v>
      </c>
      <c r="D3182" s="1">
        <f t="shared" si="299"/>
        <v>269.4606</v>
      </c>
      <c r="E3182">
        <f t="shared" si="300"/>
        <v>202.09545</v>
      </c>
      <c r="F3182">
        <f t="shared" si="301"/>
        <v>61639.112249999998</v>
      </c>
      <c r="G3182" s="1">
        <f t="shared" si="302"/>
        <v>2187.0708648603977</v>
      </c>
      <c r="H3182">
        <f t="shared" si="303"/>
        <v>2187.0708648603977</v>
      </c>
      <c r="I3182" s="1">
        <v>898.202</v>
      </c>
    </row>
    <row r="3183" spans="2:9">
      <c r="B3183" s="1">
        <v>58.937963401468458</v>
      </c>
      <c r="C3183" s="1">
        <f t="shared" si="298"/>
        <v>58937.963401468456</v>
      </c>
      <c r="D3183" s="1">
        <f t="shared" si="299"/>
        <v>259.67430000000002</v>
      </c>
      <c r="E3183">
        <f t="shared" si="300"/>
        <v>194.75572500000001</v>
      </c>
      <c r="F3183">
        <f t="shared" si="301"/>
        <v>59400.496125000005</v>
      </c>
      <c r="G3183" s="1">
        <f t="shared" si="302"/>
        <v>-462.53272353154898</v>
      </c>
      <c r="H3183">
        <f t="shared" si="303"/>
        <v>-462.53272353154898</v>
      </c>
      <c r="I3183" s="1">
        <v>865.58100000000002</v>
      </c>
    </row>
    <row r="3184" spans="2:9">
      <c r="B3184" s="1">
        <v>56.28435841419855</v>
      </c>
      <c r="C3184" s="1">
        <f t="shared" si="298"/>
        <v>56284.358414198548</v>
      </c>
      <c r="D3184" s="1">
        <f t="shared" si="299"/>
        <v>235.96169999999998</v>
      </c>
      <c r="E3184">
        <f t="shared" si="300"/>
        <v>176.97127499999999</v>
      </c>
      <c r="F3184">
        <f t="shared" si="301"/>
        <v>53976.238874999995</v>
      </c>
      <c r="G3184" s="1">
        <f t="shared" si="302"/>
        <v>2308.119539198553</v>
      </c>
      <c r="H3184">
        <f t="shared" si="303"/>
        <v>2308.119539198553</v>
      </c>
      <c r="I3184" s="1">
        <v>786.53899999999999</v>
      </c>
    </row>
    <row r="3185" spans="2:9">
      <c r="B3185" s="1">
        <v>51.675465541571882</v>
      </c>
      <c r="C3185" s="1">
        <f t="shared" si="298"/>
        <v>51675.465541571881</v>
      </c>
      <c r="D3185" s="1">
        <f t="shared" si="299"/>
        <v>200.35139999999998</v>
      </c>
      <c r="E3185">
        <f t="shared" si="300"/>
        <v>150.26354999999998</v>
      </c>
      <c r="F3185">
        <f t="shared" si="301"/>
        <v>45830.382749999997</v>
      </c>
      <c r="G3185" s="1">
        <f t="shared" si="302"/>
        <v>5845.0827915718837</v>
      </c>
      <c r="H3185">
        <f t="shared" si="303"/>
        <v>5845.0827915718837</v>
      </c>
      <c r="I3185" s="1">
        <v>667.83799999999997</v>
      </c>
    </row>
    <row r="3186" spans="2:9">
      <c r="B3186" s="1">
        <v>51.954792382337132</v>
      </c>
      <c r="C3186" s="1">
        <f t="shared" si="298"/>
        <v>51954.792382337131</v>
      </c>
      <c r="D3186" s="1">
        <f t="shared" si="299"/>
        <v>155.55209999999997</v>
      </c>
      <c r="E3186">
        <f t="shared" si="300"/>
        <v>116.66407499999997</v>
      </c>
      <c r="F3186">
        <f t="shared" si="301"/>
        <v>35582.542874999992</v>
      </c>
      <c r="G3186" s="1">
        <f t="shared" si="302"/>
        <v>16372.249507337139</v>
      </c>
      <c r="H3186">
        <f t="shared" si="303"/>
        <v>16372.249507337139</v>
      </c>
      <c r="I3186" s="1">
        <v>518.50699999999995</v>
      </c>
    </row>
    <row r="3187" spans="2:9">
      <c r="B3187" s="1">
        <v>53.770416847311274</v>
      </c>
      <c r="C3187" s="1">
        <f t="shared" si="298"/>
        <v>53770.416847311273</v>
      </c>
      <c r="D3187" s="1">
        <f t="shared" si="299"/>
        <v>105.7281</v>
      </c>
      <c r="E3187">
        <f t="shared" si="300"/>
        <v>79.296075000000002</v>
      </c>
      <c r="F3187">
        <f t="shared" si="301"/>
        <v>24185.302875000001</v>
      </c>
      <c r="G3187" s="1">
        <f t="shared" si="302"/>
        <v>29585.113972311272</v>
      </c>
      <c r="H3187">
        <f t="shared" si="303"/>
        <v>29585.113972311272</v>
      </c>
      <c r="I3187" s="1">
        <v>352.42700000000002</v>
      </c>
    </row>
    <row r="3188" spans="2:9">
      <c r="B3188" s="1">
        <v>54.049743688076532</v>
      </c>
      <c r="C3188" s="1">
        <f t="shared" si="298"/>
        <v>54049.743688076531</v>
      </c>
      <c r="D3188" s="1">
        <f t="shared" si="299"/>
        <v>55.695</v>
      </c>
      <c r="E3188">
        <f t="shared" si="300"/>
        <v>41.771250000000002</v>
      </c>
      <c r="F3188">
        <f t="shared" si="301"/>
        <v>12740.231250000001</v>
      </c>
      <c r="G3188" s="1">
        <f t="shared" si="302"/>
        <v>41309.512438076534</v>
      </c>
      <c r="H3188">
        <f t="shared" si="303"/>
        <v>41309.512438076534</v>
      </c>
      <c r="I3188" s="1">
        <v>185.65</v>
      </c>
    </row>
    <row r="3189" spans="2:9">
      <c r="B3189" s="1">
        <v>51.675465541571882</v>
      </c>
      <c r="C3189" s="1">
        <f t="shared" si="298"/>
        <v>51675.465541571881</v>
      </c>
      <c r="D3189" s="1">
        <f t="shared" si="299"/>
        <v>13.5411</v>
      </c>
      <c r="E3189">
        <f t="shared" si="300"/>
        <v>10.155825</v>
      </c>
      <c r="F3189">
        <f t="shared" si="301"/>
        <v>3097.526625</v>
      </c>
      <c r="G3189" s="1">
        <f t="shared" si="302"/>
        <v>48577.938916571882</v>
      </c>
      <c r="H3189">
        <f t="shared" si="303"/>
        <v>48577.938916571882</v>
      </c>
      <c r="I3189" s="1">
        <v>45.137</v>
      </c>
    </row>
    <row r="3190" spans="2:9">
      <c r="B3190" s="1">
        <v>51.954792382337132</v>
      </c>
      <c r="C3190" s="1">
        <f t="shared" si="298"/>
        <v>51954.792382337131</v>
      </c>
      <c r="D3190" s="1">
        <f t="shared" si="299"/>
        <v>2.0999999999999999E-3</v>
      </c>
      <c r="E3190">
        <f t="shared" si="300"/>
        <v>1.575E-3</v>
      </c>
      <c r="F3190">
        <f t="shared" si="301"/>
        <v>0.480375</v>
      </c>
      <c r="G3190" s="1">
        <f t="shared" si="302"/>
        <v>51954.312007337132</v>
      </c>
      <c r="H3190">
        <f t="shared" si="303"/>
        <v>51954.312007337132</v>
      </c>
      <c r="I3190" s="1">
        <v>7.0000000000000001E-3</v>
      </c>
    </row>
    <row r="3191" spans="2:9">
      <c r="B3191" s="1">
        <v>51.116811860041373</v>
      </c>
      <c r="C3191" s="1">
        <f t="shared" si="298"/>
        <v>51116.811860041373</v>
      </c>
      <c r="D3191" s="1">
        <f t="shared" si="299"/>
        <v>0</v>
      </c>
      <c r="E3191">
        <f t="shared" si="300"/>
        <v>0</v>
      </c>
      <c r="F3191">
        <f t="shared" si="301"/>
        <v>0</v>
      </c>
      <c r="G3191" s="1">
        <f t="shared" si="302"/>
        <v>51116.811860041373</v>
      </c>
      <c r="H3191">
        <f t="shared" si="303"/>
        <v>0</v>
      </c>
      <c r="I3191" s="1">
        <v>0</v>
      </c>
    </row>
    <row r="3192" spans="2:9">
      <c r="B3192" s="1">
        <v>45.80960188550155</v>
      </c>
      <c r="C3192" s="1">
        <f t="shared" si="298"/>
        <v>45809.60188550155</v>
      </c>
      <c r="D3192" s="1">
        <f t="shared" si="299"/>
        <v>0</v>
      </c>
      <c r="E3192">
        <f t="shared" si="300"/>
        <v>0</v>
      </c>
      <c r="F3192">
        <f t="shared" si="301"/>
        <v>0</v>
      </c>
      <c r="G3192" s="1">
        <f t="shared" si="302"/>
        <v>45809.60188550155</v>
      </c>
      <c r="H3192">
        <f t="shared" si="303"/>
        <v>0</v>
      </c>
      <c r="I3192" s="1">
        <v>0</v>
      </c>
    </row>
    <row r="3193" spans="2:9">
      <c r="B3193" s="1">
        <v>42.178352955553258</v>
      </c>
      <c r="C3193" s="1">
        <f t="shared" si="298"/>
        <v>42178.352955553259</v>
      </c>
      <c r="D3193" s="1">
        <f t="shared" si="299"/>
        <v>0</v>
      </c>
      <c r="E3193">
        <f t="shared" si="300"/>
        <v>0</v>
      </c>
      <c r="F3193">
        <f t="shared" si="301"/>
        <v>0</v>
      </c>
      <c r="G3193" s="1">
        <f t="shared" si="302"/>
        <v>42178.352955553259</v>
      </c>
      <c r="H3193">
        <f t="shared" si="303"/>
        <v>0</v>
      </c>
      <c r="I3193" s="1">
        <v>0</v>
      </c>
    </row>
    <row r="3194" spans="2:9">
      <c r="B3194" s="1">
        <v>45.80960188550155</v>
      </c>
      <c r="C3194" s="1">
        <f t="shared" si="298"/>
        <v>45809.60188550155</v>
      </c>
      <c r="D3194" s="1">
        <f t="shared" si="299"/>
        <v>0</v>
      </c>
      <c r="E3194">
        <f t="shared" si="300"/>
        <v>0</v>
      </c>
      <c r="F3194">
        <f t="shared" si="301"/>
        <v>0</v>
      </c>
      <c r="G3194" s="1">
        <f t="shared" si="302"/>
        <v>45809.60188550155</v>
      </c>
      <c r="H3194">
        <f t="shared" si="303"/>
        <v>0</v>
      </c>
      <c r="I3194" s="1">
        <v>0</v>
      </c>
    </row>
    <row r="3195" spans="2:9">
      <c r="B3195" s="1">
        <v>47.470367289824665</v>
      </c>
      <c r="C3195" s="1">
        <f t="shared" si="298"/>
        <v>47470.367289824666</v>
      </c>
      <c r="D3195" s="1">
        <f t="shared" si="299"/>
        <v>0</v>
      </c>
      <c r="E3195">
        <f t="shared" si="300"/>
        <v>0</v>
      </c>
      <c r="F3195">
        <f t="shared" si="301"/>
        <v>0</v>
      </c>
      <c r="G3195" s="1">
        <f t="shared" si="302"/>
        <v>47470.367289824666</v>
      </c>
      <c r="H3195">
        <f t="shared" si="303"/>
        <v>0</v>
      </c>
      <c r="I3195" s="1">
        <v>0</v>
      </c>
    </row>
    <row r="3196" spans="2:9">
      <c r="B3196" s="1">
        <v>48.01915766311744</v>
      </c>
      <c r="C3196" s="1">
        <f t="shared" si="298"/>
        <v>48019.157663117439</v>
      </c>
      <c r="D3196" s="1">
        <f t="shared" si="299"/>
        <v>0</v>
      </c>
      <c r="E3196">
        <f t="shared" si="300"/>
        <v>0</v>
      </c>
      <c r="F3196">
        <f t="shared" si="301"/>
        <v>0</v>
      </c>
      <c r="G3196" s="1">
        <f t="shared" si="302"/>
        <v>48019.157663117439</v>
      </c>
      <c r="H3196">
        <f t="shared" si="303"/>
        <v>0</v>
      </c>
      <c r="I3196" s="1">
        <v>0</v>
      </c>
    </row>
    <row r="3197" spans="2:9">
      <c r="B3197" s="1">
        <v>47.058774509855091</v>
      </c>
      <c r="C3197" s="1">
        <f t="shared" si="298"/>
        <v>47058.774509855088</v>
      </c>
      <c r="D3197" s="1">
        <f t="shared" si="299"/>
        <v>0</v>
      </c>
      <c r="E3197">
        <f t="shared" si="300"/>
        <v>0</v>
      </c>
      <c r="F3197">
        <f t="shared" si="301"/>
        <v>0</v>
      </c>
      <c r="G3197" s="1">
        <f t="shared" si="302"/>
        <v>47058.774509855088</v>
      </c>
      <c r="H3197">
        <f t="shared" si="303"/>
        <v>0</v>
      </c>
      <c r="I3197" s="1">
        <v>0</v>
      </c>
    </row>
    <row r="3198" spans="2:9">
      <c r="B3198" s="1">
        <v>53.918654176014726</v>
      </c>
      <c r="C3198" s="1">
        <f t="shared" si="298"/>
        <v>53918.654176014723</v>
      </c>
      <c r="D3198" s="1">
        <f t="shared" si="299"/>
        <v>0.60179999999999989</v>
      </c>
      <c r="E3198">
        <f t="shared" si="300"/>
        <v>0.45134999999999992</v>
      </c>
      <c r="F3198">
        <f t="shared" si="301"/>
        <v>137.66174999999998</v>
      </c>
      <c r="G3198" s="1">
        <f t="shared" si="302"/>
        <v>53780.992426014724</v>
      </c>
      <c r="H3198">
        <f t="shared" si="303"/>
        <v>53780.992426014724</v>
      </c>
      <c r="I3198" s="1">
        <v>2.0059999999999998</v>
      </c>
    </row>
    <row r="3199" spans="2:9">
      <c r="B3199" s="1">
        <v>62.836497742022246</v>
      </c>
      <c r="C3199" s="1">
        <f t="shared" si="298"/>
        <v>62836.497742022249</v>
      </c>
      <c r="D3199" s="1">
        <f t="shared" si="299"/>
        <v>17.040299999999998</v>
      </c>
      <c r="E3199">
        <f t="shared" si="300"/>
        <v>12.780224999999998</v>
      </c>
      <c r="F3199">
        <f t="shared" si="301"/>
        <v>3897.9686249999995</v>
      </c>
      <c r="G3199" s="1">
        <f t="shared" si="302"/>
        <v>58938.529117022248</v>
      </c>
      <c r="H3199">
        <f t="shared" si="303"/>
        <v>58938.529117022248</v>
      </c>
      <c r="I3199" s="1">
        <v>56.801000000000002</v>
      </c>
    </row>
    <row r="3200" spans="2:9">
      <c r="B3200" s="1">
        <v>63.110892928668626</v>
      </c>
      <c r="C3200" s="1">
        <f t="shared" si="298"/>
        <v>63110.892928668625</v>
      </c>
      <c r="D3200" s="1">
        <f t="shared" si="299"/>
        <v>57.965999999999994</v>
      </c>
      <c r="E3200">
        <f t="shared" si="300"/>
        <v>43.474499999999992</v>
      </c>
      <c r="F3200">
        <f t="shared" si="301"/>
        <v>13259.722499999998</v>
      </c>
      <c r="G3200" s="1">
        <f t="shared" si="302"/>
        <v>49851.170428668629</v>
      </c>
      <c r="H3200">
        <f t="shared" si="303"/>
        <v>49851.170428668629</v>
      </c>
      <c r="I3200" s="1">
        <v>193.22</v>
      </c>
    </row>
    <row r="3201" spans="2:9">
      <c r="B3201" s="1">
        <v>74.498293174493611</v>
      </c>
      <c r="C3201" s="1">
        <f t="shared" si="298"/>
        <v>74498.293174493607</v>
      </c>
      <c r="D3201" s="1">
        <f t="shared" si="299"/>
        <v>109.72499999999999</v>
      </c>
      <c r="E3201">
        <f t="shared" si="300"/>
        <v>82.293749999999989</v>
      </c>
      <c r="F3201">
        <f t="shared" si="301"/>
        <v>25099.593749999996</v>
      </c>
      <c r="G3201" s="1">
        <f t="shared" si="302"/>
        <v>49398.699424493607</v>
      </c>
      <c r="H3201">
        <f t="shared" si="303"/>
        <v>49398.699424493607</v>
      </c>
      <c r="I3201" s="1">
        <v>365.75</v>
      </c>
    </row>
    <row r="3202" spans="2:9">
      <c r="B3202" s="1">
        <v>83.827729520470726</v>
      </c>
      <c r="C3202" s="1">
        <f t="shared" si="298"/>
        <v>83827.729520470719</v>
      </c>
      <c r="D3202" s="1">
        <f t="shared" si="299"/>
        <v>167.77829999999997</v>
      </c>
      <c r="E3202">
        <f t="shared" si="300"/>
        <v>125.83372499999999</v>
      </c>
      <c r="F3202">
        <f t="shared" si="301"/>
        <v>38379.286124999999</v>
      </c>
      <c r="G3202" s="1">
        <f t="shared" si="302"/>
        <v>45448.44339547072</v>
      </c>
      <c r="H3202">
        <f t="shared" si="303"/>
        <v>45448.44339547072</v>
      </c>
      <c r="I3202" s="1">
        <v>559.26099999999997</v>
      </c>
    </row>
    <row r="3203" spans="2:9">
      <c r="B3203" s="1">
        <v>80.809382467360479</v>
      </c>
      <c r="C3203" s="1">
        <f t="shared" si="298"/>
        <v>80809.382467360483</v>
      </c>
      <c r="D3203" s="1">
        <f t="shared" si="299"/>
        <v>195.1113</v>
      </c>
      <c r="E3203">
        <f t="shared" si="300"/>
        <v>146.33347499999999</v>
      </c>
      <c r="F3203">
        <f t="shared" si="301"/>
        <v>44631.709875</v>
      </c>
      <c r="G3203" s="1">
        <f t="shared" si="302"/>
        <v>36177.672592360483</v>
      </c>
      <c r="H3203">
        <f t="shared" si="303"/>
        <v>36177.672592360483</v>
      </c>
      <c r="I3203" s="1">
        <v>650.37099999999998</v>
      </c>
    </row>
    <row r="3204" spans="2:9">
      <c r="B3204" s="1">
        <v>73.126317241261702</v>
      </c>
      <c r="C3204" s="1">
        <f t="shared" ref="C3204:C3267" si="304">+B3204*1000</f>
        <v>73126.317241261699</v>
      </c>
      <c r="D3204" s="1">
        <f t="shared" ref="D3204:D3267" si="305">I3204*$K$1</f>
        <v>219.10439999999997</v>
      </c>
      <c r="E3204">
        <f t="shared" ref="E3204:E3267" si="306">D3204*$E$1</f>
        <v>164.32829999999998</v>
      </c>
      <c r="F3204">
        <f t="shared" ref="F3204:F3267" si="307">E3204*$G$1</f>
        <v>50120.131499999996</v>
      </c>
      <c r="G3204" s="1">
        <f t="shared" ref="G3204:G3267" si="308">C3204-F3204</f>
        <v>23006.185741261703</v>
      </c>
      <c r="H3204">
        <f t="shared" ref="H3204:H3267" si="309">IF(F3204&gt;0,C3204-F3204,F3204)</f>
        <v>23006.185741261703</v>
      </c>
      <c r="I3204" s="1">
        <v>730.34799999999996</v>
      </c>
    </row>
    <row r="3205" spans="2:9">
      <c r="B3205" s="1">
        <v>67.775611101657191</v>
      </c>
      <c r="C3205" s="1">
        <f t="shared" si="304"/>
        <v>67775.611101657196</v>
      </c>
      <c r="D3205" s="1">
        <f t="shared" si="305"/>
        <v>238.26989999999998</v>
      </c>
      <c r="E3205">
        <f t="shared" si="306"/>
        <v>178.70242499999998</v>
      </c>
      <c r="F3205">
        <f t="shared" si="307"/>
        <v>54504.239624999995</v>
      </c>
      <c r="G3205" s="1">
        <f t="shared" si="308"/>
        <v>13271.371476657201</v>
      </c>
      <c r="H3205">
        <f t="shared" si="309"/>
        <v>13271.371476657201</v>
      </c>
      <c r="I3205" s="1">
        <v>794.23299999999995</v>
      </c>
    </row>
    <row r="3206" spans="2:9">
      <c r="B3206" s="1">
        <v>64.071276081930975</v>
      </c>
      <c r="C3206" s="1">
        <f t="shared" si="304"/>
        <v>64071.276081930977</v>
      </c>
      <c r="D3206" s="1">
        <f t="shared" si="305"/>
        <v>237.20759999999999</v>
      </c>
      <c r="E3206">
        <f t="shared" si="306"/>
        <v>177.9057</v>
      </c>
      <c r="F3206">
        <f t="shared" si="307"/>
        <v>54261.238499999999</v>
      </c>
      <c r="G3206" s="1">
        <f t="shared" si="308"/>
        <v>9810.0375819309775</v>
      </c>
      <c r="H3206">
        <f t="shared" si="309"/>
        <v>9810.0375819309775</v>
      </c>
      <c r="I3206" s="1">
        <v>790.69200000000001</v>
      </c>
    </row>
    <row r="3207" spans="2:9">
      <c r="B3207" s="1">
        <v>57.897384382387308</v>
      </c>
      <c r="C3207" s="1">
        <f t="shared" si="304"/>
        <v>57897.38438238731</v>
      </c>
      <c r="D3207" s="1">
        <f t="shared" si="305"/>
        <v>232.0299</v>
      </c>
      <c r="E3207">
        <f t="shared" si="306"/>
        <v>174.022425</v>
      </c>
      <c r="F3207">
        <f t="shared" si="307"/>
        <v>53076.839625000001</v>
      </c>
      <c r="G3207" s="1">
        <f t="shared" si="308"/>
        <v>4820.5447573873098</v>
      </c>
      <c r="H3207">
        <f t="shared" si="309"/>
        <v>4820.5447573873098</v>
      </c>
      <c r="I3207" s="1">
        <v>773.43299999999999</v>
      </c>
    </row>
    <row r="3208" spans="2:9">
      <c r="B3208" s="1">
        <v>55.290630109246656</v>
      </c>
      <c r="C3208" s="1">
        <f t="shared" si="304"/>
        <v>55290.630109246653</v>
      </c>
      <c r="D3208" s="1">
        <f t="shared" si="305"/>
        <v>214.12440000000001</v>
      </c>
      <c r="E3208">
        <f t="shared" si="306"/>
        <v>160.5933</v>
      </c>
      <c r="F3208">
        <f t="shared" si="307"/>
        <v>48980.9565</v>
      </c>
      <c r="G3208" s="1">
        <f t="shared" si="308"/>
        <v>6309.6736092466526</v>
      </c>
      <c r="H3208">
        <f t="shared" si="309"/>
        <v>6309.6736092466526</v>
      </c>
      <c r="I3208" s="1">
        <v>713.74800000000005</v>
      </c>
    </row>
    <row r="3209" spans="2:9">
      <c r="B3209" s="1">
        <v>50.763109529581293</v>
      </c>
      <c r="C3209" s="1">
        <f t="shared" si="304"/>
        <v>50763.109529581292</v>
      </c>
      <c r="D3209" s="1">
        <f t="shared" si="305"/>
        <v>183.69059999999999</v>
      </c>
      <c r="E3209">
        <f t="shared" si="306"/>
        <v>137.76794999999998</v>
      </c>
      <c r="F3209">
        <f t="shared" si="307"/>
        <v>42019.224749999994</v>
      </c>
      <c r="G3209" s="1">
        <f t="shared" si="308"/>
        <v>8743.8847795812981</v>
      </c>
      <c r="H3209">
        <f t="shared" si="309"/>
        <v>8743.8847795812981</v>
      </c>
      <c r="I3209" s="1">
        <v>612.30200000000002</v>
      </c>
    </row>
    <row r="3210" spans="2:9">
      <c r="B3210" s="1">
        <v>51.03750471622768</v>
      </c>
      <c r="C3210" s="1">
        <f t="shared" si="304"/>
        <v>51037.504716227682</v>
      </c>
      <c r="D3210" s="1">
        <f t="shared" si="305"/>
        <v>140.31299999999999</v>
      </c>
      <c r="E3210">
        <f t="shared" si="306"/>
        <v>105.23474999999999</v>
      </c>
      <c r="F3210">
        <f t="shared" si="307"/>
        <v>32096.598749999997</v>
      </c>
      <c r="G3210" s="1">
        <f t="shared" si="308"/>
        <v>18940.905966227685</v>
      </c>
      <c r="H3210">
        <f t="shared" si="309"/>
        <v>18940.905966227685</v>
      </c>
      <c r="I3210" s="1">
        <v>467.71</v>
      </c>
    </row>
    <row r="3211" spans="2:9">
      <c r="B3211" s="1">
        <v>52.821073429429177</v>
      </c>
      <c r="C3211" s="1">
        <f t="shared" si="304"/>
        <v>52821.073429429176</v>
      </c>
      <c r="D3211" s="1">
        <f t="shared" si="305"/>
        <v>94.861499999999992</v>
      </c>
      <c r="E3211">
        <f t="shared" si="306"/>
        <v>71.146124999999998</v>
      </c>
      <c r="F3211">
        <f t="shared" si="307"/>
        <v>21699.568124999998</v>
      </c>
      <c r="G3211" s="1">
        <f t="shared" si="308"/>
        <v>31121.505304429178</v>
      </c>
      <c r="H3211">
        <f t="shared" si="309"/>
        <v>31121.505304429178</v>
      </c>
      <c r="I3211" s="1">
        <v>316.20499999999998</v>
      </c>
    </row>
    <row r="3212" spans="2:9">
      <c r="B3212" s="1">
        <v>53.095468616075571</v>
      </c>
      <c r="C3212" s="1">
        <f t="shared" si="304"/>
        <v>53095.468616075574</v>
      </c>
      <c r="D3212" s="1">
        <f t="shared" si="305"/>
        <v>45.714599999999997</v>
      </c>
      <c r="E3212">
        <f t="shared" si="306"/>
        <v>34.28595</v>
      </c>
      <c r="F3212">
        <f t="shared" si="307"/>
        <v>10457.214749999999</v>
      </c>
      <c r="G3212" s="1">
        <f t="shared" si="308"/>
        <v>42638.253866075574</v>
      </c>
      <c r="H3212">
        <f t="shared" si="309"/>
        <v>42638.253866075574</v>
      </c>
      <c r="I3212" s="1">
        <v>152.38200000000001</v>
      </c>
    </row>
    <row r="3213" spans="2:9">
      <c r="B3213" s="1">
        <v>50.763109529581293</v>
      </c>
      <c r="C3213" s="1">
        <f t="shared" si="304"/>
        <v>50763.109529581292</v>
      </c>
      <c r="D3213" s="1">
        <f t="shared" si="305"/>
        <v>12.318299999999999</v>
      </c>
      <c r="E3213">
        <f t="shared" si="306"/>
        <v>9.2387249999999987</v>
      </c>
      <c r="F3213">
        <f t="shared" si="307"/>
        <v>2817.8111249999997</v>
      </c>
      <c r="G3213" s="1">
        <f t="shared" si="308"/>
        <v>47945.298404581292</v>
      </c>
      <c r="H3213">
        <f t="shared" si="309"/>
        <v>47945.298404581292</v>
      </c>
      <c r="I3213" s="1">
        <v>41.061</v>
      </c>
    </row>
    <row r="3214" spans="2:9">
      <c r="B3214" s="1">
        <v>51.03750471622768</v>
      </c>
      <c r="C3214" s="1">
        <f t="shared" si="304"/>
        <v>51037.504716227682</v>
      </c>
      <c r="D3214" s="1">
        <f t="shared" si="305"/>
        <v>6.8999999999999999E-3</v>
      </c>
      <c r="E3214">
        <f t="shared" si="306"/>
        <v>5.1749999999999999E-3</v>
      </c>
      <c r="F3214">
        <f t="shared" si="307"/>
        <v>1.5783750000000001</v>
      </c>
      <c r="G3214" s="1">
        <f t="shared" si="308"/>
        <v>51035.926341227685</v>
      </c>
      <c r="H3214">
        <f t="shared" si="309"/>
        <v>51035.926341227685</v>
      </c>
      <c r="I3214" s="1">
        <v>2.3E-2</v>
      </c>
    </row>
    <row r="3215" spans="2:9">
      <c r="B3215" s="1">
        <v>50.214319156288532</v>
      </c>
      <c r="C3215" s="1">
        <f t="shared" si="304"/>
        <v>50214.319156288533</v>
      </c>
      <c r="D3215" s="1">
        <f t="shared" si="305"/>
        <v>0</v>
      </c>
      <c r="E3215">
        <f t="shared" si="306"/>
        <v>0</v>
      </c>
      <c r="F3215">
        <f t="shared" si="307"/>
        <v>0</v>
      </c>
      <c r="G3215" s="1">
        <f t="shared" si="308"/>
        <v>50214.319156288533</v>
      </c>
      <c r="H3215">
        <f t="shared" si="309"/>
        <v>0</v>
      </c>
      <c r="I3215" s="1">
        <v>0</v>
      </c>
    </row>
    <row r="3216" spans="2:9">
      <c r="B3216" s="1">
        <v>45.000810610007207</v>
      </c>
      <c r="C3216" s="1">
        <f t="shared" si="304"/>
        <v>45000.810610007204</v>
      </c>
      <c r="D3216" s="1">
        <f t="shared" si="305"/>
        <v>0</v>
      </c>
      <c r="E3216">
        <f t="shared" si="306"/>
        <v>0</v>
      </c>
      <c r="F3216">
        <f t="shared" si="307"/>
        <v>0</v>
      </c>
      <c r="G3216" s="1">
        <f t="shared" si="308"/>
        <v>45000.810610007204</v>
      </c>
      <c r="H3216">
        <f t="shared" si="309"/>
        <v>0</v>
      </c>
      <c r="I3216" s="1">
        <v>0</v>
      </c>
    </row>
    <row r="3217" spans="2:9">
      <c r="B3217" s="1">
        <v>41.433673183604192</v>
      </c>
      <c r="C3217" s="1">
        <f t="shared" si="304"/>
        <v>41433.673183604194</v>
      </c>
      <c r="D3217" s="1">
        <f t="shared" si="305"/>
        <v>0</v>
      </c>
      <c r="E3217">
        <f t="shared" si="306"/>
        <v>0</v>
      </c>
      <c r="F3217">
        <f t="shared" si="307"/>
        <v>0</v>
      </c>
      <c r="G3217" s="1">
        <f t="shared" si="308"/>
        <v>41433.673183604194</v>
      </c>
      <c r="H3217">
        <f t="shared" si="309"/>
        <v>0</v>
      </c>
      <c r="I3217" s="1">
        <v>0</v>
      </c>
    </row>
    <row r="3218" spans="2:9">
      <c r="B3218" s="1">
        <v>45.000810610007207</v>
      </c>
      <c r="C3218" s="1">
        <f t="shared" si="304"/>
        <v>45000.810610007204</v>
      </c>
      <c r="D3218" s="1">
        <f t="shared" si="305"/>
        <v>0</v>
      </c>
      <c r="E3218">
        <f t="shared" si="306"/>
        <v>0</v>
      </c>
      <c r="F3218">
        <f t="shared" si="307"/>
        <v>0</v>
      </c>
      <c r="G3218" s="1">
        <f t="shared" si="308"/>
        <v>45000.810610007204</v>
      </c>
      <c r="H3218">
        <f t="shared" si="309"/>
        <v>0</v>
      </c>
      <c r="I3218" s="1">
        <v>0</v>
      </c>
    </row>
    <row r="3219" spans="2:9">
      <c r="B3219" s="1">
        <v>46.434367262518194</v>
      </c>
      <c r="C3219" s="1">
        <f t="shared" si="304"/>
        <v>46434.367262518193</v>
      </c>
      <c r="D3219" s="1">
        <f t="shared" si="305"/>
        <v>0</v>
      </c>
      <c r="E3219">
        <f t="shared" si="306"/>
        <v>0</v>
      </c>
      <c r="F3219">
        <f t="shared" si="307"/>
        <v>0</v>
      </c>
      <c r="G3219" s="1">
        <f t="shared" si="308"/>
        <v>46434.367262518193</v>
      </c>
      <c r="H3219">
        <f t="shared" si="309"/>
        <v>0</v>
      </c>
      <c r="I3219" s="1">
        <v>0</v>
      </c>
    </row>
    <row r="3220" spans="2:9">
      <c r="B3220" s="1">
        <v>46.971180756882568</v>
      </c>
      <c r="C3220" s="1">
        <f t="shared" si="304"/>
        <v>46971.180756882568</v>
      </c>
      <c r="D3220" s="1">
        <f t="shared" si="305"/>
        <v>0</v>
      </c>
      <c r="E3220">
        <f t="shared" si="306"/>
        <v>0</v>
      </c>
      <c r="F3220">
        <f t="shared" si="307"/>
        <v>0</v>
      </c>
      <c r="G3220" s="1">
        <f t="shared" si="308"/>
        <v>46971.180756882568</v>
      </c>
      <c r="H3220">
        <f t="shared" si="309"/>
        <v>0</v>
      </c>
      <c r="I3220" s="1">
        <v>0</v>
      </c>
    </row>
    <row r="3221" spans="2:9">
      <c r="B3221" s="1">
        <v>46.031757141744926</v>
      </c>
      <c r="C3221" s="1">
        <f t="shared" si="304"/>
        <v>46031.757141744929</v>
      </c>
      <c r="D3221" s="1">
        <f t="shared" si="305"/>
        <v>0</v>
      </c>
      <c r="E3221">
        <f t="shared" si="306"/>
        <v>0</v>
      </c>
      <c r="F3221">
        <f t="shared" si="307"/>
        <v>0</v>
      </c>
      <c r="G3221" s="1">
        <f t="shared" si="308"/>
        <v>46031.757141744929</v>
      </c>
      <c r="H3221">
        <f t="shared" si="309"/>
        <v>0</v>
      </c>
      <c r="I3221" s="1">
        <v>0</v>
      </c>
    </row>
    <row r="3222" spans="2:9">
      <c r="B3222" s="1">
        <v>52.741925821299589</v>
      </c>
      <c r="C3222" s="1">
        <f t="shared" si="304"/>
        <v>52741.925821299592</v>
      </c>
      <c r="D3222" s="1">
        <f t="shared" si="305"/>
        <v>1.0892999999999999</v>
      </c>
      <c r="E3222">
        <f t="shared" si="306"/>
        <v>0.81697500000000001</v>
      </c>
      <c r="F3222">
        <f t="shared" si="307"/>
        <v>249.17737500000001</v>
      </c>
      <c r="G3222" s="1">
        <f t="shared" si="308"/>
        <v>52492.748446299593</v>
      </c>
      <c r="H3222">
        <f t="shared" si="309"/>
        <v>52492.748446299593</v>
      </c>
      <c r="I3222" s="1">
        <v>3.6309999999999998</v>
      </c>
    </row>
    <row r="3223" spans="2:9">
      <c r="B3223" s="1">
        <v>57.975857391352207</v>
      </c>
      <c r="C3223" s="1">
        <f t="shared" si="304"/>
        <v>57975.857391352205</v>
      </c>
      <c r="D3223" s="1">
        <f t="shared" si="305"/>
        <v>26.922899999999998</v>
      </c>
      <c r="E3223">
        <f t="shared" si="306"/>
        <v>20.192174999999999</v>
      </c>
      <c r="F3223">
        <f t="shared" si="307"/>
        <v>6158.6133749999999</v>
      </c>
      <c r="G3223" s="1">
        <f t="shared" si="308"/>
        <v>51817.244016352204</v>
      </c>
      <c r="H3223">
        <f t="shared" si="309"/>
        <v>51817.244016352204</v>
      </c>
      <c r="I3223" s="1">
        <v>89.742999999999995</v>
      </c>
    </row>
    <row r="3224" spans="2:9">
      <c r="B3224" s="1">
        <v>61.733551851902796</v>
      </c>
      <c r="C3224" s="1">
        <f t="shared" si="304"/>
        <v>61733.551851902797</v>
      </c>
      <c r="D3224" s="1">
        <f t="shared" si="305"/>
        <v>73.782299999999992</v>
      </c>
      <c r="E3224">
        <f t="shared" si="306"/>
        <v>55.336724999999994</v>
      </c>
      <c r="F3224">
        <f t="shared" si="307"/>
        <v>16877.701125</v>
      </c>
      <c r="G3224" s="1">
        <f t="shared" si="308"/>
        <v>44855.850726902798</v>
      </c>
      <c r="H3224">
        <f t="shared" si="309"/>
        <v>44855.850726902798</v>
      </c>
      <c r="I3224" s="1">
        <v>245.941</v>
      </c>
    </row>
    <row r="3225" spans="2:9">
      <c r="B3225" s="1">
        <v>72.872431859963527</v>
      </c>
      <c r="C3225" s="1">
        <f t="shared" si="304"/>
        <v>72872.43185996353</v>
      </c>
      <c r="D3225" s="1">
        <f t="shared" si="305"/>
        <v>124.9002</v>
      </c>
      <c r="E3225">
        <f t="shared" si="306"/>
        <v>93.675150000000002</v>
      </c>
      <c r="F3225">
        <f t="shared" si="307"/>
        <v>28570.920750000001</v>
      </c>
      <c r="G3225" s="1">
        <f t="shared" si="308"/>
        <v>44301.511109963525</v>
      </c>
      <c r="H3225">
        <f t="shared" si="309"/>
        <v>44301.511109963525</v>
      </c>
      <c r="I3225" s="1">
        <v>416.334</v>
      </c>
    </row>
    <row r="3226" spans="2:9">
      <c r="B3226" s="1">
        <v>81.998261264157875</v>
      </c>
      <c r="C3226" s="1">
        <f t="shared" si="304"/>
        <v>81998.261264157874</v>
      </c>
      <c r="D3226" s="1">
        <f t="shared" si="305"/>
        <v>173.68319999999997</v>
      </c>
      <c r="E3226">
        <f t="shared" si="306"/>
        <v>130.26239999999999</v>
      </c>
      <c r="F3226">
        <f t="shared" si="307"/>
        <v>39730.031999999992</v>
      </c>
      <c r="G3226" s="1">
        <f t="shared" si="308"/>
        <v>42268.229264157882</v>
      </c>
      <c r="H3226">
        <f t="shared" si="309"/>
        <v>42268.229264157882</v>
      </c>
      <c r="I3226" s="1">
        <v>578.94399999999996</v>
      </c>
    </row>
    <row r="3227" spans="2:9">
      <c r="B3227" s="1">
        <v>79.045787045153801</v>
      </c>
      <c r="C3227" s="1">
        <f t="shared" si="304"/>
        <v>79045.787045153804</v>
      </c>
      <c r="D3227" s="1">
        <f t="shared" si="305"/>
        <v>215.49149999999997</v>
      </c>
      <c r="E3227">
        <f t="shared" si="306"/>
        <v>161.61862499999998</v>
      </c>
      <c r="F3227">
        <f t="shared" si="307"/>
        <v>49293.680624999994</v>
      </c>
      <c r="G3227" s="1">
        <f t="shared" si="308"/>
        <v>29752.10642015381</v>
      </c>
      <c r="H3227">
        <f t="shared" si="309"/>
        <v>29752.10642015381</v>
      </c>
      <c r="I3227" s="1">
        <v>718.30499999999995</v>
      </c>
    </row>
    <row r="3228" spans="2:9">
      <c r="B3228" s="1">
        <v>71.530398124052596</v>
      </c>
      <c r="C3228" s="1">
        <f t="shared" si="304"/>
        <v>71530.39812405259</v>
      </c>
      <c r="D3228" s="1">
        <f t="shared" si="305"/>
        <v>246.12569999999999</v>
      </c>
      <c r="E3228">
        <f t="shared" si="306"/>
        <v>184.59427499999998</v>
      </c>
      <c r="F3228">
        <f t="shared" si="307"/>
        <v>56301.253874999995</v>
      </c>
      <c r="G3228" s="1">
        <f t="shared" si="308"/>
        <v>15229.144249052595</v>
      </c>
      <c r="H3228">
        <f t="shared" si="309"/>
        <v>15229.144249052595</v>
      </c>
      <c r="I3228" s="1">
        <v>820.41899999999998</v>
      </c>
    </row>
    <row r="3229" spans="2:9">
      <c r="B3229" s="1">
        <v>66.296466553999977</v>
      </c>
      <c r="C3229" s="1">
        <f t="shared" si="304"/>
        <v>66296.466553999984</v>
      </c>
      <c r="D3229" s="1">
        <f t="shared" si="305"/>
        <v>261.8784</v>
      </c>
      <c r="E3229">
        <f t="shared" si="306"/>
        <v>196.40879999999999</v>
      </c>
      <c r="F3229">
        <f t="shared" si="307"/>
        <v>59904.683999999994</v>
      </c>
      <c r="G3229" s="1">
        <f t="shared" si="308"/>
        <v>6391.7825539999903</v>
      </c>
      <c r="H3229">
        <f t="shared" si="309"/>
        <v>6391.7825539999903</v>
      </c>
      <c r="I3229" s="1">
        <v>872.928</v>
      </c>
    </row>
    <row r="3230" spans="2:9">
      <c r="B3230" s="1">
        <v>61.330941731129535</v>
      </c>
      <c r="C3230" s="1">
        <f t="shared" si="304"/>
        <v>61330.941731129533</v>
      </c>
      <c r="D3230" s="1">
        <f t="shared" si="305"/>
        <v>263.2353</v>
      </c>
      <c r="E3230">
        <f t="shared" si="306"/>
        <v>197.42647499999998</v>
      </c>
      <c r="F3230">
        <f t="shared" si="307"/>
        <v>60215.074874999991</v>
      </c>
      <c r="G3230" s="1">
        <f t="shared" si="308"/>
        <v>1115.8668561295417</v>
      </c>
      <c r="H3230">
        <f t="shared" si="309"/>
        <v>1115.8668561295417</v>
      </c>
      <c r="I3230" s="1">
        <v>877.45100000000002</v>
      </c>
    </row>
    <row r="3231" spans="2:9">
      <c r="B3231" s="1">
        <v>56.633823655441269</v>
      </c>
      <c r="C3231" s="1">
        <f t="shared" si="304"/>
        <v>56633.823655441272</v>
      </c>
      <c r="D3231" s="1">
        <f t="shared" si="305"/>
        <v>227.68260000000001</v>
      </c>
      <c r="E3231">
        <f t="shared" si="306"/>
        <v>170.76195000000001</v>
      </c>
      <c r="F3231">
        <f t="shared" si="307"/>
        <v>52082.394750000007</v>
      </c>
      <c r="G3231" s="1">
        <f t="shared" si="308"/>
        <v>4551.4289054412657</v>
      </c>
      <c r="H3231">
        <f t="shared" si="309"/>
        <v>4551.4289054412657</v>
      </c>
      <c r="I3231" s="1">
        <v>758.94200000000001</v>
      </c>
    </row>
    <row r="3232" spans="2:9">
      <c r="B3232" s="1">
        <v>54.083959557210513</v>
      </c>
      <c r="C3232" s="1">
        <f t="shared" si="304"/>
        <v>54083.95955721051</v>
      </c>
      <c r="D3232" s="1">
        <f t="shared" si="305"/>
        <v>192.23429999999999</v>
      </c>
      <c r="E3232">
        <f t="shared" si="306"/>
        <v>144.175725</v>
      </c>
      <c r="F3232">
        <f t="shared" si="307"/>
        <v>43973.596124999996</v>
      </c>
      <c r="G3232" s="1">
        <f t="shared" si="308"/>
        <v>10110.363432210514</v>
      </c>
      <c r="H3232">
        <f t="shared" si="309"/>
        <v>10110.363432210514</v>
      </c>
      <c r="I3232" s="1">
        <v>640.78099999999995</v>
      </c>
    </row>
    <row r="3233" spans="2:9">
      <c r="B3233" s="1">
        <v>49.65524822870443</v>
      </c>
      <c r="C3233" s="1">
        <f t="shared" si="304"/>
        <v>49655.248228704433</v>
      </c>
      <c r="D3233" s="1">
        <f t="shared" si="305"/>
        <v>152.12219999999999</v>
      </c>
      <c r="E3233">
        <f t="shared" si="306"/>
        <v>114.09164999999999</v>
      </c>
      <c r="F3233">
        <f t="shared" si="307"/>
        <v>34797.953249999999</v>
      </c>
      <c r="G3233" s="1">
        <f t="shared" si="308"/>
        <v>14857.294978704434</v>
      </c>
      <c r="H3233">
        <f t="shared" si="309"/>
        <v>14857.294978704434</v>
      </c>
      <c r="I3233" s="1">
        <v>507.07400000000001</v>
      </c>
    </row>
    <row r="3234" spans="2:9">
      <c r="B3234" s="1">
        <v>49.923654975886627</v>
      </c>
      <c r="C3234" s="1">
        <f t="shared" si="304"/>
        <v>49923.654975886624</v>
      </c>
      <c r="D3234" s="1">
        <f t="shared" si="305"/>
        <v>92.878500000000003</v>
      </c>
      <c r="E3234">
        <f t="shared" si="306"/>
        <v>69.658874999999995</v>
      </c>
      <c r="F3234">
        <f t="shared" si="307"/>
        <v>21245.956875</v>
      </c>
      <c r="G3234" s="1">
        <f t="shared" si="308"/>
        <v>28677.698100886624</v>
      </c>
      <c r="H3234">
        <f t="shared" si="309"/>
        <v>28677.698100886624</v>
      </c>
      <c r="I3234" s="1">
        <v>309.59500000000003</v>
      </c>
    </row>
    <row r="3235" spans="2:9">
      <c r="B3235" s="1">
        <v>51.668298832570834</v>
      </c>
      <c r="C3235" s="1">
        <f t="shared" si="304"/>
        <v>51668.298832570836</v>
      </c>
      <c r="D3235" s="1">
        <f t="shared" si="305"/>
        <v>59.275199999999998</v>
      </c>
      <c r="E3235">
        <f t="shared" si="306"/>
        <v>44.456400000000002</v>
      </c>
      <c r="F3235">
        <f t="shared" si="307"/>
        <v>13559.202000000001</v>
      </c>
      <c r="G3235" s="1">
        <f t="shared" si="308"/>
        <v>38109.096832570838</v>
      </c>
      <c r="H3235">
        <f t="shared" si="309"/>
        <v>38109.096832570838</v>
      </c>
      <c r="I3235" s="1">
        <v>197.584</v>
      </c>
    </row>
    <row r="3236" spans="2:9">
      <c r="B3236" s="1">
        <v>51.936705579753017</v>
      </c>
      <c r="C3236" s="1">
        <f t="shared" si="304"/>
        <v>51936.705579753019</v>
      </c>
      <c r="D3236" s="1">
        <f t="shared" si="305"/>
        <v>32.873699999999999</v>
      </c>
      <c r="E3236">
        <f t="shared" si="306"/>
        <v>24.655275</v>
      </c>
      <c r="F3236">
        <f t="shared" si="307"/>
        <v>7519.8588749999999</v>
      </c>
      <c r="G3236" s="1">
        <f t="shared" si="308"/>
        <v>44416.846704753021</v>
      </c>
      <c r="H3236">
        <f t="shared" si="309"/>
        <v>44416.846704753021</v>
      </c>
      <c r="I3236" s="1">
        <v>109.57899999999999</v>
      </c>
    </row>
    <row r="3237" spans="2:9">
      <c r="B3237" s="1">
        <v>49.65524822870443</v>
      </c>
      <c r="C3237" s="1">
        <f t="shared" si="304"/>
        <v>49655.248228704433</v>
      </c>
      <c r="D3237" s="1">
        <f t="shared" si="305"/>
        <v>8.7329999999999988</v>
      </c>
      <c r="E3237">
        <f t="shared" si="306"/>
        <v>6.5497499999999995</v>
      </c>
      <c r="F3237">
        <f t="shared" si="307"/>
        <v>1997.6737499999999</v>
      </c>
      <c r="G3237" s="1">
        <f t="shared" si="308"/>
        <v>47657.574478704431</v>
      </c>
      <c r="H3237">
        <f t="shared" si="309"/>
        <v>47657.574478704431</v>
      </c>
      <c r="I3237" s="1">
        <v>29.11</v>
      </c>
    </row>
    <row r="3238" spans="2:9">
      <c r="B3238" s="1">
        <v>48.313214492793499</v>
      </c>
      <c r="C3238" s="1">
        <f t="shared" si="304"/>
        <v>48313.214492793501</v>
      </c>
      <c r="D3238" s="1">
        <f t="shared" si="305"/>
        <v>9.5999999999999992E-3</v>
      </c>
      <c r="E3238">
        <f t="shared" si="306"/>
        <v>7.1999999999999998E-3</v>
      </c>
      <c r="F3238">
        <f t="shared" si="307"/>
        <v>2.1959999999999997</v>
      </c>
      <c r="G3238" s="1">
        <f t="shared" si="308"/>
        <v>48311.018492793497</v>
      </c>
      <c r="H3238">
        <f t="shared" si="309"/>
        <v>48311.018492793497</v>
      </c>
      <c r="I3238" s="1">
        <v>3.2000000000000001E-2</v>
      </c>
    </row>
    <row r="3239" spans="2:9">
      <c r="B3239" s="1">
        <v>49.118434734340063</v>
      </c>
      <c r="C3239" s="1">
        <f t="shared" si="304"/>
        <v>49118.434734340066</v>
      </c>
      <c r="D3239" s="1">
        <f t="shared" si="305"/>
        <v>0</v>
      </c>
      <c r="E3239">
        <f t="shared" si="306"/>
        <v>0</v>
      </c>
      <c r="F3239">
        <f t="shared" si="307"/>
        <v>0</v>
      </c>
      <c r="G3239" s="1">
        <f t="shared" si="308"/>
        <v>49118.434734340066</v>
      </c>
      <c r="H3239">
        <f t="shared" si="309"/>
        <v>0</v>
      </c>
      <c r="I3239" s="1">
        <v>0</v>
      </c>
    </row>
    <row r="3240" spans="2:9">
      <c r="B3240" s="1">
        <v>44.018706537878522</v>
      </c>
      <c r="C3240" s="1">
        <f t="shared" si="304"/>
        <v>44018.706537878519</v>
      </c>
      <c r="D3240" s="1">
        <f t="shared" si="305"/>
        <v>0</v>
      </c>
      <c r="E3240">
        <f t="shared" si="306"/>
        <v>0</v>
      </c>
      <c r="F3240">
        <f t="shared" si="307"/>
        <v>0</v>
      </c>
      <c r="G3240" s="1">
        <f t="shared" si="308"/>
        <v>44018.706537878519</v>
      </c>
      <c r="H3240">
        <f t="shared" si="309"/>
        <v>0</v>
      </c>
      <c r="I3240" s="1">
        <v>0</v>
      </c>
    </row>
    <row r="3241" spans="2:9">
      <c r="B3241" s="1">
        <v>40.529418824510103</v>
      </c>
      <c r="C3241" s="1">
        <f t="shared" si="304"/>
        <v>40529.418824510103</v>
      </c>
      <c r="D3241" s="1">
        <f t="shared" si="305"/>
        <v>0</v>
      </c>
      <c r="E3241">
        <f t="shared" si="306"/>
        <v>0</v>
      </c>
      <c r="F3241">
        <f t="shared" si="307"/>
        <v>0</v>
      </c>
      <c r="G3241" s="1">
        <f t="shared" si="308"/>
        <v>40529.418824510103</v>
      </c>
      <c r="H3241">
        <f t="shared" si="309"/>
        <v>0</v>
      </c>
      <c r="I3241" s="1">
        <v>0</v>
      </c>
    </row>
    <row r="3242" spans="2:9">
      <c r="B3242" s="1">
        <v>42.139859307603224</v>
      </c>
      <c r="C3242" s="1">
        <f t="shared" si="304"/>
        <v>42139.859307603227</v>
      </c>
      <c r="D3242" s="1">
        <f t="shared" si="305"/>
        <v>0</v>
      </c>
      <c r="E3242">
        <f t="shared" si="306"/>
        <v>0</v>
      </c>
      <c r="F3242">
        <f t="shared" si="307"/>
        <v>0</v>
      </c>
      <c r="G3242" s="1">
        <f t="shared" si="308"/>
        <v>42139.859307603227</v>
      </c>
      <c r="H3242">
        <f t="shared" si="309"/>
        <v>0</v>
      </c>
      <c r="I3242" s="1">
        <v>0</v>
      </c>
    </row>
    <row r="3243" spans="2:9">
      <c r="B3243" s="1">
        <v>50.970605042339187</v>
      </c>
      <c r="C3243" s="1">
        <f t="shared" si="304"/>
        <v>50970.605042339186</v>
      </c>
      <c r="D3243" s="1">
        <f t="shared" si="305"/>
        <v>0</v>
      </c>
      <c r="E3243">
        <f t="shared" si="306"/>
        <v>0</v>
      </c>
      <c r="F3243">
        <f t="shared" si="307"/>
        <v>0</v>
      </c>
      <c r="G3243" s="1">
        <f t="shared" si="308"/>
        <v>50970.605042339186</v>
      </c>
      <c r="H3243">
        <f t="shared" si="309"/>
        <v>0</v>
      </c>
      <c r="I3243" s="1">
        <v>0</v>
      </c>
    </row>
    <row r="3244" spans="2:9">
      <c r="B3244" s="1">
        <v>51.435382595916757</v>
      </c>
      <c r="C3244" s="1">
        <f t="shared" si="304"/>
        <v>51435.382595916759</v>
      </c>
      <c r="D3244" s="1">
        <f t="shared" si="305"/>
        <v>0</v>
      </c>
      <c r="E3244">
        <f t="shared" si="306"/>
        <v>0</v>
      </c>
      <c r="F3244">
        <f t="shared" si="307"/>
        <v>0</v>
      </c>
      <c r="G3244" s="1">
        <f t="shared" si="308"/>
        <v>51435.382595916759</v>
      </c>
      <c r="H3244">
        <f t="shared" si="309"/>
        <v>0</v>
      </c>
      <c r="I3244" s="1">
        <v>0</v>
      </c>
    </row>
    <row r="3245" spans="2:9">
      <c r="B3245" s="1">
        <v>51.590308447109273</v>
      </c>
      <c r="C3245" s="1">
        <f t="shared" si="304"/>
        <v>51590.308447109273</v>
      </c>
      <c r="D3245" s="1">
        <f t="shared" si="305"/>
        <v>0</v>
      </c>
      <c r="E3245">
        <f t="shared" si="306"/>
        <v>0</v>
      </c>
      <c r="F3245">
        <f t="shared" si="307"/>
        <v>0</v>
      </c>
      <c r="G3245" s="1">
        <f t="shared" si="308"/>
        <v>51590.308447109273</v>
      </c>
      <c r="H3245">
        <f t="shared" si="309"/>
        <v>0</v>
      </c>
      <c r="I3245" s="1">
        <v>0</v>
      </c>
    </row>
    <row r="3246" spans="2:9">
      <c r="B3246" s="1">
        <v>59.956304411505378</v>
      </c>
      <c r="C3246" s="1">
        <f t="shared" si="304"/>
        <v>59956.304411505378</v>
      </c>
      <c r="D3246" s="1">
        <f t="shared" si="305"/>
        <v>0.98939999999999995</v>
      </c>
      <c r="E3246">
        <f t="shared" si="306"/>
        <v>0.74204999999999999</v>
      </c>
      <c r="F3246">
        <f t="shared" si="307"/>
        <v>226.32524999999998</v>
      </c>
      <c r="G3246" s="1">
        <f t="shared" si="308"/>
        <v>59729.979161505376</v>
      </c>
      <c r="H3246">
        <f t="shared" si="309"/>
        <v>59729.979161505376</v>
      </c>
      <c r="I3246" s="1">
        <v>3.298</v>
      </c>
    </row>
    <row r="3247" spans="2:9">
      <c r="B3247" s="1">
        <v>70.95603984617432</v>
      </c>
      <c r="C3247" s="1">
        <f t="shared" si="304"/>
        <v>70956.039846174317</v>
      </c>
      <c r="D3247" s="1">
        <f t="shared" si="305"/>
        <v>21.831</v>
      </c>
      <c r="E3247">
        <f t="shared" si="306"/>
        <v>16.373249999999999</v>
      </c>
      <c r="F3247">
        <f t="shared" si="307"/>
        <v>4993.8412499999995</v>
      </c>
      <c r="G3247" s="1">
        <f t="shared" si="308"/>
        <v>65962.198596174319</v>
      </c>
      <c r="H3247">
        <f t="shared" si="309"/>
        <v>65962.198596174319</v>
      </c>
      <c r="I3247" s="1">
        <v>72.77</v>
      </c>
    </row>
    <row r="3248" spans="2:9">
      <c r="B3248" s="1">
        <v>71.265891548559352</v>
      </c>
      <c r="C3248" s="1">
        <f t="shared" si="304"/>
        <v>71265.891548559346</v>
      </c>
      <c r="D3248" s="1">
        <f t="shared" si="305"/>
        <v>54.753599999999999</v>
      </c>
      <c r="E3248">
        <f t="shared" si="306"/>
        <v>41.065199999999997</v>
      </c>
      <c r="F3248">
        <f t="shared" si="307"/>
        <v>12524.885999999999</v>
      </c>
      <c r="G3248" s="1">
        <f t="shared" si="308"/>
        <v>58741.005548559348</v>
      </c>
      <c r="H3248">
        <f t="shared" si="309"/>
        <v>58741.005548559348</v>
      </c>
      <c r="I3248" s="1">
        <v>182.512</v>
      </c>
    </row>
    <row r="3249" spans="2:9">
      <c r="B3249" s="1">
        <v>84.124737197538536</v>
      </c>
      <c r="C3249" s="1">
        <f t="shared" si="304"/>
        <v>84124.737197538532</v>
      </c>
      <c r="D3249" s="1">
        <f t="shared" si="305"/>
        <v>73.290000000000006</v>
      </c>
      <c r="E3249">
        <f t="shared" si="306"/>
        <v>54.967500000000001</v>
      </c>
      <c r="F3249">
        <f t="shared" si="307"/>
        <v>16765.087500000001</v>
      </c>
      <c r="G3249" s="1">
        <f t="shared" si="308"/>
        <v>67359.649697538523</v>
      </c>
      <c r="H3249">
        <f t="shared" si="309"/>
        <v>67359.649697538523</v>
      </c>
      <c r="I3249" s="1">
        <v>244.3</v>
      </c>
    </row>
    <row r="3250" spans="2:9">
      <c r="B3250" s="1">
        <v>86.603550816618878</v>
      </c>
      <c r="C3250" s="1">
        <f t="shared" si="304"/>
        <v>86603.550816618881</v>
      </c>
      <c r="D3250" s="1">
        <f t="shared" si="305"/>
        <v>71.483399999999989</v>
      </c>
      <c r="E3250">
        <f t="shared" si="306"/>
        <v>53.612549999999992</v>
      </c>
      <c r="F3250">
        <f t="shared" si="307"/>
        <v>16351.827749999997</v>
      </c>
      <c r="G3250" s="1">
        <f t="shared" si="308"/>
        <v>70251.723066618884</v>
      </c>
      <c r="H3250">
        <f t="shared" si="309"/>
        <v>70251.723066618884</v>
      </c>
      <c r="I3250" s="1">
        <v>238.27799999999999</v>
      </c>
    </row>
    <row r="3251" spans="2:9">
      <c r="B3251" s="1">
        <v>83.505033792768472</v>
      </c>
      <c r="C3251" s="1">
        <f t="shared" si="304"/>
        <v>83505.033792768474</v>
      </c>
      <c r="D3251" s="1">
        <f t="shared" si="305"/>
        <v>67.421099999999996</v>
      </c>
      <c r="E3251">
        <f t="shared" si="306"/>
        <v>50.565824999999997</v>
      </c>
      <c r="F3251">
        <f t="shared" si="307"/>
        <v>15422.576625</v>
      </c>
      <c r="G3251" s="1">
        <f t="shared" si="308"/>
        <v>68082.457167768473</v>
      </c>
      <c r="H3251">
        <f t="shared" si="309"/>
        <v>68082.457167768473</v>
      </c>
      <c r="I3251" s="1">
        <v>224.73699999999999</v>
      </c>
    </row>
    <row r="3252" spans="2:9">
      <c r="B3252" s="1">
        <v>79.786813364147974</v>
      </c>
      <c r="C3252" s="1">
        <f t="shared" si="304"/>
        <v>79786.81336414798</v>
      </c>
      <c r="D3252" s="1">
        <f t="shared" si="305"/>
        <v>72.060299999999998</v>
      </c>
      <c r="E3252">
        <f t="shared" si="306"/>
        <v>54.045225000000002</v>
      </c>
      <c r="F3252">
        <f t="shared" si="307"/>
        <v>16483.793625000002</v>
      </c>
      <c r="G3252" s="1">
        <f t="shared" si="308"/>
        <v>63303.019739147974</v>
      </c>
      <c r="H3252">
        <f t="shared" si="309"/>
        <v>63303.019739147974</v>
      </c>
      <c r="I3252" s="1">
        <v>240.20099999999999</v>
      </c>
    </row>
    <row r="3253" spans="2:9">
      <c r="B3253" s="1">
        <v>76.533370489105053</v>
      </c>
      <c r="C3253" s="1">
        <f t="shared" si="304"/>
        <v>76533.370489105058</v>
      </c>
      <c r="D3253" s="1">
        <f t="shared" si="305"/>
        <v>61.767599999999995</v>
      </c>
      <c r="E3253">
        <f t="shared" si="306"/>
        <v>46.325699999999998</v>
      </c>
      <c r="F3253">
        <f t="shared" si="307"/>
        <v>14129.3385</v>
      </c>
      <c r="G3253" s="1">
        <f t="shared" si="308"/>
        <v>62404.03198910506</v>
      </c>
      <c r="H3253">
        <f t="shared" si="309"/>
        <v>62404.03198910506</v>
      </c>
      <c r="I3253" s="1">
        <v>205.892</v>
      </c>
    </row>
    <row r="3254" spans="2:9">
      <c r="B3254" s="1">
        <v>72.350372506907007</v>
      </c>
      <c r="C3254" s="1">
        <f t="shared" si="304"/>
        <v>72350.372506907006</v>
      </c>
      <c r="D3254" s="1">
        <f t="shared" si="305"/>
        <v>47.200200000000002</v>
      </c>
      <c r="E3254">
        <f t="shared" si="306"/>
        <v>35.400150000000004</v>
      </c>
      <c r="F3254">
        <f t="shared" si="307"/>
        <v>10797.045750000001</v>
      </c>
      <c r="G3254" s="1">
        <f t="shared" si="308"/>
        <v>61553.326756907001</v>
      </c>
      <c r="H3254">
        <f t="shared" si="309"/>
        <v>61553.326756907001</v>
      </c>
      <c r="I3254" s="1">
        <v>157.334</v>
      </c>
    </row>
    <row r="3255" spans="2:9">
      <c r="B3255" s="1">
        <v>68.632152078286509</v>
      </c>
      <c r="C3255" s="1">
        <f t="shared" si="304"/>
        <v>68632.152078286512</v>
      </c>
      <c r="D3255" s="1">
        <f t="shared" si="305"/>
        <v>37.311</v>
      </c>
      <c r="E3255">
        <f t="shared" si="306"/>
        <v>27.983249999999998</v>
      </c>
      <c r="F3255">
        <f t="shared" si="307"/>
        <v>8534.8912499999988</v>
      </c>
      <c r="G3255" s="1">
        <f t="shared" si="308"/>
        <v>60097.260828286511</v>
      </c>
      <c r="H3255">
        <f t="shared" si="309"/>
        <v>60097.260828286511</v>
      </c>
      <c r="I3255" s="1">
        <v>124.37</v>
      </c>
    </row>
    <row r="3256" spans="2:9">
      <c r="B3256" s="1">
        <v>66.308264310398712</v>
      </c>
      <c r="C3256" s="1">
        <f t="shared" si="304"/>
        <v>66308.264310398707</v>
      </c>
      <c r="D3256" s="1">
        <f t="shared" si="305"/>
        <v>29.8401</v>
      </c>
      <c r="E3256">
        <f t="shared" si="306"/>
        <v>22.380074999999998</v>
      </c>
      <c r="F3256">
        <f t="shared" si="307"/>
        <v>6825.9228749999993</v>
      </c>
      <c r="G3256" s="1">
        <f t="shared" si="308"/>
        <v>59482.34143539871</v>
      </c>
      <c r="H3256">
        <f t="shared" si="309"/>
        <v>59482.34143539871</v>
      </c>
      <c r="I3256" s="1">
        <v>99.466999999999999</v>
      </c>
    </row>
    <row r="3257" spans="2:9">
      <c r="B3257" s="1">
        <v>65.378709203243588</v>
      </c>
      <c r="C3257" s="1">
        <f t="shared" si="304"/>
        <v>65378.70920324359</v>
      </c>
      <c r="D3257" s="1">
        <f t="shared" si="305"/>
        <v>25.744499999999999</v>
      </c>
      <c r="E3257">
        <f t="shared" si="306"/>
        <v>19.308374999999998</v>
      </c>
      <c r="F3257">
        <f t="shared" si="307"/>
        <v>5889.0543749999997</v>
      </c>
      <c r="G3257" s="1">
        <f t="shared" si="308"/>
        <v>59489.654828243591</v>
      </c>
      <c r="H3257">
        <f t="shared" si="309"/>
        <v>59489.654828243591</v>
      </c>
      <c r="I3257" s="1">
        <v>85.814999999999998</v>
      </c>
    </row>
    <row r="3258" spans="2:9">
      <c r="B3258" s="1">
        <v>62.435118030585706</v>
      </c>
      <c r="C3258" s="1">
        <f t="shared" si="304"/>
        <v>62435.118030585705</v>
      </c>
      <c r="D3258" s="1">
        <f t="shared" si="305"/>
        <v>23.342699999999997</v>
      </c>
      <c r="E3258">
        <f t="shared" si="306"/>
        <v>17.507024999999999</v>
      </c>
      <c r="F3258">
        <f t="shared" si="307"/>
        <v>5339.6426249999995</v>
      </c>
      <c r="G3258" s="1">
        <f t="shared" si="308"/>
        <v>57095.475405585705</v>
      </c>
      <c r="H3258">
        <f t="shared" si="309"/>
        <v>57095.475405585705</v>
      </c>
      <c r="I3258" s="1">
        <v>77.808999999999997</v>
      </c>
    </row>
    <row r="3259" spans="2:9">
      <c r="B3259" s="1">
        <v>59.646452709120339</v>
      </c>
      <c r="C3259" s="1">
        <f t="shared" si="304"/>
        <v>59646.452709120342</v>
      </c>
      <c r="D3259" s="1">
        <f t="shared" si="305"/>
        <v>15.9558</v>
      </c>
      <c r="E3259">
        <f t="shared" si="306"/>
        <v>11.966850000000001</v>
      </c>
      <c r="F3259">
        <f t="shared" si="307"/>
        <v>3649.8892500000002</v>
      </c>
      <c r="G3259" s="1">
        <f t="shared" si="308"/>
        <v>55996.563459120342</v>
      </c>
      <c r="H3259">
        <f t="shared" si="309"/>
        <v>55996.563459120342</v>
      </c>
      <c r="I3259" s="1">
        <v>53.186</v>
      </c>
    </row>
    <row r="3260" spans="2:9">
      <c r="B3260" s="1">
        <v>59.956304411505378</v>
      </c>
      <c r="C3260" s="1">
        <f t="shared" si="304"/>
        <v>59956.304411505378</v>
      </c>
      <c r="D3260" s="1">
        <f t="shared" si="305"/>
        <v>9.7452000000000005</v>
      </c>
      <c r="E3260">
        <f t="shared" si="306"/>
        <v>7.3089000000000004</v>
      </c>
      <c r="F3260">
        <f t="shared" si="307"/>
        <v>2229.2145</v>
      </c>
      <c r="G3260" s="1">
        <f t="shared" si="308"/>
        <v>57727.089911505376</v>
      </c>
      <c r="H3260">
        <f t="shared" si="309"/>
        <v>57727.089911505376</v>
      </c>
      <c r="I3260" s="1">
        <v>32.484000000000002</v>
      </c>
    </row>
    <row r="3261" spans="2:9">
      <c r="B3261" s="1">
        <v>57.322564941232535</v>
      </c>
      <c r="C3261" s="1">
        <f t="shared" si="304"/>
        <v>57322.564941232537</v>
      </c>
      <c r="D3261" s="1">
        <f t="shared" si="305"/>
        <v>2.6183999999999998</v>
      </c>
      <c r="E3261">
        <f t="shared" si="306"/>
        <v>1.9638</v>
      </c>
      <c r="F3261">
        <f t="shared" si="307"/>
        <v>598.95899999999995</v>
      </c>
      <c r="G3261" s="1">
        <f t="shared" si="308"/>
        <v>56723.605941232534</v>
      </c>
      <c r="H3261">
        <f t="shared" si="309"/>
        <v>56723.605941232534</v>
      </c>
      <c r="I3261" s="1">
        <v>8.7279999999999998</v>
      </c>
    </row>
    <row r="3262" spans="2:9">
      <c r="B3262" s="1">
        <v>57.632416643617574</v>
      </c>
      <c r="C3262" s="1">
        <f t="shared" si="304"/>
        <v>57632.416643617573</v>
      </c>
      <c r="D3262" s="1">
        <f t="shared" si="305"/>
        <v>3.5999999999999999E-3</v>
      </c>
      <c r="E3262">
        <f t="shared" si="306"/>
        <v>2.7000000000000001E-3</v>
      </c>
      <c r="F3262">
        <f t="shared" si="307"/>
        <v>0.82350000000000001</v>
      </c>
      <c r="G3262" s="1">
        <f t="shared" si="308"/>
        <v>57631.593143617574</v>
      </c>
      <c r="H3262">
        <f t="shared" si="309"/>
        <v>57631.593143617574</v>
      </c>
      <c r="I3262" s="1">
        <v>1.2E-2</v>
      </c>
    </row>
    <row r="3263" spans="2:9">
      <c r="B3263" s="1">
        <v>56.702861536462457</v>
      </c>
      <c r="C3263" s="1">
        <f t="shared" si="304"/>
        <v>56702.861536462457</v>
      </c>
      <c r="D3263" s="1">
        <f t="shared" si="305"/>
        <v>0</v>
      </c>
      <c r="E3263">
        <f t="shared" si="306"/>
        <v>0</v>
      </c>
      <c r="F3263">
        <f t="shared" si="307"/>
        <v>0</v>
      </c>
      <c r="G3263" s="1">
        <f t="shared" si="308"/>
        <v>56702.861536462457</v>
      </c>
      <c r="H3263">
        <f t="shared" si="309"/>
        <v>0</v>
      </c>
      <c r="I3263" s="1">
        <v>0</v>
      </c>
    </row>
    <row r="3264" spans="2:9">
      <c r="B3264" s="1">
        <v>50.815679191146671</v>
      </c>
      <c r="C3264" s="1">
        <f t="shared" si="304"/>
        <v>50815.679191146672</v>
      </c>
      <c r="D3264" s="1">
        <f t="shared" si="305"/>
        <v>0</v>
      </c>
      <c r="E3264">
        <f t="shared" si="306"/>
        <v>0</v>
      </c>
      <c r="F3264">
        <f t="shared" si="307"/>
        <v>0</v>
      </c>
      <c r="G3264" s="1">
        <f t="shared" si="308"/>
        <v>50815.679191146672</v>
      </c>
      <c r="H3264">
        <f t="shared" si="309"/>
        <v>0</v>
      </c>
      <c r="I3264" s="1">
        <v>0</v>
      </c>
    </row>
    <row r="3265" spans="2:9">
      <c r="B3265" s="1">
        <v>46.787607060141141</v>
      </c>
      <c r="C3265" s="1">
        <f t="shared" si="304"/>
        <v>46787.607060141141</v>
      </c>
      <c r="D3265" s="1">
        <f t="shared" si="305"/>
        <v>0</v>
      </c>
      <c r="E3265">
        <f t="shared" si="306"/>
        <v>0</v>
      </c>
      <c r="F3265">
        <f t="shared" si="307"/>
        <v>0</v>
      </c>
      <c r="G3265" s="1">
        <f t="shared" si="308"/>
        <v>46787.607060141141</v>
      </c>
      <c r="H3265">
        <f t="shared" si="309"/>
        <v>0</v>
      </c>
      <c r="I3265" s="1">
        <v>0</v>
      </c>
    </row>
    <row r="3266" spans="2:9">
      <c r="B3266" s="1">
        <v>48.64671727445139</v>
      </c>
      <c r="C3266" s="1">
        <f t="shared" si="304"/>
        <v>48646.717274451388</v>
      </c>
      <c r="D3266" s="1">
        <f t="shared" si="305"/>
        <v>0</v>
      </c>
      <c r="E3266">
        <f t="shared" si="306"/>
        <v>0</v>
      </c>
      <c r="F3266">
        <f t="shared" si="307"/>
        <v>0</v>
      </c>
      <c r="G3266" s="1">
        <f t="shared" si="308"/>
        <v>48646.717274451388</v>
      </c>
      <c r="H3266">
        <f t="shared" si="309"/>
        <v>0</v>
      </c>
      <c r="I3266" s="1">
        <v>0</v>
      </c>
    </row>
    <row r="3267" spans="2:9">
      <c r="B3267" s="1">
        <v>24.021663139437099</v>
      </c>
      <c r="C3267" s="1">
        <f t="shared" si="304"/>
        <v>24021.6631394371</v>
      </c>
      <c r="D3267" s="1">
        <f t="shared" si="305"/>
        <v>0</v>
      </c>
      <c r="E3267">
        <f t="shared" si="306"/>
        <v>0</v>
      </c>
      <c r="F3267">
        <f t="shared" si="307"/>
        <v>0</v>
      </c>
      <c r="G3267" s="1">
        <f t="shared" si="308"/>
        <v>24021.6631394371</v>
      </c>
      <c r="H3267">
        <f t="shared" si="309"/>
        <v>0</v>
      </c>
      <c r="I3267" s="1">
        <v>0</v>
      </c>
    </row>
    <row r="3268" spans="2:9">
      <c r="B3268" s="1">
        <v>24.021663139437099</v>
      </c>
      <c r="C3268" s="1">
        <f t="shared" ref="C3268:C3331" si="310">+B3268*1000</f>
        <v>24021.6631394371</v>
      </c>
      <c r="D3268" s="1">
        <f t="shared" ref="D3268:D3331" si="311">I3268*$K$1</f>
        <v>0</v>
      </c>
      <c r="E3268">
        <f t="shared" ref="E3268:E3331" si="312">D3268*$E$1</f>
        <v>0</v>
      </c>
      <c r="F3268">
        <f t="shared" ref="F3268:F3331" si="313">E3268*$G$1</f>
        <v>0</v>
      </c>
      <c r="G3268" s="1">
        <f t="shared" ref="G3268:G3331" si="314">C3268-F3268</f>
        <v>24021.6631394371</v>
      </c>
      <c r="H3268">
        <f t="shared" ref="H3268:H3331" si="315">IF(F3268&gt;0,C3268-F3268,F3268)</f>
        <v>0</v>
      </c>
      <c r="I3268" s="1">
        <v>0</v>
      </c>
    </row>
    <row r="3269" spans="2:9">
      <c r="B3269" s="1">
        <v>23.654359421708705</v>
      </c>
      <c r="C3269" s="1">
        <f t="shared" si="310"/>
        <v>23654.359421708705</v>
      </c>
      <c r="D3269" s="1">
        <f t="shared" si="311"/>
        <v>0</v>
      </c>
      <c r="E3269">
        <f t="shared" si="312"/>
        <v>0</v>
      </c>
      <c r="F3269">
        <f t="shared" si="313"/>
        <v>0</v>
      </c>
      <c r="G3269" s="1">
        <f t="shared" si="314"/>
        <v>23654.359421708705</v>
      </c>
      <c r="H3269">
        <f t="shared" si="315"/>
        <v>0</v>
      </c>
      <c r="I3269" s="1">
        <v>0</v>
      </c>
    </row>
    <row r="3270" spans="2:9">
      <c r="B3270" s="1">
        <v>26.225485445807472</v>
      </c>
      <c r="C3270" s="1">
        <f t="shared" si="310"/>
        <v>26225.485445807473</v>
      </c>
      <c r="D3270" s="1">
        <f t="shared" si="311"/>
        <v>0.63239999999999996</v>
      </c>
      <c r="E3270">
        <f t="shared" si="312"/>
        <v>0.47429999999999994</v>
      </c>
      <c r="F3270">
        <f t="shared" si="313"/>
        <v>144.66149999999999</v>
      </c>
      <c r="G3270" s="1">
        <f t="shared" si="314"/>
        <v>26080.823945807475</v>
      </c>
      <c r="H3270">
        <f t="shared" si="315"/>
        <v>26080.823945807475</v>
      </c>
      <c r="I3270" s="1">
        <v>2.1080000000000001</v>
      </c>
    </row>
    <row r="3271" spans="2:9">
      <c r="B3271" s="1">
        <v>30.559669315002552</v>
      </c>
      <c r="C3271" s="1">
        <f t="shared" si="310"/>
        <v>30559.669315002553</v>
      </c>
      <c r="D3271" s="1">
        <f t="shared" si="311"/>
        <v>12.007199999999999</v>
      </c>
      <c r="E3271">
        <f t="shared" si="312"/>
        <v>9.0053999999999998</v>
      </c>
      <c r="F3271">
        <f t="shared" si="313"/>
        <v>2746.6469999999999</v>
      </c>
      <c r="G3271" s="1">
        <f t="shared" si="314"/>
        <v>27813.022315002552</v>
      </c>
      <c r="H3271">
        <f t="shared" si="315"/>
        <v>27813.022315002552</v>
      </c>
      <c r="I3271" s="1">
        <v>40.024000000000001</v>
      </c>
    </row>
    <row r="3272" spans="2:9">
      <c r="B3272" s="1">
        <v>30.853512289185268</v>
      </c>
      <c r="C3272" s="1">
        <f t="shared" si="310"/>
        <v>30853.51228918527</v>
      </c>
      <c r="D3272" s="1">
        <f t="shared" si="311"/>
        <v>33.690899999999999</v>
      </c>
      <c r="E3272">
        <f t="shared" si="312"/>
        <v>25.268174999999999</v>
      </c>
      <c r="F3272">
        <f t="shared" si="313"/>
        <v>7706.7933750000002</v>
      </c>
      <c r="G3272" s="1">
        <f t="shared" si="314"/>
        <v>23146.718914185269</v>
      </c>
      <c r="H3272">
        <f t="shared" si="315"/>
        <v>23146.718914185269</v>
      </c>
      <c r="I3272" s="1">
        <v>112.303</v>
      </c>
    </row>
    <row r="3273" spans="2:9">
      <c r="B3273" s="1">
        <v>41.72570233394579</v>
      </c>
      <c r="C3273" s="1">
        <f t="shared" si="310"/>
        <v>41725.702333945788</v>
      </c>
      <c r="D3273" s="1">
        <f t="shared" si="311"/>
        <v>66.908699999999996</v>
      </c>
      <c r="E3273">
        <f t="shared" si="312"/>
        <v>50.181524999999993</v>
      </c>
      <c r="F3273">
        <f t="shared" si="313"/>
        <v>15305.365124999998</v>
      </c>
      <c r="G3273" s="1">
        <f t="shared" si="314"/>
        <v>26420.337208945792</v>
      </c>
      <c r="H3273">
        <f t="shared" si="315"/>
        <v>26420.337208945792</v>
      </c>
      <c r="I3273" s="1">
        <v>223.029</v>
      </c>
    </row>
    <row r="3274" spans="2:9">
      <c r="B3274" s="1">
        <v>47.455640330508764</v>
      </c>
      <c r="C3274" s="1">
        <f t="shared" si="310"/>
        <v>47455.640330508766</v>
      </c>
      <c r="D3274" s="1">
        <f t="shared" si="311"/>
        <v>134.03969999999998</v>
      </c>
      <c r="E3274">
        <f t="shared" si="312"/>
        <v>100.52977499999999</v>
      </c>
      <c r="F3274">
        <f t="shared" si="313"/>
        <v>30661.581374999994</v>
      </c>
      <c r="G3274" s="1">
        <f t="shared" si="314"/>
        <v>16794.058955508772</v>
      </c>
      <c r="H3274">
        <f t="shared" si="315"/>
        <v>16794.058955508772</v>
      </c>
      <c r="I3274" s="1">
        <v>446.79899999999998</v>
      </c>
    </row>
    <row r="3275" spans="2:9">
      <c r="B3275" s="1">
        <v>45.619121741866785</v>
      </c>
      <c r="C3275" s="1">
        <f t="shared" si="310"/>
        <v>45619.121741866787</v>
      </c>
      <c r="D3275" s="1">
        <f t="shared" si="311"/>
        <v>171.07169999999999</v>
      </c>
      <c r="E3275">
        <f t="shared" si="312"/>
        <v>128.303775</v>
      </c>
      <c r="F3275">
        <f t="shared" si="313"/>
        <v>39132.651375000001</v>
      </c>
      <c r="G3275" s="1">
        <f t="shared" si="314"/>
        <v>6486.4703668667862</v>
      </c>
      <c r="H3275">
        <f t="shared" si="315"/>
        <v>6486.4703668667862</v>
      </c>
      <c r="I3275" s="1">
        <v>570.23900000000003</v>
      </c>
    </row>
    <row r="3276" spans="2:9">
      <c r="B3276" s="1">
        <v>40.403408950123556</v>
      </c>
      <c r="C3276" s="1">
        <f t="shared" si="310"/>
        <v>40403.408950123558</v>
      </c>
      <c r="D3276" s="1">
        <f t="shared" si="311"/>
        <v>188.29379999999998</v>
      </c>
      <c r="E3276">
        <f t="shared" si="312"/>
        <v>141.22035</v>
      </c>
      <c r="F3276">
        <f t="shared" si="313"/>
        <v>43072.206749999998</v>
      </c>
      <c r="G3276" s="1">
        <f t="shared" si="314"/>
        <v>-2668.79779987644</v>
      </c>
      <c r="H3276">
        <f t="shared" si="315"/>
        <v>-2668.79779987644</v>
      </c>
      <c r="I3276" s="1">
        <v>627.64599999999996</v>
      </c>
    </row>
    <row r="3277" spans="2:9">
      <c r="B3277" s="1">
        <v>38.64035110502725</v>
      </c>
      <c r="C3277" s="1">
        <f t="shared" si="310"/>
        <v>38640.35110502725</v>
      </c>
      <c r="D3277" s="1">
        <f t="shared" si="311"/>
        <v>184.2516</v>
      </c>
      <c r="E3277">
        <f t="shared" si="312"/>
        <v>138.18869999999998</v>
      </c>
      <c r="F3277">
        <f t="shared" si="313"/>
        <v>42147.553499999995</v>
      </c>
      <c r="G3277" s="1">
        <f t="shared" si="314"/>
        <v>-3507.2023949727445</v>
      </c>
      <c r="H3277">
        <f t="shared" si="315"/>
        <v>-3507.2023949727445</v>
      </c>
      <c r="I3277" s="1">
        <v>614.17200000000003</v>
      </c>
    </row>
    <row r="3278" spans="2:9">
      <c r="B3278" s="1">
        <v>33.865402774558106</v>
      </c>
      <c r="C3278" s="1">
        <f t="shared" si="310"/>
        <v>33865.402774558104</v>
      </c>
      <c r="D3278" s="1">
        <f t="shared" si="311"/>
        <v>163.81019999999998</v>
      </c>
      <c r="E3278">
        <f t="shared" si="312"/>
        <v>122.85764999999998</v>
      </c>
      <c r="F3278">
        <f t="shared" si="313"/>
        <v>37471.583249999996</v>
      </c>
      <c r="G3278" s="1">
        <f t="shared" si="314"/>
        <v>-3606.1804754418918</v>
      </c>
      <c r="H3278">
        <f t="shared" si="315"/>
        <v>-3606.1804754418918</v>
      </c>
      <c r="I3278" s="1">
        <v>546.03399999999999</v>
      </c>
    </row>
    <row r="3279" spans="2:9">
      <c r="B3279" s="1">
        <v>36.950754003476639</v>
      </c>
      <c r="C3279" s="1">
        <f t="shared" si="310"/>
        <v>36950.754003476643</v>
      </c>
      <c r="D3279" s="1">
        <f t="shared" si="311"/>
        <v>149.8665</v>
      </c>
      <c r="E3279">
        <f t="shared" si="312"/>
        <v>112.39987500000001</v>
      </c>
      <c r="F3279">
        <f t="shared" si="313"/>
        <v>34281.961875000001</v>
      </c>
      <c r="G3279" s="1">
        <f t="shared" si="314"/>
        <v>2668.7921284766417</v>
      </c>
      <c r="H3279">
        <f t="shared" si="315"/>
        <v>2668.7921284766417</v>
      </c>
      <c r="I3279" s="1">
        <v>499.55500000000001</v>
      </c>
    </row>
    <row r="3280" spans="2:9">
      <c r="B3280" s="1">
        <v>32.396187903644524</v>
      </c>
      <c r="C3280" s="1">
        <f t="shared" si="310"/>
        <v>32396.187903644524</v>
      </c>
      <c r="D3280" s="1">
        <f t="shared" si="311"/>
        <v>117.669</v>
      </c>
      <c r="E3280">
        <f t="shared" si="312"/>
        <v>88.251750000000001</v>
      </c>
      <c r="F3280">
        <f t="shared" si="313"/>
        <v>26916.783749999999</v>
      </c>
      <c r="G3280" s="1">
        <f t="shared" si="314"/>
        <v>5479.4041536445256</v>
      </c>
      <c r="H3280">
        <f t="shared" si="315"/>
        <v>5479.4041536445256</v>
      </c>
      <c r="I3280" s="1">
        <v>392.23</v>
      </c>
    </row>
    <row r="3281" spans="2:9">
      <c r="B3281" s="1">
        <v>27.988543290903774</v>
      </c>
      <c r="C3281" s="1">
        <f t="shared" si="310"/>
        <v>27988.543290903774</v>
      </c>
      <c r="D3281" s="1">
        <f t="shared" si="311"/>
        <v>95.773200000000003</v>
      </c>
      <c r="E3281">
        <f t="shared" si="312"/>
        <v>71.829900000000009</v>
      </c>
      <c r="F3281">
        <f t="shared" si="313"/>
        <v>21908.119500000004</v>
      </c>
      <c r="G3281" s="1">
        <f t="shared" si="314"/>
        <v>6080.4237909037693</v>
      </c>
      <c r="H3281">
        <f t="shared" si="315"/>
        <v>6080.4237909037693</v>
      </c>
      <c r="I3281" s="1">
        <v>319.24400000000003</v>
      </c>
    </row>
    <row r="3282" spans="2:9">
      <c r="B3282" s="1">
        <v>27.107014368355625</v>
      </c>
      <c r="C3282" s="1">
        <f t="shared" si="310"/>
        <v>27107.014368355623</v>
      </c>
      <c r="D3282" s="1">
        <f t="shared" si="311"/>
        <v>75.143699999999995</v>
      </c>
      <c r="E3282">
        <f t="shared" si="312"/>
        <v>56.357774999999997</v>
      </c>
      <c r="F3282">
        <f t="shared" si="313"/>
        <v>17189.121374999999</v>
      </c>
      <c r="G3282" s="1">
        <f t="shared" si="314"/>
        <v>9917.8929933556246</v>
      </c>
      <c r="H3282">
        <f t="shared" si="315"/>
        <v>9917.8929933556246</v>
      </c>
      <c r="I3282" s="1">
        <v>250.47900000000001</v>
      </c>
    </row>
    <row r="3283" spans="2:9">
      <c r="B3283" s="1">
        <v>25.784720984533394</v>
      </c>
      <c r="C3283" s="1">
        <f t="shared" si="310"/>
        <v>25784.720984533393</v>
      </c>
      <c r="D3283" s="1">
        <f t="shared" si="311"/>
        <v>59.488799999999998</v>
      </c>
      <c r="E3283">
        <f t="shared" si="312"/>
        <v>44.616599999999998</v>
      </c>
      <c r="F3283">
        <f t="shared" si="313"/>
        <v>13608.063</v>
      </c>
      <c r="G3283" s="1">
        <f t="shared" si="314"/>
        <v>12176.657984533393</v>
      </c>
      <c r="H3283">
        <f t="shared" si="315"/>
        <v>12176.657984533393</v>
      </c>
      <c r="I3283" s="1">
        <v>198.29599999999999</v>
      </c>
    </row>
    <row r="3284" spans="2:9">
      <c r="B3284" s="1">
        <v>27.253935855446983</v>
      </c>
      <c r="C3284" s="1">
        <f t="shared" si="310"/>
        <v>27253.935855446984</v>
      </c>
      <c r="D3284" s="1">
        <f t="shared" si="311"/>
        <v>36.8322</v>
      </c>
      <c r="E3284">
        <f t="shared" si="312"/>
        <v>27.62415</v>
      </c>
      <c r="F3284">
        <f t="shared" si="313"/>
        <v>8425.3657500000008</v>
      </c>
      <c r="G3284" s="1">
        <f t="shared" si="314"/>
        <v>18828.570105446983</v>
      </c>
      <c r="H3284">
        <f t="shared" si="315"/>
        <v>18828.570105446983</v>
      </c>
      <c r="I3284" s="1">
        <v>122.774</v>
      </c>
    </row>
    <row r="3285" spans="2:9">
      <c r="B3285" s="1">
        <v>27.180475111901309</v>
      </c>
      <c r="C3285" s="1">
        <f t="shared" si="310"/>
        <v>27180.475111901309</v>
      </c>
      <c r="D3285" s="1">
        <f t="shared" si="311"/>
        <v>11.236499999999999</v>
      </c>
      <c r="E3285">
        <f t="shared" si="312"/>
        <v>8.4273749999999996</v>
      </c>
      <c r="F3285">
        <f t="shared" si="313"/>
        <v>2570.3493749999998</v>
      </c>
      <c r="G3285" s="1">
        <f t="shared" si="314"/>
        <v>24610.125736901311</v>
      </c>
      <c r="H3285">
        <f t="shared" si="315"/>
        <v>24610.125736901311</v>
      </c>
      <c r="I3285" s="1">
        <v>37.454999999999998</v>
      </c>
    </row>
    <row r="3286" spans="2:9">
      <c r="B3286" s="1">
        <v>26.005103215170436</v>
      </c>
      <c r="C3286" s="1">
        <f t="shared" si="310"/>
        <v>26005.103215170435</v>
      </c>
      <c r="D3286" s="1">
        <f t="shared" si="311"/>
        <v>4.8300000000000003E-2</v>
      </c>
      <c r="E3286">
        <f t="shared" si="312"/>
        <v>3.6225E-2</v>
      </c>
      <c r="F3286">
        <f t="shared" si="313"/>
        <v>11.048624999999999</v>
      </c>
      <c r="G3286" s="1">
        <f t="shared" si="314"/>
        <v>25994.054590170435</v>
      </c>
      <c r="H3286">
        <f t="shared" si="315"/>
        <v>25994.054590170435</v>
      </c>
      <c r="I3286" s="1">
        <v>0.161</v>
      </c>
    </row>
    <row r="3287" spans="2:9">
      <c r="B3287" s="1">
        <v>24.829731318439567</v>
      </c>
      <c r="C3287" s="1">
        <f t="shared" si="310"/>
        <v>24829.731318439568</v>
      </c>
      <c r="D3287" s="1">
        <f t="shared" si="311"/>
        <v>0</v>
      </c>
      <c r="E3287">
        <f t="shared" si="312"/>
        <v>0</v>
      </c>
      <c r="F3287">
        <f t="shared" si="313"/>
        <v>0</v>
      </c>
      <c r="G3287" s="1">
        <f t="shared" si="314"/>
        <v>24829.731318439568</v>
      </c>
      <c r="H3287">
        <f t="shared" si="315"/>
        <v>0</v>
      </c>
      <c r="I3287" s="1">
        <v>0</v>
      </c>
    </row>
    <row r="3288" spans="2:9">
      <c r="B3288" s="1">
        <v>22.993212729797587</v>
      </c>
      <c r="C3288" s="1">
        <f t="shared" si="310"/>
        <v>22993.212729797586</v>
      </c>
      <c r="D3288" s="1">
        <f t="shared" si="311"/>
        <v>0</v>
      </c>
      <c r="E3288">
        <f t="shared" si="312"/>
        <v>0</v>
      </c>
      <c r="F3288">
        <f t="shared" si="313"/>
        <v>0</v>
      </c>
      <c r="G3288" s="1">
        <f t="shared" si="314"/>
        <v>22993.212729797586</v>
      </c>
      <c r="H3288">
        <f t="shared" si="315"/>
        <v>0</v>
      </c>
      <c r="I3288" s="1">
        <v>0</v>
      </c>
    </row>
    <row r="3289" spans="2:9">
      <c r="B3289" s="1">
        <v>20.05478298797042</v>
      </c>
      <c r="C3289" s="1">
        <f t="shared" si="310"/>
        <v>20054.782987970419</v>
      </c>
      <c r="D3289" s="1">
        <f t="shared" si="311"/>
        <v>0</v>
      </c>
      <c r="E3289">
        <f t="shared" si="312"/>
        <v>0</v>
      </c>
      <c r="F3289">
        <f t="shared" si="313"/>
        <v>0</v>
      </c>
      <c r="G3289" s="1">
        <f t="shared" si="314"/>
        <v>20054.782987970419</v>
      </c>
      <c r="H3289">
        <f t="shared" si="315"/>
        <v>0</v>
      </c>
      <c r="I3289" s="1">
        <v>0</v>
      </c>
    </row>
    <row r="3290" spans="2:9">
      <c r="B3290" s="1">
        <v>22.993212729797587</v>
      </c>
      <c r="C3290" s="1">
        <f t="shared" si="310"/>
        <v>22993.212729797586</v>
      </c>
      <c r="D3290" s="1">
        <f t="shared" si="311"/>
        <v>0</v>
      </c>
      <c r="E3290">
        <f t="shared" si="312"/>
        <v>0</v>
      </c>
      <c r="F3290">
        <f t="shared" si="313"/>
        <v>0</v>
      </c>
      <c r="G3290" s="1">
        <f t="shared" si="314"/>
        <v>22993.212729797586</v>
      </c>
      <c r="H3290">
        <f t="shared" si="315"/>
        <v>0</v>
      </c>
      <c r="I3290" s="1">
        <v>0</v>
      </c>
    </row>
    <row r="3291" spans="2:9">
      <c r="B3291" s="1">
        <v>9.3100799389816977</v>
      </c>
      <c r="C3291" s="1">
        <f t="shared" si="310"/>
        <v>9310.0799389816984</v>
      </c>
      <c r="D3291" s="1">
        <f t="shared" si="311"/>
        <v>0</v>
      </c>
      <c r="E3291">
        <f t="shared" si="312"/>
        <v>0</v>
      </c>
      <c r="F3291">
        <f t="shared" si="313"/>
        <v>0</v>
      </c>
      <c r="G3291" s="1">
        <f t="shared" si="314"/>
        <v>9310.0799389816984</v>
      </c>
      <c r="H3291">
        <f t="shared" si="315"/>
        <v>0</v>
      </c>
      <c r="I3291" s="1">
        <v>0</v>
      </c>
    </row>
    <row r="3292" spans="2:9">
      <c r="B3292" s="1">
        <v>9.6662032153361892</v>
      </c>
      <c r="C3292" s="1">
        <f t="shared" si="310"/>
        <v>9666.2032153361888</v>
      </c>
      <c r="D3292" s="1">
        <f t="shared" si="311"/>
        <v>0</v>
      </c>
      <c r="E3292">
        <f t="shared" si="312"/>
        <v>0</v>
      </c>
      <c r="F3292">
        <f t="shared" si="313"/>
        <v>0</v>
      </c>
      <c r="G3292" s="1">
        <f t="shared" si="314"/>
        <v>9666.2032153361888</v>
      </c>
      <c r="H3292">
        <f t="shared" si="315"/>
        <v>0</v>
      </c>
      <c r="I3292" s="1">
        <v>0</v>
      </c>
    </row>
    <row r="3293" spans="2:9">
      <c r="B3293" s="1">
        <v>9.2592051852167696</v>
      </c>
      <c r="C3293" s="1">
        <f t="shared" si="310"/>
        <v>9259.2051852167697</v>
      </c>
      <c r="D3293" s="1">
        <f t="shared" si="311"/>
        <v>0</v>
      </c>
      <c r="E3293">
        <f t="shared" si="312"/>
        <v>0</v>
      </c>
      <c r="F3293">
        <f t="shared" si="313"/>
        <v>0</v>
      </c>
      <c r="G3293" s="1">
        <f t="shared" si="314"/>
        <v>9259.2051852167697</v>
      </c>
      <c r="H3293">
        <f t="shared" si="315"/>
        <v>0</v>
      </c>
      <c r="I3293" s="1">
        <v>0</v>
      </c>
    </row>
    <row r="3294" spans="2:9">
      <c r="B3294" s="1">
        <v>10.276700260515316</v>
      </c>
      <c r="C3294" s="1">
        <f t="shared" si="310"/>
        <v>10276.700260515316</v>
      </c>
      <c r="D3294" s="1">
        <f t="shared" si="311"/>
        <v>1.4427000000000001</v>
      </c>
      <c r="E3294">
        <f t="shared" si="312"/>
        <v>1.082025</v>
      </c>
      <c r="F3294">
        <f t="shared" si="313"/>
        <v>330.01762500000001</v>
      </c>
      <c r="G3294" s="1">
        <f t="shared" si="314"/>
        <v>9946.6826355153153</v>
      </c>
      <c r="H3294">
        <f t="shared" si="315"/>
        <v>9946.6826355153153</v>
      </c>
      <c r="I3294" s="1">
        <v>4.8090000000000002</v>
      </c>
    </row>
    <row r="3295" spans="2:9">
      <c r="B3295" s="1">
        <v>11.802942873463136</v>
      </c>
      <c r="C3295" s="1">
        <f t="shared" si="310"/>
        <v>11802.942873463136</v>
      </c>
      <c r="D3295" s="1">
        <f t="shared" si="311"/>
        <v>26.1111</v>
      </c>
      <c r="E3295">
        <f t="shared" si="312"/>
        <v>19.583325000000002</v>
      </c>
      <c r="F3295">
        <f t="shared" si="313"/>
        <v>5972.9141250000002</v>
      </c>
      <c r="G3295" s="1">
        <f t="shared" si="314"/>
        <v>5830.0287484631363</v>
      </c>
      <c r="H3295">
        <f t="shared" si="315"/>
        <v>5830.0287484631363</v>
      </c>
      <c r="I3295" s="1">
        <v>87.037000000000006</v>
      </c>
    </row>
    <row r="3296" spans="2:9">
      <c r="B3296" s="1">
        <v>13.837933024060229</v>
      </c>
      <c r="C3296" s="1">
        <f t="shared" si="310"/>
        <v>13837.933024060228</v>
      </c>
      <c r="D3296" s="1">
        <f t="shared" si="311"/>
        <v>70.057500000000005</v>
      </c>
      <c r="E3296">
        <f t="shared" si="312"/>
        <v>52.543125000000003</v>
      </c>
      <c r="F3296">
        <f t="shared" si="313"/>
        <v>16025.653125000001</v>
      </c>
      <c r="G3296" s="1">
        <f t="shared" si="314"/>
        <v>-2187.7201009397722</v>
      </c>
      <c r="H3296">
        <f t="shared" si="315"/>
        <v>-2187.7201009397722</v>
      </c>
      <c r="I3296" s="1">
        <v>233.52500000000001</v>
      </c>
    </row>
    <row r="3297" spans="2:9">
      <c r="B3297" s="1">
        <v>13.303748109528494</v>
      </c>
      <c r="C3297" s="1">
        <f t="shared" si="310"/>
        <v>13303.748109528493</v>
      </c>
      <c r="D3297" s="1">
        <f t="shared" si="311"/>
        <v>119.70959999999999</v>
      </c>
      <c r="E3297">
        <f t="shared" si="312"/>
        <v>89.782199999999989</v>
      </c>
      <c r="F3297">
        <f t="shared" si="313"/>
        <v>27383.570999999996</v>
      </c>
      <c r="G3297" s="1">
        <f t="shared" si="314"/>
        <v>-14079.822890471503</v>
      </c>
      <c r="H3297">
        <f t="shared" si="315"/>
        <v>-14079.822890471503</v>
      </c>
      <c r="I3297" s="1">
        <v>399.03199999999998</v>
      </c>
    </row>
    <row r="3298" spans="2:9">
      <c r="B3298" s="1">
        <v>15.694861536480074</v>
      </c>
      <c r="C3298" s="1">
        <f t="shared" si="310"/>
        <v>15694.861536480073</v>
      </c>
      <c r="D3298" s="1">
        <f t="shared" si="311"/>
        <v>167.0334</v>
      </c>
      <c r="E3298">
        <f t="shared" si="312"/>
        <v>125.27504999999999</v>
      </c>
      <c r="F3298">
        <f t="shared" si="313"/>
        <v>38208.890249999997</v>
      </c>
      <c r="G3298" s="1">
        <f t="shared" si="314"/>
        <v>-22514.028713519925</v>
      </c>
      <c r="H3298">
        <f t="shared" si="315"/>
        <v>-22514.028713519925</v>
      </c>
      <c r="I3298" s="1">
        <v>556.77800000000002</v>
      </c>
    </row>
    <row r="3299" spans="2:9">
      <c r="B3299" s="1">
        <v>13.787058270295301</v>
      </c>
      <c r="C3299" s="1">
        <f t="shared" si="310"/>
        <v>13787.058270295302</v>
      </c>
      <c r="D3299" s="1">
        <f t="shared" si="311"/>
        <v>207.68190000000001</v>
      </c>
      <c r="E3299">
        <f t="shared" si="312"/>
        <v>155.761425</v>
      </c>
      <c r="F3299">
        <f t="shared" si="313"/>
        <v>47507.234624999997</v>
      </c>
      <c r="G3299" s="1">
        <f t="shared" si="314"/>
        <v>-33720.176354704694</v>
      </c>
      <c r="H3299">
        <f t="shared" si="315"/>
        <v>-33720.176354704694</v>
      </c>
      <c r="I3299" s="1">
        <v>692.27300000000002</v>
      </c>
    </row>
    <row r="3300" spans="2:9">
      <c r="B3300" s="1">
        <v>11.599443858403424</v>
      </c>
      <c r="C3300" s="1">
        <f t="shared" si="310"/>
        <v>11599.443858403423</v>
      </c>
      <c r="D3300" s="1">
        <f t="shared" si="311"/>
        <v>238.26809999999998</v>
      </c>
      <c r="E3300">
        <f t="shared" si="312"/>
        <v>178.70107499999997</v>
      </c>
      <c r="F3300">
        <f t="shared" si="313"/>
        <v>54503.827874999995</v>
      </c>
      <c r="G3300" s="1">
        <f t="shared" si="314"/>
        <v>-42904.384016596574</v>
      </c>
      <c r="H3300">
        <f t="shared" si="315"/>
        <v>-42904.384016596574</v>
      </c>
      <c r="I3300" s="1">
        <v>794.22699999999998</v>
      </c>
    </row>
    <row r="3301" spans="2:9">
      <c r="B3301" s="1">
        <v>12.03187926540531</v>
      </c>
      <c r="C3301" s="1">
        <f t="shared" si="310"/>
        <v>12031.87926540531</v>
      </c>
      <c r="D3301" s="1">
        <f t="shared" si="311"/>
        <v>256.2321</v>
      </c>
      <c r="E3301">
        <f t="shared" si="312"/>
        <v>192.17407500000002</v>
      </c>
      <c r="F3301">
        <f t="shared" si="313"/>
        <v>58613.092875000002</v>
      </c>
      <c r="G3301" s="1">
        <f t="shared" si="314"/>
        <v>-46581.213609594692</v>
      </c>
      <c r="H3301">
        <f t="shared" si="315"/>
        <v>-46581.213609594692</v>
      </c>
      <c r="I3301" s="1">
        <v>854.10699999999997</v>
      </c>
    </row>
    <row r="3302" spans="2:9">
      <c r="B3302" s="1">
        <v>10.988946813224299</v>
      </c>
      <c r="C3302" s="1">
        <f t="shared" si="310"/>
        <v>10988.946813224298</v>
      </c>
      <c r="D3302" s="1">
        <f t="shared" si="311"/>
        <v>259.13669999999996</v>
      </c>
      <c r="E3302">
        <f t="shared" si="312"/>
        <v>194.35252499999996</v>
      </c>
      <c r="F3302">
        <f t="shared" si="313"/>
        <v>59277.520124999988</v>
      </c>
      <c r="G3302" s="1">
        <f t="shared" si="314"/>
        <v>-48288.57331177569</v>
      </c>
      <c r="H3302">
        <f t="shared" si="315"/>
        <v>-48288.57331177569</v>
      </c>
      <c r="I3302" s="1">
        <v>863.78899999999999</v>
      </c>
    </row>
    <row r="3303" spans="2:9">
      <c r="B3303" s="1">
        <v>11.243320582048934</v>
      </c>
      <c r="C3303" s="1">
        <f t="shared" si="310"/>
        <v>11243.320582048935</v>
      </c>
      <c r="D3303" s="1">
        <f t="shared" si="311"/>
        <v>248.0865</v>
      </c>
      <c r="E3303">
        <f t="shared" si="312"/>
        <v>186.064875</v>
      </c>
      <c r="F3303">
        <f t="shared" si="313"/>
        <v>56749.786874999998</v>
      </c>
      <c r="G3303" s="1">
        <f t="shared" si="314"/>
        <v>-45506.466292951067</v>
      </c>
      <c r="H3303">
        <f t="shared" si="315"/>
        <v>-45506.466292951067</v>
      </c>
      <c r="I3303" s="1">
        <v>826.95500000000004</v>
      </c>
    </row>
    <row r="3304" spans="2:9">
      <c r="B3304" s="1">
        <v>9.132018300804452</v>
      </c>
      <c r="C3304" s="1">
        <f t="shared" si="310"/>
        <v>9132.0183008044514</v>
      </c>
      <c r="D3304" s="1">
        <f t="shared" si="311"/>
        <v>223.5138</v>
      </c>
      <c r="E3304">
        <f t="shared" si="312"/>
        <v>167.63535000000002</v>
      </c>
      <c r="F3304">
        <f t="shared" si="313"/>
        <v>51128.781750000002</v>
      </c>
      <c r="G3304" s="1">
        <f t="shared" si="314"/>
        <v>-41996.763449195554</v>
      </c>
      <c r="H3304">
        <f t="shared" si="315"/>
        <v>-41996.763449195554</v>
      </c>
      <c r="I3304" s="1">
        <v>745.04600000000005</v>
      </c>
    </row>
    <row r="3305" spans="2:9">
      <c r="B3305" s="1">
        <v>9.8442648535134332</v>
      </c>
      <c r="C3305" s="1">
        <f t="shared" si="310"/>
        <v>9844.264853513434</v>
      </c>
      <c r="D3305" s="1">
        <f t="shared" si="311"/>
        <v>189.04260000000002</v>
      </c>
      <c r="E3305">
        <f t="shared" si="312"/>
        <v>141.78195000000002</v>
      </c>
      <c r="F3305">
        <f t="shared" si="313"/>
        <v>43243.494750000005</v>
      </c>
      <c r="G3305" s="1">
        <f t="shared" si="314"/>
        <v>-33399.229896486569</v>
      </c>
      <c r="H3305">
        <f t="shared" si="315"/>
        <v>-33399.229896486569</v>
      </c>
      <c r="I3305" s="1">
        <v>630.14200000000005</v>
      </c>
    </row>
    <row r="3306" spans="2:9">
      <c r="B3306" s="1">
        <v>9.3863920696290872</v>
      </c>
      <c r="C3306" s="1">
        <f t="shared" si="310"/>
        <v>9386.3920696290879</v>
      </c>
      <c r="D3306" s="1">
        <f t="shared" si="311"/>
        <v>146.53829999999999</v>
      </c>
      <c r="E3306">
        <f t="shared" si="312"/>
        <v>109.90372499999999</v>
      </c>
      <c r="F3306">
        <f t="shared" si="313"/>
        <v>33520.636124999997</v>
      </c>
      <c r="G3306" s="1">
        <f t="shared" si="314"/>
        <v>-24134.244055370909</v>
      </c>
      <c r="H3306">
        <f t="shared" si="315"/>
        <v>-24134.244055370909</v>
      </c>
      <c r="I3306" s="1">
        <v>488.46100000000001</v>
      </c>
    </row>
    <row r="3307" spans="2:9">
      <c r="B3307" s="1">
        <v>8.26714748680069</v>
      </c>
      <c r="C3307" s="1">
        <f t="shared" si="310"/>
        <v>8267.1474868006899</v>
      </c>
      <c r="D3307" s="1">
        <f t="shared" si="311"/>
        <v>101.50769999999999</v>
      </c>
      <c r="E3307">
        <f t="shared" si="312"/>
        <v>76.130774999999986</v>
      </c>
      <c r="F3307">
        <f t="shared" si="313"/>
        <v>23219.886374999995</v>
      </c>
      <c r="G3307" s="1">
        <f t="shared" si="314"/>
        <v>-14952.738888199305</v>
      </c>
      <c r="H3307">
        <f t="shared" si="315"/>
        <v>-14952.738888199305</v>
      </c>
      <c r="I3307" s="1">
        <v>338.35899999999998</v>
      </c>
    </row>
    <row r="3308" spans="2:9">
      <c r="B3308" s="1">
        <v>8.3688969943305427</v>
      </c>
      <c r="C3308" s="1">
        <f t="shared" si="310"/>
        <v>8368.8969943305419</v>
      </c>
      <c r="D3308" s="1">
        <f t="shared" si="311"/>
        <v>54.5274</v>
      </c>
      <c r="E3308">
        <f t="shared" si="312"/>
        <v>40.89555</v>
      </c>
      <c r="F3308">
        <f t="shared" si="313"/>
        <v>12473.142750000001</v>
      </c>
      <c r="G3308" s="1">
        <f t="shared" si="314"/>
        <v>-4104.245755669459</v>
      </c>
      <c r="H3308">
        <f t="shared" si="315"/>
        <v>-4104.245755669459</v>
      </c>
      <c r="I3308" s="1">
        <v>181.75800000000001</v>
      </c>
    </row>
    <row r="3309" spans="2:9">
      <c r="B3309" s="1">
        <v>11.014384190106764</v>
      </c>
      <c r="C3309" s="1">
        <f t="shared" si="310"/>
        <v>11014.384190106764</v>
      </c>
      <c r="D3309" s="1">
        <f t="shared" si="311"/>
        <v>15.308399999999999</v>
      </c>
      <c r="E3309">
        <f t="shared" si="312"/>
        <v>11.481299999999999</v>
      </c>
      <c r="F3309">
        <f t="shared" si="313"/>
        <v>3501.7964999999999</v>
      </c>
      <c r="G3309" s="1">
        <f t="shared" si="314"/>
        <v>7512.5876901067641</v>
      </c>
      <c r="H3309">
        <f t="shared" si="315"/>
        <v>7512.5876901067641</v>
      </c>
      <c r="I3309" s="1">
        <v>51.027999999999999</v>
      </c>
    </row>
    <row r="3310" spans="2:9">
      <c r="B3310" s="1">
        <v>9.9460143610432876</v>
      </c>
      <c r="C3310" s="1">
        <f t="shared" si="310"/>
        <v>9946.0143610432879</v>
      </c>
      <c r="D3310" s="1">
        <f t="shared" si="311"/>
        <v>8.5199999999999984E-2</v>
      </c>
      <c r="E3310">
        <f t="shared" si="312"/>
        <v>6.3899999999999985E-2</v>
      </c>
      <c r="F3310">
        <f t="shared" si="313"/>
        <v>19.489499999999996</v>
      </c>
      <c r="G3310" s="1">
        <f t="shared" si="314"/>
        <v>9926.5248610432882</v>
      </c>
      <c r="H3310">
        <f t="shared" si="315"/>
        <v>9926.5248610432882</v>
      </c>
      <c r="I3310" s="1">
        <v>0.28399999999999997</v>
      </c>
    </row>
    <row r="3311" spans="2:9">
      <c r="B3311" s="1">
        <v>8.9030819088622799</v>
      </c>
      <c r="C3311" s="1">
        <f t="shared" si="310"/>
        <v>8903.0819088622793</v>
      </c>
      <c r="D3311" s="1">
        <f t="shared" si="311"/>
        <v>0</v>
      </c>
      <c r="E3311">
        <f t="shared" si="312"/>
        <v>0</v>
      </c>
      <c r="F3311">
        <f t="shared" si="313"/>
        <v>0</v>
      </c>
      <c r="G3311" s="1">
        <f t="shared" si="314"/>
        <v>8903.0819088622793</v>
      </c>
      <c r="H3311">
        <f t="shared" si="315"/>
        <v>0</v>
      </c>
      <c r="I3311" s="1">
        <v>0</v>
      </c>
    </row>
    <row r="3312" spans="2:9">
      <c r="B3312" s="1">
        <v>8.8522071550973518</v>
      </c>
      <c r="C3312" s="1">
        <f t="shared" si="310"/>
        <v>8852.2071550973524</v>
      </c>
      <c r="D3312" s="1">
        <f t="shared" si="311"/>
        <v>0</v>
      </c>
      <c r="E3312">
        <f t="shared" si="312"/>
        <v>0</v>
      </c>
      <c r="F3312">
        <f t="shared" si="313"/>
        <v>0</v>
      </c>
      <c r="G3312" s="1">
        <f t="shared" si="314"/>
        <v>8852.2071550973524</v>
      </c>
      <c r="H3312">
        <f t="shared" si="315"/>
        <v>0</v>
      </c>
      <c r="I3312" s="1">
        <v>0</v>
      </c>
    </row>
    <row r="3313" spans="2:9">
      <c r="B3313" s="1">
        <v>9.5390163309238698</v>
      </c>
      <c r="C3313" s="1">
        <f t="shared" si="310"/>
        <v>9539.0163309238706</v>
      </c>
      <c r="D3313" s="1">
        <f t="shared" si="311"/>
        <v>0</v>
      </c>
      <c r="E3313">
        <f t="shared" si="312"/>
        <v>0</v>
      </c>
      <c r="F3313">
        <f t="shared" si="313"/>
        <v>0</v>
      </c>
      <c r="G3313" s="1">
        <f t="shared" si="314"/>
        <v>9539.0163309238706</v>
      </c>
      <c r="H3313">
        <f t="shared" si="315"/>
        <v>0</v>
      </c>
      <c r="I3313" s="1">
        <v>0</v>
      </c>
    </row>
    <row r="3314" spans="2:9">
      <c r="B3314" s="1">
        <v>8.6995828938025692</v>
      </c>
      <c r="C3314" s="1">
        <f t="shared" si="310"/>
        <v>8699.5828938025697</v>
      </c>
      <c r="D3314" s="1">
        <f t="shared" si="311"/>
        <v>0</v>
      </c>
      <c r="E3314">
        <f t="shared" si="312"/>
        <v>0</v>
      </c>
      <c r="F3314">
        <f t="shared" si="313"/>
        <v>0</v>
      </c>
      <c r="G3314" s="1">
        <f t="shared" si="314"/>
        <v>8699.5828938025697</v>
      </c>
      <c r="H3314">
        <f t="shared" si="315"/>
        <v>0</v>
      </c>
      <c r="I3314" s="1">
        <v>0</v>
      </c>
    </row>
    <row r="3315" spans="2:9">
      <c r="B3315" s="1">
        <v>4.4285854203355433</v>
      </c>
      <c r="C3315" s="1">
        <f t="shared" si="310"/>
        <v>4428.5854203355429</v>
      </c>
      <c r="D3315" s="1">
        <f t="shared" si="311"/>
        <v>0</v>
      </c>
      <c r="E3315">
        <f t="shared" si="312"/>
        <v>0</v>
      </c>
      <c r="F3315">
        <f t="shared" si="313"/>
        <v>0</v>
      </c>
      <c r="G3315" s="1">
        <f t="shared" si="314"/>
        <v>4428.5854203355429</v>
      </c>
      <c r="H3315">
        <f t="shared" si="315"/>
        <v>0</v>
      </c>
      <c r="I3315" s="1">
        <v>0</v>
      </c>
    </row>
    <row r="3316" spans="2:9">
      <c r="B3316" s="1">
        <v>4.8229115194065155</v>
      </c>
      <c r="C3316" s="1">
        <f t="shared" si="310"/>
        <v>4822.9115194065153</v>
      </c>
      <c r="D3316" s="1">
        <f t="shared" si="311"/>
        <v>0</v>
      </c>
      <c r="E3316">
        <f t="shared" si="312"/>
        <v>0</v>
      </c>
      <c r="F3316">
        <f t="shared" si="313"/>
        <v>0</v>
      </c>
      <c r="G3316" s="1">
        <f t="shared" si="314"/>
        <v>4822.9115194065153</v>
      </c>
      <c r="H3316">
        <f t="shared" si="315"/>
        <v>0</v>
      </c>
      <c r="I3316" s="1">
        <v>0</v>
      </c>
    </row>
    <row r="3317" spans="2:9">
      <c r="B3317" s="1">
        <v>4.8229115194065155</v>
      </c>
      <c r="C3317" s="1">
        <f t="shared" si="310"/>
        <v>4822.9115194065153</v>
      </c>
      <c r="D3317" s="1">
        <f t="shared" si="311"/>
        <v>0</v>
      </c>
      <c r="E3317">
        <f t="shared" si="312"/>
        <v>0</v>
      </c>
      <c r="F3317">
        <f t="shared" si="313"/>
        <v>0</v>
      </c>
      <c r="G3317" s="1">
        <f t="shared" si="314"/>
        <v>4822.9115194065153</v>
      </c>
      <c r="H3317">
        <f t="shared" si="315"/>
        <v>0</v>
      </c>
      <c r="I3317" s="1">
        <v>0</v>
      </c>
    </row>
    <row r="3318" spans="2:9">
      <c r="B3318" s="1">
        <v>5.5053989985678147</v>
      </c>
      <c r="C3318" s="1">
        <f t="shared" si="310"/>
        <v>5505.3989985678145</v>
      </c>
      <c r="D3318" s="1">
        <f t="shared" si="311"/>
        <v>0.99629999999999996</v>
      </c>
      <c r="E3318">
        <f t="shared" si="312"/>
        <v>0.74722500000000003</v>
      </c>
      <c r="F3318">
        <f t="shared" si="313"/>
        <v>227.90362500000001</v>
      </c>
      <c r="G3318" s="1">
        <f t="shared" si="314"/>
        <v>5277.4953735678146</v>
      </c>
      <c r="H3318">
        <f t="shared" si="315"/>
        <v>5277.4953735678146</v>
      </c>
      <c r="I3318" s="1">
        <v>3.3210000000000002</v>
      </c>
    </row>
    <row r="3319" spans="2:9">
      <c r="B3319" s="1">
        <v>6.991705064296867</v>
      </c>
      <c r="C3319" s="1">
        <f t="shared" si="310"/>
        <v>6991.705064296867</v>
      </c>
      <c r="D3319" s="1">
        <f t="shared" si="311"/>
        <v>16.164300000000001</v>
      </c>
      <c r="E3319">
        <f t="shared" si="312"/>
        <v>12.123225000000001</v>
      </c>
      <c r="F3319">
        <f t="shared" si="313"/>
        <v>3697.5836250000007</v>
      </c>
      <c r="G3319" s="1">
        <f t="shared" si="314"/>
        <v>3294.1214392968664</v>
      </c>
      <c r="H3319">
        <f t="shared" si="315"/>
        <v>3294.1214392968664</v>
      </c>
      <c r="I3319" s="1">
        <v>53.881</v>
      </c>
    </row>
    <row r="3320" spans="2:9">
      <c r="B3320" s="1">
        <v>7.5831942129033276</v>
      </c>
      <c r="C3320" s="1">
        <f t="shared" si="310"/>
        <v>7583.1942129033278</v>
      </c>
      <c r="D3320" s="1">
        <f t="shared" si="311"/>
        <v>52.062599999999996</v>
      </c>
      <c r="E3320">
        <f t="shared" si="312"/>
        <v>39.046949999999995</v>
      </c>
      <c r="F3320">
        <f t="shared" si="313"/>
        <v>11909.319749999999</v>
      </c>
      <c r="G3320" s="1">
        <f t="shared" si="314"/>
        <v>-4326.125537096671</v>
      </c>
      <c r="H3320">
        <f t="shared" si="315"/>
        <v>-4326.125537096671</v>
      </c>
      <c r="I3320" s="1">
        <v>173.542</v>
      </c>
    </row>
    <row r="3321" spans="2:9">
      <c r="B3321" s="1">
        <v>11.693285476296928</v>
      </c>
      <c r="C3321" s="1">
        <f t="shared" si="310"/>
        <v>11693.285476296929</v>
      </c>
      <c r="D3321" s="1">
        <f t="shared" si="311"/>
        <v>99.419699999999992</v>
      </c>
      <c r="E3321">
        <f t="shared" si="312"/>
        <v>74.564774999999997</v>
      </c>
      <c r="F3321">
        <f t="shared" si="313"/>
        <v>22742.256375000001</v>
      </c>
      <c r="G3321" s="1">
        <f t="shared" si="314"/>
        <v>-11048.970898703072</v>
      </c>
      <c r="H3321">
        <f t="shared" si="315"/>
        <v>-11048.970898703072</v>
      </c>
      <c r="I3321" s="1">
        <v>331.399</v>
      </c>
    </row>
    <row r="3322" spans="2:9">
      <c r="B3322" s="1">
        <v>10.32831051797433</v>
      </c>
      <c r="C3322" s="1">
        <f t="shared" si="310"/>
        <v>10328.310517974331</v>
      </c>
      <c r="D3322" s="1">
        <f t="shared" si="311"/>
        <v>156.97409999999999</v>
      </c>
      <c r="E3322">
        <f t="shared" si="312"/>
        <v>117.73057499999999</v>
      </c>
      <c r="F3322">
        <f t="shared" si="313"/>
        <v>35907.825374999993</v>
      </c>
      <c r="G3322" s="1">
        <f t="shared" si="314"/>
        <v>-25579.514857025664</v>
      </c>
      <c r="H3322">
        <f t="shared" si="315"/>
        <v>-25579.514857025664</v>
      </c>
      <c r="I3322" s="1">
        <v>523.24699999999996</v>
      </c>
    </row>
    <row r="3323" spans="2:9">
      <c r="B3323" s="1">
        <v>8.3263472457678525</v>
      </c>
      <c r="C3323" s="1">
        <f t="shared" si="310"/>
        <v>8326.3472457678527</v>
      </c>
      <c r="D3323" s="1">
        <f t="shared" si="311"/>
        <v>200.3013</v>
      </c>
      <c r="E3323">
        <f t="shared" si="312"/>
        <v>150.22597500000001</v>
      </c>
      <c r="F3323">
        <f t="shared" si="313"/>
        <v>45818.922375000002</v>
      </c>
      <c r="G3323" s="1">
        <f t="shared" si="314"/>
        <v>-37492.575129232151</v>
      </c>
      <c r="H3323">
        <f t="shared" si="315"/>
        <v>-37492.575129232151</v>
      </c>
      <c r="I3323" s="1">
        <v>667.67100000000005</v>
      </c>
    </row>
    <row r="3324" spans="2:9">
      <c r="B3324" s="1">
        <v>7.2040345022581596</v>
      </c>
      <c r="C3324" s="1">
        <f t="shared" si="310"/>
        <v>7204.0345022581596</v>
      </c>
      <c r="D3324" s="1">
        <f t="shared" si="311"/>
        <v>223.5198</v>
      </c>
      <c r="E3324">
        <f t="shared" si="312"/>
        <v>167.63985</v>
      </c>
      <c r="F3324">
        <f t="shared" si="313"/>
        <v>51130.15425</v>
      </c>
      <c r="G3324" s="1">
        <f t="shared" si="314"/>
        <v>-43926.119747741839</v>
      </c>
      <c r="H3324">
        <f t="shared" si="315"/>
        <v>-43926.119747741839</v>
      </c>
      <c r="I3324" s="1">
        <v>745.06600000000003</v>
      </c>
    </row>
    <row r="3325" spans="2:9">
      <c r="B3325" s="1">
        <v>7.4618631054968736</v>
      </c>
      <c r="C3325" s="1">
        <f t="shared" si="310"/>
        <v>7461.8631054968737</v>
      </c>
      <c r="D3325" s="1">
        <f t="shared" si="311"/>
        <v>231.29129999999998</v>
      </c>
      <c r="E3325">
        <f t="shared" si="312"/>
        <v>173.46847499999998</v>
      </c>
      <c r="F3325">
        <f t="shared" si="313"/>
        <v>52907.884874999996</v>
      </c>
      <c r="G3325" s="1">
        <f t="shared" si="314"/>
        <v>-45446.021769503124</v>
      </c>
      <c r="H3325">
        <f t="shared" si="315"/>
        <v>-45446.021769503124</v>
      </c>
      <c r="I3325" s="1">
        <v>770.971</v>
      </c>
    </row>
    <row r="3326" spans="2:9">
      <c r="B3326" s="1">
        <v>7.3405319980904205</v>
      </c>
      <c r="C3326" s="1">
        <f t="shared" si="310"/>
        <v>7340.5319980904205</v>
      </c>
      <c r="D3326" s="1">
        <f t="shared" si="311"/>
        <v>222.87299999999999</v>
      </c>
      <c r="E3326">
        <f t="shared" si="312"/>
        <v>167.15474999999998</v>
      </c>
      <c r="F3326">
        <f t="shared" si="313"/>
        <v>50982.198749999996</v>
      </c>
      <c r="G3326" s="1">
        <f t="shared" si="314"/>
        <v>-43641.666751909579</v>
      </c>
      <c r="H3326">
        <f t="shared" si="315"/>
        <v>-43641.666751909579</v>
      </c>
      <c r="I3326" s="1">
        <v>742.91</v>
      </c>
    </row>
    <row r="3327" spans="2:9">
      <c r="B3327" s="1">
        <v>7.6438597666065542</v>
      </c>
      <c r="C3327" s="1">
        <f t="shared" si="310"/>
        <v>7643.8597666065543</v>
      </c>
      <c r="D3327" s="1">
        <f t="shared" si="311"/>
        <v>204.37109999999998</v>
      </c>
      <c r="E3327">
        <f t="shared" si="312"/>
        <v>153.278325</v>
      </c>
      <c r="F3327">
        <f t="shared" si="313"/>
        <v>46749.889125000002</v>
      </c>
      <c r="G3327" s="1">
        <f t="shared" si="314"/>
        <v>-39106.029358393447</v>
      </c>
      <c r="H3327">
        <f t="shared" si="315"/>
        <v>-39106.029358393447</v>
      </c>
      <c r="I3327" s="1">
        <v>681.23699999999997</v>
      </c>
    </row>
    <row r="3328" spans="2:9">
      <c r="B3328" s="1">
        <v>6.582212576800087</v>
      </c>
      <c r="C3328" s="1">
        <f t="shared" si="310"/>
        <v>6582.2125768000869</v>
      </c>
      <c r="D3328" s="1">
        <f t="shared" si="311"/>
        <v>163.29239999999999</v>
      </c>
      <c r="E3328">
        <f t="shared" si="312"/>
        <v>122.46929999999999</v>
      </c>
      <c r="F3328">
        <f t="shared" si="313"/>
        <v>37353.136500000001</v>
      </c>
      <c r="G3328" s="1">
        <f t="shared" si="314"/>
        <v>-30770.923923199913</v>
      </c>
      <c r="H3328">
        <f t="shared" si="315"/>
        <v>-30770.923923199913</v>
      </c>
      <c r="I3328" s="1">
        <v>544.30799999999999</v>
      </c>
    </row>
    <row r="3329" spans="2:9">
      <c r="B3329" s="1">
        <v>6.2182192545807276</v>
      </c>
      <c r="C3329" s="1">
        <f t="shared" si="310"/>
        <v>6218.2192545807275</v>
      </c>
      <c r="D3329" s="1">
        <f t="shared" si="311"/>
        <v>118.19729999999998</v>
      </c>
      <c r="E3329">
        <f t="shared" si="312"/>
        <v>88.647974999999988</v>
      </c>
      <c r="F3329">
        <f t="shared" si="313"/>
        <v>27037.632374999997</v>
      </c>
      <c r="G3329" s="1">
        <f t="shared" si="314"/>
        <v>-20819.413120419271</v>
      </c>
      <c r="H3329">
        <f t="shared" si="315"/>
        <v>-20819.413120419271</v>
      </c>
      <c r="I3329" s="1">
        <v>393.99099999999999</v>
      </c>
    </row>
    <row r="3330" spans="2:9">
      <c r="B3330" s="1">
        <v>5.1110728994968424</v>
      </c>
      <c r="C3330" s="1">
        <f t="shared" si="310"/>
        <v>5111.0728994968422</v>
      </c>
      <c r="D3330" s="1">
        <f t="shared" si="311"/>
        <v>83.490899999999996</v>
      </c>
      <c r="E3330">
        <f t="shared" si="312"/>
        <v>62.618174999999994</v>
      </c>
      <c r="F3330">
        <f t="shared" si="313"/>
        <v>19098.543374999997</v>
      </c>
      <c r="G3330" s="1">
        <f t="shared" si="314"/>
        <v>-13987.470475503156</v>
      </c>
      <c r="H3330">
        <f t="shared" si="315"/>
        <v>-13987.470475503156</v>
      </c>
      <c r="I3330" s="1">
        <v>278.303</v>
      </c>
    </row>
    <row r="3331" spans="2:9">
      <c r="B3331" s="1">
        <v>5.0049081805161952</v>
      </c>
      <c r="C3331" s="1">
        <f t="shared" si="310"/>
        <v>5004.908180516195</v>
      </c>
      <c r="D3331" s="1">
        <f t="shared" si="311"/>
        <v>50.169599999999996</v>
      </c>
      <c r="E3331">
        <f t="shared" si="312"/>
        <v>37.627199999999995</v>
      </c>
      <c r="F3331">
        <f t="shared" si="313"/>
        <v>11476.295999999998</v>
      </c>
      <c r="G3331" s="1">
        <f t="shared" si="314"/>
        <v>-6471.3878194838035</v>
      </c>
      <c r="H3331">
        <f t="shared" si="315"/>
        <v>-6471.3878194838035</v>
      </c>
      <c r="I3331" s="1">
        <v>167.232</v>
      </c>
    </row>
    <row r="3332" spans="2:9">
      <c r="B3332" s="1">
        <v>5.6873956596774953</v>
      </c>
      <c r="C3332" s="1">
        <f t="shared" ref="C3332:C3395" si="316">+B3332*1000</f>
        <v>5687.3956596774951</v>
      </c>
      <c r="D3332" s="1">
        <f t="shared" ref="D3332:D3395" si="317">I3332*$K$1</f>
        <v>26.625599999999999</v>
      </c>
      <c r="E3332">
        <f t="shared" ref="E3332:E3395" si="318">D3332*$E$1</f>
        <v>19.969200000000001</v>
      </c>
      <c r="F3332">
        <f t="shared" ref="F3332:F3395" si="319">E3332*$G$1</f>
        <v>6090.6059999999998</v>
      </c>
      <c r="G3332" s="1">
        <f t="shared" ref="G3332:G3395" si="320">C3332-F3332</f>
        <v>-403.21034032250463</v>
      </c>
      <c r="H3332">
        <f t="shared" ref="H3332:H3395" si="321">IF(F3332&gt;0,C3332-F3332,F3332)</f>
        <v>-403.21034032250463</v>
      </c>
      <c r="I3332" s="1">
        <v>88.751999999999995</v>
      </c>
    </row>
    <row r="3333" spans="2:9">
      <c r="B3333" s="1">
        <v>5.3840678911613624</v>
      </c>
      <c r="C3333" s="1">
        <f t="shared" si="316"/>
        <v>5384.0678911613622</v>
      </c>
      <c r="D3333" s="1">
        <f t="shared" si="317"/>
        <v>7.8681000000000001</v>
      </c>
      <c r="E3333">
        <f t="shared" si="318"/>
        <v>5.9010750000000005</v>
      </c>
      <c r="F3333">
        <f t="shared" si="319"/>
        <v>1799.8278750000002</v>
      </c>
      <c r="G3333" s="1">
        <f t="shared" si="320"/>
        <v>3584.2400161613623</v>
      </c>
      <c r="H3333">
        <f t="shared" si="321"/>
        <v>3584.2400161613623</v>
      </c>
      <c r="I3333" s="1">
        <v>26.227</v>
      </c>
    </row>
    <row r="3334" spans="2:9">
      <c r="B3334" s="1">
        <v>5.2324040069032964</v>
      </c>
      <c r="C3334" s="1">
        <f t="shared" si="316"/>
        <v>5232.4040069032962</v>
      </c>
      <c r="D3334" s="1">
        <f t="shared" si="317"/>
        <v>6.6599999999999993E-2</v>
      </c>
      <c r="E3334">
        <f t="shared" si="318"/>
        <v>4.9949999999999994E-2</v>
      </c>
      <c r="F3334">
        <f t="shared" si="319"/>
        <v>15.234749999999998</v>
      </c>
      <c r="G3334" s="1">
        <f t="shared" si="320"/>
        <v>5217.1692569032966</v>
      </c>
      <c r="H3334">
        <f t="shared" si="321"/>
        <v>5217.1692569032966</v>
      </c>
      <c r="I3334" s="1">
        <v>0.222</v>
      </c>
    </row>
    <row r="3335" spans="2:9">
      <c r="B3335" s="1">
        <v>4.9897417920903893</v>
      </c>
      <c r="C3335" s="1">
        <f t="shared" si="316"/>
        <v>4989.741792090389</v>
      </c>
      <c r="D3335" s="1">
        <f t="shared" si="317"/>
        <v>0</v>
      </c>
      <c r="E3335">
        <f t="shared" si="318"/>
        <v>0</v>
      </c>
      <c r="F3335">
        <f t="shared" si="319"/>
        <v>0</v>
      </c>
      <c r="G3335" s="1">
        <f t="shared" si="320"/>
        <v>4989.741792090389</v>
      </c>
      <c r="H3335">
        <f t="shared" si="321"/>
        <v>0</v>
      </c>
      <c r="I3335" s="1">
        <v>0</v>
      </c>
    </row>
    <row r="3336" spans="2:9">
      <c r="B3336" s="1">
        <v>4.7622459657032898</v>
      </c>
      <c r="C3336" s="1">
        <f t="shared" si="316"/>
        <v>4762.2459657032896</v>
      </c>
      <c r="D3336" s="1">
        <f t="shared" si="317"/>
        <v>0</v>
      </c>
      <c r="E3336">
        <f t="shared" si="318"/>
        <v>0</v>
      </c>
      <c r="F3336">
        <f t="shared" si="319"/>
        <v>0</v>
      </c>
      <c r="G3336" s="1">
        <f t="shared" si="320"/>
        <v>4762.2459657032896</v>
      </c>
      <c r="H3336">
        <f t="shared" si="321"/>
        <v>0</v>
      </c>
      <c r="I3336" s="1">
        <v>0</v>
      </c>
    </row>
    <row r="3337" spans="2:9">
      <c r="B3337" s="1">
        <v>4.2617551476516704</v>
      </c>
      <c r="C3337" s="1">
        <f t="shared" si="316"/>
        <v>4261.7551476516701</v>
      </c>
      <c r="D3337" s="1">
        <f t="shared" si="317"/>
        <v>0</v>
      </c>
      <c r="E3337">
        <f t="shared" si="318"/>
        <v>0</v>
      </c>
      <c r="F3337">
        <f t="shared" si="319"/>
        <v>0</v>
      </c>
      <c r="G3337" s="1">
        <f t="shared" si="320"/>
        <v>4261.7551476516701</v>
      </c>
      <c r="H3337">
        <f t="shared" si="321"/>
        <v>0</v>
      </c>
      <c r="I3337" s="1">
        <v>0</v>
      </c>
    </row>
    <row r="3338" spans="2:9">
      <c r="B3338" s="1">
        <v>3.8977618254323096</v>
      </c>
      <c r="C3338" s="1">
        <f t="shared" si="316"/>
        <v>3897.7618254323097</v>
      </c>
      <c r="D3338" s="1">
        <f t="shared" si="317"/>
        <v>0</v>
      </c>
      <c r="E3338">
        <f t="shared" si="318"/>
        <v>0</v>
      </c>
      <c r="F3338">
        <f t="shared" si="319"/>
        <v>0</v>
      </c>
      <c r="G3338" s="1">
        <f t="shared" si="320"/>
        <v>3897.7618254323097</v>
      </c>
      <c r="H3338">
        <f t="shared" si="321"/>
        <v>0</v>
      </c>
      <c r="I3338" s="1">
        <v>0</v>
      </c>
    </row>
    <row r="3339" spans="2:9">
      <c r="B3339" s="1">
        <v>5.3862836893076107</v>
      </c>
      <c r="C3339" s="1">
        <f t="shared" si="316"/>
        <v>5386.283689307611</v>
      </c>
      <c r="D3339" s="1">
        <f t="shared" si="317"/>
        <v>0</v>
      </c>
      <c r="E3339">
        <f t="shared" si="318"/>
        <v>0</v>
      </c>
      <c r="F3339">
        <f t="shared" si="319"/>
        <v>0</v>
      </c>
      <c r="G3339" s="1">
        <f t="shared" si="320"/>
        <v>5386.283689307611</v>
      </c>
      <c r="H3339">
        <f t="shared" si="321"/>
        <v>0</v>
      </c>
      <c r="I3339" s="1">
        <v>0</v>
      </c>
    </row>
    <row r="3340" spans="2:9">
      <c r="B3340" s="1">
        <v>5.8658842917802083</v>
      </c>
      <c r="C3340" s="1">
        <f t="shared" si="316"/>
        <v>5865.8842917802085</v>
      </c>
      <c r="D3340" s="1">
        <f t="shared" si="317"/>
        <v>0</v>
      </c>
      <c r="E3340">
        <f t="shared" si="318"/>
        <v>0</v>
      </c>
      <c r="F3340">
        <f t="shared" si="319"/>
        <v>0</v>
      </c>
      <c r="G3340" s="1">
        <f t="shared" si="320"/>
        <v>5865.8842917802085</v>
      </c>
      <c r="H3340">
        <f t="shared" si="321"/>
        <v>0</v>
      </c>
      <c r="I3340" s="1">
        <v>0</v>
      </c>
    </row>
    <row r="3341" spans="2:9">
      <c r="B3341" s="1">
        <v>5.8658842917802083</v>
      </c>
      <c r="C3341" s="1">
        <f t="shared" si="316"/>
        <v>5865.8842917802085</v>
      </c>
      <c r="D3341" s="1">
        <f t="shared" si="317"/>
        <v>0</v>
      </c>
      <c r="E3341">
        <f t="shared" si="318"/>
        <v>0</v>
      </c>
      <c r="F3341">
        <f t="shared" si="319"/>
        <v>0</v>
      </c>
      <c r="G3341" s="1">
        <f t="shared" si="320"/>
        <v>5865.8842917802085</v>
      </c>
      <c r="H3341">
        <f t="shared" si="321"/>
        <v>0</v>
      </c>
      <c r="I3341" s="1">
        <v>0</v>
      </c>
    </row>
    <row r="3342" spans="2:9">
      <c r="B3342" s="1">
        <v>6.6959622575981603</v>
      </c>
      <c r="C3342" s="1">
        <f t="shared" si="316"/>
        <v>6695.9622575981602</v>
      </c>
      <c r="D3342" s="1">
        <f t="shared" si="317"/>
        <v>1.0715999999999999</v>
      </c>
      <c r="E3342">
        <f t="shared" si="318"/>
        <v>0.80369999999999986</v>
      </c>
      <c r="F3342">
        <f t="shared" si="319"/>
        <v>245.12849999999995</v>
      </c>
      <c r="G3342" s="1">
        <f t="shared" si="320"/>
        <v>6450.8337575981604</v>
      </c>
      <c r="H3342">
        <f t="shared" si="321"/>
        <v>6450.8337575981604</v>
      </c>
      <c r="I3342" s="1">
        <v>3.5720000000000001</v>
      </c>
    </row>
    <row r="3343" spans="2:9">
      <c r="B3343" s="1">
        <v>8.5036876053794845</v>
      </c>
      <c r="C3343" s="1">
        <f t="shared" si="316"/>
        <v>8503.687605379484</v>
      </c>
      <c r="D3343" s="1">
        <f t="shared" si="317"/>
        <v>15.886800000000001</v>
      </c>
      <c r="E3343">
        <f t="shared" si="318"/>
        <v>11.915100000000001</v>
      </c>
      <c r="F3343">
        <f t="shared" si="319"/>
        <v>3634.1055000000001</v>
      </c>
      <c r="G3343" s="1">
        <f t="shared" si="320"/>
        <v>4869.5821053794843</v>
      </c>
      <c r="H3343">
        <f t="shared" si="321"/>
        <v>4869.5821053794843</v>
      </c>
      <c r="I3343" s="1">
        <v>52.956000000000003</v>
      </c>
    </row>
    <row r="3344" spans="2:9">
      <c r="B3344" s="1">
        <v>10.624997962469807</v>
      </c>
      <c r="C3344" s="1">
        <f t="shared" si="316"/>
        <v>10624.997962469808</v>
      </c>
      <c r="D3344" s="1">
        <f t="shared" si="317"/>
        <v>53.701799999999999</v>
      </c>
      <c r="E3344">
        <f t="shared" si="318"/>
        <v>40.276350000000001</v>
      </c>
      <c r="F3344">
        <f t="shared" si="319"/>
        <v>12284.286750000001</v>
      </c>
      <c r="G3344" s="1">
        <f t="shared" si="320"/>
        <v>-1659.2887875301931</v>
      </c>
      <c r="H3344">
        <f t="shared" si="321"/>
        <v>-1659.2887875301931</v>
      </c>
      <c r="I3344" s="1">
        <v>179.006</v>
      </c>
    </row>
    <row r="3345" spans="2:9">
      <c r="B3345" s="1">
        <v>14.222002481014275</v>
      </c>
      <c r="C3345" s="1">
        <f t="shared" si="316"/>
        <v>14222.002481014275</v>
      </c>
      <c r="D3345" s="1">
        <f t="shared" si="317"/>
        <v>95.620799999999988</v>
      </c>
      <c r="E3345">
        <f t="shared" si="318"/>
        <v>71.715599999999995</v>
      </c>
      <c r="F3345">
        <f t="shared" si="319"/>
        <v>21873.257999999998</v>
      </c>
      <c r="G3345" s="1">
        <f t="shared" si="320"/>
        <v>-7651.255518985723</v>
      </c>
      <c r="H3345">
        <f t="shared" si="321"/>
        <v>-7651.255518985723</v>
      </c>
      <c r="I3345" s="1">
        <v>318.73599999999999</v>
      </c>
    </row>
    <row r="3346" spans="2:9">
      <c r="B3346" s="1">
        <v>12.561846549378366</v>
      </c>
      <c r="C3346" s="1">
        <f t="shared" si="316"/>
        <v>12561.846549378366</v>
      </c>
      <c r="D3346" s="1">
        <f t="shared" si="317"/>
        <v>134.03579999999999</v>
      </c>
      <c r="E3346">
        <f t="shared" si="318"/>
        <v>100.52685</v>
      </c>
      <c r="F3346">
        <f t="shared" si="319"/>
        <v>30660.689249999999</v>
      </c>
      <c r="G3346" s="1">
        <f t="shared" si="320"/>
        <v>-18098.842700621633</v>
      </c>
      <c r="H3346">
        <f t="shared" si="321"/>
        <v>-18098.842700621633</v>
      </c>
      <c r="I3346" s="1">
        <v>446.786</v>
      </c>
    </row>
    <row r="3347" spans="2:9">
      <c r="B3347" s="1">
        <v>10.126951182979038</v>
      </c>
      <c r="C3347" s="1">
        <f t="shared" si="316"/>
        <v>10126.951182979039</v>
      </c>
      <c r="D3347" s="1">
        <f t="shared" si="317"/>
        <v>161.83500000000001</v>
      </c>
      <c r="E3347">
        <f t="shared" si="318"/>
        <v>121.37625</v>
      </c>
      <c r="F3347">
        <f t="shared" si="319"/>
        <v>37019.756249999999</v>
      </c>
      <c r="G3347" s="1">
        <f t="shared" si="320"/>
        <v>-26892.80506702096</v>
      </c>
      <c r="H3347">
        <f t="shared" si="321"/>
        <v>-26892.80506702096</v>
      </c>
      <c r="I3347" s="1">
        <v>539.45000000000005</v>
      </c>
    </row>
    <row r="3348" spans="2:9">
      <c r="B3348" s="1">
        <v>8.7619340836339568</v>
      </c>
      <c r="C3348" s="1">
        <f t="shared" si="316"/>
        <v>8761.9340836339561</v>
      </c>
      <c r="D3348" s="1">
        <f t="shared" si="317"/>
        <v>204.08189999999999</v>
      </c>
      <c r="E3348">
        <f t="shared" si="318"/>
        <v>153.06142499999999</v>
      </c>
      <c r="F3348">
        <f t="shared" si="319"/>
        <v>46683.734624999997</v>
      </c>
      <c r="G3348" s="1">
        <f t="shared" si="320"/>
        <v>-37921.800541366043</v>
      </c>
      <c r="H3348">
        <f t="shared" si="321"/>
        <v>-37921.800541366043</v>
      </c>
      <c r="I3348" s="1">
        <v>680.27300000000002</v>
      </c>
    </row>
    <row r="3349" spans="2:9">
      <c r="B3349" s="1">
        <v>9.0755190929429634</v>
      </c>
      <c r="C3349" s="1">
        <f t="shared" si="316"/>
        <v>9075.5190929429627</v>
      </c>
      <c r="D3349" s="1">
        <f t="shared" si="317"/>
        <v>213.57390000000001</v>
      </c>
      <c r="E3349">
        <f t="shared" si="318"/>
        <v>160.18042500000001</v>
      </c>
      <c r="F3349">
        <f t="shared" si="319"/>
        <v>48855.029625000003</v>
      </c>
      <c r="G3349" s="1">
        <f t="shared" si="320"/>
        <v>-39779.510532057044</v>
      </c>
      <c r="H3349">
        <f t="shared" si="321"/>
        <v>-39779.510532057044</v>
      </c>
      <c r="I3349" s="1">
        <v>711.91300000000001</v>
      </c>
    </row>
    <row r="3350" spans="2:9">
      <c r="B3350" s="1">
        <v>8.9279496767975477</v>
      </c>
      <c r="C3350" s="1">
        <f t="shared" si="316"/>
        <v>8927.949676797547</v>
      </c>
      <c r="D3350" s="1">
        <f t="shared" si="317"/>
        <v>183.21119999999999</v>
      </c>
      <c r="E3350">
        <f t="shared" si="318"/>
        <v>137.4084</v>
      </c>
      <c r="F3350">
        <f t="shared" si="319"/>
        <v>41909.561999999998</v>
      </c>
      <c r="G3350" s="1">
        <f t="shared" si="320"/>
        <v>-32981.612323202455</v>
      </c>
      <c r="H3350">
        <f t="shared" si="321"/>
        <v>-32981.612323202455</v>
      </c>
      <c r="I3350" s="1">
        <v>610.70399999999995</v>
      </c>
    </row>
    <row r="3351" spans="2:9">
      <c r="B3351" s="1">
        <v>9.2968732171610817</v>
      </c>
      <c r="C3351" s="1">
        <f t="shared" si="316"/>
        <v>9296.8732171610809</v>
      </c>
      <c r="D3351" s="1">
        <f t="shared" si="317"/>
        <v>126.9285</v>
      </c>
      <c r="E3351">
        <f t="shared" si="318"/>
        <v>95.196375000000003</v>
      </c>
      <c r="F3351">
        <f t="shared" si="319"/>
        <v>29034.894375</v>
      </c>
      <c r="G3351" s="1">
        <f t="shared" si="320"/>
        <v>-19738.021157838921</v>
      </c>
      <c r="H3351">
        <f t="shared" si="321"/>
        <v>-19738.021157838921</v>
      </c>
      <c r="I3351" s="1">
        <v>423.09500000000003</v>
      </c>
    </row>
    <row r="3352" spans="2:9">
      <c r="B3352" s="1">
        <v>8.00564082588871</v>
      </c>
      <c r="C3352" s="1">
        <f t="shared" si="316"/>
        <v>8005.6408258887095</v>
      </c>
      <c r="D3352" s="1">
        <f t="shared" si="317"/>
        <v>76.771199999999993</v>
      </c>
      <c r="E3352">
        <f t="shared" si="318"/>
        <v>57.578399999999995</v>
      </c>
      <c r="F3352">
        <f t="shared" si="319"/>
        <v>17561.412</v>
      </c>
      <c r="G3352" s="1">
        <f t="shared" si="320"/>
        <v>-9555.7711741112907</v>
      </c>
      <c r="H3352">
        <f t="shared" si="321"/>
        <v>-9555.7711741112907</v>
      </c>
      <c r="I3352" s="1">
        <v>255.904</v>
      </c>
    </row>
    <row r="3353" spans="2:9">
      <c r="B3353" s="1">
        <v>7.5629325774524681</v>
      </c>
      <c r="C3353" s="1">
        <f t="shared" si="316"/>
        <v>7562.9325774524677</v>
      </c>
      <c r="D3353" s="1">
        <f t="shared" si="317"/>
        <v>44.946300000000001</v>
      </c>
      <c r="E3353">
        <f t="shared" si="318"/>
        <v>33.709724999999999</v>
      </c>
      <c r="F3353">
        <f t="shared" si="319"/>
        <v>10281.466124999999</v>
      </c>
      <c r="G3353" s="1">
        <f t="shared" si="320"/>
        <v>-2718.5335475475313</v>
      </c>
      <c r="H3353">
        <f t="shared" si="321"/>
        <v>-2718.5335475475313</v>
      </c>
      <c r="I3353" s="1">
        <v>149.821</v>
      </c>
    </row>
    <row r="3354" spans="2:9">
      <c r="B3354" s="1">
        <v>6.8619778507617522</v>
      </c>
      <c r="C3354" s="1">
        <f t="shared" si="316"/>
        <v>6861.9778507617521</v>
      </c>
      <c r="D3354" s="1">
        <f t="shared" si="317"/>
        <v>27.3108</v>
      </c>
      <c r="E3354">
        <f t="shared" si="318"/>
        <v>20.4831</v>
      </c>
      <c r="F3354">
        <f t="shared" si="319"/>
        <v>6247.3455000000004</v>
      </c>
      <c r="G3354" s="1">
        <f t="shared" si="320"/>
        <v>614.6323507617517</v>
      </c>
      <c r="H3354">
        <f t="shared" si="321"/>
        <v>614.6323507617517</v>
      </c>
      <c r="I3354" s="1">
        <v>91.036000000000001</v>
      </c>
    </row>
    <row r="3355" spans="2:9">
      <c r="B3355" s="1">
        <v>6.3639310712709793</v>
      </c>
      <c r="C3355" s="1">
        <f t="shared" si="316"/>
        <v>6363.9310712709794</v>
      </c>
      <c r="D3355" s="1">
        <f t="shared" si="317"/>
        <v>15.764699999999999</v>
      </c>
      <c r="E3355">
        <f t="shared" si="318"/>
        <v>11.823525</v>
      </c>
      <c r="F3355">
        <f t="shared" si="319"/>
        <v>3606.1751250000002</v>
      </c>
      <c r="G3355" s="1">
        <f t="shared" si="320"/>
        <v>2757.7559462709792</v>
      </c>
      <c r="H3355">
        <f t="shared" si="321"/>
        <v>2757.7559462709792</v>
      </c>
      <c r="I3355" s="1">
        <v>52.548999999999999</v>
      </c>
    </row>
    <row r="3356" spans="2:9">
      <c r="B3356" s="1">
        <v>6.7328546116345143</v>
      </c>
      <c r="C3356" s="1">
        <f t="shared" si="316"/>
        <v>6732.8546116345142</v>
      </c>
      <c r="D3356" s="1">
        <f t="shared" si="317"/>
        <v>7.4481000000000002</v>
      </c>
      <c r="E3356">
        <f t="shared" si="318"/>
        <v>5.5860750000000001</v>
      </c>
      <c r="F3356">
        <f t="shared" si="319"/>
        <v>1703.7528750000001</v>
      </c>
      <c r="G3356" s="1">
        <f t="shared" si="320"/>
        <v>5029.1017366345141</v>
      </c>
      <c r="H3356">
        <f t="shared" si="321"/>
        <v>5029.1017366345141</v>
      </c>
      <c r="I3356" s="1">
        <v>24.827000000000002</v>
      </c>
    </row>
    <row r="3357" spans="2:9">
      <c r="B3357" s="1">
        <v>6.5483928414527472</v>
      </c>
      <c r="C3357" s="1">
        <f t="shared" si="316"/>
        <v>6548.3928414527472</v>
      </c>
      <c r="D3357" s="1">
        <f t="shared" si="317"/>
        <v>2.0225999999999997</v>
      </c>
      <c r="E3357">
        <f t="shared" si="318"/>
        <v>1.5169499999999998</v>
      </c>
      <c r="F3357">
        <f t="shared" si="319"/>
        <v>462.66974999999996</v>
      </c>
      <c r="G3357" s="1">
        <f t="shared" si="320"/>
        <v>6085.7230914527472</v>
      </c>
      <c r="H3357">
        <f t="shared" si="321"/>
        <v>6085.7230914527472</v>
      </c>
      <c r="I3357" s="1">
        <v>6.742</v>
      </c>
    </row>
    <row r="3358" spans="2:9">
      <c r="B3358" s="1">
        <v>6.3639310712709793</v>
      </c>
      <c r="C3358" s="1">
        <f t="shared" si="316"/>
        <v>6363.9310712709794</v>
      </c>
      <c r="D3358" s="1">
        <f t="shared" si="317"/>
        <v>1.0799999999999999E-2</v>
      </c>
      <c r="E3358">
        <f t="shared" si="318"/>
        <v>8.0999999999999996E-3</v>
      </c>
      <c r="F3358">
        <f t="shared" si="319"/>
        <v>2.4704999999999999</v>
      </c>
      <c r="G3358" s="1">
        <f t="shared" si="320"/>
        <v>6361.460571270979</v>
      </c>
      <c r="H3358">
        <f t="shared" si="321"/>
        <v>6361.460571270979</v>
      </c>
      <c r="I3358" s="1">
        <v>3.5999999999999997E-2</v>
      </c>
    </row>
    <row r="3359" spans="2:9">
      <c r="B3359" s="1">
        <v>6.0687922389801514</v>
      </c>
      <c r="C3359" s="1">
        <f t="shared" si="316"/>
        <v>6068.7922389801515</v>
      </c>
      <c r="D3359" s="1">
        <f t="shared" si="317"/>
        <v>0</v>
      </c>
      <c r="E3359">
        <f t="shared" si="318"/>
        <v>0</v>
      </c>
      <c r="F3359">
        <f t="shared" si="319"/>
        <v>0</v>
      </c>
      <c r="G3359" s="1">
        <f t="shared" si="320"/>
        <v>6068.7922389801515</v>
      </c>
      <c r="H3359">
        <f t="shared" si="321"/>
        <v>0</v>
      </c>
      <c r="I3359" s="1">
        <v>0</v>
      </c>
    </row>
    <row r="3360" spans="2:9">
      <c r="B3360" s="1">
        <v>5.7920995837075004</v>
      </c>
      <c r="C3360" s="1">
        <f t="shared" si="316"/>
        <v>5792.0995837075006</v>
      </c>
      <c r="D3360" s="1">
        <f t="shared" si="317"/>
        <v>0</v>
      </c>
      <c r="E3360">
        <f t="shared" si="318"/>
        <v>0</v>
      </c>
      <c r="F3360">
        <f t="shared" si="319"/>
        <v>0</v>
      </c>
      <c r="G3360" s="1">
        <f t="shared" si="320"/>
        <v>5792.0995837075006</v>
      </c>
      <c r="H3360">
        <f t="shared" si="321"/>
        <v>0</v>
      </c>
      <c r="I3360" s="1">
        <v>0</v>
      </c>
    </row>
    <row r="3361" spans="2:9">
      <c r="B3361" s="1">
        <v>5.1833757421076667</v>
      </c>
      <c r="C3361" s="1">
        <f t="shared" si="316"/>
        <v>5183.3757421076671</v>
      </c>
      <c r="D3361" s="1">
        <f t="shared" si="317"/>
        <v>0</v>
      </c>
      <c r="E3361">
        <f t="shared" si="318"/>
        <v>0</v>
      </c>
      <c r="F3361">
        <f t="shared" si="319"/>
        <v>0</v>
      </c>
      <c r="G3361" s="1">
        <f t="shared" si="320"/>
        <v>5183.3757421076671</v>
      </c>
      <c r="H3361">
        <f t="shared" si="321"/>
        <v>0</v>
      </c>
      <c r="I3361" s="1">
        <v>0</v>
      </c>
    </row>
    <row r="3362" spans="2:9">
      <c r="B3362" s="1">
        <v>4.7406674936714248</v>
      </c>
      <c r="C3362" s="1">
        <f t="shared" si="316"/>
        <v>4740.6674936714244</v>
      </c>
      <c r="D3362" s="1">
        <f t="shared" si="317"/>
        <v>0</v>
      </c>
      <c r="E3362">
        <f t="shared" si="318"/>
        <v>0</v>
      </c>
      <c r="F3362">
        <f t="shared" si="319"/>
        <v>0</v>
      </c>
      <c r="G3362" s="1">
        <f t="shared" si="320"/>
        <v>4740.6674936714244</v>
      </c>
      <c r="H3362">
        <f t="shared" si="321"/>
        <v>0</v>
      </c>
      <c r="I3362" s="1">
        <v>0</v>
      </c>
    </row>
    <row r="3363" spans="2:9">
      <c r="B3363" s="1">
        <v>8.2263787219594597</v>
      </c>
      <c r="C3363" s="1">
        <f t="shared" si="316"/>
        <v>8226.3787219594597</v>
      </c>
      <c r="D3363" s="1">
        <f t="shared" si="317"/>
        <v>0</v>
      </c>
      <c r="E3363">
        <f t="shared" si="318"/>
        <v>0</v>
      </c>
      <c r="F3363">
        <f t="shared" si="319"/>
        <v>0</v>
      </c>
      <c r="G3363" s="1">
        <f t="shared" si="320"/>
        <v>8226.3787219594597</v>
      </c>
      <c r="H3363">
        <f t="shared" si="321"/>
        <v>0</v>
      </c>
      <c r="I3363" s="1">
        <v>0</v>
      </c>
    </row>
    <row r="3364" spans="2:9">
      <c r="B3364" s="1">
        <v>9.5155873276396754</v>
      </c>
      <c r="C3364" s="1">
        <f t="shared" si="316"/>
        <v>9515.587327639676</v>
      </c>
      <c r="D3364" s="1">
        <f t="shared" si="317"/>
        <v>0</v>
      </c>
      <c r="E3364">
        <f t="shared" si="318"/>
        <v>0</v>
      </c>
      <c r="F3364">
        <f t="shared" si="319"/>
        <v>0</v>
      </c>
      <c r="G3364" s="1">
        <f t="shared" si="320"/>
        <v>9515.587327639676</v>
      </c>
      <c r="H3364">
        <f t="shared" si="321"/>
        <v>0</v>
      </c>
      <c r="I3364" s="1">
        <v>0</v>
      </c>
    </row>
    <row r="3365" spans="2:9">
      <c r="B3365" s="1">
        <v>9.7611508715787636</v>
      </c>
      <c r="C3365" s="1">
        <f t="shared" si="316"/>
        <v>9761.1508715787641</v>
      </c>
      <c r="D3365" s="1">
        <f t="shared" si="317"/>
        <v>0</v>
      </c>
      <c r="E3365">
        <f t="shared" si="318"/>
        <v>0</v>
      </c>
      <c r="F3365">
        <f t="shared" si="319"/>
        <v>0</v>
      </c>
      <c r="G3365" s="1">
        <f t="shared" si="320"/>
        <v>9761.1508715787641</v>
      </c>
      <c r="H3365">
        <f t="shared" si="321"/>
        <v>0</v>
      </c>
      <c r="I3365" s="1">
        <v>0</v>
      </c>
    </row>
    <row r="3366" spans="2:9">
      <c r="B3366" s="1">
        <v>10.958273148281815</v>
      </c>
      <c r="C3366" s="1">
        <f t="shared" si="316"/>
        <v>10958.273148281816</v>
      </c>
      <c r="D3366" s="1">
        <f t="shared" si="317"/>
        <v>0.61170000000000002</v>
      </c>
      <c r="E3366">
        <f t="shared" si="318"/>
        <v>0.45877500000000004</v>
      </c>
      <c r="F3366">
        <f t="shared" si="319"/>
        <v>139.92637500000001</v>
      </c>
      <c r="G3366" s="1">
        <f t="shared" si="320"/>
        <v>10818.346773281817</v>
      </c>
      <c r="H3366">
        <f t="shared" si="321"/>
        <v>10818.346773281817</v>
      </c>
      <c r="I3366" s="1">
        <v>2.0390000000000001</v>
      </c>
    </row>
    <row r="3367" spans="2:9">
      <c r="B3367" s="1">
        <v>15.102157952253933</v>
      </c>
      <c r="C3367" s="1">
        <f t="shared" si="316"/>
        <v>15102.157952253932</v>
      </c>
      <c r="D3367" s="1">
        <f t="shared" si="317"/>
        <v>11.104799999999999</v>
      </c>
      <c r="E3367">
        <f t="shared" si="318"/>
        <v>8.3285999999999998</v>
      </c>
      <c r="F3367">
        <f t="shared" si="319"/>
        <v>2540.223</v>
      </c>
      <c r="G3367" s="1">
        <f t="shared" si="320"/>
        <v>12561.934952253932</v>
      </c>
      <c r="H3367">
        <f t="shared" si="321"/>
        <v>12561.934952253932</v>
      </c>
      <c r="I3367" s="1">
        <v>37.015999999999998</v>
      </c>
    </row>
    <row r="3368" spans="2:9">
      <c r="B3368" s="1">
        <v>17.68057516361436</v>
      </c>
      <c r="C3368" s="1">
        <f t="shared" si="316"/>
        <v>17680.575163614361</v>
      </c>
      <c r="D3368" s="1">
        <f t="shared" si="317"/>
        <v>37.536000000000001</v>
      </c>
      <c r="E3368">
        <f t="shared" si="318"/>
        <v>28.152000000000001</v>
      </c>
      <c r="F3368">
        <f t="shared" si="319"/>
        <v>8586.36</v>
      </c>
      <c r="G3368" s="1">
        <f t="shared" si="320"/>
        <v>9094.2151636143608</v>
      </c>
      <c r="H3368">
        <f t="shared" si="321"/>
        <v>9094.2151636143608</v>
      </c>
      <c r="I3368" s="1">
        <v>125.12</v>
      </c>
    </row>
    <row r="3369" spans="2:9">
      <c r="B3369" s="1">
        <v>23.666186547129637</v>
      </c>
      <c r="C3369" s="1">
        <f t="shared" si="316"/>
        <v>23666.186547129637</v>
      </c>
      <c r="D3369" s="1">
        <f t="shared" si="317"/>
        <v>72.347399999999993</v>
      </c>
      <c r="E3369">
        <f t="shared" si="318"/>
        <v>54.260549999999995</v>
      </c>
      <c r="F3369">
        <f t="shared" si="319"/>
        <v>16549.46775</v>
      </c>
      <c r="G3369" s="1">
        <f t="shared" si="320"/>
        <v>7116.7187971296371</v>
      </c>
      <c r="H3369">
        <f t="shared" si="321"/>
        <v>7116.7187971296371</v>
      </c>
      <c r="I3369" s="1">
        <v>241.15799999999999</v>
      </c>
    </row>
    <row r="3370" spans="2:9">
      <c r="B3370" s="1">
        <v>20.903596677814893</v>
      </c>
      <c r="C3370" s="1">
        <f t="shared" si="316"/>
        <v>20903.596677814894</v>
      </c>
      <c r="D3370" s="1">
        <f t="shared" si="317"/>
        <v>121.76249999999999</v>
      </c>
      <c r="E3370">
        <f t="shared" si="318"/>
        <v>91.321874999999991</v>
      </c>
      <c r="F3370">
        <f t="shared" si="319"/>
        <v>27853.171874999996</v>
      </c>
      <c r="G3370" s="1">
        <f t="shared" si="320"/>
        <v>-6949.5751971851023</v>
      </c>
      <c r="H3370">
        <f t="shared" si="321"/>
        <v>-6949.5751971851023</v>
      </c>
      <c r="I3370" s="1">
        <v>405.875</v>
      </c>
    </row>
    <row r="3371" spans="2:9">
      <c r="B3371" s="1">
        <v>18.325179466454465</v>
      </c>
      <c r="C3371" s="1">
        <f t="shared" si="316"/>
        <v>18325.179466454465</v>
      </c>
      <c r="D3371" s="1">
        <f t="shared" si="317"/>
        <v>156.2535</v>
      </c>
      <c r="E3371">
        <f t="shared" si="318"/>
        <v>117.19012499999999</v>
      </c>
      <c r="F3371">
        <f t="shared" si="319"/>
        <v>35742.988124999996</v>
      </c>
      <c r="G3371" s="1">
        <f t="shared" si="320"/>
        <v>-17417.808658545531</v>
      </c>
      <c r="H3371">
        <f t="shared" si="321"/>
        <v>-17417.808658545531</v>
      </c>
      <c r="I3371" s="1">
        <v>520.84500000000003</v>
      </c>
    </row>
    <row r="3372" spans="2:9">
      <c r="B3372" s="1">
        <v>16.084412128010285</v>
      </c>
      <c r="C3372" s="1">
        <f t="shared" si="316"/>
        <v>16084.412128010285</v>
      </c>
      <c r="D3372" s="1">
        <f t="shared" si="317"/>
        <v>167.73929999999999</v>
      </c>
      <c r="E3372">
        <f t="shared" si="318"/>
        <v>125.804475</v>
      </c>
      <c r="F3372">
        <f t="shared" si="319"/>
        <v>38370.364874999999</v>
      </c>
      <c r="G3372" s="1">
        <f t="shared" si="320"/>
        <v>-22285.952746989715</v>
      </c>
      <c r="H3372">
        <f t="shared" si="321"/>
        <v>-22285.952746989715</v>
      </c>
      <c r="I3372" s="1">
        <v>559.13099999999997</v>
      </c>
    </row>
    <row r="3373" spans="2:9">
      <c r="B3373" s="1">
        <v>15.071462509261547</v>
      </c>
      <c r="C3373" s="1">
        <f t="shared" si="316"/>
        <v>15071.462509261548</v>
      </c>
      <c r="D3373" s="1">
        <f t="shared" si="317"/>
        <v>154.45050000000001</v>
      </c>
      <c r="E3373">
        <f t="shared" si="318"/>
        <v>115.837875</v>
      </c>
      <c r="F3373">
        <f t="shared" si="319"/>
        <v>35330.551874999997</v>
      </c>
      <c r="G3373" s="1">
        <f t="shared" si="320"/>
        <v>-20259.089365738451</v>
      </c>
      <c r="H3373">
        <f t="shared" si="321"/>
        <v>-20259.089365738451</v>
      </c>
      <c r="I3373" s="1">
        <v>514.83500000000004</v>
      </c>
    </row>
    <row r="3374" spans="2:9">
      <c r="B3374" s="1">
        <v>14.027817447520423</v>
      </c>
      <c r="C3374" s="1">
        <f t="shared" si="316"/>
        <v>14027.817447520423</v>
      </c>
      <c r="D3374" s="1">
        <f t="shared" si="317"/>
        <v>135.51240000000001</v>
      </c>
      <c r="E3374">
        <f t="shared" si="318"/>
        <v>101.63430000000001</v>
      </c>
      <c r="F3374">
        <f t="shared" si="319"/>
        <v>30998.461500000005</v>
      </c>
      <c r="G3374" s="1">
        <f t="shared" si="320"/>
        <v>-16970.644052479583</v>
      </c>
      <c r="H3374">
        <f t="shared" si="321"/>
        <v>-16970.644052479583</v>
      </c>
      <c r="I3374" s="1">
        <v>451.70800000000003</v>
      </c>
    </row>
    <row r="3375" spans="2:9">
      <c r="B3375" s="1">
        <v>12.95347694278691</v>
      </c>
      <c r="C3375" s="1">
        <f t="shared" si="316"/>
        <v>12953.476942786911</v>
      </c>
      <c r="D3375" s="1">
        <f t="shared" si="317"/>
        <v>120.6936</v>
      </c>
      <c r="E3375">
        <f t="shared" si="318"/>
        <v>90.520200000000003</v>
      </c>
      <c r="F3375">
        <f t="shared" si="319"/>
        <v>27608.661</v>
      </c>
      <c r="G3375" s="1">
        <f t="shared" si="320"/>
        <v>-14655.18405721309</v>
      </c>
      <c r="H3375">
        <f t="shared" si="321"/>
        <v>-14655.18405721309</v>
      </c>
      <c r="I3375" s="1">
        <v>402.31200000000001</v>
      </c>
    </row>
    <row r="3376" spans="2:9">
      <c r="B3376" s="1">
        <v>12.370263525931577</v>
      </c>
      <c r="C3376" s="1">
        <f t="shared" si="316"/>
        <v>12370.263525931578</v>
      </c>
      <c r="D3376" s="1">
        <f t="shared" si="317"/>
        <v>107.70959999999999</v>
      </c>
      <c r="E3376">
        <f t="shared" si="318"/>
        <v>80.782199999999989</v>
      </c>
      <c r="F3376">
        <f t="shared" si="319"/>
        <v>24638.570999999996</v>
      </c>
      <c r="G3376" s="1">
        <f t="shared" si="320"/>
        <v>-12268.307474068419</v>
      </c>
      <c r="H3376">
        <f t="shared" si="321"/>
        <v>-12268.307474068419</v>
      </c>
      <c r="I3376" s="1">
        <v>359.03199999999998</v>
      </c>
    </row>
    <row r="3377" spans="2:9">
      <c r="B3377" s="1">
        <v>11.357313907182837</v>
      </c>
      <c r="C3377" s="1">
        <f t="shared" si="316"/>
        <v>11357.313907182837</v>
      </c>
      <c r="D3377" s="1">
        <f t="shared" si="317"/>
        <v>67.613699999999994</v>
      </c>
      <c r="E3377">
        <f t="shared" si="318"/>
        <v>50.710274999999996</v>
      </c>
      <c r="F3377">
        <f t="shared" si="319"/>
        <v>15466.633875</v>
      </c>
      <c r="G3377" s="1">
        <f t="shared" si="320"/>
        <v>-4109.3199678171623</v>
      </c>
      <c r="H3377">
        <f t="shared" si="321"/>
        <v>-4109.3199678171623</v>
      </c>
      <c r="I3377" s="1">
        <v>225.37899999999999</v>
      </c>
    </row>
    <row r="3378" spans="2:9">
      <c r="B3378" s="1">
        <v>11.418704793167608</v>
      </c>
      <c r="C3378" s="1">
        <f t="shared" si="316"/>
        <v>11418.704793167608</v>
      </c>
      <c r="D3378" s="1">
        <f t="shared" si="317"/>
        <v>50.445300000000003</v>
      </c>
      <c r="E3378">
        <f t="shared" si="318"/>
        <v>37.833975000000002</v>
      </c>
      <c r="F3378">
        <f t="shared" si="319"/>
        <v>11539.362375000001</v>
      </c>
      <c r="G3378" s="1">
        <f t="shared" si="320"/>
        <v>-120.65758183239268</v>
      </c>
      <c r="H3378">
        <f t="shared" si="321"/>
        <v>-120.65758183239268</v>
      </c>
      <c r="I3378" s="1">
        <v>168.15100000000001</v>
      </c>
    </row>
    <row r="3379" spans="2:9">
      <c r="B3379" s="1">
        <v>10.589927832373187</v>
      </c>
      <c r="C3379" s="1">
        <f t="shared" si="316"/>
        <v>10589.927832373187</v>
      </c>
      <c r="D3379" s="1">
        <f t="shared" si="317"/>
        <v>29.6724</v>
      </c>
      <c r="E3379">
        <f t="shared" si="318"/>
        <v>22.254300000000001</v>
      </c>
      <c r="F3379">
        <f t="shared" si="319"/>
        <v>6787.5614999999998</v>
      </c>
      <c r="G3379" s="1">
        <f t="shared" si="320"/>
        <v>3802.3663323731871</v>
      </c>
      <c r="H3379">
        <f t="shared" si="321"/>
        <v>3802.3663323731871</v>
      </c>
      <c r="I3379" s="1">
        <v>98.908000000000001</v>
      </c>
    </row>
    <row r="3380" spans="2:9">
      <c r="B3380" s="1">
        <v>11.203836692220905</v>
      </c>
      <c r="C3380" s="1">
        <f t="shared" si="316"/>
        <v>11203.836692220906</v>
      </c>
      <c r="D3380" s="1">
        <f t="shared" si="317"/>
        <v>17.526599999999998</v>
      </c>
      <c r="E3380">
        <f t="shared" si="318"/>
        <v>13.144949999999998</v>
      </c>
      <c r="F3380">
        <f t="shared" si="319"/>
        <v>4009.2097499999995</v>
      </c>
      <c r="G3380" s="1">
        <f t="shared" si="320"/>
        <v>7194.6269422209061</v>
      </c>
      <c r="H3380">
        <f t="shared" si="321"/>
        <v>7194.6269422209061</v>
      </c>
      <c r="I3380" s="1">
        <v>58.421999999999997</v>
      </c>
    </row>
    <row r="3381" spans="2:9">
      <c r="B3381" s="1">
        <v>10.896882262297046</v>
      </c>
      <c r="C3381" s="1">
        <f t="shared" si="316"/>
        <v>10896.882262297046</v>
      </c>
      <c r="D3381" s="1">
        <f t="shared" si="317"/>
        <v>6.6083999999999996</v>
      </c>
      <c r="E3381">
        <f t="shared" si="318"/>
        <v>4.9562999999999997</v>
      </c>
      <c r="F3381">
        <f t="shared" si="319"/>
        <v>1511.6714999999999</v>
      </c>
      <c r="G3381" s="1">
        <f t="shared" si="320"/>
        <v>9385.2107622970452</v>
      </c>
      <c r="H3381">
        <f t="shared" si="321"/>
        <v>9385.2107622970452</v>
      </c>
      <c r="I3381" s="1">
        <v>22.027999999999999</v>
      </c>
    </row>
    <row r="3382" spans="2:9">
      <c r="B3382" s="1">
        <v>11.050359477258976</v>
      </c>
      <c r="C3382" s="1">
        <f t="shared" si="316"/>
        <v>11050.359477258975</v>
      </c>
      <c r="D3382" s="1">
        <f t="shared" si="317"/>
        <v>0.1197</v>
      </c>
      <c r="E3382">
        <f t="shared" si="318"/>
        <v>8.9774999999999994E-2</v>
      </c>
      <c r="F3382">
        <f t="shared" si="319"/>
        <v>27.381374999999998</v>
      </c>
      <c r="G3382" s="1">
        <f t="shared" si="320"/>
        <v>11022.978102258974</v>
      </c>
      <c r="H3382">
        <f t="shared" si="321"/>
        <v>11022.978102258974</v>
      </c>
      <c r="I3382" s="1">
        <v>0.39900000000000002</v>
      </c>
    </row>
    <row r="3383" spans="2:9">
      <c r="B3383" s="1">
        <v>10.774100490327502</v>
      </c>
      <c r="C3383" s="1">
        <f t="shared" si="316"/>
        <v>10774.100490327502</v>
      </c>
      <c r="D3383" s="1">
        <f t="shared" si="317"/>
        <v>0</v>
      </c>
      <c r="E3383">
        <f t="shared" si="318"/>
        <v>0</v>
      </c>
      <c r="F3383">
        <f t="shared" si="319"/>
        <v>0</v>
      </c>
      <c r="G3383" s="1">
        <f t="shared" si="320"/>
        <v>10774.100490327502</v>
      </c>
      <c r="H3383">
        <f t="shared" si="321"/>
        <v>0</v>
      </c>
      <c r="I3383" s="1">
        <v>0</v>
      </c>
    </row>
    <row r="3384" spans="2:9">
      <c r="B3384" s="1">
        <v>9.8225417575635348</v>
      </c>
      <c r="C3384" s="1">
        <f t="shared" si="316"/>
        <v>9822.5417575635347</v>
      </c>
      <c r="D3384" s="1">
        <f t="shared" si="317"/>
        <v>0</v>
      </c>
      <c r="E3384">
        <f t="shared" si="318"/>
        <v>0</v>
      </c>
      <c r="F3384">
        <f t="shared" si="319"/>
        <v>0</v>
      </c>
      <c r="G3384" s="1">
        <f t="shared" si="320"/>
        <v>9822.5417575635347</v>
      </c>
      <c r="H3384">
        <f t="shared" si="321"/>
        <v>0</v>
      </c>
      <c r="I3384" s="1">
        <v>0</v>
      </c>
    </row>
    <row r="3385" spans="2:9">
      <c r="B3385" s="1">
        <v>8.5333331518833191</v>
      </c>
      <c r="C3385" s="1">
        <f t="shared" si="316"/>
        <v>8533.3331518833184</v>
      </c>
      <c r="D3385" s="1">
        <f t="shared" si="317"/>
        <v>0</v>
      </c>
      <c r="E3385">
        <f t="shared" si="318"/>
        <v>0</v>
      </c>
      <c r="F3385">
        <f t="shared" si="319"/>
        <v>0</v>
      </c>
      <c r="G3385" s="1">
        <f t="shared" si="320"/>
        <v>8533.3331518833184</v>
      </c>
      <c r="H3385">
        <f t="shared" si="321"/>
        <v>0</v>
      </c>
      <c r="I3385" s="1">
        <v>0</v>
      </c>
    </row>
    <row r="3386" spans="2:9">
      <c r="B3386" s="1">
        <v>8.8402875818071802</v>
      </c>
      <c r="C3386" s="1">
        <f t="shared" si="316"/>
        <v>8840.2875818071807</v>
      </c>
      <c r="D3386" s="1">
        <f t="shared" si="317"/>
        <v>0</v>
      </c>
      <c r="E3386">
        <f t="shared" si="318"/>
        <v>0</v>
      </c>
      <c r="F3386">
        <f t="shared" si="319"/>
        <v>0</v>
      </c>
      <c r="G3386" s="1">
        <f t="shared" si="320"/>
        <v>8840.2875818071807</v>
      </c>
      <c r="H3386">
        <f t="shared" si="321"/>
        <v>0</v>
      </c>
      <c r="I3386" s="1">
        <v>0</v>
      </c>
    </row>
    <row r="3387" spans="2:9">
      <c r="B3387" s="1">
        <v>15.807940098746952</v>
      </c>
      <c r="C3387" s="1">
        <f t="shared" si="316"/>
        <v>15807.940098746953</v>
      </c>
      <c r="D3387" s="1">
        <f t="shared" si="317"/>
        <v>0</v>
      </c>
      <c r="E3387">
        <f t="shared" si="318"/>
        <v>0</v>
      </c>
      <c r="F3387">
        <f t="shared" si="319"/>
        <v>0</v>
      </c>
      <c r="G3387" s="1">
        <f t="shared" si="320"/>
        <v>15807.940098746953</v>
      </c>
      <c r="H3387">
        <f t="shared" si="321"/>
        <v>0</v>
      </c>
      <c r="I3387" s="1">
        <v>0</v>
      </c>
    </row>
    <row r="3388" spans="2:9">
      <c r="B3388" s="1">
        <v>17.215496408909349</v>
      </c>
      <c r="C3388" s="1">
        <f t="shared" si="316"/>
        <v>17215.496408909348</v>
      </c>
      <c r="D3388" s="1">
        <f t="shared" si="317"/>
        <v>0</v>
      </c>
      <c r="E3388">
        <f t="shared" si="318"/>
        <v>0</v>
      </c>
      <c r="F3388">
        <f t="shared" si="319"/>
        <v>0</v>
      </c>
      <c r="G3388" s="1">
        <f t="shared" si="320"/>
        <v>17215.496408909348</v>
      </c>
      <c r="H3388">
        <f t="shared" si="321"/>
        <v>0</v>
      </c>
      <c r="I3388" s="1">
        <v>0</v>
      </c>
    </row>
    <row r="3389" spans="2:9">
      <c r="B3389" s="1">
        <v>17.215496408909349</v>
      </c>
      <c r="C3389" s="1">
        <f t="shared" si="316"/>
        <v>17215.496408909348</v>
      </c>
      <c r="D3389" s="1">
        <f t="shared" si="317"/>
        <v>0</v>
      </c>
      <c r="E3389">
        <f t="shared" si="318"/>
        <v>0</v>
      </c>
      <c r="F3389">
        <f t="shared" si="319"/>
        <v>0</v>
      </c>
      <c r="G3389" s="1">
        <f t="shared" si="320"/>
        <v>17215.496408909348</v>
      </c>
      <c r="H3389">
        <f t="shared" si="321"/>
        <v>0</v>
      </c>
      <c r="I3389" s="1">
        <v>0</v>
      </c>
    </row>
    <row r="3390" spans="2:9">
      <c r="B3390" s="1">
        <v>19.651651561113503</v>
      </c>
      <c r="C3390" s="1">
        <f t="shared" si="316"/>
        <v>19651.651561113504</v>
      </c>
      <c r="D3390" s="1">
        <f t="shared" si="317"/>
        <v>0.92130000000000001</v>
      </c>
      <c r="E3390">
        <f t="shared" si="318"/>
        <v>0.69097500000000001</v>
      </c>
      <c r="F3390">
        <f t="shared" si="319"/>
        <v>210.74737500000001</v>
      </c>
      <c r="G3390" s="1">
        <f t="shared" si="320"/>
        <v>19440.904186113505</v>
      </c>
      <c r="H3390">
        <f t="shared" si="321"/>
        <v>19440.904186113505</v>
      </c>
      <c r="I3390" s="1">
        <v>3.0710000000000002</v>
      </c>
    </row>
    <row r="3391" spans="2:9">
      <c r="B3391" s="1">
        <v>24.957056114802548</v>
      </c>
      <c r="C3391" s="1">
        <f t="shared" si="316"/>
        <v>24957.056114802548</v>
      </c>
      <c r="D3391" s="1">
        <f t="shared" si="317"/>
        <v>9.8534999999999986</v>
      </c>
      <c r="E3391">
        <f t="shared" si="318"/>
        <v>7.3901249999999994</v>
      </c>
      <c r="F3391">
        <f t="shared" si="319"/>
        <v>2253.9881249999999</v>
      </c>
      <c r="G3391" s="1">
        <f t="shared" si="320"/>
        <v>22703.067989802548</v>
      </c>
      <c r="H3391">
        <f t="shared" si="321"/>
        <v>22703.067989802548</v>
      </c>
      <c r="I3391" s="1">
        <v>32.844999999999999</v>
      </c>
    </row>
    <row r="3392" spans="2:9">
      <c r="B3392" s="1">
        <v>27.068390580046145</v>
      </c>
      <c r="C3392" s="1">
        <f t="shared" si="316"/>
        <v>27068.390580046147</v>
      </c>
      <c r="D3392" s="1">
        <f t="shared" si="317"/>
        <v>24.759899999999998</v>
      </c>
      <c r="E3392">
        <f t="shared" si="318"/>
        <v>18.569924999999998</v>
      </c>
      <c r="F3392">
        <f t="shared" si="319"/>
        <v>5663.8271249999989</v>
      </c>
      <c r="G3392" s="1">
        <f t="shared" si="320"/>
        <v>21404.563455046147</v>
      </c>
      <c r="H3392">
        <f t="shared" si="321"/>
        <v>21404.563455046147</v>
      </c>
      <c r="I3392" s="1">
        <v>82.533000000000001</v>
      </c>
    </row>
    <row r="3393" spans="2:9">
      <c r="B3393" s="1">
        <v>33.510667538097131</v>
      </c>
      <c r="C3393" s="1">
        <f t="shared" si="316"/>
        <v>33510.667538097128</v>
      </c>
      <c r="D3393" s="1">
        <f t="shared" si="317"/>
        <v>45.443100000000001</v>
      </c>
      <c r="E3393">
        <f t="shared" si="318"/>
        <v>34.082324999999997</v>
      </c>
      <c r="F3393">
        <f t="shared" si="319"/>
        <v>10395.109124999999</v>
      </c>
      <c r="G3393" s="1">
        <f t="shared" si="320"/>
        <v>23115.558413097129</v>
      </c>
      <c r="H3393">
        <f t="shared" si="321"/>
        <v>23115.558413097129</v>
      </c>
      <c r="I3393" s="1">
        <v>151.477</v>
      </c>
    </row>
    <row r="3394" spans="2:9">
      <c r="B3394" s="1">
        <v>33.077573288816396</v>
      </c>
      <c r="C3394" s="1">
        <f t="shared" si="316"/>
        <v>33077.573288816398</v>
      </c>
      <c r="D3394" s="1">
        <f t="shared" si="317"/>
        <v>65.201700000000002</v>
      </c>
      <c r="E3394">
        <f t="shared" si="318"/>
        <v>48.901274999999998</v>
      </c>
      <c r="F3394">
        <f t="shared" si="319"/>
        <v>14914.888874999999</v>
      </c>
      <c r="G3394" s="1">
        <f t="shared" si="320"/>
        <v>18162.684413816402</v>
      </c>
      <c r="H3394">
        <f t="shared" si="321"/>
        <v>18162.684413816402</v>
      </c>
      <c r="I3394" s="1">
        <v>217.339</v>
      </c>
    </row>
    <row r="3395" spans="2:9">
      <c r="B3395" s="1">
        <v>31.886564103294358</v>
      </c>
      <c r="C3395" s="1">
        <f t="shared" si="316"/>
        <v>31886.564103294357</v>
      </c>
      <c r="D3395" s="1">
        <f t="shared" si="317"/>
        <v>96.333600000000004</v>
      </c>
      <c r="E3395">
        <f t="shared" si="318"/>
        <v>72.250200000000007</v>
      </c>
      <c r="F3395">
        <f t="shared" si="319"/>
        <v>22036.311000000002</v>
      </c>
      <c r="G3395" s="1">
        <f t="shared" si="320"/>
        <v>9850.2531032943552</v>
      </c>
      <c r="H3395">
        <f t="shared" si="321"/>
        <v>9850.2531032943552</v>
      </c>
      <c r="I3395" s="1">
        <v>321.11200000000002</v>
      </c>
    </row>
    <row r="3396" spans="2:9">
      <c r="B3396" s="1">
        <v>28.854904358329193</v>
      </c>
      <c r="C3396" s="1">
        <f t="shared" ref="C3396:C3459" si="322">+B3396*1000</f>
        <v>28854.904358329193</v>
      </c>
      <c r="D3396" s="1">
        <f t="shared" ref="D3396:D3459" si="323">I3396*$K$1</f>
        <v>145.755</v>
      </c>
      <c r="E3396">
        <f t="shared" ref="E3396:E3459" si="324">D3396*$E$1</f>
        <v>109.31625</v>
      </c>
      <c r="F3396">
        <f t="shared" ref="F3396:F3459" si="325">E3396*$G$1</f>
        <v>33341.456249999996</v>
      </c>
      <c r="G3396" s="1">
        <f t="shared" ref="G3396:G3459" si="326">C3396-F3396</f>
        <v>-4486.5518916708024</v>
      </c>
      <c r="H3396">
        <f t="shared" ref="H3396:H3459" si="327">IF(F3396&gt;0,C3396-F3396,F3396)</f>
        <v>-4486.5518916708024</v>
      </c>
      <c r="I3396" s="1">
        <v>485.85</v>
      </c>
    </row>
    <row r="3397" spans="2:9">
      <c r="B3397" s="1">
        <v>26.581159549605317</v>
      </c>
      <c r="C3397" s="1">
        <f t="shared" si="322"/>
        <v>26581.159549605316</v>
      </c>
      <c r="D3397" s="1">
        <f t="shared" si="323"/>
        <v>153.60390000000001</v>
      </c>
      <c r="E3397">
        <f t="shared" si="324"/>
        <v>115.20292500000001</v>
      </c>
      <c r="F3397">
        <f t="shared" si="325"/>
        <v>35136.892125000006</v>
      </c>
      <c r="G3397" s="1">
        <f t="shared" si="326"/>
        <v>-8555.7325753946898</v>
      </c>
      <c r="H3397">
        <f t="shared" si="327"/>
        <v>-8555.7325753946898</v>
      </c>
      <c r="I3397" s="1">
        <v>512.01300000000003</v>
      </c>
    </row>
    <row r="3398" spans="2:9">
      <c r="B3398" s="1">
        <v>24.74050899016218</v>
      </c>
      <c r="C3398" s="1">
        <f t="shared" si="322"/>
        <v>24740.50899016218</v>
      </c>
      <c r="D3398" s="1">
        <f t="shared" si="323"/>
        <v>166.78049999999999</v>
      </c>
      <c r="E3398">
        <f t="shared" si="324"/>
        <v>125.085375</v>
      </c>
      <c r="F3398">
        <f t="shared" si="325"/>
        <v>38151.039375</v>
      </c>
      <c r="G3398" s="1">
        <f t="shared" si="326"/>
        <v>-13410.530384837821</v>
      </c>
      <c r="H3398">
        <f t="shared" si="327"/>
        <v>-13410.530384837821</v>
      </c>
      <c r="I3398" s="1">
        <v>555.93499999999995</v>
      </c>
    </row>
    <row r="3399" spans="2:9">
      <c r="B3399" s="1">
        <v>22.84572164955895</v>
      </c>
      <c r="C3399" s="1">
        <f t="shared" si="322"/>
        <v>22845.721649558949</v>
      </c>
      <c r="D3399" s="1">
        <f t="shared" si="323"/>
        <v>185.18340000000001</v>
      </c>
      <c r="E3399">
        <f t="shared" si="324"/>
        <v>138.88755</v>
      </c>
      <c r="F3399">
        <f t="shared" si="325"/>
        <v>42360.702750000004</v>
      </c>
      <c r="G3399" s="1">
        <f t="shared" si="326"/>
        <v>-19514.981100441055</v>
      </c>
      <c r="H3399">
        <f t="shared" si="327"/>
        <v>-19514.981100441055</v>
      </c>
      <c r="I3399" s="1">
        <v>617.27800000000002</v>
      </c>
    </row>
    <row r="3400" spans="2:9">
      <c r="B3400" s="1">
        <v>21.817122807517194</v>
      </c>
      <c r="C3400" s="1">
        <f t="shared" si="322"/>
        <v>21817.122807517193</v>
      </c>
      <c r="D3400" s="1">
        <f t="shared" si="323"/>
        <v>178.0626</v>
      </c>
      <c r="E3400">
        <f t="shared" si="324"/>
        <v>133.54695000000001</v>
      </c>
      <c r="F3400">
        <f t="shared" si="325"/>
        <v>40731.819750000002</v>
      </c>
      <c r="G3400" s="1">
        <f t="shared" si="326"/>
        <v>-18914.696942482809</v>
      </c>
      <c r="H3400">
        <f t="shared" si="327"/>
        <v>-18914.696942482809</v>
      </c>
      <c r="I3400" s="1">
        <v>593.54200000000003</v>
      </c>
    </row>
    <row r="3401" spans="2:9">
      <c r="B3401" s="1">
        <v>20.030609029234149</v>
      </c>
      <c r="C3401" s="1">
        <f t="shared" si="322"/>
        <v>20030.609029234151</v>
      </c>
      <c r="D3401" s="1">
        <f t="shared" si="323"/>
        <v>168.8475</v>
      </c>
      <c r="E3401">
        <f t="shared" si="324"/>
        <v>126.635625</v>
      </c>
      <c r="F3401">
        <f t="shared" si="325"/>
        <v>38623.865624999999</v>
      </c>
      <c r="G3401" s="1">
        <f t="shared" si="326"/>
        <v>-18593.256595765848</v>
      </c>
      <c r="H3401">
        <f t="shared" si="327"/>
        <v>-18593.256595765848</v>
      </c>
      <c r="I3401" s="1">
        <v>562.82500000000005</v>
      </c>
    </row>
    <row r="3402" spans="2:9">
      <c r="B3402" s="1">
        <v>20.138882591554335</v>
      </c>
      <c r="C3402" s="1">
        <f t="shared" si="322"/>
        <v>20138.882591554335</v>
      </c>
      <c r="D3402" s="1">
        <f t="shared" si="323"/>
        <v>131.63130000000001</v>
      </c>
      <c r="E3402">
        <f t="shared" si="324"/>
        <v>98.723475000000008</v>
      </c>
      <c r="F3402">
        <f t="shared" si="325"/>
        <v>30110.659875000001</v>
      </c>
      <c r="G3402" s="1">
        <f t="shared" si="326"/>
        <v>-9971.7772834456664</v>
      </c>
      <c r="H3402">
        <f t="shared" si="327"/>
        <v>-9971.7772834456664</v>
      </c>
      <c r="I3402" s="1">
        <v>438.77100000000002</v>
      </c>
    </row>
    <row r="3403" spans="2:9">
      <c r="B3403" s="1">
        <v>18.677189500231844</v>
      </c>
      <c r="C3403" s="1">
        <f t="shared" si="322"/>
        <v>18677.189500231845</v>
      </c>
      <c r="D3403" s="1">
        <f t="shared" si="323"/>
        <v>80.384699999999995</v>
      </c>
      <c r="E3403">
        <f t="shared" si="324"/>
        <v>60.288524999999993</v>
      </c>
      <c r="F3403">
        <f t="shared" si="325"/>
        <v>18388.000124999999</v>
      </c>
      <c r="G3403" s="1">
        <f t="shared" si="326"/>
        <v>289.1893752318465</v>
      </c>
      <c r="H3403">
        <f t="shared" si="327"/>
        <v>289.1893752318465</v>
      </c>
      <c r="I3403" s="1">
        <v>267.94900000000001</v>
      </c>
    </row>
    <row r="3404" spans="2:9">
      <c r="B3404" s="1">
        <v>19.759925123433685</v>
      </c>
      <c r="C3404" s="1">
        <f t="shared" si="322"/>
        <v>19759.925123433684</v>
      </c>
      <c r="D3404" s="1">
        <f t="shared" si="323"/>
        <v>39.435899999999997</v>
      </c>
      <c r="E3404">
        <f t="shared" si="324"/>
        <v>29.576924999999996</v>
      </c>
      <c r="F3404">
        <f t="shared" si="325"/>
        <v>9020.9621249999982</v>
      </c>
      <c r="G3404" s="1">
        <f t="shared" si="326"/>
        <v>10738.962998433686</v>
      </c>
      <c r="H3404">
        <f t="shared" si="327"/>
        <v>10738.962998433686</v>
      </c>
      <c r="I3404" s="1">
        <v>131.453</v>
      </c>
    </row>
    <row r="3405" spans="2:9">
      <c r="B3405" s="1">
        <v>20.030609029234149</v>
      </c>
      <c r="C3405" s="1">
        <f t="shared" si="322"/>
        <v>20030.609029234151</v>
      </c>
      <c r="D3405" s="1">
        <f t="shared" si="323"/>
        <v>12.5946</v>
      </c>
      <c r="E3405">
        <f t="shared" si="324"/>
        <v>9.4459499999999998</v>
      </c>
      <c r="F3405">
        <f t="shared" si="325"/>
        <v>2881.0147499999998</v>
      </c>
      <c r="G3405" s="1">
        <f t="shared" si="326"/>
        <v>17149.594279234152</v>
      </c>
      <c r="H3405">
        <f t="shared" si="327"/>
        <v>17149.594279234152</v>
      </c>
      <c r="I3405" s="1">
        <v>41.981999999999999</v>
      </c>
    </row>
    <row r="3406" spans="2:9">
      <c r="B3406" s="1">
        <v>19.489241217633225</v>
      </c>
      <c r="C3406" s="1">
        <f t="shared" si="322"/>
        <v>19489.241217633225</v>
      </c>
      <c r="D3406" s="1">
        <f t="shared" si="323"/>
        <v>0.19980000000000001</v>
      </c>
      <c r="E3406">
        <f t="shared" si="324"/>
        <v>0.14985000000000001</v>
      </c>
      <c r="F3406">
        <f t="shared" si="325"/>
        <v>45.704250000000002</v>
      </c>
      <c r="G3406" s="1">
        <f t="shared" si="326"/>
        <v>19443.536967633227</v>
      </c>
      <c r="H3406">
        <f t="shared" si="327"/>
        <v>19443.536967633227</v>
      </c>
      <c r="I3406" s="1">
        <v>0.66600000000000004</v>
      </c>
    </row>
    <row r="3407" spans="2:9">
      <c r="B3407" s="1">
        <v>19.002010187192393</v>
      </c>
      <c r="C3407" s="1">
        <f t="shared" si="322"/>
        <v>19002.010187192394</v>
      </c>
      <c r="D3407" s="1">
        <f t="shared" si="323"/>
        <v>0</v>
      </c>
      <c r="E3407">
        <f t="shared" si="324"/>
        <v>0</v>
      </c>
      <c r="F3407">
        <f t="shared" si="325"/>
        <v>0</v>
      </c>
      <c r="G3407" s="1">
        <f t="shared" si="326"/>
        <v>19002.010187192394</v>
      </c>
      <c r="H3407">
        <f t="shared" si="327"/>
        <v>0</v>
      </c>
      <c r="I3407" s="1">
        <v>0</v>
      </c>
    </row>
    <row r="3408" spans="2:9">
      <c r="B3408" s="1">
        <v>17.323769971229538</v>
      </c>
      <c r="C3408" s="1">
        <f t="shared" si="322"/>
        <v>17323.76997122954</v>
      </c>
      <c r="D3408" s="1">
        <f t="shared" si="323"/>
        <v>0</v>
      </c>
      <c r="E3408">
        <f t="shared" si="324"/>
        <v>0</v>
      </c>
      <c r="F3408">
        <f t="shared" si="325"/>
        <v>0</v>
      </c>
      <c r="G3408" s="1">
        <f t="shared" si="326"/>
        <v>17323.76997122954</v>
      </c>
      <c r="H3408">
        <f t="shared" si="327"/>
        <v>0</v>
      </c>
      <c r="I3408" s="1">
        <v>0</v>
      </c>
    </row>
    <row r="3409" spans="2:9">
      <c r="B3409" s="1">
        <v>15.050025162505657</v>
      </c>
      <c r="C3409" s="1">
        <f t="shared" si="322"/>
        <v>15050.025162505657</v>
      </c>
      <c r="D3409" s="1">
        <f t="shared" si="323"/>
        <v>0</v>
      </c>
      <c r="E3409">
        <f t="shared" si="324"/>
        <v>0</v>
      </c>
      <c r="F3409">
        <f t="shared" si="325"/>
        <v>0</v>
      </c>
      <c r="G3409" s="1">
        <f t="shared" si="326"/>
        <v>15050.025162505657</v>
      </c>
      <c r="H3409">
        <f t="shared" si="327"/>
        <v>0</v>
      </c>
      <c r="I3409" s="1">
        <v>0</v>
      </c>
    </row>
    <row r="3410" spans="2:9">
      <c r="B3410" s="1">
        <v>15.591392974106583</v>
      </c>
      <c r="C3410" s="1">
        <f t="shared" si="322"/>
        <v>15591.392974106582</v>
      </c>
      <c r="D3410" s="1">
        <f t="shared" si="323"/>
        <v>0</v>
      </c>
      <c r="E3410">
        <f t="shared" si="324"/>
        <v>0</v>
      </c>
      <c r="F3410">
        <f t="shared" si="325"/>
        <v>0</v>
      </c>
      <c r="G3410" s="1">
        <f t="shared" si="326"/>
        <v>15591.392974106582</v>
      </c>
      <c r="H3410">
        <f t="shared" si="327"/>
        <v>0</v>
      </c>
      <c r="I3410" s="1">
        <v>0</v>
      </c>
    </row>
    <row r="3411" spans="2:9">
      <c r="B3411" s="1">
        <v>7.259621487402101</v>
      </c>
      <c r="C3411" s="1">
        <f t="shared" si="322"/>
        <v>7259.6214874021007</v>
      </c>
      <c r="D3411" s="1">
        <f t="shared" si="323"/>
        <v>0</v>
      </c>
      <c r="E3411">
        <f t="shared" si="324"/>
        <v>0</v>
      </c>
      <c r="F3411">
        <f t="shared" si="325"/>
        <v>0</v>
      </c>
      <c r="G3411" s="1">
        <f t="shared" si="326"/>
        <v>7259.6214874021007</v>
      </c>
      <c r="H3411">
        <f t="shared" si="327"/>
        <v>0</v>
      </c>
      <c r="I3411" s="1">
        <v>0</v>
      </c>
    </row>
    <row r="3412" spans="2:9">
      <c r="B3412" s="1">
        <v>7.9060261403899608</v>
      </c>
      <c r="C3412" s="1">
        <f t="shared" si="322"/>
        <v>7906.0261403899603</v>
      </c>
      <c r="D3412" s="1">
        <f t="shared" si="323"/>
        <v>0</v>
      </c>
      <c r="E3412">
        <f t="shared" si="324"/>
        <v>0</v>
      </c>
      <c r="F3412">
        <f t="shared" si="325"/>
        <v>0</v>
      </c>
      <c r="G3412" s="1">
        <f t="shared" si="326"/>
        <v>7906.0261403899603</v>
      </c>
      <c r="H3412">
        <f t="shared" si="327"/>
        <v>0</v>
      </c>
      <c r="I3412" s="1">
        <v>0</v>
      </c>
    </row>
    <row r="3413" spans="2:9">
      <c r="B3413" s="1">
        <v>7.9060261403899608</v>
      </c>
      <c r="C3413" s="1">
        <f t="shared" si="322"/>
        <v>7906.0261403899603</v>
      </c>
      <c r="D3413" s="1">
        <f t="shared" si="323"/>
        <v>0</v>
      </c>
      <c r="E3413">
        <f t="shared" si="324"/>
        <v>0</v>
      </c>
      <c r="F3413">
        <f t="shared" si="325"/>
        <v>0</v>
      </c>
      <c r="G3413" s="1">
        <f t="shared" si="326"/>
        <v>7906.0261403899603</v>
      </c>
      <c r="H3413">
        <f t="shared" si="327"/>
        <v>0</v>
      </c>
      <c r="I3413" s="1">
        <v>0</v>
      </c>
    </row>
    <row r="3414" spans="2:9">
      <c r="B3414" s="1">
        <v>9.0248034244074073</v>
      </c>
      <c r="C3414" s="1">
        <f t="shared" si="322"/>
        <v>9024.8034244074079</v>
      </c>
      <c r="D3414" s="1">
        <f t="shared" si="323"/>
        <v>2.0667</v>
      </c>
      <c r="E3414">
        <f t="shared" si="324"/>
        <v>1.550025</v>
      </c>
      <c r="F3414">
        <f t="shared" si="325"/>
        <v>472.75762500000002</v>
      </c>
      <c r="G3414" s="1">
        <f t="shared" si="326"/>
        <v>8552.0457994074077</v>
      </c>
      <c r="H3414">
        <f t="shared" si="327"/>
        <v>8552.0457994074077</v>
      </c>
      <c r="I3414" s="1">
        <v>6.8890000000000002</v>
      </c>
    </row>
    <row r="3415" spans="2:9">
      <c r="B3415" s="1">
        <v>11.461251731823182</v>
      </c>
      <c r="C3415" s="1">
        <f t="shared" si="322"/>
        <v>11461.251731823182</v>
      </c>
      <c r="D3415" s="1">
        <f t="shared" si="323"/>
        <v>21.334799999999998</v>
      </c>
      <c r="E3415">
        <f t="shared" si="324"/>
        <v>16.001099999999997</v>
      </c>
      <c r="F3415">
        <f t="shared" si="325"/>
        <v>4880.3354999999992</v>
      </c>
      <c r="G3415" s="1">
        <f t="shared" si="326"/>
        <v>6580.9162318231829</v>
      </c>
      <c r="H3415">
        <f t="shared" si="327"/>
        <v>6580.9162318231829</v>
      </c>
      <c r="I3415" s="1">
        <v>71.116</v>
      </c>
    </row>
    <row r="3416" spans="2:9">
      <c r="B3416" s="1">
        <v>12.430858711304968</v>
      </c>
      <c r="C3416" s="1">
        <f t="shared" si="322"/>
        <v>12430.858711304967</v>
      </c>
      <c r="D3416" s="1">
        <f t="shared" si="323"/>
        <v>55.802999999999997</v>
      </c>
      <c r="E3416">
        <f t="shared" si="324"/>
        <v>41.852249999999998</v>
      </c>
      <c r="F3416">
        <f t="shared" si="325"/>
        <v>12764.936249999999</v>
      </c>
      <c r="G3416" s="1">
        <f t="shared" si="326"/>
        <v>-334.07753869503176</v>
      </c>
      <c r="H3416">
        <f t="shared" si="327"/>
        <v>-334.07753869503176</v>
      </c>
      <c r="I3416" s="1">
        <v>186.01</v>
      </c>
    </row>
    <row r="3417" spans="2:9">
      <c r="B3417" s="1">
        <v>15.389403084595553</v>
      </c>
      <c r="C3417" s="1">
        <f t="shared" si="322"/>
        <v>15389.403084595553</v>
      </c>
      <c r="D3417" s="1">
        <f t="shared" si="323"/>
        <v>104.9619</v>
      </c>
      <c r="E3417">
        <f t="shared" si="324"/>
        <v>78.721424999999996</v>
      </c>
      <c r="F3417">
        <f t="shared" si="325"/>
        <v>24010.034625</v>
      </c>
      <c r="G3417" s="1">
        <f t="shared" si="326"/>
        <v>-8620.6315404044472</v>
      </c>
      <c r="H3417">
        <f t="shared" si="327"/>
        <v>-8620.6315404044472</v>
      </c>
      <c r="I3417" s="1">
        <v>349.87299999999999</v>
      </c>
    </row>
    <row r="3418" spans="2:9">
      <c r="B3418" s="1">
        <v>16.930829564797371</v>
      </c>
      <c r="C3418" s="1">
        <f t="shared" si="322"/>
        <v>16930.829564797372</v>
      </c>
      <c r="D3418" s="1">
        <f t="shared" si="323"/>
        <v>157.9134</v>
      </c>
      <c r="E3418">
        <f t="shared" si="324"/>
        <v>118.43504999999999</v>
      </c>
      <c r="F3418">
        <f t="shared" si="325"/>
        <v>36122.69025</v>
      </c>
      <c r="G3418" s="1">
        <f t="shared" si="326"/>
        <v>-19191.860685202628</v>
      </c>
      <c r="H3418">
        <f t="shared" si="327"/>
        <v>-19191.860685202628</v>
      </c>
      <c r="I3418" s="1">
        <v>526.37800000000004</v>
      </c>
    </row>
    <row r="3419" spans="2:9">
      <c r="B3419" s="1">
        <v>14.842445301298133</v>
      </c>
      <c r="C3419" s="1">
        <f t="shared" si="322"/>
        <v>14842.445301298132</v>
      </c>
      <c r="D3419" s="1">
        <f t="shared" si="323"/>
        <v>195.46530000000001</v>
      </c>
      <c r="E3419">
        <f t="shared" si="324"/>
        <v>146.598975</v>
      </c>
      <c r="F3419">
        <f t="shared" si="325"/>
        <v>44712.687375000001</v>
      </c>
      <c r="G3419" s="1">
        <f t="shared" si="326"/>
        <v>-29870.242073701869</v>
      </c>
      <c r="H3419">
        <f t="shared" si="327"/>
        <v>-29870.242073701869</v>
      </c>
      <c r="I3419" s="1">
        <v>651.55100000000004</v>
      </c>
    </row>
    <row r="3420" spans="2:9">
      <c r="B3420" s="1">
        <v>13.027539929447608</v>
      </c>
      <c r="C3420" s="1">
        <f t="shared" si="322"/>
        <v>13027.539929447608</v>
      </c>
      <c r="D3420" s="1">
        <f t="shared" si="323"/>
        <v>213.65039999999999</v>
      </c>
      <c r="E3420">
        <f t="shared" si="324"/>
        <v>160.23779999999999</v>
      </c>
      <c r="F3420">
        <f t="shared" si="325"/>
        <v>48872.528999999995</v>
      </c>
      <c r="G3420" s="1">
        <f t="shared" si="326"/>
        <v>-35844.989070552387</v>
      </c>
      <c r="H3420">
        <f t="shared" si="327"/>
        <v>-35844.989070552387</v>
      </c>
      <c r="I3420" s="1">
        <v>712.16800000000001</v>
      </c>
    </row>
    <row r="3421" spans="2:9">
      <c r="B3421" s="1">
        <v>12.231964971924091</v>
      </c>
      <c r="C3421" s="1">
        <f t="shared" si="322"/>
        <v>12231.964971924092</v>
      </c>
      <c r="D3421" s="1">
        <f t="shared" si="323"/>
        <v>249.71159999999998</v>
      </c>
      <c r="E3421">
        <f t="shared" si="324"/>
        <v>187.28369999999998</v>
      </c>
      <c r="F3421">
        <f t="shared" si="325"/>
        <v>57121.528499999993</v>
      </c>
      <c r="G3421" s="1">
        <f t="shared" si="326"/>
        <v>-44889.563528075902</v>
      </c>
      <c r="H3421">
        <f t="shared" si="327"/>
        <v>-44889.563528075902</v>
      </c>
      <c r="I3421" s="1">
        <v>832.37199999999996</v>
      </c>
    </row>
    <row r="3422" spans="2:9">
      <c r="B3422" s="1">
        <v>12.033071232543209</v>
      </c>
      <c r="C3422" s="1">
        <f t="shared" si="322"/>
        <v>12033.071232543209</v>
      </c>
      <c r="D3422" s="1">
        <f t="shared" si="323"/>
        <v>259.4898</v>
      </c>
      <c r="E3422">
        <f t="shared" si="324"/>
        <v>194.61734999999999</v>
      </c>
      <c r="F3422">
        <f t="shared" si="325"/>
        <v>59358.291749999997</v>
      </c>
      <c r="G3422" s="1">
        <f t="shared" si="326"/>
        <v>-47325.220517456786</v>
      </c>
      <c r="H3422">
        <f t="shared" si="327"/>
        <v>-47325.220517456786</v>
      </c>
      <c r="I3422" s="1">
        <v>864.96600000000001</v>
      </c>
    </row>
    <row r="3423" spans="2:9">
      <c r="B3423" s="1">
        <v>12.530305580995407</v>
      </c>
      <c r="C3423" s="1">
        <f t="shared" si="322"/>
        <v>12530.305580995408</v>
      </c>
      <c r="D3423" s="1">
        <f t="shared" si="323"/>
        <v>249.84780000000001</v>
      </c>
      <c r="E3423">
        <f t="shared" si="324"/>
        <v>187.38585</v>
      </c>
      <c r="F3423">
        <f t="shared" si="325"/>
        <v>57152.684249999998</v>
      </c>
      <c r="G3423" s="1">
        <f t="shared" si="326"/>
        <v>-44622.378669004589</v>
      </c>
      <c r="H3423">
        <f t="shared" si="327"/>
        <v>-44622.378669004589</v>
      </c>
      <c r="I3423" s="1">
        <v>832.82600000000002</v>
      </c>
    </row>
    <row r="3424" spans="2:9">
      <c r="B3424" s="1">
        <v>10.789985361412713</v>
      </c>
      <c r="C3424" s="1">
        <f t="shared" si="322"/>
        <v>10789.985361412713</v>
      </c>
      <c r="D3424" s="1">
        <f t="shared" si="323"/>
        <v>227.84189999999998</v>
      </c>
      <c r="E3424">
        <f t="shared" si="324"/>
        <v>170.88142499999998</v>
      </c>
      <c r="F3424">
        <f t="shared" si="325"/>
        <v>52118.834624999996</v>
      </c>
      <c r="G3424" s="1">
        <f t="shared" si="326"/>
        <v>-41328.849263587283</v>
      </c>
      <c r="H3424">
        <f t="shared" si="327"/>
        <v>-41328.849263587283</v>
      </c>
      <c r="I3424" s="1">
        <v>759.47299999999996</v>
      </c>
    </row>
    <row r="3425" spans="2:9">
      <c r="B3425" s="1">
        <v>10.193304143270074</v>
      </c>
      <c r="C3425" s="1">
        <f t="shared" si="322"/>
        <v>10193.304143270074</v>
      </c>
      <c r="D3425" s="1">
        <f t="shared" si="323"/>
        <v>194.49419999999998</v>
      </c>
      <c r="E3425">
        <f t="shared" si="324"/>
        <v>145.87064999999998</v>
      </c>
      <c r="F3425">
        <f t="shared" si="325"/>
        <v>44490.548249999993</v>
      </c>
      <c r="G3425" s="1">
        <f t="shared" si="326"/>
        <v>-34297.244106729922</v>
      </c>
      <c r="H3425">
        <f t="shared" si="327"/>
        <v>-34297.244106729922</v>
      </c>
      <c r="I3425" s="1">
        <v>648.31399999999996</v>
      </c>
    </row>
    <row r="3426" spans="2:9">
      <c r="B3426" s="1">
        <v>8.3783987714195494</v>
      </c>
      <c r="C3426" s="1">
        <f t="shared" si="322"/>
        <v>8378.39877141955</v>
      </c>
      <c r="D3426" s="1">
        <f t="shared" si="323"/>
        <v>151.02179999999998</v>
      </c>
      <c r="E3426">
        <f t="shared" si="324"/>
        <v>113.26634999999999</v>
      </c>
      <c r="F3426">
        <f t="shared" si="325"/>
        <v>34546.236749999996</v>
      </c>
      <c r="G3426" s="1">
        <f t="shared" si="326"/>
        <v>-26167.837978580446</v>
      </c>
      <c r="H3426">
        <f t="shared" si="327"/>
        <v>-26167.837978580446</v>
      </c>
      <c r="I3426" s="1">
        <v>503.40600000000001</v>
      </c>
    </row>
    <row r="3427" spans="2:9">
      <c r="B3427" s="1">
        <v>8.2043667494612791</v>
      </c>
      <c r="C3427" s="1">
        <f t="shared" si="322"/>
        <v>8204.3667494612782</v>
      </c>
      <c r="D3427" s="1">
        <f t="shared" si="323"/>
        <v>98.234999999999999</v>
      </c>
      <c r="E3427">
        <f t="shared" si="324"/>
        <v>73.676249999999996</v>
      </c>
      <c r="F3427">
        <f t="shared" si="325"/>
        <v>22471.256249999999</v>
      </c>
      <c r="G3427" s="1">
        <f t="shared" si="326"/>
        <v>-14266.88950053872</v>
      </c>
      <c r="H3427">
        <f t="shared" si="327"/>
        <v>-14266.88950053872</v>
      </c>
      <c r="I3427" s="1">
        <v>327.45</v>
      </c>
    </row>
    <row r="3428" spans="2:9">
      <c r="B3428" s="1">
        <v>9.3231440334787266</v>
      </c>
      <c r="C3428" s="1">
        <f t="shared" si="322"/>
        <v>9323.1440334787258</v>
      </c>
      <c r="D3428" s="1">
        <f t="shared" si="323"/>
        <v>47.243099999999998</v>
      </c>
      <c r="E3428">
        <f t="shared" si="324"/>
        <v>35.432324999999999</v>
      </c>
      <c r="F3428">
        <f t="shared" si="325"/>
        <v>10806.859124999999</v>
      </c>
      <c r="G3428" s="1">
        <f t="shared" si="326"/>
        <v>-1483.7150915212733</v>
      </c>
      <c r="H3428">
        <f t="shared" si="327"/>
        <v>-1483.7150915212733</v>
      </c>
      <c r="I3428" s="1">
        <v>157.477</v>
      </c>
    </row>
    <row r="3429" spans="2:9">
      <c r="B3429" s="1">
        <v>8.8259096850265273</v>
      </c>
      <c r="C3429" s="1">
        <f t="shared" si="322"/>
        <v>8825.9096850265269</v>
      </c>
      <c r="D3429" s="1">
        <f t="shared" si="323"/>
        <v>12.711899999999998</v>
      </c>
      <c r="E3429">
        <f t="shared" si="324"/>
        <v>9.5339249999999982</v>
      </c>
      <c r="F3429">
        <f t="shared" si="325"/>
        <v>2907.8471249999993</v>
      </c>
      <c r="G3429" s="1">
        <f t="shared" si="326"/>
        <v>5918.0625600265275</v>
      </c>
      <c r="H3429">
        <f t="shared" si="327"/>
        <v>5918.0625600265275</v>
      </c>
      <c r="I3429" s="1">
        <v>42.372999999999998</v>
      </c>
    </row>
    <row r="3430" spans="2:9">
      <c r="B3430" s="1">
        <v>8.5772925108004294</v>
      </c>
      <c r="C3430" s="1">
        <f t="shared" si="322"/>
        <v>8577.2925108004292</v>
      </c>
      <c r="D3430" s="1">
        <f t="shared" si="323"/>
        <v>0.24959999999999999</v>
      </c>
      <c r="E3430">
        <f t="shared" si="324"/>
        <v>0.18719999999999998</v>
      </c>
      <c r="F3430">
        <f t="shared" si="325"/>
        <v>57.095999999999997</v>
      </c>
      <c r="G3430" s="1">
        <f t="shared" si="326"/>
        <v>8520.1965108004297</v>
      </c>
      <c r="H3430">
        <f t="shared" si="327"/>
        <v>8520.1965108004297</v>
      </c>
      <c r="I3430" s="1">
        <v>0.83199999999999996</v>
      </c>
    </row>
    <row r="3431" spans="2:9">
      <c r="B3431" s="1">
        <v>8.1795050320386693</v>
      </c>
      <c r="C3431" s="1">
        <f t="shared" si="322"/>
        <v>8179.505032038669</v>
      </c>
      <c r="D3431" s="1">
        <f t="shared" si="323"/>
        <v>0</v>
      </c>
      <c r="E3431">
        <f t="shared" si="324"/>
        <v>0</v>
      </c>
      <c r="F3431">
        <f t="shared" si="325"/>
        <v>0</v>
      </c>
      <c r="G3431" s="1">
        <f t="shared" si="326"/>
        <v>8179.505032038669</v>
      </c>
      <c r="H3431">
        <f t="shared" si="327"/>
        <v>0</v>
      </c>
      <c r="I3431" s="1">
        <v>0</v>
      </c>
    </row>
    <row r="3432" spans="2:9">
      <c r="B3432" s="1">
        <v>7.8065792706995216</v>
      </c>
      <c r="C3432" s="1">
        <f t="shared" si="322"/>
        <v>7806.5792706995217</v>
      </c>
      <c r="D3432" s="1">
        <f t="shared" si="323"/>
        <v>0</v>
      </c>
      <c r="E3432">
        <f t="shared" si="324"/>
        <v>0</v>
      </c>
      <c r="F3432">
        <f t="shared" si="325"/>
        <v>0</v>
      </c>
      <c r="G3432" s="1">
        <f t="shared" si="326"/>
        <v>7806.5792706995217</v>
      </c>
      <c r="H3432">
        <f t="shared" si="327"/>
        <v>0</v>
      </c>
      <c r="I3432" s="1">
        <v>0</v>
      </c>
    </row>
    <row r="3433" spans="2:9">
      <c r="B3433" s="1">
        <v>6.9861425957533934</v>
      </c>
      <c r="C3433" s="1">
        <f t="shared" si="322"/>
        <v>6986.1425957533929</v>
      </c>
      <c r="D3433" s="1">
        <f t="shared" si="323"/>
        <v>0</v>
      </c>
      <c r="E3433">
        <f t="shared" si="324"/>
        <v>0</v>
      </c>
      <c r="F3433">
        <f t="shared" si="325"/>
        <v>0</v>
      </c>
      <c r="G3433" s="1">
        <f t="shared" si="326"/>
        <v>6986.1425957533929</v>
      </c>
      <c r="H3433">
        <f t="shared" si="327"/>
        <v>0</v>
      </c>
      <c r="I3433" s="1">
        <v>0</v>
      </c>
    </row>
    <row r="3434" spans="2:9">
      <c r="B3434" s="1">
        <v>7.1601746177116619</v>
      </c>
      <c r="C3434" s="1">
        <f t="shared" si="322"/>
        <v>7160.174617711662</v>
      </c>
      <c r="D3434" s="1">
        <f t="shared" si="323"/>
        <v>0</v>
      </c>
      <c r="E3434">
        <f t="shared" si="324"/>
        <v>0</v>
      </c>
      <c r="F3434">
        <f t="shared" si="325"/>
        <v>0</v>
      </c>
      <c r="G3434" s="1">
        <f t="shared" si="326"/>
        <v>7160.174617711662</v>
      </c>
      <c r="H3434">
        <f t="shared" si="327"/>
        <v>0</v>
      </c>
      <c r="I3434" s="1">
        <v>0</v>
      </c>
    </row>
    <row r="3435" spans="2:9">
      <c r="B3435" s="1">
        <v>5.4157614480664362</v>
      </c>
      <c r="C3435" s="1">
        <f t="shared" si="322"/>
        <v>5415.7614480664361</v>
      </c>
      <c r="D3435" s="1">
        <f t="shared" si="323"/>
        <v>0</v>
      </c>
      <c r="E3435">
        <f t="shared" si="324"/>
        <v>0</v>
      </c>
      <c r="F3435">
        <f t="shared" si="325"/>
        <v>0</v>
      </c>
      <c r="G3435" s="1">
        <f t="shared" si="326"/>
        <v>5415.7614480664361</v>
      </c>
      <c r="H3435">
        <f t="shared" si="327"/>
        <v>0</v>
      </c>
      <c r="I3435" s="1">
        <v>0</v>
      </c>
    </row>
    <row r="3436" spans="2:9">
      <c r="B3436" s="1">
        <v>5.8176377392657113</v>
      </c>
      <c r="C3436" s="1">
        <f t="shared" si="322"/>
        <v>5817.6377392657114</v>
      </c>
      <c r="D3436" s="1">
        <f t="shared" si="323"/>
        <v>0</v>
      </c>
      <c r="E3436">
        <f t="shared" si="324"/>
        <v>0</v>
      </c>
      <c r="F3436">
        <f t="shared" si="325"/>
        <v>0</v>
      </c>
      <c r="G3436" s="1">
        <f t="shared" si="326"/>
        <v>5817.6377392657114</v>
      </c>
      <c r="H3436">
        <f t="shared" si="327"/>
        <v>0</v>
      </c>
      <c r="I3436" s="1">
        <v>0</v>
      </c>
    </row>
    <row r="3437" spans="2:9">
      <c r="B3437" s="1">
        <v>5.5305832455519433</v>
      </c>
      <c r="C3437" s="1">
        <f t="shared" si="322"/>
        <v>5530.583245551943</v>
      </c>
      <c r="D3437" s="1">
        <f t="shared" si="323"/>
        <v>0</v>
      </c>
      <c r="E3437">
        <f t="shared" si="324"/>
        <v>0</v>
      </c>
      <c r="F3437">
        <f t="shared" si="325"/>
        <v>0</v>
      </c>
      <c r="G3437" s="1">
        <f t="shared" si="326"/>
        <v>5530.583245551943</v>
      </c>
      <c r="H3437">
        <f t="shared" si="327"/>
        <v>0</v>
      </c>
      <c r="I3437" s="1">
        <v>0</v>
      </c>
    </row>
    <row r="3438" spans="2:9">
      <c r="B3438" s="1">
        <v>6.1238291992270648</v>
      </c>
      <c r="C3438" s="1">
        <f t="shared" si="322"/>
        <v>6123.8291992270651</v>
      </c>
      <c r="D3438" s="1">
        <f t="shared" si="323"/>
        <v>1.6706999999999999</v>
      </c>
      <c r="E3438">
        <f t="shared" si="324"/>
        <v>1.2530249999999998</v>
      </c>
      <c r="F3438">
        <f t="shared" si="325"/>
        <v>382.17262499999993</v>
      </c>
      <c r="G3438" s="1">
        <f t="shared" si="326"/>
        <v>5741.656574227065</v>
      </c>
      <c r="H3438">
        <f t="shared" si="327"/>
        <v>5741.656574227065</v>
      </c>
      <c r="I3438" s="1">
        <v>5.569</v>
      </c>
    </row>
    <row r="3439" spans="2:9">
      <c r="B3439" s="1">
        <v>7.865293127757262</v>
      </c>
      <c r="C3439" s="1">
        <f t="shared" si="322"/>
        <v>7865.2931277572616</v>
      </c>
      <c r="D3439" s="1">
        <f t="shared" si="323"/>
        <v>18.576000000000001</v>
      </c>
      <c r="E3439">
        <f t="shared" si="324"/>
        <v>13.932</v>
      </c>
      <c r="F3439">
        <f t="shared" si="325"/>
        <v>4249.26</v>
      </c>
      <c r="G3439" s="1">
        <f t="shared" si="326"/>
        <v>3616.0331277572614</v>
      </c>
      <c r="H3439">
        <f t="shared" si="327"/>
        <v>3616.0331277572614</v>
      </c>
      <c r="I3439" s="1">
        <v>61.92</v>
      </c>
    </row>
    <row r="3440" spans="2:9">
      <c r="B3440" s="1">
        <v>8.8604153726316586</v>
      </c>
      <c r="C3440" s="1">
        <f t="shared" si="322"/>
        <v>8860.4153726316581</v>
      </c>
      <c r="D3440" s="1">
        <f t="shared" si="323"/>
        <v>54.761099999999999</v>
      </c>
      <c r="E3440">
        <f t="shared" si="324"/>
        <v>41.070824999999999</v>
      </c>
      <c r="F3440">
        <f t="shared" si="325"/>
        <v>12526.601624999999</v>
      </c>
      <c r="G3440" s="1">
        <f t="shared" si="326"/>
        <v>-3666.1862523683412</v>
      </c>
      <c r="H3440">
        <f t="shared" si="327"/>
        <v>-3666.1862523683412</v>
      </c>
      <c r="I3440" s="1">
        <v>182.53700000000001</v>
      </c>
    </row>
    <row r="3441" spans="2:9">
      <c r="B3441" s="1">
        <v>13.147095812090607</v>
      </c>
      <c r="C3441" s="1">
        <f t="shared" si="322"/>
        <v>13147.095812090607</v>
      </c>
      <c r="D3441" s="1">
        <f t="shared" si="323"/>
        <v>104.9961</v>
      </c>
      <c r="E3441">
        <f t="shared" si="324"/>
        <v>78.747074999999995</v>
      </c>
      <c r="F3441">
        <f t="shared" si="325"/>
        <v>24017.857874999998</v>
      </c>
      <c r="G3441" s="1">
        <f t="shared" si="326"/>
        <v>-10870.762062909391</v>
      </c>
      <c r="H3441">
        <f t="shared" si="327"/>
        <v>-10870.762062909391</v>
      </c>
      <c r="I3441" s="1">
        <v>349.98700000000002</v>
      </c>
    </row>
    <row r="3442" spans="2:9">
      <c r="B3442" s="1">
        <v>12.95572614961476</v>
      </c>
      <c r="C3442" s="1">
        <f t="shared" si="322"/>
        <v>12955.72614961476</v>
      </c>
      <c r="D3442" s="1">
        <f t="shared" si="323"/>
        <v>147.19589999999999</v>
      </c>
      <c r="E3442">
        <f t="shared" si="324"/>
        <v>110.396925</v>
      </c>
      <c r="F3442">
        <f t="shared" si="325"/>
        <v>33671.062124999997</v>
      </c>
      <c r="G3442" s="1">
        <f t="shared" si="326"/>
        <v>-20715.335975385235</v>
      </c>
      <c r="H3442">
        <f t="shared" si="327"/>
        <v>-20715.335975385235</v>
      </c>
      <c r="I3442" s="1">
        <v>490.65300000000002</v>
      </c>
    </row>
    <row r="3443" spans="2:9">
      <c r="B3443" s="1">
        <v>12.687808622148575</v>
      </c>
      <c r="C3443" s="1">
        <f t="shared" si="322"/>
        <v>12687.808622148576</v>
      </c>
      <c r="D3443" s="1">
        <f t="shared" si="323"/>
        <v>184.8852</v>
      </c>
      <c r="E3443">
        <f t="shared" si="324"/>
        <v>138.66390000000001</v>
      </c>
      <c r="F3443">
        <f t="shared" si="325"/>
        <v>42292.489500000003</v>
      </c>
      <c r="G3443" s="1">
        <f t="shared" si="326"/>
        <v>-29604.680877851428</v>
      </c>
      <c r="H3443">
        <f t="shared" si="327"/>
        <v>-29604.680877851428</v>
      </c>
      <c r="I3443" s="1">
        <v>616.28399999999999</v>
      </c>
    </row>
    <row r="3444" spans="2:9">
      <c r="B3444" s="1">
        <v>10.601879301161857</v>
      </c>
      <c r="C3444" s="1">
        <f t="shared" si="322"/>
        <v>10601.879301161856</v>
      </c>
      <c r="D3444" s="1">
        <f t="shared" si="323"/>
        <v>213.85679999999999</v>
      </c>
      <c r="E3444">
        <f t="shared" si="324"/>
        <v>160.39259999999999</v>
      </c>
      <c r="F3444">
        <f t="shared" si="325"/>
        <v>48919.742999999995</v>
      </c>
      <c r="G3444" s="1">
        <f t="shared" si="326"/>
        <v>-38317.86369883814</v>
      </c>
      <c r="H3444">
        <f t="shared" si="327"/>
        <v>-38317.86369883814</v>
      </c>
      <c r="I3444" s="1">
        <v>712.85599999999999</v>
      </c>
    </row>
    <row r="3445" spans="2:9">
      <c r="B3445" s="1">
        <v>9.5876200900398736</v>
      </c>
      <c r="C3445" s="1">
        <f t="shared" si="322"/>
        <v>9587.6200900398744</v>
      </c>
      <c r="D3445" s="1">
        <f t="shared" si="323"/>
        <v>233.39189999999996</v>
      </c>
      <c r="E3445">
        <f t="shared" si="324"/>
        <v>175.04392499999997</v>
      </c>
      <c r="F3445">
        <f t="shared" si="325"/>
        <v>53388.397124999989</v>
      </c>
      <c r="G3445" s="1">
        <f t="shared" si="326"/>
        <v>-43800.777034960112</v>
      </c>
      <c r="H3445">
        <f t="shared" si="327"/>
        <v>-43800.777034960112</v>
      </c>
      <c r="I3445" s="1">
        <v>777.97299999999996</v>
      </c>
    </row>
    <row r="3446" spans="2:9">
      <c r="B3446" s="1">
        <v>9.166606832593013</v>
      </c>
      <c r="C3446" s="1">
        <f t="shared" si="322"/>
        <v>9166.6068325930137</v>
      </c>
      <c r="D3446" s="1">
        <f t="shared" si="323"/>
        <v>220.94550000000001</v>
      </c>
      <c r="E3446">
        <f t="shared" si="324"/>
        <v>165.709125</v>
      </c>
      <c r="F3446">
        <f t="shared" si="325"/>
        <v>50541.283125000002</v>
      </c>
      <c r="G3446" s="1">
        <f t="shared" si="326"/>
        <v>-41374.676292406992</v>
      </c>
      <c r="H3446">
        <f t="shared" si="327"/>
        <v>-41374.676292406992</v>
      </c>
      <c r="I3446" s="1">
        <v>736.48500000000001</v>
      </c>
    </row>
    <row r="3447" spans="2:9">
      <c r="B3447" s="1">
        <v>9.0326480688599187</v>
      </c>
      <c r="C3447" s="1">
        <f t="shared" si="322"/>
        <v>9032.6480688599186</v>
      </c>
      <c r="D3447" s="1">
        <f t="shared" si="323"/>
        <v>188.45099999999999</v>
      </c>
      <c r="E3447">
        <f t="shared" si="324"/>
        <v>141.33824999999999</v>
      </c>
      <c r="F3447">
        <f t="shared" si="325"/>
        <v>43108.166249999995</v>
      </c>
      <c r="G3447" s="1">
        <f t="shared" si="326"/>
        <v>-34075.518181140076</v>
      </c>
      <c r="H3447">
        <f t="shared" si="327"/>
        <v>-34075.518181140076</v>
      </c>
      <c r="I3447" s="1">
        <v>628.16999999999996</v>
      </c>
    </row>
    <row r="3448" spans="2:9">
      <c r="B3448" s="1">
        <v>8.4776760476799691</v>
      </c>
      <c r="C3448" s="1">
        <f t="shared" si="322"/>
        <v>8477.6760476799682</v>
      </c>
      <c r="D3448" s="1">
        <f t="shared" si="323"/>
        <v>154.78139999999999</v>
      </c>
      <c r="E3448">
        <f t="shared" si="324"/>
        <v>116.08605</v>
      </c>
      <c r="F3448">
        <f t="shared" si="325"/>
        <v>35406.24525</v>
      </c>
      <c r="G3448" s="1">
        <f t="shared" si="326"/>
        <v>-26928.569202320032</v>
      </c>
      <c r="H3448">
        <f t="shared" si="327"/>
        <v>-26928.569202320032</v>
      </c>
      <c r="I3448" s="1">
        <v>515.93799999999999</v>
      </c>
    </row>
    <row r="3449" spans="2:9">
      <c r="B3449" s="1">
        <v>6.8893078491304482</v>
      </c>
      <c r="C3449" s="1">
        <f t="shared" si="322"/>
        <v>6889.3078491304486</v>
      </c>
      <c r="D3449" s="1">
        <f t="shared" si="323"/>
        <v>121.46639999999999</v>
      </c>
      <c r="E3449">
        <f t="shared" si="324"/>
        <v>91.099799999999988</v>
      </c>
      <c r="F3449">
        <f t="shared" si="325"/>
        <v>27785.438999999995</v>
      </c>
      <c r="G3449" s="1">
        <f t="shared" si="326"/>
        <v>-20896.131150869547</v>
      </c>
      <c r="H3449">
        <f t="shared" si="327"/>
        <v>-20896.131150869547</v>
      </c>
      <c r="I3449" s="1">
        <v>404.88799999999998</v>
      </c>
    </row>
    <row r="3450" spans="2:9">
      <c r="B3450" s="1">
        <v>6.4300206591884184</v>
      </c>
      <c r="C3450" s="1">
        <f t="shared" si="322"/>
        <v>6430.020659188418</v>
      </c>
      <c r="D3450" s="1">
        <f t="shared" si="323"/>
        <v>87.932400000000001</v>
      </c>
      <c r="E3450">
        <f t="shared" si="324"/>
        <v>65.949299999999994</v>
      </c>
      <c r="F3450">
        <f t="shared" si="325"/>
        <v>20114.536499999998</v>
      </c>
      <c r="G3450" s="1">
        <f t="shared" si="326"/>
        <v>-13684.51584081158</v>
      </c>
      <c r="H3450">
        <f t="shared" si="327"/>
        <v>-13684.51584081158</v>
      </c>
      <c r="I3450" s="1">
        <v>293.108</v>
      </c>
    </row>
    <row r="3451" spans="2:9">
      <c r="B3451" s="1">
        <v>5.6645420092850349</v>
      </c>
      <c r="C3451" s="1">
        <f t="shared" si="322"/>
        <v>5664.5420092850345</v>
      </c>
      <c r="D3451" s="1">
        <f t="shared" si="323"/>
        <v>69.3429</v>
      </c>
      <c r="E3451">
        <f t="shared" si="324"/>
        <v>52.007175000000004</v>
      </c>
      <c r="F3451">
        <f t="shared" si="325"/>
        <v>15862.188375000002</v>
      </c>
      <c r="G3451" s="1">
        <f t="shared" si="326"/>
        <v>-10197.646365714967</v>
      </c>
      <c r="H3451">
        <f t="shared" si="327"/>
        <v>-10197.646365714967</v>
      </c>
      <c r="I3451" s="1">
        <v>231.143</v>
      </c>
    </row>
    <row r="3452" spans="2:9">
      <c r="B3452" s="1">
        <v>7.0615405453587083</v>
      </c>
      <c r="C3452" s="1">
        <f t="shared" si="322"/>
        <v>7061.5405453587082</v>
      </c>
      <c r="D3452" s="1">
        <f t="shared" si="323"/>
        <v>36.622799999999998</v>
      </c>
      <c r="E3452">
        <f t="shared" si="324"/>
        <v>27.467099999999999</v>
      </c>
      <c r="F3452">
        <f t="shared" si="325"/>
        <v>8377.4655000000002</v>
      </c>
      <c r="G3452" s="1">
        <f t="shared" si="326"/>
        <v>-1315.9249546412921</v>
      </c>
      <c r="H3452">
        <f t="shared" si="327"/>
        <v>-1315.9249546412921</v>
      </c>
      <c r="I3452" s="1">
        <v>122.07599999999999</v>
      </c>
    </row>
    <row r="3453" spans="2:9">
      <c r="B3453" s="1">
        <v>6.736212119149771</v>
      </c>
      <c r="C3453" s="1">
        <f t="shared" si="322"/>
        <v>6736.2121191497708</v>
      </c>
      <c r="D3453" s="1">
        <f t="shared" si="323"/>
        <v>11.4984</v>
      </c>
      <c r="E3453">
        <f t="shared" si="324"/>
        <v>8.6237999999999992</v>
      </c>
      <c r="F3453">
        <f t="shared" si="325"/>
        <v>2630.2589999999996</v>
      </c>
      <c r="G3453" s="1">
        <f t="shared" si="326"/>
        <v>4105.9531191497717</v>
      </c>
      <c r="H3453">
        <f t="shared" si="327"/>
        <v>4105.9531191497717</v>
      </c>
      <c r="I3453" s="1">
        <v>38.328000000000003</v>
      </c>
    </row>
    <row r="3454" spans="2:9">
      <c r="B3454" s="1">
        <v>7.0998144778538776</v>
      </c>
      <c r="C3454" s="1">
        <f t="shared" si="322"/>
        <v>7099.8144778538781</v>
      </c>
      <c r="D3454" s="1">
        <f t="shared" si="323"/>
        <v>0.31589999999999996</v>
      </c>
      <c r="E3454">
        <f t="shared" si="324"/>
        <v>0.23692499999999997</v>
      </c>
      <c r="F3454">
        <f t="shared" si="325"/>
        <v>72.262124999999997</v>
      </c>
      <c r="G3454" s="1">
        <f t="shared" si="326"/>
        <v>7027.5523528538779</v>
      </c>
      <c r="H3454">
        <f t="shared" si="327"/>
        <v>7027.5523528538779</v>
      </c>
      <c r="I3454" s="1">
        <v>1.0529999999999999</v>
      </c>
    </row>
    <row r="3455" spans="2:9">
      <c r="B3455" s="1">
        <v>6.2195140304649881</v>
      </c>
      <c r="C3455" s="1">
        <f t="shared" si="322"/>
        <v>6219.5140304649876</v>
      </c>
      <c r="D3455" s="1">
        <f t="shared" si="323"/>
        <v>0</v>
      </c>
      <c r="E3455">
        <f t="shared" si="324"/>
        <v>0</v>
      </c>
      <c r="F3455">
        <f t="shared" si="325"/>
        <v>0</v>
      </c>
      <c r="G3455" s="1">
        <f t="shared" si="326"/>
        <v>6219.5140304649876</v>
      </c>
      <c r="H3455">
        <f t="shared" si="327"/>
        <v>0</v>
      </c>
      <c r="I3455" s="1">
        <v>0</v>
      </c>
    </row>
    <row r="3456" spans="2:9">
      <c r="B3456" s="1">
        <v>5.9898704354939722</v>
      </c>
      <c r="C3456" s="1">
        <f t="shared" si="322"/>
        <v>5989.8704354939719</v>
      </c>
      <c r="D3456" s="1">
        <f t="shared" si="323"/>
        <v>0</v>
      </c>
      <c r="E3456">
        <f t="shared" si="324"/>
        <v>0</v>
      </c>
      <c r="F3456">
        <f t="shared" si="325"/>
        <v>0</v>
      </c>
      <c r="G3456" s="1">
        <f t="shared" si="326"/>
        <v>5989.8704354939719</v>
      </c>
      <c r="H3456">
        <f t="shared" si="327"/>
        <v>0</v>
      </c>
      <c r="I3456" s="1">
        <v>0</v>
      </c>
    </row>
    <row r="3457" spans="2:9">
      <c r="B3457" s="1">
        <v>5.2243917855905897</v>
      </c>
      <c r="C3457" s="1">
        <f t="shared" si="322"/>
        <v>5224.3917855905893</v>
      </c>
      <c r="D3457" s="1">
        <f t="shared" si="323"/>
        <v>0</v>
      </c>
      <c r="E3457">
        <f t="shared" si="324"/>
        <v>0</v>
      </c>
      <c r="F3457">
        <f t="shared" si="325"/>
        <v>0</v>
      </c>
      <c r="G3457" s="1">
        <f t="shared" si="326"/>
        <v>5224.3917855905893</v>
      </c>
      <c r="H3457">
        <f t="shared" si="327"/>
        <v>0</v>
      </c>
      <c r="I3457" s="1">
        <v>0</v>
      </c>
    </row>
    <row r="3458" spans="2:9">
      <c r="B3458" s="1">
        <v>5.6836789755326205</v>
      </c>
      <c r="C3458" s="1">
        <f t="shared" si="322"/>
        <v>5683.6789755326208</v>
      </c>
      <c r="D3458" s="1">
        <f t="shared" si="323"/>
        <v>0</v>
      </c>
      <c r="E3458">
        <f t="shared" si="324"/>
        <v>0</v>
      </c>
      <c r="F3458">
        <f t="shared" si="325"/>
        <v>0</v>
      </c>
      <c r="G3458" s="1">
        <f t="shared" si="326"/>
        <v>5683.6789755326208</v>
      </c>
      <c r="H3458">
        <f t="shared" si="327"/>
        <v>0</v>
      </c>
      <c r="I3458" s="1">
        <v>0</v>
      </c>
    </row>
    <row r="3459" spans="2:9">
      <c r="B3459" s="1">
        <v>14.046422845853391</v>
      </c>
      <c r="C3459" s="1">
        <f t="shared" si="322"/>
        <v>14046.422845853391</v>
      </c>
      <c r="D3459" s="1">
        <f t="shared" si="323"/>
        <v>0</v>
      </c>
      <c r="E3459">
        <f t="shared" si="324"/>
        <v>0</v>
      </c>
      <c r="F3459">
        <f t="shared" si="325"/>
        <v>0</v>
      </c>
      <c r="G3459" s="1">
        <f t="shared" si="326"/>
        <v>14046.422845853391</v>
      </c>
      <c r="H3459">
        <f t="shared" si="327"/>
        <v>0</v>
      </c>
      <c r="I3459" s="1">
        <v>0</v>
      </c>
    </row>
    <row r="3460" spans="2:9">
      <c r="B3460" s="1">
        <v>14.204692399046104</v>
      </c>
      <c r="C3460" s="1">
        <f t="shared" ref="C3460:C3523" si="328">+B3460*1000</f>
        <v>14204.692399046104</v>
      </c>
      <c r="D3460" s="1">
        <f t="shared" ref="D3460:D3523" si="329">I3460*$K$1</f>
        <v>0</v>
      </c>
      <c r="E3460">
        <f t="shared" ref="E3460:E3523" si="330">D3460*$E$1</f>
        <v>0</v>
      </c>
      <c r="F3460">
        <f t="shared" ref="F3460:F3523" si="331">E3460*$G$1</f>
        <v>0</v>
      </c>
      <c r="G3460" s="1">
        <f t="shared" ref="G3460:G3523" si="332">C3460-F3460</f>
        <v>14204.692399046104</v>
      </c>
      <c r="H3460">
        <f t="shared" ref="H3460:H3523" si="333">IF(F3460&gt;0,C3460-F3460,F3460)</f>
        <v>0</v>
      </c>
      <c r="I3460" s="1">
        <v>0</v>
      </c>
    </row>
    <row r="3461" spans="2:9">
      <c r="B3461" s="1">
        <v>13.334209856486178</v>
      </c>
      <c r="C3461" s="1">
        <f t="shared" si="328"/>
        <v>13334.209856486177</v>
      </c>
      <c r="D3461" s="1">
        <f t="shared" si="329"/>
        <v>0</v>
      </c>
      <c r="E3461">
        <f t="shared" si="330"/>
        <v>0</v>
      </c>
      <c r="F3461">
        <f t="shared" si="331"/>
        <v>0</v>
      </c>
      <c r="G3461" s="1">
        <f t="shared" si="332"/>
        <v>13334.209856486177</v>
      </c>
      <c r="H3461">
        <f t="shared" si="333"/>
        <v>0</v>
      </c>
      <c r="I3461" s="1">
        <v>0</v>
      </c>
    </row>
    <row r="3462" spans="2:9">
      <c r="B3462" s="1">
        <v>14.71906844692243</v>
      </c>
      <c r="C3462" s="1">
        <f t="shared" si="328"/>
        <v>14719.068446922431</v>
      </c>
      <c r="D3462" s="1">
        <f t="shared" si="329"/>
        <v>2.2806000000000002</v>
      </c>
      <c r="E3462">
        <f t="shared" si="330"/>
        <v>1.7104500000000002</v>
      </c>
      <c r="F3462">
        <f t="shared" si="331"/>
        <v>521.68725000000006</v>
      </c>
      <c r="G3462" s="1">
        <f t="shared" si="332"/>
        <v>14197.38119692243</v>
      </c>
      <c r="H3462">
        <f t="shared" si="333"/>
        <v>14197.38119692243</v>
      </c>
      <c r="I3462" s="1">
        <v>7.6020000000000003</v>
      </c>
    </row>
    <row r="3463" spans="2:9">
      <c r="B3463" s="1">
        <v>18.873644218231174</v>
      </c>
      <c r="C3463" s="1">
        <f t="shared" si="328"/>
        <v>18873.644218231173</v>
      </c>
      <c r="D3463" s="1">
        <f t="shared" si="329"/>
        <v>23.060399999999998</v>
      </c>
      <c r="E3463">
        <f t="shared" si="330"/>
        <v>17.295299999999997</v>
      </c>
      <c r="F3463">
        <f t="shared" si="331"/>
        <v>5275.066499999999</v>
      </c>
      <c r="G3463" s="1">
        <f t="shared" si="332"/>
        <v>13598.577718231174</v>
      </c>
      <c r="H3463">
        <f t="shared" si="333"/>
        <v>13598.577718231174</v>
      </c>
      <c r="I3463" s="1">
        <v>76.867999999999995</v>
      </c>
    </row>
    <row r="3464" spans="2:9">
      <c r="B3464" s="1">
        <v>21.524659234209143</v>
      </c>
      <c r="C3464" s="1">
        <f t="shared" si="328"/>
        <v>21524.659234209143</v>
      </c>
      <c r="D3464" s="1">
        <f t="shared" si="329"/>
        <v>58.589700000000001</v>
      </c>
      <c r="E3464">
        <f t="shared" si="330"/>
        <v>43.942275000000002</v>
      </c>
      <c r="F3464">
        <f t="shared" si="331"/>
        <v>13402.393875000002</v>
      </c>
      <c r="G3464" s="1">
        <f t="shared" si="332"/>
        <v>8122.265359209141</v>
      </c>
      <c r="H3464">
        <f t="shared" si="333"/>
        <v>8122.265359209141</v>
      </c>
      <c r="I3464" s="1">
        <v>195.29900000000001</v>
      </c>
    </row>
    <row r="3465" spans="2:9">
      <c r="B3465" s="1">
        <v>20.693744079947393</v>
      </c>
      <c r="C3465" s="1">
        <f t="shared" si="328"/>
        <v>20693.744079947392</v>
      </c>
      <c r="D3465" s="1">
        <f t="shared" si="329"/>
        <v>105.354</v>
      </c>
      <c r="E3465">
        <f t="shared" si="330"/>
        <v>79.015500000000003</v>
      </c>
      <c r="F3465">
        <f t="shared" si="331"/>
        <v>24099.727500000001</v>
      </c>
      <c r="G3465" s="1">
        <f t="shared" si="332"/>
        <v>-3405.9834200526093</v>
      </c>
      <c r="H3465">
        <f t="shared" si="333"/>
        <v>-3405.9834200526093</v>
      </c>
      <c r="I3465" s="1">
        <v>351.18</v>
      </c>
    </row>
    <row r="3466" spans="2:9">
      <c r="B3466" s="1">
        <v>20.41677236186014</v>
      </c>
      <c r="C3466" s="1">
        <f t="shared" si="328"/>
        <v>20416.772361860141</v>
      </c>
      <c r="D3466" s="1">
        <f t="shared" si="329"/>
        <v>144.59009999999998</v>
      </c>
      <c r="E3466">
        <f t="shared" si="330"/>
        <v>108.44257499999998</v>
      </c>
      <c r="F3466">
        <f t="shared" si="331"/>
        <v>33074.985374999989</v>
      </c>
      <c r="G3466" s="1">
        <f t="shared" si="332"/>
        <v>-12658.213013139848</v>
      </c>
      <c r="H3466">
        <f t="shared" si="333"/>
        <v>-12658.213013139848</v>
      </c>
      <c r="I3466" s="1">
        <v>481.96699999999998</v>
      </c>
    </row>
    <row r="3467" spans="2:9">
      <c r="B3467" s="1">
        <v>21.44552445761278</v>
      </c>
      <c r="C3467" s="1">
        <f t="shared" si="328"/>
        <v>21445.524457612781</v>
      </c>
      <c r="D3467" s="1">
        <f t="shared" si="329"/>
        <v>186.68429999999998</v>
      </c>
      <c r="E3467">
        <f t="shared" si="330"/>
        <v>140.01322499999998</v>
      </c>
      <c r="F3467">
        <f t="shared" si="331"/>
        <v>42704.033624999996</v>
      </c>
      <c r="G3467" s="1">
        <f t="shared" si="332"/>
        <v>-21258.509167387216</v>
      </c>
      <c r="H3467">
        <f t="shared" si="333"/>
        <v>-21258.509167387216</v>
      </c>
      <c r="I3467" s="1">
        <v>622.28099999999995</v>
      </c>
    </row>
    <row r="3468" spans="2:9">
      <c r="B3468" s="1">
        <v>18.121863840565783</v>
      </c>
      <c r="C3468" s="1">
        <f t="shared" si="328"/>
        <v>18121.863840565784</v>
      </c>
      <c r="D3468" s="1">
        <f t="shared" si="329"/>
        <v>195.15960000000001</v>
      </c>
      <c r="E3468">
        <f t="shared" si="330"/>
        <v>146.36970000000002</v>
      </c>
      <c r="F3468">
        <f t="shared" si="331"/>
        <v>44642.758500000004</v>
      </c>
      <c r="G3468" s="1">
        <f t="shared" si="332"/>
        <v>-26520.89465943422</v>
      </c>
      <c r="H3468">
        <f t="shared" si="333"/>
        <v>-26520.89465943422</v>
      </c>
      <c r="I3468" s="1">
        <v>650.53200000000004</v>
      </c>
    </row>
    <row r="3469" spans="2:9">
      <c r="B3469" s="1">
        <v>17.68662256928582</v>
      </c>
      <c r="C3469" s="1">
        <f t="shared" si="328"/>
        <v>17686.622569285821</v>
      </c>
      <c r="D3469" s="1">
        <f t="shared" si="329"/>
        <v>227.84189999999998</v>
      </c>
      <c r="E3469">
        <f t="shared" si="330"/>
        <v>170.88142499999998</v>
      </c>
      <c r="F3469">
        <f t="shared" si="331"/>
        <v>52118.834624999996</v>
      </c>
      <c r="G3469" s="1">
        <f t="shared" si="332"/>
        <v>-34432.212055714175</v>
      </c>
      <c r="H3469">
        <f t="shared" si="333"/>
        <v>-34432.212055714175</v>
      </c>
      <c r="I3469" s="1">
        <v>759.47299999999996</v>
      </c>
    </row>
    <row r="3470" spans="2:9">
      <c r="B3470" s="1">
        <v>18.596672500143928</v>
      </c>
      <c r="C3470" s="1">
        <f t="shared" si="328"/>
        <v>18596.672500143926</v>
      </c>
      <c r="D3470" s="1">
        <f t="shared" si="329"/>
        <v>228.30059999999997</v>
      </c>
      <c r="E3470">
        <f t="shared" si="330"/>
        <v>171.22544999999997</v>
      </c>
      <c r="F3470">
        <f t="shared" si="331"/>
        <v>52223.762249999992</v>
      </c>
      <c r="G3470" s="1">
        <f t="shared" si="332"/>
        <v>-33627.089749856066</v>
      </c>
      <c r="H3470">
        <f t="shared" si="333"/>
        <v>-33627.089749856066</v>
      </c>
      <c r="I3470" s="1">
        <v>761.00199999999995</v>
      </c>
    </row>
    <row r="3471" spans="2:9">
      <c r="B3471" s="1">
        <v>17.251381298005857</v>
      </c>
      <c r="C3471" s="1">
        <f t="shared" si="328"/>
        <v>17251.381298005857</v>
      </c>
      <c r="D3471" s="1">
        <f t="shared" si="329"/>
        <v>208.25369999999998</v>
      </c>
      <c r="E3471">
        <f t="shared" si="330"/>
        <v>156.19027499999999</v>
      </c>
      <c r="F3471">
        <f t="shared" si="331"/>
        <v>47638.033874999994</v>
      </c>
      <c r="G3471" s="1">
        <f t="shared" si="332"/>
        <v>-30386.652576994136</v>
      </c>
      <c r="H3471">
        <f t="shared" si="333"/>
        <v>-30386.652576994136</v>
      </c>
      <c r="I3471" s="1">
        <v>694.17899999999997</v>
      </c>
    </row>
    <row r="3472" spans="2:9">
      <c r="B3472" s="1">
        <v>14.244259787344285</v>
      </c>
      <c r="C3472" s="1">
        <f t="shared" si="328"/>
        <v>14244.259787344285</v>
      </c>
      <c r="D3472" s="1">
        <f t="shared" si="329"/>
        <v>187.83869999999999</v>
      </c>
      <c r="E3472">
        <f t="shared" si="330"/>
        <v>140.87902499999998</v>
      </c>
      <c r="F3472">
        <f t="shared" si="331"/>
        <v>42968.102624999992</v>
      </c>
      <c r="G3472" s="1">
        <f t="shared" si="332"/>
        <v>-28723.842837655706</v>
      </c>
      <c r="H3472">
        <f t="shared" si="333"/>
        <v>-28723.842837655706</v>
      </c>
      <c r="I3472" s="1">
        <v>626.12900000000002</v>
      </c>
    </row>
    <row r="3473" spans="2:9">
      <c r="B3473" s="1">
        <v>15.470848824587822</v>
      </c>
      <c r="C3473" s="1">
        <f t="shared" si="328"/>
        <v>15470.848824587822</v>
      </c>
      <c r="D3473" s="1">
        <f t="shared" si="329"/>
        <v>150.43619999999999</v>
      </c>
      <c r="E3473">
        <f t="shared" si="330"/>
        <v>112.82714999999999</v>
      </c>
      <c r="F3473">
        <f t="shared" si="331"/>
        <v>34412.280749999998</v>
      </c>
      <c r="G3473" s="1">
        <f t="shared" si="332"/>
        <v>-18941.431925412176</v>
      </c>
      <c r="H3473">
        <f t="shared" si="333"/>
        <v>-18941.431925412176</v>
      </c>
      <c r="I3473" s="1">
        <v>501.45400000000001</v>
      </c>
    </row>
    <row r="3474" spans="2:9">
      <c r="B3474" s="1">
        <v>16.341331367147749</v>
      </c>
      <c r="C3474" s="1">
        <f t="shared" si="328"/>
        <v>16341.331367147748</v>
      </c>
      <c r="D3474" s="1">
        <f t="shared" si="329"/>
        <v>112.53959999999999</v>
      </c>
      <c r="E3474">
        <f t="shared" si="330"/>
        <v>84.404699999999991</v>
      </c>
      <c r="F3474">
        <f t="shared" si="331"/>
        <v>25743.433499999996</v>
      </c>
      <c r="G3474" s="1">
        <f t="shared" si="332"/>
        <v>-9402.1021328522475</v>
      </c>
      <c r="H3474">
        <f t="shared" si="333"/>
        <v>-9402.1021328522475</v>
      </c>
      <c r="I3474" s="1">
        <v>375.13200000000001</v>
      </c>
    </row>
    <row r="3475" spans="2:9">
      <c r="B3475" s="1">
        <v>12.978103361802571</v>
      </c>
      <c r="C3475" s="1">
        <f t="shared" si="328"/>
        <v>12978.10336180257</v>
      </c>
      <c r="D3475" s="1">
        <f t="shared" si="329"/>
        <v>68.950199999999995</v>
      </c>
      <c r="E3475">
        <f t="shared" si="330"/>
        <v>51.712649999999996</v>
      </c>
      <c r="F3475">
        <f t="shared" si="331"/>
        <v>15772.358249999999</v>
      </c>
      <c r="G3475" s="1">
        <f t="shared" si="332"/>
        <v>-2794.254888197429</v>
      </c>
      <c r="H3475">
        <f t="shared" si="333"/>
        <v>-2794.254888197429</v>
      </c>
      <c r="I3475" s="1">
        <v>229.834</v>
      </c>
    </row>
    <row r="3476" spans="2:9">
      <c r="B3476" s="1">
        <v>13.413344633082534</v>
      </c>
      <c r="C3476" s="1">
        <f t="shared" si="328"/>
        <v>13413.344633082534</v>
      </c>
      <c r="D3476" s="1">
        <f t="shared" si="329"/>
        <v>35.519100000000002</v>
      </c>
      <c r="E3476">
        <f t="shared" si="330"/>
        <v>26.639324999999999</v>
      </c>
      <c r="F3476">
        <f t="shared" si="331"/>
        <v>8124.9941250000002</v>
      </c>
      <c r="G3476" s="1">
        <f t="shared" si="332"/>
        <v>5288.3505080825335</v>
      </c>
      <c r="H3476">
        <f t="shared" si="333"/>
        <v>5288.3505080825335</v>
      </c>
      <c r="I3476" s="1">
        <v>118.39700000000001</v>
      </c>
    </row>
    <row r="3477" spans="2:9">
      <c r="B3477" s="1">
        <v>17.132679133111321</v>
      </c>
      <c r="C3477" s="1">
        <f t="shared" si="328"/>
        <v>17132.67913311132</v>
      </c>
      <c r="D3477" s="1">
        <f t="shared" si="329"/>
        <v>11.8149</v>
      </c>
      <c r="E3477">
        <f t="shared" si="330"/>
        <v>8.8611749999999994</v>
      </c>
      <c r="F3477">
        <f t="shared" si="331"/>
        <v>2702.658375</v>
      </c>
      <c r="G3477" s="1">
        <f t="shared" si="332"/>
        <v>14430.020758111321</v>
      </c>
      <c r="H3477">
        <f t="shared" si="333"/>
        <v>14430.020758111321</v>
      </c>
      <c r="I3477" s="1">
        <v>39.383000000000003</v>
      </c>
    </row>
    <row r="3478" spans="2:9">
      <c r="B3478" s="1">
        <v>15.708253154376894</v>
      </c>
      <c r="C3478" s="1">
        <f t="shared" si="328"/>
        <v>15708.253154376895</v>
      </c>
      <c r="D3478" s="1">
        <f t="shared" si="329"/>
        <v>0.3327</v>
      </c>
      <c r="E3478">
        <f t="shared" si="330"/>
        <v>0.249525</v>
      </c>
      <c r="F3478">
        <f t="shared" si="331"/>
        <v>76.105125000000001</v>
      </c>
      <c r="G3478" s="1">
        <f t="shared" si="332"/>
        <v>15632.148029376895</v>
      </c>
      <c r="H3478">
        <f t="shared" si="333"/>
        <v>15632.148029376895</v>
      </c>
      <c r="I3478" s="1">
        <v>1.109</v>
      </c>
    </row>
    <row r="3479" spans="2:9">
      <c r="B3479" s="1">
        <v>15.708253154376894</v>
      </c>
      <c r="C3479" s="1">
        <f t="shared" si="328"/>
        <v>15708.253154376895</v>
      </c>
      <c r="D3479" s="1">
        <f t="shared" si="329"/>
        <v>0</v>
      </c>
      <c r="E3479">
        <f t="shared" si="330"/>
        <v>0</v>
      </c>
      <c r="F3479">
        <f t="shared" si="331"/>
        <v>0</v>
      </c>
      <c r="G3479" s="1">
        <f t="shared" si="332"/>
        <v>15708.253154376895</v>
      </c>
      <c r="H3479">
        <f t="shared" si="333"/>
        <v>0</v>
      </c>
      <c r="I3479" s="1">
        <v>0</v>
      </c>
    </row>
    <row r="3480" spans="2:9">
      <c r="B3480" s="1">
        <v>13.769451127766143</v>
      </c>
      <c r="C3480" s="1">
        <f t="shared" si="328"/>
        <v>13769.451127766142</v>
      </c>
      <c r="D3480" s="1">
        <f t="shared" si="329"/>
        <v>0</v>
      </c>
      <c r="E3480">
        <f t="shared" si="330"/>
        <v>0</v>
      </c>
      <c r="F3480">
        <f t="shared" si="331"/>
        <v>0</v>
      </c>
      <c r="G3480" s="1">
        <f t="shared" si="332"/>
        <v>13769.451127766142</v>
      </c>
      <c r="H3480">
        <f t="shared" si="333"/>
        <v>0</v>
      </c>
      <c r="I3480" s="1">
        <v>0</v>
      </c>
    </row>
    <row r="3481" spans="2:9">
      <c r="B3481" s="1">
        <v>14.837770611816962</v>
      </c>
      <c r="C3481" s="1">
        <f t="shared" si="328"/>
        <v>14837.770611816963</v>
      </c>
      <c r="D3481" s="1">
        <f t="shared" si="329"/>
        <v>0</v>
      </c>
      <c r="E3481">
        <f t="shared" si="330"/>
        <v>0</v>
      </c>
      <c r="F3481">
        <f t="shared" si="331"/>
        <v>0</v>
      </c>
      <c r="G3481" s="1">
        <f t="shared" si="332"/>
        <v>14837.770611816963</v>
      </c>
      <c r="H3481">
        <f t="shared" si="333"/>
        <v>0</v>
      </c>
      <c r="I3481" s="1">
        <v>0</v>
      </c>
    </row>
    <row r="3482" spans="2:9">
      <c r="B3482" s="1">
        <v>13.53204679797707</v>
      </c>
      <c r="C3482" s="1">
        <f t="shared" si="328"/>
        <v>13532.046797977071</v>
      </c>
      <c r="D3482" s="1">
        <f t="shared" si="329"/>
        <v>0</v>
      </c>
      <c r="E3482">
        <f t="shared" si="330"/>
        <v>0</v>
      </c>
      <c r="F3482">
        <f t="shared" si="331"/>
        <v>0</v>
      </c>
      <c r="G3482" s="1">
        <f t="shared" si="332"/>
        <v>13532.046797977071</v>
      </c>
      <c r="H3482">
        <f t="shared" si="333"/>
        <v>0</v>
      </c>
      <c r="I3482" s="1">
        <v>0</v>
      </c>
    </row>
    <row r="3483" spans="2:9">
      <c r="B3483" s="1">
        <v>7.0188821406911446</v>
      </c>
      <c r="C3483" s="1">
        <f t="shared" si="328"/>
        <v>7018.8821406911447</v>
      </c>
      <c r="D3483" s="1">
        <f t="shared" si="329"/>
        <v>0</v>
      </c>
      <c r="E3483">
        <f t="shared" si="330"/>
        <v>0</v>
      </c>
      <c r="F3483">
        <f t="shared" si="331"/>
        <v>0</v>
      </c>
      <c r="G3483" s="1">
        <f t="shared" si="332"/>
        <v>7018.8821406911447</v>
      </c>
      <c r="H3483">
        <f t="shared" si="333"/>
        <v>0</v>
      </c>
      <c r="I3483" s="1">
        <v>0</v>
      </c>
    </row>
    <row r="3484" spans="2:9">
      <c r="B3484" s="1">
        <v>7.9803728448954105</v>
      </c>
      <c r="C3484" s="1">
        <f t="shared" si="328"/>
        <v>7980.3728448954107</v>
      </c>
      <c r="D3484" s="1">
        <f t="shared" si="329"/>
        <v>0</v>
      </c>
      <c r="E3484">
        <f t="shared" si="330"/>
        <v>0</v>
      </c>
      <c r="F3484">
        <f t="shared" si="331"/>
        <v>0</v>
      </c>
      <c r="G3484" s="1">
        <f t="shared" si="332"/>
        <v>7980.3728448954107</v>
      </c>
      <c r="H3484">
        <f t="shared" si="333"/>
        <v>0</v>
      </c>
      <c r="I3484" s="1">
        <v>0</v>
      </c>
    </row>
    <row r="3485" spans="2:9">
      <c r="B3485" s="1">
        <v>8.0044101125005174</v>
      </c>
      <c r="C3485" s="1">
        <f t="shared" si="328"/>
        <v>8004.4101125005172</v>
      </c>
      <c r="D3485" s="1">
        <f t="shared" si="329"/>
        <v>0</v>
      </c>
      <c r="E3485">
        <f t="shared" si="330"/>
        <v>0</v>
      </c>
      <c r="F3485">
        <f t="shared" si="331"/>
        <v>0</v>
      </c>
      <c r="G3485" s="1">
        <f t="shared" si="332"/>
        <v>8004.4101125005172</v>
      </c>
      <c r="H3485">
        <f t="shared" si="333"/>
        <v>0</v>
      </c>
      <c r="I3485" s="1">
        <v>0</v>
      </c>
    </row>
    <row r="3486" spans="2:9">
      <c r="B3486" s="1">
        <v>8.7255281406537151</v>
      </c>
      <c r="C3486" s="1">
        <f t="shared" si="328"/>
        <v>8725.5281406537142</v>
      </c>
      <c r="D3486" s="1">
        <f t="shared" si="329"/>
        <v>2.5760999999999998</v>
      </c>
      <c r="E3486">
        <f t="shared" si="330"/>
        <v>1.9320749999999998</v>
      </c>
      <c r="F3486">
        <f t="shared" si="331"/>
        <v>589.28287499999988</v>
      </c>
      <c r="G3486" s="1">
        <f t="shared" si="332"/>
        <v>8136.2452656537143</v>
      </c>
      <c r="H3486">
        <f t="shared" si="333"/>
        <v>8136.2452656537143</v>
      </c>
      <c r="I3486" s="1">
        <v>8.5869999999999997</v>
      </c>
    </row>
    <row r="3487" spans="2:9">
      <c r="B3487" s="1">
        <v>11.081180365954172</v>
      </c>
      <c r="C3487" s="1">
        <f t="shared" si="328"/>
        <v>11081.180365954171</v>
      </c>
      <c r="D3487" s="1">
        <f t="shared" si="329"/>
        <v>22.604399999999998</v>
      </c>
      <c r="E3487">
        <f t="shared" si="330"/>
        <v>16.953299999999999</v>
      </c>
      <c r="F3487">
        <f t="shared" si="331"/>
        <v>5170.7564999999995</v>
      </c>
      <c r="G3487" s="1">
        <f t="shared" si="332"/>
        <v>5910.4238659541716</v>
      </c>
      <c r="H3487">
        <f t="shared" si="333"/>
        <v>5910.4238659541716</v>
      </c>
      <c r="I3487" s="1">
        <v>75.347999999999999</v>
      </c>
    </row>
    <row r="3488" spans="2:9">
      <c r="B3488" s="1">
        <v>12.018633802553328</v>
      </c>
      <c r="C3488" s="1">
        <f t="shared" si="328"/>
        <v>12018.633802553328</v>
      </c>
      <c r="D3488" s="1">
        <f t="shared" si="329"/>
        <v>54.252299999999998</v>
      </c>
      <c r="E3488">
        <f t="shared" si="330"/>
        <v>40.689225</v>
      </c>
      <c r="F3488">
        <f t="shared" si="331"/>
        <v>12410.213625</v>
      </c>
      <c r="G3488" s="1">
        <f t="shared" si="332"/>
        <v>-391.57982244667255</v>
      </c>
      <c r="H3488">
        <f t="shared" si="333"/>
        <v>-391.57982244667255</v>
      </c>
      <c r="I3488" s="1">
        <v>180.84100000000001</v>
      </c>
    </row>
    <row r="3489" spans="2:9">
      <c r="B3489" s="1">
        <v>18.532733323537233</v>
      </c>
      <c r="C3489" s="1">
        <f t="shared" si="328"/>
        <v>18532.733323537232</v>
      </c>
      <c r="D3489" s="1">
        <f t="shared" si="329"/>
        <v>88.321799999999996</v>
      </c>
      <c r="E3489">
        <f t="shared" si="330"/>
        <v>66.241349999999997</v>
      </c>
      <c r="F3489">
        <f t="shared" si="331"/>
        <v>20203.61175</v>
      </c>
      <c r="G3489" s="1">
        <f t="shared" si="332"/>
        <v>-1670.8784264627684</v>
      </c>
      <c r="H3489">
        <f t="shared" si="333"/>
        <v>-1670.8784264627684</v>
      </c>
      <c r="I3489" s="1">
        <v>294.40600000000001</v>
      </c>
    </row>
    <row r="3490" spans="2:9">
      <c r="B3490" s="1">
        <v>16.369379239077634</v>
      </c>
      <c r="C3490" s="1">
        <f t="shared" si="328"/>
        <v>16369.379239077634</v>
      </c>
      <c r="D3490" s="1">
        <f t="shared" si="329"/>
        <v>125.01659999999998</v>
      </c>
      <c r="E3490">
        <f t="shared" si="330"/>
        <v>93.762449999999987</v>
      </c>
      <c r="F3490">
        <f t="shared" si="331"/>
        <v>28597.547249999996</v>
      </c>
      <c r="G3490" s="1">
        <f t="shared" si="332"/>
        <v>-12228.168010922362</v>
      </c>
      <c r="H3490">
        <f t="shared" si="333"/>
        <v>-12228.168010922362</v>
      </c>
      <c r="I3490" s="1">
        <v>416.72199999999998</v>
      </c>
    </row>
    <row r="3491" spans="2:9">
      <c r="B3491" s="1">
        <v>14.350248760248673</v>
      </c>
      <c r="C3491" s="1">
        <f t="shared" si="328"/>
        <v>14350.248760248673</v>
      </c>
      <c r="D3491" s="1">
        <f t="shared" si="329"/>
        <v>165.57989999999998</v>
      </c>
      <c r="E3491">
        <f t="shared" si="330"/>
        <v>124.18492499999999</v>
      </c>
      <c r="F3491">
        <f t="shared" si="331"/>
        <v>37876.402125000001</v>
      </c>
      <c r="G3491" s="1">
        <f t="shared" si="332"/>
        <v>-23526.153364751328</v>
      </c>
      <c r="H3491">
        <f t="shared" si="333"/>
        <v>-23526.153364751328</v>
      </c>
      <c r="I3491" s="1">
        <v>551.93299999999999</v>
      </c>
    </row>
    <row r="3492" spans="2:9">
      <c r="B3492" s="1">
        <v>12.595528225075888</v>
      </c>
      <c r="C3492" s="1">
        <f t="shared" si="328"/>
        <v>12595.528225075888</v>
      </c>
      <c r="D3492" s="1">
        <f t="shared" si="329"/>
        <v>207.1704</v>
      </c>
      <c r="E3492">
        <f t="shared" si="330"/>
        <v>155.37780000000001</v>
      </c>
      <c r="F3492">
        <f t="shared" si="331"/>
        <v>47390.228999999999</v>
      </c>
      <c r="G3492" s="1">
        <f t="shared" si="332"/>
        <v>-34794.700774924109</v>
      </c>
      <c r="H3492">
        <f t="shared" si="333"/>
        <v>-34794.700774924109</v>
      </c>
      <c r="I3492" s="1">
        <v>690.56799999999998</v>
      </c>
    </row>
    <row r="3493" spans="2:9">
      <c r="B3493" s="1">
        <v>11.826335661712474</v>
      </c>
      <c r="C3493" s="1">
        <f t="shared" si="328"/>
        <v>11826.335661712474</v>
      </c>
      <c r="D3493" s="1">
        <f t="shared" si="329"/>
        <v>223.83179999999999</v>
      </c>
      <c r="E3493">
        <f t="shared" si="330"/>
        <v>167.87385</v>
      </c>
      <c r="F3493">
        <f t="shared" si="331"/>
        <v>51201.524250000002</v>
      </c>
      <c r="G3493" s="1">
        <f t="shared" si="332"/>
        <v>-39375.188588287529</v>
      </c>
      <c r="H3493">
        <f t="shared" si="333"/>
        <v>-39375.188588287529</v>
      </c>
      <c r="I3493" s="1">
        <v>746.10599999999999</v>
      </c>
    </row>
    <row r="3494" spans="2:9">
      <c r="B3494" s="1">
        <v>11.634037520871621</v>
      </c>
      <c r="C3494" s="1">
        <f t="shared" si="328"/>
        <v>11634.037520871621</v>
      </c>
      <c r="D3494" s="1">
        <f t="shared" si="329"/>
        <v>217.62029999999999</v>
      </c>
      <c r="E3494">
        <f t="shared" si="330"/>
        <v>163.21522499999998</v>
      </c>
      <c r="F3494">
        <f t="shared" si="331"/>
        <v>49780.64362499999</v>
      </c>
      <c r="G3494" s="1">
        <f t="shared" si="332"/>
        <v>-38146.606104128368</v>
      </c>
      <c r="H3494">
        <f t="shared" si="333"/>
        <v>-38146.606104128368</v>
      </c>
      <c r="I3494" s="1">
        <v>725.40099999999995</v>
      </c>
    </row>
    <row r="3495" spans="2:9">
      <c r="B3495" s="1">
        <v>12.114782872973755</v>
      </c>
      <c r="C3495" s="1">
        <f t="shared" si="328"/>
        <v>12114.782872973756</v>
      </c>
      <c r="D3495" s="1">
        <f t="shared" si="329"/>
        <v>200.13479999999998</v>
      </c>
      <c r="E3495">
        <f t="shared" si="330"/>
        <v>150.10109999999997</v>
      </c>
      <c r="F3495">
        <f t="shared" si="331"/>
        <v>45780.835499999994</v>
      </c>
      <c r="G3495" s="1">
        <f t="shared" si="332"/>
        <v>-33666.052627026234</v>
      </c>
      <c r="H3495">
        <f t="shared" si="333"/>
        <v>-33666.052627026234</v>
      </c>
      <c r="I3495" s="1">
        <v>667.11599999999999</v>
      </c>
    </row>
    <row r="3496" spans="2:9">
      <c r="B3496" s="1">
        <v>10.43217414061629</v>
      </c>
      <c r="C3496" s="1">
        <f t="shared" si="328"/>
        <v>10432.174140616289</v>
      </c>
      <c r="D3496" s="1">
        <f t="shared" si="329"/>
        <v>181.12350000000001</v>
      </c>
      <c r="E3496">
        <f t="shared" si="330"/>
        <v>135.842625</v>
      </c>
      <c r="F3496">
        <f t="shared" si="331"/>
        <v>41432.000625000001</v>
      </c>
      <c r="G3496" s="1">
        <f t="shared" si="332"/>
        <v>-30999.82648438371</v>
      </c>
      <c r="H3496">
        <f t="shared" si="333"/>
        <v>-30999.82648438371</v>
      </c>
      <c r="I3496" s="1">
        <v>603.745</v>
      </c>
    </row>
    <row r="3497" spans="2:9">
      <c r="B3497" s="1">
        <v>9.8552797180937297</v>
      </c>
      <c r="C3497" s="1">
        <f t="shared" si="328"/>
        <v>9855.2797180937305</v>
      </c>
      <c r="D3497" s="1">
        <f t="shared" si="329"/>
        <v>148.03139999999999</v>
      </c>
      <c r="E3497">
        <f t="shared" si="330"/>
        <v>111.02355</v>
      </c>
      <c r="F3497">
        <f t="shared" si="331"/>
        <v>33862.18275</v>
      </c>
      <c r="G3497" s="1">
        <f t="shared" si="332"/>
        <v>-24006.903031906269</v>
      </c>
      <c r="H3497">
        <f t="shared" si="333"/>
        <v>-24006.903031906269</v>
      </c>
      <c r="I3497" s="1">
        <v>493.43799999999999</v>
      </c>
    </row>
    <row r="3498" spans="2:9">
      <c r="B3498" s="1">
        <v>8.1005591829209447</v>
      </c>
      <c r="C3498" s="1">
        <f t="shared" si="328"/>
        <v>8100.5591829209443</v>
      </c>
      <c r="D3498" s="1">
        <f t="shared" si="329"/>
        <v>116.62049999999999</v>
      </c>
      <c r="E3498">
        <f t="shared" si="330"/>
        <v>87.465374999999995</v>
      </c>
      <c r="F3498">
        <f t="shared" si="331"/>
        <v>26676.939374999998</v>
      </c>
      <c r="G3498" s="1">
        <f t="shared" si="332"/>
        <v>-18576.380192079054</v>
      </c>
      <c r="H3498">
        <f t="shared" si="333"/>
        <v>-18576.380192079054</v>
      </c>
      <c r="I3498" s="1">
        <v>388.73500000000001</v>
      </c>
    </row>
    <row r="3499" spans="2:9">
      <c r="B3499" s="1">
        <v>7.932298309685196</v>
      </c>
      <c r="C3499" s="1">
        <f t="shared" si="328"/>
        <v>7932.2983096851958</v>
      </c>
      <c r="D3499" s="1">
        <f t="shared" si="329"/>
        <v>83.021699999999996</v>
      </c>
      <c r="E3499">
        <f t="shared" si="330"/>
        <v>62.266274999999993</v>
      </c>
      <c r="F3499">
        <f t="shared" si="331"/>
        <v>18991.213874999998</v>
      </c>
      <c r="G3499" s="1">
        <f t="shared" si="332"/>
        <v>-11058.915565314801</v>
      </c>
      <c r="H3499">
        <f t="shared" si="333"/>
        <v>-11058.915565314801</v>
      </c>
      <c r="I3499" s="1">
        <v>276.73899999999998</v>
      </c>
    </row>
    <row r="3500" spans="2:9">
      <c r="B3500" s="1">
        <v>9.013975351914997</v>
      </c>
      <c r="C3500" s="1">
        <f t="shared" si="328"/>
        <v>9013.9753519149963</v>
      </c>
      <c r="D3500" s="1">
        <f t="shared" si="329"/>
        <v>45.8232</v>
      </c>
      <c r="E3500">
        <f t="shared" si="330"/>
        <v>34.367400000000004</v>
      </c>
      <c r="F3500">
        <f t="shared" si="331"/>
        <v>10482.057000000001</v>
      </c>
      <c r="G3500" s="1">
        <f t="shared" si="332"/>
        <v>-1468.0816480850044</v>
      </c>
      <c r="H3500">
        <f t="shared" si="333"/>
        <v>-1468.0816480850044</v>
      </c>
      <c r="I3500" s="1">
        <v>152.744</v>
      </c>
    </row>
    <row r="3501" spans="2:9">
      <c r="B3501" s="1">
        <v>8.533229999812864</v>
      </c>
      <c r="C3501" s="1">
        <f t="shared" si="328"/>
        <v>8533.2299998128638</v>
      </c>
      <c r="D3501" s="1">
        <f t="shared" si="329"/>
        <v>13.4679</v>
      </c>
      <c r="E3501">
        <f t="shared" si="330"/>
        <v>10.100925</v>
      </c>
      <c r="F3501">
        <f t="shared" si="331"/>
        <v>3080.7821250000002</v>
      </c>
      <c r="G3501" s="1">
        <f t="shared" si="332"/>
        <v>5452.447874812864</v>
      </c>
      <c r="H3501">
        <f t="shared" si="333"/>
        <v>5452.447874812864</v>
      </c>
      <c r="I3501" s="1">
        <v>44.893000000000001</v>
      </c>
    </row>
    <row r="3502" spans="2:9">
      <c r="B3502" s="1">
        <v>8.2928573237617957</v>
      </c>
      <c r="C3502" s="1">
        <f t="shared" si="328"/>
        <v>8292.8573237617966</v>
      </c>
      <c r="D3502" s="1">
        <f t="shared" si="329"/>
        <v>0.39749999999999996</v>
      </c>
      <c r="E3502">
        <f t="shared" si="330"/>
        <v>0.29812499999999997</v>
      </c>
      <c r="F3502">
        <f t="shared" si="331"/>
        <v>90.928124999999994</v>
      </c>
      <c r="G3502" s="1">
        <f t="shared" si="332"/>
        <v>8201.9291987617962</v>
      </c>
      <c r="H3502">
        <f t="shared" si="333"/>
        <v>8201.9291987617962</v>
      </c>
      <c r="I3502" s="1">
        <v>1.325</v>
      </c>
    </row>
    <row r="3503" spans="2:9">
      <c r="B3503" s="1">
        <v>7.9082610420800901</v>
      </c>
      <c r="C3503" s="1">
        <f t="shared" si="328"/>
        <v>7908.2610420800902</v>
      </c>
      <c r="D3503" s="1">
        <f t="shared" si="329"/>
        <v>0</v>
      </c>
      <c r="E3503">
        <f t="shared" si="330"/>
        <v>0</v>
      </c>
      <c r="F3503">
        <f t="shared" si="331"/>
        <v>0</v>
      </c>
      <c r="G3503" s="1">
        <f t="shared" si="332"/>
        <v>7908.2610420800902</v>
      </c>
      <c r="H3503">
        <f t="shared" si="333"/>
        <v>0</v>
      </c>
      <c r="I3503" s="1">
        <v>0</v>
      </c>
    </row>
    <row r="3504" spans="2:9">
      <c r="B3504" s="1">
        <v>7.5477020280034894</v>
      </c>
      <c r="C3504" s="1">
        <f t="shared" si="328"/>
        <v>7547.7020280034894</v>
      </c>
      <c r="D3504" s="1">
        <f t="shared" si="329"/>
        <v>0</v>
      </c>
      <c r="E3504">
        <f t="shared" si="330"/>
        <v>0</v>
      </c>
      <c r="F3504">
        <f t="shared" si="331"/>
        <v>0</v>
      </c>
      <c r="G3504" s="1">
        <f t="shared" si="332"/>
        <v>7547.7020280034894</v>
      </c>
      <c r="H3504">
        <f t="shared" si="333"/>
        <v>0</v>
      </c>
      <c r="I3504" s="1">
        <v>0</v>
      </c>
    </row>
    <row r="3505" spans="2:9">
      <c r="B3505" s="1">
        <v>6.7544721970349704</v>
      </c>
      <c r="C3505" s="1">
        <f t="shared" si="328"/>
        <v>6754.4721970349701</v>
      </c>
      <c r="D3505" s="1">
        <f t="shared" si="329"/>
        <v>0</v>
      </c>
      <c r="E3505">
        <f t="shared" si="330"/>
        <v>0</v>
      </c>
      <c r="F3505">
        <f t="shared" si="331"/>
        <v>0</v>
      </c>
      <c r="G3505" s="1">
        <f t="shared" si="332"/>
        <v>6754.4721970349701</v>
      </c>
      <c r="H3505">
        <f t="shared" si="333"/>
        <v>0</v>
      </c>
      <c r="I3505" s="1">
        <v>0</v>
      </c>
    </row>
    <row r="3506" spans="2:9">
      <c r="B3506" s="1">
        <v>6.177577774512411</v>
      </c>
      <c r="C3506" s="1">
        <f t="shared" si="328"/>
        <v>6177.5777745124105</v>
      </c>
      <c r="D3506" s="1">
        <f t="shared" si="329"/>
        <v>0</v>
      </c>
      <c r="E3506">
        <f t="shared" si="330"/>
        <v>0</v>
      </c>
      <c r="F3506">
        <f t="shared" si="331"/>
        <v>0</v>
      </c>
      <c r="G3506" s="1">
        <f t="shared" si="332"/>
        <v>6177.5777745124105</v>
      </c>
      <c r="H3506">
        <f t="shared" si="333"/>
        <v>0</v>
      </c>
      <c r="I3506" s="1">
        <v>0</v>
      </c>
    </row>
    <row r="3507" spans="2:9">
      <c r="B3507" s="1">
        <v>8.1935742034985921</v>
      </c>
      <c r="C3507" s="1">
        <f t="shared" si="328"/>
        <v>8193.5742034985924</v>
      </c>
      <c r="D3507" s="1">
        <f t="shared" si="329"/>
        <v>0</v>
      </c>
      <c r="E3507">
        <f t="shared" si="330"/>
        <v>0</v>
      </c>
      <c r="F3507">
        <f t="shared" si="331"/>
        <v>0</v>
      </c>
      <c r="G3507" s="1">
        <f t="shared" si="332"/>
        <v>8193.5742034985924</v>
      </c>
      <c r="H3507">
        <f t="shared" si="333"/>
        <v>0</v>
      </c>
      <c r="I3507" s="1">
        <v>0</v>
      </c>
    </row>
    <row r="3508" spans="2:9">
      <c r="B3508" s="1">
        <v>8.9231390298375075</v>
      </c>
      <c r="C3508" s="1">
        <f t="shared" si="328"/>
        <v>8923.1390298375081</v>
      </c>
      <c r="D3508" s="1">
        <f t="shared" si="329"/>
        <v>0</v>
      </c>
      <c r="E3508">
        <f t="shared" si="330"/>
        <v>0</v>
      </c>
      <c r="F3508">
        <f t="shared" si="331"/>
        <v>0</v>
      </c>
      <c r="G3508" s="1">
        <f t="shared" si="332"/>
        <v>8923.1390298375081</v>
      </c>
      <c r="H3508">
        <f t="shared" si="333"/>
        <v>0</v>
      </c>
      <c r="I3508" s="1">
        <v>0</v>
      </c>
    </row>
    <row r="3509" spans="2:9">
      <c r="B3509" s="1">
        <v>8.9231390298375075</v>
      </c>
      <c r="C3509" s="1">
        <f t="shared" si="328"/>
        <v>8923.1390298375081</v>
      </c>
      <c r="D3509" s="1">
        <f t="shared" si="329"/>
        <v>0</v>
      </c>
      <c r="E3509">
        <f t="shared" si="330"/>
        <v>0</v>
      </c>
      <c r="F3509">
        <f t="shared" si="331"/>
        <v>0</v>
      </c>
      <c r="G3509" s="1">
        <f t="shared" si="332"/>
        <v>8923.1390298375081</v>
      </c>
      <c r="H3509">
        <f t="shared" si="333"/>
        <v>0</v>
      </c>
      <c r="I3509" s="1">
        <v>0</v>
      </c>
    </row>
    <row r="3510" spans="2:9">
      <c r="B3510" s="1">
        <v>10.1858473831164</v>
      </c>
      <c r="C3510" s="1">
        <f t="shared" si="328"/>
        <v>10185.847383116399</v>
      </c>
      <c r="D3510" s="1">
        <f t="shared" si="329"/>
        <v>2.3717999999999999</v>
      </c>
      <c r="E3510">
        <f t="shared" si="330"/>
        <v>1.7788499999999998</v>
      </c>
      <c r="F3510">
        <f t="shared" si="331"/>
        <v>542.54924999999992</v>
      </c>
      <c r="G3510" s="1">
        <f t="shared" si="332"/>
        <v>9643.2981331163992</v>
      </c>
      <c r="H3510">
        <f t="shared" si="333"/>
        <v>9643.2981331163992</v>
      </c>
      <c r="I3510" s="1">
        <v>7.9059999999999997</v>
      </c>
    </row>
    <row r="3511" spans="2:9">
      <c r="B3511" s="1">
        <v>12.935745574701546</v>
      </c>
      <c r="C3511" s="1">
        <f t="shared" si="328"/>
        <v>12935.745574701547</v>
      </c>
      <c r="D3511" s="1">
        <f t="shared" si="329"/>
        <v>14.186399999999999</v>
      </c>
      <c r="E3511">
        <f t="shared" si="330"/>
        <v>10.639799999999999</v>
      </c>
      <c r="F3511">
        <f t="shared" si="331"/>
        <v>3245.1389999999997</v>
      </c>
      <c r="G3511" s="1">
        <f t="shared" si="332"/>
        <v>9690.6065747015473</v>
      </c>
      <c r="H3511">
        <f t="shared" si="333"/>
        <v>9690.6065747015473</v>
      </c>
      <c r="I3511" s="1">
        <v>47.287999999999997</v>
      </c>
    </row>
    <row r="3512" spans="2:9">
      <c r="B3512" s="1">
        <v>14.030092814209919</v>
      </c>
      <c r="C3512" s="1">
        <f t="shared" si="328"/>
        <v>14030.092814209918</v>
      </c>
      <c r="D3512" s="1">
        <f t="shared" si="329"/>
        <v>28.2957</v>
      </c>
      <c r="E3512">
        <f t="shared" si="330"/>
        <v>21.221775000000001</v>
      </c>
      <c r="F3512">
        <f t="shared" si="331"/>
        <v>6472.6413750000002</v>
      </c>
      <c r="G3512" s="1">
        <f t="shared" si="332"/>
        <v>7557.4514392099181</v>
      </c>
      <c r="H3512">
        <f t="shared" si="333"/>
        <v>7557.4514392099181</v>
      </c>
      <c r="I3512" s="1">
        <v>94.319000000000003</v>
      </c>
    </row>
    <row r="3513" spans="2:9">
      <c r="B3513" s="1">
        <v>21.634403119511695</v>
      </c>
      <c r="C3513" s="1">
        <f t="shared" si="328"/>
        <v>21634.403119511695</v>
      </c>
      <c r="D3513" s="1">
        <f t="shared" si="329"/>
        <v>54.069899999999997</v>
      </c>
      <c r="E3513">
        <f t="shared" si="330"/>
        <v>40.552424999999999</v>
      </c>
      <c r="F3513">
        <f t="shared" si="331"/>
        <v>12368.489625</v>
      </c>
      <c r="G3513" s="1">
        <f t="shared" si="332"/>
        <v>9265.9134945116948</v>
      </c>
      <c r="H3513">
        <f t="shared" si="333"/>
        <v>9265.9134945116948</v>
      </c>
      <c r="I3513" s="1">
        <v>180.233</v>
      </c>
    </row>
    <row r="3514" spans="2:9">
      <c r="B3514" s="1">
        <v>19.108986412953907</v>
      </c>
      <c r="C3514" s="1">
        <f t="shared" si="328"/>
        <v>19108.986412953906</v>
      </c>
      <c r="D3514" s="1">
        <f t="shared" si="329"/>
        <v>80.093699999999998</v>
      </c>
      <c r="E3514">
        <f t="shared" si="330"/>
        <v>60.070274999999995</v>
      </c>
      <c r="F3514">
        <f t="shared" si="331"/>
        <v>18321.433874999999</v>
      </c>
      <c r="G3514" s="1">
        <f t="shared" si="332"/>
        <v>787.55253795390672</v>
      </c>
      <c r="H3514">
        <f t="shared" si="333"/>
        <v>787.55253795390672</v>
      </c>
      <c r="I3514" s="1">
        <v>266.97899999999998</v>
      </c>
    </row>
    <row r="3515" spans="2:9">
      <c r="B3515" s="1">
        <v>16.751930820166638</v>
      </c>
      <c r="C3515" s="1">
        <f t="shared" si="328"/>
        <v>16751.930820166639</v>
      </c>
      <c r="D3515" s="1">
        <f t="shared" si="329"/>
        <v>106.6746</v>
      </c>
      <c r="E3515">
        <f t="shared" si="330"/>
        <v>80.005949999999999</v>
      </c>
      <c r="F3515">
        <f t="shared" si="331"/>
        <v>24401.814750000001</v>
      </c>
      <c r="G3515" s="1">
        <f t="shared" si="332"/>
        <v>-7649.8839298333623</v>
      </c>
      <c r="H3515">
        <f t="shared" si="333"/>
        <v>-7649.8839298333623</v>
      </c>
      <c r="I3515" s="1">
        <v>355.58199999999999</v>
      </c>
    </row>
    <row r="3516" spans="2:9">
      <c r="B3516" s="1">
        <v>14.703537269291996</v>
      </c>
      <c r="C3516" s="1">
        <f t="shared" si="328"/>
        <v>14703.537269291995</v>
      </c>
      <c r="D3516" s="1">
        <f t="shared" si="329"/>
        <v>150.27509999999998</v>
      </c>
      <c r="E3516">
        <f t="shared" si="330"/>
        <v>112.70632499999999</v>
      </c>
      <c r="F3516">
        <f t="shared" si="331"/>
        <v>34375.429124999995</v>
      </c>
      <c r="G3516" s="1">
        <f t="shared" si="332"/>
        <v>-19671.891855708</v>
      </c>
      <c r="H3516">
        <f t="shared" si="333"/>
        <v>-19671.891855708</v>
      </c>
      <c r="I3516" s="1">
        <v>500.91699999999997</v>
      </c>
    </row>
    <row r="3517" spans="2:9">
      <c r="B3517" s="1">
        <v>13.77755114355414</v>
      </c>
      <c r="C3517" s="1">
        <f t="shared" si="328"/>
        <v>13777.551143554139</v>
      </c>
      <c r="D3517" s="1">
        <f t="shared" si="329"/>
        <v>186.9666</v>
      </c>
      <c r="E3517">
        <f t="shared" si="330"/>
        <v>140.22495000000001</v>
      </c>
      <c r="F3517">
        <f t="shared" si="331"/>
        <v>42768.609750000003</v>
      </c>
      <c r="G3517" s="1">
        <f t="shared" si="332"/>
        <v>-28991.058606445862</v>
      </c>
      <c r="H3517">
        <f t="shared" si="333"/>
        <v>-28991.058606445862</v>
      </c>
      <c r="I3517" s="1">
        <v>623.22199999999998</v>
      </c>
    </row>
    <row r="3518" spans="2:9">
      <c r="B3518" s="1">
        <v>13.581129844155202</v>
      </c>
      <c r="C3518" s="1">
        <f t="shared" si="328"/>
        <v>13581.129844155201</v>
      </c>
      <c r="D3518" s="1">
        <f t="shared" si="329"/>
        <v>211.8501</v>
      </c>
      <c r="E3518">
        <f t="shared" si="330"/>
        <v>158.887575</v>
      </c>
      <c r="F3518">
        <f t="shared" si="331"/>
        <v>48460.710375000002</v>
      </c>
      <c r="G3518" s="1">
        <f t="shared" si="332"/>
        <v>-34879.580530844803</v>
      </c>
      <c r="H3518">
        <f t="shared" si="333"/>
        <v>-34879.580530844803</v>
      </c>
      <c r="I3518" s="1">
        <v>706.16700000000003</v>
      </c>
    </row>
    <row r="3519" spans="2:9">
      <c r="B3519" s="1">
        <v>14.142333556723599</v>
      </c>
      <c r="C3519" s="1">
        <f t="shared" si="328"/>
        <v>14142.333556723599</v>
      </c>
      <c r="D3519" s="1">
        <f t="shared" si="329"/>
        <v>216.5967</v>
      </c>
      <c r="E3519">
        <f t="shared" si="330"/>
        <v>162.44752499999998</v>
      </c>
      <c r="F3519">
        <f t="shared" si="331"/>
        <v>49546.495124999994</v>
      </c>
      <c r="G3519" s="1">
        <f t="shared" si="332"/>
        <v>-35404.161568276395</v>
      </c>
      <c r="H3519">
        <f t="shared" si="333"/>
        <v>-35404.161568276395</v>
      </c>
      <c r="I3519" s="1">
        <v>721.98900000000003</v>
      </c>
    </row>
    <row r="3520" spans="2:9">
      <c r="B3520" s="1">
        <v>12.178120562734208</v>
      </c>
      <c r="C3520" s="1">
        <f t="shared" si="328"/>
        <v>12178.120562734208</v>
      </c>
      <c r="D3520" s="1">
        <f t="shared" si="329"/>
        <v>191.53979999999999</v>
      </c>
      <c r="E3520">
        <f t="shared" si="330"/>
        <v>143.65484999999998</v>
      </c>
      <c r="F3520">
        <f t="shared" si="331"/>
        <v>43814.729249999997</v>
      </c>
      <c r="G3520" s="1">
        <f t="shared" si="332"/>
        <v>-31636.608687265791</v>
      </c>
      <c r="H3520">
        <f t="shared" si="333"/>
        <v>-31636.608687265791</v>
      </c>
      <c r="I3520" s="1">
        <v>638.46600000000001</v>
      </c>
    </row>
    <row r="3521" spans="2:9">
      <c r="B3521" s="1">
        <v>11.504676107652132</v>
      </c>
      <c r="C3521" s="1">
        <f t="shared" si="328"/>
        <v>11504.676107652132</v>
      </c>
      <c r="D3521" s="1">
        <f t="shared" si="329"/>
        <v>155.06190000000001</v>
      </c>
      <c r="E3521">
        <f t="shared" si="330"/>
        <v>116.296425</v>
      </c>
      <c r="F3521">
        <f t="shared" si="331"/>
        <v>35470.409625</v>
      </c>
      <c r="G3521" s="1">
        <f t="shared" si="332"/>
        <v>-23965.733517347868</v>
      </c>
      <c r="H3521">
        <f t="shared" si="333"/>
        <v>-23965.733517347868</v>
      </c>
      <c r="I3521" s="1">
        <v>516.87300000000005</v>
      </c>
    </row>
    <row r="3522" spans="2:9">
      <c r="B3522" s="1">
        <v>10.438389053772182</v>
      </c>
      <c r="C3522" s="1">
        <f t="shared" si="328"/>
        <v>10438.389053772182</v>
      </c>
      <c r="D3522" s="1">
        <f t="shared" si="329"/>
        <v>104.35919999999999</v>
      </c>
      <c r="E3522">
        <f t="shared" si="330"/>
        <v>78.26939999999999</v>
      </c>
      <c r="F3522">
        <f t="shared" si="331"/>
        <v>23872.166999999998</v>
      </c>
      <c r="G3522" s="1">
        <f t="shared" si="332"/>
        <v>-13433.777946227816</v>
      </c>
      <c r="H3522">
        <f t="shared" si="333"/>
        <v>-13433.777946227816</v>
      </c>
      <c r="I3522" s="1">
        <v>347.86399999999998</v>
      </c>
    </row>
    <row r="3523" spans="2:9">
      <c r="B3523" s="1">
        <v>9.680764041804844</v>
      </c>
      <c r="C3523" s="1">
        <f t="shared" si="328"/>
        <v>9680.7640418048431</v>
      </c>
      <c r="D3523" s="1">
        <f t="shared" si="329"/>
        <v>70.986899999999991</v>
      </c>
      <c r="E3523">
        <f t="shared" si="330"/>
        <v>53.240174999999994</v>
      </c>
      <c r="F3523">
        <f t="shared" si="331"/>
        <v>16238.253374999998</v>
      </c>
      <c r="G3523" s="1">
        <f t="shared" si="332"/>
        <v>-6557.4893331951553</v>
      </c>
      <c r="H3523">
        <f t="shared" si="333"/>
        <v>-6557.4893331951553</v>
      </c>
      <c r="I3523" s="1">
        <v>236.62299999999999</v>
      </c>
    </row>
    <row r="3524" spans="2:9">
      <c r="B3524" s="1">
        <v>10.24196775437324</v>
      </c>
      <c r="C3524" s="1">
        <f t="shared" ref="C3524:C3587" si="334">+B3524*1000</f>
        <v>10241.96775437324</v>
      </c>
      <c r="D3524" s="1">
        <f t="shared" ref="D3524:D3587" si="335">I3524*$K$1</f>
        <v>34.163699999999999</v>
      </c>
      <c r="E3524">
        <f t="shared" ref="E3524:E3587" si="336">D3524*$E$1</f>
        <v>25.622774999999997</v>
      </c>
      <c r="F3524">
        <f t="shared" ref="F3524:F3587" si="337">E3524*$G$1</f>
        <v>7814.9463749999995</v>
      </c>
      <c r="G3524" s="1">
        <f t="shared" ref="G3524:G3587" si="338">C3524-F3524</f>
        <v>2427.0213793732401</v>
      </c>
      <c r="H3524">
        <f t="shared" ref="H3524:H3587" si="339">IF(F3524&gt;0,C3524-F3524,F3524)</f>
        <v>2427.0213793732401</v>
      </c>
      <c r="I3524" s="1">
        <v>113.879</v>
      </c>
    </row>
    <row r="3525" spans="2:9">
      <c r="B3525" s="1">
        <v>9.961365898089042</v>
      </c>
      <c r="C3525" s="1">
        <f t="shared" si="334"/>
        <v>9961.3658980890414</v>
      </c>
      <c r="D3525" s="1">
        <f t="shared" si="335"/>
        <v>10.6935</v>
      </c>
      <c r="E3525">
        <f t="shared" si="336"/>
        <v>8.0201250000000002</v>
      </c>
      <c r="F3525">
        <f t="shared" si="337"/>
        <v>2446.1381249999999</v>
      </c>
      <c r="G3525" s="1">
        <f t="shared" si="338"/>
        <v>7515.2277730890419</v>
      </c>
      <c r="H3525">
        <f t="shared" si="339"/>
        <v>7515.2277730890419</v>
      </c>
      <c r="I3525" s="1">
        <v>35.645000000000003</v>
      </c>
    </row>
    <row r="3526" spans="2:9">
      <c r="B3526" s="1">
        <v>9.680764041804844</v>
      </c>
      <c r="C3526" s="1">
        <f t="shared" si="334"/>
        <v>9680.7640418048431</v>
      </c>
      <c r="D3526" s="1">
        <f t="shared" si="335"/>
        <v>0.38100000000000001</v>
      </c>
      <c r="E3526">
        <f t="shared" si="336"/>
        <v>0.28575</v>
      </c>
      <c r="F3526">
        <f t="shared" si="337"/>
        <v>87.153750000000002</v>
      </c>
      <c r="G3526" s="1">
        <f t="shared" si="338"/>
        <v>9593.6102918048437</v>
      </c>
      <c r="H3526">
        <f t="shared" si="339"/>
        <v>9593.6102918048437</v>
      </c>
      <c r="I3526" s="1">
        <v>1.27</v>
      </c>
    </row>
    <row r="3527" spans="2:9">
      <c r="B3527" s="1">
        <v>9.8491251555753632</v>
      </c>
      <c r="C3527" s="1">
        <f t="shared" si="334"/>
        <v>9849.1251555753624</v>
      </c>
      <c r="D3527" s="1">
        <f t="shared" si="335"/>
        <v>0</v>
      </c>
      <c r="E3527">
        <f t="shared" si="336"/>
        <v>0</v>
      </c>
      <c r="F3527">
        <f t="shared" si="337"/>
        <v>0</v>
      </c>
      <c r="G3527" s="1">
        <f t="shared" si="338"/>
        <v>9849.1251555753624</v>
      </c>
      <c r="H3527">
        <f t="shared" si="339"/>
        <v>0</v>
      </c>
      <c r="I3527" s="1">
        <v>0</v>
      </c>
    </row>
    <row r="3528" spans="2:9">
      <c r="B3528" s="1">
        <v>8.9792594010943478</v>
      </c>
      <c r="C3528" s="1">
        <f t="shared" si="334"/>
        <v>8979.2594010943485</v>
      </c>
      <c r="D3528" s="1">
        <f t="shared" si="335"/>
        <v>0</v>
      </c>
      <c r="E3528">
        <f t="shared" si="336"/>
        <v>0</v>
      </c>
      <c r="F3528">
        <f t="shared" si="337"/>
        <v>0</v>
      </c>
      <c r="G3528" s="1">
        <f t="shared" si="338"/>
        <v>8979.2594010943485</v>
      </c>
      <c r="H3528">
        <f t="shared" si="339"/>
        <v>0</v>
      </c>
      <c r="I3528" s="1">
        <v>0</v>
      </c>
    </row>
    <row r="3529" spans="2:9">
      <c r="B3529" s="1">
        <v>7.8007316047007151</v>
      </c>
      <c r="C3529" s="1">
        <f t="shared" si="334"/>
        <v>7800.7316047007153</v>
      </c>
      <c r="D3529" s="1">
        <f t="shared" si="335"/>
        <v>0</v>
      </c>
      <c r="E3529">
        <f t="shared" si="336"/>
        <v>0</v>
      </c>
      <c r="F3529">
        <f t="shared" si="337"/>
        <v>0</v>
      </c>
      <c r="G3529" s="1">
        <f t="shared" si="338"/>
        <v>7800.7316047007153</v>
      </c>
      <c r="H3529">
        <f t="shared" si="339"/>
        <v>0</v>
      </c>
      <c r="I3529" s="1">
        <v>0</v>
      </c>
    </row>
    <row r="3530" spans="2:9">
      <c r="B3530" s="1">
        <v>8.0813334609849115</v>
      </c>
      <c r="C3530" s="1">
        <f t="shared" si="334"/>
        <v>8081.3334609849117</v>
      </c>
      <c r="D3530" s="1">
        <f t="shared" si="335"/>
        <v>0</v>
      </c>
      <c r="E3530">
        <f t="shared" si="336"/>
        <v>0</v>
      </c>
      <c r="F3530">
        <f t="shared" si="337"/>
        <v>0</v>
      </c>
      <c r="G3530" s="1">
        <f t="shared" si="338"/>
        <v>8081.3334609849117</v>
      </c>
      <c r="H3530">
        <f t="shared" si="339"/>
        <v>0</v>
      </c>
      <c r="I3530" s="1">
        <v>0</v>
      </c>
    </row>
    <row r="3531" spans="2:9">
      <c r="B3531" s="1">
        <v>15.091158565690657</v>
      </c>
      <c r="C3531" s="1">
        <f t="shared" si="334"/>
        <v>15091.158565690657</v>
      </c>
      <c r="D3531" s="1">
        <f t="shared" si="335"/>
        <v>0</v>
      </c>
      <c r="E3531">
        <f t="shared" si="336"/>
        <v>0</v>
      </c>
      <c r="F3531">
        <f t="shared" si="337"/>
        <v>0</v>
      </c>
      <c r="G3531" s="1">
        <f t="shared" si="338"/>
        <v>15091.158565690657</v>
      </c>
      <c r="H3531">
        <f t="shared" si="339"/>
        <v>0</v>
      </c>
      <c r="I3531" s="1">
        <v>0</v>
      </c>
    </row>
    <row r="3532" spans="2:9">
      <c r="B3532" s="1">
        <v>16.43489186263572</v>
      </c>
      <c r="C3532" s="1">
        <f t="shared" si="334"/>
        <v>16434.891862635719</v>
      </c>
      <c r="D3532" s="1">
        <f t="shared" si="335"/>
        <v>0</v>
      </c>
      <c r="E3532">
        <f t="shared" si="336"/>
        <v>0</v>
      </c>
      <c r="F3532">
        <f t="shared" si="337"/>
        <v>0</v>
      </c>
      <c r="G3532" s="1">
        <f t="shared" si="338"/>
        <v>16434.891862635719</v>
      </c>
      <c r="H3532">
        <f t="shared" si="339"/>
        <v>0</v>
      </c>
      <c r="I3532" s="1">
        <v>0</v>
      </c>
    </row>
    <row r="3533" spans="2:9">
      <c r="B3533" s="1">
        <v>16.43489186263572</v>
      </c>
      <c r="C3533" s="1">
        <f t="shared" si="334"/>
        <v>16434.891862635719</v>
      </c>
      <c r="D3533" s="1">
        <f t="shared" si="335"/>
        <v>0</v>
      </c>
      <c r="E3533">
        <f t="shared" si="336"/>
        <v>0</v>
      </c>
      <c r="F3533">
        <f t="shared" si="337"/>
        <v>0</v>
      </c>
      <c r="G3533" s="1">
        <f t="shared" si="338"/>
        <v>16434.891862635719</v>
      </c>
      <c r="H3533">
        <f t="shared" si="339"/>
        <v>0</v>
      </c>
      <c r="I3533" s="1">
        <v>0</v>
      </c>
    </row>
    <row r="3534" spans="2:9">
      <c r="B3534" s="1">
        <v>18.760584107348318</v>
      </c>
      <c r="C3534" s="1">
        <f t="shared" si="334"/>
        <v>18760.584107348317</v>
      </c>
      <c r="D3534" s="1">
        <f t="shared" si="335"/>
        <v>1.4067000000000001</v>
      </c>
      <c r="E3534">
        <f t="shared" si="336"/>
        <v>1.0550250000000001</v>
      </c>
      <c r="F3534">
        <f t="shared" si="337"/>
        <v>321.78262500000005</v>
      </c>
      <c r="G3534" s="1">
        <f t="shared" si="338"/>
        <v>18438.801482348317</v>
      </c>
      <c r="H3534">
        <f t="shared" si="339"/>
        <v>18438.801482348317</v>
      </c>
      <c r="I3534" s="1">
        <v>4.6890000000000001</v>
      </c>
    </row>
    <row r="3535" spans="2:9">
      <c r="B3535" s="1">
        <v>23.825424995833536</v>
      </c>
      <c r="C3535" s="1">
        <f t="shared" si="334"/>
        <v>23825.424995833535</v>
      </c>
      <c r="D3535" s="1">
        <f t="shared" si="335"/>
        <v>13.0068</v>
      </c>
      <c r="E3535">
        <f t="shared" si="336"/>
        <v>9.7551000000000005</v>
      </c>
      <c r="F3535">
        <f t="shared" si="337"/>
        <v>2975.3055000000004</v>
      </c>
      <c r="G3535" s="1">
        <f t="shared" si="338"/>
        <v>20850.119495833533</v>
      </c>
      <c r="H3535">
        <f t="shared" si="339"/>
        <v>20850.119495833533</v>
      </c>
      <c r="I3535" s="1">
        <v>43.356000000000002</v>
      </c>
    </row>
    <row r="3536" spans="2:9">
      <c r="B3536" s="1">
        <v>25.841024941251128</v>
      </c>
      <c r="C3536" s="1">
        <f t="shared" si="334"/>
        <v>25841.024941251129</v>
      </c>
      <c r="D3536" s="1">
        <f t="shared" si="335"/>
        <v>34.612499999999997</v>
      </c>
      <c r="E3536">
        <f t="shared" si="336"/>
        <v>25.959374999999998</v>
      </c>
      <c r="F3536">
        <f t="shared" si="337"/>
        <v>7917.6093749999991</v>
      </c>
      <c r="G3536" s="1">
        <f t="shared" si="338"/>
        <v>17923.415566251129</v>
      </c>
      <c r="H3536">
        <f t="shared" si="339"/>
        <v>17923.415566251129</v>
      </c>
      <c r="I3536" s="1">
        <v>115.375</v>
      </c>
    </row>
    <row r="3537" spans="2:9">
      <c r="B3537" s="1">
        <v>31.991188877268893</v>
      </c>
      <c r="C3537" s="1">
        <f t="shared" si="334"/>
        <v>31991.188877268894</v>
      </c>
      <c r="D3537" s="1">
        <f t="shared" si="335"/>
        <v>60.174899999999994</v>
      </c>
      <c r="E3537">
        <f t="shared" si="336"/>
        <v>45.131174999999999</v>
      </c>
      <c r="F3537">
        <f t="shared" si="337"/>
        <v>13765.008374999999</v>
      </c>
      <c r="G3537" s="1">
        <f t="shared" si="338"/>
        <v>18226.180502268893</v>
      </c>
      <c r="H3537">
        <f t="shared" si="339"/>
        <v>18226.180502268893</v>
      </c>
      <c r="I3537" s="1">
        <v>200.583</v>
      </c>
    </row>
    <row r="3538" spans="2:9">
      <c r="B3538" s="1">
        <v>35.195475969984031</v>
      </c>
      <c r="C3538" s="1">
        <f t="shared" si="334"/>
        <v>35195.475969984029</v>
      </c>
      <c r="D3538" s="1">
        <f t="shared" si="335"/>
        <v>88.590299999999999</v>
      </c>
      <c r="E3538">
        <f t="shared" si="336"/>
        <v>66.442724999999996</v>
      </c>
      <c r="F3538">
        <f t="shared" si="337"/>
        <v>20265.031124999998</v>
      </c>
      <c r="G3538" s="1">
        <f t="shared" si="338"/>
        <v>14930.444844984031</v>
      </c>
      <c r="H3538">
        <f t="shared" si="339"/>
        <v>14930.444844984031</v>
      </c>
      <c r="I3538" s="1">
        <v>295.30099999999999</v>
      </c>
    </row>
    <row r="3539" spans="2:9">
      <c r="B3539" s="1">
        <v>30.854183779853837</v>
      </c>
      <c r="C3539" s="1">
        <f t="shared" si="334"/>
        <v>30854.183779853836</v>
      </c>
      <c r="D3539" s="1">
        <f t="shared" si="335"/>
        <v>116.7597</v>
      </c>
      <c r="E3539">
        <f t="shared" si="336"/>
        <v>87.569774999999993</v>
      </c>
      <c r="F3539">
        <f t="shared" si="337"/>
        <v>26708.781374999999</v>
      </c>
      <c r="G3539" s="1">
        <f t="shared" si="338"/>
        <v>4145.4024048538377</v>
      </c>
      <c r="H3539">
        <f t="shared" si="339"/>
        <v>4145.4024048538377</v>
      </c>
      <c r="I3539" s="1">
        <v>389.19900000000001</v>
      </c>
    </row>
    <row r="3540" spans="2:9">
      <c r="B3540" s="1">
        <v>27.081394138431182</v>
      </c>
      <c r="C3540" s="1">
        <f t="shared" si="334"/>
        <v>27081.394138431184</v>
      </c>
      <c r="D3540" s="1">
        <f t="shared" si="335"/>
        <v>113.36699999999999</v>
      </c>
      <c r="E3540">
        <f t="shared" si="336"/>
        <v>85.02525</v>
      </c>
      <c r="F3540">
        <f t="shared" si="337"/>
        <v>25932.701249999998</v>
      </c>
      <c r="G3540" s="1">
        <f t="shared" si="338"/>
        <v>1148.6928884311856</v>
      </c>
      <c r="H3540">
        <f t="shared" si="339"/>
        <v>1148.6928884311856</v>
      </c>
      <c r="I3540" s="1">
        <v>377.89</v>
      </c>
    </row>
    <row r="3541" spans="2:9">
      <c r="B3541" s="1">
        <v>25.375886492308606</v>
      </c>
      <c r="C3541" s="1">
        <f t="shared" si="334"/>
        <v>25375.886492308608</v>
      </c>
      <c r="D3541" s="1">
        <f t="shared" si="335"/>
        <v>98.513099999999994</v>
      </c>
      <c r="E3541">
        <f t="shared" si="336"/>
        <v>73.884824999999992</v>
      </c>
      <c r="F3541">
        <f t="shared" si="337"/>
        <v>22534.871624999996</v>
      </c>
      <c r="G3541" s="1">
        <f t="shared" si="338"/>
        <v>2841.0148673086114</v>
      </c>
      <c r="H3541">
        <f t="shared" si="339"/>
        <v>2841.0148673086114</v>
      </c>
      <c r="I3541" s="1">
        <v>328.37700000000001</v>
      </c>
    </row>
    <row r="3542" spans="2:9">
      <c r="B3542" s="1">
        <v>23.618696796303531</v>
      </c>
      <c r="C3542" s="1">
        <f t="shared" si="334"/>
        <v>23618.696796303531</v>
      </c>
      <c r="D3542" s="1">
        <f t="shared" si="335"/>
        <v>87.731399999999994</v>
      </c>
      <c r="E3542">
        <f t="shared" si="336"/>
        <v>65.798549999999992</v>
      </c>
      <c r="F3542">
        <f t="shared" si="337"/>
        <v>20068.557749999996</v>
      </c>
      <c r="G3542" s="1">
        <f t="shared" si="338"/>
        <v>3550.139046303535</v>
      </c>
      <c r="H3542">
        <f t="shared" si="339"/>
        <v>3550.139046303535</v>
      </c>
      <c r="I3542" s="1">
        <v>292.43799999999999</v>
      </c>
    </row>
    <row r="3543" spans="2:9">
      <c r="B3543" s="1">
        <v>21.809825050415945</v>
      </c>
      <c r="C3543" s="1">
        <f t="shared" si="334"/>
        <v>21809.825050415944</v>
      </c>
      <c r="D3543" s="1">
        <f t="shared" si="335"/>
        <v>87.945300000000003</v>
      </c>
      <c r="E3543">
        <f t="shared" si="336"/>
        <v>65.958975000000009</v>
      </c>
      <c r="F3543">
        <f t="shared" si="337"/>
        <v>20117.487375000004</v>
      </c>
      <c r="G3543" s="1">
        <f t="shared" si="338"/>
        <v>1692.3376754159399</v>
      </c>
      <c r="H3543">
        <f t="shared" si="339"/>
        <v>1692.3376754159399</v>
      </c>
      <c r="I3543" s="1">
        <v>293.15100000000001</v>
      </c>
    </row>
    <row r="3544" spans="2:9">
      <c r="B3544" s="1">
        <v>20.827866102648411</v>
      </c>
      <c r="C3544" s="1">
        <f t="shared" si="334"/>
        <v>20827.866102648411</v>
      </c>
      <c r="D3544" s="1">
        <f t="shared" si="335"/>
        <v>77.863199999999992</v>
      </c>
      <c r="E3544">
        <f t="shared" si="336"/>
        <v>58.39739999999999</v>
      </c>
      <c r="F3544">
        <f t="shared" si="337"/>
        <v>17811.206999999999</v>
      </c>
      <c r="G3544" s="1">
        <f t="shared" si="338"/>
        <v>3016.659102648413</v>
      </c>
      <c r="H3544">
        <f t="shared" si="339"/>
        <v>3016.659102648413</v>
      </c>
      <c r="I3544" s="1">
        <v>259.54399999999998</v>
      </c>
    </row>
    <row r="3545" spans="2:9">
      <c r="B3545" s="1">
        <v>19.122358456525834</v>
      </c>
      <c r="C3545" s="1">
        <f t="shared" si="334"/>
        <v>19122.358456525835</v>
      </c>
      <c r="D3545" s="1">
        <f t="shared" si="335"/>
        <v>62.965499999999992</v>
      </c>
      <c r="E3545">
        <f t="shared" si="336"/>
        <v>47.224124999999994</v>
      </c>
      <c r="F3545">
        <f t="shared" si="337"/>
        <v>14403.358124999999</v>
      </c>
      <c r="G3545" s="1">
        <f t="shared" si="338"/>
        <v>4719.0003315258364</v>
      </c>
      <c r="H3545">
        <f t="shared" si="339"/>
        <v>4719.0003315258364</v>
      </c>
      <c r="I3545" s="1">
        <v>209.88499999999999</v>
      </c>
    </row>
    <row r="3546" spans="2:9">
      <c r="B3546" s="1">
        <v>19.22572255629084</v>
      </c>
      <c r="C3546" s="1">
        <f t="shared" si="334"/>
        <v>19225.722556290839</v>
      </c>
      <c r="D3546" s="1">
        <f t="shared" si="335"/>
        <v>57.381899999999995</v>
      </c>
      <c r="E3546">
        <f t="shared" si="336"/>
        <v>43.036424999999994</v>
      </c>
      <c r="F3546">
        <f t="shared" si="337"/>
        <v>13126.109624999997</v>
      </c>
      <c r="G3546" s="1">
        <f t="shared" si="338"/>
        <v>6099.6129312908415</v>
      </c>
      <c r="H3546">
        <f t="shared" si="339"/>
        <v>6099.6129312908415</v>
      </c>
      <c r="I3546" s="1">
        <v>191.273</v>
      </c>
    </row>
    <row r="3547" spans="2:9">
      <c r="B3547" s="1">
        <v>17.830307209463275</v>
      </c>
      <c r="C3547" s="1">
        <f t="shared" si="334"/>
        <v>17830.307209463273</v>
      </c>
      <c r="D3547" s="1">
        <f t="shared" si="335"/>
        <v>36.050400000000003</v>
      </c>
      <c r="E3547">
        <f t="shared" si="336"/>
        <v>27.037800000000004</v>
      </c>
      <c r="F3547">
        <f t="shared" si="337"/>
        <v>8246.5290000000005</v>
      </c>
      <c r="G3547" s="1">
        <f t="shared" si="338"/>
        <v>9583.778209463273</v>
      </c>
      <c r="H3547">
        <f t="shared" si="339"/>
        <v>9583.778209463273</v>
      </c>
      <c r="I3547" s="1">
        <v>120.16800000000001</v>
      </c>
    </row>
    <row r="3548" spans="2:9">
      <c r="B3548" s="1">
        <v>20.000953304528373</v>
      </c>
      <c r="C3548" s="1">
        <f t="shared" si="334"/>
        <v>20000.953304528372</v>
      </c>
      <c r="D3548" s="1">
        <f t="shared" si="335"/>
        <v>19.574400000000001</v>
      </c>
      <c r="E3548">
        <f t="shared" si="336"/>
        <v>14.680800000000001</v>
      </c>
      <c r="F3548">
        <f t="shared" si="337"/>
        <v>4477.6440000000002</v>
      </c>
      <c r="G3548" s="1">
        <f t="shared" si="338"/>
        <v>15523.309304528371</v>
      </c>
      <c r="H3548">
        <f t="shared" si="339"/>
        <v>15523.309304528371</v>
      </c>
      <c r="I3548" s="1">
        <v>65.248000000000005</v>
      </c>
    </row>
    <row r="3549" spans="2:9">
      <c r="B3549" s="1">
        <v>19.122358456525834</v>
      </c>
      <c r="C3549" s="1">
        <f t="shared" si="334"/>
        <v>19122.358456525835</v>
      </c>
      <c r="D3549" s="1">
        <f t="shared" si="335"/>
        <v>6.6147</v>
      </c>
      <c r="E3549">
        <f t="shared" si="336"/>
        <v>4.9610250000000002</v>
      </c>
      <c r="F3549">
        <f t="shared" si="337"/>
        <v>1513.112625</v>
      </c>
      <c r="G3549" s="1">
        <f t="shared" si="338"/>
        <v>17609.245831525834</v>
      </c>
      <c r="H3549">
        <f t="shared" si="339"/>
        <v>17609.245831525834</v>
      </c>
      <c r="I3549" s="1">
        <v>22.048999999999999</v>
      </c>
    </row>
    <row r="3550" spans="2:9">
      <c r="B3550" s="1">
        <v>18.605537957700808</v>
      </c>
      <c r="C3550" s="1">
        <f t="shared" si="334"/>
        <v>18605.537957700806</v>
      </c>
      <c r="D3550" s="1">
        <f t="shared" si="335"/>
        <v>0.26400000000000001</v>
      </c>
      <c r="E3550">
        <f t="shared" si="336"/>
        <v>0.19800000000000001</v>
      </c>
      <c r="F3550">
        <f t="shared" si="337"/>
        <v>60.39</v>
      </c>
      <c r="G3550" s="1">
        <f t="shared" si="338"/>
        <v>18545.147957700807</v>
      </c>
      <c r="H3550">
        <f t="shared" si="339"/>
        <v>18545.147957700807</v>
      </c>
      <c r="I3550" s="1">
        <v>0.88</v>
      </c>
    </row>
    <row r="3551" spans="2:9">
      <c r="B3551" s="1">
        <v>18.140399508758289</v>
      </c>
      <c r="C3551" s="1">
        <f t="shared" si="334"/>
        <v>18140.399508758288</v>
      </c>
      <c r="D3551" s="1">
        <f t="shared" si="335"/>
        <v>0</v>
      </c>
      <c r="E3551">
        <f t="shared" si="336"/>
        <v>0</v>
      </c>
      <c r="F3551">
        <f t="shared" si="337"/>
        <v>0</v>
      </c>
      <c r="G3551" s="1">
        <f t="shared" si="338"/>
        <v>18140.399508758288</v>
      </c>
      <c r="H3551">
        <f t="shared" si="339"/>
        <v>0</v>
      </c>
      <c r="I3551" s="1">
        <v>0</v>
      </c>
    </row>
    <row r="3552" spans="2:9">
      <c r="B3552" s="1">
        <v>16.538255962400722</v>
      </c>
      <c r="C3552" s="1">
        <f t="shared" si="334"/>
        <v>16538.255962400723</v>
      </c>
      <c r="D3552" s="1">
        <f t="shared" si="335"/>
        <v>0</v>
      </c>
      <c r="E3552">
        <f t="shared" si="336"/>
        <v>0</v>
      </c>
      <c r="F3552">
        <f t="shared" si="337"/>
        <v>0</v>
      </c>
      <c r="G3552" s="1">
        <f t="shared" si="338"/>
        <v>16538.255962400723</v>
      </c>
      <c r="H3552">
        <f t="shared" si="339"/>
        <v>0</v>
      </c>
      <c r="I3552" s="1">
        <v>0</v>
      </c>
    </row>
    <row r="3553" spans="2:9">
      <c r="B3553" s="1">
        <v>14.367609867335624</v>
      </c>
      <c r="C3553" s="1">
        <f t="shared" si="334"/>
        <v>14367.609867335623</v>
      </c>
      <c r="D3553" s="1">
        <f t="shared" si="335"/>
        <v>0</v>
      </c>
      <c r="E3553">
        <f t="shared" si="336"/>
        <v>0</v>
      </c>
      <c r="F3553">
        <f t="shared" si="337"/>
        <v>0</v>
      </c>
      <c r="G3553" s="1">
        <f t="shared" si="338"/>
        <v>14367.609867335623</v>
      </c>
      <c r="H3553">
        <f t="shared" si="339"/>
        <v>0</v>
      </c>
      <c r="I3553" s="1">
        <v>0</v>
      </c>
    </row>
    <row r="3554" spans="2:9">
      <c r="B3554" s="1">
        <v>14.884430366160649</v>
      </c>
      <c r="C3554" s="1">
        <f t="shared" si="334"/>
        <v>14884.430366160648</v>
      </c>
      <c r="D3554" s="1">
        <f t="shared" si="335"/>
        <v>0</v>
      </c>
      <c r="E3554">
        <f t="shared" si="336"/>
        <v>0</v>
      </c>
      <c r="F3554">
        <f t="shared" si="337"/>
        <v>0</v>
      </c>
      <c r="G3554" s="1">
        <f t="shared" si="338"/>
        <v>14884.430366160648</v>
      </c>
      <c r="H3554">
        <f t="shared" si="339"/>
        <v>0</v>
      </c>
      <c r="I3554" s="1">
        <v>0</v>
      </c>
    </row>
    <row r="3555" spans="2:9">
      <c r="B3555" s="1">
        <v>23.039555313860873</v>
      </c>
      <c r="C3555" s="1">
        <f t="shared" si="334"/>
        <v>23039.555313860874</v>
      </c>
      <c r="D3555" s="1">
        <f t="shared" si="335"/>
        <v>0</v>
      </c>
      <c r="E3555">
        <f t="shared" si="336"/>
        <v>0</v>
      </c>
      <c r="F3555">
        <f t="shared" si="337"/>
        <v>0</v>
      </c>
      <c r="G3555" s="1">
        <f t="shared" si="338"/>
        <v>23039.555313860874</v>
      </c>
      <c r="H3555">
        <f t="shared" si="339"/>
        <v>0</v>
      </c>
      <c r="I3555" s="1">
        <v>0</v>
      </c>
    </row>
    <row r="3556" spans="2:9">
      <c r="B3556" s="1">
        <v>23.249642444382399</v>
      </c>
      <c r="C3556" s="1">
        <f t="shared" si="334"/>
        <v>23249.6424443824</v>
      </c>
      <c r="D3556" s="1">
        <f t="shared" si="335"/>
        <v>0</v>
      </c>
      <c r="E3556">
        <f t="shared" si="336"/>
        <v>0</v>
      </c>
      <c r="F3556">
        <f t="shared" si="337"/>
        <v>0</v>
      </c>
      <c r="G3556" s="1">
        <f t="shared" si="338"/>
        <v>23249.6424443824</v>
      </c>
      <c r="H3556">
        <f t="shared" si="339"/>
        <v>0</v>
      </c>
      <c r="I3556" s="1">
        <v>0</v>
      </c>
    </row>
    <row r="3557" spans="2:9">
      <c r="B3557" s="1">
        <v>23.319671487889579</v>
      </c>
      <c r="C3557" s="1">
        <f t="shared" si="334"/>
        <v>23319.67148788958</v>
      </c>
      <c r="D3557" s="1">
        <f t="shared" si="335"/>
        <v>0</v>
      </c>
      <c r="E3557">
        <f t="shared" si="336"/>
        <v>0</v>
      </c>
      <c r="F3557">
        <f t="shared" si="337"/>
        <v>0</v>
      </c>
      <c r="G3557" s="1">
        <f t="shared" si="338"/>
        <v>23319.67148788958</v>
      </c>
      <c r="H3557">
        <f t="shared" si="339"/>
        <v>0</v>
      </c>
      <c r="I3557" s="1">
        <v>0</v>
      </c>
    </row>
    <row r="3558" spans="2:9">
      <c r="B3558" s="1">
        <v>27.101239837277078</v>
      </c>
      <c r="C3558" s="1">
        <f t="shared" si="334"/>
        <v>27101.239837277077</v>
      </c>
      <c r="D3558" s="1">
        <f t="shared" si="335"/>
        <v>3.9185999999999996</v>
      </c>
      <c r="E3558">
        <f t="shared" si="336"/>
        <v>2.9389499999999997</v>
      </c>
      <c r="F3558">
        <f t="shared" si="337"/>
        <v>896.37974999999994</v>
      </c>
      <c r="G3558" s="1">
        <f t="shared" si="338"/>
        <v>26204.860087277077</v>
      </c>
      <c r="H3558">
        <f t="shared" si="339"/>
        <v>26204.860087277077</v>
      </c>
      <c r="I3558" s="1">
        <v>13.061999999999999</v>
      </c>
    </row>
    <row r="3559" spans="2:9">
      <c r="B3559" s="1">
        <v>32.073301926286568</v>
      </c>
      <c r="C3559" s="1">
        <f t="shared" si="334"/>
        <v>32073.301926286567</v>
      </c>
      <c r="D3559" s="1">
        <f t="shared" si="335"/>
        <v>35.1312</v>
      </c>
      <c r="E3559">
        <f t="shared" si="336"/>
        <v>26.348399999999998</v>
      </c>
      <c r="F3559">
        <f t="shared" si="337"/>
        <v>8036.2619999999997</v>
      </c>
      <c r="G3559" s="1">
        <f t="shared" si="338"/>
        <v>24037.039926286569</v>
      </c>
      <c r="H3559">
        <f t="shared" si="339"/>
        <v>24037.039926286569</v>
      </c>
      <c r="I3559" s="1">
        <v>117.104</v>
      </c>
    </row>
    <row r="3560" spans="2:9">
      <c r="B3560" s="1">
        <v>32.213360013300914</v>
      </c>
      <c r="C3560" s="1">
        <f t="shared" si="334"/>
        <v>32213.360013300913</v>
      </c>
      <c r="D3560" s="1">
        <f t="shared" si="335"/>
        <v>82.745699999999999</v>
      </c>
      <c r="E3560">
        <f t="shared" si="336"/>
        <v>62.059275</v>
      </c>
      <c r="F3560">
        <f t="shared" si="337"/>
        <v>18928.078874999999</v>
      </c>
      <c r="G3560" s="1">
        <f t="shared" si="338"/>
        <v>13285.281138300914</v>
      </c>
      <c r="H3560">
        <f t="shared" si="339"/>
        <v>13285.281138300914</v>
      </c>
      <c r="I3560" s="1">
        <v>275.81900000000002</v>
      </c>
    </row>
    <row r="3561" spans="2:9">
      <c r="B3561" s="1">
        <v>43.347977930941887</v>
      </c>
      <c r="C3561" s="1">
        <f t="shared" si="334"/>
        <v>43347.977930941888</v>
      </c>
      <c r="D3561" s="1">
        <f t="shared" si="335"/>
        <v>133.1688</v>
      </c>
      <c r="E3561">
        <f t="shared" si="336"/>
        <v>99.876599999999996</v>
      </c>
      <c r="F3561">
        <f t="shared" si="337"/>
        <v>30462.362999999998</v>
      </c>
      <c r="G3561" s="1">
        <f t="shared" si="338"/>
        <v>12885.614930941891</v>
      </c>
      <c r="H3561">
        <f t="shared" si="339"/>
        <v>12885.614930941891</v>
      </c>
      <c r="I3561" s="1">
        <v>443.89600000000002</v>
      </c>
    </row>
    <row r="3562" spans="2:9">
      <c r="B3562" s="1">
        <v>42.787745582884483</v>
      </c>
      <c r="C3562" s="1">
        <f t="shared" si="334"/>
        <v>42787.745582884483</v>
      </c>
      <c r="D3562" s="1">
        <f t="shared" si="335"/>
        <v>180.91919999999999</v>
      </c>
      <c r="E3562">
        <f t="shared" si="336"/>
        <v>135.68939999999998</v>
      </c>
      <c r="F3562">
        <f t="shared" si="337"/>
        <v>41385.266999999993</v>
      </c>
      <c r="G3562" s="1">
        <f t="shared" si="338"/>
        <v>1402.4785828844906</v>
      </c>
      <c r="H3562">
        <f t="shared" si="339"/>
        <v>1402.4785828844906</v>
      </c>
      <c r="I3562" s="1">
        <v>603.06399999999996</v>
      </c>
    </row>
    <row r="3563" spans="2:9">
      <c r="B3563" s="1">
        <v>41.247106625726602</v>
      </c>
      <c r="C3563" s="1">
        <f t="shared" si="334"/>
        <v>41247.106625726599</v>
      </c>
      <c r="D3563" s="1">
        <f t="shared" si="335"/>
        <v>221.45009999999999</v>
      </c>
      <c r="E3563">
        <f t="shared" si="336"/>
        <v>166.08757499999999</v>
      </c>
      <c r="F3563">
        <f t="shared" si="337"/>
        <v>50656.710374999995</v>
      </c>
      <c r="G3563" s="1">
        <f t="shared" si="338"/>
        <v>-9409.6037492733958</v>
      </c>
      <c r="H3563">
        <f t="shared" si="339"/>
        <v>-9409.6037492733958</v>
      </c>
      <c r="I3563" s="1">
        <v>738.16700000000003</v>
      </c>
    </row>
    <row r="3564" spans="2:9">
      <c r="B3564" s="1">
        <v>36.695218797760184</v>
      </c>
      <c r="C3564" s="1">
        <f t="shared" si="334"/>
        <v>36695.218797760186</v>
      </c>
      <c r="D3564" s="1">
        <f t="shared" si="335"/>
        <v>251.18999999999997</v>
      </c>
      <c r="E3564">
        <f t="shared" si="336"/>
        <v>188.39249999999998</v>
      </c>
      <c r="F3564">
        <f t="shared" si="337"/>
        <v>57459.712499999994</v>
      </c>
      <c r="G3564" s="1">
        <f t="shared" si="338"/>
        <v>-20764.493702239808</v>
      </c>
      <c r="H3564">
        <f t="shared" si="339"/>
        <v>-20764.493702239808</v>
      </c>
      <c r="I3564" s="1">
        <v>837.3</v>
      </c>
    </row>
    <row r="3565" spans="2:9">
      <c r="B3565" s="1">
        <v>34.384260362023369</v>
      </c>
      <c r="C3565" s="1">
        <f t="shared" si="334"/>
        <v>34384.260362023371</v>
      </c>
      <c r="D3565" s="1">
        <f t="shared" si="335"/>
        <v>266.3322</v>
      </c>
      <c r="E3565">
        <f t="shared" si="336"/>
        <v>199.74914999999999</v>
      </c>
      <c r="F3565">
        <f t="shared" si="337"/>
        <v>60923.490749999997</v>
      </c>
      <c r="G3565" s="1">
        <f t="shared" si="338"/>
        <v>-26539.230387976626</v>
      </c>
      <c r="H3565">
        <f t="shared" si="339"/>
        <v>-26539.230387976626</v>
      </c>
      <c r="I3565" s="1">
        <v>887.774</v>
      </c>
    </row>
    <row r="3566" spans="2:9">
      <c r="B3566" s="1">
        <v>32.003272882779385</v>
      </c>
      <c r="C3566" s="1">
        <f t="shared" si="334"/>
        <v>32003.272882779384</v>
      </c>
      <c r="D3566" s="1">
        <f t="shared" si="335"/>
        <v>264.47069999999997</v>
      </c>
      <c r="E3566">
        <f t="shared" si="336"/>
        <v>198.35302499999997</v>
      </c>
      <c r="F3566">
        <f t="shared" si="337"/>
        <v>60497.672624999992</v>
      </c>
      <c r="G3566" s="1">
        <f t="shared" si="338"/>
        <v>-28494.399742220608</v>
      </c>
      <c r="H3566">
        <f t="shared" si="339"/>
        <v>-28494.399742220608</v>
      </c>
      <c r="I3566" s="1">
        <v>881.56899999999996</v>
      </c>
    </row>
    <row r="3567" spans="2:9">
      <c r="B3567" s="1">
        <v>29.552256360028228</v>
      </c>
      <c r="C3567" s="1">
        <f t="shared" si="334"/>
        <v>29552.256360028226</v>
      </c>
      <c r="D3567" s="1">
        <f t="shared" si="335"/>
        <v>249.73679999999999</v>
      </c>
      <c r="E3567">
        <f t="shared" si="336"/>
        <v>187.30259999999998</v>
      </c>
      <c r="F3567">
        <f t="shared" si="337"/>
        <v>57127.292999999998</v>
      </c>
      <c r="G3567" s="1">
        <f t="shared" si="338"/>
        <v>-27575.036639971771</v>
      </c>
      <c r="H3567">
        <f t="shared" si="339"/>
        <v>-27575.036639971771</v>
      </c>
      <c r="I3567" s="1">
        <v>832.45600000000002</v>
      </c>
    </row>
    <row r="3568" spans="2:9">
      <c r="B3568" s="1">
        <v>28.22170453339189</v>
      </c>
      <c r="C3568" s="1">
        <f t="shared" si="334"/>
        <v>28221.70453339189</v>
      </c>
      <c r="D3568" s="1">
        <f t="shared" si="335"/>
        <v>225.90810000000002</v>
      </c>
      <c r="E3568">
        <f t="shared" si="336"/>
        <v>169.43107500000002</v>
      </c>
      <c r="F3568">
        <f t="shared" si="337"/>
        <v>51676.477875000004</v>
      </c>
      <c r="G3568" s="1">
        <f t="shared" si="338"/>
        <v>-23454.773341608114</v>
      </c>
      <c r="H3568">
        <f t="shared" si="339"/>
        <v>-23454.773341608114</v>
      </c>
      <c r="I3568" s="1">
        <v>753.02700000000004</v>
      </c>
    </row>
    <row r="3569" spans="2:9">
      <c r="B3569" s="1">
        <v>25.910746097655085</v>
      </c>
      <c r="C3569" s="1">
        <f t="shared" si="334"/>
        <v>25910.746097655086</v>
      </c>
      <c r="D3569" s="1">
        <f t="shared" si="335"/>
        <v>195.2433</v>
      </c>
      <c r="E3569">
        <f t="shared" si="336"/>
        <v>146.43247500000001</v>
      </c>
      <c r="F3569">
        <f t="shared" si="337"/>
        <v>44661.904875</v>
      </c>
      <c r="G3569" s="1">
        <f t="shared" si="338"/>
        <v>-18751.158777344914</v>
      </c>
      <c r="H3569">
        <f t="shared" si="339"/>
        <v>-18751.158777344914</v>
      </c>
      <c r="I3569" s="1">
        <v>650.81100000000004</v>
      </c>
    </row>
    <row r="3570" spans="2:9">
      <c r="B3570" s="1">
        <v>26.050804184669438</v>
      </c>
      <c r="C3570" s="1">
        <f t="shared" si="334"/>
        <v>26050.80418466944</v>
      </c>
      <c r="D3570" s="1">
        <f t="shared" si="335"/>
        <v>156.22649999999999</v>
      </c>
      <c r="E3570">
        <f t="shared" si="336"/>
        <v>117.16987499999999</v>
      </c>
      <c r="F3570">
        <f t="shared" si="337"/>
        <v>35736.811874999999</v>
      </c>
      <c r="G3570" s="1">
        <f t="shared" si="338"/>
        <v>-9686.0076903305599</v>
      </c>
      <c r="H3570">
        <f t="shared" si="339"/>
        <v>-9686.0076903305599</v>
      </c>
      <c r="I3570" s="1">
        <v>520.755</v>
      </c>
    </row>
    <row r="3571" spans="2:9">
      <c r="B3571" s="1">
        <v>24.160020009975685</v>
      </c>
      <c r="C3571" s="1">
        <f t="shared" si="334"/>
        <v>24160.020009975684</v>
      </c>
      <c r="D3571" s="1">
        <f t="shared" si="335"/>
        <v>111.3741</v>
      </c>
      <c r="E3571">
        <f t="shared" si="336"/>
        <v>83.530574999999999</v>
      </c>
      <c r="F3571">
        <f t="shared" si="337"/>
        <v>25476.825375</v>
      </c>
      <c r="G3571" s="1">
        <f t="shared" si="338"/>
        <v>-1316.8053650243164</v>
      </c>
      <c r="H3571">
        <f t="shared" si="339"/>
        <v>-1316.8053650243164</v>
      </c>
      <c r="I3571" s="1">
        <v>371.24700000000001</v>
      </c>
    </row>
    <row r="3572" spans="2:9">
      <c r="B3572" s="1">
        <v>25.560600880119207</v>
      </c>
      <c r="C3572" s="1">
        <f t="shared" si="334"/>
        <v>25560.600880119207</v>
      </c>
      <c r="D3572" s="1">
        <f t="shared" si="335"/>
        <v>63.686399999999999</v>
      </c>
      <c r="E3572">
        <f t="shared" si="336"/>
        <v>47.764800000000001</v>
      </c>
      <c r="F3572">
        <f t="shared" si="337"/>
        <v>14568.264000000001</v>
      </c>
      <c r="G3572" s="1">
        <f t="shared" si="338"/>
        <v>10992.336880119206</v>
      </c>
      <c r="H3572">
        <f t="shared" si="339"/>
        <v>10992.336880119206</v>
      </c>
      <c r="I3572" s="1">
        <v>212.28800000000001</v>
      </c>
    </row>
    <row r="3573" spans="2:9">
      <c r="B3573" s="1">
        <v>24.860310445047446</v>
      </c>
      <c r="C3573" s="1">
        <f t="shared" si="334"/>
        <v>24860.310445047446</v>
      </c>
      <c r="D3573" s="1">
        <f t="shared" si="335"/>
        <v>23.288999999999998</v>
      </c>
      <c r="E3573">
        <f t="shared" si="336"/>
        <v>17.466749999999998</v>
      </c>
      <c r="F3573">
        <f t="shared" si="337"/>
        <v>5327.3587499999994</v>
      </c>
      <c r="G3573" s="1">
        <f t="shared" si="338"/>
        <v>19532.951695047446</v>
      </c>
      <c r="H3573">
        <f t="shared" si="339"/>
        <v>19532.951695047446</v>
      </c>
      <c r="I3573" s="1">
        <v>77.63</v>
      </c>
    </row>
    <row r="3574" spans="2:9">
      <c r="B3574" s="1">
        <v>25.210455662583328</v>
      </c>
      <c r="C3574" s="1">
        <f t="shared" si="334"/>
        <v>25210.455662583328</v>
      </c>
      <c r="D3574" s="1">
        <f t="shared" si="335"/>
        <v>0.96</v>
      </c>
      <c r="E3574">
        <f t="shared" si="336"/>
        <v>0.72</v>
      </c>
      <c r="F3574">
        <f t="shared" si="337"/>
        <v>219.6</v>
      </c>
      <c r="G3574" s="1">
        <f t="shared" si="338"/>
        <v>24990.85566258333</v>
      </c>
      <c r="H3574">
        <f t="shared" si="339"/>
        <v>24990.85566258333</v>
      </c>
      <c r="I3574" s="1">
        <v>3.2</v>
      </c>
    </row>
    <row r="3575" spans="2:9">
      <c r="B3575" s="1">
        <v>24.58019427101874</v>
      </c>
      <c r="C3575" s="1">
        <f t="shared" si="334"/>
        <v>24580.19427101874</v>
      </c>
      <c r="D3575" s="1">
        <f t="shared" si="335"/>
        <v>0</v>
      </c>
      <c r="E3575">
        <f t="shared" si="336"/>
        <v>0</v>
      </c>
      <c r="F3575">
        <f t="shared" si="337"/>
        <v>0</v>
      </c>
      <c r="G3575" s="1">
        <f t="shared" si="338"/>
        <v>24580.19427101874</v>
      </c>
      <c r="H3575">
        <f t="shared" si="339"/>
        <v>0</v>
      </c>
      <c r="I3575" s="1">
        <v>0</v>
      </c>
    </row>
    <row r="3576" spans="2:9">
      <c r="B3576" s="1">
        <v>22.409293922296289</v>
      </c>
      <c r="C3576" s="1">
        <f t="shared" si="334"/>
        <v>22409.293922296289</v>
      </c>
      <c r="D3576" s="1">
        <f t="shared" si="335"/>
        <v>0</v>
      </c>
      <c r="E3576">
        <f t="shared" si="336"/>
        <v>0</v>
      </c>
      <c r="F3576">
        <f t="shared" si="337"/>
        <v>0</v>
      </c>
      <c r="G3576" s="1">
        <f t="shared" si="338"/>
        <v>22409.293922296289</v>
      </c>
      <c r="H3576">
        <f t="shared" si="339"/>
        <v>0</v>
      </c>
      <c r="I3576" s="1">
        <v>0</v>
      </c>
    </row>
    <row r="3577" spans="2:9">
      <c r="B3577" s="1">
        <v>19.4680740949949</v>
      </c>
      <c r="C3577" s="1">
        <f t="shared" si="334"/>
        <v>19468.074094994899</v>
      </c>
      <c r="D3577" s="1">
        <f t="shared" si="335"/>
        <v>0</v>
      </c>
      <c r="E3577">
        <f t="shared" si="336"/>
        <v>0</v>
      </c>
      <c r="F3577">
        <f t="shared" si="337"/>
        <v>0</v>
      </c>
      <c r="G3577" s="1">
        <f t="shared" si="338"/>
        <v>19468.074094994899</v>
      </c>
      <c r="H3577">
        <f t="shared" si="339"/>
        <v>0</v>
      </c>
      <c r="I3577" s="1">
        <v>0</v>
      </c>
    </row>
    <row r="3578" spans="2:9">
      <c r="B3578" s="1">
        <v>21.989119661253238</v>
      </c>
      <c r="C3578" s="1">
        <f t="shared" si="334"/>
        <v>21989.119661253237</v>
      </c>
      <c r="D3578" s="1">
        <f t="shared" si="335"/>
        <v>0</v>
      </c>
      <c r="E3578">
        <f t="shared" si="336"/>
        <v>0</v>
      </c>
      <c r="F3578">
        <f t="shared" si="337"/>
        <v>0</v>
      </c>
      <c r="G3578" s="1">
        <f t="shared" si="338"/>
        <v>21989.119661253237</v>
      </c>
      <c r="H3578">
        <f t="shared" si="339"/>
        <v>0</v>
      </c>
      <c r="I3578" s="1">
        <v>0</v>
      </c>
    </row>
    <row r="3579" spans="2:9">
      <c r="B3579" s="1">
        <v>9.8159428368753279</v>
      </c>
      <c r="C3579" s="1">
        <f t="shared" si="334"/>
        <v>9815.942836875327</v>
      </c>
      <c r="D3579" s="1">
        <f t="shared" si="335"/>
        <v>0</v>
      </c>
      <c r="E3579">
        <f t="shared" si="336"/>
        <v>0</v>
      </c>
      <c r="F3579">
        <f t="shared" si="337"/>
        <v>0</v>
      </c>
      <c r="G3579" s="1">
        <f t="shared" si="338"/>
        <v>9815.942836875327</v>
      </c>
      <c r="H3579">
        <f t="shared" si="339"/>
        <v>0</v>
      </c>
      <c r="I3579" s="1">
        <v>0</v>
      </c>
    </row>
    <row r="3580" spans="2:9">
      <c r="B3580" s="1">
        <v>9.9054499144152235</v>
      </c>
      <c r="C3580" s="1">
        <f t="shared" si="334"/>
        <v>9905.4499144152232</v>
      </c>
      <c r="D3580" s="1">
        <f t="shared" si="335"/>
        <v>0</v>
      </c>
      <c r="E3580">
        <f t="shared" si="336"/>
        <v>0</v>
      </c>
      <c r="F3580">
        <f t="shared" si="337"/>
        <v>0</v>
      </c>
      <c r="G3580" s="1">
        <f t="shared" si="338"/>
        <v>9905.4499144152232</v>
      </c>
      <c r="H3580">
        <f t="shared" si="339"/>
        <v>0</v>
      </c>
      <c r="I3580" s="1">
        <v>0</v>
      </c>
    </row>
    <row r="3581" spans="2:9">
      <c r="B3581" s="1">
        <v>9.9352856069285238</v>
      </c>
      <c r="C3581" s="1">
        <f t="shared" si="334"/>
        <v>9935.2856069285244</v>
      </c>
      <c r="D3581" s="1">
        <f t="shared" si="335"/>
        <v>0</v>
      </c>
      <c r="E3581">
        <f t="shared" si="336"/>
        <v>0</v>
      </c>
      <c r="F3581">
        <f t="shared" si="337"/>
        <v>0</v>
      </c>
      <c r="G3581" s="1">
        <f t="shared" si="338"/>
        <v>9935.2856069285244</v>
      </c>
      <c r="H3581">
        <f t="shared" si="339"/>
        <v>0</v>
      </c>
      <c r="I3581" s="1">
        <v>0</v>
      </c>
    </row>
    <row r="3582" spans="2:9">
      <c r="B3582" s="1">
        <v>11.546413002646661</v>
      </c>
      <c r="C3582" s="1">
        <f t="shared" si="334"/>
        <v>11546.413002646661</v>
      </c>
      <c r="D3582" s="1">
        <f t="shared" si="335"/>
        <v>3.9683999999999999</v>
      </c>
      <c r="E3582">
        <f t="shared" si="336"/>
        <v>2.9763000000000002</v>
      </c>
      <c r="F3582">
        <f t="shared" si="337"/>
        <v>907.77150000000006</v>
      </c>
      <c r="G3582" s="1">
        <f t="shared" si="338"/>
        <v>10638.64150264666</v>
      </c>
      <c r="H3582">
        <f t="shared" si="339"/>
        <v>10638.64150264666</v>
      </c>
      <c r="I3582" s="1">
        <v>13.228</v>
      </c>
    </row>
    <row r="3583" spans="2:9">
      <c r="B3583" s="1">
        <v>13.75425424863078</v>
      </c>
      <c r="C3583" s="1">
        <f t="shared" si="334"/>
        <v>13754.254248630779</v>
      </c>
      <c r="D3583" s="1">
        <f t="shared" si="335"/>
        <v>33.040500000000002</v>
      </c>
      <c r="E3583">
        <f t="shared" si="336"/>
        <v>24.780374999999999</v>
      </c>
      <c r="F3583">
        <f t="shared" si="337"/>
        <v>7558.0143749999997</v>
      </c>
      <c r="G3583" s="1">
        <f t="shared" si="338"/>
        <v>6196.2398736307796</v>
      </c>
      <c r="H3583">
        <f t="shared" si="339"/>
        <v>6196.2398736307796</v>
      </c>
      <c r="I3583" s="1">
        <v>110.13500000000001</v>
      </c>
    </row>
    <row r="3584" spans="2:9">
      <c r="B3584" s="1">
        <v>14.917846256649435</v>
      </c>
      <c r="C3584" s="1">
        <f t="shared" si="334"/>
        <v>14917.846256649435</v>
      </c>
      <c r="D3584" s="1">
        <f t="shared" si="335"/>
        <v>78.598500000000001</v>
      </c>
      <c r="E3584">
        <f t="shared" si="336"/>
        <v>58.948875000000001</v>
      </c>
      <c r="F3584">
        <f t="shared" si="337"/>
        <v>17979.406875000001</v>
      </c>
      <c r="G3584" s="1">
        <f t="shared" si="338"/>
        <v>-3061.5606183505661</v>
      </c>
      <c r="H3584">
        <f t="shared" si="339"/>
        <v>-3061.5606183505661</v>
      </c>
      <c r="I3584" s="1">
        <v>261.995</v>
      </c>
    </row>
    <row r="3585" spans="2:9">
      <c r="B3585" s="1">
        <v>18.468293665732002</v>
      </c>
      <c r="C3585" s="1">
        <f t="shared" si="334"/>
        <v>18468.293665732002</v>
      </c>
      <c r="D3585" s="1">
        <f t="shared" si="335"/>
        <v>121.0599</v>
      </c>
      <c r="E3585">
        <f t="shared" si="336"/>
        <v>90.794925000000006</v>
      </c>
      <c r="F3585">
        <f t="shared" si="337"/>
        <v>27692.452125000003</v>
      </c>
      <c r="G3585" s="1">
        <f t="shared" si="338"/>
        <v>-9224.158459268001</v>
      </c>
      <c r="H3585">
        <f t="shared" si="339"/>
        <v>-9224.158459268001</v>
      </c>
      <c r="I3585" s="1">
        <v>403.53300000000002</v>
      </c>
    </row>
    <row r="3586" spans="2:9">
      <c r="B3586" s="1">
        <v>20.318106601556529</v>
      </c>
      <c r="C3586" s="1">
        <f t="shared" si="334"/>
        <v>20318.10660155653</v>
      </c>
      <c r="D3586" s="1">
        <f t="shared" si="335"/>
        <v>149.28569999999999</v>
      </c>
      <c r="E3586">
        <f t="shared" si="336"/>
        <v>111.96427499999999</v>
      </c>
      <c r="F3586">
        <f t="shared" si="337"/>
        <v>34149.103874999993</v>
      </c>
      <c r="G3586" s="1">
        <f t="shared" si="338"/>
        <v>-13830.997273443463</v>
      </c>
      <c r="H3586">
        <f t="shared" si="339"/>
        <v>-13830.997273443463</v>
      </c>
      <c r="I3586" s="1">
        <v>497.61900000000003</v>
      </c>
    </row>
    <row r="3587" spans="2:9">
      <c r="B3587" s="1">
        <v>17.811908430439424</v>
      </c>
      <c r="C3587" s="1">
        <f t="shared" si="334"/>
        <v>17811.908430439424</v>
      </c>
      <c r="D3587" s="1">
        <f t="shared" si="335"/>
        <v>153.77970000000002</v>
      </c>
      <c r="E3587">
        <f t="shared" si="336"/>
        <v>115.33477500000001</v>
      </c>
      <c r="F3587">
        <f t="shared" si="337"/>
        <v>35177.106375000003</v>
      </c>
      <c r="G3587" s="1">
        <f t="shared" si="338"/>
        <v>-17365.197944560579</v>
      </c>
      <c r="H3587">
        <f t="shared" si="339"/>
        <v>-17365.197944560579</v>
      </c>
      <c r="I3587" s="1">
        <v>512.59900000000005</v>
      </c>
    </row>
    <row r="3588" spans="2:9">
      <c r="B3588" s="1">
        <v>15.633902876968607</v>
      </c>
      <c r="C3588" s="1">
        <f t="shared" ref="C3588:C3651" si="340">+B3588*1000</f>
        <v>15633.902876968607</v>
      </c>
      <c r="D3588" s="1">
        <f t="shared" ref="D3588:D3651" si="341">I3588*$K$1</f>
        <v>153.06809999999999</v>
      </c>
      <c r="E3588">
        <f t="shared" ref="E3588:E3651" si="342">D3588*$E$1</f>
        <v>114.801075</v>
      </c>
      <c r="F3588">
        <f t="shared" ref="F3588:F3651" si="343">E3588*$G$1</f>
        <v>35014.327875000003</v>
      </c>
      <c r="G3588" s="1">
        <f t="shared" ref="G3588:G3651" si="344">C3588-F3588</f>
        <v>-19380.424998031398</v>
      </c>
      <c r="H3588">
        <f t="shared" ref="H3588:H3651" si="345">IF(F3588&gt;0,C3588-F3588,F3588)</f>
        <v>-19380.424998031398</v>
      </c>
      <c r="I3588" s="1">
        <v>510.22699999999998</v>
      </c>
    </row>
    <row r="3589" spans="2:9">
      <c r="B3589" s="1">
        <v>14.649325024029743</v>
      </c>
      <c r="C3589" s="1">
        <f t="shared" si="340"/>
        <v>14649.325024029742</v>
      </c>
      <c r="D3589" s="1">
        <f t="shared" si="341"/>
        <v>163.52489999999997</v>
      </c>
      <c r="E3589">
        <f t="shared" si="342"/>
        <v>122.64367499999997</v>
      </c>
      <c r="F3589">
        <f t="shared" si="343"/>
        <v>37406.32087499999</v>
      </c>
      <c r="G3589" s="1">
        <f t="shared" si="344"/>
        <v>-22756.995850970248</v>
      </c>
      <c r="H3589">
        <f t="shared" si="345"/>
        <v>-22756.995850970248</v>
      </c>
      <c r="I3589" s="1">
        <v>545.08299999999997</v>
      </c>
    </row>
    <row r="3590" spans="2:9">
      <c r="B3590" s="1">
        <v>13.634911478577584</v>
      </c>
      <c r="C3590" s="1">
        <f t="shared" si="340"/>
        <v>13634.911478577584</v>
      </c>
      <c r="D3590" s="1">
        <f t="shared" si="341"/>
        <v>137.84309999999999</v>
      </c>
      <c r="E3590">
        <f t="shared" si="342"/>
        <v>103.38232499999999</v>
      </c>
      <c r="F3590">
        <f t="shared" si="343"/>
        <v>31531.609124999999</v>
      </c>
      <c r="G3590" s="1">
        <f t="shared" si="344"/>
        <v>-17896.697646422414</v>
      </c>
      <c r="H3590">
        <f t="shared" si="345"/>
        <v>-17896.697646422414</v>
      </c>
      <c r="I3590" s="1">
        <v>459.47699999999998</v>
      </c>
    </row>
    <row r="3591" spans="2:9">
      <c r="B3591" s="1">
        <v>15.037189026702631</v>
      </c>
      <c r="C3591" s="1">
        <f t="shared" si="340"/>
        <v>15037.18902670263</v>
      </c>
      <c r="D3591" s="1">
        <f t="shared" si="341"/>
        <v>135.71129999999999</v>
      </c>
      <c r="E3591">
        <f t="shared" si="342"/>
        <v>101.783475</v>
      </c>
      <c r="F3591">
        <f t="shared" si="343"/>
        <v>31043.959875</v>
      </c>
      <c r="G3591" s="1">
        <f t="shared" si="344"/>
        <v>-16006.77084829737</v>
      </c>
      <c r="H3591">
        <f t="shared" si="345"/>
        <v>-16006.77084829737</v>
      </c>
      <c r="I3591" s="1">
        <v>452.37099999999998</v>
      </c>
    </row>
    <row r="3592" spans="2:9">
      <c r="B3592" s="1">
        <v>12.948690550771708</v>
      </c>
      <c r="C3592" s="1">
        <f t="shared" si="340"/>
        <v>12948.690550771707</v>
      </c>
      <c r="D3592" s="1">
        <f t="shared" si="341"/>
        <v>144.24</v>
      </c>
      <c r="E3592">
        <f t="shared" si="342"/>
        <v>108.18</v>
      </c>
      <c r="F3592">
        <f t="shared" si="343"/>
        <v>32994.9</v>
      </c>
      <c r="G3592" s="1">
        <f t="shared" si="344"/>
        <v>-20046.209449228292</v>
      </c>
      <c r="H3592">
        <f t="shared" si="345"/>
        <v>-20046.209449228292</v>
      </c>
      <c r="I3592" s="1">
        <v>480.8</v>
      </c>
    </row>
    <row r="3593" spans="2:9">
      <c r="B3593" s="1">
        <v>12.232633930452534</v>
      </c>
      <c r="C3593" s="1">
        <f t="shared" si="340"/>
        <v>12232.633930452534</v>
      </c>
      <c r="D3593" s="1">
        <f t="shared" si="341"/>
        <v>143.21549999999999</v>
      </c>
      <c r="E3593">
        <f t="shared" si="342"/>
        <v>107.41162499999999</v>
      </c>
      <c r="F3593">
        <f t="shared" si="343"/>
        <v>32760.545624999995</v>
      </c>
      <c r="G3593" s="1">
        <f t="shared" si="344"/>
        <v>-20527.91169454746</v>
      </c>
      <c r="H3593">
        <f t="shared" si="345"/>
        <v>-20527.91169454746</v>
      </c>
      <c r="I3593" s="1">
        <v>477.38499999999999</v>
      </c>
    </row>
    <row r="3594" spans="2:9">
      <c r="B3594" s="1">
        <v>10.05462837698172</v>
      </c>
      <c r="C3594" s="1">
        <f t="shared" si="340"/>
        <v>10054.62837698172</v>
      </c>
      <c r="D3594" s="1">
        <f t="shared" si="341"/>
        <v>108.00359999999999</v>
      </c>
      <c r="E3594">
        <f t="shared" si="342"/>
        <v>81.00269999999999</v>
      </c>
      <c r="F3594">
        <f t="shared" si="343"/>
        <v>24705.823499999999</v>
      </c>
      <c r="G3594" s="1">
        <f t="shared" si="344"/>
        <v>-14651.195123018279</v>
      </c>
      <c r="H3594">
        <f t="shared" si="345"/>
        <v>-14651.195123018279</v>
      </c>
      <c r="I3594" s="1">
        <v>360.012</v>
      </c>
    </row>
    <row r="3595" spans="2:9">
      <c r="B3595" s="1">
        <v>9.8457785293886264</v>
      </c>
      <c r="C3595" s="1">
        <f t="shared" si="340"/>
        <v>9845.7785293886263</v>
      </c>
      <c r="D3595" s="1">
        <f t="shared" si="341"/>
        <v>69.545100000000005</v>
      </c>
      <c r="E3595">
        <f t="shared" si="342"/>
        <v>52.158825000000007</v>
      </c>
      <c r="F3595">
        <f t="shared" si="343"/>
        <v>15908.441625000003</v>
      </c>
      <c r="G3595" s="1">
        <f t="shared" si="344"/>
        <v>-6062.6630956113768</v>
      </c>
      <c r="H3595">
        <f t="shared" si="345"/>
        <v>-6062.6630956113768</v>
      </c>
      <c r="I3595" s="1">
        <v>231.81700000000001</v>
      </c>
    </row>
    <row r="3596" spans="2:9">
      <c r="B3596" s="1">
        <v>10.890027767354088</v>
      </c>
      <c r="C3596" s="1">
        <f t="shared" si="340"/>
        <v>10890.027767354088</v>
      </c>
      <c r="D3596" s="1">
        <f t="shared" si="341"/>
        <v>35.849699999999999</v>
      </c>
      <c r="E3596">
        <f t="shared" si="342"/>
        <v>26.887274999999999</v>
      </c>
      <c r="F3596">
        <f t="shared" si="343"/>
        <v>8200.6188750000001</v>
      </c>
      <c r="G3596" s="1">
        <f t="shared" si="344"/>
        <v>2689.4088923540876</v>
      </c>
      <c r="H3596">
        <f t="shared" si="345"/>
        <v>2689.4088923540876</v>
      </c>
      <c r="I3596" s="1">
        <v>119.499</v>
      </c>
    </row>
    <row r="3597" spans="2:9">
      <c r="B3597" s="1">
        <v>10.591670842221097</v>
      </c>
      <c r="C3597" s="1">
        <f t="shared" si="340"/>
        <v>10591.670842221098</v>
      </c>
      <c r="D3597" s="1">
        <f t="shared" si="341"/>
        <v>12.229799999999999</v>
      </c>
      <c r="E3597">
        <f t="shared" si="342"/>
        <v>9.1723499999999998</v>
      </c>
      <c r="F3597">
        <f t="shared" si="343"/>
        <v>2797.56675</v>
      </c>
      <c r="G3597" s="1">
        <f t="shared" si="344"/>
        <v>7794.1040922210977</v>
      </c>
      <c r="H3597">
        <f t="shared" si="345"/>
        <v>7794.1040922210977</v>
      </c>
      <c r="I3597" s="1">
        <v>40.765999999999998</v>
      </c>
    </row>
    <row r="3598" spans="2:9">
      <c r="B3598" s="1">
        <v>10.29331391708811</v>
      </c>
      <c r="C3598" s="1">
        <f t="shared" si="340"/>
        <v>10293.31391708811</v>
      </c>
      <c r="D3598" s="1">
        <f t="shared" si="341"/>
        <v>0.70469999999999999</v>
      </c>
      <c r="E3598">
        <f t="shared" si="342"/>
        <v>0.52852500000000002</v>
      </c>
      <c r="F3598">
        <f t="shared" si="343"/>
        <v>161.20012500000001</v>
      </c>
      <c r="G3598" s="1">
        <f t="shared" si="344"/>
        <v>10132.11379208811</v>
      </c>
      <c r="H3598">
        <f t="shared" si="345"/>
        <v>10132.11379208811</v>
      </c>
      <c r="I3598" s="1">
        <v>2.3490000000000002</v>
      </c>
    </row>
    <row r="3599" spans="2:9">
      <c r="B3599" s="1">
        <v>9.8159428368753279</v>
      </c>
      <c r="C3599" s="1">
        <f t="shared" si="340"/>
        <v>9815.942836875327</v>
      </c>
      <c r="D3599" s="1">
        <f t="shared" si="341"/>
        <v>0</v>
      </c>
      <c r="E3599">
        <f t="shared" si="342"/>
        <v>0</v>
      </c>
      <c r="F3599">
        <f t="shared" si="343"/>
        <v>0</v>
      </c>
      <c r="G3599" s="1">
        <f t="shared" si="344"/>
        <v>9815.942836875327</v>
      </c>
      <c r="H3599">
        <f t="shared" si="345"/>
        <v>0</v>
      </c>
      <c r="I3599" s="1">
        <v>0</v>
      </c>
    </row>
    <row r="3600" spans="2:9">
      <c r="B3600" s="1">
        <v>9.3684074491758444</v>
      </c>
      <c r="C3600" s="1">
        <f t="shared" si="340"/>
        <v>9368.4074491758438</v>
      </c>
      <c r="D3600" s="1">
        <f t="shared" si="341"/>
        <v>0</v>
      </c>
      <c r="E3600">
        <f t="shared" si="342"/>
        <v>0</v>
      </c>
      <c r="F3600">
        <f t="shared" si="343"/>
        <v>0</v>
      </c>
      <c r="G3600" s="1">
        <f t="shared" si="344"/>
        <v>9368.4074491758438</v>
      </c>
      <c r="H3600">
        <f t="shared" si="345"/>
        <v>0</v>
      </c>
      <c r="I3600" s="1">
        <v>0</v>
      </c>
    </row>
    <row r="3601" spans="2:9">
      <c r="B3601" s="1">
        <v>8.383829596236982</v>
      </c>
      <c r="C3601" s="1">
        <f t="shared" si="340"/>
        <v>8383.8295962369812</v>
      </c>
      <c r="D3601" s="1">
        <f t="shared" si="341"/>
        <v>0</v>
      </c>
      <c r="E3601">
        <f t="shared" si="342"/>
        <v>0</v>
      </c>
      <c r="F3601">
        <f t="shared" si="343"/>
        <v>0</v>
      </c>
      <c r="G3601" s="1">
        <f t="shared" si="344"/>
        <v>8383.8295962369812</v>
      </c>
      <c r="H3601">
        <f t="shared" si="345"/>
        <v>0</v>
      </c>
      <c r="I3601" s="1">
        <v>0</v>
      </c>
    </row>
    <row r="3602" spans="2:9">
      <c r="B3602" s="1">
        <v>8.5926794438300735</v>
      </c>
      <c r="C3602" s="1">
        <f t="shared" si="340"/>
        <v>8592.6794438300731</v>
      </c>
      <c r="D3602" s="1">
        <f t="shared" si="341"/>
        <v>0</v>
      </c>
      <c r="E3602">
        <f t="shared" si="342"/>
        <v>0</v>
      </c>
      <c r="F3602">
        <f t="shared" si="343"/>
        <v>0</v>
      </c>
      <c r="G3602" s="1">
        <f t="shared" si="344"/>
        <v>8592.6794438300731</v>
      </c>
      <c r="H3602">
        <f t="shared" si="345"/>
        <v>0</v>
      </c>
      <c r="I3602" s="1">
        <v>0</v>
      </c>
    </row>
    <row r="3603" spans="2:9">
      <c r="B3603" s="1">
        <v>3.3241967376000447</v>
      </c>
      <c r="C3603" s="1">
        <f t="shared" si="340"/>
        <v>3324.1967376000448</v>
      </c>
      <c r="D3603" s="1">
        <f t="shared" si="341"/>
        <v>0</v>
      </c>
      <c r="E3603">
        <f t="shared" si="342"/>
        <v>0</v>
      </c>
      <c r="F3603">
        <f t="shared" si="343"/>
        <v>0</v>
      </c>
      <c r="G3603" s="1">
        <f t="shared" si="344"/>
        <v>3324.1967376000448</v>
      </c>
      <c r="H3603">
        <f t="shared" si="345"/>
        <v>0</v>
      </c>
      <c r="I3603" s="1">
        <v>0</v>
      </c>
    </row>
    <row r="3604" spans="2:9">
      <c r="B3604" s="1">
        <v>3.5708685803194817</v>
      </c>
      <c r="C3604" s="1">
        <f t="shared" si="340"/>
        <v>3570.8685803194817</v>
      </c>
      <c r="D3604" s="1">
        <f t="shared" si="341"/>
        <v>0</v>
      </c>
      <c r="E3604">
        <f t="shared" si="342"/>
        <v>0</v>
      </c>
      <c r="F3604">
        <f t="shared" si="343"/>
        <v>0</v>
      </c>
      <c r="G3604" s="1">
        <f t="shared" si="344"/>
        <v>3570.8685803194817</v>
      </c>
      <c r="H3604">
        <f t="shared" si="345"/>
        <v>0</v>
      </c>
      <c r="I3604" s="1">
        <v>0</v>
      </c>
    </row>
    <row r="3605" spans="2:9">
      <c r="B3605" s="1">
        <v>3.3946744069484551</v>
      </c>
      <c r="C3605" s="1">
        <f t="shared" si="340"/>
        <v>3394.6744069484553</v>
      </c>
      <c r="D3605" s="1">
        <f t="shared" si="341"/>
        <v>0</v>
      </c>
      <c r="E3605">
        <f t="shared" si="342"/>
        <v>0</v>
      </c>
      <c r="F3605">
        <f t="shared" si="343"/>
        <v>0</v>
      </c>
      <c r="G3605" s="1">
        <f t="shared" si="344"/>
        <v>3394.6744069484553</v>
      </c>
      <c r="H3605">
        <f t="shared" si="345"/>
        <v>0</v>
      </c>
      <c r="I3605" s="1">
        <v>0</v>
      </c>
    </row>
    <row r="3606" spans="2:9">
      <c r="B3606" s="1">
        <v>3.7588090319152445</v>
      </c>
      <c r="C3606" s="1">
        <f t="shared" si="340"/>
        <v>3758.8090319152443</v>
      </c>
      <c r="D3606" s="1">
        <f t="shared" si="341"/>
        <v>3.4137</v>
      </c>
      <c r="E3606">
        <f t="shared" si="342"/>
        <v>2.5602749999999999</v>
      </c>
      <c r="F3606">
        <f t="shared" si="343"/>
        <v>780.88387499999999</v>
      </c>
      <c r="G3606" s="1">
        <f t="shared" si="344"/>
        <v>2977.9251569152443</v>
      </c>
      <c r="H3606">
        <f t="shared" si="345"/>
        <v>2977.9251569152443</v>
      </c>
      <c r="I3606" s="1">
        <v>11.379</v>
      </c>
    </row>
    <row r="3607" spans="2:9">
      <c r="B3607" s="1">
        <v>5.0861384713103153</v>
      </c>
      <c r="C3607" s="1">
        <f t="shared" si="340"/>
        <v>5086.1384713103153</v>
      </c>
      <c r="D3607" s="1">
        <f t="shared" si="341"/>
        <v>23.5779</v>
      </c>
      <c r="E3607">
        <f t="shared" si="342"/>
        <v>17.683425</v>
      </c>
      <c r="F3607">
        <f t="shared" si="343"/>
        <v>5393.4446250000001</v>
      </c>
      <c r="G3607" s="1">
        <f t="shared" si="344"/>
        <v>-307.30615368968483</v>
      </c>
      <c r="H3607">
        <f t="shared" si="345"/>
        <v>-307.30615368968483</v>
      </c>
      <c r="I3607" s="1">
        <v>78.593000000000004</v>
      </c>
    </row>
    <row r="3608" spans="2:9">
      <c r="B3608" s="1">
        <v>5.4385268180523694</v>
      </c>
      <c r="C3608" s="1">
        <f t="shared" si="340"/>
        <v>5438.526818052369</v>
      </c>
      <c r="D3608" s="1">
        <f t="shared" si="341"/>
        <v>49.005600000000001</v>
      </c>
      <c r="E3608">
        <f t="shared" si="342"/>
        <v>36.754199999999997</v>
      </c>
      <c r="F3608">
        <f t="shared" si="343"/>
        <v>11210.030999999999</v>
      </c>
      <c r="G3608" s="1">
        <f t="shared" si="344"/>
        <v>-5771.5041819476301</v>
      </c>
      <c r="H3608">
        <f t="shared" si="345"/>
        <v>-5771.5041819476301</v>
      </c>
      <c r="I3608" s="1">
        <v>163.352</v>
      </c>
    </row>
    <row r="3609" spans="2:9">
      <c r="B3609" s="1">
        <v>8.0696931403930403</v>
      </c>
      <c r="C3609" s="1">
        <f t="shared" si="340"/>
        <v>8069.6931403930403</v>
      </c>
      <c r="D3609" s="1">
        <f t="shared" si="341"/>
        <v>69.826499999999996</v>
      </c>
      <c r="E3609">
        <f t="shared" si="342"/>
        <v>52.369874999999993</v>
      </c>
      <c r="F3609">
        <f t="shared" si="343"/>
        <v>15972.811874999998</v>
      </c>
      <c r="G3609" s="1">
        <f t="shared" si="344"/>
        <v>-7903.1187346069573</v>
      </c>
      <c r="H3609">
        <f t="shared" si="345"/>
        <v>-7903.1187346069573</v>
      </c>
      <c r="I3609" s="1">
        <v>232.755</v>
      </c>
    </row>
    <row r="3610" spans="2:9">
      <c r="B3610" s="1">
        <v>7.9522303581456883</v>
      </c>
      <c r="C3610" s="1">
        <f t="shared" si="340"/>
        <v>7952.2303581456881</v>
      </c>
      <c r="D3610" s="1">
        <f t="shared" si="341"/>
        <v>99.454800000000006</v>
      </c>
      <c r="E3610">
        <f t="shared" si="342"/>
        <v>74.591100000000012</v>
      </c>
      <c r="F3610">
        <f t="shared" si="343"/>
        <v>22750.285500000002</v>
      </c>
      <c r="G3610" s="1">
        <f t="shared" si="344"/>
        <v>-14798.055141854315</v>
      </c>
      <c r="H3610">
        <f t="shared" si="345"/>
        <v>-14798.055141854315</v>
      </c>
      <c r="I3610" s="1">
        <v>331.51600000000002</v>
      </c>
    </row>
    <row r="3611" spans="2:9">
      <c r="B3611" s="1">
        <v>7.7877824629993961</v>
      </c>
      <c r="C3611" s="1">
        <f t="shared" si="340"/>
        <v>7787.7824629993966</v>
      </c>
      <c r="D3611" s="1">
        <f t="shared" si="341"/>
        <v>141.9246</v>
      </c>
      <c r="E3611">
        <f t="shared" si="342"/>
        <v>106.44345</v>
      </c>
      <c r="F3611">
        <f t="shared" si="343"/>
        <v>32465.252250000001</v>
      </c>
      <c r="G3611" s="1">
        <f t="shared" si="344"/>
        <v>-24677.469787000606</v>
      </c>
      <c r="H3611">
        <f t="shared" si="345"/>
        <v>-24677.469787000606</v>
      </c>
      <c r="I3611" s="1">
        <v>473.08199999999999</v>
      </c>
    </row>
    <row r="3612" spans="2:9">
      <c r="B3612" s="1">
        <v>6.5074381365032679</v>
      </c>
      <c r="C3612" s="1">
        <f t="shared" si="340"/>
        <v>6507.4381365032677</v>
      </c>
      <c r="D3612" s="1">
        <f t="shared" si="341"/>
        <v>193.81799999999998</v>
      </c>
      <c r="E3612">
        <f t="shared" si="342"/>
        <v>145.36349999999999</v>
      </c>
      <c r="F3612">
        <f t="shared" si="343"/>
        <v>44335.867499999993</v>
      </c>
      <c r="G3612" s="1">
        <f t="shared" si="344"/>
        <v>-37828.429363496725</v>
      </c>
      <c r="H3612">
        <f t="shared" si="345"/>
        <v>-37828.429363496725</v>
      </c>
      <c r="I3612" s="1">
        <v>646.05999999999995</v>
      </c>
    </row>
    <row r="3613" spans="2:9">
      <c r="B3613" s="1">
        <v>5.8848853905923049</v>
      </c>
      <c r="C3613" s="1">
        <f t="shared" si="340"/>
        <v>5884.8853905923052</v>
      </c>
      <c r="D3613" s="1">
        <f t="shared" si="341"/>
        <v>231.77189999999999</v>
      </c>
      <c r="E3613">
        <f t="shared" si="342"/>
        <v>173.828925</v>
      </c>
      <c r="F3613">
        <f t="shared" si="343"/>
        <v>53017.822124999999</v>
      </c>
      <c r="G3613" s="1">
        <f t="shared" si="344"/>
        <v>-47132.936734407696</v>
      </c>
      <c r="H3613">
        <f t="shared" si="345"/>
        <v>-47132.936734407696</v>
      </c>
      <c r="I3613" s="1">
        <v>772.57299999999998</v>
      </c>
    </row>
    <row r="3614" spans="2:9">
      <c r="B3614" s="1">
        <v>5.6264672696481313</v>
      </c>
      <c r="C3614" s="1">
        <f t="shared" si="340"/>
        <v>5626.4672696481312</v>
      </c>
      <c r="D3614" s="1">
        <f t="shared" si="341"/>
        <v>240.6705</v>
      </c>
      <c r="E3614">
        <f t="shared" si="342"/>
        <v>180.50287500000002</v>
      </c>
      <c r="F3614">
        <f t="shared" si="343"/>
        <v>55053.376875000002</v>
      </c>
      <c r="G3614" s="1">
        <f t="shared" si="344"/>
        <v>-49426.909605351873</v>
      </c>
      <c r="H3614">
        <f t="shared" si="345"/>
        <v>-49426.909605351873</v>
      </c>
      <c r="I3614" s="1">
        <v>802.23500000000001</v>
      </c>
    </row>
    <row r="3615" spans="2:9">
      <c r="B3615" s="1">
        <v>5.5442433220749852</v>
      </c>
      <c r="C3615" s="1">
        <f t="shared" si="340"/>
        <v>5544.2433220749854</v>
      </c>
      <c r="D3615" s="1">
        <f t="shared" si="341"/>
        <v>226.8903</v>
      </c>
      <c r="E3615">
        <f t="shared" si="342"/>
        <v>170.16772499999999</v>
      </c>
      <c r="F3615">
        <f t="shared" si="343"/>
        <v>51901.156124999994</v>
      </c>
      <c r="G3615" s="1">
        <f t="shared" si="344"/>
        <v>-46356.912802925006</v>
      </c>
      <c r="H3615">
        <f t="shared" si="345"/>
        <v>-46356.912802925006</v>
      </c>
      <c r="I3615" s="1">
        <v>756.30100000000004</v>
      </c>
    </row>
    <row r="3616" spans="2:9">
      <c r="B3616" s="1">
        <v>5.2036012535576663</v>
      </c>
      <c r="C3616" s="1">
        <f t="shared" si="340"/>
        <v>5203.6012535576665</v>
      </c>
      <c r="D3616" s="1">
        <f t="shared" si="341"/>
        <v>199.99619999999999</v>
      </c>
      <c r="E3616">
        <f t="shared" si="342"/>
        <v>149.99714999999998</v>
      </c>
      <c r="F3616">
        <f t="shared" si="343"/>
        <v>45749.130749999989</v>
      </c>
      <c r="G3616" s="1">
        <f t="shared" si="344"/>
        <v>-40545.529496442323</v>
      </c>
      <c r="H3616">
        <f t="shared" si="345"/>
        <v>-40545.529496442323</v>
      </c>
      <c r="I3616" s="1">
        <v>666.654</v>
      </c>
    </row>
    <row r="3617" spans="2:9">
      <c r="B3617" s="1">
        <v>4.2286601609046501</v>
      </c>
      <c r="C3617" s="1">
        <f t="shared" si="340"/>
        <v>4228.6601609046502</v>
      </c>
      <c r="D3617" s="1">
        <f t="shared" si="341"/>
        <v>151.0026</v>
      </c>
      <c r="E3617">
        <f t="shared" si="342"/>
        <v>113.25194999999999</v>
      </c>
      <c r="F3617">
        <f t="shared" si="343"/>
        <v>34541.844749999997</v>
      </c>
      <c r="G3617" s="1">
        <f t="shared" si="344"/>
        <v>-30313.184589095348</v>
      </c>
      <c r="H3617">
        <f t="shared" si="345"/>
        <v>-30313.184589095348</v>
      </c>
      <c r="I3617" s="1">
        <v>503.34199999999998</v>
      </c>
    </row>
    <row r="3618" spans="2:9">
      <c r="B3618" s="1">
        <v>3.9467494835110064</v>
      </c>
      <c r="C3618" s="1">
        <f t="shared" si="340"/>
        <v>3946.7494835110065</v>
      </c>
      <c r="D3618" s="1">
        <f t="shared" si="341"/>
        <v>115.96169999999999</v>
      </c>
      <c r="E3618">
        <f t="shared" si="342"/>
        <v>86.971274999999991</v>
      </c>
      <c r="F3618">
        <f t="shared" si="343"/>
        <v>26526.238874999999</v>
      </c>
      <c r="G3618" s="1">
        <f t="shared" si="344"/>
        <v>-22579.489391488991</v>
      </c>
      <c r="H3618">
        <f t="shared" si="345"/>
        <v>-22579.489391488991</v>
      </c>
      <c r="I3618" s="1">
        <v>386.53899999999999</v>
      </c>
    </row>
    <row r="3619" spans="2:9">
      <c r="B3619" s="1">
        <v>3.4768983545216012</v>
      </c>
      <c r="C3619" s="1">
        <f t="shared" si="340"/>
        <v>3476.898354521601</v>
      </c>
      <c r="D3619" s="1">
        <f t="shared" si="341"/>
        <v>74.112899999999996</v>
      </c>
      <c r="E3619">
        <f t="shared" si="342"/>
        <v>55.584674999999997</v>
      </c>
      <c r="F3619">
        <f t="shared" si="343"/>
        <v>16953.325874999999</v>
      </c>
      <c r="G3619" s="1">
        <f t="shared" si="344"/>
        <v>-13476.427520478397</v>
      </c>
      <c r="H3619">
        <f t="shared" si="345"/>
        <v>-13476.427520478397</v>
      </c>
      <c r="I3619" s="1">
        <v>247.04300000000001</v>
      </c>
    </row>
    <row r="3620" spans="2:9">
      <c r="B3620" s="1">
        <v>4.334376664927265</v>
      </c>
      <c r="C3620" s="1">
        <f t="shared" si="340"/>
        <v>4334.3766649272648</v>
      </c>
      <c r="D3620" s="1">
        <f t="shared" si="341"/>
        <v>45.430199999999999</v>
      </c>
      <c r="E3620">
        <f t="shared" si="342"/>
        <v>34.072649999999996</v>
      </c>
      <c r="F3620">
        <f t="shared" si="343"/>
        <v>10392.158249999999</v>
      </c>
      <c r="G3620" s="1">
        <f t="shared" si="344"/>
        <v>-6057.7815850727338</v>
      </c>
      <c r="H3620">
        <f t="shared" si="345"/>
        <v>-6057.7815850727338</v>
      </c>
      <c r="I3620" s="1">
        <v>151.434</v>
      </c>
    </row>
    <row r="3621" spans="2:9">
      <c r="B3621" s="1">
        <v>4.4988245600735581</v>
      </c>
      <c r="C3621" s="1">
        <f t="shared" si="340"/>
        <v>4498.8245600735581</v>
      </c>
      <c r="D3621" s="1">
        <f t="shared" si="341"/>
        <v>16.075499999999998</v>
      </c>
      <c r="E3621">
        <f t="shared" si="342"/>
        <v>12.056624999999999</v>
      </c>
      <c r="F3621">
        <f t="shared" si="343"/>
        <v>3677.2706249999997</v>
      </c>
      <c r="G3621" s="1">
        <f t="shared" si="344"/>
        <v>821.55393507355848</v>
      </c>
      <c r="H3621">
        <f t="shared" si="345"/>
        <v>821.55393507355848</v>
      </c>
      <c r="I3621" s="1">
        <v>53.585000000000001</v>
      </c>
    </row>
    <row r="3622" spans="2:9">
      <c r="B3622" s="1">
        <v>4.3578692213767356</v>
      </c>
      <c r="C3622" s="1">
        <f t="shared" si="340"/>
        <v>4357.8692213767354</v>
      </c>
      <c r="D3622" s="1">
        <f t="shared" si="341"/>
        <v>0.747</v>
      </c>
      <c r="E3622">
        <f t="shared" si="342"/>
        <v>0.56025000000000003</v>
      </c>
      <c r="F3622">
        <f t="shared" si="343"/>
        <v>170.87625</v>
      </c>
      <c r="G3622" s="1">
        <f t="shared" si="344"/>
        <v>4186.9929713767351</v>
      </c>
      <c r="H3622">
        <f t="shared" si="345"/>
        <v>4186.9929713767351</v>
      </c>
      <c r="I3622" s="1">
        <v>2.4900000000000002</v>
      </c>
    </row>
    <row r="3623" spans="2:9">
      <c r="B3623" s="1">
        <v>3.8175404230389205</v>
      </c>
      <c r="C3623" s="1">
        <f t="shared" si="340"/>
        <v>3817.5404230389204</v>
      </c>
      <c r="D3623" s="1">
        <f t="shared" si="341"/>
        <v>0</v>
      </c>
      <c r="E3623">
        <f t="shared" si="342"/>
        <v>0</v>
      </c>
      <c r="F3623">
        <f t="shared" si="343"/>
        <v>0</v>
      </c>
      <c r="G3623" s="1">
        <f t="shared" si="344"/>
        <v>3817.5404230389204</v>
      </c>
      <c r="H3623">
        <f t="shared" si="345"/>
        <v>0</v>
      </c>
      <c r="I3623" s="1">
        <v>0</v>
      </c>
    </row>
    <row r="3624" spans="2:9">
      <c r="B3624" s="1">
        <v>3.8527792577131255</v>
      </c>
      <c r="C3624" s="1">
        <f t="shared" si="340"/>
        <v>3852.7792577131254</v>
      </c>
      <c r="D3624" s="1">
        <f t="shared" si="341"/>
        <v>0</v>
      </c>
      <c r="E3624">
        <f t="shared" si="342"/>
        <v>0</v>
      </c>
      <c r="F3624">
        <f t="shared" si="343"/>
        <v>0</v>
      </c>
      <c r="G3624" s="1">
        <f t="shared" si="344"/>
        <v>3852.7792577131254</v>
      </c>
      <c r="H3624">
        <f t="shared" si="345"/>
        <v>0</v>
      </c>
      <c r="I3624" s="1">
        <v>0</v>
      </c>
    </row>
    <row r="3625" spans="2:9">
      <c r="B3625" s="1">
        <v>3.1949876771279579</v>
      </c>
      <c r="C3625" s="1">
        <f t="shared" si="340"/>
        <v>3194.9876771279578</v>
      </c>
      <c r="D3625" s="1">
        <f t="shared" si="341"/>
        <v>0</v>
      </c>
      <c r="E3625">
        <f t="shared" si="342"/>
        <v>0</v>
      </c>
      <c r="F3625">
        <f t="shared" si="343"/>
        <v>0</v>
      </c>
      <c r="G3625" s="1">
        <f t="shared" si="344"/>
        <v>3194.9876771279578</v>
      </c>
      <c r="H3625">
        <f t="shared" si="345"/>
        <v>0</v>
      </c>
      <c r="I3625" s="1">
        <v>0</v>
      </c>
    </row>
    <row r="3626" spans="2:9">
      <c r="B3626" s="1">
        <v>3.2419727900268982</v>
      </c>
      <c r="C3626" s="1">
        <f t="shared" si="340"/>
        <v>3241.9727900268981</v>
      </c>
      <c r="D3626" s="1">
        <f t="shared" si="341"/>
        <v>0</v>
      </c>
      <c r="E3626">
        <f t="shared" si="342"/>
        <v>0</v>
      </c>
      <c r="F3626">
        <f t="shared" si="343"/>
        <v>0</v>
      </c>
      <c r="G3626" s="1">
        <f t="shared" si="344"/>
        <v>3241.9727900268981</v>
      </c>
      <c r="H3626">
        <f t="shared" si="345"/>
        <v>0</v>
      </c>
      <c r="I3626" s="1">
        <v>0</v>
      </c>
    </row>
    <row r="3627" spans="2:9">
      <c r="B3627" s="1">
        <v>2.0547381557804432</v>
      </c>
      <c r="C3627" s="1">
        <f t="shared" si="340"/>
        <v>2054.7381557804433</v>
      </c>
      <c r="D3627" s="1">
        <f t="shared" si="341"/>
        <v>0</v>
      </c>
      <c r="E3627">
        <f t="shared" si="342"/>
        <v>0</v>
      </c>
      <c r="F3627">
        <f t="shared" si="343"/>
        <v>0</v>
      </c>
      <c r="G3627" s="1">
        <f t="shared" si="344"/>
        <v>2054.7381557804433</v>
      </c>
      <c r="H3627">
        <f t="shared" si="345"/>
        <v>0</v>
      </c>
      <c r="I3627" s="1">
        <v>0</v>
      </c>
    </row>
    <row r="3628" spans="2:9">
      <c r="B3628" s="1">
        <v>2.2844218771214591</v>
      </c>
      <c r="C3628" s="1">
        <f t="shared" si="340"/>
        <v>2284.4218771214591</v>
      </c>
      <c r="D3628" s="1">
        <f t="shared" si="341"/>
        <v>0</v>
      </c>
      <c r="E3628">
        <f t="shared" si="342"/>
        <v>0</v>
      </c>
      <c r="F3628">
        <f t="shared" si="343"/>
        <v>0</v>
      </c>
      <c r="G3628" s="1">
        <f t="shared" si="344"/>
        <v>2284.4218771214591</v>
      </c>
      <c r="H3628">
        <f t="shared" si="345"/>
        <v>0</v>
      </c>
      <c r="I3628" s="1">
        <v>0</v>
      </c>
    </row>
    <row r="3629" spans="2:9">
      <c r="B3629" s="1">
        <v>2.0919841646465533</v>
      </c>
      <c r="C3629" s="1">
        <f t="shared" si="340"/>
        <v>2091.9841646465534</v>
      </c>
      <c r="D3629" s="1">
        <f t="shared" si="341"/>
        <v>0</v>
      </c>
      <c r="E3629">
        <f t="shared" si="342"/>
        <v>0</v>
      </c>
      <c r="F3629">
        <f t="shared" si="343"/>
        <v>0</v>
      </c>
      <c r="G3629" s="1">
        <f t="shared" si="344"/>
        <v>2091.9841646465534</v>
      </c>
      <c r="H3629">
        <f t="shared" si="345"/>
        <v>0</v>
      </c>
      <c r="I3629" s="1">
        <v>0</v>
      </c>
    </row>
    <row r="3630" spans="2:9">
      <c r="B3630" s="1">
        <v>2.3092525496988663</v>
      </c>
      <c r="C3630" s="1">
        <f t="shared" si="340"/>
        <v>2309.2525496988665</v>
      </c>
      <c r="D3630" s="1">
        <f t="shared" si="341"/>
        <v>3.9641999999999999</v>
      </c>
      <c r="E3630">
        <f t="shared" si="342"/>
        <v>2.97315</v>
      </c>
      <c r="F3630">
        <f t="shared" si="343"/>
        <v>906.81074999999998</v>
      </c>
      <c r="G3630" s="1">
        <f t="shared" si="344"/>
        <v>1402.4417996988664</v>
      </c>
      <c r="H3630">
        <f t="shared" si="345"/>
        <v>1402.4417996988664</v>
      </c>
      <c r="I3630" s="1">
        <v>13.214</v>
      </c>
    </row>
    <row r="3631" spans="2:9">
      <c r="B3631" s="1">
        <v>2.9238116959896931</v>
      </c>
      <c r="C3631" s="1">
        <f t="shared" si="340"/>
        <v>2923.8116959896934</v>
      </c>
      <c r="D3631" s="1">
        <f t="shared" si="341"/>
        <v>31.122899999999998</v>
      </c>
      <c r="E3631">
        <f t="shared" si="342"/>
        <v>23.342174999999997</v>
      </c>
      <c r="F3631">
        <f t="shared" si="343"/>
        <v>7119.363374999999</v>
      </c>
      <c r="G3631" s="1">
        <f t="shared" si="344"/>
        <v>-4195.5516790103056</v>
      </c>
      <c r="H3631">
        <f t="shared" si="345"/>
        <v>-4195.5516790103056</v>
      </c>
      <c r="I3631" s="1">
        <v>103.74299999999999</v>
      </c>
    </row>
    <row r="3632" spans="2:9">
      <c r="B3632" s="1">
        <v>3.240402771351635</v>
      </c>
      <c r="C3632" s="1">
        <f t="shared" si="340"/>
        <v>3240.4027713516352</v>
      </c>
      <c r="D3632" s="1">
        <f t="shared" si="341"/>
        <v>73.495799999999988</v>
      </c>
      <c r="E3632">
        <f t="shared" si="342"/>
        <v>55.121849999999995</v>
      </c>
      <c r="F3632">
        <f t="shared" si="343"/>
        <v>16812.164249999998</v>
      </c>
      <c r="G3632" s="1">
        <f t="shared" si="344"/>
        <v>-13571.761478648363</v>
      </c>
      <c r="H3632">
        <f t="shared" si="345"/>
        <v>-13571.761478648363</v>
      </c>
      <c r="I3632" s="1">
        <v>244.98599999999999</v>
      </c>
    </row>
    <row r="3633" spans="2:9">
      <c r="B3633" s="1">
        <v>3.792885236198944</v>
      </c>
      <c r="C3633" s="1">
        <f t="shared" si="340"/>
        <v>3792.8852361989439</v>
      </c>
      <c r="D3633" s="1">
        <f t="shared" si="341"/>
        <v>119.7561</v>
      </c>
      <c r="E3633">
        <f t="shared" si="342"/>
        <v>89.817075000000003</v>
      </c>
      <c r="F3633">
        <f t="shared" si="343"/>
        <v>27394.207875</v>
      </c>
      <c r="G3633" s="1">
        <f t="shared" si="344"/>
        <v>-23601.322638801055</v>
      </c>
      <c r="H3633">
        <f t="shared" si="345"/>
        <v>-23601.322638801055</v>
      </c>
      <c r="I3633" s="1">
        <v>399.18700000000001</v>
      </c>
    </row>
    <row r="3634" spans="2:9">
      <c r="B3634" s="1">
        <v>4.0473996301173685</v>
      </c>
      <c r="C3634" s="1">
        <f t="shared" si="340"/>
        <v>4047.3996301173684</v>
      </c>
      <c r="D3634" s="1">
        <f t="shared" si="341"/>
        <v>168.38339999999999</v>
      </c>
      <c r="E3634">
        <f t="shared" si="342"/>
        <v>126.28755</v>
      </c>
      <c r="F3634">
        <f t="shared" si="343"/>
        <v>38517.702749999997</v>
      </c>
      <c r="G3634" s="1">
        <f t="shared" si="344"/>
        <v>-34470.303119882628</v>
      </c>
      <c r="H3634">
        <f t="shared" si="345"/>
        <v>-34470.303119882628</v>
      </c>
      <c r="I3634" s="1">
        <v>561.27800000000002</v>
      </c>
    </row>
    <row r="3635" spans="2:9">
      <c r="B3635" s="1">
        <v>3.625278196301446</v>
      </c>
      <c r="C3635" s="1">
        <f t="shared" si="340"/>
        <v>3625.2781963014459</v>
      </c>
      <c r="D3635" s="1">
        <f t="shared" si="341"/>
        <v>210.75209999999998</v>
      </c>
      <c r="E3635">
        <f t="shared" si="342"/>
        <v>158.064075</v>
      </c>
      <c r="F3635">
        <f t="shared" si="343"/>
        <v>48209.542874999999</v>
      </c>
      <c r="G3635" s="1">
        <f t="shared" si="344"/>
        <v>-44584.264678698557</v>
      </c>
      <c r="H3635">
        <f t="shared" si="345"/>
        <v>-44584.264678698557</v>
      </c>
      <c r="I3635" s="1">
        <v>702.50699999999995</v>
      </c>
    </row>
    <row r="3636" spans="2:9">
      <c r="B3636" s="1">
        <v>2.8306966738244168</v>
      </c>
      <c r="C3636" s="1">
        <f t="shared" si="340"/>
        <v>2830.6966738244168</v>
      </c>
      <c r="D3636" s="1">
        <f t="shared" si="341"/>
        <v>241.9674</v>
      </c>
      <c r="E3636">
        <f t="shared" si="342"/>
        <v>181.47555</v>
      </c>
      <c r="F3636">
        <f t="shared" si="343"/>
        <v>55350.042750000001</v>
      </c>
      <c r="G3636" s="1">
        <f t="shared" si="344"/>
        <v>-52519.346076175585</v>
      </c>
      <c r="H3636">
        <f t="shared" si="345"/>
        <v>-52519.346076175585</v>
      </c>
      <c r="I3636" s="1">
        <v>806.55799999999999</v>
      </c>
    </row>
    <row r="3637" spans="2:9">
      <c r="B3637" s="1">
        <v>2.9362270322783974</v>
      </c>
      <c r="C3637" s="1">
        <f t="shared" si="340"/>
        <v>2936.2270322783975</v>
      </c>
      <c r="D3637" s="1">
        <f t="shared" si="341"/>
        <v>260.08619999999996</v>
      </c>
      <c r="E3637">
        <f t="shared" si="342"/>
        <v>195.06464999999997</v>
      </c>
      <c r="F3637">
        <f t="shared" si="343"/>
        <v>59494.718249999991</v>
      </c>
      <c r="G3637" s="1">
        <f t="shared" si="344"/>
        <v>-56558.491217721596</v>
      </c>
      <c r="H3637">
        <f t="shared" si="345"/>
        <v>-56558.491217721596</v>
      </c>
      <c r="I3637" s="1">
        <v>866.95399999999995</v>
      </c>
    </row>
    <row r="3638" spans="2:9">
      <c r="B3638" s="1">
        <v>2.4582365851633092</v>
      </c>
      <c r="C3638" s="1">
        <f t="shared" si="340"/>
        <v>2458.2365851633094</v>
      </c>
      <c r="D3638" s="1">
        <f t="shared" si="341"/>
        <v>262.45409999999998</v>
      </c>
      <c r="E3638">
        <f t="shared" si="342"/>
        <v>196.840575</v>
      </c>
      <c r="F3638">
        <f t="shared" si="343"/>
        <v>60036.375375000003</v>
      </c>
      <c r="G3638" s="1">
        <f t="shared" si="344"/>
        <v>-57578.138789836696</v>
      </c>
      <c r="H3638">
        <f t="shared" si="345"/>
        <v>-57578.138789836696</v>
      </c>
      <c r="I3638" s="1">
        <v>874.84699999999998</v>
      </c>
    </row>
    <row r="3639" spans="2:9">
      <c r="B3639" s="1">
        <v>2.7934506649583062</v>
      </c>
      <c r="C3639" s="1">
        <f t="shared" si="340"/>
        <v>2793.4506649583063</v>
      </c>
      <c r="D3639" s="1">
        <f t="shared" si="341"/>
        <v>246.41759999999999</v>
      </c>
      <c r="E3639">
        <f t="shared" si="342"/>
        <v>184.81319999999999</v>
      </c>
      <c r="F3639">
        <f t="shared" si="343"/>
        <v>56368.025999999998</v>
      </c>
      <c r="G3639" s="1">
        <f t="shared" si="344"/>
        <v>-53574.575335041693</v>
      </c>
      <c r="H3639">
        <f t="shared" si="345"/>
        <v>-53574.575335041693</v>
      </c>
      <c r="I3639" s="1">
        <v>821.39200000000005</v>
      </c>
    </row>
    <row r="3640" spans="2:9">
      <c r="B3640" s="1">
        <v>2.3216678859875701</v>
      </c>
      <c r="C3640" s="1">
        <f t="shared" si="340"/>
        <v>2321.6678859875701</v>
      </c>
      <c r="D3640" s="1">
        <f t="shared" si="341"/>
        <v>217.7835</v>
      </c>
      <c r="E3640">
        <f t="shared" si="342"/>
        <v>163.337625</v>
      </c>
      <c r="F3640">
        <f t="shared" si="343"/>
        <v>49817.975624999999</v>
      </c>
      <c r="G3640" s="1">
        <f t="shared" si="344"/>
        <v>-47496.307739012431</v>
      </c>
      <c r="H3640">
        <f t="shared" si="345"/>
        <v>-47496.307739012431</v>
      </c>
      <c r="I3640" s="1">
        <v>725.94500000000005</v>
      </c>
    </row>
    <row r="3641" spans="2:9">
      <c r="B3641" s="1">
        <v>2.3961599037197909</v>
      </c>
      <c r="C3641" s="1">
        <f t="shared" si="340"/>
        <v>2396.1599037197911</v>
      </c>
      <c r="D3641" s="1">
        <f t="shared" si="341"/>
        <v>184.16009999999997</v>
      </c>
      <c r="E3641">
        <f t="shared" si="342"/>
        <v>138.12007499999999</v>
      </c>
      <c r="F3641">
        <f t="shared" si="343"/>
        <v>42126.622874999994</v>
      </c>
      <c r="G3641" s="1">
        <f t="shared" si="344"/>
        <v>-39730.462971280205</v>
      </c>
      <c r="H3641">
        <f t="shared" si="345"/>
        <v>-39730.462971280205</v>
      </c>
      <c r="I3641" s="1">
        <v>613.86699999999996</v>
      </c>
    </row>
    <row r="3642" spans="2:9">
      <c r="B3642" s="1">
        <v>1.9740384699038698</v>
      </c>
      <c r="C3642" s="1">
        <f t="shared" si="340"/>
        <v>1974.0384699038698</v>
      </c>
      <c r="D3642" s="1">
        <f t="shared" si="341"/>
        <v>149.23139999999998</v>
      </c>
      <c r="E3642">
        <f t="shared" si="342"/>
        <v>111.92354999999998</v>
      </c>
      <c r="F3642">
        <f t="shared" si="343"/>
        <v>34136.682749999993</v>
      </c>
      <c r="G3642" s="1">
        <f t="shared" si="344"/>
        <v>-32162.644280096123</v>
      </c>
      <c r="H3642">
        <f t="shared" si="345"/>
        <v>-32162.644280096123</v>
      </c>
      <c r="I3642" s="1">
        <v>497.43799999999999</v>
      </c>
    </row>
    <row r="3643" spans="2:9">
      <c r="B3643" s="1">
        <v>1.8747157795942406</v>
      </c>
      <c r="C3643" s="1">
        <f t="shared" si="340"/>
        <v>1874.7157795942405</v>
      </c>
      <c r="D3643" s="1">
        <f t="shared" si="341"/>
        <v>110.16719999999999</v>
      </c>
      <c r="E3643">
        <f t="shared" si="342"/>
        <v>82.625399999999999</v>
      </c>
      <c r="F3643">
        <f t="shared" si="343"/>
        <v>25200.746999999999</v>
      </c>
      <c r="G3643" s="1">
        <f t="shared" si="344"/>
        <v>-23326.031220405759</v>
      </c>
      <c r="H3643">
        <f t="shared" si="345"/>
        <v>-23326.031220405759</v>
      </c>
      <c r="I3643" s="1">
        <v>367.22399999999999</v>
      </c>
    </row>
    <row r="3644" spans="2:9">
      <c r="B3644" s="1">
        <v>2.0423228194917393</v>
      </c>
      <c r="C3644" s="1">
        <f t="shared" si="340"/>
        <v>2042.3228194917394</v>
      </c>
      <c r="D3644" s="1">
        <f t="shared" si="341"/>
        <v>63.9846</v>
      </c>
      <c r="E3644">
        <f t="shared" si="342"/>
        <v>47.98845</v>
      </c>
      <c r="F3644">
        <f t="shared" si="343"/>
        <v>14636.47725</v>
      </c>
      <c r="G3644" s="1">
        <f t="shared" si="344"/>
        <v>-12594.154430508261</v>
      </c>
      <c r="H3644">
        <f t="shared" si="345"/>
        <v>-12594.154430508261</v>
      </c>
      <c r="I3644" s="1">
        <v>213.28200000000001</v>
      </c>
    </row>
    <row r="3645" spans="2:9">
      <c r="B3645" s="1">
        <v>2.5885976161946971</v>
      </c>
      <c r="C3645" s="1">
        <f t="shared" si="340"/>
        <v>2588.5976161946969</v>
      </c>
      <c r="D3645" s="1">
        <f t="shared" si="341"/>
        <v>21.932699999999997</v>
      </c>
      <c r="E3645">
        <f t="shared" si="342"/>
        <v>16.449524999999998</v>
      </c>
      <c r="F3645">
        <f t="shared" si="343"/>
        <v>5017.1051249999991</v>
      </c>
      <c r="G3645" s="1">
        <f t="shared" si="344"/>
        <v>-2428.5075088053022</v>
      </c>
      <c r="H3645">
        <f t="shared" si="345"/>
        <v>-2428.5075088053022</v>
      </c>
      <c r="I3645" s="1">
        <v>73.108999999999995</v>
      </c>
    </row>
    <row r="3646" spans="2:9">
      <c r="B3646" s="1">
        <v>2.3278755541319218</v>
      </c>
      <c r="C3646" s="1">
        <f t="shared" si="340"/>
        <v>2327.8755541319219</v>
      </c>
      <c r="D3646" s="1">
        <f t="shared" si="341"/>
        <v>1.1193</v>
      </c>
      <c r="E3646">
        <f t="shared" si="342"/>
        <v>0.83947499999999997</v>
      </c>
      <c r="F3646">
        <f t="shared" si="343"/>
        <v>256.03987499999999</v>
      </c>
      <c r="G3646" s="1">
        <f t="shared" si="344"/>
        <v>2071.835679131922</v>
      </c>
      <c r="H3646">
        <f t="shared" si="345"/>
        <v>2071.835679131922</v>
      </c>
      <c r="I3646" s="1">
        <v>3.7309999999999999</v>
      </c>
    </row>
    <row r="3647" spans="2:9">
      <c r="B3647" s="1">
        <v>2.0299074832030359</v>
      </c>
      <c r="C3647" s="1">
        <f t="shared" si="340"/>
        <v>2029.907483203036</v>
      </c>
      <c r="D3647" s="1">
        <f t="shared" si="341"/>
        <v>0</v>
      </c>
      <c r="E3647">
        <f t="shared" si="342"/>
        <v>0</v>
      </c>
      <c r="F3647">
        <f t="shared" si="343"/>
        <v>0</v>
      </c>
      <c r="G3647" s="1">
        <f t="shared" si="344"/>
        <v>2029.907483203036</v>
      </c>
      <c r="H3647">
        <f t="shared" si="345"/>
        <v>0</v>
      </c>
      <c r="I3647" s="1">
        <v>0</v>
      </c>
    </row>
    <row r="3648" spans="2:9">
      <c r="B3648" s="1">
        <v>2.1975145231005344</v>
      </c>
      <c r="C3648" s="1">
        <f t="shared" si="340"/>
        <v>2197.5145231005345</v>
      </c>
      <c r="D3648" s="1">
        <f t="shared" si="341"/>
        <v>0</v>
      </c>
      <c r="E3648">
        <f t="shared" si="342"/>
        <v>0</v>
      </c>
      <c r="F3648">
        <f t="shared" si="343"/>
        <v>0</v>
      </c>
      <c r="G3648" s="1">
        <f t="shared" si="344"/>
        <v>2197.5145231005345</v>
      </c>
      <c r="H3648">
        <f t="shared" si="345"/>
        <v>0</v>
      </c>
      <c r="I3648" s="1">
        <v>0</v>
      </c>
    </row>
    <row r="3649" spans="2:9">
      <c r="B3649" s="1">
        <v>1.8685081114498887</v>
      </c>
      <c r="C3649" s="1">
        <f t="shared" si="340"/>
        <v>1868.5081114498887</v>
      </c>
      <c r="D3649" s="1">
        <f t="shared" si="341"/>
        <v>0</v>
      </c>
      <c r="E3649">
        <f t="shared" si="342"/>
        <v>0</v>
      </c>
      <c r="F3649">
        <f t="shared" si="343"/>
        <v>0</v>
      </c>
      <c r="G3649" s="1">
        <f t="shared" si="344"/>
        <v>1868.5081114498887</v>
      </c>
      <c r="H3649">
        <f t="shared" si="345"/>
        <v>0</v>
      </c>
      <c r="I3649" s="1">
        <v>0</v>
      </c>
    </row>
    <row r="3650" spans="2:9">
      <c r="B3650" s="1">
        <v>2.0671534920691466</v>
      </c>
      <c r="C3650" s="1">
        <f t="shared" si="340"/>
        <v>2067.1534920691465</v>
      </c>
      <c r="D3650" s="1">
        <f t="shared" si="341"/>
        <v>0</v>
      </c>
      <c r="E3650">
        <f t="shared" si="342"/>
        <v>0</v>
      </c>
      <c r="F3650">
        <f t="shared" si="343"/>
        <v>0</v>
      </c>
      <c r="G3650" s="1">
        <f t="shared" si="344"/>
        <v>2067.1534920691465</v>
      </c>
      <c r="H3650">
        <f t="shared" si="345"/>
        <v>0</v>
      </c>
      <c r="I3650" s="1">
        <v>0</v>
      </c>
    </row>
    <row r="3651" spans="2:9">
      <c r="B3651" s="1">
        <v>1.0124392079549793</v>
      </c>
      <c r="C3651" s="1">
        <f t="shared" si="340"/>
        <v>1012.4392079549793</v>
      </c>
      <c r="D3651" s="1">
        <f t="shared" si="341"/>
        <v>0</v>
      </c>
      <c r="E3651">
        <f t="shared" si="342"/>
        <v>0</v>
      </c>
      <c r="F3651">
        <f t="shared" si="343"/>
        <v>0</v>
      </c>
      <c r="G3651" s="1">
        <f t="shared" si="344"/>
        <v>1012.4392079549793</v>
      </c>
      <c r="H3651">
        <f t="shared" si="345"/>
        <v>0</v>
      </c>
      <c r="I3651" s="1">
        <v>0</v>
      </c>
    </row>
    <row r="3652" spans="2:9">
      <c r="B3652" s="1">
        <v>1.1711050539777745</v>
      </c>
      <c r="C3652" s="1">
        <f t="shared" ref="C3652:C3715" si="346">+B3652*1000</f>
        <v>1171.1050539777746</v>
      </c>
      <c r="D3652" s="1">
        <f t="shared" ref="D3652:D3715" si="347">I3652*$K$1</f>
        <v>0</v>
      </c>
      <c r="E3652">
        <f t="shared" ref="E3652:E3715" si="348">D3652*$E$1</f>
        <v>0</v>
      </c>
      <c r="F3652">
        <f t="shared" ref="F3652:F3715" si="349">E3652*$G$1</f>
        <v>0</v>
      </c>
      <c r="G3652" s="1">
        <f t="shared" ref="G3652:G3715" si="350">C3652-F3652</f>
        <v>1171.1050539777746</v>
      </c>
      <c r="H3652">
        <f t="shared" ref="H3652:H3715" si="351">IF(F3652&gt;0,C3652-F3652,F3652)</f>
        <v>0</v>
      </c>
      <c r="I3652" s="1">
        <v>0</v>
      </c>
    </row>
    <row r="3653" spans="2:9">
      <c r="B3653" s="1">
        <v>1.2013271198868785</v>
      </c>
      <c r="C3653" s="1">
        <f t="shared" si="346"/>
        <v>1201.3271198868786</v>
      </c>
      <c r="D3653" s="1">
        <f t="shared" si="347"/>
        <v>0</v>
      </c>
      <c r="E3653">
        <f t="shared" si="348"/>
        <v>0</v>
      </c>
      <c r="F3653">
        <f t="shared" si="349"/>
        <v>0</v>
      </c>
      <c r="G3653" s="1">
        <f t="shared" si="350"/>
        <v>1201.3271198868786</v>
      </c>
      <c r="H3653">
        <f t="shared" si="351"/>
        <v>0</v>
      </c>
      <c r="I3653" s="1">
        <v>0</v>
      </c>
    </row>
    <row r="3654" spans="2:9">
      <c r="B3654" s="1">
        <v>1.3486596911937596</v>
      </c>
      <c r="C3654" s="1">
        <f t="shared" si="346"/>
        <v>1348.6596911937595</v>
      </c>
      <c r="D3654" s="1">
        <f t="shared" si="347"/>
        <v>4.3709999999999996</v>
      </c>
      <c r="E3654">
        <f t="shared" si="348"/>
        <v>3.2782499999999999</v>
      </c>
      <c r="F3654">
        <f t="shared" si="349"/>
        <v>999.86624999999992</v>
      </c>
      <c r="G3654" s="1">
        <f t="shared" si="350"/>
        <v>348.79344119375958</v>
      </c>
      <c r="H3654">
        <f t="shared" si="351"/>
        <v>348.79344119375958</v>
      </c>
      <c r="I3654" s="1">
        <v>14.57</v>
      </c>
    </row>
    <row r="3655" spans="2:9">
      <c r="B3655" s="1">
        <v>1.8586570534098872</v>
      </c>
      <c r="C3655" s="1">
        <f t="shared" si="346"/>
        <v>1858.6570534098871</v>
      </c>
      <c r="D3655" s="1">
        <f t="shared" si="347"/>
        <v>31.632300000000001</v>
      </c>
      <c r="E3655">
        <f t="shared" si="348"/>
        <v>23.724225000000001</v>
      </c>
      <c r="F3655">
        <f t="shared" si="349"/>
        <v>7235.8886250000005</v>
      </c>
      <c r="G3655" s="1">
        <f t="shared" si="350"/>
        <v>-5377.2315715901132</v>
      </c>
      <c r="H3655">
        <f t="shared" si="351"/>
        <v>-5377.2315715901132</v>
      </c>
      <c r="I3655" s="1">
        <v>105.441</v>
      </c>
    </row>
    <row r="3656" spans="2:9">
      <c r="B3656" s="1">
        <v>2.1759887454554776</v>
      </c>
      <c r="C3656" s="1">
        <f t="shared" si="346"/>
        <v>2175.9887454554778</v>
      </c>
      <c r="D3656" s="1">
        <f t="shared" si="347"/>
        <v>73.517099999999999</v>
      </c>
      <c r="E3656">
        <f t="shared" si="348"/>
        <v>55.137824999999999</v>
      </c>
      <c r="F3656">
        <f t="shared" si="349"/>
        <v>16817.036625000001</v>
      </c>
      <c r="G3656" s="1">
        <f t="shared" si="350"/>
        <v>-14641.047879544523</v>
      </c>
      <c r="H3656">
        <f t="shared" si="351"/>
        <v>-14641.047879544523</v>
      </c>
      <c r="I3656" s="1">
        <v>245.05699999999999</v>
      </c>
    </row>
    <row r="3657" spans="2:9">
      <c r="B3657" s="1">
        <v>3.1695391622172675</v>
      </c>
      <c r="C3657" s="1">
        <f t="shared" si="346"/>
        <v>3169.5391622172674</v>
      </c>
      <c r="D3657" s="1">
        <f t="shared" si="347"/>
        <v>122.57669999999999</v>
      </c>
      <c r="E3657">
        <f t="shared" si="348"/>
        <v>91.932524999999998</v>
      </c>
      <c r="F3657">
        <f t="shared" si="349"/>
        <v>28039.420125000001</v>
      </c>
      <c r="G3657" s="1">
        <f t="shared" si="350"/>
        <v>-24869.880962782732</v>
      </c>
      <c r="H3657">
        <f t="shared" si="351"/>
        <v>-24869.880962782732</v>
      </c>
      <c r="I3657" s="1">
        <v>408.589</v>
      </c>
    </row>
    <row r="3658" spans="2:9">
      <c r="B3658" s="1">
        <v>2.5877643934670185</v>
      </c>
      <c r="C3658" s="1">
        <f t="shared" si="346"/>
        <v>2587.7643934670186</v>
      </c>
      <c r="D3658" s="1">
        <f t="shared" si="347"/>
        <v>171.02489999999997</v>
      </c>
      <c r="E3658">
        <f t="shared" si="348"/>
        <v>128.26867499999997</v>
      </c>
      <c r="F3658">
        <f t="shared" si="349"/>
        <v>39121.94587499999</v>
      </c>
      <c r="G3658" s="1">
        <f t="shared" si="350"/>
        <v>-36534.181481532971</v>
      </c>
      <c r="H3658">
        <f t="shared" si="351"/>
        <v>-36534.181481532971</v>
      </c>
      <c r="I3658" s="1">
        <v>570.08299999999997</v>
      </c>
    </row>
    <row r="3659" spans="2:9">
      <c r="B3659" s="1">
        <v>2.1797665036941156</v>
      </c>
      <c r="C3659" s="1">
        <f t="shared" si="346"/>
        <v>2179.7665036941157</v>
      </c>
      <c r="D3659" s="1">
        <f t="shared" si="347"/>
        <v>212.31359999999998</v>
      </c>
      <c r="E3659">
        <f t="shared" si="348"/>
        <v>159.23519999999999</v>
      </c>
      <c r="F3659">
        <f t="shared" si="349"/>
        <v>48566.735999999997</v>
      </c>
      <c r="G3659" s="1">
        <f t="shared" si="350"/>
        <v>-46386.969496305879</v>
      </c>
      <c r="H3659">
        <f t="shared" si="351"/>
        <v>-46386.969496305879</v>
      </c>
      <c r="I3659" s="1">
        <v>707.71199999999999</v>
      </c>
    </row>
    <row r="3660" spans="2:9">
      <c r="B3660" s="1">
        <v>1.7755463721598517</v>
      </c>
      <c r="C3660" s="1">
        <f t="shared" si="346"/>
        <v>1775.5463721598517</v>
      </c>
      <c r="D3660" s="1">
        <f t="shared" si="347"/>
        <v>240.70229999999998</v>
      </c>
      <c r="E3660">
        <f t="shared" si="348"/>
        <v>180.526725</v>
      </c>
      <c r="F3660">
        <f t="shared" si="349"/>
        <v>55060.651124999997</v>
      </c>
      <c r="G3660" s="1">
        <f t="shared" si="350"/>
        <v>-53285.104752840147</v>
      </c>
      <c r="H3660">
        <f t="shared" si="351"/>
        <v>-53285.104752840147</v>
      </c>
      <c r="I3660" s="1">
        <v>802.34100000000001</v>
      </c>
    </row>
    <row r="3661" spans="2:9">
      <c r="B3661" s="1">
        <v>1.8435460204553353</v>
      </c>
      <c r="C3661" s="1">
        <f t="shared" si="346"/>
        <v>1843.5460204553353</v>
      </c>
      <c r="D3661" s="1">
        <f t="shared" si="347"/>
        <v>259.20659999999998</v>
      </c>
      <c r="E3661">
        <f t="shared" si="348"/>
        <v>194.40494999999999</v>
      </c>
      <c r="F3661">
        <f t="shared" si="349"/>
        <v>59293.509749999997</v>
      </c>
      <c r="G3661" s="1">
        <f t="shared" si="350"/>
        <v>-57449.963729544659</v>
      </c>
      <c r="H3661">
        <f t="shared" si="351"/>
        <v>-57449.963729544659</v>
      </c>
      <c r="I3661" s="1">
        <v>864.02200000000005</v>
      </c>
    </row>
    <row r="3662" spans="2:9">
      <c r="B3662" s="1">
        <v>1.7982129215916796</v>
      </c>
      <c r="C3662" s="1">
        <f t="shared" si="346"/>
        <v>1798.2129215916796</v>
      </c>
      <c r="D3662" s="1">
        <f t="shared" si="347"/>
        <v>264.64920000000001</v>
      </c>
      <c r="E3662">
        <f t="shared" si="348"/>
        <v>198.48689999999999</v>
      </c>
      <c r="F3662">
        <f t="shared" si="349"/>
        <v>60538.504499999995</v>
      </c>
      <c r="G3662" s="1">
        <f t="shared" si="350"/>
        <v>-58740.291578408316</v>
      </c>
      <c r="H3662">
        <f t="shared" si="351"/>
        <v>-58740.291578408316</v>
      </c>
      <c r="I3662" s="1">
        <v>882.16399999999999</v>
      </c>
    </row>
    <row r="3663" spans="2:9">
      <c r="B3663" s="1">
        <v>1.9493232511371994</v>
      </c>
      <c r="C3663" s="1">
        <f t="shared" si="346"/>
        <v>1949.3232511371993</v>
      </c>
      <c r="D3663" s="1">
        <f t="shared" si="347"/>
        <v>257.02350000000001</v>
      </c>
      <c r="E3663">
        <f t="shared" si="348"/>
        <v>192.76762500000001</v>
      </c>
      <c r="F3663">
        <f t="shared" si="349"/>
        <v>58794.125625000001</v>
      </c>
      <c r="G3663" s="1">
        <f t="shared" si="350"/>
        <v>-56844.802373862804</v>
      </c>
      <c r="H3663">
        <f t="shared" si="351"/>
        <v>-56844.802373862804</v>
      </c>
      <c r="I3663" s="1">
        <v>856.745</v>
      </c>
    </row>
    <row r="3664" spans="2:9">
      <c r="B3664" s="1">
        <v>1.6131027678984184</v>
      </c>
      <c r="C3664" s="1">
        <f t="shared" si="346"/>
        <v>1613.1027678984185</v>
      </c>
      <c r="D3664" s="1">
        <f t="shared" si="347"/>
        <v>234.59279999999998</v>
      </c>
      <c r="E3664">
        <f t="shared" si="348"/>
        <v>175.94459999999998</v>
      </c>
      <c r="F3664">
        <f t="shared" si="349"/>
        <v>53663.102999999996</v>
      </c>
      <c r="G3664" s="1">
        <f t="shared" si="350"/>
        <v>-52050.000232101578</v>
      </c>
      <c r="H3664">
        <f t="shared" si="351"/>
        <v>-52050.000232101578</v>
      </c>
      <c r="I3664" s="1">
        <v>781.976</v>
      </c>
    </row>
    <row r="3665" spans="2:9">
      <c r="B3665" s="1">
        <v>1.3599929659096739</v>
      </c>
      <c r="C3665" s="1">
        <f t="shared" si="346"/>
        <v>1359.9929659096738</v>
      </c>
      <c r="D3665" s="1">
        <f t="shared" si="347"/>
        <v>202.31429999999997</v>
      </c>
      <c r="E3665">
        <f t="shared" si="348"/>
        <v>151.73572499999997</v>
      </c>
      <c r="F3665">
        <f t="shared" si="349"/>
        <v>46279.396124999992</v>
      </c>
      <c r="G3665" s="1">
        <f t="shared" si="350"/>
        <v>-44919.403159090318</v>
      </c>
      <c r="H3665">
        <f t="shared" si="351"/>
        <v>-44919.403159090318</v>
      </c>
      <c r="I3665" s="1">
        <v>674.38099999999997</v>
      </c>
    </row>
    <row r="3666" spans="2:9">
      <c r="B3666" s="1">
        <v>1.1559940210232225</v>
      </c>
      <c r="C3666" s="1">
        <f t="shared" si="346"/>
        <v>1155.9940210232226</v>
      </c>
      <c r="D3666" s="1">
        <f t="shared" si="347"/>
        <v>161.36429999999999</v>
      </c>
      <c r="E3666">
        <f t="shared" si="348"/>
        <v>121.023225</v>
      </c>
      <c r="F3666">
        <f t="shared" si="349"/>
        <v>36912.083624999999</v>
      </c>
      <c r="G3666" s="1">
        <f t="shared" si="350"/>
        <v>-35756.089603976776</v>
      </c>
      <c r="H3666">
        <f t="shared" si="351"/>
        <v>-35756.089603976776</v>
      </c>
      <c r="I3666" s="1">
        <v>537.88099999999997</v>
      </c>
    </row>
    <row r="3667" spans="2:9">
      <c r="B3667" s="1">
        <v>1.0879943727277388</v>
      </c>
      <c r="C3667" s="1">
        <f t="shared" si="346"/>
        <v>1087.9943727277389</v>
      </c>
      <c r="D3667" s="1">
        <f t="shared" si="347"/>
        <v>115.01309999999999</v>
      </c>
      <c r="E3667">
        <f t="shared" si="348"/>
        <v>86.259824999999992</v>
      </c>
      <c r="F3667">
        <f t="shared" si="349"/>
        <v>26309.246624999996</v>
      </c>
      <c r="G3667" s="1">
        <f t="shared" si="350"/>
        <v>-25221.252252272257</v>
      </c>
      <c r="H3667">
        <f t="shared" si="351"/>
        <v>-25221.252252272257</v>
      </c>
      <c r="I3667" s="1">
        <v>383.37700000000001</v>
      </c>
    </row>
    <row r="3668" spans="2:9">
      <c r="B3668" s="1">
        <v>1.295771075852828</v>
      </c>
      <c r="C3668" s="1">
        <f t="shared" si="346"/>
        <v>1295.7710758528281</v>
      </c>
      <c r="D3668" s="1">
        <f t="shared" si="347"/>
        <v>67.458299999999994</v>
      </c>
      <c r="E3668">
        <f t="shared" si="348"/>
        <v>50.593724999999992</v>
      </c>
      <c r="F3668">
        <f t="shared" si="349"/>
        <v>15431.086124999998</v>
      </c>
      <c r="G3668" s="1">
        <f t="shared" si="350"/>
        <v>-14135.31504914717</v>
      </c>
      <c r="H3668">
        <f t="shared" si="351"/>
        <v>-14135.31504914717</v>
      </c>
      <c r="I3668" s="1">
        <v>224.86099999999999</v>
      </c>
    </row>
    <row r="3669" spans="2:9">
      <c r="B3669" s="1">
        <v>1.2315491857959824</v>
      </c>
      <c r="C3669" s="1">
        <f t="shared" si="346"/>
        <v>1231.5491857959823</v>
      </c>
      <c r="D3669" s="1">
        <f t="shared" si="347"/>
        <v>25.016699999999997</v>
      </c>
      <c r="E3669">
        <f t="shared" si="348"/>
        <v>18.762524999999997</v>
      </c>
      <c r="F3669">
        <f t="shared" si="349"/>
        <v>5722.5701249999993</v>
      </c>
      <c r="G3669" s="1">
        <f t="shared" si="350"/>
        <v>-4491.0209392040169</v>
      </c>
      <c r="H3669">
        <f t="shared" si="351"/>
        <v>-4491.0209392040169</v>
      </c>
      <c r="I3669" s="1">
        <v>83.388999999999996</v>
      </c>
    </row>
    <row r="3670" spans="2:9">
      <c r="B3670" s="1">
        <v>1.2164381528414303</v>
      </c>
      <c r="C3670" s="1">
        <f t="shared" si="346"/>
        <v>1216.4381528414303</v>
      </c>
      <c r="D3670" s="1">
        <f t="shared" si="347"/>
        <v>1.3452</v>
      </c>
      <c r="E3670">
        <f t="shared" si="348"/>
        <v>1.0088999999999999</v>
      </c>
      <c r="F3670">
        <f t="shared" si="349"/>
        <v>307.71449999999999</v>
      </c>
      <c r="G3670" s="1">
        <f t="shared" si="350"/>
        <v>908.72365284143029</v>
      </c>
      <c r="H3670">
        <f t="shared" si="351"/>
        <v>908.72365284143029</v>
      </c>
      <c r="I3670" s="1">
        <v>4.484</v>
      </c>
    </row>
    <row r="3671" spans="2:9">
      <c r="B3671" s="1">
        <v>1.2995488340914658</v>
      </c>
      <c r="C3671" s="1">
        <f t="shared" si="346"/>
        <v>1299.5488340914658</v>
      </c>
      <c r="D3671" s="1">
        <f t="shared" si="347"/>
        <v>0</v>
      </c>
      <c r="E3671">
        <f t="shared" si="348"/>
        <v>0</v>
      </c>
      <c r="F3671">
        <f t="shared" si="349"/>
        <v>0</v>
      </c>
      <c r="G3671" s="1">
        <f t="shared" si="350"/>
        <v>1299.5488340914658</v>
      </c>
      <c r="H3671">
        <f t="shared" si="351"/>
        <v>0</v>
      </c>
      <c r="I3671" s="1">
        <v>0</v>
      </c>
    </row>
    <row r="3672" spans="2:9">
      <c r="B3672" s="1">
        <v>1.1824383286936884</v>
      </c>
      <c r="C3672" s="1">
        <f t="shared" si="346"/>
        <v>1182.4383286936884</v>
      </c>
      <c r="D3672" s="1">
        <f t="shared" si="347"/>
        <v>0</v>
      </c>
      <c r="E3672">
        <f t="shared" si="348"/>
        <v>0</v>
      </c>
      <c r="F3672">
        <f t="shared" si="349"/>
        <v>0</v>
      </c>
      <c r="G3672" s="1">
        <f t="shared" si="350"/>
        <v>1182.4383286936884</v>
      </c>
      <c r="H3672">
        <f t="shared" si="351"/>
        <v>0</v>
      </c>
      <c r="I3672" s="1">
        <v>0</v>
      </c>
    </row>
    <row r="3673" spans="2:9">
      <c r="B3673" s="1">
        <v>1.1295497133527568</v>
      </c>
      <c r="C3673" s="1">
        <f t="shared" si="346"/>
        <v>1129.5497133527567</v>
      </c>
      <c r="D3673" s="1">
        <f t="shared" si="347"/>
        <v>0</v>
      </c>
      <c r="E3673">
        <f t="shared" si="348"/>
        <v>0</v>
      </c>
      <c r="F3673">
        <f t="shared" si="349"/>
        <v>0</v>
      </c>
      <c r="G3673" s="1">
        <f t="shared" si="350"/>
        <v>1129.5497133527567</v>
      </c>
      <c r="H3673">
        <f t="shared" si="351"/>
        <v>0</v>
      </c>
      <c r="I3673" s="1">
        <v>0</v>
      </c>
    </row>
    <row r="3674" spans="2:9">
      <c r="B3674" s="1">
        <v>0.97088386732996146</v>
      </c>
      <c r="C3674" s="1">
        <f t="shared" si="346"/>
        <v>970.8838673299615</v>
      </c>
      <c r="D3674" s="1">
        <f t="shared" si="347"/>
        <v>0</v>
      </c>
      <c r="E3674">
        <f t="shared" si="348"/>
        <v>0</v>
      </c>
      <c r="F3674">
        <f t="shared" si="349"/>
        <v>0</v>
      </c>
      <c r="G3674" s="1">
        <f t="shared" si="350"/>
        <v>970.8838673299615</v>
      </c>
      <c r="H3674">
        <f t="shared" si="351"/>
        <v>0</v>
      </c>
      <c r="I3674" s="1">
        <v>0</v>
      </c>
    </row>
    <row r="3675" spans="2:9">
      <c r="B3675" s="1">
        <v>1.3020528733840107</v>
      </c>
      <c r="C3675" s="1">
        <f t="shared" si="346"/>
        <v>1302.0528733840106</v>
      </c>
      <c r="D3675" s="1">
        <f t="shared" si="347"/>
        <v>0</v>
      </c>
      <c r="E3675">
        <f t="shared" si="348"/>
        <v>0</v>
      </c>
      <c r="F3675">
        <f t="shared" si="349"/>
        <v>0</v>
      </c>
      <c r="G3675" s="1">
        <f t="shared" si="350"/>
        <v>1302.0528733840106</v>
      </c>
      <c r="H3675">
        <f t="shared" si="351"/>
        <v>0</v>
      </c>
      <c r="I3675" s="1">
        <v>0</v>
      </c>
    </row>
    <row r="3676" spans="2:9">
      <c r="B3676" s="1">
        <v>1.5061059356307585</v>
      </c>
      <c r="C3676" s="1">
        <f t="shared" si="346"/>
        <v>1506.1059356307585</v>
      </c>
      <c r="D3676" s="1">
        <f t="shared" si="347"/>
        <v>0</v>
      </c>
      <c r="E3676">
        <f t="shared" si="348"/>
        <v>0</v>
      </c>
      <c r="F3676">
        <f t="shared" si="349"/>
        <v>0</v>
      </c>
      <c r="G3676" s="1">
        <f t="shared" si="350"/>
        <v>1506.1059356307585</v>
      </c>
      <c r="H3676">
        <f t="shared" si="351"/>
        <v>0</v>
      </c>
      <c r="I3676" s="1">
        <v>0</v>
      </c>
    </row>
    <row r="3677" spans="2:9">
      <c r="B3677" s="1">
        <v>1.5449731855825202</v>
      </c>
      <c r="C3677" s="1">
        <f t="shared" si="346"/>
        <v>1544.9731855825203</v>
      </c>
      <c r="D3677" s="1">
        <f t="shared" si="347"/>
        <v>0</v>
      </c>
      <c r="E3677">
        <f t="shared" si="348"/>
        <v>0</v>
      </c>
      <c r="F3677">
        <f t="shared" si="349"/>
        <v>0</v>
      </c>
      <c r="G3677" s="1">
        <f t="shared" si="350"/>
        <v>1544.9731855825203</v>
      </c>
      <c r="H3677">
        <f t="shared" si="351"/>
        <v>0</v>
      </c>
      <c r="I3677" s="1">
        <v>0</v>
      </c>
    </row>
    <row r="3678" spans="2:9">
      <c r="B3678" s="1">
        <v>1.7344510290973572</v>
      </c>
      <c r="C3678" s="1">
        <f t="shared" si="346"/>
        <v>1734.4510290973572</v>
      </c>
      <c r="D3678" s="1">
        <f t="shared" si="347"/>
        <v>5.3349000000000002</v>
      </c>
      <c r="E3678">
        <f t="shared" si="348"/>
        <v>4.0011749999999999</v>
      </c>
      <c r="F3678">
        <f t="shared" si="349"/>
        <v>1220.358375</v>
      </c>
      <c r="G3678" s="1">
        <f t="shared" si="350"/>
        <v>514.09265409735713</v>
      </c>
      <c r="H3678">
        <f t="shared" si="351"/>
        <v>514.09265409735713</v>
      </c>
      <c r="I3678" s="1">
        <v>17.783000000000001</v>
      </c>
    </row>
    <row r="3679" spans="2:9">
      <c r="B3679" s="1">
        <v>2.3903358720333325</v>
      </c>
      <c r="C3679" s="1">
        <f t="shared" si="346"/>
        <v>2390.3358720333326</v>
      </c>
      <c r="D3679" s="1">
        <f t="shared" si="347"/>
        <v>37.296599999999998</v>
      </c>
      <c r="E3679">
        <f t="shared" si="348"/>
        <v>27.972449999999998</v>
      </c>
      <c r="F3679">
        <f t="shared" si="349"/>
        <v>8531.5972499999989</v>
      </c>
      <c r="G3679" s="1">
        <f t="shared" si="350"/>
        <v>-6141.2613779666663</v>
      </c>
      <c r="H3679">
        <f t="shared" si="351"/>
        <v>-6141.2613779666663</v>
      </c>
      <c r="I3679" s="1">
        <v>124.322</v>
      </c>
    </row>
    <row r="3680" spans="2:9">
      <c r="B3680" s="1">
        <v>2.5312296531084684</v>
      </c>
      <c r="C3680" s="1">
        <f t="shared" si="346"/>
        <v>2531.2296531084685</v>
      </c>
      <c r="D3680" s="1">
        <f t="shared" si="347"/>
        <v>81.954299999999989</v>
      </c>
      <c r="E3680">
        <f t="shared" si="348"/>
        <v>61.465724999999992</v>
      </c>
      <c r="F3680">
        <f t="shared" si="349"/>
        <v>18747.046124999997</v>
      </c>
      <c r="G3680" s="1">
        <f t="shared" si="350"/>
        <v>-16215.816471891529</v>
      </c>
      <c r="H3680">
        <f t="shared" si="351"/>
        <v>-16215.816471891529</v>
      </c>
      <c r="I3680" s="1">
        <v>273.18099999999998</v>
      </c>
    </row>
    <row r="3681" spans="2:9">
      <c r="B3681" s="1">
        <v>4.0762028386909881</v>
      </c>
      <c r="C3681" s="1">
        <f t="shared" si="346"/>
        <v>4076.2028386909883</v>
      </c>
      <c r="D3681" s="1">
        <f t="shared" si="347"/>
        <v>127.93499999999999</v>
      </c>
      <c r="E3681">
        <f t="shared" si="348"/>
        <v>95.951249999999987</v>
      </c>
      <c r="F3681">
        <f t="shared" si="349"/>
        <v>29265.131249999995</v>
      </c>
      <c r="G3681" s="1">
        <f t="shared" si="350"/>
        <v>-25188.928411309007</v>
      </c>
      <c r="H3681">
        <f t="shared" si="351"/>
        <v>-25188.928411309007</v>
      </c>
      <c r="I3681" s="1">
        <v>426.45</v>
      </c>
    </row>
    <row r="3682" spans="2:9">
      <c r="B3682" s="1">
        <v>3.3280082771195794</v>
      </c>
      <c r="C3682" s="1">
        <f t="shared" si="346"/>
        <v>3328.0082771195794</v>
      </c>
      <c r="D3682" s="1">
        <f t="shared" si="347"/>
        <v>168.85499999999999</v>
      </c>
      <c r="E3682">
        <f t="shared" si="348"/>
        <v>126.64124999999999</v>
      </c>
      <c r="F3682">
        <f t="shared" si="349"/>
        <v>38625.581249999996</v>
      </c>
      <c r="G3682" s="1">
        <f t="shared" si="350"/>
        <v>-35297.572972880414</v>
      </c>
      <c r="H3682">
        <f t="shared" si="351"/>
        <v>-35297.572972880414</v>
      </c>
      <c r="I3682" s="1">
        <v>562.85</v>
      </c>
    </row>
    <row r="3683" spans="2:9">
      <c r="B3683" s="1">
        <v>2.8033004027707986</v>
      </c>
      <c r="C3683" s="1">
        <f t="shared" si="346"/>
        <v>2803.3004027707984</v>
      </c>
      <c r="D3683" s="1">
        <f t="shared" si="347"/>
        <v>192.77970000000002</v>
      </c>
      <c r="E3683">
        <f t="shared" si="348"/>
        <v>144.58477500000001</v>
      </c>
      <c r="F3683">
        <f t="shared" si="349"/>
        <v>44098.356375000003</v>
      </c>
      <c r="G3683" s="1">
        <f t="shared" si="350"/>
        <v>-41295.055972229202</v>
      </c>
      <c r="H3683">
        <f t="shared" si="351"/>
        <v>-41295.055972229202</v>
      </c>
      <c r="I3683" s="1">
        <v>642.59900000000005</v>
      </c>
    </row>
    <row r="3684" spans="2:9">
      <c r="B3684" s="1">
        <v>2.2834509346659888</v>
      </c>
      <c r="C3684" s="1">
        <f t="shared" si="346"/>
        <v>2283.4509346659888</v>
      </c>
      <c r="D3684" s="1">
        <f t="shared" si="347"/>
        <v>209.42519999999999</v>
      </c>
      <c r="E3684">
        <f t="shared" si="348"/>
        <v>157.06889999999999</v>
      </c>
      <c r="F3684">
        <f t="shared" si="349"/>
        <v>47906.014499999997</v>
      </c>
      <c r="G3684" s="1">
        <f t="shared" si="350"/>
        <v>-45622.563565334007</v>
      </c>
      <c r="H3684">
        <f t="shared" si="351"/>
        <v>-45622.563565334007</v>
      </c>
      <c r="I3684" s="1">
        <v>698.08399999999995</v>
      </c>
    </row>
    <row r="3685" spans="2:9">
      <c r="B3685" s="1">
        <v>2.3709022470574523</v>
      </c>
      <c r="C3685" s="1">
        <f t="shared" si="346"/>
        <v>2370.9022470574523</v>
      </c>
      <c r="D3685" s="1">
        <f t="shared" si="347"/>
        <v>210.56129999999999</v>
      </c>
      <c r="E3685">
        <f t="shared" si="348"/>
        <v>157.920975</v>
      </c>
      <c r="F3685">
        <f t="shared" si="349"/>
        <v>48165.897375</v>
      </c>
      <c r="G3685" s="1">
        <f t="shared" si="350"/>
        <v>-45794.995127942551</v>
      </c>
      <c r="H3685">
        <f t="shared" si="351"/>
        <v>-45794.995127942551</v>
      </c>
      <c r="I3685" s="1">
        <v>701.87099999999998</v>
      </c>
    </row>
    <row r="3686" spans="2:9">
      <c r="B3686" s="1">
        <v>2.3126013721298095</v>
      </c>
      <c r="C3686" s="1">
        <f t="shared" si="346"/>
        <v>2312.6013721298095</v>
      </c>
      <c r="D3686" s="1">
        <f t="shared" si="347"/>
        <v>198.87719999999999</v>
      </c>
      <c r="E3686">
        <f t="shared" si="348"/>
        <v>149.15789999999998</v>
      </c>
      <c r="F3686">
        <f t="shared" si="349"/>
        <v>45493.159499999994</v>
      </c>
      <c r="G3686" s="1">
        <f t="shared" si="350"/>
        <v>-43180.558127870187</v>
      </c>
      <c r="H3686">
        <f t="shared" si="351"/>
        <v>-43180.558127870187</v>
      </c>
      <c r="I3686" s="1">
        <v>662.92399999999998</v>
      </c>
    </row>
    <row r="3687" spans="2:9">
      <c r="B3687" s="1">
        <v>2.5069376218886177</v>
      </c>
      <c r="C3687" s="1">
        <f t="shared" si="346"/>
        <v>2506.9376218886177</v>
      </c>
      <c r="D3687" s="1">
        <f t="shared" si="347"/>
        <v>164.76779999999999</v>
      </c>
      <c r="E3687">
        <f t="shared" si="348"/>
        <v>123.57585</v>
      </c>
      <c r="F3687">
        <f t="shared" si="349"/>
        <v>37690.634250000003</v>
      </c>
      <c r="G3687" s="1">
        <f t="shared" si="350"/>
        <v>-35183.696628111386</v>
      </c>
      <c r="H3687">
        <f t="shared" si="351"/>
        <v>-35183.696628111386</v>
      </c>
      <c r="I3687" s="1">
        <v>549.226</v>
      </c>
    </row>
    <row r="3688" spans="2:9">
      <c r="B3688" s="1">
        <v>2.0745394661752705</v>
      </c>
      <c r="C3688" s="1">
        <f t="shared" si="346"/>
        <v>2074.5394661752707</v>
      </c>
      <c r="D3688" s="1">
        <f t="shared" si="347"/>
        <v>127.65539999999999</v>
      </c>
      <c r="E3688">
        <f t="shared" si="348"/>
        <v>95.741549999999989</v>
      </c>
      <c r="F3688">
        <f t="shared" si="349"/>
        <v>29201.172749999998</v>
      </c>
      <c r="G3688" s="1">
        <f t="shared" si="350"/>
        <v>-27126.633283824725</v>
      </c>
      <c r="H3688">
        <f t="shared" si="351"/>
        <v>-27126.633283824725</v>
      </c>
      <c r="I3688" s="1">
        <v>425.51799999999997</v>
      </c>
    </row>
    <row r="3689" spans="2:9">
      <c r="B3689" s="1">
        <v>1.749026247829268</v>
      </c>
      <c r="C3689" s="1">
        <f t="shared" si="346"/>
        <v>1749.026247829268</v>
      </c>
      <c r="D3689" s="1">
        <f t="shared" si="347"/>
        <v>74.757900000000006</v>
      </c>
      <c r="E3689">
        <f t="shared" si="348"/>
        <v>56.068425000000005</v>
      </c>
      <c r="F3689">
        <f t="shared" si="349"/>
        <v>17100.869625000003</v>
      </c>
      <c r="G3689" s="1">
        <f t="shared" si="350"/>
        <v>-15351.843377170735</v>
      </c>
      <c r="H3689">
        <f t="shared" si="351"/>
        <v>-15351.843377170735</v>
      </c>
      <c r="I3689" s="1">
        <v>249.19300000000001</v>
      </c>
    </row>
    <row r="3690" spans="2:9">
      <c r="B3690" s="1">
        <v>1.637282904217954</v>
      </c>
      <c r="C3690" s="1">
        <f t="shared" si="346"/>
        <v>1637.282904217954</v>
      </c>
      <c r="D3690" s="1">
        <f t="shared" si="347"/>
        <v>45.281699999999994</v>
      </c>
      <c r="E3690">
        <f t="shared" si="348"/>
        <v>33.961274999999993</v>
      </c>
      <c r="F3690">
        <f t="shared" si="349"/>
        <v>10358.188874999998</v>
      </c>
      <c r="G3690" s="1">
        <f t="shared" si="350"/>
        <v>-8720.9059707820434</v>
      </c>
      <c r="H3690">
        <f t="shared" si="351"/>
        <v>-8720.9059707820434</v>
      </c>
      <c r="I3690" s="1">
        <v>150.93899999999999</v>
      </c>
    </row>
    <row r="3691" spans="2:9">
      <c r="B3691" s="1">
        <v>1.6032740605101623</v>
      </c>
      <c r="C3691" s="1">
        <f t="shared" si="346"/>
        <v>1603.2740605101624</v>
      </c>
      <c r="D3691" s="1">
        <f t="shared" si="347"/>
        <v>23.377200000000002</v>
      </c>
      <c r="E3691">
        <f t="shared" si="348"/>
        <v>17.532900000000001</v>
      </c>
      <c r="F3691">
        <f t="shared" si="349"/>
        <v>5347.5345000000007</v>
      </c>
      <c r="G3691" s="1">
        <f t="shared" si="350"/>
        <v>-3744.2604394898381</v>
      </c>
      <c r="H3691">
        <f t="shared" si="351"/>
        <v>-3744.2604394898381</v>
      </c>
      <c r="I3691" s="1">
        <v>77.924000000000007</v>
      </c>
    </row>
    <row r="3692" spans="2:9">
      <c r="B3692" s="1">
        <v>1.8219023414888207</v>
      </c>
      <c r="C3692" s="1">
        <f t="shared" si="346"/>
        <v>1821.9023414888206</v>
      </c>
      <c r="D3692" s="1">
        <f t="shared" si="347"/>
        <v>12.2424</v>
      </c>
      <c r="E3692">
        <f t="shared" si="348"/>
        <v>9.1817999999999991</v>
      </c>
      <c r="F3692">
        <f t="shared" si="349"/>
        <v>2800.4489999999996</v>
      </c>
      <c r="G3692" s="1">
        <f t="shared" si="350"/>
        <v>-978.54665851117898</v>
      </c>
      <c r="H3692">
        <f t="shared" si="351"/>
        <v>-978.54665851117898</v>
      </c>
      <c r="I3692" s="1">
        <v>40.808</v>
      </c>
    </row>
    <row r="3693" spans="2:9">
      <c r="B3693" s="1">
        <v>1.5838404355342817</v>
      </c>
      <c r="C3693" s="1">
        <f t="shared" si="346"/>
        <v>1583.8404355342816</v>
      </c>
      <c r="D3693" s="1">
        <f t="shared" si="347"/>
        <v>4.1631</v>
      </c>
      <c r="E3693">
        <f t="shared" si="348"/>
        <v>3.122325</v>
      </c>
      <c r="F3693">
        <f t="shared" si="349"/>
        <v>952.30912499999999</v>
      </c>
      <c r="G3693" s="1">
        <f t="shared" si="350"/>
        <v>631.5313105342816</v>
      </c>
      <c r="H3693">
        <f t="shared" si="351"/>
        <v>631.5313105342816</v>
      </c>
      <c r="I3693" s="1">
        <v>13.877000000000001</v>
      </c>
    </row>
    <row r="3694" spans="2:9">
      <c r="B3694" s="1">
        <v>1.5644068105584008</v>
      </c>
      <c r="C3694" s="1">
        <f t="shared" si="346"/>
        <v>1564.4068105584008</v>
      </c>
      <c r="D3694" s="1">
        <f t="shared" si="347"/>
        <v>0.24899999999999997</v>
      </c>
      <c r="E3694">
        <f t="shared" si="348"/>
        <v>0.18674999999999997</v>
      </c>
      <c r="F3694">
        <f t="shared" si="349"/>
        <v>56.958749999999995</v>
      </c>
      <c r="G3694" s="1">
        <f t="shared" si="350"/>
        <v>1507.4480605584008</v>
      </c>
      <c r="H3694">
        <f t="shared" si="351"/>
        <v>1507.4480605584008</v>
      </c>
      <c r="I3694" s="1">
        <v>0.83</v>
      </c>
    </row>
    <row r="3695" spans="2:9">
      <c r="B3695" s="1">
        <v>1.6712917479257448</v>
      </c>
      <c r="C3695" s="1">
        <f t="shared" si="346"/>
        <v>1671.2917479257449</v>
      </c>
      <c r="D3695" s="1">
        <f t="shared" si="347"/>
        <v>0</v>
      </c>
      <c r="E3695">
        <f t="shared" si="348"/>
        <v>0</v>
      </c>
      <c r="F3695">
        <f t="shared" si="349"/>
        <v>0</v>
      </c>
      <c r="G3695" s="1">
        <f t="shared" si="350"/>
        <v>1671.2917479257449</v>
      </c>
      <c r="H3695">
        <f t="shared" si="351"/>
        <v>0</v>
      </c>
      <c r="I3695" s="1">
        <v>0</v>
      </c>
    </row>
    <row r="3696" spans="2:9">
      <c r="B3696" s="1">
        <v>1.520681154362669</v>
      </c>
      <c r="C3696" s="1">
        <f t="shared" si="346"/>
        <v>1520.6811543626691</v>
      </c>
      <c r="D3696" s="1">
        <f t="shared" si="347"/>
        <v>0</v>
      </c>
      <c r="E3696">
        <f t="shared" si="348"/>
        <v>0</v>
      </c>
      <c r="F3696">
        <f t="shared" si="349"/>
        <v>0</v>
      </c>
      <c r="G3696" s="1">
        <f t="shared" si="350"/>
        <v>1520.6811543626691</v>
      </c>
      <c r="H3696">
        <f t="shared" si="351"/>
        <v>0</v>
      </c>
      <c r="I3696" s="1">
        <v>0</v>
      </c>
    </row>
    <row r="3697" spans="2:9">
      <c r="B3697" s="1">
        <v>1.3652121545556228</v>
      </c>
      <c r="C3697" s="1">
        <f t="shared" si="346"/>
        <v>1365.2121545556229</v>
      </c>
      <c r="D3697" s="1">
        <f t="shared" si="347"/>
        <v>0</v>
      </c>
      <c r="E3697">
        <f t="shared" si="348"/>
        <v>0</v>
      </c>
      <c r="F3697">
        <f t="shared" si="349"/>
        <v>0</v>
      </c>
      <c r="G3697" s="1">
        <f t="shared" si="350"/>
        <v>1365.2121545556229</v>
      </c>
      <c r="H3697">
        <f t="shared" si="351"/>
        <v>0</v>
      </c>
      <c r="I3697" s="1">
        <v>0</v>
      </c>
    </row>
    <row r="3698" spans="2:9">
      <c r="B3698" s="1">
        <v>1.2486104047003383</v>
      </c>
      <c r="C3698" s="1">
        <f t="shared" si="346"/>
        <v>1248.6104047003384</v>
      </c>
      <c r="D3698" s="1">
        <f t="shared" si="347"/>
        <v>0</v>
      </c>
      <c r="E3698">
        <f t="shared" si="348"/>
        <v>0</v>
      </c>
      <c r="F3698">
        <f t="shared" si="349"/>
        <v>0</v>
      </c>
      <c r="G3698" s="1">
        <f t="shared" si="350"/>
        <v>1248.6104047003384</v>
      </c>
      <c r="H3698">
        <f t="shared" si="351"/>
        <v>0</v>
      </c>
      <c r="I3698" s="1">
        <v>0</v>
      </c>
    </row>
    <row r="3699" spans="2:9">
      <c r="B3699" s="1">
        <v>1.2329762961526385</v>
      </c>
      <c r="C3699" s="1">
        <f t="shared" si="346"/>
        <v>1232.9762961526385</v>
      </c>
      <c r="D3699" s="1">
        <f t="shared" si="347"/>
        <v>0</v>
      </c>
      <c r="E3699">
        <f t="shared" si="348"/>
        <v>0</v>
      </c>
      <c r="F3699">
        <f t="shared" si="349"/>
        <v>0</v>
      </c>
      <c r="G3699" s="1">
        <f t="shared" si="350"/>
        <v>1232.9762961526385</v>
      </c>
      <c r="H3699">
        <f t="shared" si="351"/>
        <v>0</v>
      </c>
      <c r="I3699" s="1">
        <v>0</v>
      </c>
    </row>
    <row r="3700" spans="2:9">
      <c r="B3700" s="1">
        <v>1.4262039246541716</v>
      </c>
      <c r="C3700" s="1">
        <f t="shared" si="346"/>
        <v>1426.2039246541715</v>
      </c>
      <c r="D3700" s="1">
        <f t="shared" si="347"/>
        <v>0</v>
      </c>
      <c r="E3700">
        <f t="shared" si="348"/>
        <v>0</v>
      </c>
      <c r="F3700">
        <f t="shared" si="349"/>
        <v>0</v>
      </c>
      <c r="G3700" s="1">
        <f t="shared" si="350"/>
        <v>1426.2039246541715</v>
      </c>
      <c r="H3700">
        <f t="shared" si="351"/>
        <v>0</v>
      </c>
      <c r="I3700" s="1">
        <v>0</v>
      </c>
    </row>
    <row r="3701" spans="2:9">
      <c r="B3701" s="1">
        <v>1.4630091872258919</v>
      </c>
      <c r="C3701" s="1">
        <f t="shared" si="346"/>
        <v>1463.009187225892</v>
      </c>
      <c r="D3701" s="1">
        <f t="shared" si="347"/>
        <v>0</v>
      </c>
      <c r="E3701">
        <f t="shared" si="348"/>
        <v>0</v>
      </c>
      <c r="F3701">
        <f t="shared" si="349"/>
        <v>0</v>
      </c>
      <c r="G3701" s="1">
        <f t="shared" si="350"/>
        <v>1463.009187225892</v>
      </c>
      <c r="H3701">
        <f t="shared" si="351"/>
        <v>0</v>
      </c>
      <c r="I3701" s="1">
        <v>0</v>
      </c>
    </row>
    <row r="3702" spans="2:9">
      <c r="B3702" s="1">
        <v>1.6424348422630297</v>
      </c>
      <c r="C3702" s="1">
        <f t="shared" si="346"/>
        <v>1642.4348422630296</v>
      </c>
      <c r="D3702" s="1">
        <f t="shared" si="347"/>
        <v>4.2755999999999998</v>
      </c>
      <c r="E3702">
        <f t="shared" si="348"/>
        <v>3.2066999999999997</v>
      </c>
      <c r="F3702">
        <f t="shared" si="349"/>
        <v>978.04349999999988</v>
      </c>
      <c r="G3702" s="1">
        <f t="shared" si="350"/>
        <v>664.39134226302974</v>
      </c>
      <c r="H3702">
        <f t="shared" si="351"/>
        <v>664.39134226302974</v>
      </c>
      <c r="I3702" s="1">
        <v>14.252000000000001</v>
      </c>
    </row>
    <row r="3703" spans="2:9">
      <c r="B3703" s="1">
        <v>2.2635236481608136</v>
      </c>
      <c r="C3703" s="1">
        <f t="shared" si="346"/>
        <v>2263.5236481608135</v>
      </c>
      <c r="D3703" s="1">
        <f t="shared" si="347"/>
        <v>29.855399999999999</v>
      </c>
      <c r="E3703">
        <f t="shared" si="348"/>
        <v>22.391549999999999</v>
      </c>
      <c r="F3703">
        <f t="shared" si="349"/>
        <v>6829.4227499999997</v>
      </c>
      <c r="G3703" s="1">
        <f t="shared" si="350"/>
        <v>-4565.8991018391862</v>
      </c>
      <c r="H3703">
        <f t="shared" si="351"/>
        <v>-4565.8991018391862</v>
      </c>
      <c r="I3703" s="1">
        <v>99.518000000000001</v>
      </c>
    </row>
    <row r="3704" spans="2:9">
      <c r="B3704" s="1">
        <v>2.6499789051638794</v>
      </c>
      <c r="C3704" s="1">
        <f t="shared" si="346"/>
        <v>2649.9789051638795</v>
      </c>
      <c r="D3704" s="1">
        <f t="shared" si="347"/>
        <v>69.601199999999992</v>
      </c>
      <c r="E3704">
        <f t="shared" si="348"/>
        <v>52.20089999999999</v>
      </c>
      <c r="F3704">
        <f t="shared" si="349"/>
        <v>15921.274499999998</v>
      </c>
      <c r="G3704" s="1">
        <f t="shared" si="350"/>
        <v>-13271.295594836118</v>
      </c>
      <c r="H3704">
        <f t="shared" si="351"/>
        <v>-13271.295594836118</v>
      </c>
      <c r="I3704" s="1">
        <v>232.00399999999999</v>
      </c>
    </row>
    <row r="3705" spans="2:9">
      <c r="B3705" s="1">
        <v>3.8599519122091936</v>
      </c>
      <c r="C3705" s="1">
        <f t="shared" si="346"/>
        <v>3859.9519122091938</v>
      </c>
      <c r="D3705" s="1">
        <f t="shared" si="347"/>
        <v>117.35999999999999</v>
      </c>
      <c r="E3705">
        <f t="shared" si="348"/>
        <v>88.019999999999982</v>
      </c>
      <c r="F3705">
        <f t="shared" si="349"/>
        <v>26846.099999999995</v>
      </c>
      <c r="G3705" s="1">
        <f t="shared" si="350"/>
        <v>-22986.1480877908</v>
      </c>
      <c r="H3705">
        <f t="shared" si="351"/>
        <v>-22986.1480877908</v>
      </c>
      <c r="I3705" s="1">
        <v>391.2</v>
      </c>
    </row>
    <row r="3706" spans="2:9">
      <c r="B3706" s="1">
        <v>3.151450607703572</v>
      </c>
      <c r="C3706" s="1">
        <f t="shared" si="346"/>
        <v>3151.4506077035721</v>
      </c>
      <c r="D3706" s="1">
        <f t="shared" si="347"/>
        <v>163.11330000000001</v>
      </c>
      <c r="E3706">
        <f t="shared" si="348"/>
        <v>122.33497500000001</v>
      </c>
      <c r="F3706">
        <f t="shared" si="349"/>
        <v>37312.167375000005</v>
      </c>
      <c r="G3706" s="1">
        <f t="shared" si="350"/>
        <v>-34160.716767296435</v>
      </c>
      <c r="H3706">
        <f t="shared" si="351"/>
        <v>-34160.716767296435</v>
      </c>
      <c r="I3706" s="1">
        <v>543.71100000000001</v>
      </c>
    </row>
    <row r="3707" spans="2:9">
      <c r="B3707" s="1">
        <v>2.5257611439843228</v>
      </c>
      <c r="C3707" s="1">
        <f t="shared" si="346"/>
        <v>2525.7611439843226</v>
      </c>
      <c r="D3707" s="1">
        <f t="shared" si="347"/>
        <v>202.98749999999998</v>
      </c>
      <c r="E3707">
        <f t="shared" si="348"/>
        <v>152.24062499999999</v>
      </c>
      <c r="F3707">
        <f t="shared" si="349"/>
        <v>46433.390625</v>
      </c>
      <c r="G3707" s="1">
        <f t="shared" si="350"/>
        <v>-43907.629481015676</v>
      </c>
      <c r="H3707">
        <f t="shared" si="351"/>
        <v>-43907.629481015676</v>
      </c>
      <c r="I3707" s="1">
        <v>676.625</v>
      </c>
    </row>
    <row r="3708" spans="2:9">
      <c r="B3708" s="1">
        <v>2.1853124651959077</v>
      </c>
      <c r="C3708" s="1">
        <f t="shared" si="346"/>
        <v>2185.3124651959079</v>
      </c>
      <c r="D3708" s="1">
        <f t="shared" si="347"/>
        <v>230.72369999999998</v>
      </c>
      <c r="E3708">
        <f t="shared" si="348"/>
        <v>173.04277499999998</v>
      </c>
      <c r="F3708">
        <f t="shared" si="349"/>
        <v>52778.046374999991</v>
      </c>
      <c r="G3708" s="1">
        <f t="shared" si="350"/>
        <v>-50592.733909804083</v>
      </c>
      <c r="H3708">
        <f t="shared" si="351"/>
        <v>-50592.733909804083</v>
      </c>
      <c r="I3708" s="1">
        <v>769.07899999999995</v>
      </c>
    </row>
    <row r="3709" spans="2:9">
      <c r="B3709" s="1">
        <v>2.245121016874954</v>
      </c>
      <c r="C3709" s="1">
        <f t="shared" si="346"/>
        <v>2245.121016874954</v>
      </c>
      <c r="D3709" s="1">
        <f t="shared" si="347"/>
        <v>250.7724</v>
      </c>
      <c r="E3709">
        <f t="shared" si="348"/>
        <v>188.07929999999999</v>
      </c>
      <c r="F3709">
        <f t="shared" si="349"/>
        <v>57364.186499999996</v>
      </c>
      <c r="G3709" s="1">
        <f t="shared" si="350"/>
        <v>-55119.065483125043</v>
      </c>
      <c r="H3709">
        <f t="shared" si="351"/>
        <v>-55119.065483125043</v>
      </c>
      <c r="I3709" s="1">
        <v>835.90800000000002</v>
      </c>
    </row>
    <row r="3710" spans="2:9">
      <c r="B3710" s="1">
        <v>2.1899131230173725</v>
      </c>
      <c r="C3710" s="1">
        <f t="shared" si="346"/>
        <v>2189.9131230173725</v>
      </c>
      <c r="D3710" s="1">
        <f t="shared" si="347"/>
        <v>256.12559999999996</v>
      </c>
      <c r="E3710">
        <f t="shared" si="348"/>
        <v>192.09419999999997</v>
      </c>
      <c r="F3710">
        <f t="shared" si="349"/>
        <v>58588.730999999992</v>
      </c>
      <c r="G3710" s="1">
        <f t="shared" si="350"/>
        <v>-56398.817876982619</v>
      </c>
      <c r="H3710">
        <f t="shared" si="351"/>
        <v>-56398.817876982619</v>
      </c>
      <c r="I3710" s="1">
        <v>853.75199999999995</v>
      </c>
    </row>
    <row r="3711" spans="2:9">
      <c r="B3711" s="1">
        <v>2.3739394358759758</v>
      </c>
      <c r="C3711" s="1">
        <f t="shared" si="346"/>
        <v>2373.939435875976</v>
      </c>
      <c r="D3711" s="1">
        <f t="shared" si="347"/>
        <v>244.14269999999999</v>
      </c>
      <c r="E3711">
        <f t="shared" si="348"/>
        <v>183.10702499999999</v>
      </c>
      <c r="F3711">
        <f t="shared" si="349"/>
        <v>55847.642625</v>
      </c>
      <c r="G3711" s="1">
        <f t="shared" si="350"/>
        <v>-53473.703189124026</v>
      </c>
      <c r="H3711">
        <f t="shared" si="351"/>
        <v>-53473.703189124026</v>
      </c>
      <c r="I3711" s="1">
        <v>813.80899999999997</v>
      </c>
    </row>
    <row r="3712" spans="2:9">
      <c r="B3712" s="1">
        <v>1.9644808897655843</v>
      </c>
      <c r="C3712" s="1">
        <f t="shared" si="346"/>
        <v>1964.4808897655844</v>
      </c>
      <c r="D3712" s="1">
        <f t="shared" si="347"/>
        <v>220.30259999999998</v>
      </c>
      <c r="E3712">
        <f t="shared" si="348"/>
        <v>165.22694999999999</v>
      </c>
      <c r="F3712">
        <f t="shared" si="349"/>
        <v>50394.219749999997</v>
      </c>
      <c r="G3712" s="1">
        <f t="shared" si="350"/>
        <v>-48429.738860234414</v>
      </c>
      <c r="H3712">
        <f t="shared" si="351"/>
        <v>-48429.738860234414</v>
      </c>
      <c r="I3712" s="1">
        <v>734.34199999999998</v>
      </c>
    </row>
    <row r="3713" spans="2:9">
      <c r="B3713" s="1">
        <v>1.6562368157274248</v>
      </c>
      <c r="C3713" s="1">
        <f t="shared" si="346"/>
        <v>1656.2368157274248</v>
      </c>
      <c r="D3713" s="1">
        <f t="shared" si="347"/>
        <v>186.81030000000001</v>
      </c>
      <c r="E3713">
        <f t="shared" si="348"/>
        <v>140.10772500000002</v>
      </c>
      <c r="F3713">
        <f t="shared" si="349"/>
        <v>42732.856125000006</v>
      </c>
      <c r="G3713" s="1">
        <f t="shared" si="350"/>
        <v>-41076.619309272581</v>
      </c>
      <c r="H3713">
        <f t="shared" si="351"/>
        <v>-41076.619309272581</v>
      </c>
      <c r="I3713" s="1">
        <v>622.70100000000002</v>
      </c>
    </row>
    <row r="3714" spans="2:9">
      <c r="B3714" s="1">
        <v>1.4078012933683113</v>
      </c>
      <c r="C3714" s="1">
        <f t="shared" si="346"/>
        <v>1407.8012933683112</v>
      </c>
      <c r="D3714" s="1">
        <f t="shared" si="347"/>
        <v>146.2473</v>
      </c>
      <c r="E3714">
        <f t="shared" si="348"/>
        <v>109.685475</v>
      </c>
      <c r="F3714">
        <f t="shared" si="349"/>
        <v>33454.069875000001</v>
      </c>
      <c r="G3714" s="1">
        <f t="shared" si="350"/>
        <v>-32046.268581631688</v>
      </c>
      <c r="H3714">
        <f t="shared" si="351"/>
        <v>-32046.268581631688</v>
      </c>
      <c r="I3714" s="1">
        <v>487.49099999999999</v>
      </c>
    </row>
    <row r="3715" spans="2:9">
      <c r="B3715" s="1">
        <v>1.3249894525819397</v>
      </c>
      <c r="C3715" s="1">
        <f t="shared" si="346"/>
        <v>1324.9894525819398</v>
      </c>
      <c r="D3715" s="1">
        <f t="shared" si="347"/>
        <v>102.1131</v>
      </c>
      <c r="E3715">
        <f t="shared" si="348"/>
        <v>76.584824999999995</v>
      </c>
      <c r="F3715">
        <f t="shared" si="349"/>
        <v>23358.371625</v>
      </c>
      <c r="G3715" s="1">
        <f t="shared" si="350"/>
        <v>-22033.38217241806</v>
      </c>
      <c r="H3715">
        <f t="shared" si="351"/>
        <v>-22033.38217241806</v>
      </c>
      <c r="I3715" s="1">
        <v>340.37700000000001</v>
      </c>
    </row>
    <row r="3716" spans="2:9">
      <c r="B3716" s="1">
        <v>1.5780256327625188</v>
      </c>
      <c r="C3716" s="1">
        <f t="shared" ref="C3716:C3779" si="352">+B3716*1000</f>
        <v>1578.0256327625189</v>
      </c>
      <c r="D3716" s="1">
        <f t="shared" ref="D3716:D3779" si="353">I3716*$K$1</f>
        <v>57.601799999999997</v>
      </c>
      <c r="E3716">
        <f t="shared" ref="E3716:E3779" si="354">D3716*$E$1</f>
        <v>43.201349999999998</v>
      </c>
      <c r="F3716">
        <f t="shared" ref="F3716:F3779" si="355">E3716*$G$1</f>
        <v>13176.411749999999</v>
      </c>
      <c r="G3716" s="1">
        <f t="shared" ref="G3716:G3779" si="356">C3716-F3716</f>
        <v>-11598.38611723748</v>
      </c>
      <c r="H3716">
        <f t="shared" ref="H3716:H3779" si="357">IF(F3716&gt;0,C3716-F3716,F3716)</f>
        <v>-11598.38611723748</v>
      </c>
      <c r="I3716" s="1">
        <v>192.006</v>
      </c>
    </row>
    <row r="3717" spans="2:9">
      <c r="B3717" s="1">
        <v>1.4998144497976125</v>
      </c>
      <c r="C3717" s="1">
        <f t="shared" si="352"/>
        <v>1499.8144497976125</v>
      </c>
      <c r="D3717" s="1">
        <f t="shared" si="353"/>
        <v>19.817400000000003</v>
      </c>
      <c r="E3717">
        <f t="shared" si="354"/>
        <v>14.863050000000001</v>
      </c>
      <c r="F3717">
        <f t="shared" si="355"/>
        <v>4533.2302500000005</v>
      </c>
      <c r="G3717" s="1">
        <f t="shared" si="356"/>
        <v>-3033.4158002023878</v>
      </c>
      <c r="H3717">
        <f t="shared" si="357"/>
        <v>-3033.4158002023878</v>
      </c>
      <c r="I3717" s="1">
        <v>66.058000000000007</v>
      </c>
    </row>
    <row r="3718" spans="2:9">
      <c r="B3718" s="1">
        <v>1.4814118185117524</v>
      </c>
      <c r="C3718" s="1">
        <f t="shared" si="352"/>
        <v>1481.4118185117525</v>
      </c>
      <c r="D3718" s="1">
        <f t="shared" si="353"/>
        <v>1.2855000000000001</v>
      </c>
      <c r="E3718">
        <f t="shared" si="354"/>
        <v>0.96412500000000012</v>
      </c>
      <c r="F3718">
        <f t="shared" si="355"/>
        <v>294.05812500000002</v>
      </c>
      <c r="G3718" s="1">
        <f t="shared" si="356"/>
        <v>1187.3536935117525</v>
      </c>
      <c r="H3718">
        <f t="shared" si="357"/>
        <v>1187.3536935117525</v>
      </c>
      <c r="I3718" s="1">
        <v>4.2850000000000001</v>
      </c>
    </row>
    <row r="3719" spans="2:9">
      <c r="B3719" s="1">
        <v>1.5826262905839836</v>
      </c>
      <c r="C3719" s="1">
        <f t="shared" si="352"/>
        <v>1582.6262905839835</v>
      </c>
      <c r="D3719" s="1">
        <f t="shared" si="353"/>
        <v>0</v>
      </c>
      <c r="E3719">
        <f t="shared" si="354"/>
        <v>0</v>
      </c>
      <c r="F3719">
        <f t="shared" si="355"/>
        <v>0</v>
      </c>
      <c r="G3719" s="1">
        <f t="shared" si="356"/>
        <v>1582.6262905839835</v>
      </c>
      <c r="H3719">
        <f t="shared" si="357"/>
        <v>0</v>
      </c>
      <c r="I3719" s="1">
        <v>0</v>
      </c>
    </row>
    <row r="3720" spans="2:9">
      <c r="B3720" s="1">
        <v>1.4400058981185664</v>
      </c>
      <c r="C3720" s="1">
        <f t="shared" si="352"/>
        <v>1440.0058981185664</v>
      </c>
      <c r="D3720" s="1">
        <f t="shared" si="353"/>
        <v>0</v>
      </c>
      <c r="E3720">
        <f t="shared" si="354"/>
        <v>0</v>
      </c>
      <c r="F3720">
        <f t="shared" si="355"/>
        <v>0</v>
      </c>
      <c r="G3720" s="1">
        <f t="shared" si="356"/>
        <v>1440.0058981185664</v>
      </c>
      <c r="H3720">
        <f t="shared" si="357"/>
        <v>0</v>
      </c>
      <c r="I3720" s="1">
        <v>0</v>
      </c>
    </row>
    <row r="3721" spans="2:9">
      <c r="B3721" s="1">
        <v>1.375596688618056</v>
      </c>
      <c r="C3721" s="1">
        <f t="shared" si="352"/>
        <v>1375.5966886180559</v>
      </c>
      <c r="D3721" s="1">
        <f t="shared" si="353"/>
        <v>0</v>
      </c>
      <c r="E3721">
        <f t="shared" si="354"/>
        <v>0</v>
      </c>
      <c r="F3721">
        <f t="shared" si="355"/>
        <v>0</v>
      </c>
      <c r="G3721" s="1">
        <f t="shared" si="356"/>
        <v>1375.5966886180559</v>
      </c>
      <c r="H3721">
        <f t="shared" si="357"/>
        <v>0</v>
      </c>
      <c r="I3721" s="1">
        <v>0</v>
      </c>
    </row>
    <row r="3722" spans="2:9">
      <c r="B3722" s="1">
        <v>1.3479927416892652</v>
      </c>
      <c r="C3722" s="1">
        <f t="shared" si="352"/>
        <v>1347.9927416892651</v>
      </c>
      <c r="D3722" s="1">
        <f t="shared" si="353"/>
        <v>0</v>
      </c>
      <c r="E3722">
        <f t="shared" si="354"/>
        <v>0</v>
      </c>
      <c r="F3722">
        <f t="shared" si="355"/>
        <v>0</v>
      </c>
      <c r="G3722" s="1">
        <f t="shared" si="356"/>
        <v>1347.9927416892651</v>
      </c>
      <c r="H3722">
        <f t="shared" si="357"/>
        <v>0</v>
      </c>
      <c r="I3722" s="1">
        <v>0</v>
      </c>
    </row>
    <row r="3723" spans="2:9">
      <c r="B3723" s="1">
        <v>0.78148246016166889</v>
      </c>
      <c r="C3723" s="1">
        <f t="shared" si="352"/>
        <v>781.48246016166888</v>
      </c>
      <c r="D3723" s="1">
        <f t="shared" si="353"/>
        <v>0</v>
      </c>
      <c r="E3723">
        <f t="shared" si="354"/>
        <v>0</v>
      </c>
      <c r="F3723">
        <f t="shared" si="355"/>
        <v>0</v>
      </c>
      <c r="G3723" s="1">
        <f t="shared" si="356"/>
        <v>781.48246016166888</v>
      </c>
      <c r="H3723">
        <f t="shared" si="357"/>
        <v>0</v>
      </c>
      <c r="I3723" s="1">
        <v>0</v>
      </c>
    </row>
    <row r="3724" spans="2:9">
      <c r="B3724" s="1">
        <v>0.92507641043872468</v>
      </c>
      <c r="C3724" s="1">
        <f t="shared" si="352"/>
        <v>925.07641043872468</v>
      </c>
      <c r="D3724" s="1">
        <f t="shared" si="353"/>
        <v>0</v>
      </c>
      <c r="E3724">
        <f t="shared" si="354"/>
        <v>0</v>
      </c>
      <c r="F3724">
        <f t="shared" si="355"/>
        <v>0</v>
      </c>
      <c r="G3724" s="1">
        <f t="shared" si="356"/>
        <v>925.07641043872468</v>
      </c>
      <c r="H3724">
        <f t="shared" si="357"/>
        <v>0</v>
      </c>
      <c r="I3724" s="1">
        <v>0</v>
      </c>
    </row>
    <row r="3725" spans="2:9">
      <c r="B3725" s="1">
        <v>0.87813223438661026</v>
      </c>
      <c r="C3725" s="1">
        <f t="shared" si="352"/>
        <v>878.13223438661021</v>
      </c>
      <c r="D3725" s="1">
        <f t="shared" si="353"/>
        <v>0</v>
      </c>
      <c r="E3725">
        <f t="shared" si="354"/>
        <v>0</v>
      </c>
      <c r="F3725">
        <f t="shared" si="355"/>
        <v>0</v>
      </c>
      <c r="G3725" s="1">
        <f t="shared" si="356"/>
        <v>878.13223438661021</v>
      </c>
      <c r="H3725">
        <f t="shared" si="357"/>
        <v>0</v>
      </c>
      <c r="I3725" s="1">
        <v>0</v>
      </c>
    </row>
    <row r="3726" spans="2:9">
      <c r="B3726" s="1">
        <v>0.9858276970944021</v>
      </c>
      <c r="C3726" s="1">
        <f t="shared" si="352"/>
        <v>985.82769709440208</v>
      </c>
      <c r="D3726" s="1">
        <f t="shared" si="353"/>
        <v>4.5896999999999997</v>
      </c>
      <c r="E3726">
        <f t="shared" si="354"/>
        <v>3.4422749999999995</v>
      </c>
      <c r="F3726">
        <f t="shared" si="355"/>
        <v>1049.8938749999998</v>
      </c>
      <c r="G3726" s="1">
        <f t="shared" si="356"/>
        <v>-64.066177905597669</v>
      </c>
      <c r="H3726">
        <f t="shared" si="357"/>
        <v>-64.066177905597669</v>
      </c>
      <c r="I3726" s="1">
        <v>15.298999999999999</v>
      </c>
    </row>
    <row r="3727" spans="2:9">
      <c r="B3727" s="1">
        <v>1.1818886676649978</v>
      </c>
      <c r="C3727" s="1">
        <f t="shared" si="352"/>
        <v>1181.8886676649977</v>
      </c>
      <c r="D3727" s="1">
        <f t="shared" si="353"/>
        <v>32.735100000000003</v>
      </c>
      <c r="E3727">
        <f t="shared" si="354"/>
        <v>24.551325000000002</v>
      </c>
      <c r="F3727">
        <f t="shared" si="355"/>
        <v>7488.1541250000009</v>
      </c>
      <c r="G3727" s="1">
        <f t="shared" si="356"/>
        <v>-6306.2654573350028</v>
      </c>
      <c r="H3727">
        <f t="shared" si="357"/>
        <v>-6306.2654573350028</v>
      </c>
      <c r="I3727" s="1">
        <v>109.117</v>
      </c>
    </row>
    <row r="3728" spans="2:9">
      <c r="B3728" s="1">
        <v>1.4387009248912703</v>
      </c>
      <c r="C3728" s="1">
        <f t="shared" si="352"/>
        <v>1438.7009248912702</v>
      </c>
      <c r="D3728" s="1">
        <f t="shared" si="353"/>
        <v>73.347899999999996</v>
      </c>
      <c r="E3728">
        <f t="shared" si="354"/>
        <v>55.010925</v>
      </c>
      <c r="F3728">
        <f t="shared" si="355"/>
        <v>16778.332125000001</v>
      </c>
      <c r="G3728" s="1">
        <f t="shared" si="356"/>
        <v>-15339.63120010873</v>
      </c>
      <c r="H3728">
        <f t="shared" si="357"/>
        <v>-15339.63120010873</v>
      </c>
      <c r="I3728" s="1">
        <v>244.49299999999999</v>
      </c>
    </row>
    <row r="3729" spans="2:9">
      <c r="B3729" s="1">
        <v>2.316833159277881</v>
      </c>
      <c r="C3729" s="1">
        <f t="shared" si="352"/>
        <v>2316.8331592778809</v>
      </c>
      <c r="D3729" s="1">
        <f t="shared" si="353"/>
        <v>118.84709999999998</v>
      </c>
      <c r="E3729">
        <f t="shared" si="354"/>
        <v>89.135324999999995</v>
      </c>
      <c r="F3729">
        <f t="shared" si="355"/>
        <v>27186.274125</v>
      </c>
      <c r="G3729" s="1">
        <f t="shared" si="356"/>
        <v>-24869.440965722119</v>
      </c>
      <c r="H3729">
        <f t="shared" si="357"/>
        <v>-24869.440965722119</v>
      </c>
      <c r="I3729" s="1">
        <v>396.15699999999998</v>
      </c>
    </row>
    <row r="3730" spans="2:9">
      <c r="B3730" s="1">
        <v>2.0959193896208719</v>
      </c>
      <c r="C3730" s="1">
        <f t="shared" si="352"/>
        <v>2095.9193896208717</v>
      </c>
      <c r="D3730" s="1">
        <f t="shared" si="353"/>
        <v>164.3691</v>
      </c>
      <c r="E3730">
        <f t="shared" si="354"/>
        <v>123.276825</v>
      </c>
      <c r="F3730">
        <f t="shared" si="355"/>
        <v>37599.431624999997</v>
      </c>
      <c r="G3730" s="1">
        <f t="shared" si="356"/>
        <v>-35503.512235379123</v>
      </c>
      <c r="H3730">
        <f t="shared" si="357"/>
        <v>-35503.512235379123</v>
      </c>
      <c r="I3730" s="1">
        <v>547.89700000000005</v>
      </c>
    </row>
    <row r="3731" spans="2:9">
      <c r="B3731" s="1">
        <v>1.5933405636511766</v>
      </c>
      <c r="C3731" s="1">
        <f t="shared" si="352"/>
        <v>1593.3405636511766</v>
      </c>
      <c r="D3731" s="1">
        <f t="shared" si="353"/>
        <v>200.67089999999999</v>
      </c>
      <c r="E3731">
        <f t="shared" si="354"/>
        <v>150.503175</v>
      </c>
      <c r="F3731">
        <f t="shared" si="355"/>
        <v>45903.468374999997</v>
      </c>
      <c r="G3731" s="1">
        <f t="shared" si="356"/>
        <v>-44310.127811348822</v>
      </c>
      <c r="H3731">
        <f t="shared" si="357"/>
        <v>-44310.127811348822</v>
      </c>
      <c r="I3731" s="1">
        <v>668.90300000000002</v>
      </c>
    </row>
    <row r="3732" spans="2:9">
      <c r="B3732" s="1">
        <v>1.2978683967349274</v>
      </c>
      <c r="C3732" s="1">
        <f t="shared" si="352"/>
        <v>1297.8683967349273</v>
      </c>
      <c r="D3732" s="1">
        <f t="shared" si="353"/>
        <v>223.44450000000001</v>
      </c>
      <c r="E3732">
        <f t="shared" si="354"/>
        <v>167.58337499999999</v>
      </c>
      <c r="F3732">
        <f t="shared" si="355"/>
        <v>51112.929375</v>
      </c>
      <c r="G3732" s="1">
        <f t="shared" si="356"/>
        <v>-49815.060978265072</v>
      </c>
      <c r="H3732">
        <f t="shared" si="357"/>
        <v>-49815.060978265072</v>
      </c>
      <c r="I3732" s="1">
        <v>744.81500000000005</v>
      </c>
    </row>
    <row r="3733" spans="2:9">
      <c r="B3733" s="1">
        <v>1.3475739949077543</v>
      </c>
      <c r="C3733" s="1">
        <f t="shared" si="352"/>
        <v>1347.5739949077542</v>
      </c>
      <c r="D3733" s="1">
        <f t="shared" si="353"/>
        <v>237.00119999999998</v>
      </c>
      <c r="E3733">
        <f t="shared" si="354"/>
        <v>177.7509</v>
      </c>
      <c r="F3733">
        <f t="shared" si="355"/>
        <v>54214.0245</v>
      </c>
      <c r="G3733" s="1">
        <f t="shared" si="356"/>
        <v>-52866.450505092245</v>
      </c>
      <c r="H3733">
        <f t="shared" si="357"/>
        <v>-52866.450505092245</v>
      </c>
      <c r="I3733" s="1">
        <v>790.00400000000002</v>
      </c>
    </row>
    <row r="3734" spans="2:9">
      <c r="B3734" s="1">
        <v>1.3144369294592029</v>
      </c>
      <c r="C3734" s="1">
        <f t="shared" si="352"/>
        <v>1314.4369294592029</v>
      </c>
      <c r="D3734" s="1">
        <f t="shared" si="353"/>
        <v>236.21009999999998</v>
      </c>
      <c r="E3734">
        <f t="shared" si="354"/>
        <v>177.15757499999998</v>
      </c>
      <c r="F3734">
        <f t="shared" si="355"/>
        <v>54033.060374999994</v>
      </c>
      <c r="G3734" s="1">
        <f t="shared" si="356"/>
        <v>-52718.62344554079</v>
      </c>
      <c r="H3734">
        <f t="shared" si="357"/>
        <v>-52718.62344554079</v>
      </c>
      <c r="I3734" s="1">
        <v>787.36699999999996</v>
      </c>
    </row>
    <row r="3735" spans="2:9">
      <c r="B3735" s="1">
        <v>1.4248938142877074</v>
      </c>
      <c r="C3735" s="1">
        <f t="shared" si="352"/>
        <v>1424.8938142877075</v>
      </c>
      <c r="D3735" s="1">
        <f t="shared" si="353"/>
        <v>224.88239999999999</v>
      </c>
      <c r="E3735">
        <f t="shared" si="354"/>
        <v>168.6618</v>
      </c>
      <c r="F3735">
        <f t="shared" si="355"/>
        <v>51441.849000000002</v>
      </c>
      <c r="G3735" s="1">
        <f t="shared" si="356"/>
        <v>-50016.955185712293</v>
      </c>
      <c r="H3735">
        <f t="shared" si="357"/>
        <v>-50016.955185712293</v>
      </c>
      <c r="I3735" s="1">
        <v>749.60799999999995</v>
      </c>
    </row>
    <row r="3736" spans="2:9">
      <c r="B3736" s="1">
        <v>1.1791272455442849</v>
      </c>
      <c r="C3736" s="1">
        <f t="shared" si="352"/>
        <v>1179.127245544285</v>
      </c>
      <c r="D3736" s="1">
        <f t="shared" si="353"/>
        <v>204.5907</v>
      </c>
      <c r="E3736">
        <f t="shared" si="354"/>
        <v>153.44302500000001</v>
      </c>
      <c r="F3736">
        <f t="shared" si="355"/>
        <v>46800.122625000004</v>
      </c>
      <c r="G3736" s="1">
        <f t="shared" si="356"/>
        <v>-45620.995379455722</v>
      </c>
      <c r="H3736">
        <f t="shared" si="357"/>
        <v>-45620.995379455722</v>
      </c>
      <c r="I3736" s="1">
        <v>681.96900000000005</v>
      </c>
    </row>
    <row r="3737" spans="2:9">
      <c r="B3737" s="1">
        <v>0.99411196345653996</v>
      </c>
      <c r="C3737" s="1">
        <f t="shared" si="352"/>
        <v>994.11196345653991</v>
      </c>
      <c r="D3737" s="1">
        <f t="shared" si="353"/>
        <v>177.51839999999999</v>
      </c>
      <c r="E3737">
        <f t="shared" si="354"/>
        <v>133.1388</v>
      </c>
      <c r="F3737">
        <f t="shared" si="355"/>
        <v>40607.334000000003</v>
      </c>
      <c r="G3737" s="1">
        <f t="shared" si="356"/>
        <v>-39613.222036543462</v>
      </c>
      <c r="H3737">
        <f t="shared" si="357"/>
        <v>-39613.222036543462</v>
      </c>
      <c r="I3737" s="1">
        <v>591.72799999999995</v>
      </c>
    </row>
    <row r="3738" spans="2:9">
      <c r="B3738" s="1">
        <v>0.84499516893805904</v>
      </c>
      <c r="C3738" s="1">
        <f t="shared" si="352"/>
        <v>844.99516893805901</v>
      </c>
      <c r="D3738" s="1">
        <f t="shared" si="353"/>
        <v>141.76349999999999</v>
      </c>
      <c r="E3738">
        <f t="shared" si="354"/>
        <v>106.32262499999999</v>
      </c>
      <c r="F3738">
        <f t="shared" si="355"/>
        <v>32428.400624999995</v>
      </c>
      <c r="G3738" s="1">
        <f t="shared" si="356"/>
        <v>-31583.405456061937</v>
      </c>
      <c r="H3738">
        <f t="shared" si="357"/>
        <v>-31583.405456061937</v>
      </c>
      <c r="I3738" s="1">
        <v>472.54500000000002</v>
      </c>
    </row>
    <row r="3739" spans="2:9">
      <c r="B3739" s="1">
        <v>0.79528957076523199</v>
      </c>
      <c r="C3739" s="1">
        <f t="shared" si="352"/>
        <v>795.28957076523204</v>
      </c>
      <c r="D3739" s="1">
        <f t="shared" si="353"/>
        <v>101.15579999999999</v>
      </c>
      <c r="E3739">
        <f t="shared" si="354"/>
        <v>75.866849999999985</v>
      </c>
      <c r="F3739">
        <f t="shared" si="355"/>
        <v>23139.389249999997</v>
      </c>
      <c r="G3739" s="1">
        <f t="shared" si="356"/>
        <v>-22344.099679234765</v>
      </c>
      <c r="H3739">
        <f t="shared" si="357"/>
        <v>-22344.099679234765</v>
      </c>
      <c r="I3739" s="1">
        <v>337.18599999999998</v>
      </c>
    </row>
    <row r="3740" spans="2:9">
      <c r="B3740" s="1">
        <v>0.94716778740442564</v>
      </c>
      <c r="C3740" s="1">
        <f t="shared" si="352"/>
        <v>947.16778740442567</v>
      </c>
      <c r="D3740" s="1">
        <f t="shared" si="353"/>
        <v>58.849199999999996</v>
      </c>
      <c r="E3740">
        <f t="shared" si="354"/>
        <v>44.136899999999997</v>
      </c>
      <c r="F3740">
        <f t="shared" si="355"/>
        <v>13461.754499999999</v>
      </c>
      <c r="G3740" s="1">
        <f t="shared" si="356"/>
        <v>-12514.586712595574</v>
      </c>
      <c r="H3740">
        <f t="shared" si="357"/>
        <v>-12514.586712595574</v>
      </c>
      <c r="I3740" s="1">
        <v>196.16399999999999</v>
      </c>
    </row>
    <row r="3741" spans="2:9">
      <c r="B3741" s="1">
        <v>0.88641650074874823</v>
      </c>
      <c r="C3741" s="1">
        <f t="shared" si="352"/>
        <v>886.41650074874826</v>
      </c>
      <c r="D3741" s="1">
        <f t="shared" si="353"/>
        <v>22.0869</v>
      </c>
      <c r="E3741">
        <f t="shared" si="354"/>
        <v>16.565175</v>
      </c>
      <c r="F3741">
        <f t="shared" si="355"/>
        <v>5052.3783750000002</v>
      </c>
      <c r="G3741" s="1">
        <f t="shared" si="356"/>
        <v>-4165.9618742512521</v>
      </c>
      <c r="H3741">
        <f t="shared" si="357"/>
        <v>-4165.9618742512521</v>
      </c>
      <c r="I3741" s="1">
        <v>73.623000000000005</v>
      </c>
    </row>
    <row r="3742" spans="2:9">
      <c r="B3742" s="1">
        <v>0.88917792286946074</v>
      </c>
      <c r="C3742" s="1">
        <f t="shared" si="352"/>
        <v>889.17792286946076</v>
      </c>
      <c r="D3742" s="1">
        <f t="shared" si="353"/>
        <v>1.4006999999999998</v>
      </c>
      <c r="E3742">
        <f t="shared" si="354"/>
        <v>1.0505249999999999</v>
      </c>
      <c r="F3742">
        <f t="shared" si="355"/>
        <v>320.41012499999999</v>
      </c>
      <c r="G3742" s="1">
        <f t="shared" si="356"/>
        <v>568.76779786946076</v>
      </c>
      <c r="H3742">
        <f t="shared" si="357"/>
        <v>568.76779786946076</v>
      </c>
      <c r="I3742" s="1">
        <v>4.6689999999999996</v>
      </c>
    </row>
    <row r="3743" spans="2:9">
      <c r="B3743" s="1">
        <v>0.94992920952513837</v>
      </c>
      <c r="C3743" s="1">
        <f t="shared" si="352"/>
        <v>949.92920952513839</v>
      </c>
      <c r="D3743" s="1">
        <f t="shared" si="353"/>
        <v>0</v>
      </c>
      <c r="E3743">
        <f t="shared" si="354"/>
        <v>0</v>
      </c>
      <c r="F3743">
        <f t="shared" si="355"/>
        <v>0</v>
      </c>
      <c r="G3743" s="1">
        <f t="shared" si="356"/>
        <v>949.92920952513839</v>
      </c>
      <c r="H3743">
        <f t="shared" si="357"/>
        <v>0</v>
      </c>
      <c r="I3743" s="1">
        <v>0</v>
      </c>
    </row>
    <row r="3744" spans="2:9">
      <c r="B3744" s="1">
        <v>0.86432512378304727</v>
      </c>
      <c r="C3744" s="1">
        <f t="shared" si="352"/>
        <v>864.32512378304727</v>
      </c>
      <c r="D3744" s="1">
        <f t="shared" si="353"/>
        <v>0</v>
      </c>
      <c r="E3744">
        <f t="shared" si="354"/>
        <v>0</v>
      </c>
      <c r="F3744">
        <f t="shared" si="355"/>
        <v>0</v>
      </c>
      <c r="G3744" s="1">
        <f t="shared" si="356"/>
        <v>864.32512378304727</v>
      </c>
      <c r="H3744">
        <f t="shared" si="357"/>
        <v>0</v>
      </c>
      <c r="I3744" s="1">
        <v>0</v>
      </c>
    </row>
    <row r="3745" spans="2:9">
      <c r="B3745" s="1">
        <v>0.82566521409307081</v>
      </c>
      <c r="C3745" s="1">
        <f t="shared" si="352"/>
        <v>825.66521409307086</v>
      </c>
      <c r="D3745" s="1">
        <f t="shared" si="353"/>
        <v>0</v>
      </c>
      <c r="E3745">
        <f t="shared" si="354"/>
        <v>0</v>
      </c>
      <c r="F3745">
        <f t="shared" si="355"/>
        <v>0</v>
      </c>
      <c r="G3745" s="1">
        <f t="shared" si="356"/>
        <v>825.66521409307086</v>
      </c>
      <c r="H3745">
        <f t="shared" si="357"/>
        <v>0</v>
      </c>
      <c r="I3745" s="1">
        <v>0</v>
      </c>
    </row>
    <row r="3746" spans="2:9">
      <c r="B3746" s="1">
        <v>0.80909668136879509</v>
      </c>
      <c r="C3746" s="1">
        <f t="shared" si="352"/>
        <v>809.09668136879509</v>
      </c>
      <c r="D3746" s="1">
        <f t="shared" si="353"/>
        <v>0</v>
      </c>
      <c r="E3746">
        <f t="shared" si="354"/>
        <v>0</v>
      </c>
      <c r="F3746">
        <f t="shared" si="355"/>
        <v>0</v>
      </c>
      <c r="G3746" s="1">
        <f t="shared" si="356"/>
        <v>809.09668136879509</v>
      </c>
      <c r="H3746">
        <f t="shared" si="357"/>
        <v>0</v>
      </c>
      <c r="I3746" s="1">
        <v>0</v>
      </c>
    </row>
    <row r="3747" spans="2:9">
      <c r="B3747" s="1">
        <v>5.8776263852620128</v>
      </c>
      <c r="C3747" s="1">
        <f t="shared" si="352"/>
        <v>5877.6263852620132</v>
      </c>
      <c r="D3747" s="1">
        <f t="shared" si="353"/>
        <v>0</v>
      </c>
      <c r="E3747">
        <f t="shared" si="354"/>
        <v>0</v>
      </c>
      <c r="F3747">
        <f t="shared" si="355"/>
        <v>0</v>
      </c>
      <c r="G3747" s="1">
        <f t="shared" si="356"/>
        <v>5877.6263852620132</v>
      </c>
      <c r="H3747">
        <f t="shared" si="357"/>
        <v>0</v>
      </c>
      <c r="I3747" s="1">
        <v>0</v>
      </c>
    </row>
    <row r="3748" spans="2:9">
      <c r="B3748" s="1">
        <v>6.4383893266120982</v>
      </c>
      <c r="C3748" s="1">
        <f t="shared" si="352"/>
        <v>6438.3893266120986</v>
      </c>
      <c r="D3748" s="1">
        <f t="shared" si="353"/>
        <v>0</v>
      </c>
      <c r="E3748">
        <f t="shared" si="354"/>
        <v>0</v>
      </c>
      <c r="F3748">
        <f t="shared" si="355"/>
        <v>0</v>
      </c>
      <c r="G3748" s="1">
        <f t="shared" si="356"/>
        <v>6438.3893266120986</v>
      </c>
      <c r="H3748">
        <f t="shared" si="357"/>
        <v>0</v>
      </c>
      <c r="I3748" s="1">
        <v>0</v>
      </c>
    </row>
    <row r="3749" spans="2:9">
      <c r="B3749" s="1">
        <v>6.6045413092343468</v>
      </c>
      <c r="C3749" s="1">
        <f t="shared" si="352"/>
        <v>6604.541309234347</v>
      </c>
      <c r="D3749" s="1">
        <f t="shared" si="353"/>
        <v>0</v>
      </c>
      <c r="E3749">
        <f t="shared" si="354"/>
        <v>0</v>
      </c>
      <c r="F3749">
        <f t="shared" si="355"/>
        <v>0</v>
      </c>
      <c r="G3749" s="1">
        <f t="shared" si="356"/>
        <v>6604.541309234347</v>
      </c>
      <c r="H3749">
        <f t="shared" si="357"/>
        <v>0</v>
      </c>
      <c r="I3749" s="1">
        <v>0</v>
      </c>
    </row>
    <row r="3750" spans="2:9">
      <c r="B3750" s="1">
        <v>7.4145322245178029</v>
      </c>
      <c r="C3750" s="1">
        <f t="shared" si="352"/>
        <v>7414.5322245178031</v>
      </c>
      <c r="D3750" s="1">
        <f t="shared" si="353"/>
        <v>5.0907</v>
      </c>
      <c r="E3750">
        <f t="shared" si="354"/>
        <v>3.818025</v>
      </c>
      <c r="F3750">
        <f t="shared" si="355"/>
        <v>1164.497625</v>
      </c>
      <c r="G3750" s="1">
        <f t="shared" si="356"/>
        <v>6250.0345995178031</v>
      </c>
      <c r="H3750">
        <f t="shared" si="357"/>
        <v>6250.0345995178031</v>
      </c>
      <c r="I3750" s="1">
        <v>16.969000000000001</v>
      </c>
    </row>
    <row r="3751" spans="2:9">
      <c r="B3751" s="1">
        <v>10.218346931268233</v>
      </c>
      <c r="C3751" s="1">
        <f t="shared" si="352"/>
        <v>10218.346931268232</v>
      </c>
      <c r="D3751" s="1">
        <f t="shared" si="353"/>
        <v>27.779999999999998</v>
      </c>
      <c r="E3751">
        <f t="shared" si="354"/>
        <v>20.834999999999997</v>
      </c>
      <c r="F3751">
        <f t="shared" si="355"/>
        <v>6354.6749999999993</v>
      </c>
      <c r="G3751" s="1">
        <f t="shared" si="356"/>
        <v>3863.6719312682326</v>
      </c>
      <c r="H3751">
        <f t="shared" si="357"/>
        <v>3863.6719312682326</v>
      </c>
      <c r="I3751" s="1">
        <v>92.6</v>
      </c>
    </row>
    <row r="3752" spans="2:9">
      <c r="B3752" s="1">
        <v>11.962942748801833</v>
      </c>
      <c r="C3752" s="1">
        <f t="shared" si="352"/>
        <v>11962.942748801834</v>
      </c>
      <c r="D3752" s="1">
        <f t="shared" si="353"/>
        <v>57.450299999999999</v>
      </c>
      <c r="E3752">
        <f t="shared" si="354"/>
        <v>43.087724999999999</v>
      </c>
      <c r="F3752">
        <f t="shared" si="355"/>
        <v>13141.756125</v>
      </c>
      <c r="G3752" s="1">
        <f t="shared" si="356"/>
        <v>-1178.8133761981662</v>
      </c>
      <c r="H3752">
        <f t="shared" si="357"/>
        <v>-1178.8133761981662</v>
      </c>
      <c r="I3752" s="1">
        <v>191.501</v>
      </c>
    </row>
    <row r="3753" spans="2:9">
      <c r="B3753" s="1">
        <v>16.012897325219125</v>
      </c>
      <c r="C3753" s="1">
        <f t="shared" si="352"/>
        <v>16012.897325219124</v>
      </c>
      <c r="D3753" s="1">
        <f t="shared" si="353"/>
        <v>98.18910000000001</v>
      </c>
      <c r="E3753">
        <f t="shared" si="354"/>
        <v>73.641825000000011</v>
      </c>
      <c r="F3753">
        <f t="shared" si="355"/>
        <v>22460.756625000002</v>
      </c>
      <c r="G3753" s="1">
        <f t="shared" si="356"/>
        <v>-6447.8592997808773</v>
      </c>
      <c r="H3753">
        <f t="shared" si="357"/>
        <v>-6447.8592997808773</v>
      </c>
      <c r="I3753" s="1">
        <v>327.29700000000003</v>
      </c>
    </row>
    <row r="3754" spans="2:9">
      <c r="B3754" s="1">
        <v>14.143687520718835</v>
      </c>
      <c r="C3754" s="1">
        <f t="shared" si="352"/>
        <v>14143.687520718835</v>
      </c>
      <c r="D3754" s="1">
        <f t="shared" si="353"/>
        <v>115.58609999999999</v>
      </c>
      <c r="E3754">
        <f t="shared" si="354"/>
        <v>86.689574999999991</v>
      </c>
      <c r="F3754">
        <f t="shared" si="355"/>
        <v>26440.320374999996</v>
      </c>
      <c r="G3754" s="1">
        <f t="shared" si="356"/>
        <v>-12296.632854281161</v>
      </c>
      <c r="H3754">
        <f t="shared" si="357"/>
        <v>-12296.632854281161</v>
      </c>
      <c r="I3754" s="1">
        <v>385.28699999999998</v>
      </c>
    </row>
    <row r="3755" spans="2:9">
      <c r="B3755" s="1">
        <v>12.399091703185237</v>
      </c>
      <c r="C3755" s="1">
        <f t="shared" si="352"/>
        <v>12399.091703185237</v>
      </c>
      <c r="D3755" s="1">
        <f t="shared" si="353"/>
        <v>128.6925</v>
      </c>
      <c r="E3755">
        <f t="shared" si="354"/>
        <v>96.519374999999997</v>
      </c>
      <c r="F3755">
        <f t="shared" si="355"/>
        <v>29438.409374999999</v>
      </c>
      <c r="G3755" s="1">
        <f t="shared" si="356"/>
        <v>-17039.317671814762</v>
      </c>
      <c r="H3755">
        <f t="shared" si="357"/>
        <v>-17039.317671814762</v>
      </c>
      <c r="I3755" s="1">
        <v>428.97500000000002</v>
      </c>
    </row>
    <row r="3756" spans="2:9">
      <c r="B3756" s="1">
        <v>10.882954861757225</v>
      </c>
      <c r="C3756" s="1">
        <f t="shared" si="352"/>
        <v>10882.954861757225</v>
      </c>
      <c r="D3756" s="1">
        <f t="shared" si="353"/>
        <v>147.35069999999999</v>
      </c>
      <c r="E3756">
        <f t="shared" si="354"/>
        <v>110.513025</v>
      </c>
      <c r="F3756">
        <f t="shared" si="355"/>
        <v>33706.472625000002</v>
      </c>
      <c r="G3756" s="1">
        <f t="shared" si="356"/>
        <v>-22823.517763242777</v>
      </c>
      <c r="H3756">
        <f t="shared" si="357"/>
        <v>-22823.517763242777</v>
      </c>
      <c r="I3756" s="1">
        <v>491.16899999999998</v>
      </c>
    </row>
    <row r="3757" spans="2:9">
      <c r="B3757" s="1">
        <v>10.197577933440453</v>
      </c>
      <c r="C3757" s="1">
        <f t="shared" si="352"/>
        <v>10197.577933440452</v>
      </c>
      <c r="D3757" s="1">
        <f t="shared" si="353"/>
        <v>154.0395</v>
      </c>
      <c r="E3757">
        <f t="shared" si="354"/>
        <v>115.52962500000001</v>
      </c>
      <c r="F3757">
        <f t="shared" si="355"/>
        <v>35236.535625000004</v>
      </c>
      <c r="G3757" s="1">
        <f t="shared" si="356"/>
        <v>-25038.957691559553</v>
      </c>
      <c r="H3757">
        <f t="shared" si="357"/>
        <v>-25038.957691559553</v>
      </c>
      <c r="I3757" s="1">
        <v>513.46500000000003</v>
      </c>
    </row>
    <row r="3758" spans="2:9">
      <c r="B3758" s="1">
        <v>9.4914320072959004</v>
      </c>
      <c r="C3758" s="1">
        <f t="shared" si="352"/>
        <v>9491.4320072958999</v>
      </c>
      <c r="D3758" s="1">
        <f t="shared" si="353"/>
        <v>161.96969999999999</v>
      </c>
      <c r="E3758">
        <f t="shared" si="354"/>
        <v>121.47727499999999</v>
      </c>
      <c r="F3758">
        <f t="shared" si="355"/>
        <v>37050.568874999997</v>
      </c>
      <c r="G3758" s="1">
        <f t="shared" si="356"/>
        <v>-27559.136867704095</v>
      </c>
      <c r="H3758">
        <f t="shared" si="357"/>
        <v>-27559.136867704095</v>
      </c>
      <c r="I3758" s="1">
        <v>539.899</v>
      </c>
    </row>
    <row r="3759" spans="2:9">
      <c r="B3759" s="1">
        <v>8.7645170833235664</v>
      </c>
      <c r="C3759" s="1">
        <f t="shared" si="352"/>
        <v>8764.5170833235661</v>
      </c>
      <c r="D3759" s="1">
        <f t="shared" si="353"/>
        <v>174.1104</v>
      </c>
      <c r="E3759">
        <f t="shared" si="354"/>
        <v>130.58279999999999</v>
      </c>
      <c r="F3759">
        <f t="shared" si="355"/>
        <v>39827.754000000001</v>
      </c>
      <c r="G3759" s="1">
        <f t="shared" si="356"/>
        <v>-31063.236916676433</v>
      </c>
      <c r="H3759">
        <f t="shared" si="357"/>
        <v>-31063.236916676433</v>
      </c>
      <c r="I3759" s="1">
        <v>580.36800000000005</v>
      </c>
    </row>
    <row r="3760" spans="2:9">
      <c r="B3760" s="1">
        <v>8.3699061245957296</v>
      </c>
      <c r="C3760" s="1">
        <f t="shared" si="352"/>
        <v>8369.9061245957291</v>
      </c>
      <c r="D3760" s="1">
        <f t="shared" si="353"/>
        <v>173.9802</v>
      </c>
      <c r="E3760">
        <f t="shared" si="354"/>
        <v>130.48515</v>
      </c>
      <c r="F3760">
        <f t="shared" si="355"/>
        <v>39797.97075</v>
      </c>
      <c r="G3760" s="1">
        <f t="shared" si="356"/>
        <v>-31428.064625404273</v>
      </c>
      <c r="H3760">
        <f t="shared" si="357"/>
        <v>-31428.064625404273</v>
      </c>
      <c r="I3760" s="1">
        <v>579.93399999999997</v>
      </c>
    </row>
    <row r="3761" spans="2:9">
      <c r="B3761" s="1">
        <v>7.6845291962789561</v>
      </c>
      <c r="C3761" s="1">
        <f t="shared" si="352"/>
        <v>7684.5291962789561</v>
      </c>
      <c r="D3761" s="1">
        <f t="shared" si="353"/>
        <v>148.59719999999999</v>
      </c>
      <c r="E3761">
        <f t="shared" si="354"/>
        <v>111.44789999999999</v>
      </c>
      <c r="F3761">
        <f t="shared" si="355"/>
        <v>33991.609499999999</v>
      </c>
      <c r="G3761" s="1">
        <f t="shared" si="356"/>
        <v>-26307.080303721043</v>
      </c>
      <c r="H3761">
        <f t="shared" si="357"/>
        <v>-26307.080303721043</v>
      </c>
      <c r="I3761" s="1">
        <v>495.32400000000001</v>
      </c>
    </row>
    <row r="3762" spans="2:9">
      <c r="B3762" s="1">
        <v>7.7260671919345194</v>
      </c>
      <c r="C3762" s="1">
        <f t="shared" si="352"/>
        <v>7726.0671919345195</v>
      </c>
      <c r="D3762" s="1">
        <f t="shared" si="353"/>
        <v>85.180499999999995</v>
      </c>
      <c r="E3762">
        <f t="shared" si="354"/>
        <v>63.885374999999996</v>
      </c>
      <c r="F3762">
        <f t="shared" si="355"/>
        <v>19485.039375</v>
      </c>
      <c r="G3762" s="1">
        <f t="shared" si="356"/>
        <v>-11758.972183065482</v>
      </c>
      <c r="H3762">
        <f t="shared" si="357"/>
        <v>-11758.972183065482</v>
      </c>
      <c r="I3762" s="1">
        <v>283.935</v>
      </c>
    </row>
    <row r="3763" spans="2:9">
      <c r="B3763" s="1">
        <v>7.1653042505844331</v>
      </c>
      <c r="C3763" s="1">
        <f t="shared" si="352"/>
        <v>7165.3042505844332</v>
      </c>
      <c r="D3763" s="1">
        <f t="shared" si="353"/>
        <v>38.722499999999997</v>
      </c>
      <c r="E3763">
        <f t="shared" si="354"/>
        <v>29.041874999999997</v>
      </c>
      <c r="F3763">
        <f t="shared" si="355"/>
        <v>8857.7718749999985</v>
      </c>
      <c r="G3763" s="1">
        <f t="shared" si="356"/>
        <v>-1692.4676244155653</v>
      </c>
      <c r="H3763">
        <f t="shared" si="357"/>
        <v>-1692.4676244155653</v>
      </c>
      <c r="I3763" s="1">
        <v>129.07499999999999</v>
      </c>
    </row>
    <row r="3764" spans="2:9">
      <c r="B3764" s="1">
        <v>7.5806842071400524</v>
      </c>
      <c r="C3764" s="1">
        <f t="shared" si="352"/>
        <v>7580.6842071400524</v>
      </c>
      <c r="D3764" s="1">
        <f t="shared" si="353"/>
        <v>17.119800000000001</v>
      </c>
      <c r="E3764">
        <f t="shared" si="354"/>
        <v>12.839850000000002</v>
      </c>
      <c r="F3764">
        <f t="shared" si="355"/>
        <v>3916.1542500000005</v>
      </c>
      <c r="G3764" s="1">
        <f t="shared" si="356"/>
        <v>3664.5299571400519</v>
      </c>
      <c r="H3764">
        <f t="shared" si="357"/>
        <v>3664.5299571400519</v>
      </c>
      <c r="I3764" s="1">
        <v>57.066000000000003</v>
      </c>
    </row>
    <row r="3765" spans="2:9">
      <c r="B3765" s="1">
        <v>7.3729942288622414</v>
      </c>
      <c r="C3765" s="1">
        <f t="shared" si="352"/>
        <v>7372.9942288622415</v>
      </c>
      <c r="D3765" s="1">
        <f t="shared" si="353"/>
        <v>5.8373999999999997</v>
      </c>
      <c r="E3765">
        <f t="shared" si="354"/>
        <v>4.37805</v>
      </c>
      <c r="F3765">
        <f t="shared" si="355"/>
        <v>1335.3052499999999</v>
      </c>
      <c r="G3765" s="1">
        <f t="shared" si="356"/>
        <v>6037.6889788622411</v>
      </c>
      <c r="H3765">
        <f t="shared" si="357"/>
        <v>6037.6889788622411</v>
      </c>
      <c r="I3765" s="1">
        <v>19.457999999999998</v>
      </c>
    </row>
    <row r="3766" spans="2:9">
      <c r="B3766" s="1">
        <v>7.1653042505844331</v>
      </c>
      <c r="C3766" s="1">
        <f t="shared" si="352"/>
        <v>7165.3042505844332</v>
      </c>
      <c r="D3766" s="1">
        <f t="shared" si="353"/>
        <v>0.74460000000000004</v>
      </c>
      <c r="E3766">
        <f t="shared" si="354"/>
        <v>0.55845</v>
      </c>
      <c r="F3766">
        <f t="shared" si="355"/>
        <v>170.32724999999999</v>
      </c>
      <c r="G3766" s="1">
        <f t="shared" si="356"/>
        <v>6994.977000584433</v>
      </c>
      <c r="H3766">
        <f t="shared" si="357"/>
        <v>6994.977000584433</v>
      </c>
      <c r="I3766" s="1">
        <v>2.4820000000000002</v>
      </c>
    </row>
    <row r="3767" spans="2:9">
      <c r="B3767" s="1">
        <v>7.2899182375511185</v>
      </c>
      <c r="C3767" s="1">
        <f t="shared" si="352"/>
        <v>7289.9182375511182</v>
      </c>
      <c r="D3767" s="1">
        <f t="shared" si="353"/>
        <v>0</v>
      </c>
      <c r="E3767">
        <f t="shared" si="354"/>
        <v>0</v>
      </c>
      <c r="F3767">
        <f t="shared" si="355"/>
        <v>0</v>
      </c>
      <c r="G3767" s="1">
        <f t="shared" si="356"/>
        <v>7289.9182375511182</v>
      </c>
      <c r="H3767">
        <f t="shared" si="357"/>
        <v>0</v>
      </c>
      <c r="I3767" s="1">
        <v>0</v>
      </c>
    </row>
    <row r="3768" spans="2:9">
      <c r="B3768" s="1">
        <v>6.6460793048899083</v>
      </c>
      <c r="C3768" s="1">
        <f t="shared" si="352"/>
        <v>6646.0793048899086</v>
      </c>
      <c r="D3768" s="1">
        <f t="shared" si="353"/>
        <v>0</v>
      </c>
      <c r="E3768">
        <f t="shared" si="354"/>
        <v>0</v>
      </c>
      <c r="F3768">
        <f t="shared" si="355"/>
        <v>0</v>
      </c>
      <c r="G3768" s="1">
        <f t="shared" si="356"/>
        <v>6646.0793048899086</v>
      </c>
      <c r="H3768">
        <f t="shared" si="357"/>
        <v>0</v>
      </c>
      <c r="I3768" s="1">
        <v>0</v>
      </c>
    </row>
    <row r="3769" spans="2:9">
      <c r="B3769" s="1">
        <v>5.7737813961231073</v>
      </c>
      <c r="C3769" s="1">
        <f t="shared" si="352"/>
        <v>5773.7813961231077</v>
      </c>
      <c r="D3769" s="1">
        <f t="shared" si="353"/>
        <v>0</v>
      </c>
      <c r="E3769">
        <f t="shared" si="354"/>
        <v>0</v>
      </c>
      <c r="F3769">
        <f t="shared" si="355"/>
        <v>0</v>
      </c>
      <c r="G3769" s="1">
        <f t="shared" si="356"/>
        <v>5773.7813961231077</v>
      </c>
      <c r="H3769">
        <f t="shared" si="357"/>
        <v>0</v>
      </c>
      <c r="I3769" s="1">
        <v>0</v>
      </c>
    </row>
    <row r="3770" spans="2:9">
      <c r="B3770" s="1">
        <v>5.9814713744009165</v>
      </c>
      <c r="C3770" s="1">
        <f t="shared" si="352"/>
        <v>5981.4713744009168</v>
      </c>
      <c r="D3770" s="1">
        <f t="shared" si="353"/>
        <v>0</v>
      </c>
      <c r="E3770">
        <f t="shared" si="354"/>
        <v>0</v>
      </c>
      <c r="F3770">
        <f t="shared" si="355"/>
        <v>0</v>
      </c>
      <c r="G3770" s="1">
        <f t="shared" si="356"/>
        <v>5981.4713744009168</v>
      </c>
      <c r="H3770">
        <f t="shared" si="357"/>
        <v>0</v>
      </c>
      <c r="I3770" s="1">
        <v>0</v>
      </c>
    </row>
    <row r="3771" spans="2:9">
      <c r="B3771" s="1">
        <v>4.0120854865981768</v>
      </c>
      <c r="C3771" s="1">
        <f t="shared" si="352"/>
        <v>4012.0854865981769</v>
      </c>
      <c r="D3771" s="1">
        <f t="shared" si="353"/>
        <v>0</v>
      </c>
      <c r="E3771">
        <f t="shared" si="354"/>
        <v>0</v>
      </c>
      <c r="F3771">
        <f t="shared" si="355"/>
        <v>0</v>
      </c>
      <c r="G3771" s="1">
        <f t="shared" si="356"/>
        <v>4012.0854865981769</v>
      </c>
      <c r="H3771">
        <f t="shared" si="357"/>
        <v>0</v>
      </c>
      <c r="I3771" s="1">
        <v>0</v>
      </c>
    </row>
    <row r="3772" spans="2:9">
      <c r="B3772" s="1">
        <v>4.3098020774764869</v>
      </c>
      <c r="C3772" s="1">
        <f t="shared" si="352"/>
        <v>4309.8020774764873</v>
      </c>
      <c r="D3772" s="1">
        <f t="shared" si="353"/>
        <v>0</v>
      </c>
      <c r="E3772">
        <f t="shared" si="354"/>
        <v>0</v>
      </c>
      <c r="F3772">
        <f t="shared" si="355"/>
        <v>0</v>
      </c>
      <c r="G3772" s="1">
        <f t="shared" si="356"/>
        <v>4309.8020774764873</v>
      </c>
      <c r="H3772">
        <f t="shared" si="357"/>
        <v>0</v>
      </c>
      <c r="I3772" s="1">
        <v>0</v>
      </c>
    </row>
    <row r="3773" spans="2:9">
      <c r="B3773" s="1">
        <v>4.0971473697062653</v>
      </c>
      <c r="C3773" s="1">
        <f t="shared" si="352"/>
        <v>4097.1473697062656</v>
      </c>
      <c r="D3773" s="1">
        <f t="shared" si="353"/>
        <v>0</v>
      </c>
      <c r="E3773">
        <f t="shared" si="354"/>
        <v>0</v>
      </c>
      <c r="F3773">
        <f t="shared" si="355"/>
        <v>0</v>
      </c>
      <c r="G3773" s="1">
        <f t="shared" si="356"/>
        <v>4097.1473697062656</v>
      </c>
      <c r="H3773">
        <f t="shared" si="357"/>
        <v>0</v>
      </c>
      <c r="I3773" s="1">
        <v>0</v>
      </c>
    </row>
    <row r="3774" spans="2:9">
      <c r="B3774" s="1">
        <v>4.536633765764722</v>
      </c>
      <c r="C3774" s="1">
        <f t="shared" si="352"/>
        <v>4536.6337657647218</v>
      </c>
      <c r="D3774" s="1">
        <f t="shared" si="353"/>
        <v>5.5706999999999995</v>
      </c>
      <c r="E3774">
        <f t="shared" si="354"/>
        <v>4.1780249999999999</v>
      </c>
      <c r="F3774">
        <f t="shared" si="355"/>
        <v>1274.2976249999999</v>
      </c>
      <c r="G3774" s="1">
        <f t="shared" si="356"/>
        <v>3262.3361407647217</v>
      </c>
      <c r="H3774">
        <f t="shared" si="357"/>
        <v>3262.3361407647217</v>
      </c>
      <c r="I3774" s="1">
        <v>18.568999999999999</v>
      </c>
    </row>
    <row r="3775" spans="2:9">
      <c r="B3775" s="1">
        <v>5.8267389929040654</v>
      </c>
      <c r="C3775" s="1">
        <f t="shared" si="352"/>
        <v>5826.7389929040655</v>
      </c>
      <c r="D3775" s="1">
        <f t="shared" si="353"/>
        <v>35.911799999999999</v>
      </c>
      <c r="E3775">
        <f t="shared" si="354"/>
        <v>26.93385</v>
      </c>
      <c r="F3775">
        <f t="shared" si="355"/>
        <v>8214.8242499999997</v>
      </c>
      <c r="G3775" s="1">
        <f t="shared" si="356"/>
        <v>-2388.0852570959341</v>
      </c>
      <c r="H3775">
        <f t="shared" si="357"/>
        <v>-2388.0852570959341</v>
      </c>
      <c r="I3775" s="1">
        <v>119.706</v>
      </c>
    </row>
    <row r="3776" spans="2:9">
      <c r="B3776" s="1">
        <v>6.5639419798408314</v>
      </c>
      <c r="C3776" s="1">
        <f t="shared" si="352"/>
        <v>6563.9419798408317</v>
      </c>
      <c r="D3776" s="1">
        <f t="shared" si="353"/>
        <v>79.657799999999995</v>
      </c>
      <c r="E3776">
        <f t="shared" si="354"/>
        <v>59.743349999999992</v>
      </c>
      <c r="F3776">
        <f t="shared" si="355"/>
        <v>18221.721749999997</v>
      </c>
      <c r="G3776" s="1">
        <f t="shared" si="356"/>
        <v>-11657.779770159166</v>
      </c>
      <c r="H3776">
        <f t="shared" si="357"/>
        <v>-11657.779770159166</v>
      </c>
      <c r="I3776" s="1">
        <v>265.52600000000001</v>
      </c>
    </row>
    <row r="3777" spans="2:9">
      <c r="B3777" s="1">
        <v>9.7395856158761376</v>
      </c>
      <c r="C3777" s="1">
        <f t="shared" si="352"/>
        <v>9739.585615876138</v>
      </c>
      <c r="D3777" s="1">
        <f t="shared" si="353"/>
        <v>119.5089</v>
      </c>
      <c r="E3777">
        <f t="shared" si="354"/>
        <v>89.631675000000001</v>
      </c>
      <c r="F3777">
        <f t="shared" si="355"/>
        <v>27337.660875000001</v>
      </c>
      <c r="G3777" s="1">
        <f t="shared" si="356"/>
        <v>-17598.075259123863</v>
      </c>
      <c r="H3777">
        <f t="shared" si="357"/>
        <v>-17598.075259123863</v>
      </c>
      <c r="I3777" s="1">
        <v>398.363</v>
      </c>
    </row>
    <row r="3778" spans="2:9">
      <c r="B3778" s="1">
        <v>9.597815810695991</v>
      </c>
      <c r="C3778" s="1">
        <f t="shared" si="352"/>
        <v>9597.8158106959909</v>
      </c>
      <c r="D3778" s="1">
        <f t="shared" si="353"/>
        <v>148.25700000000001</v>
      </c>
      <c r="E3778">
        <f t="shared" si="354"/>
        <v>111.19275</v>
      </c>
      <c r="F3778">
        <f t="shared" si="355"/>
        <v>33913.78875</v>
      </c>
      <c r="G3778" s="1">
        <f t="shared" si="356"/>
        <v>-24315.972939304011</v>
      </c>
      <c r="H3778">
        <f t="shared" si="357"/>
        <v>-24315.972939304011</v>
      </c>
      <c r="I3778" s="1">
        <v>494.19</v>
      </c>
    </row>
    <row r="3779" spans="2:9">
      <c r="B3779" s="1">
        <v>9.1016214925654744</v>
      </c>
      <c r="C3779" s="1">
        <f t="shared" si="352"/>
        <v>9101.6214925654749</v>
      </c>
      <c r="D3779" s="1">
        <f t="shared" si="353"/>
        <v>199.24710000000002</v>
      </c>
      <c r="E3779">
        <f t="shared" si="354"/>
        <v>149.43532500000001</v>
      </c>
      <c r="F3779">
        <f t="shared" si="355"/>
        <v>45577.774125000004</v>
      </c>
      <c r="G3779" s="1">
        <f t="shared" si="356"/>
        <v>-36476.152632434532</v>
      </c>
      <c r="H3779">
        <f t="shared" si="357"/>
        <v>-36476.152632434532</v>
      </c>
      <c r="I3779" s="1">
        <v>664.15700000000004</v>
      </c>
    </row>
    <row r="3780" spans="2:9">
      <c r="B3780" s="1">
        <v>7.8540472069801748</v>
      </c>
      <c r="C3780" s="1">
        <f t="shared" ref="C3780:C3843" si="358">+B3780*1000</f>
        <v>7854.0472069801745</v>
      </c>
      <c r="D3780" s="1">
        <f t="shared" ref="D3780:D3843" si="359">I3780*$K$1</f>
        <v>240.1104</v>
      </c>
      <c r="E3780">
        <f t="shared" ref="E3780:E3843" si="360">D3780*$E$1</f>
        <v>180.08279999999999</v>
      </c>
      <c r="F3780">
        <f t="shared" ref="F3780:F3843" si="361">E3780*$G$1</f>
        <v>54925.254000000001</v>
      </c>
      <c r="G3780" s="1">
        <f t="shared" ref="G3780:G3843" si="362">C3780-F3780</f>
        <v>-47071.206793019825</v>
      </c>
      <c r="H3780">
        <f t="shared" ref="H3780:H3843" si="363">IF(F3780&gt;0,C3780-F3780,F3780)</f>
        <v>-47071.206793019825</v>
      </c>
      <c r="I3780" s="1">
        <v>800.36800000000005</v>
      </c>
    </row>
    <row r="3781" spans="2:9">
      <c r="B3781" s="1">
        <v>7.1026672395253927</v>
      </c>
      <c r="C3781" s="1">
        <f t="shared" si="358"/>
        <v>7102.6672395253927</v>
      </c>
      <c r="D3781" s="1">
        <f t="shared" si="359"/>
        <v>248.66249999999999</v>
      </c>
      <c r="E3781">
        <f t="shared" si="360"/>
        <v>186.49687499999999</v>
      </c>
      <c r="F3781">
        <f t="shared" si="361"/>
        <v>56881.546875</v>
      </c>
      <c r="G3781" s="1">
        <f t="shared" si="362"/>
        <v>-49778.879635474608</v>
      </c>
      <c r="H3781">
        <f t="shared" si="363"/>
        <v>-49778.879635474608</v>
      </c>
      <c r="I3781" s="1">
        <v>828.875</v>
      </c>
    </row>
    <row r="3782" spans="2:9">
      <c r="B3782" s="1">
        <v>6.7907736681290691</v>
      </c>
      <c r="C3782" s="1">
        <f t="shared" si="358"/>
        <v>6790.7736681290689</v>
      </c>
      <c r="D3782" s="1">
        <f t="shared" si="359"/>
        <v>231.70019999999997</v>
      </c>
      <c r="E3782">
        <f t="shared" si="360"/>
        <v>173.77514999999997</v>
      </c>
      <c r="F3782">
        <f t="shared" si="361"/>
        <v>53001.42074999999</v>
      </c>
      <c r="G3782" s="1">
        <f t="shared" si="362"/>
        <v>-46210.64708187092</v>
      </c>
      <c r="H3782">
        <f t="shared" si="363"/>
        <v>-46210.64708187092</v>
      </c>
      <c r="I3782" s="1">
        <v>772.33399999999995</v>
      </c>
    </row>
    <row r="3783" spans="2:9">
      <c r="B3783" s="1">
        <v>6.6915348045029646</v>
      </c>
      <c r="C3783" s="1">
        <f t="shared" si="358"/>
        <v>6691.5348045029641</v>
      </c>
      <c r="D3783" s="1">
        <f t="shared" si="359"/>
        <v>222.2901</v>
      </c>
      <c r="E3783">
        <f t="shared" si="360"/>
        <v>166.71757500000001</v>
      </c>
      <c r="F3783">
        <f t="shared" si="361"/>
        <v>50848.860375000004</v>
      </c>
      <c r="G3783" s="1">
        <f t="shared" si="362"/>
        <v>-44157.325570497036</v>
      </c>
      <c r="H3783">
        <f t="shared" si="363"/>
        <v>-44157.325570497036</v>
      </c>
      <c r="I3783" s="1">
        <v>740.96699999999998</v>
      </c>
    </row>
    <row r="3784" spans="2:9">
      <c r="B3784" s="1">
        <v>6.2804023694805364</v>
      </c>
      <c r="C3784" s="1">
        <f t="shared" si="358"/>
        <v>6280.4023694805364</v>
      </c>
      <c r="D3784" s="1">
        <f t="shared" si="359"/>
        <v>230.60519999999997</v>
      </c>
      <c r="E3784">
        <f t="shared" si="360"/>
        <v>172.95389999999998</v>
      </c>
      <c r="F3784">
        <f t="shared" si="361"/>
        <v>52750.939499999993</v>
      </c>
      <c r="G3784" s="1">
        <f t="shared" si="362"/>
        <v>-46470.537130519457</v>
      </c>
      <c r="H3784">
        <f t="shared" si="363"/>
        <v>-46470.537130519457</v>
      </c>
      <c r="I3784" s="1">
        <v>768.68399999999997</v>
      </c>
    </row>
    <row r="3785" spans="2:9">
      <c r="B3785" s="1">
        <v>5.1037129864853128</v>
      </c>
      <c r="C3785" s="1">
        <f t="shared" si="358"/>
        <v>5103.7129864853132</v>
      </c>
      <c r="D3785" s="1">
        <f t="shared" si="359"/>
        <v>203.27189999999999</v>
      </c>
      <c r="E3785">
        <f t="shared" si="360"/>
        <v>152.453925</v>
      </c>
      <c r="F3785">
        <f t="shared" si="361"/>
        <v>46498.447124999999</v>
      </c>
      <c r="G3785" s="1">
        <f t="shared" si="362"/>
        <v>-41394.734138514686</v>
      </c>
      <c r="H3785">
        <f t="shared" si="363"/>
        <v>-41394.734138514686</v>
      </c>
      <c r="I3785" s="1">
        <v>677.57299999999998</v>
      </c>
    </row>
    <row r="3786" spans="2:9">
      <c r="B3786" s="1">
        <v>4.763465454052958</v>
      </c>
      <c r="C3786" s="1">
        <f t="shared" si="358"/>
        <v>4763.4654540529582</v>
      </c>
      <c r="D3786" s="1">
        <f t="shared" si="359"/>
        <v>159.6054</v>
      </c>
      <c r="E3786">
        <f t="shared" si="360"/>
        <v>119.70405</v>
      </c>
      <c r="F3786">
        <f t="shared" si="361"/>
        <v>36509.735249999998</v>
      </c>
      <c r="G3786" s="1">
        <f t="shared" si="362"/>
        <v>-31746.269795947039</v>
      </c>
      <c r="H3786">
        <f t="shared" si="363"/>
        <v>-31746.269795947039</v>
      </c>
      <c r="I3786" s="1">
        <v>532.01800000000003</v>
      </c>
    </row>
    <row r="3787" spans="2:9">
      <c r="B3787" s="1">
        <v>4.196386233332368</v>
      </c>
      <c r="C3787" s="1">
        <f t="shared" si="358"/>
        <v>4196.3862333323677</v>
      </c>
      <c r="D3787" s="1">
        <f t="shared" si="359"/>
        <v>111.44669999999999</v>
      </c>
      <c r="E3787">
        <f t="shared" si="360"/>
        <v>83.585025000000002</v>
      </c>
      <c r="F3787">
        <f t="shared" si="361"/>
        <v>25493.432625000001</v>
      </c>
      <c r="G3787" s="1">
        <f t="shared" si="362"/>
        <v>-21297.046391667634</v>
      </c>
      <c r="H3787">
        <f t="shared" si="363"/>
        <v>-21297.046391667634</v>
      </c>
      <c r="I3787" s="1">
        <v>371.48899999999998</v>
      </c>
    </row>
    <row r="3788" spans="2:9">
      <c r="B3788" s="1">
        <v>5.2313058111474442</v>
      </c>
      <c r="C3788" s="1">
        <f t="shared" si="358"/>
        <v>5231.3058111474438</v>
      </c>
      <c r="D3788" s="1">
        <f t="shared" si="359"/>
        <v>64.320300000000003</v>
      </c>
      <c r="E3788">
        <f t="shared" si="360"/>
        <v>48.240225000000002</v>
      </c>
      <c r="F3788">
        <f t="shared" si="361"/>
        <v>14713.268625000001</v>
      </c>
      <c r="G3788" s="1">
        <f t="shared" si="362"/>
        <v>-9481.9628138525568</v>
      </c>
      <c r="H3788">
        <f t="shared" si="363"/>
        <v>-9481.9628138525568</v>
      </c>
      <c r="I3788" s="1">
        <v>214.40100000000001</v>
      </c>
    </row>
    <row r="3789" spans="2:9">
      <c r="B3789" s="1">
        <v>5.4297835383996524</v>
      </c>
      <c r="C3789" s="1">
        <f t="shared" si="358"/>
        <v>5429.7835383996526</v>
      </c>
      <c r="D3789" s="1">
        <f t="shared" si="359"/>
        <v>23.638199999999998</v>
      </c>
      <c r="E3789">
        <f t="shared" si="360"/>
        <v>17.728649999999998</v>
      </c>
      <c r="F3789">
        <f t="shared" si="361"/>
        <v>5407.2382499999994</v>
      </c>
      <c r="G3789" s="1">
        <f t="shared" si="362"/>
        <v>22.545288399653145</v>
      </c>
      <c r="H3789">
        <f t="shared" si="363"/>
        <v>22.545288399653145</v>
      </c>
      <c r="I3789" s="1">
        <v>78.793999999999997</v>
      </c>
    </row>
    <row r="3790" spans="2:9">
      <c r="B3790" s="1">
        <v>5.2596597721834755</v>
      </c>
      <c r="C3790" s="1">
        <f t="shared" si="358"/>
        <v>5259.6597721834751</v>
      </c>
      <c r="D3790" s="1">
        <f t="shared" si="359"/>
        <v>1.6173</v>
      </c>
      <c r="E3790">
        <f t="shared" si="360"/>
        <v>1.2129749999999999</v>
      </c>
      <c r="F3790">
        <f t="shared" si="361"/>
        <v>369.95737499999996</v>
      </c>
      <c r="G3790" s="1">
        <f t="shared" si="362"/>
        <v>4889.7023971834751</v>
      </c>
      <c r="H3790">
        <f t="shared" si="363"/>
        <v>4889.7023971834751</v>
      </c>
      <c r="I3790" s="1">
        <v>5.391</v>
      </c>
    </row>
    <row r="3791" spans="2:9">
      <c r="B3791" s="1">
        <v>4.6075186683547953</v>
      </c>
      <c r="C3791" s="1">
        <f t="shared" si="358"/>
        <v>4607.5186683547954</v>
      </c>
      <c r="D3791" s="1">
        <f t="shared" si="359"/>
        <v>0</v>
      </c>
      <c r="E3791">
        <f t="shared" si="360"/>
        <v>0</v>
      </c>
      <c r="F3791">
        <f t="shared" si="361"/>
        <v>0</v>
      </c>
      <c r="G3791" s="1">
        <f t="shared" si="362"/>
        <v>4607.5186683547954</v>
      </c>
      <c r="H3791">
        <f t="shared" si="363"/>
        <v>0</v>
      </c>
      <c r="I3791" s="1">
        <v>0</v>
      </c>
    </row>
    <row r="3792" spans="2:9">
      <c r="B3792" s="1">
        <v>4.65004960990884</v>
      </c>
      <c r="C3792" s="1">
        <f t="shared" si="358"/>
        <v>4650.0496099088396</v>
      </c>
      <c r="D3792" s="1">
        <f t="shared" si="359"/>
        <v>0</v>
      </c>
      <c r="E3792">
        <f t="shared" si="360"/>
        <v>0</v>
      </c>
      <c r="F3792">
        <f t="shared" si="361"/>
        <v>0</v>
      </c>
      <c r="G3792" s="1">
        <f t="shared" si="362"/>
        <v>4650.0496099088396</v>
      </c>
      <c r="H3792">
        <f t="shared" si="363"/>
        <v>0</v>
      </c>
      <c r="I3792" s="1">
        <v>0</v>
      </c>
    </row>
    <row r="3793" spans="2:9">
      <c r="B3793" s="1">
        <v>3.8561387009000141</v>
      </c>
      <c r="C3793" s="1">
        <f t="shared" si="358"/>
        <v>3856.1387009000141</v>
      </c>
      <c r="D3793" s="1">
        <f t="shared" si="359"/>
        <v>0</v>
      </c>
      <c r="E3793">
        <f t="shared" si="360"/>
        <v>0</v>
      </c>
      <c r="F3793">
        <f t="shared" si="361"/>
        <v>0</v>
      </c>
      <c r="G3793" s="1">
        <f t="shared" si="362"/>
        <v>3856.1387009000141</v>
      </c>
      <c r="H3793">
        <f t="shared" si="363"/>
        <v>0</v>
      </c>
      <c r="I3793" s="1">
        <v>0</v>
      </c>
    </row>
    <row r="3794" spans="2:9">
      <c r="B3794" s="1">
        <v>4.2105632138503832</v>
      </c>
      <c r="C3794" s="1">
        <f t="shared" si="358"/>
        <v>4210.5632138503834</v>
      </c>
      <c r="D3794" s="1">
        <f t="shared" si="359"/>
        <v>0</v>
      </c>
      <c r="E3794">
        <f t="shared" si="360"/>
        <v>0</v>
      </c>
      <c r="F3794">
        <f t="shared" si="361"/>
        <v>0</v>
      </c>
      <c r="G3794" s="1">
        <f t="shared" si="362"/>
        <v>4210.5632138503834</v>
      </c>
      <c r="H3794">
        <f t="shared" si="363"/>
        <v>0</v>
      </c>
      <c r="I3794" s="1">
        <v>0</v>
      </c>
    </row>
    <row r="3795" spans="2:9">
      <c r="B3795" s="1">
        <v>9.4075761932030666</v>
      </c>
      <c r="C3795" s="1">
        <f t="shared" si="358"/>
        <v>9407.5761932030673</v>
      </c>
      <c r="D3795" s="1">
        <f t="shared" si="359"/>
        <v>0</v>
      </c>
      <c r="E3795">
        <f t="shared" si="360"/>
        <v>0</v>
      </c>
      <c r="F3795">
        <f t="shared" si="361"/>
        <v>0</v>
      </c>
      <c r="G3795" s="1">
        <f t="shared" si="362"/>
        <v>9407.5761932030673</v>
      </c>
      <c r="H3795">
        <f t="shared" si="363"/>
        <v>0</v>
      </c>
      <c r="I3795" s="1">
        <v>0</v>
      </c>
    </row>
    <row r="3796" spans="2:9">
      <c r="B3796" s="1">
        <v>9.5135770517180287</v>
      </c>
      <c r="C3796" s="1">
        <f t="shared" si="358"/>
        <v>9513.5770517180281</v>
      </c>
      <c r="D3796" s="1">
        <f t="shared" si="359"/>
        <v>0</v>
      </c>
      <c r="E3796">
        <f t="shared" si="360"/>
        <v>0</v>
      </c>
      <c r="F3796">
        <f t="shared" si="361"/>
        <v>0</v>
      </c>
      <c r="G3796" s="1">
        <f t="shared" si="362"/>
        <v>9513.5770517180281</v>
      </c>
      <c r="H3796">
        <f t="shared" si="363"/>
        <v>0</v>
      </c>
      <c r="I3796" s="1">
        <v>0</v>
      </c>
    </row>
    <row r="3797" spans="2:9">
      <c r="B3797" s="1">
        <v>8.9305723298857274</v>
      </c>
      <c r="C3797" s="1">
        <f t="shared" si="358"/>
        <v>8930.5723298857265</v>
      </c>
      <c r="D3797" s="1">
        <f t="shared" si="359"/>
        <v>0</v>
      </c>
      <c r="E3797">
        <f t="shared" si="360"/>
        <v>0</v>
      </c>
      <c r="F3797">
        <f t="shared" si="361"/>
        <v>0</v>
      </c>
      <c r="G3797" s="1">
        <f t="shared" si="362"/>
        <v>8930.5723298857265</v>
      </c>
      <c r="H3797">
        <f t="shared" si="363"/>
        <v>0</v>
      </c>
      <c r="I3797" s="1">
        <v>0</v>
      </c>
    </row>
    <row r="3798" spans="2:9">
      <c r="B3798" s="1">
        <v>9.858079841891664</v>
      </c>
      <c r="C3798" s="1">
        <f t="shared" si="358"/>
        <v>9858.0798418916638</v>
      </c>
      <c r="D3798" s="1">
        <f t="shared" si="359"/>
        <v>4.7153999999999998</v>
      </c>
      <c r="E3798">
        <f t="shared" si="360"/>
        <v>3.5365500000000001</v>
      </c>
      <c r="F3798">
        <f t="shared" si="361"/>
        <v>1078.6477500000001</v>
      </c>
      <c r="G3798" s="1">
        <f t="shared" si="362"/>
        <v>8779.4320918916637</v>
      </c>
      <c r="H3798">
        <f t="shared" si="363"/>
        <v>8779.4320918916637</v>
      </c>
      <c r="I3798" s="1">
        <v>15.718</v>
      </c>
    </row>
    <row r="3799" spans="2:9">
      <c r="B3799" s="1">
        <v>12.64060237790947</v>
      </c>
      <c r="C3799" s="1">
        <f t="shared" si="358"/>
        <v>12640.60237790947</v>
      </c>
      <c r="D3799" s="1">
        <f t="shared" si="359"/>
        <v>30.991799999999998</v>
      </c>
      <c r="E3799">
        <f t="shared" si="360"/>
        <v>23.243849999999998</v>
      </c>
      <c r="F3799">
        <f t="shared" si="361"/>
        <v>7089.3742499999998</v>
      </c>
      <c r="G3799" s="1">
        <f t="shared" si="362"/>
        <v>5551.2281279094705</v>
      </c>
      <c r="H3799">
        <f t="shared" si="363"/>
        <v>5551.2281279094705</v>
      </c>
      <c r="I3799" s="1">
        <v>103.306</v>
      </c>
    </row>
    <row r="3800" spans="2:9">
      <c r="B3800" s="1">
        <v>14.416116758035121</v>
      </c>
      <c r="C3800" s="1">
        <f t="shared" si="358"/>
        <v>14416.116758035121</v>
      </c>
      <c r="D3800" s="1">
        <f t="shared" si="359"/>
        <v>77.634900000000002</v>
      </c>
      <c r="E3800">
        <f t="shared" si="360"/>
        <v>58.226174999999998</v>
      </c>
      <c r="F3800">
        <f t="shared" si="361"/>
        <v>17758.983375</v>
      </c>
      <c r="G3800" s="1">
        <f t="shared" si="362"/>
        <v>-3342.8666169648786</v>
      </c>
      <c r="H3800">
        <f t="shared" si="363"/>
        <v>-3342.8666169648786</v>
      </c>
      <c r="I3800" s="1">
        <v>258.78300000000002</v>
      </c>
    </row>
    <row r="3801" spans="2:9">
      <c r="B3801" s="1">
        <v>16.191631138160773</v>
      </c>
      <c r="C3801" s="1">
        <f t="shared" si="358"/>
        <v>16191.631138160772</v>
      </c>
      <c r="D3801" s="1">
        <f t="shared" si="359"/>
        <v>134.75069999999999</v>
      </c>
      <c r="E3801">
        <f t="shared" si="360"/>
        <v>101.063025</v>
      </c>
      <c r="F3801">
        <f t="shared" si="361"/>
        <v>30824.222624999999</v>
      </c>
      <c r="G3801" s="1">
        <f t="shared" si="362"/>
        <v>-14632.591486839226</v>
      </c>
      <c r="H3801">
        <f t="shared" si="363"/>
        <v>-14632.591486839226</v>
      </c>
      <c r="I3801" s="1">
        <v>449.16899999999998</v>
      </c>
    </row>
    <row r="3802" spans="2:9">
      <c r="B3802" s="1">
        <v>16.350632425933217</v>
      </c>
      <c r="C3802" s="1">
        <f t="shared" si="358"/>
        <v>16350.632425933216</v>
      </c>
      <c r="D3802" s="1">
        <f t="shared" si="359"/>
        <v>182.23049999999998</v>
      </c>
      <c r="E3802">
        <f t="shared" si="360"/>
        <v>136.67287499999998</v>
      </c>
      <c r="F3802">
        <f t="shared" si="361"/>
        <v>41685.226874999993</v>
      </c>
      <c r="G3802" s="1">
        <f t="shared" si="362"/>
        <v>-25334.594449066775</v>
      </c>
      <c r="H3802">
        <f t="shared" si="363"/>
        <v>-25334.594449066775</v>
      </c>
      <c r="I3802" s="1">
        <v>607.43499999999995</v>
      </c>
    </row>
    <row r="3803" spans="2:9">
      <c r="B3803" s="1">
        <v>14.363116328777638</v>
      </c>
      <c r="C3803" s="1">
        <f t="shared" si="358"/>
        <v>14363.116328777638</v>
      </c>
      <c r="D3803" s="1">
        <f t="shared" si="359"/>
        <v>220.48679999999999</v>
      </c>
      <c r="E3803">
        <f t="shared" si="360"/>
        <v>165.36509999999998</v>
      </c>
      <c r="F3803">
        <f t="shared" si="361"/>
        <v>50436.355499999998</v>
      </c>
      <c r="G3803" s="1">
        <f t="shared" si="362"/>
        <v>-36073.239171222362</v>
      </c>
      <c r="H3803">
        <f t="shared" si="363"/>
        <v>-36073.239171222362</v>
      </c>
      <c r="I3803" s="1">
        <v>734.95600000000002</v>
      </c>
    </row>
    <row r="3804" spans="2:9">
      <c r="B3804" s="1">
        <v>12.137098299963393</v>
      </c>
      <c r="C3804" s="1">
        <f t="shared" si="358"/>
        <v>12137.098299963392</v>
      </c>
      <c r="D3804" s="1">
        <f t="shared" si="359"/>
        <v>243.447</v>
      </c>
      <c r="E3804">
        <f t="shared" si="360"/>
        <v>182.58525</v>
      </c>
      <c r="F3804">
        <f t="shared" si="361"/>
        <v>55688.501250000001</v>
      </c>
      <c r="G3804" s="1">
        <f t="shared" si="362"/>
        <v>-43551.402950036609</v>
      </c>
      <c r="H3804">
        <f t="shared" si="363"/>
        <v>-43551.402950036609</v>
      </c>
      <c r="I3804" s="1">
        <v>811.49</v>
      </c>
    </row>
    <row r="3805" spans="2:9">
      <c r="B3805" s="1">
        <v>11.845595939047239</v>
      </c>
      <c r="C3805" s="1">
        <f t="shared" si="358"/>
        <v>11845.59593904724</v>
      </c>
      <c r="D3805" s="1">
        <f t="shared" si="359"/>
        <v>255.84869999999998</v>
      </c>
      <c r="E3805">
        <f t="shared" si="360"/>
        <v>191.88652499999998</v>
      </c>
      <c r="F3805">
        <f t="shared" si="361"/>
        <v>58525.390124999991</v>
      </c>
      <c r="G3805" s="1">
        <f t="shared" si="362"/>
        <v>-46679.794185952749</v>
      </c>
      <c r="H3805">
        <f t="shared" si="363"/>
        <v>-46679.794185952749</v>
      </c>
      <c r="I3805" s="1">
        <v>852.82899999999995</v>
      </c>
    </row>
    <row r="3806" spans="2:9">
      <c r="B3806" s="1">
        <v>12.455100875508284</v>
      </c>
      <c r="C3806" s="1">
        <f t="shared" si="358"/>
        <v>12455.100875508284</v>
      </c>
      <c r="D3806" s="1">
        <f t="shared" si="359"/>
        <v>256.2441</v>
      </c>
      <c r="E3806">
        <f t="shared" si="360"/>
        <v>192.183075</v>
      </c>
      <c r="F3806">
        <f t="shared" si="361"/>
        <v>58615.837874999997</v>
      </c>
      <c r="G3806" s="1">
        <f t="shared" si="362"/>
        <v>-46160.73699949171</v>
      </c>
      <c r="H3806">
        <f t="shared" si="363"/>
        <v>-46160.73699949171</v>
      </c>
      <c r="I3806" s="1">
        <v>854.14700000000005</v>
      </c>
    </row>
    <row r="3807" spans="2:9">
      <c r="B3807" s="1">
        <v>11.55409357813109</v>
      </c>
      <c r="C3807" s="1">
        <f t="shared" si="358"/>
        <v>11554.093578131089</v>
      </c>
      <c r="D3807" s="1">
        <f t="shared" si="359"/>
        <v>246.71699999999998</v>
      </c>
      <c r="E3807">
        <f t="shared" si="360"/>
        <v>185.03774999999999</v>
      </c>
      <c r="F3807">
        <f t="shared" si="361"/>
        <v>56436.513749999998</v>
      </c>
      <c r="G3807" s="1">
        <f t="shared" si="362"/>
        <v>-44882.420171868907</v>
      </c>
      <c r="H3807">
        <f t="shared" si="363"/>
        <v>-44882.420171868907</v>
      </c>
      <c r="I3807" s="1">
        <v>822.39</v>
      </c>
    </row>
    <row r="3808" spans="2:9">
      <c r="B3808" s="1">
        <v>9.5135770517180287</v>
      </c>
      <c r="C3808" s="1">
        <f t="shared" si="358"/>
        <v>9513.5770517180281</v>
      </c>
      <c r="D3808" s="1">
        <f t="shared" si="359"/>
        <v>227.90309999999999</v>
      </c>
      <c r="E3808">
        <f t="shared" si="360"/>
        <v>170.927325</v>
      </c>
      <c r="F3808">
        <f t="shared" si="361"/>
        <v>52132.834125000001</v>
      </c>
      <c r="G3808" s="1">
        <f t="shared" si="362"/>
        <v>-42619.257073281973</v>
      </c>
      <c r="H3808">
        <f t="shared" si="363"/>
        <v>-42619.257073281973</v>
      </c>
      <c r="I3808" s="1">
        <v>759.67700000000002</v>
      </c>
    </row>
    <row r="3809" spans="2:9">
      <c r="B3809" s="1">
        <v>10.255583061322781</v>
      </c>
      <c r="C3809" s="1">
        <f t="shared" si="358"/>
        <v>10255.583061322781</v>
      </c>
      <c r="D3809" s="1">
        <f t="shared" si="359"/>
        <v>195.9675</v>
      </c>
      <c r="E3809">
        <f t="shared" si="360"/>
        <v>146.97562500000001</v>
      </c>
      <c r="F3809">
        <f t="shared" si="361"/>
        <v>44827.565625000003</v>
      </c>
      <c r="G3809" s="1">
        <f t="shared" si="362"/>
        <v>-34571.982563677222</v>
      </c>
      <c r="H3809">
        <f t="shared" si="363"/>
        <v>-34571.982563677222</v>
      </c>
      <c r="I3809" s="1">
        <v>653.22500000000002</v>
      </c>
    </row>
    <row r="3810" spans="2:9">
      <c r="B3810" s="1">
        <v>10.944588641670045</v>
      </c>
      <c r="C3810" s="1">
        <f t="shared" si="358"/>
        <v>10944.588641670045</v>
      </c>
      <c r="D3810" s="1">
        <f t="shared" si="359"/>
        <v>155.09520000000001</v>
      </c>
      <c r="E3810">
        <f t="shared" si="360"/>
        <v>116.32140000000001</v>
      </c>
      <c r="F3810">
        <f t="shared" si="361"/>
        <v>35478.027000000002</v>
      </c>
      <c r="G3810" s="1">
        <f t="shared" si="362"/>
        <v>-24533.438358329957</v>
      </c>
      <c r="H3810">
        <f t="shared" si="363"/>
        <v>-24533.438358329957</v>
      </c>
      <c r="I3810" s="1">
        <v>516.98400000000004</v>
      </c>
    </row>
    <row r="3811" spans="2:9">
      <c r="B3811" s="1">
        <v>8.6920703982270577</v>
      </c>
      <c r="C3811" s="1">
        <f t="shared" si="358"/>
        <v>8692.070398227057</v>
      </c>
      <c r="D3811" s="1">
        <f t="shared" si="359"/>
        <v>110.25359999999999</v>
      </c>
      <c r="E3811">
        <f t="shared" si="360"/>
        <v>82.69019999999999</v>
      </c>
      <c r="F3811">
        <f t="shared" si="361"/>
        <v>25220.510999999999</v>
      </c>
      <c r="G3811" s="1">
        <f t="shared" si="362"/>
        <v>-16528.440601772942</v>
      </c>
      <c r="H3811">
        <f t="shared" si="363"/>
        <v>-16528.440601772942</v>
      </c>
      <c r="I3811" s="1">
        <v>367.512</v>
      </c>
    </row>
    <row r="3812" spans="2:9">
      <c r="B3812" s="1">
        <v>8.9835727591432111</v>
      </c>
      <c r="C3812" s="1">
        <f t="shared" si="358"/>
        <v>8983.5727591432114</v>
      </c>
      <c r="D3812" s="1">
        <f t="shared" si="359"/>
        <v>65.884799999999998</v>
      </c>
      <c r="E3812">
        <f t="shared" si="360"/>
        <v>49.413600000000002</v>
      </c>
      <c r="F3812">
        <f t="shared" si="361"/>
        <v>15071.148000000001</v>
      </c>
      <c r="G3812" s="1">
        <f t="shared" si="362"/>
        <v>-6087.5752408567896</v>
      </c>
      <c r="H3812">
        <f t="shared" si="363"/>
        <v>-6087.5752408567896</v>
      </c>
      <c r="I3812" s="1">
        <v>219.61600000000001</v>
      </c>
    </row>
    <row r="3813" spans="2:9">
      <c r="B3813" s="1">
        <v>11.474592934244866</v>
      </c>
      <c r="C3813" s="1">
        <f t="shared" si="358"/>
        <v>11474.592934244865</v>
      </c>
      <c r="D3813" s="1">
        <f t="shared" si="359"/>
        <v>25.719299999999997</v>
      </c>
      <c r="E3813">
        <f t="shared" si="360"/>
        <v>19.289474999999996</v>
      </c>
      <c r="F3813">
        <f t="shared" si="361"/>
        <v>5883.2898749999986</v>
      </c>
      <c r="G3813" s="1">
        <f t="shared" si="362"/>
        <v>5591.3030592448667</v>
      </c>
      <c r="H3813">
        <f t="shared" si="363"/>
        <v>5591.3030592448667</v>
      </c>
      <c r="I3813" s="1">
        <v>85.730999999999995</v>
      </c>
    </row>
    <row r="3814" spans="2:9">
      <c r="B3814" s="1">
        <v>10.361583919837742</v>
      </c>
      <c r="C3814" s="1">
        <f t="shared" si="358"/>
        <v>10361.583919837742</v>
      </c>
      <c r="D3814" s="1">
        <f t="shared" si="359"/>
        <v>1.8552</v>
      </c>
      <c r="E3814">
        <f t="shared" si="360"/>
        <v>1.3914</v>
      </c>
      <c r="F3814">
        <f t="shared" si="361"/>
        <v>424.37700000000001</v>
      </c>
      <c r="G3814" s="1">
        <f t="shared" si="362"/>
        <v>9937.2069198377412</v>
      </c>
      <c r="H3814">
        <f t="shared" si="363"/>
        <v>9937.2069198377412</v>
      </c>
      <c r="I3814" s="1">
        <v>6.1840000000000002</v>
      </c>
    </row>
    <row r="3815" spans="2:9">
      <c r="B3815" s="1">
        <v>10.520585207610191</v>
      </c>
      <c r="C3815" s="1">
        <f t="shared" si="358"/>
        <v>10520.585207610191</v>
      </c>
      <c r="D3815" s="1">
        <f t="shared" si="359"/>
        <v>0</v>
      </c>
      <c r="E3815">
        <f t="shared" si="360"/>
        <v>0</v>
      </c>
      <c r="F3815">
        <f t="shared" si="361"/>
        <v>0</v>
      </c>
      <c r="G3815" s="1">
        <f t="shared" si="362"/>
        <v>10520.585207610191</v>
      </c>
      <c r="H3815">
        <f t="shared" si="363"/>
        <v>0</v>
      </c>
      <c r="I3815" s="1">
        <v>0</v>
      </c>
    </row>
    <row r="3816" spans="2:9">
      <c r="B3816" s="1">
        <v>9.2220746908018789</v>
      </c>
      <c r="C3816" s="1">
        <f t="shared" si="358"/>
        <v>9222.0746908018791</v>
      </c>
      <c r="D3816" s="1">
        <f t="shared" si="359"/>
        <v>0</v>
      </c>
      <c r="E3816">
        <f t="shared" si="360"/>
        <v>0</v>
      </c>
      <c r="F3816">
        <f t="shared" si="361"/>
        <v>0</v>
      </c>
      <c r="G3816" s="1">
        <f t="shared" si="362"/>
        <v>9222.0746908018791</v>
      </c>
      <c r="H3816">
        <f t="shared" si="363"/>
        <v>0</v>
      </c>
      <c r="I3816" s="1">
        <v>0</v>
      </c>
    </row>
    <row r="3817" spans="2:9">
      <c r="B3817" s="1">
        <v>9.937580485777886</v>
      </c>
      <c r="C3817" s="1">
        <f t="shared" si="358"/>
        <v>9937.5804857778858</v>
      </c>
      <c r="D3817" s="1">
        <f t="shared" si="359"/>
        <v>0</v>
      </c>
      <c r="E3817">
        <f t="shared" si="360"/>
        <v>0</v>
      </c>
      <c r="F3817">
        <f t="shared" si="361"/>
        <v>0</v>
      </c>
      <c r="G3817" s="1">
        <f t="shared" si="362"/>
        <v>9937.5804857778858</v>
      </c>
      <c r="H3817">
        <f t="shared" si="363"/>
        <v>0</v>
      </c>
      <c r="I3817" s="1">
        <v>0</v>
      </c>
    </row>
    <row r="3818" spans="2:9">
      <c r="B3818" s="1">
        <v>9.0630734030294331</v>
      </c>
      <c r="C3818" s="1">
        <f t="shared" si="358"/>
        <v>9063.0734030294334</v>
      </c>
      <c r="D3818" s="1">
        <f t="shared" si="359"/>
        <v>0</v>
      </c>
      <c r="E3818">
        <f t="shared" si="360"/>
        <v>0</v>
      </c>
      <c r="F3818">
        <f t="shared" si="361"/>
        <v>0</v>
      </c>
      <c r="G3818" s="1">
        <f t="shared" si="362"/>
        <v>9063.0734030294334</v>
      </c>
      <c r="H3818">
        <f t="shared" si="363"/>
        <v>0</v>
      </c>
      <c r="I3818" s="1">
        <v>0</v>
      </c>
    </row>
    <row r="3819" spans="2:9">
      <c r="B3819" s="1">
        <v>5.0703787701864158</v>
      </c>
      <c r="C3819" s="1">
        <f t="shared" si="358"/>
        <v>5070.3787701864157</v>
      </c>
      <c r="D3819" s="1">
        <f t="shared" si="359"/>
        <v>0</v>
      </c>
      <c r="E3819">
        <f t="shared" si="360"/>
        <v>0</v>
      </c>
      <c r="F3819">
        <f t="shared" si="361"/>
        <v>0</v>
      </c>
      <c r="G3819" s="1">
        <f t="shared" si="362"/>
        <v>5070.3787701864157</v>
      </c>
      <c r="H3819">
        <f t="shared" si="363"/>
        <v>0</v>
      </c>
      <c r="I3819" s="1">
        <v>0</v>
      </c>
    </row>
    <row r="3820" spans="2:9">
      <c r="B3820" s="1">
        <v>5.5218508524632881</v>
      </c>
      <c r="C3820" s="1">
        <f t="shared" si="358"/>
        <v>5521.850852463288</v>
      </c>
      <c r="D3820" s="1">
        <f t="shared" si="359"/>
        <v>0</v>
      </c>
      <c r="E3820">
        <f t="shared" si="360"/>
        <v>0</v>
      </c>
      <c r="F3820">
        <f t="shared" si="361"/>
        <v>0</v>
      </c>
      <c r="G3820" s="1">
        <f t="shared" si="362"/>
        <v>5521.850852463288</v>
      </c>
      <c r="H3820">
        <f t="shared" si="363"/>
        <v>0</v>
      </c>
      <c r="I3820" s="1">
        <v>0</v>
      </c>
    </row>
    <row r="3821" spans="2:9">
      <c r="B3821" s="1">
        <v>5.5218508524632881</v>
      </c>
      <c r="C3821" s="1">
        <f t="shared" si="358"/>
        <v>5521.850852463288</v>
      </c>
      <c r="D3821" s="1">
        <f t="shared" si="359"/>
        <v>0</v>
      </c>
      <c r="E3821">
        <f t="shared" si="360"/>
        <v>0</v>
      </c>
      <c r="F3821">
        <f t="shared" si="361"/>
        <v>0</v>
      </c>
      <c r="G3821" s="1">
        <f t="shared" si="362"/>
        <v>5521.850852463288</v>
      </c>
      <c r="H3821">
        <f t="shared" si="363"/>
        <v>0</v>
      </c>
      <c r="I3821" s="1">
        <v>0</v>
      </c>
    </row>
    <row r="3822" spans="2:9">
      <c r="B3822" s="1">
        <v>6.3032448410194126</v>
      </c>
      <c r="C3822" s="1">
        <f t="shared" si="358"/>
        <v>6303.2448410194129</v>
      </c>
      <c r="D3822" s="1">
        <f t="shared" si="359"/>
        <v>6.6204000000000001</v>
      </c>
      <c r="E3822">
        <f t="shared" si="360"/>
        <v>4.9653</v>
      </c>
      <c r="F3822">
        <f t="shared" si="361"/>
        <v>1514.4165</v>
      </c>
      <c r="G3822" s="1">
        <f t="shared" si="362"/>
        <v>4788.8283410194126</v>
      </c>
      <c r="H3822">
        <f t="shared" si="363"/>
        <v>4788.8283410194126</v>
      </c>
      <c r="I3822" s="1">
        <v>22.068000000000001</v>
      </c>
    </row>
    <row r="3823" spans="2:9">
      <c r="B3823" s="1">
        <v>8.0049473049860858</v>
      </c>
      <c r="C3823" s="1">
        <f t="shared" si="358"/>
        <v>8004.9473049860853</v>
      </c>
      <c r="D3823" s="1">
        <f t="shared" si="359"/>
        <v>39.914099999999998</v>
      </c>
      <c r="E3823">
        <f t="shared" si="360"/>
        <v>29.935575</v>
      </c>
      <c r="F3823">
        <f t="shared" si="361"/>
        <v>9130.350375</v>
      </c>
      <c r="G3823" s="1">
        <f t="shared" si="362"/>
        <v>-1125.4030700139147</v>
      </c>
      <c r="H3823">
        <f t="shared" si="363"/>
        <v>-1125.4030700139147</v>
      </c>
      <c r="I3823" s="1">
        <v>133.047</v>
      </c>
    </row>
    <row r="3824" spans="2:9">
      <c r="B3824" s="1">
        <v>10.001843053518407</v>
      </c>
      <c r="C3824" s="1">
        <f t="shared" si="358"/>
        <v>10001.843053518407</v>
      </c>
      <c r="D3824" s="1">
        <f t="shared" si="359"/>
        <v>85.34729999999999</v>
      </c>
      <c r="E3824">
        <f t="shared" si="360"/>
        <v>64.010474999999985</v>
      </c>
      <c r="F3824">
        <f t="shared" si="361"/>
        <v>19523.194874999994</v>
      </c>
      <c r="G3824" s="1">
        <f t="shared" si="362"/>
        <v>-9521.3518214815867</v>
      </c>
      <c r="H3824">
        <f t="shared" si="363"/>
        <v>-9521.3518214815867</v>
      </c>
      <c r="I3824" s="1">
        <v>284.49099999999999</v>
      </c>
    </row>
    <row r="3825" spans="2:9">
      <c r="B3825" s="1">
        <v>14.568656808857545</v>
      </c>
      <c r="C3825" s="1">
        <f t="shared" si="358"/>
        <v>14568.656808857546</v>
      </c>
      <c r="D3825" s="1">
        <f t="shared" si="359"/>
        <v>119.8224</v>
      </c>
      <c r="E3825">
        <f t="shared" si="360"/>
        <v>89.866799999999998</v>
      </c>
      <c r="F3825">
        <f t="shared" si="361"/>
        <v>27409.374</v>
      </c>
      <c r="G3825" s="1">
        <f t="shared" si="362"/>
        <v>-12840.717191142454</v>
      </c>
      <c r="H3825">
        <f t="shared" si="363"/>
        <v>-12840.717191142454</v>
      </c>
      <c r="I3825" s="1">
        <v>399.40800000000002</v>
      </c>
    </row>
    <row r="3826" spans="2:9">
      <c r="B3826" s="1">
        <v>11.894552936909911</v>
      </c>
      <c r="C3826" s="1">
        <f t="shared" si="358"/>
        <v>11894.552936909911</v>
      </c>
      <c r="D3826" s="1">
        <f t="shared" si="359"/>
        <v>151.72649999999999</v>
      </c>
      <c r="E3826">
        <f t="shared" si="360"/>
        <v>113.79487499999999</v>
      </c>
      <c r="F3826">
        <f t="shared" si="361"/>
        <v>34707.436874999999</v>
      </c>
      <c r="G3826" s="1">
        <f t="shared" si="362"/>
        <v>-22812.88393809009</v>
      </c>
      <c r="H3826">
        <f t="shared" si="363"/>
        <v>-22812.88393809009</v>
      </c>
      <c r="I3826" s="1">
        <v>505.755</v>
      </c>
    </row>
    <row r="3827" spans="2:9">
      <c r="B3827" s="1">
        <v>10.019207364375211</v>
      </c>
      <c r="C3827" s="1">
        <f t="shared" si="358"/>
        <v>10019.20736437521</v>
      </c>
      <c r="D3827" s="1">
        <f t="shared" si="359"/>
        <v>213.37109999999998</v>
      </c>
      <c r="E3827">
        <f t="shared" si="360"/>
        <v>160.028325</v>
      </c>
      <c r="F3827">
        <f t="shared" si="361"/>
        <v>48808.639125000002</v>
      </c>
      <c r="G3827" s="1">
        <f t="shared" si="362"/>
        <v>-38789.431760624793</v>
      </c>
      <c r="H3827">
        <f t="shared" si="363"/>
        <v>-38789.431760624793</v>
      </c>
      <c r="I3827" s="1">
        <v>711.23699999999997</v>
      </c>
    </row>
    <row r="3828" spans="2:9">
      <c r="B3828" s="1">
        <v>8.1612261026973147</v>
      </c>
      <c r="C3828" s="1">
        <f t="shared" si="358"/>
        <v>8161.2261026973147</v>
      </c>
      <c r="D3828" s="1">
        <f t="shared" si="359"/>
        <v>234.46619999999999</v>
      </c>
      <c r="E3828">
        <f t="shared" si="360"/>
        <v>175.84965</v>
      </c>
      <c r="F3828">
        <f t="shared" si="361"/>
        <v>53634.143250000001</v>
      </c>
      <c r="G3828" s="1">
        <f t="shared" si="362"/>
        <v>-45472.917147302687</v>
      </c>
      <c r="H3828">
        <f t="shared" si="363"/>
        <v>-45472.917147302687</v>
      </c>
      <c r="I3828" s="1">
        <v>781.55399999999997</v>
      </c>
    </row>
    <row r="3829" spans="2:9">
      <c r="B3829" s="1">
        <v>8.4737836981197621</v>
      </c>
      <c r="C3829" s="1">
        <f t="shared" si="358"/>
        <v>8473.7836981197615</v>
      </c>
      <c r="D3829" s="1">
        <f t="shared" si="359"/>
        <v>249.12989999999999</v>
      </c>
      <c r="E3829">
        <f t="shared" si="360"/>
        <v>186.84742499999999</v>
      </c>
      <c r="F3829">
        <f t="shared" si="361"/>
        <v>56988.464624999993</v>
      </c>
      <c r="G3829" s="1">
        <f t="shared" si="362"/>
        <v>-48514.680926880232</v>
      </c>
      <c r="H3829">
        <f t="shared" si="363"/>
        <v>-48514.680926880232</v>
      </c>
      <c r="I3829" s="1">
        <v>830.43299999999999</v>
      </c>
    </row>
    <row r="3830" spans="2:9">
      <c r="B3830" s="1">
        <v>8.2654119678381281</v>
      </c>
      <c r="C3830" s="1">
        <f t="shared" si="358"/>
        <v>8265.4119678381285</v>
      </c>
      <c r="D3830" s="1">
        <f t="shared" si="359"/>
        <v>233.48009999999999</v>
      </c>
      <c r="E3830">
        <f t="shared" si="360"/>
        <v>175.11007499999999</v>
      </c>
      <c r="F3830">
        <f t="shared" si="361"/>
        <v>53408.572874999998</v>
      </c>
      <c r="G3830" s="1">
        <f t="shared" si="362"/>
        <v>-45143.160907161873</v>
      </c>
      <c r="H3830">
        <f t="shared" si="363"/>
        <v>-45143.160907161873</v>
      </c>
      <c r="I3830" s="1">
        <v>778.26700000000005</v>
      </c>
    </row>
    <row r="3831" spans="2:9">
      <c r="B3831" s="1">
        <v>8.9599844021102406</v>
      </c>
      <c r="C3831" s="1">
        <f t="shared" si="358"/>
        <v>8959.9844021102399</v>
      </c>
      <c r="D3831" s="1">
        <f t="shared" si="359"/>
        <v>176.07149999999999</v>
      </c>
      <c r="E3831">
        <f t="shared" si="360"/>
        <v>132.05362499999998</v>
      </c>
      <c r="F3831">
        <f t="shared" si="361"/>
        <v>40276.355624999997</v>
      </c>
      <c r="G3831" s="1">
        <f t="shared" si="362"/>
        <v>-31316.371222889757</v>
      </c>
      <c r="H3831">
        <f t="shared" si="363"/>
        <v>-31316.371222889757</v>
      </c>
      <c r="I3831" s="1">
        <v>586.90499999999997</v>
      </c>
    </row>
    <row r="3832" spans="2:9">
      <c r="B3832" s="1">
        <v>7.414560735854792</v>
      </c>
      <c r="C3832" s="1">
        <f t="shared" si="358"/>
        <v>7414.5607358547923</v>
      </c>
      <c r="D3832" s="1">
        <f t="shared" si="359"/>
        <v>126.44789999999999</v>
      </c>
      <c r="E3832">
        <f t="shared" si="360"/>
        <v>94.835924999999989</v>
      </c>
      <c r="F3832">
        <f t="shared" si="361"/>
        <v>28924.957124999997</v>
      </c>
      <c r="G3832" s="1">
        <f t="shared" si="362"/>
        <v>-21510.396389145204</v>
      </c>
      <c r="H3832">
        <f t="shared" si="363"/>
        <v>-21510.396389145204</v>
      </c>
      <c r="I3832" s="1">
        <v>421.49299999999999</v>
      </c>
    </row>
    <row r="3833" spans="2:9">
      <c r="B3833" s="1">
        <v>6.2511519084490059</v>
      </c>
      <c r="C3833" s="1">
        <f t="shared" si="358"/>
        <v>6251.1519084490055</v>
      </c>
      <c r="D3833" s="1">
        <f t="shared" si="359"/>
        <v>88.954800000000006</v>
      </c>
      <c r="E3833">
        <f t="shared" si="360"/>
        <v>66.716100000000012</v>
      </c>
      <c r="F3833">
        <f t="shared" si="361"/>
        <v>20348.410500000002</v>
      </c>
      <c r="G3833" s="1">
        <f t="shared" si="362"/>
        <v>-14097.258591550995</v>
      </c>
      <c r="H3833">
        <f t="shared" si="363"/>
        <v>-14097.258591550995</v>
      </c>
      <c r="I3833" s="1">
        <v>296.51600000000002</v>
      </c>
    </row>
    <row r="3834" spans="2:9">
      <c r="B3834" s="1">
        <v>5.3134791221816542</v>
      </c>
      <c r="C3834" s="1">
        <f t="shared" si="358"/>
        <v>5313.479122181654</v>
      </c>
      <c r="D3834" s="1">
        <f t="shared" si="359"/>
        <v>77.701499999999996</v>
      </c>
      <c r="E3834">
        <f t="shared" si="360"/>
        <v>58.276124999999993</v>
      </c>
      <c r="F3834">
        <f t="shared" si="361"/>
        <v>17774.218124999999</v>
      </c>
      <c r="G3834" s="1">
        <f t="shared" si="362"/>
        <v>-12460.739002818345</v>
      </c>
      <c r="H3834">
        <f t="shared" si="363"/>
        <v>-12460.739002818345</v>
      </c>
      <c r="I3834" s="1">
        <v>259.005</v>
      </c>
    </row>
    <row r="3835" spans="2:9">
      <c r="B3835" s="1">
        <v>5.0009215267592033</v>
      </c>
      <c r="C3835" s="1">
        <f t="shared" si="358"/>
        <v>5000.9215267592035</v>
      </c>
      <c r="D3835" s="1">
        <f t="shared" si="359"/>
        <v>57.174900000000001</v>
      </c>
      <c r="E3835">
        <f t="shared" si="360"/>
        <v>42.881174999999999</v>
      </c>
      <c r="F3835">
        <f t="shared" si="361"/>
        <v>13078.758374999999</v>
      </c>
      <c r="G3835" s="1">
        <f t="shared" si="362"/>
        <v>-8077.8368482407959</v>
      </c>
      <c r="H3835">
        <f t="shared" si="363"/>
        <v>-8077.8368482407959</v>
      </c>
      <c r="I3835" s="1">
        <v>190.583</v>
      </c>
    </row>
    <row r="3836" spans="2:9">
      <c r="B3836" s="1">
        <v>5.9559586238833582</v>
      </c>
      <c r="C3836" s="1">
        <f t="shared" si="358"/>
        <v>5955.9586238833581</v>
      </c>
      <c r="D3836" s="1">
        <f t="shared" si="359"/>
        <v>24.1647</v>
      </c>
      <c r="E3836">
        <f t="shared" si="360"/>
        <v>18.123525000000001</v>
      </c>
      <c r="F3836">
        <f t="shared" si="361"/>
        <v>5527.6751250000007</v>
      </c>
      <c r="G3836" s="1">
        <f t="shared" si="362"/>
        <v>428.28349888335742</v>
      </c>
      <c r="H3836">
        <f t="shared" si="363"/>
        <v>428.28349888335742</v>
      </c>
      <c r="I3836" s="1">
        <v>80.549000000000007</v>
      </c>
    </row>
    <row r="3837" spans="2:9">
      <c r="B3837" s="1">
        <v>5.6607653393177104</v>
      </c>
      <c r="C3837" s="1">
        <f t="shared" si="358"/>
        <v>5660.7653393177106</v>
      </c>
      <c r="D3837" s="1">
        <f t="shared" si="359"/>
        <v>6.0494999999999992</v>
      </c>
      <c r="E3837">
        <f t="shared" si="360"/>
        <v>4.5371249999999996</v>
      </c>
      <c r="F3837">
        <f t="shared" si="361"/>
        <v>1383.8231249999999</v>
      </c>
      <c r="G3837" s="1">
        <f t="shared" si="362"/>
        <v>4276.9422143177108</v>
      </c>
      <c r="H3837">
        <f t="shared" si="363"/>
        <v>4276.9422143177108</v>
      </c>
      <c r="I3837" s="1">
        <v>20.164999999999999</v>
      </c>
    </row>
    <row r="3838" spans="2:9">
      <c r="B3838" s="1">
        <v>5.5913080958904997</v>
      </c>
      <c r="C3838" s="1">
        <f t="shared" si="358"/>
        <v>5591.3080958904993</v>
      </c>
      <c r="D3838" s="1">
        <f t="shared" si="359"/>
        <v>0.372</v>
      </c>
      <c r="E3838">
        <f t="shared" si="360"/>
        <v>0.27900000000000003</v>
      </c>
      <c r="F3838">
        <f t="shared" si="361"/>
        <v>85.095000000000013</v>
      </c>
      <c r="G3838" s="1">
        <f t="shared" si="362"/>
        <v>5506.2130958904991</v>
      </c>
      <c r="H3838">
        <f t="shared" si="363"/>
        <v>5506.2130958904991</v>
      </c>
      <c r="I3838" s="1">
        <v>1.24</v>
      </c>
    </row>
    <row r="3839" spans="2:9">
      <c r="B3839" s="1">
        <v>5.9733229347401604</v>
      </c>
      <c r="C3839" s="1">
        <f t="shared" si="358"/>
        <v>5973.3229347401602</v>
      </c>
      <c r="D3839" s="1">
        <f t="shared" si="359"/>
        <v>0</v>
      </c>
      <c r="E3839">
        <f t="shared" si="360"/>
        <v>0</v>
      </c>
      <c r="F3839">
        <f t="shared" si="361"/>
        <v>0</v>
      </c>
      <c r="G3839" s="1">
        <f t="shared" si="362"/>
        <v>5973.3229347401602</v>
      </c>
      <c r="H3839">
        <f t="shared" si="363"/>
        <v>0</v>
      </c>
      <c r="I3839" s="1">
        <v>0</v>
      </c>
    </row>
    <row r="3840" spans="2:9">
      <c r="B3840" s="1">
        <v>5.4350292981792743</v>
      </c>
      <c r="C3840" s="1">
        <f t="shared" si="358"/>
        <v>5435.0292981792745</v>
      </c>
      <c r="D3840" s="1">
        <f t="shared" si="359"/>
        <v>0</v>
      </c>
      <c r="E3840">
        <f t="shared" si="360"/>
        <v>0</v>
      </c>
      <c r="F3840">
        <f t="shared" si="361"/>
        <v>0</v>
      </c>
      <c r="G3840" s="1">
        <f t="shared" si="362"/>
        <v>5435.0292981792745</v>
      </c>
      <c r="H3840">
        <f t="shared" si="363"/>
        <v>0</v>
      </c>
      <c r="I3840" s="1">
        <v>0</v>
      </c>
    </row>
    <row r="3841" spans="2:9">
      <c r="B3841" s="1">
        <v>5.191928946184035</v>
      </c>
      <c r="C3841" s="1">
        <f t="shared" si="358"/>
        <v>5191.9289461840353</v>
      </c>
      <c r="D3841" s="1">
        <f t="shared" si="359"/>
        <v>0</v>
      </c>
      <c r="E3841">
        <f t="shared" si="360"/>
        <v>0</v>
      </c>
      <c r="F3841">
        <f t="shared" si="361"/>
        <v>0</v>
      </c>
      <c r="G3841" s="1">
        <f t="shared" si="362"/>
        <v>5191.9289461840353</v>
      </c>
      <c r="H3841">
        <f t="shared" si="363"/>
        <v>0</v>
      </c>
      <c r="I3841" s="1">
        <v>0</v>
      </c>
    </row>
    <row r="3842" spans="2:9">
      <c r="B3842" s="1">
        <v>5.087743081043218</v>
      </c>
      <c r="C3842" s="1">
        <f t="shared" si="358"/>
        <v>5087.7430810432179</v>
      </c>
      <c r="D3842" s="1">
        <f t="shared" si="359"/>
        <v>0</v>
      </c>
      <c r="E3842">
        <f t="shared" si="360"/>
        <v>0</v>
      </c>
      <c r="F3842">
        <f t="shared" si="361"/>
        <v>0</v>
      </c>
      <c r="G3842" s="1">
        <f t="shared" si="362"/>
        <v>5087.7430810432179</v>
      </c>
      <c r="H3842">
        <f t="shared" si="363"/>
        <v>0</v>
      </c>
      <c r="I3842" s="1">
        <v>0</v>
      </c>
    </row>
    <row r="3843" spans="2:9">
      <c r="B3843" s="1">
        <v>2.7885178992664139</v>
      </c>
      <c r="C3843" s="1">
        <f t="shared" si="358"/>
        <v>2788.5178992664141</v>
      </c>
      <c r="D3843" s="1">
        <f t="shared" si="359"/>
        <v>0</v>
      </c>
      <c r="E3843">
        <f t="shared" si="360"/>
        <v>0</v>
      </c>
      <c r="F3843">
        <f t="shared" si="361"/>
        <v>0</v>
      </c>
      <c r="G3843" s="1">
        <f t="shared" si="362"/>
        <v>2788.5178992664141</v>
      </c>
      <c r="H3843">
        <f t="shared" si="363"/>
        <v>0</v>
      </c>
      <c r="I3843" s="1">
        <v>0</v>
      </c>
    </row>
    <row r="3844" spans="2:9">
      <c r="B3844" s="1">
        <v>3.3008957464814439</v>
      </c>
      <c r="C3844" s="1">
        <f t="shared" ref="C3844:C3907" si="364">+B3844*1000</f>
        <v>3300.8957464814439</v>
      </c>
      <c r="D3844" s="1">
        <f t="shared" ref="D3844:D3907" si="365">I3844*$K$1</f>
        <v>0</v>
      </c>
      <c r="E3844">
        <f t="shared" ref="E3844:E3907" si="366">D3844*$E$1</f>
        <v>0</v>
      </c>
      <c r="F3844">
        <f t="shared" ref="F3844:F3907" si="367">E3844*$G$1</f>
        <v>0</v>
      </c>
      <c r="G3844" s="1">
        <f t="shared" ref="G3844:G3907" si="368">C3844-F3844</f>
        <v>3300.8957464814439</v>
      </c>
      <c r="H3844">
        <f t="shared" ref="H3844:H3907" si="369">IF(F3844&gt;0,C3844-F3844,F3844)</f>
        <v>0</v>
      </c>
      <c r="I3844" s="1">
        <v>0</v>
      </c>
    </row>
    <row r="3845" spans="2:9">
      <c r="B3845" s="1">
        <v>3.0742670832901808</v>
      </c>
      <c r="C3845" s="1">
        <f t="shared" si="364"/>
        <v>3074.2670832901808</v>
      </c>
      <c r="D3845" s="1">
        <f t="shared" si="365"/>
        <v>0</v>
      </c>
      <c r="E3845">
        <f t="shared" si="366"/>
        <v>0</v>
      </c>
      <c r="F3845">
        <f t="shared" si="367"/>
        <v>0</v>
      </c>
      <c r="G3845" s="1">
        <f t="shared" si="368"/>
        <v>3074.2670832901808</v>
      </c>
      <c r="H3845">
        <f t="shared" si="369"/>
        <v>0</v>
      </c>
      <c r="I3845" s="1">
        <v>0</v>
      </c>
    </row>
    <row r="3846" spans="2:9">
      <c r="B3846" s="1">
        <v>3.0545602430126797</v>
      </c>
      <c r="C3846" s="1">
        <f t="shared" si="364"/>
        <v>3054.5602430126796</v>
      </c>
      <c r="D3846" s="1">
        <f t="shared" si="365"/>
        <v>4.5522</v>
      </c>
      <c r="E3846">
        <f t="shared" si="366"/>
        <v>3.4141500000000002</v>
      </c>
      <c r="F3846">
        <f t="shared" si="367"/>
        <v>1041.31575</v>
      </c>
      <c r="G3846" s="1">
        <f t="shared" si="368"/>
        <v>2013.2444930126796</v>
      </c>
      <c r="H3846">
        <f t="shared" si="369"/>
        <v>2013.2444930126796</v>
      </c>
      <c r="I3846" s="1">
        <v>15.173999999999999</v>
      </c>
    </row>
    <row r="3847" spans="2:9">
      <c r="B3847" s="1">
        <v>4.2172638193852476</v>
      </c>
      <c r="C3847" s="1">
        <f t="shared" si="364"/>
        <v>4217.2638193852472</v>
      </c>
      <c r="D3847" s="1">
        <f t="shared" si="365"/>
        <v>21.776699999999998</v>
      </c>
      <c r="E3847">
        <f t="shared" si="366"/>
        <v>16.332524999999997</v>
      </c>
      <c r="F3847">
        <f t="shared" si="367"/>
        <v>4981.4201249999987</v>
      </c>
      <c r="G3847" s="1">
        <f t="shared" si="368"/>
        <v>-764.15630561475155</v>
      </c>
      <c r="H3847">
        <f t="shared" si="369"/>
        <v>-764.15630561475155</v>
      </c>
      <c r="I3847" s="1">
        <v>72.588999999999999</v>
      </c>
    </row>
    <row r="3848" spans="2:9">
      <c r="B3848" s="1">
        <v>5.1336318922890509</v>
      </c>
      <c r="C3848" s="1">
        <f t="shared" si="364"/>
        <v>5133.6318922890505</v>
      </c>
      <c r="D3848" s="1">
        <f t="shared" si="365"/>
        <v>36.641399999999997</v>
      </c>
      <c r="E3848">
        <f t="shared" si="366"/>
        <v>27.481049999999996</v>
      </c>
      <c r="F3848">
        <f t="shared" si="367"/>
        <v>8381.7202499999985</v>
      </c>
      <c r="G3848" s="1">
        <f t="shared" si="368"/>
        <v>-3248.088357710948</v>
      </c>
      <c r="H3848">
        <f t="shared" si="369"/>
        <v>-3248.088357710948</v>
      </c>
      <c r="I3848" s="1">
        <v>122.13800000000001</v>
      </c>
    </row>
    <row r="3849" spans="2:9">
      <c r="B3849" s="1">
        <v>8.2670194964117361</v>
      </c>
      <c r="C3849" s="1">
        <f t="shared" si="364"/>
        <v>8267.0194964117363</v>
      </c>
      <c r="D3849" s="1">
        <f t="shared" si="365"/>
        <v>32.027999999999999</v>
      </c>
      <c r="E3849">
        <f t="shared" si="366"/>
        <v>24.021000000000001</v>
      </c>
      <c r="F3849">
        <f t="shared" si="367"/>
        <v>7326.4050000000007</v>
      </c>
      <c r="G3849" s="1">
        <f t="shared" si="368"/>
        <v>940.61449641173567</v>
      </c>
      <c r="H3849">
        <f t="shared" si="369"/>
        <v>940.61449641173567</v>
      </c>
      <c r="I3849" s="1">
        <v>106.76</v>
      </c>
    </row>
    <row r="3850" spans="2:9">
      <c r="B3850" s="1">
        <v>6.7495927950441468</v>
      </c>
      <c r="C3850" s="1">
        <f t="shared" si="364"/>
        <v>6749.5927950441464</v>
      </c>
      <c r="D3850" s="1">
        <f t="shared" si="365"/>
        <v>49.600500000000004</v>
      </c>
      <c r="E3850">
        <f t="shared" si="366"/>
        <v>37.200375000000001</v>
      </c>
      <c r="F3850">
        <f t="shared" si="367"/>
        <v>11346.114375000001</v>
      </c>
      <c r="G3850" s="1">
        <f t="shared" si="368"/>
        <v>-4596.5215799558546</v>
      </c>
      <c r="H3850">
        <f t="shared" si="369"/>
        <v>-4596.5215799558546</v>
      </c>
      <c r="I3850" s="1">
        <v>165.33500000000001</v>
      </c>
    </row>
    <row r="3851" spans="2:9">
      <c r="B3851" s="1">
        <v>5.6854234200590836</v>
      </c>
      <c r="C3851" s="1">
        <f t="shared" si="364"/>
        <v>5685.4234200590836</v>
      </c>
      <c r="D3851" s="1">
        <f t="shared" si="365"/>
        <v>118.68779999999998</v>
      </c>
      <c r="E3851">
        <f t="shared" si="366"/>
        <v>89.015849999999986</v>
      </c>
      <c r="F3851">
        <f t="shared" si="367"/>
        <v>27149.834249999996</v>
      </c>
      <c r="G3851" s="1">
        <f t="shared" si="368"/>
        <v>-21464.410829940913</v>
      </c>
      <c r="H3851">
        <f t="shared" si="369"/>
        <v>-21464.410829940913</v>
      </c>
      <c r="I3851" s="1">
        <v>395.62599999999998</v>
      </c>
    </row>
    <row r="3852" spans="2:9">
      <c r="B3852" s="1">
        <v>4.6311074652127715</v>
      </c>
      <c r="C3852" s="1">
        <f t="shared" si="364"/>
        <v>4631.1074652127718</v>
      </c>
      <c r="D3852" s="1">
        <f t="shared" si="365"/>
        <v>184.85159999999999</v>
      </c>
      <c r="E3852">
        <f t="shared" si="366"/>
        <v>138.6387</v>
      </c>
      <c r="F3852">
        <f t="shared" si="367"/>
        <v>42284.803500000002</v>
      </c>
      <c r="G3852" s="1">
        <f t="shared" si="368"/>
        <v>-37653.69603478723</v>
      </c>
      <c r="H3852">
        <f t="shared" si="369"/>
        <v>-37653.69603478723</v>
      </c>
      <c r="I3852" s="1">
        <v>616.17200000000003</v>
      </c>
    </row>
    <row r="3853" spans="2:9">
      <c r="B3853" s="1">
        <v>4.8084690277102826</v>
      </c>
      <c r="C3853" s="1">
        <f t="shared" si="364"/>
        <v>4808.4690277102827</v>
      </c>
      <c r="D3853" s="1">
        <f t="shared" si="365"/>
        <v>217.26599999999999</v>
      </c>
      <c r="E3853">
        <f t="shared" si="366"/>
        <v>162.9495</v>
      </c>
      <c r="F3853">
        <f t="shared" si="367"/>
        <v>49699.597500000003</v>
      </c>
      <c r="G3853" s="1">
        <f t="shared" si="368"/>
        <v>-44891.128472289718</v>
      </c>
      <c r="H3853">
        <f t="shared" si="369"/>
        <v>-44891.128472289718</v>
      </c>
      <c r="I3853" s="1">
        <v>724.22</v>
      </c>
    </row>
    <row r="3854" spans="2:9">
      <c r="B3854" s="1">
        <v>4.6902279860452749</v>
      </c>
      <c r="C3854" s="1">
        <f t="shared" si="364"/>
        <v>4690.2279860452745</v>
      </c>
      <c r="D3854" s="1">
        <f t="shared" si="365"/>
        <v>157.08270000000002</v>
      </c>
      <c r="E3854">
        <f t="shared" si="366"/>
        <v>117.81202500000001</v>
      </c>
      <c r="F3854">
        <f t="shared" si="367"/>
        <v>35932.667625000002</v>
      </c>
      <c r="G3854" s="1">
        <f t="shared" si="368"/>
        <v>-31242.439638954726</v>
      </c>
      <c r="H3854">
        <f t="shared" si="369"/>
        <v>-31242.439638954726</v>
      </c>
      <c r="I3854" s="1">
        <v>523.60900000000004</v>
      </c>
    </row>
    <row r="3855" spans="2:9">
      <c r="B3855" s="1">
        <v>5.0843647915952985</v>
      </c>
      <c r="C3855" s="1">
        <f t="shared" si="364"/>
        <v>5084.3647915952988</v>
      </c>
      <c r="D3855" s="1">
        <f t="shared" si="365"/>
        <v>118.21019999999999</v>
      </c>
      <c r="E3855">
        <f t="shared" si="366"/>
        <v>88.65764999999999</v>
      </c>
      <c r="F3855">
        <f t="shared" si="367"/>
        <v>27040.583249999996</v>
      </c>
      <c r="G3855" s="1">
        <f t="shared" si="368"/>
        <v>-21956.218458404699</v>
      </c>
      <c r="H3855">
        <f t="shared" si="369"/>
        <v>-21956.218458404699</v>
      </c>
      <c r="I3855" s="1">
        <v>394.03399999999999</v>
      </c>
    </row>
    <row r="3856" spans="2:9">
      <c r="B3856" s="1">
        <v>4.2074103992464966</v>
      </c>
      <c r="C3856" s="1">
        <f t="shared" si="364"/>
        <v>4207.410399246497</v>
      </c>
      <c r="D3856" s="1">
        <f t="shared" si="365"/>
        <v>144.29579999999999</v>
      </c>
      <c r="E3856">
        <f t="shared" si="366"/>
        <v>108.22184999999999</v>
      </c>
      <c r="F3856">
        <f t="shared" si="367"/>
        <v>33007.664249999994</v>
      </c>
      <c r="G3856" s="1">
        <f t="shared" si="368"/>
        <v>-28800.253850753499</v>
      </c>
      <c r="H3856">
        <f t="shared" si="369"/>
        <v>-28800.253850753499</v>
      </c>
      <c r="I3856" s="1">
        <v>480.98599999999999</v>
      </c>
    </row>
    <row r="3857" spans="2:9">
      <c r="B3857" s="1">
        <v>3.5472312499502086</v>
      </c>
      <c r="C3857" s="1">
        <f t="shared" si="364"/>
        <v>3547.2312499502086</v>
      </c>
      <c r="D3857" s="1">
        <f t="shared" si="365"/>
        <v>152.43209999999999</v>
      </c>
      <c r="E3857">
        <f t="shared" si="366"/>
        <v>114.32407499999999</v>
      </c>
      <c r="F3857">
        <f t="shared" si="367"/>
        <v>34868.842874999995</v>
      </c>
      <c r="G3857" s="1">
        <f t="shared" si="368"/>
        <v>-31321.611625049787</v>
      </c>
      <c r="H3857">
        <f t="shared" si="369"/>
        <v>-31321.611625049787</v>
      </c>
      <c r="I3857" s="1">
        <v>508.10700000000003</v>
      </c>
    </row>
    <row r="3858" spans="2:9">
      <c r="B3858" s="1">
        <v>3.015146562457677</v>
      </c>
      <c r="C3858" s="1">
        <f t="shared" si="364"/>
        <v>3015.1465624576772</v>
      </c>
      <c r="D3858" s="1">
        <f t="shared" si="365"/>
        <v>124.81679999999999</v>
      </c>
      <c r="E3858">
        <f t="shared" si="366"/>
        <v>93.612599999999986</v>
      </c>
      <c r="F3858">
        <f t="shared" si="367"/>
        <v>28551.842999999997</v>
      </c>
      <c r="G3858" s="1">
        <f t="shared" si="368"/>
        <v>-25536.696437542319</v>
      </c>
      <c r="H3858">
        <f t="shared" si="369"/>
        <v>-25536.696437542319</v>
      </c>
      <c r="I3858" s="1">
        <v>416.05599999999998</v>
      </c>
    </row>
    <row r="3859" spans="2:9">
      <c r="B3859" s="1">
        <v>2.8377849999601672</v>
      </c>
      <c r="C3859" s="1">
        <f t="shared" si="364"/>
        <v>2837.7849999601672</v>
      </c>
      <c r="D3859" s="1">
        <f t="shared" si="365"/>
        <v>63.980699999999999</v>
      </c>
      <c r="E3859">
        <f t="shared" si="366"/>
        <v>47.985524999999996</v>
      </c>
      <c r="F3859">
        <f t="shared" si="367"/>
        <v>14635.585124999998</v>
      </c>
      <c r="G3859" s="1">
        <f t="shared" si="368"/>
        <v>-11797.80012503983</v>
      </c>
      <c r="H3859">
        <f t="shared" si="369"/>
        <v>-11797.80012503983</v>
      </c>
      <c r="I3859" s="1">
        <v>213.26900000000001</v>
      </c>
    </row>
    <row r="3860" spans="2:9">
      <c r="B3860" s="1">
        <v>3.3797231075914489</v>
      </c>
      <c r="C3860" s="1">
        <f t="shared" si="364"/>
        <v>3379.7231075914488</v>
      </c>
      <c r="D3860" s="1">
        <f t="shared" si="365"/>
        <v>27.1233</v>
      </c>
      <c r="E3860">
        <f t="shared" si="366"/>
        <v>20.342475</v>
      </c>
      <c r="F3860">
        <f t="shared" si="367"/>
        <v>6204.4548750000004</v>
      </c>
      <c r="G3860" s="1">
        <f t="shared" si="368"/>
        <v>-2824.7317674085516</v>
      </c>
      <c r="H3860">
        <f t="shared" si="369"/>
        <v>-2824.7317674085516</v>
      </c>
      <c r="I3860" s="1">
        <v>90.411000000000001</v>
      </c>
    </row>
    <row r="3861" spans="2:9">
      <c r="B3861" s="1">
        <v>3.1629478645389359</v>
      </c>
      <c r="C3861" s="1">
        <f t="shared" si="364"/>
        <v>3162.9478645389358</v>
      </c>
      <c r="D3861" s="1">
        <f t="shared" si="365"/>
        <v>4.2747000000000002</v>
      </c>
      <c r="E3861">
        <f t="shared" si="366"/>
        <v>3.2060250000000003</v>
      </c>
      <c r="F3861">
        <f t="shared" si="367"/>
        <v>977.83762500000012</v>
      </c>
      <c r="G3861" s="1">
        <f t="shared" si="368"/>
        <v>2185.1102395389357</v>
      </c>
      <c r="H3861">
        <f t="shared" si="369"/>
        <v>2185.1102395389357</v>
      </c>
      <c r="I3861" s="1">
        <v>14.249000000000001</v>
      </c>
    </row>
    <row r="3862" spans="2:9">
      <c r="B3862" s="1">
        <v>3.172801284677687</v>
      </c>
      <c r="C3862" s="1">
        <f t="shared" si="364"/>
        <v>3172.8012846776869</v>
      </c>
      <c r="D3862" s="1">
        <f t="shared" si="365"/>
        <v>0.20699999999999999</v>
      </c>
      <c r="E3862">
        <f t="shared" si="366"/>
        <v>0.15525</v>
      </c>
      <c r="F3862">
        <f t="shared" si="367"/>
        <v>47.35125</v>
      </c>
      <c r="G3862" s="1">
        <f t="shared" si="368"/>
        <v>3125.4500346776867</v>
      </c>
      <c r="H3862">
        <f t="shared" si="369"/>
        <v>3125.4500346776867</v>
      </c>
      <c r="I3862" s="1">
        <v>0.69</v>
      </c>
    </row>
    <row r="3863" spans="2:9">
      <c r="B3863" s="1">
        <v>3.3895765277301995</v>
      </c>
      <c r="C3863" s="1">
        <f t="shared" si="364"/>
        <v>3389.5765277301994</v>
      </c>
      <c r="D3863" s="1">
        <f t="shared" si="365"/>
        <v>0</v>
      </c>
      <c r="E3863">
        <f t="shared" si="366"/>
        <v>0</v>
      </c>
      <c r="F3863">
        <f t="shared" si="367"/>
        <v>0</v>
      </c>
      <c r="G3863" s="1">
        <f t="shared" si="368"/>
        <v>3389.5765277301994</v>
      </c>
      <c r="H3863">
        <f t="shared" si="369"/>
        <v>0</v>
      </c>
      <c r="I3863" s="1">
        <v>0</v>
      </c>
    </row>
    <row r="3864" spans="2:9">
      <c r="B3864" s="1">
        <v>3.084120503428931</v>
      </c>
      <c r="C3864" s="1">
        <f t="shared" si="364"/>
        <v>3084.120503428931</v>
      </c>
      <c r="D3864" s="1">
        <f t="shared" si="365"/>
        <v>0</v>
      </c>
      <c r="E3864">
        <f t="shared" si="366"/>
        <v>0</v>
      </c>
      <c r="F3864">
        <f t="shared" si="367"/>
        <v>0</v>
      </c>
      <c r="G3864" s="1">
        <f t="shared" si="368"/>
        <v>3084.120503428931</v>
      </c>
      <c r="H3864">
        <f t="shared" si="369"/>
        <v>0</v>
      </c>
      <c r="I3864" s="1">
        <v>0</v>
      </c>
    </row>
    <row r="3865" spans="2:9">
      <c r="B3865" s="1">
        <v>2.9461726214864239</v>
      </c>
      <c r="C3865" s="1">
        <f t="shared" si="364"/>
        <v>2946.1726214864239</v>
      </c>
      <c r="D3865" s="1">
        <f t="shared" si="365"/>
        <v>0</v>
      </c>
      <c r="E3865">
        <f t="shared" si="366"/>
        <v>0</v>
      </c>
      <c r="F3865">
        <f t="shared" si="367"/>
        <v>0</v>
      </c>
      <c r="G3865" s="1">
        <f t="shared" si="368"/>
        <v>2946.1726214864239</v>
      </c>
      <c r="H3865">
        <f t="shared" si="369"/>
        <v>0</v>
      </c>
      <c r="I3865" s="1">
        <v>0</v>
      </c>
    </row>
    <row r="3866" spans="2:9">
      <c r="B3866" s="1">
        <v>2.88705210065392</v>
      </c>
      <c r="C3866" s="1">
        <f t="shared" si="364"/>
        <v>2887.0521006539202</v>
      </c>
      <c r="D3866" s="1">
        <f t="shared" si="365"/>
        <v>0</v>
      </c>
      <c r="E3866">
        <f t="shared" si="366"/>
        <v>0</v>
      </c>
      <c r="F3866">
        <f t="shared" si="367"/>
        <v>0</v>
      </c>
      <c r="G3866" s="1">
        <f t="shared" si="368"/>
        <v>2887.0521006539202</v>
      </c>
      <c r="H3866">
        <f t="shared" si="369"/>
        <v>0</v>
      </c>
      <c r="I3866" s="1">
        <v>0</v>
      </c>
    </row>
    <row r="3867" spans="2:9">
      <c r="B3867" s="1">
        <v>3.322003435764755</v>
      </c>
      <c r="C3867" s="1">
        <f t="shared" si="364"/>
        <v>3322.0034357647551</v>
      </c>
      <c r="D3867" s="1">
        <f t="shared" si="365"/>
        <v>0</v>
      </c>
      <c r="E3867">
        <f t="shared" si="366"/>
        <v>0</v>
      </c>
      <c r="F3867">
        <f t="shared" si="367"/>
        <v>0</v>
      </c>
      <c r="G3867" s="1">
        <f t="shared" si="368"/>
        <v>3322.0034357647551</v>
      </c>
      <c r="H3867">
        <f t="shared" si="369"/>
        <v>0</v>
      </c>
      <c r="I3867" s="1">
        <v>0</v>
      </c>
    </row>
    <row r="3868" spans="2:9">
      <c r="B3868" s="1">
        <v>3.9324068939264776</v>
      </c>
      <c r="C3868" s="1">
        <f t="shared" si="364"/>
        <v>3932.4068939264776</v>
      </c>
      <c r="D3868" s="1">
        <f t="shared" si="365"/>
        <v>0</v>
      </c>
      <c r="E3868">
        <f t="shared" si="366"/>
        <v>0</v>
      </c>
      <c r="F3868">
        <f t="shared" si="367"/>
        <v>0</v>
      </c>
      <c r="G3868" s="1">
        <f t="shared" si="368"/>
        <v>3932.4068939264776</v>
      </c>
      <c r="H3868">
        <f t="shared" si="369"/>
        <v>0</v>
      </c>
      <c r="I3868" s="1">
        <v>0</v>
      </c>
    </row>
    <row r="3869" spans="2:9">
      <c r="B3869" s="1">
        <v>3.6624207489703311</v>
      </c>
      <c r="C3869" s="1">
        <f t="shared" si="364"/>
        <v>3662.4207489703313</v>
      </c>
      <c r="D3869" s="1">
        <f t="shared" si="365"/>
        <v>0</v>
      </c>
      <c r="E3869">
        <f t="shared" si="366"/>
        <v>0</v>
      </c>
      <c r="F3869">
        <f t="shared" si="367"/>
        <v>0</v>
      </c>
      <c r="G3869" s="1">
        <f t="shared" si="368"/>
        <v>3662.4207489703313</v>
      </c>
      <c r="H3869">
        <f t="shared" si="369"/>
        <v>0</v>
      </c>
      <c r="I3869" s="1">
        <v>0</v>
      </c>
    </row>
    <row r="3870" spans="2:9">
      <c r="B3870" s="1">
        <v>3.6389436928871879</v>
      </c>
      <c r="C3870" s="1">
        <f t="shared" si="364"/>
        <v>3638.9436928871878</v>
      </c>
      <c r="D3870" s="1">
        <f t="shared" si="365"/>
        <v>4.1750999999999996</v>
      </c>
      <c r="E3870">
        <f t="shared" si="366"/>
        <v>3.1313249999999995</v>
      </c>
      <c r="F3870">
        <f t="shared" si="367"/>
        <v>955.05412499999989</v>
      </c>
      <c r="G3870" s="1">
        <f t="shared" si="368"/>
        <v>2683.8895678871877</v>
      </c>
      <c r="H3870">
        <f t="shared" si="369"/>
        <v>2683.8895678871877</v>
      </c>
      <c r="I3870" s="1">
        <v>13.917</v>
      </c>
    </row>
    <row r="3871" spans="2:9">
      <c r="B3871" s="1">
        <v>5.0240900017926338</v>
      </c>
      <c r="C3871" s="1">
        <f t="shared" si="364"/>
        <v>5024.0900017926342</v>
      </c>
      <c r="D3871" s="1">
        <f t="shared" si="365"/>
        <v>16.747199999999999</v>
      </c>
      <c r="E3871">
        <f t="shared" si="366"/>
        <v>12.5604</v>
      </c>
      <c r="F3871">
        <f t="shared" si="367"/>
        <v>3830.922</v>
      </c>
      <c r="G3871" s="1">
        <f t="shared" si="368"/>
        <v>1193.1680017926342</v>
      </c>
      <c r="H3871">
        <f t="shared" si="369"/>
        <v>1193.1680017926342</v>
      </c>
      <c r="I3871" s="1">
        <v>55.823999999999998</v>
      </c>
    </row>
    <row r="3872" spans="2:9">
      <c r="B3872" s="1">
        <v>6.1157731096587886</v>
      </c>
      <c r="C3872" s="1">
        <f t="shared" si="364"/>
        <v>6115.7731096587886</v>
      </c>
      <c r="D3872" s="1">
        <f t="shared" si="365"/>
        <v>38.799900000000001</v>
      </c>
      <c r="E3872">
        <f t="shared" si="366"/>
        <v>29.099924999999999</v>
      </c>
      <c r="F3872">
        <f t="shared" si="367"/>
        <v>8875.4771249999994</v>
      </c>
      <c r="G3872" s="1">
        <f t="shared" si="368"/>
        <v>-2759.7040153412108</v>
      </c>
      <c r="H3872">
        <f t="shared" si="369"/>
        <v>-2759.7040153412108</v>
      </c>
      <c r="I3872" s="1">
        <v>129.333</v>
      </c>
    </row>
    <row r="3873" spans="2:9">
      <c r="B3873" s="1">
        <v>9.8486250268785493</v>
      </c>
      <c r="C3873" s="1">
        <f t="shared" si="364"/>
        <v>9848.6250268785498</v>
      </c>
      <c r="D3873" s="1">
        <f t="shared" si="365"/>
        <v>89.636399999999995</v>
      </c>
      <c r="E3873">
        <f t="shared" si="366"/>
        <v>67.2273</v>
      </c>
      <c r="F3873">
        <f t="shared" si="367"/>
        <v>20504.326499999999</v>
      </c>
      <c r="G3873" s="1">
        <f t="shared" si="368"/>
        <v>-10655.701473121449</v>
      </c>
      <c r="H3873">
        <f t="shared" si="369"/>
        <v>-10655.701473121449</v>
      </c>
      <c r="I3873" s="1">
        <v>298.78800000000001</v>
      </c>
    </row>
    <row r="3874" spans="2:9">
      <c r="B3874" s="1">
        <v>8.0408917084765275</v>
      </c>
      <c r="C3874" s="1">
        <f t="shared" si="364"/>
        <v>8040.8917084765271</v>
      </c>
      <c r="D3874" s="1">
        <f t="shared" si="365"/>
        <v>153.0129</v>
      </c>
      <c r="E3874">
        <f t="shared" si="366"/>
        <v>114.759675</v>
      </c>
      <c r="F3874">
        <f t="shared" si="367"/>
        <v>35001.700875000002</v>
      </c>
      <c r="G3874" s="1">
        <f t="shared" si="368"/>
        <v>-26960.809166523475</v>
      </c>
      <c r="H3874">
        <f t="shared" si="369"/>
        <v>-26960.809166523475</v>
      </c>
      <c r="I3874" s="1">
        <v>510.04300000000001</v>
      </c>
    </row>
    <row r="3875" spans="2:9">
      <c r="B3875" s="1">
        <v>6.7731306799867976</v>
      </c>
      <c r="C3875" s="1">
        <f t="shared" si="364"/>
        <v>6773.130679986798</v>
      </c>
      <c r="D3875" s="1">
        <f t="shared" si="365"/>
        <v>194.10329999999999</v>
      </c>
      <c r="E3875">
        <f t="shared" si="366"/>
        <v>145.57747499999999</v>
      </c>
      <c r="F3875">
        <f t="shared" si="367"/>
        <v>44401.129874999999</v>
      </c>
      <c r="G3875" s="1">
        <f t="shared" si="368"/>
        <v>-37627.999195013203</v>
      </c>
      <c r="H3875">
        <f t="shared" si="369"/>
        <v>-37627.999195013203</v>
      </c>
      <c r="I3875" s="1">
        <v>647.01099999999997</v>
      </c>
    </row>
    <row r="3876" spans="2:9">
      <c r="B3876" s="1">
        <v>5.5171081795386394</v>
      </c>
      <c r="C3876" s="1">
        <f t="shared" si="364"/>
        <v>5517.108179538639</v>
      </c>
      <c r="D3876" s="1">
        <f t="shared" si="365"/>
        <v>205.80029999999999</v>
      </c>
      <c r="E3876">
        <f t="shared" si="366"/>
        <v>154.35022499999999</v>
      </c>
      <c r="F3876">
        <f t="shared" si="367"/>
        <v>47076.818625</v>
      </c>
      <c r="G3876" s="1">
        <f t="shared" si="368"/>
        <v>-41559.710445461358</v>
      </c>
      <c r="H3876">
        <f t="shared" si="369"/>
        <v>-41559.710445461358</v>
      </c>
      <c r="I3876" s="1">
        <v>686.00099999999998</v>
      </c>
    </row>
    <row r="3877" spans="2:9">
      <c r="B3877" s="1">
        <v>5.7284016842869283</v>
      </c>
      <c r="C3877" s="1">
        <f t="shared" si="364"/>
        <v>5728.4016842869287</v>
      </c>
      <c r="D3877" s="1">
        <f t="shared" si="365"/>
        <v>220.17179999999999</v>
      </c>
      <c r="E3877">
        <f t="shared" si="366"/>
        <v>165.12885</v>
      </c>
      <c r="F3877">
        <f t="shared" si="367"/>
        <v>50364.299249999996</v>
      </c>
      <c r="G3877" s="1">
        <f t="shared" si="368"/>
        <v>-44635.897565713065</v>
      </c>
      <c r="H3877">
        <f t="shared" si="369"/>
        <v>-44635.897565713065</v>
      </c>
      <c r="I3877" s="1">
        <v>733.90599999999995</v>
      </c>
    </row>
    <row r="3878" spans="2:9">
      <c r="B3878" s="1">
        <v>5.5875393477880682</v>
      </c>
      <c r="C3878" s="1">
        <f t="shared" si="364"/>
        <v>5587.539347788068</v>
      </c>
      <c r="D3878" s="1">
        <f t="shared" si="365"/>
        <v>210.91049999999998</v>
      </c>
      <c r="E3878">
        <f t="shared" si="366"/>
        <v>158.182875</v>
      </c>
      <c r="F3878">
        <f t="shared" si="367"/>
        <v>48245.776874999996</v>
      </c>
      <c r="G3878" s="1">
        <f t="shared" si="368"/>
        <v>-42658.237527211924</v>
      </c>
      <c r="H3878">
        <f t="shared" si="369"/>
        <v>-42658.237527211924</v>
      </c>
      <c r="I3878" s="1">
        <v>703.03499999999997</v>
      </c>
    </row>
    <row r="3879" spans="2:9">
      <c r="B3879" s="1">
        <v>6.0570804694509315</v>
      </c>
      <c r="C3879" s="1">
        <f t="shared" si="364"/>
        <v>6057.0804694509316</v>
      </c>
      <c r="D3879" s="1">
        <f t="shared" si="365"/>
        <v>170.75880000000001</v>
      </c>
      <c r="E3879">
        <f t="shared" si="366"/>
        <v>128.06909999999999</v>
      </c>
      <c r="F3879">
        <f t="shared" si="367"/>
        <v>39061.075499999999</v>
      </c>
      <c r="G3879" s="1">
        <f t="shared" si="368"/>
        <v>-33003.995030549064</v>
      </c>
      <c r="H3879">
        <f t="shared" si="369"/>
        <v>-33003.995030549064</v>
      </c>
      <c r="I3879" s="1">
        <v>569.19600000000003</v>
      </c>
    </row>
    <row r="3880" spans="2:9">
      <c r="B3880" s="1">
        <v>5.0123514737510613</v>
      </c>
      <c r="C3880" s="1">
        <f t="shared" si="364"/>
        <v>5012.3514737510613</v>
      </c>
      <c r="D3880" s="1">
        <f t="shared" si="365"/>
        <v>138.7602</v>
      </c>
      <c r="E3880">
        <f t="shared" si="366"/>
        <v>104.07015</v>
      </c>
      <c r="F3880">
        <f t="shared" si="367"/>
        <v>31741.39575</v>
      </c>
      <c r="G3880" s="1">
        <f t="shared" si="368"/>
        <v>-26729.04427624894</v>
      </c>
      <c r="H3880">
        <f t="shared" si="369"/>
        <v>-26729.04427624894</v>
      </c>
      <c r="I3880" s="1">
        <v>462.53399999999999</v>
      </c>
    </row>
    <row r="3881" spans="2:9">
      <c r="B3881" s="1">
        <v>4.2258700949657664</v>
      </c>
      <c r="C3881" s="1">
        <f t="shared" si="364"/>
        <v>4225.8700949657659</v>
      </c>
      <c r="D3881" s="1">
        <f t="shared" si="365"/>
        <v>114.7218</v>
      </c>
      <c r="E3881">
        <f t="shared" si="366"/>
        <v>86.041349999999994</v>
      </c>
      <c r="F3881">
        <f t="shared" si="367"/>
        <v>26242.61175</v>
      </c>
      <c r="G3881" s="1">
        <f t="shared" si="368"/>
        <v>-22016.741655034235</v>
      </c>
      <c r="H3881">
        <f t="shared" si="369"/>
        <v>-22016.741655034235</v>
      </c>
      <c r="I3881" s="1">
        <v>382.40600000000001</v>
      </c>
    </row>
    <row r="3882" spans="2:9">
      <c r="B3882" s="1">
        <v>3.5919895807209015</v>
      </c>
      <c r="C3882" s="1">
        <f t="shared" si="364"/>
        <v>3591.9895807209014</v>
      </c>
      <c r="D3882" s="1">
        <f t="shared" si="365"/>
        <v>87.662400000000005</v>
      </c>
      <c r="E3882">
        <f t="shared" si="366"/>
        <v>65.746800000000007</v>
      </c>
      <c r="F3882">
        <f t="shared" si="367"/>
        <v>20052.774000000001</v>
      </c>
      <c r="G3882" s="1">
        <f t="shared" si="368"/>
        <v>-16460.784419279102</v>
      </c>
      <c r="H3882">
        <f t="shared" si="369"/>
        <v>-16460.784419279102</v>
      </c>
      <c r="I3882" s="1">
        <v>292.20800000000003</v>
      </c>
    </row>
    <row r="3883" spans="2:9">
      <c r="B3883" s="1">
        <v>3.3806960759726126</v>
      </c>
      <c r="C3883" s="1">
        <f t="shared" si="364"/>
        <v>3380.6960759726126</v>
      </c>
      <c r="D3883" s="1">
        <f t="shared" si="365"/>
        <v>73.154699999999991</v>
      </c>
      <c r="E3883">
        <f t="shared" si="366"/>
        <v>54.866024999999993</v>
      </c>
      <c r="F3883">
        <f t="shared" si="367"/>
        <v>16734.137624999999</v>
      </c>
      <c r="G3883" s="1">
        <f t="shared" si="368"/>
        <v>-13353.441549027386</v>
      </c>
      <c r="H3883">
        <f t="shared" si="369"/>
        <v>-13353.441549027386</v>
      </c>
      <c r="I3883" s="1">
        <v>243.84899999999999</v>
      </c>
    </row>
    <row r="3884" spans="2:9">
      <c r="B3884" s="1">
        <v>4.0263151182590491</v>
      </c>
      <c r="C3884" s="1">
        <f t="shared" si="364"/>
        <v>4026.3151182590491</v>
      </c>
      <c r="D3884" s="1">
        <f t="shared" si="365"/>
        <v>48.799499999999995</v>
      </c>
      <c r="E3884">
        <f t="shared" si="366"/>
        <v>36.599624999999996</v>
      </c>
      <c r="F3884">
        <f t="shared" si="367"/>
        <v>11162.885624999999</v>
      </c>
      <c r="G3884" s="1">
        <f t="shared" si="368"/>
        <v>-7136.5705067409499</v>
      </c>
      <c r="H3884">
        <f t="shared" si="369"/>
        <v>-7136.5705067409499</v>
      </c>
      <c r="I3884" s="1">
        <v>162.66499999999999</v>
      </c>
    </row>
    <row r="3885" spans="2:9">
      <c r="B3885" s="1">
        <v>3.7680675013444747</v>
      </c>
      <c r="C3885" s="1">
        <f t="shared" si="364"/>
        <v>3768.0675013444747</v>
      </c>
      <c r="D3885" s="1">
        <f t="shared" si="365"/>
        <v>16.328399999999998</v>
      </c>
      <c r="E3885">
        <f t="shared" si="366"/>
        <v>12.246299999999998</v>
      </c>
      <c r="F3885">
        <f t="shared" si="367"/>
        <v>3735.1214999999993</v>
      </c>
      <c r="G3885" s="1">
        <f t="shared" si="368"/>
        <v>32.946001344475462</v>
      </c>
      <c r="H3885">
        <f t="shared" si="369"/>
        <v>32.946001344475462</v>
      </c>
      <c r="I3885" s="1">
        <v>54.427999999999997</v>
      </c>
    </row>
    <row r="3886" spans="2:9">
      <c r="B3886" s="1">
        <v>3.7798060293860472</v>
      </c>
      <c r="C3886" s="1">
        <f t="shared" si="364"/>
        <v>3779.8060293860472</v>
      </c>
      <c r="D3886" s="1">
        <f t="shared" si="365"/>
        <v>0.96029999999999993</v>
      </c>
      <c r="E3886">
        <f t="shared" si="366"/>
        <v>0.72022499999999989</v>
      </c>
      <c r="F3886">
        <f t="shared" si="367"/>
        <v>219.66862499999996</v>
      </c>
      <c r="G3886" s="1">
        <f t="shared" si="368"/>
        <v>3560.1374043860474</v>
      </c>
      <c r="H3886">
        <f t="shared" si="369"/>
        <v>3560.1374043860474</v>
      </c>
      <c r="I3886" s="1">
        <v>3.2010000000000001</v>
      </c>
    </row>
    <row r="3887" spans="2:9">
      <c r="B3887" s="1">
        <v>4.0380536463006207</v>
      </c>
      <c r="C3887" s="1">
        <f t="shared" si="364"/>
        <v>4038.0536463006206</v>
      </c>
      <c r="D3887" s="1">
        <f t="shared" si="365"/>
        <v>0</v>
      </c>
      <c r="E3887">
        <f t="shared" si="366"/>
        <v>0</v>
      </c>
      <c r="F3887">
        <f t="shared" si="367"/>
        <v>0</v>
      </c>
      <c r="G3887" s="1">
        <f t="shared" si="368"/>
        <v>4038.0536463006206</v>
      </c>
      <c r="H3887">
        <f t="shared" si="369"/>
        <v>0</v>
      </c>
      <c r="I3887" s="1">
        <v>0</v>
      </c>
    </row>
    <row r="3888" spans="2:9">
      <c r="B3888" s="1">
        <v>3.6741592770119018</v>
      </c>
      <c r="C3888" s="1">
        <f t="shared" si="364"/>
        <v>3674.1592770119018</v>
      </c>
      <c r="D3888" s="1">
        <f t="shared" si="365"/>
        <v>0</v>
      </c>
      <c r="E3888">
        <f t="shared" si="366"/>
        <v>0</v>
      </c>
      <c r="F3888">
        <f t="shared" si="367"/>
        <v>0</v>
      </c>
      <c r="G3888" s="1">
        <f t="shared" si="368"/>
        <v>3674.1592770119018</v>
      </c>
      <c r="H3888">
        <f t="shared" si="369"/>
        <v>0</v>
      </c>
      <c r="I3888" s="1">
        <v>0</v>
      </c>
    </row>
    <row r="3889" spans="2:9">
      <c r="B3889" s="1">
        <v>3.5098198844299007</v>
      </c>
      <c r="C3889" s="1">
        <f t="shared" si="364"/>
        <v>3509.8198844299009</v>
      </c>
      <c r="D3889" s="1">
        <f t="shared" si="365"/>
        <v>0</v>
      </c>
      <c r="E3889">
        <f t="shared" si="366"/>
        <v>0</v>
      </c>
      <c r="F3889">
        <f t="shared" si="367"/>
        <v>0</v>
      </c>
      <c r="G3889" s="1">
        <f t="shared" si="368"/>
        <v>3509.8198844299009</v>
      </c>
      <c r="H3889">
        <f t="shared" si="369"/>
        <v>0</v>
      </c>
      <c r="I3889" s="1">
        <v>0</v>
      </c>
    </row>
    <row r="3890" spans="2:9">
      <c r="B3890" s="1">
        <v>3.4393887161804706</v>
      </c>
      <c r="C3890" s="1">
        <f t="shared" si="364"/>
        <v>3439.3887161804705</v>
      </c>
      <c r="D3890" s="1">
        <f t="shared" si="365"/>
        <v>0</v>
      </c>
      <c r="E3890">
        <f t="shared" si="366"/>
        <v>0</v>
      </c>
      <c r="F3890">
        <f t="shared" si="367"/>
        <v>0</v>
      </c>
      <c r="G3890" s="1">
        <f t="shared" si="368"/>
        <v>3439.3887161804705</v>
      </c>
      <c r="H3890">
        <f t="shared" si="369"/>
        <v>0</v>
      </c>
      <c r="I3890" s="1">
        <v>0</v>
      </c>
    </row>
    <row r="3891" spans="2:9">
      <c r="B3891" s="1">
        <v>3.8455493273811521</v>
      </c>
      <c r="C3891" s="1">
        <f t="shared" si="364"/>
        <v>3845.5493273811521</v>
      </c>
      <c r="D3891" s="1">
        <f t="shared" si="365"/>
        <v>0</v>
      </c>
      <c r="E3891">
        <f t="shared" si="366"/>
        <v>0</v>
      </c>
      <c r="F3891">
        <f t="shared" si="367"/>
        <v>0</v>
      </c>
      <c r="G3891" s="1">
        <f t="shared" si="368"/>
        <v>3845.5493273811521</v>
      </c>
      <c r="H3891">
        <f t="shared" si="369"/>
        <v>0</v>
      </c>
      <c r="I3891" s="1">
        <v>0</v>
      </c>
    </row>
    <row r="3892" spans="2:9">
      <c r="B3892" s="1">
        <v>4.5521520306455328</v>
      </c>
      <c r="C3892" s="1">
        <f t="shared" si="364"/>
        <v>4552.1520306455332</v>
      </c>
      <c r="D3892" s="1">
        <f t="shared" si="365"/>
        <v>0</v>
      </c>
      <c r="E3892">
        <f t="shared" si="366"/>
        <v>0</v>
      </c>
      <c r="F3892">
        <f t="shared" si="367"/>
        <v>0</v>
      </c>
      <c r="G3892" s="1">
        <f t="shared" si="368"/>
        <v>4552.1520306455332</v>
      </c>
      <c r="H3892">
        <f t="shared" si="369"/>
        <v>0</v>
      </c>
      <c r="I3892" s="1">
        <v>0</v>
      </c>
    </row>
    <row r="3893" spans="2:9">
      <c r="B3893" s="1">
        <v>4.2396162195862876</v>
      </c>
      <c r="C3893" s="1">
        <f t="shared" si="364"/>
        <v>4239.616219586288</v>
      </c>
      <c r="D3893" s="1">
        <f t="shared" si="365"/>
        <v>0</v>
      </c>
      <c r="E3893">
        <f t="shared" si="366"/>
        <v>0</v>
      </c>
      <c r="F3893">
        <f t="shared" si="367"/>
        <v>0</v>
      </c>
      <c r="G3893" s="1">
        <f t="shared" si="368"/>
        <v>4239.616219586288</v>
      </c>
      <c r="H3893">
        <f t="shared" si="369"/>
        <v>0</v>
      </c>
      <c r="I3893" s="1">
        <v>0</v>
      </c>
    </row>
    <row r="3894" spans="2:9">
      <c r="B3894" s="1">
        <v>4.2124391925376568</v>
      </c>
      <c r="C3894" s="1">
        <f t="shared" si="364"/>
        <v>4212.4391925376567</v>
      </c>
      <c r="D3894" s="1">
        <f t="shared" si="365"/>
        <v>1.6403999999999999</v>
      </c>
      <c r="E3894">
        <f t="shared" si="366"/>
        <v>1.2302999999999999</v>
      </c>
      <c r="F3894">
        <f t="shared" si="367"/>
        <v>375.24149999999997</v>
      </c>
      <c r="G3894" s="1">
        <f t="shared" si="368"/>
        <v>3837.1976925376566</v>
      </c>
      <c r="H3894">
        <f t="shared" si="369"/>
        <v>3837.1976925376566</v>
      </c>
      <c r="I3894" s="1">
        <v>5.468</v>
      </c>
    </row>
    <row r="3895" spans="2:9">
      <c r="B3895" s="1">
        <v>5.81588378840683</v>
      </c>
      <c r="C3895" s="1">
        <f t="shared" si="364"/>
        <v>5815.8837884068298</v>
      </c>
      <c r="D3895" s="1">
        <f t="shared" si="365"/>
        <v>10.502699999999999</v>
      </c>
      <c r="E3895">
        <f t="shared" si="366"/>
        <v>7.8770249999999997</v>
      </c>
      <c r="F3895">
        <f t="shared" si="367"/>
        <v>2402.4926249999999</v>
      </c>
      <c r="G3895" s="1">
        <f t="shared" si="368"/>
        <v>3413.3911634068299</v>
      </c>
      <c r="H3895">
        <f t="shared" si="369"/>
        <v>3413.3911634068299</v>
      </c>
      <c r="I3895" s="1">
        <v>35.009</v>
      </c>
    </row>
    <row r="3896" spans="2:9">
      <c r="B3896" s="1">
        <v>7.0796155461681272</v>
      </c>
      <c r="C3896" s="1">
        <f t="shared" si="364"/>
        <v>7079.6155461681274</v>
      </c>
      <c r="D3896" s="1">
        <f t="shared" si="365"/>
        <v>44.722200000000001</v>
      </c>
      <c r="E3896">
        <f t="shared" si="366"/>
        <v>33.541650000000004</v>
      </c>
      <c r="F3896">
        <f t="shared" si="367"/>
        <v>10230.20325</v>
      </c>
      <c r="G3896" s="1">
        <f t="shared" si="368"/>
        <v>-3150.5877038318731</v>
      </c>
      <c r="H3896">
        <f t="shared" si="369"/>
        <v>-3150.5877038318731</v>
      </c>
      <c r="I3896" s="1">
        <v>149.07400000000001</v>
      </c>
    </row>
    <row r="3897" spans="2:9">
      <c r="B3897" s="1">
        <v>11.400762846900305</v>
      </c>
      <c r="C3897" s="1">
        <f t="shared" si="364"/>
        <v>11400.762846900305</v>
      </c>
      <c r="D3897" s="1">
        <f t="shared" si="365"/>
        <v>91.711200000000005</v>
      </c>
      <c r="E3897">
        <f t="shared" si="366"/>
        <v>68.7834</v>
      </c>
      <c r="F3897">
        <f t="shared" si="367"/>
        <v>20978.937000000002</v>
      </c>
      <c r="G3897" s="1">
        <f t="shared" si="368"/>
        <v>-9578.1741530996969</v>
      </c>
      <c r="H3897">
        <f t="shared" si="369"/>
        <v>-9578.1741530996969</v>
      </c>
      <c r="I3897" s="1">
        <v>305.70400000000001</v>
      </c>
    </row>
    <row r="3898" spans="2:9">
      <c r="B3898" s="1">
        <v>10.313681764955103</v>
      </c>
      <c r="C3898" s="1">
        <f t="shared" si="364"/>
        <v>10313.681764955103</v>
      </c>
      <c r="D3898" s="1">
        <f t="shared" si="365"/>
        <v>115.08329999999999</v>
      </c>
      <c r="E3898">
        <f t="shared" si="366"/>
        <v>86.312474999999992</v>
      </c>
      <c r="F3898">
        <f t="shared" si="367"/>
        <v>26325.304874999998</v>
      </c>
      <c r="G3898" s="1">
        <f t="shared" si="368"/>
        <v>-16011.623110044895</v>
      </c>
      <c r="H3898">
        <f t="shared" si="369"/>
        <v>-16011.623110044895</v>
      </c>
      <c r="I3898" s="1">
        <v>383.61099999999999</v>
      </c>
    </row>
    <row r="3899" spans="2:9">
      <c r="B3899" s="1">
        <v>7.8405723035297683</v>
      </c>
      <c r="C3899" s="1">
        <f t="shared" si="364"/>
        <v>7840.5723035297688</v>
      </c>
      <c r="D3899" s="1">
        <f t="shared" si="365"/>
        <v>123.63</v>
      </c>
      <c r="E3899">
        <f t="shared" si="366"/>
        <v>92.722499999999997</v>
      </c>
      <c r="F3899">
        <f t="shared" si="367"/>
        <v>28280.362499999999</v>
      </c>
      <c r="G3899" s="1">
        <f t="shared" si="368"/>
        <v>-20439.790196470232</v>
      </c>
      <c r="H3899">
        <f t="shared" si="369"/>
        <v>-20439.790196470232</v>
      </c>
      <c r="I3899" s="1">
        <v>412.1</v>
      </c>
    </row>
    <row r="3900" spans="2:9">
      <c r="B3900" s="1">
        <v>6.386601356428061</v>
      </c>
      <c r="C3900" s="1">
        <f t="shared" si="364"/>
        <v>6386.6013564280611</v>
      </c>
      <c r="D3900" s="1">
        <f t="shared" si="365"/>
        <v>154.55850000000001</v>
      </c>
      <c r="E3900">
        <f t="shared" si="366"/>
        <v>115.91887500000001</v>
      </c>
      <c r="F3900">
        <f t="shared" si="367"/>
        <v>35355.256875000006</v>
      </c>
      <c r="G3900" s="1">
        <f t="shared" si="368"/>
        <v>-28968.655518571944</v>
      </c>
      <c r="H3900">
        <f t="shared" si="369"/>
        <v>-28968.655518571944</v>
      </c>
      <c r="I3900" s="1">
        <v>515.19500000000005</v>
      </c>
    </row>
    <row r="3901" spans="2:9">
      <c r="B3901" s="1">
        <v>6.6311945998657311</v>
      </c>
      <c r="C3901" s="1">
        <f t="shared" si="364"/>
        <v>6631.1945998657311</v>
      </c>
      <c r="D3901" s="1">
        <f t="shared" si="365"/>
        <v>182.946</v>
      </c>
      <c r="E3901">
        <f t="shared" si="366"/>
        <v>137.20949999999999</v>
      </c>
      <c r="F3901">
        <f t="shared" si="367"/>
        <v>41848.897499999999</v>
      </c>
      <c r="G3901" s="1">
        <f t="shared" si="368"/>
        <v>-35217.702900134267</v>
      </c>
      <c r="H3901">
        <f t="shared" si="369"/>
        <v>-35217.702900134267</v>
      </c>
      <c r="I3901" s="1">
        <v>609.82000000000005</v>
      </c>
    </row>
    <row r="3902" spans="2:9">
      <c r="B3902" s="1">
        <v>6.4681324375739502</v>
      </c>
      <c r="C3902" s="1">
        <f t="shared" si="364"/>
        <v>6468.1324375739505</v>
      </c>
      <c r="D3902" s="1">
        <f t="shared" si="365"/>
        <v>169.82159999999999</v>
      </c>
      <c r="E3902">
        <f t="shared" si="366"/>
        <v>127.36619999999999</v>
      </c>
      <c r="F3902">
        <f t="shared" si="367"/>
        <v>38846.690999999999</v>
      </c>
      <c r="G3902" s="1">
        <f t="shared" si="368"/>
        <v>-32378.558562426049</v>
      </c>
      <c r="H3902">
        <f t="shared" si="369"/>
        <v>-32378.558562426049</v>
      </c>
      <c r="I3902" s="1">
        <v>566.072</v>
      </c>
    </row>
    <row r="3903" spans="2:9">
      <c r="B3903" s="1">
        <v>7.0116729785465512</v>
      </c>
      <c r="C3903" s="1">
        <f t="shared" si="364"/>
        <v>7011.6729785465513</v>
      </c>
      <c r="D3903" s="1">
        <f t="shared" si="365"/>
        <v>127.51589999999999</v>
      </c>
      <c r="E3903">
        <f t="shared" si="366"/>
        <v>95.636924999999991</v>
      </c>
      <c r="F3903">
        <f t="shared" si="367"/>
        <v>29169.262124999997</v>
      </c>
      <c r="G3903" s="1">
        <f t="shared" si="368"/>
        <v>-22157.589146453447</v>
      </c>
      <c r="H3903">
        <f t="shared" si="369"/>
        <v>-22157.589146453447</v>
      </c>
      <c r="I3903" s="1">
        <v>425.053</v>
      </c>
    </row>
    <row r="3904" spans="2:9">
      <c r="B3904" s="1">
        <v>5.8022952748825141</v>
      </c>
      <c r="C3904" s="1">
        <f t="shared" si="364"/>
        <v>5802.2952748825137</v>
      </c>
      <c r="D3904" s="1">
        <f t="shared" si="365"/>
        <v>102.46829999999999</v>
      </c>
      <c r="E3904">
        <f t="shared" si="366"/>
        <v>76.851224999999985</v>
      </c>
      <c r="F3904">
        <f t="shared" si="367"/>
        <v>23439.623624999997</v>
      </c>
      <c r="G3904" s="1">
        <f t="shared" si="368"/>
        <v>-17637.328350117481</v>
      </c>
      <c r="H3904">
        <f t="shared" si="369"/>
        <v>-17637.328350117481</v>
      </c>
      <c r="I3904" s="1">
        <v>341.56099999999998</v>
      </c>
    </row>
    <row r="3905" spans="2:9">
      <c r="B3905" s="1">
        <v>4.8918648687534088</v>
      </c>
      <c r="C3905" s="1">
        <f t="shared" si="364"/>
        <v>4891.8648687534087</v>
      </c>
      <c r="D3905" s="1">
        <f t="shared" si="365"/>
        <v>124.66499999999999</v>
      </c>
      <c r="E3905">
        <f t="shared" si="366"/>
        <v>93.498750000000001</v>
      </c>
      <c r="F3905">
        <f t="shared" si="367"/>
        <v>28517.118750000001</v>
      </c>
      <c r="G3905" s="1">
        <f t="shared" si="368"/>
        <v>-23625.253881246594</v>
      </c>
      <c r="H3905">
        <f t="shared" si="369"/>
        <v>-23625.253881246594</v>
      </c>
      <c r="I3905" s="1">
        <v>415.55</v>
      </c>
    </row>
    <row r="3906" spans="2:9">
      <c r="B3906" s="1">
        <v>4.1580851384403967</v>
      </c>
      <c r="C3906" s="1">
        <f t="shared" si="364"/>
        <v>4158.0851384403968</v>
      </c>
      <c r="D3906" s="1">
        <f t="shared" si="365"/>
        <v>118.54679999999999</v>
      </c>
      <c r="E3906">
        <f t="shared" si="366"/>
        <v>88.9101</v>
      </c>
      <c r="F3906">
        <f t="shared" si="367"/>
        <v>27117.5805</v>
      </c>
      <c r="G3906" s="1">
        <f t="shared" si="368"/>
        <v>-22959.495361559602</v>
      </c>
      <c r="H3906">
        <f t="shared" si="369"/>
        <v>-22959.495361559602</v>
      </c>
      <c r="I3906" s="1">
        <v>395.15600000000001</v>
      </c>
    </row>
    <row r="3907" spans="2:9">
      <c r="B3907" s="1">
        <v>3.9134918950027262</v>
      </c>
      <c r="C3907" s="1">
        <f t="shared" si="364"/>
        <v>3913.4918950027263</v>
      </c>
      <c r="D3907" s="1">
        <f t="shared" si="365"/>
        <v>103.6545</v>
      </c>
      <c r="E3907">
        <f t="shared" si="366"/>
        <v>77.740875000000003</v>
      </c>
      <c r="F3907">
        <f t="shared" si="367"/>
        <v>23710.966875000002</v>
      </c>
      <c r="G3907" s="1">
        <f t="shared" si="368"/>
        <v>-19797.474979997274</v>
      </c>
      <c r="H3907">
        <f t="shared" si="369"/>
        <v>-19797.474979997274</v>
      </c>
      <c r="I3907" s="1">
        <v>345.51499999999999</v>
      </c>
    </row>
    <row r="3908" spans="2:9">
      <c r="B3908" s="1">
        <v>4.6608601388400528</v>
      </c>
      <c r="C3908" s="1">
        <f t="shared" ref="C3908:C3971" si="370">+B3908*1000</f>
        <v>4660.860138840053</v>
      </c>
      <c r="D3908" s="1">
        <f t="shared" ref="D3908:D3971" si="371">I3908*$K$1</f>
        <v>65.300399999999996</v>
      </c>
      <c r="E3908">
        <f t="shared" ref="E3908:E3971" si="372">D3908*$E$1</f>
        <v>48.975299999999997</v>
      </c>
      <c r="F3908">
        <f t="shared" ref="F3908:F3971" si="373">E3908*$G$1</f>
        <v>14937.466499999999</v>
      </c>
      <c r="G3908" s="1">
        <f t="shared" ref="G3908:G3971" si="374">C3908-F3908</f>
        <v>-10276.606361159946</v>
      </c>
      <c r="H3908">
        <f t="shared" ref="H3908:H3971" si="375">IF(F3908&gt;0,C3908-F3908,F3908)</f>
        <v>-10276.606361159946</v>
      </c>
      <c r="I3908" s="1">
        <v>217.66800000000001</v>
      </c>
    </row>
    <row r="3909" spans="2:9">
      <c r="B3909" s="1">
        <v>4.4298554089266977</v>
      </c>
      <c r="C3909" s="1">
        <f t="shared" si="370"/>
        <v>4429.8554089266981</v>
      </c>
      <c r="D3909" s="1">
        <f t="shared" si="371"/>
        <v>26.4573</v>
      </c>
      <c r="E3909">
        <f t="shared" si="372"/>
        <v>19.842974999999999</v>
      </c>
      <c r="F3909">
        <f t="shared" si="373"/>
        <v>6052.1073749999996</v>
      </c>
      <c r="G3909" s="1">
        <f t="shared" si="374"/>
        <v>-1622.2519660733014</v>
      </c>
      <c r="H3909">
        <f t="shared" si="375"/>
        <v>-1622.2519660733014</v>
      </c>
      <c r="I3909" s="1">
        <v>88.191000000000003</v>
      </c>
    </row>
    <row r="3910" spans="2:9">
      <c r="B3910" s="1">
        <v>4.3755013548294377</v>
      </c>
      <c r="C3910" s="1">
        <f t="shared" si="370"/>
        <v>4375.5013548294373</v>
      </c>
      <c r="D3910" s="1">
        <f t="shared" si="371"/>
        <v>2.2265999999999999</v>
      </c>
      <c r="E3910">
        <f t="shared" si="372"/>
        <v>1.66995</v>
      </c>
      <c r="F3910">
        <f t="shared" si="373"/>
        <v>509.33474999999999</v>
      </c>
      <c r="G3910" s="1">
        <f t="shared" si="374"/>
        <v>3866.1666048294373</v>
      </c>
      <c r="H3910">
        <f t="shared" si="375"/>
        <v>3866.1666048294373</v>
      </c>
      <c r="I3910" s="1">
        <v>7.4219999999999997</v>
      </c>
    </row>
    <row r="3911" spans="2:9">
      <c r="B3911" s="1">
        <v>4.6744486523643678</v>
      </c>
      <c r="C3911" s="1">
        <f t="shared" si="370"/>
        <v>4674.4486523643682</v>
      </c>
      <c r="D3911" s="1">
        <f t="shared" si="371"/>
        <v>0</v>
      </c>
      <c r="E3911">
        <f t="shared" si="372"/>
        <v>0</v>
      </c>
      <c r="F3911">
        <f t="shared" si="373"/>
        <v>0</v>
      </c>
      <c r="G3911" s="1">
        <f t="shared" si="374"/>
        <v>4674.4486523643682</v>
      </c>
      <c r="H3911">
        <f t="shared" si="375"/>
        <v>0</v>
      </c>
      <c r="I3911" s="1">
        <v>0</v>
      </c>
    </row>
    <row r="3912" spans="2:9">
      <c r="B3912" s="1">
        <v>4.2667932466349168</v>
      </c>
      <c r="C3912" s="1">
        <f t="shared" si="370"/>
        <v>4266.7932466349166</v>
      </c>
      <c r="D3912" s="1">
        <f t="shared" si="371"/>
        <v>0</v>
      </c>
      <c r="E3912">
        <f t="shared" si="372"/>
        <v>0</v>
      </c>
      <c r="F3912">
        <f t="shared" si="373"/>
        <v>0</v>
      </c>
      <c r="G3912" s="1">
        <f t="shared" si="374"/>
        <v>4266.7932466349166</v>
      </c>
      <c r="H3912">
        <f t="shared" si="375"/>
        <v>0</v>
      </c>
      <c r="I3912" s="1">
        <v>0</v>
      </c>
    </row>
    <row r="3913" spans="2:9">
      <c r="B3913" s="1">
        <v>3.8183723003325216</v>
      </c>
      <c r="C3913" s="1">
        <f t="shared" si="370"/>
        <v>3818.3723003325217</v>
      </c>
      <c r="D3913" s="1">
        <f t="shared" si="371"/>
        <v>0</v>
      </c>
      <c r="E3913">
        <f t="shared" si="372"/>
        <v>0</v>
      </c>
      <c r="F3913">
        <f t="shared" si="373"/>
        <v>0</v>
      </c>
      <c r="G3913" s="1">
        <f t="shared" si="374"/>
        <v>3818.3723003325217</v>
      </c>
      <c r="H3913">
        <f t="shared" si="375"/>
        <v>0</v>
      </c>
      <c r="I3913" s="1">
        <v>0</v>
      </c>
    </row>
    <row r="3914" spans="2:9">
      <c r="B3914" s="1">
        <v>3.4922479757489611</v>
      </c>
      <c r="C3914" s="1">
        <f t="shared" si="370"/>
        <v>3492.2479757489609</v>
      </c>
      <c r="D3914" s="1">
        <f t="shared" si="371"/>
        <v>0</v>
      </c>
      <c r="E3914">
        <f t="shared" si="372"/>
        <v>0</v>
      </c>
      <c r="F3914">
        <f t="shared" si="373"/>
        <v>0</v>
      </c>
      <c r="G3914" s="1">
        <f t="shared" si="374"/>
        <v>3492.2479757489609</v>
      </c>
      <c r="H3914">
        <f t="shared" si="375"/>
        <v>0</v>
      </c>
      <c r="I3914" s="1">
        <v>0</v>
      </c>
    </row>
    <row r="3915" spans="2:9">
      <c r="B3915" s="1">
        <v>4.2586942692550247</v>
      </c>
      <c r="C3915" s="1">
        <f t="shared" si="370"/>
        <v>4258.6942692550247</v>
      </c>
      <c r="D3915" s="1">
        <f t="shared" si="371"/>
        <v>0</v>
      </c>
      <c r="E3915">
        <f t="shared" si="372"/>
        <v>0</v>
      </c>
      <c r="F3915">
        <f t="shared" si="373"/>
        <v>0</v>
      </c>
      <c r="G3915" s="1">
        <f t="shared" si="374"/>
        <v>4258.6942692550247</v>
      </c>
      <c r="H3915">
        <f t="shared" si="375"/>
        <v>0</v>
      </c>
      <c r="I3915" s="1">
        <v>0</v>
      </c>
    </row>
    <row r="3916" spans="2:9">
      <c r="B3916" s="1">
        <v>4.9261015801084245</v>
      </c>
      <c r="C3916" s="1">
        <f t="shared" si="370"/>
        <v>4926.1015801084241</v>
      </c>
      <c r="D3916" s="1">
        <f t="shared" si="371"/>
        <v>0</v>
      </c>
      <c r="E3916">
        <f t="shared" si="372"/>
        <v>0</v>
      </c>
      <c r="F3916">
        <f t="shared" si="373"/>
        <v>0</v>
      </c>
      <c r="G3916" s="1">
        <f t="shared" si="374"/>
        <v>4926.1015801084241</v>
      </c>
      <c r="H3916">
        <f t="shared" si="375"/>
        <v>0</v>
      </c>
      <c r="I3916" s="1">
        <v>0</v>
      </c>
    </row>
    <row r="3917" spans="2:9">
      <c r="B3917" s="1">
        <v>5.053226782175738</v>
      </c>
      <c r="C3917" s="1">
        <f t="shared" si="370"/>
        <v>5053.2267821757378</v>
      </c>
      <c r="D3917" s="1">
        <f t="shared" si="371"/>
        <v>0</v>
      </c>
      <c r="E3917">
        <f t="shared" si="372"/>
        <v>0</v>
      </c>
      <c r="F3917">
        <f t="shared" si="373"/>
        <v>0</v>
      </c>
      <c r="G3917" s="1">
        <f t="shared" si="374"/>
        <v>5053.2267821757378</v>
      </c>
      <c r="H3917">
        <f t="shared" si="375"/>
        <v>0</v>
      </c>
      <c r="I3917" s="1">
        <v>0</v>
      </c>
    </row>
    <row r="3918" spans="2:9">
      <c r="B3918" s="1">
        <v>5.6729621422538949</v>
      </c>
      <c r="C3918" s="1">
        <f t="shared" si="370"/>
        <v>5672.9621422538949</v>
      </c>
      <c r="D3918" s="1">
        <f t="shared" si="371"/>
        <v>5.1717000000000004</v>
      </c>
      <c r="E3918">
        <f t="shared" si="372"/>
        <v>3.8787750000000001</v>
      </c>
      <c r="F3918">
        <f t="shared" si="373"/>
        <v>1183.0263749999999</v>
      </c>
      <c r="G3918" s="1">
        <f t="shared" si="374"/>
        <v>4489.9357672538954</v>
      </c>
      <c r="H3918">
        <f t="shared" si="375"/>
        <v>4489.9357672538954</v>
      </c>
      <c r="I3918" s="1">
        <v>17.239000000000001</v>
      </c>
    </row>
    <row r="3919" spans="2:9">
      <c r="B3919" s="1">
        <v>7.8181999271398208</v>
      </c>
      <c r="C3919" s="1">
        <f t="shared" si="370"/>
        <v>7818.1999271398208</v>
      </c>
      <c r="D3919" s="1">
        <f t="shared" si="371"/>
        <v>35.468699999999998</v>
      </c>
      <c r="E3919">
        <f t="shared" si="372"/>
        <v>26.601524999999999</v>
      </c>
      <c r="F3919">
        <f t="shared" si="373"/>
        <v>8113.4651249999997</v>
      </c>
      <c r="G3919" s="1">
        <f t="shared" si="374"/>
        <v>-295.26519786017889</v>
      </c>
      <c r="H3919">
        <f t="shared" si="375"/>
        <v>-295.26519786017889</v>
      </c>
      <c r="I3919" s="1">
        <v>118.229</v>
      </c>
    </row>
    <row r="3920" spans="2:9">
      <c r="B3920" s="1">
        <v>8.2790287846338355</v>
      </c>
      <c r="C3920" s="1">
        <f t="shared" si="370"/>
        <v>8279.028784633836</v>
      </c>
      <c r="D3920" s="1">
        <f t="shared" si="371"/>
        <v>80.731199999999987</v>
      </c>
      <c r="E3920">
        <f t="shared" si="372"/>
        <v>60.548399999999987</v>
      </c>
      <c r="F3920">
        <f t="shared" si="373"/>
        <v>18467.261999999995</v>
      </c>
      <c r="G3920" s="1">
        <f t="shared" si="374"/>
        <v>-10188.233215366159</v>
      </c>
      <c r="H3920">
        <f t="shared" si="375"/>
        <v>-10188.233215366159</v>
      </c>
      <c r="I3920" s="1">
        <v>269.10399999999998</v>
      </c>
    </row>
    <row r="3921" spans="2:9">
      <c r="B3921" s="1">
        <v>13.332255566809575</v>
      </c>
      <c r="C3921" s="1">
        <f t="shared" si="370"/>
        <v>13332.255566809576</v>
      </c>
      <c r="D3921" s="1">
        <f t="shared" si="371"/>
        <v>123.9447</v>
      </c>
      <c r="E3921">
        <f t="shared" si="372"/>
        <v>92.958524999999995</v>
      </c>
      <c r="F3921">
        <f t="shared" si="373"/>
        <v>28352.350124999997</v>
      </c>
      <c r="G3921" s="1">
        <f t="shared" si="374"/>
        <v>-15020.094558190422</v>
      </c>
      <c r="H3921">
        <f t="shared" si="375"/>
        <v>-15020.094558190422</v>
      </c>
      <c r="I3921" s="1">
        <v>413.149</v>
      </c>
    </row>
    <row r="3922" spans="2:9">
      <c r="B3922" s="1">
        <v>12.061003546136432</v>
      </c>
      <c r="C3922" s="1">
        <f t="shared" si="370"/>
        <v>12061.003546136431</v>
      </c>
      <c r="D3922" s="1">
        <f t="shared" si="371"/>
        <v>166.62960000000001</v>
      </c>
      <c r="E3922">
        <f t="shared" si="372"/>
        <v>124.97220000000002</v>
      </c>
      <c r="F3922">
        <f t="shared" si="373"/>
        <v>38116.521000000008</v>
      </c>
      <c r="G3922" s="1">
        <f t="shared" si="374"/>
        <v>-26055.517453863577</v>
      </c>
      <c r="H3922">
        <f t="shared" si="375"/>
        <v>-26055.517453863577</v>
      </c>
      <c r="I3922" s="1">
        <v>555.43200000000002</v>
      </c>
    </row>
    <row r="3923" spans="2:9">
      <c r="B3923" s="1">
        <v>9.1689051991050334</v>
      </c>
      <c r="C3923" s="1">
        <f t="shared" si="370"/>
        <v>9168.9051991050328</v>
      </c>
      <c r="D3923" s="1">
        <f t="shared" si="371"/>
        <v>206.8527</v>
      </c>
      <c r="E3923">
        <f t="shared" si="372"/>
        <v>155.13952499999999</v>
      </c>
      <c r="F3923">
        <f t="shared" si="373"/>
        <v>47317.555124999999</v>
      </c>
      <c r="G3923" s="1">
        <f t="shared" si="374"/>
        <v>-38148.649925894963</v>
      </c>
      <c r="H3923">
        <f t="shared" si="375"/>
        <v>-38148.649925894963</v>
      </c>
      <c r="I3923" s="1">
        <v>689.50900000000001</v>
      </c>
    </row>
    <row r="3924" spans="2:9">
      <c r="B3924" s="1">
        <v>7.4686056214547074</v>
      </c>
      <c r="C3924" s="1">
        <f t="shared" si="370"/>
        <v>7468.605621454707</v>
      </c>
      <c r="D3924" s="1">
        <f t="shared" si="371"/>
        <v>240.15929999999997</v>
      </c>
      <c r="E3924">
        <f t="shared" si="372"/>
        <v>180.11947499999997</v>
      </c>
      <c r="F3924">
        <f t="shared" si="373"/>
        <v>54936.439874999989</v>
      </c>
      <c r="G3924" s="1">
        <f t="shared" si="374"/>
        <v>-47467.834253545283</v>
      </c>
      <c r="H3924">
        <f t="shared" si="375"/>
        <v>-47467.834253545283</v>
      </c>
      <c r="I3924" s="1">
        <v>800.53099999999995</v>
      </c>
    </row>
    <row r="3925" spans="2:9">
      <c r="B3925" s="1">
        <v>7.7546373261061641</v>
      </c>
      <c r="C3925" s="1">
        <f t="shared" si="370"/>
        <v>7754.6373261061644</v>
      </c>
      <c r="D3925" s="1">
        <f t="shared" si="371"/>
        <v>257.0301</v>
      </c>
      <c r="E3925">
        <f t="shared" si="372"/>
        <v>192.77257500000002</v>
      </c>
      <c r="F3925">
        <f t="shared" si="373"/>
        <v>58795.635375000005</v>
      </c>
      <c r="G3925" s="1">
        <f t="shared" si="374"/>
        <v>-51040.998048893838</v>
      </c>
      <c r="H3925">
        <f t="shared" si="375"/>
        <v>-51040.998048893838</v>
      </c>
      <c r="I3925" s="1">
        <v>856.76700000000005</v>
      </c>
    </row>
    <row r="3926" spans="2:9">
      <c r="B3926" s="1">
        <v>7.563949523005193</v>
      </c>
      <c r="C3926" s="1">
        <f t="shared" si="370"/>
        <v>7563.9495230051925</v>
      </c>
      <c r="D3926" s="1">
        <f t="shared" si="371"/>
        <v>253.80479999999997</v>
      </c>
      <c r="E3926">
        <f t="shared" si="372"/>
        <v>190.35359999999997</v>
      </c>
      <c r="F3926">
        <f t="shared" si="373"/>
        <v>58057.847999999991</v>
      </c>
      <c r="G3926" s="1">
        <f t="shared" si="374"/>
        <v>-50493.8984769948</v>
      </c>
      <c r="H3926">
        <f t="shared" si="375"/>
        <v>-50493.8984769948</v>
      </c>
      <c r="I3926" s="1">
        <v>846.01599999999996</v>
      </c>
    </row>
    <row r="3927" spans="2:9">
      <c r="B3927" s="1">
        <v>8.199575533341763</v>
      </c>
      <c r="C3927" s="1">
        <f t="shared" si="370"/>
        <v>8199.5755333417637</v>
      </c>
      <c r="D3927" s="1">
        <f t="shared" si="371"/>
        <v>240.6027</v>
      </c>
      <c r="E3927">
        <f t="shared" si="372"/>
        <v>180.45202499999999</v>
      </c>
      <c r="F3927">
        <f t="shared" si="373"/>
        <v>55037.867624999999</v>
      </c>
      <c r="G3927" s="1">
        <f t="shared" si="374"/>
        <v>-46838.292091658237</v>
      </c>
      <c r="H3927">
        <f t="shared" si="375"/>
        <v>-46838.292091658237</v>
      </c>
      <c r="I3927" s="1">
        <v>802.00900000000001</v>
      </c>
    </row>
    <row r="3928" spans="2:9">
      <c r="B3928" s="1">
        <v>6.7853076603428928</v>
      </c>
      <c r="C3928" s="1">
        <f t="shared" si="370"/>
        <v>6785.3076603428926</v>
      </c>
      <c r="D3928" s="1">
        <f t="shared" si="371"/>
        <v>216.5367</v>
      </c>
      <c r="E3928">
        <f t="shared" si="372"/>
        <v>162.402525</v>
      </c>
      <c r="F3928">
        <f t="shared" si="373"/>
        <v>49532.770125000003</v>
      </c>
      <c r="G3928" s="1">
        <f t="shared" si="374"/>
        <v>-42747.46246465711</v>
      </c>
      <c r="H3928">
        <f t="shared" si="375"/>
        <v>-42747.46246465711</v>
      </c>
      <c r="I3928" s="1">
        <v>721.78899999999999</v>
      </c>
    </row>
    <row r="3929" spans="2:9">
      <c r="B3929" s="1">
        <v>5.7206340930291377</v>
      </c>
      <c r="C3929" s="1">
        <f t="shared" si="370"/>
        <v>5720.6340930291381</v>
      </c>
      <c r="D3929" s="1">
        <f t="shared" si="371"/>
        <v>180.7467</v>
      </c>
      <c r="E3929">
        <f t="shared" si="372"/>
        <v>135.560025</v>
      </c>
      <c r="F3929">
        <f t="shared" si="373"/>
        <v>41345.807625000001</v>
      </c>
      <c r="G3929" s="1">
        <f t="shared" si="374"/>
        <v>-35625.17353197086</v>
      </c>
      <c r="H3929">
        <f t="shared" si="375"/>
        <v>-35625.17353197086</v>
      </c>
      <c r="I3929" s="1">
        <v>602.48900000000003</v>
      </c>
    </row>
    <row r="3930" spans="2:9">
      <c r="B3930" s="1">
        <v>4.862538979074766</v>
      </c>
      <c r="C3930" s="1">
        <f t="shared" si="370"/>
        <v>4862.5389790747658</v>
      </c>
      <c r="D3930" s="1">
        <f t="shared" si="371"/>
        <v>143.99789999999999</v>
      </c>
      <c r="E3930">
        <f t="shared" si="372"/>
        <v>107.998425</v>
      </c>
      <c r="F3930">
        <f t="shared" si="373"/>
        <v>32939.519625000001</v>
      </c>
      <c r="G3930" s="1">
        <f t="shared" si="374"/>
        <v>-28076.980645925236</v>
      </c>
      <c r="H3930">
        <f t="shared" si="375"/>
        <v>-28076.980645925236</v>
      </c>
      <c r="I3930" s="1">
        <v>479.99299999999999</v>
      </c>
    </row>
    <row r="3931" spans="2:9">
      <c r="B3931" s="1">
        <v>4.5765072744233111</v>
      </c>
      <c r="C3931" s="1">
        <f t="shared" si="370"/>
        <v>4576.5072744233112</v>
      </c>
      <c r="D3931" s="1">
        <f t="shared" si="371"/>
        <v>101.65679999999999</v>
      </c>
      <c r="E3931">
        <f t="shared" si="372"/>
        <v>76.242599999999996</v>
      </c>
      <c r="F3931">
        <f t="shared" si="373"/>
        <v>23253.992999999999</v>
      </c>
      <c r="G3931" s="1">
        <f t="shared" si="374"/>
        <v>-18677.485725576687</v>
      </c>
      <c r="H3931">
        <f t="shared" si="375"/>
        <v>-18677.485725576687</v>
      </c>
      <c r="I3931" s="1">
        <v>338.85599999999999</v>
      </c>
    </row>
    <row r="3932" spans="2:9">
      <c r="B3932" s="1">
        <v>5.450493038636095</v>
      </c>
      <c r="C3932" s="1">
        <f t="shared" si="370"/>
        <v>5450.4930386360948</v>
      </c>
      <c r="D3932" s="1">
        <f t="shared" si="371"/>
        <v>63.6252</v>
      </c>
      <c r="E3932">
        <f t="shared" si="372"/>
        <v>47.718899999999998</v>
      </c>
      <c r="F3932">
        <f t="shared" si="373"/>
        <v>14554.264499999999</v>
      </c>
      <c r="G3932" s="1">
        <f t="shared" si="374"/>
        <v>-9103.7714613639037</v>
      </c>
      <c r="H3932">
        <f t="shared" si="375"/>
        <v>-9103.7714613639037</v>
      </c>
      <c r="I3932" s="1">
        <v>212.084</v>
      </c>
    </row>
    <row r="3933" spans="2:9">
      <c r="B3933" s="1">
        <v>5.1803519842430523</v>
      </c>
      <c r="C3933" s="1">
        <f t="shared" si="370"/>
        <v>5180.3519842430524</v>
      </c>
      <c r="D3933" s="1">
        <f t="shared" si="371"/>
        <v>27.356400000000001</v>
      </c>
      <c r="E3933">
        <f t="shared" si="372"/>
        <v>20.517299999999999</v>
      </c>
      <c r="F3933">
        <f t="shared" si="373"/>
        <v>6257.7764999999999</v>
      </c>
      <c r="G3933" s="1">
        <f t="shared" si="374"/>
        <v>-1077.4245157569476</v>
      </c>
      <c r="H3933">
        <f t="shared" si="375"/>
        <v>-1077.4245157569476</v>
      </c>
      <c r="I3933" s="1">
        <v>91.188000000000002</v>
      </c>
    </row>
    <row r="3934" spans="2:9">
      <c r="B3934" s="1">
        <v>5.1167893832093965</v>
      </c>
      <c r="C3934" s="1">
        <f t="shared" si="370"/>
        <v>5116.7893832093969</v>
      </c>
      <c r="D3934" s="1">
        <f t="shared" si="371"/>
        <v>2.2791000000000001</v>
      </c>
      <c r="E3934">
        <f t="shared" si="372"/>
        <v>1.7093250000000002</v>
      </c>
      <c r="F3934">
        <f t="shared" si="373"/>
        <v>521.34412500000008</v>
      </c>
      <c r="G3934" s="1">
        <f t="shared" si="374"/>
        <v>4595.4452582093963</v>
      </c>
      <c r="H3934">
        <f t="shared" si="375"/>
        <v>4595.4452582093963</v>
      </c>
      <c r="I3934" s="1">
        <v>7.5970000000000004</v>
      </c>
    </row>
    <row r="3935" spans="2:9">
      <c r="B3935" s="1">
        <v>5.466383688894509</v>
      </c>
      <c r="C3935" s="1">
        <f t="shared" si="370"/>
        <v>5466.3836888945089</v>
      </c>
      <c r="D3935" s="1">
        <f t="shared" si="371"/>
        <v>0</v>
      </c>
      <c r="E3935">
        <f t="shared" si="372"/>
        <v>0</v>
      </c>
      <c r="F3935">
        <f t="shared" si="373"/>
        <v>0</v>
      </c>
      <c r="G3935" s="1">
        <f t="shared" si="374"/>
        <v>5466.3836888945089</v>
      </c>
      <c r="H3935">
        <f t="shared" si="375"/>
        <v>0</v>
      </c>
      <c r="I3935" s="1">
        <v>0</v>
      </c>
    </row>
    <row r="3936" spans="2:9">
      <c r="B3936" s="1">
        <v>4.9737735308836664</v>
      </c>
      <c r="C3936" s="1">
        <f t="shared" si="370"/>
        <v>4973.7735308836664</v>
      </c>
      <c r="D3936" s="1">
        <f t="shared" si="371"/>
        <v>0</v>
      </c>
      <c r="E3936">
        <f t="shared" si="372"/>
        <v>0</v>
      </c>
      <c r="F3936">
        <f t="shared" si="373"/>
        <v>0</v>
      </c>
      <c r="G3936" s="1">
        <f t="shared" si="374"/>
        <v>4973.7735308836664</v>
      </c>
      <c r="H3936">
        <f t="shared" si="375"/>
        <v>0</v>
      </c>
      <c r="I3936" s="1">
        <v>0</v>
      </c>
    </row>
    <row r="3937" spans="2:9">
      <c r="B3937" s="1">
        <v>4.7513044272658673</v>
      </c>
      <c r="C3937" s="1">
        <f t="shared" si="370"/>
        <v>4751.3044272658672</v>
      </c>
      <c r="D3937" s="1">
        <f t="shared" si="371"/>
        <v>0</v>
      </c>
      <c r="E3937">
        <f t="shared" si="372"/>
        <v>0</v>
      </c>
      <c r="F3937">
        <f t="shared" si="373"/>
        <v>0</v>
      </c>
      <c r="G3937" s="1">
        <f t="shared" si="374"/>
        <v>4751.3044272658672</v>
      </c>
      <c r="H3937">
        <f t="shared" si="375"/>
        <v>0</v>
      </c>
      <c r="I3937" s="1">
        <v>0</v>
      </c>
    </row>
    <row r="3938" spans="2:9">
      <c r="B3938" s="1">
        <v>4.0838971164124676</v>
      </c>
      <c r="C3938" s="1">
        <f t="shared" si="370"/>
        <v>4083.8971164124678</v>
      </c>
      <c r="D3938" s="1">
        <f t="shared" si="371"/>
        <v>0</v>
      </c>
      <c r="E3938">
        <f t="shared" si="372"/>
        <v>0</v>
      </c>
      <c r="F3938">
        <f t="shared" si="373"/>
        <v>0</v>
      </c>
      <c r="G3938" s="1">
        <f t="shared" si="374"/>
        <v>4083.8971164124678</v>
      </c>
      <c r="H3938">
        <f t="shared" si="375"/>
        <v>0</v>
      </c>
      <c r="I3938" s="1">
        <v>0</v>
      </c>
    </row>
    <row r="3939" spans="2:9">
      <c r="B3939" s="1">
        <v>1.8933985526564747</v>
      </c>
      <c r="C3939" s="1">
        <f t="shared" si="370"/>
        <v>1893.3985526564747</v>
      </c>
      <c r="D3939" s="1">
        <f t="shared" si="371"/>
        <v>0</v>
      </c>
      <c r="E3939">
        <f t="shared" si="372"/>
        <v>0</v>
      </c>
      <c r="F3939">
        <f t="shared" si="373"/>
        <v>0</v>
      </c>
      <c r="G3939" s="1">
        <f t="shared" si="374"/>
        <v>1893.3985526564747</v>
      </c>
      <c r="H3939">
        <f t="shared" si="375"/>
        <v>0</v>
      </c>
      <c r="I3939" s="1">
        <v>0</v>
      </c>
    </row>
    <row r="3940" spans="2:9">
      <c r="B3940" s="1">
        <v>2.3863966663670277</v>
      </c>
      <c r="C3940" s="1">
        <f t="shared" si="370"/>
        <v>2386.3966663670276</v>
      </c>
      <c r="D3940" s="1">
        <f t="shared" si="371"/>
        <v>0</v>
      </c>
      <c r="E3940">
        <f t="shared" si="372"/>
        <v>0</v>
      </c>
      <c r="F3940">
        <f t="shared" si="373"/>
        <v>0</v>
      </c>
      <c r="G3940" s="1">
        <f t="shared" si="374"/>
        <v>2386.3966663670276</v>
      </c>
      <c r="H3940">
        <f t="shared" si="375"/>
        <v>0</v>
      </c>
      <c r="I3940" s="1">
        <v>0</v>
      </c>
    </row>
    <row r="3941" spans="2:9">
      <c r="B3941" s="1">
        <v>2.1506149598098063</v>
      </c>
      <c r="C3941" s="1">
        <f t="shared" si="370"/>
        <v>2150.6149598098064</v>
      </c>
      <c r="D3941" s="1">
        <f t="shared" si="371"/>
        <v>0</v>
      </c>
      <c r="E3941">
        <f t="shared" si="372"/>
        <v>0</v>
      </c>
      <c r="F3941">
        <f t="shared" si="373"/>
        <v>0</v>
      </c>
      <c r="G3941" s="1">
        <f t="shared" si="374"/>
        <v>2150.6149598098064</v>
      </c>
      <c r="H3941">
        <f t="shared" si="375"/>
        <v>0</v>
      </c>
      <c r="I3941" s="1">
        <v>0</v>
      </c>
    </row>
    <row r="3942" spans="2:9">
      <c r="B3942" s="1">
        <v>2.29351296378388</v>
      </c>
      <c r="C3942" s="1">
        <f t="shared" si="370"/>
        <v>2293.51296378388</v>
      </c>
      <c r="D3942" s="1">
        <f t="shared" si="371"/>
        <v>7.4202000000000004</v>
      </c>
      <c r="E3942">
        <f t="shared" si="372"/>
        <v>5.56515</v>
      </c>
      <c r="F3942">
        <f t="shared" si="373"/>
        <v>1697.37075</v>
      </c>
      <c r="G3942" s="1">
        <f t="shared" si="374"/>
        <v>596.14221378387992</v>
      </c>
      <c r="H3942">
        <f t="shared" si="375"/>
        <v>596.14221378387992</v>
      </c>
      <c r="I3942" s="1">
        <v>24.734000000000002</v>
      </c>
    </row>
    <row r="3943" spans="2:9">
      <c r="B3943" s="1">
        <v>2.8865396802762859</v>
      </c>
      <c r="C3943" s="1">
        <f t="shared" si="370"/>
        <v>2886.5396802762862</v>
      </c>
      <c r="D3943" s="1">
        <f t="shared" si="371"/>
        <v>40.689299999999996</v>
      </c>
      <c r="E3943">
        <f t="shared" si="372"/>
        <v>30.516974999999995</v>
      </c>
      <c r="F3943">
        <f t="shared" si="373"/>
        <v>9307.6773749999993</v>
      </c>
      <c r="G3943" s="1">
        <f t="shared" si="374"/>
        <v>-6421.1376947237131</v>
      </c>
      <c r="H3943">
        <f t="shared" si="375"/>
        <v>-6421.1376947237131</v>
      </c>
      <c r="I3943" s="1">
        <v>135.631</v>
      </c>
    </row>
    <row r="3944" spans="2:9">
      <c r="B3944" s="1">
        <v>3.4366969955764683</v>
      </c>
      <c r="C3944" s="1">
        <f t="shared" si="370"/>
        <v>3436.6969955764685</v>
      </c>
      <c r="D3944" s="1">
        <f t="shared" si="371"/>
        <v>85.478099999999998</v>
      </c>
      <c r="E3944">
        <f t="shared" si="372"/>
        <v>64.108575000000002</v>
      </c>
      <c r="F3944">
        <f t="shared" si="373"/>
        <v>19553.115375000001</v>
      </c>
      <c r="G3944" s="1">
        <f t="shared" si="374"/>
        <v>-16116.418379423532</v>
      </c>
      <c r="H3944">
        <f t="shared" si="375"/>
        <v>-16116.418379423532</v>
      </c>
      <c r="I3944" s="1">
        <v>284.92700000000002</v>
      </c>
    </row>
    <row r="3945" spans="2:9">
      <c r="B3945" s="1">
        <v>4.7156341311444265</v>
      </c>
      <c r="C3945" s="1">
        <f t="shared" si="370"/>
        <v>4715.6341311444266</v>
      </c>
      <c r="D3945" s="1">
        <f t="shared" si="371"/>
        <v>133.93799999999999</v>
      </c>
      <c r="E3945">
        <f t="shared" si="372"/>
        <v>100.45349999999999</v>
      </c>
      <c r="F3945">
        <f t="shared" si="373"/>
        <v>30638.317499999997</v>
      </c>
      <c r="G3945" s="1">
        <f t="shared" si="374"/>
        <v>-25922.683368855571</v>
      </c>
      <c r="H3945">
        <f t="shared" si="375"/>
        <v>-25922.683368855571</v>
      </c>
      <c r="I3945" s="1">
        <v>446.46</v>
      </c>
    </row>
    <row r="3946" spans="2:9">
      <c r="B3946" s="1">
        <v>5.6158915561810909</v>
      </c>
      <c r="C3946" s="1">
        <f t="shared" si="370"/>
        <v>5615.8915561810909</v>
      </c>
      <c r="D3946" s="1">
        <f t="shared" si="371"/>
        <v>181.6671</v>
      </c>
      <c r="E3946">
        <f t="shared" si="372"/>
        <v>136.250325</v>
      </c>
      <c r="F3946">
        <f t="shared" si="373"/>
        <v>41556.349125000001</v>
      </c>
      <c r="G3946" s="1">
        <f t="shared" si="374"/>
        <v>-35940.457568818907</v>
      </c>
      <c r="H3946">
        <f t="shared" si="375"/>
        <v>-35940.457568818907</v>
      </c>
      <c r="I3946" s="1">
        <v>605.55700000000002</v>
      </c>
    </row>
    <row r="3947" spans="2:9">
      <c r="B3947" s="1">
        <v>4.9871403386951672</v>
      </c>
      <c r="C3947" s="1">
        <f t="shared" si="370"/>
        <v>4987.140338695167</v>
      </c>
      <c r="D3947" s="1">
        <f t="shared" si="371"/>
        <v>216.46709999999999</v>
      </c>
      <c r="E3947">
        <f t="shared" si="372"/>
        <v>162.350325</v>
      </c>
      <c r="F3947">
        <f t="shared" si="373"/>
        <v>49516.849125000001</v>
      </c>
      <c r="G3947" s="1">
        <f t="shared" si="374"/>
        <v>-44529.708786304836</v>
      </c>
      <c r="H3947">
        <f t="shared" si="375"/>
        <v>-44529.708786304836</v>
      </c>
      <c r="I3947" s="1">
        <v>721.55700000000002</v>
      </c>
    </row>
    <row r="3948" spans="2:9">
      <c r="B3948" s="1">
        <v>3.8582461072999861</v>
      </c>
      <c r="C3948" s="1">
        <f t="shared" si="370"/>
        <v>3858.2461072999859</v>
      </c>
      <c r="D3948" s="1">
        <f t="shared" si="371"/>
        <v>249.16799999999998</v>
      </c>
      <c r="E3948">
        <f t="shared" si="372"/>
        <v>186.87599999999998</v>
      </c>
      <c r="F3948">
        <f t="shared" si="373"/>
        <v>56997.179999999993</v>
      </c>
      <c r="G3948" s="1">
        <f t="shared" si="374"/>
        <v>-53138.933892700006</v>
      </c>
      <c r="H3948">
        <f t="shared" si="375"/>
        <v>-53138.933892700006</v>
      </c>
      <c r="I3948" s="1">
        <v>830.56</v>
      </c>
    </row>
    <row r="3949" spans="2:9">
      <c r="B3949" s="1">
        <v>3.329523492595913</v>
      </c>
      <c r="C3949" s="1">
        <f t="shared" si="370"/>
        <v>3329.523492595913</v>
      </c>
      <c r="D3949" s="1">
        <f t="shared" si="371"/>
        <v>266.39640000000003</v>
      </c>
      <c r="E3949">
        <f t="shared" si="372"/>
        <v>199.79730000000001</v>
      </c>
      <c r="F3949">
        <f t="shared" si="373"/>
        <v>60938.176500000001</v>
      </c>
      <c r="G3949" s="1">
        <f t="shared" si="374"/>
        <v>-57608.653007404086</v>
      </c>
      <c r="H3949">
        <f t="shared" si="375"/>
        <v>-57608.653007404086</v>
      </c>
      <c r="I3949" s="1">
        <v>887.98800000000006</v>
      </c>
    </row>
    <row r="3950" spans="2:9">
      <c r="B3950" s="1">
        <v>3.279509191204987</v>
      </c>
      <c r="C3950" s="1">
        <f t="shared" si="370"/>
        <v>3279.509191204987</v>
      </c>
      <c r="D3950" s="1">
        <f t="shared" si="371"/>
        <v>223.12979999999999</v>
      </c>
      <c r="E3950">
        <f t="shared" si="372"/>
        <v>167.34735000000001</v>
      </c>
      <c r="F3950">
        <f t="shared" si="373"/>
        <v>51040.941749999998</v>
      </c>
      <c r="G3950" s="1">
        <f t="shared" si="374"/>
        <v>-47761.432558795008</v>
      </c>
      <c r="H3950">
        <f t="shared" si="375"/>
        <v>-47761.432558795008</v>
      </c>
      <c r="I3950" s="1">
        <v>743.76599999999996</v>
      </c>
    </row>
    <row r="3951" spans="2:9">
      <c r="B3951" s="1">
        <v>3.3938275943842466</v>
      </c>
      <c r="C3951" s="1">
        <f t="shared" si="370"/>
        <v>3393.8275943842468</v>
      </c>
      <c r="D3951" s="1">
        <f t="shared" si="371"/>
        <v>140.95589999999999</v>
      </c>
      <c r="E3951">
        <f t="shared" si="372"/>
        <v>105.71692499999999</v>
      </c>
      <c r="F3951">
        <f t="shared" si="373"/>
        <v>32243.662124999995</v>
      </c>
      <c r="G3951" s="1">
        <f t="shared" si="374"/>
        <v>-28849.83453061575</v>
      </c>
      <c r="H3951">
        <f t="shared" si="375"/>
        <v>-28849.83453061575</v>
      </c>
      <c r="I3951" s="1">
        <v>469.85300000000001</v>
      </c>
    </row>
    <row r="3952" spans="2:9">
      <c r="B3952" s="1">
        <v>3.2366397900127657</v>
      </c>
      <c r="C3952" s="1">
        <f t="shared" si="370"/>
        <v>3236.6397900127658</v>
      </c>
      <c r="D3952" s="1">
        <f t="shared" si="371"/>
        <v>102.9345</v>
      </c>
      <c r="E3952">
        <f t="shared" si="372"/>
        <v>77.200874999999996</v>
      </c>
      <c r="F3952">
        <f t="shared" si="373"/>
        <v>23546.266874999998</v>
      </c>
      <c r="G3952" s="1">
        <f t="shared" si="374"/>
        <v>-20309.627084987231</v>
      </c>
      <c r="H3952">
        <f t="shared" si="375"/>
        <v>-20309.627084987231</v>
      </c>
      <c r="I3952" s="1">
        <v>343.11500000000001</v>
      </c>
    </row>
    <row r="3953" spans="2:9">
      <c r="B3953" s="1">
        <v>1.9148332532525856</v>
      </c>
      <c r="C3953" s="1">
        <f t="shared" si="370"/>
        <v>1914.8332532525856</v>
      </c>
      <c r="D3953" s="1">
        <f t="shared" si="371"/>
        <v>80.686199999999999</v>
      </c>
      <c r="E3953">
        <f t="shared" si="372"/>
        <v>60.514650000000003</v>
      </c>
      <c r="F3953">
        <f t="shared" si="373"/>
        <v>18456.968250000002</v>
      </c>
      <c r="G3953" s="1">
        <f t="shared" si="374"/>
        <v>-16542.134996747416</v>
      </c>
      <c r="H3953">
        <f t="shared" si="375"/>
        <v>-16542.134996747416</v>
      </c>
      <c r="I3953" s="1">
        <v>268.95400000000001</v>
      </c>
    </row>
    <row r="3954" spans="2:9">
      <c r="B3954" s="1">
        <v>1.7290658480862897</v>
      </c>
      <c r="C3954" s="1">
        <f t="shared" si="370"/>
        <v>1729.0658480862896</v>
      </c>
      <c r="D3954" s="1">
        <f t="shared" si="371"/>
        <v>58.681799999999996</v>
      </c>
      <c r="E3954">
        <f t="shared" si="372"/>
        <v>44.011349999999993</v>
      </c>
      <c r="F3954">
        <f t="shared" si="373"/>
        <v>13423.461749999999</v>
      </c>
      <c r="G3954" s="1">
        <f t="shared" si="374"/>
        <v>-11694.395901913709</v>
      </c>
      <c r="H3954">
        <f t="shared" si="375"/>
        <v>-11694.395901913709</v>
      </c>
      <c r="I3954" s="1">
        <v>195.60599999999999</v>
      </c>
    </row>
    <row r="3955" spans="2:9">
      <c r="B3955" s="1">
        <v>1.8148046504707338</v>
      </c>
      <c r="C3955" s="1">
        <f t="shared" si="370"/>
        <v>1814.8046504707338</v>
      </c>
      <c r="D3955" s="1">
        <f t="shared" si="371"/>
        <v>38.808900000000001</v>
      </c>
      <c r="E3955">
        <f t="shared" si="372"/>
        <v>29.106675000000003</v>
      </c>
      <c r="F3955">
        <f t="shared" si="373"/>
        <v>8877.5358750000014</v>
      </c>
      <c r="G3955" s="1">
        <f t="shared" si="374"/>
        <v>-7062.7312245292678</v>
      </c>
      <c r="H3955">
        <f t="shared" si="375"/>
        <v>-7062.7312245292678</v>
      </c>
      <c r="I3955" s="1">
        <v>129.363</v>
      </c>
    </row>
    <row r="3956" spans="2:9">
      <c r="B3956" s="1">
        <v>2.550729370937213</v>
      </c>
      <c r="C3956" s="1">
        <f t="shared" si="370"/>
        <v>2550.7293709372129</v>
      </c>
      <c r="D3956" s="1">
        <f t="shared" si="371"/>
        <v>22.900499999999997</v>
      </c>
      <c r="E3956">
        <f t="shared" si="372"/>
        <v>17.175374999999999</v>
      </c>
      <c r="F3956">
        <f t="shared" si="373"/>
        <v>5238.4893750000001</v>
      </c>
      <c r="G3956" s="1">
        <f t="shared" si="374"/>
        <v>-2687.7600040627872</v>
      </c>
      <c r="H3956">
        <f t="shared" si="375"/>
        <v>-2687.7600040627872</v>
      </c>
      <c r="I3956" s="1">
        <v>76.334999999999994</v>
      </c>
    </row>
    <row r="3957" spans="2:9">
      <c r="B3957" s="1">
        <v>2.7079171753086939</v>
      </c>
      <c r="C3957" s="1">
        <f t="shared" si="370"/>
        <v>2707.9171753086939</v>
      </c>
      <c r="D3957" s="1">
        <f t="shared" si="371"/>
        <v>9.9042000000000012</v>
      </c>
      <c r="E3957">
        <f t="shared" si="372"/>
        <v>7.4281500000000005</v>
      </c>
      <c r="F3957">
        <f t="shared" si="373"/>
        <v>2265.5857500000002</v>
      </c>
      <c r="G3957" s="1">
        <f t="shared" si="374"/>
        <v>442.33142530869372</v>
      </c>
      <c r="H3957">
        <f t="shared" si="375"/>
        <v>442.33142530869372</v>
      </c>
      <c r="I3957" s="1">
        <v>33.014000000000003</v>
      </c>
    </row>
    <row r="3958" spans="2:9">
      <c r="B3958" s="1">
        <v>2.9151192810711</v>
      </c>
      <c r="C3958" s="1">
        <f t="shared" si="370"/>
        <v>2915.1192810711</v>
      </c>
      <c r="D3958" s="1">
        <f t="shared" si="371"/>
        <v>1.0937999999999999</v>
      </c>
      <c r="E3958">
        <f t="shared" si="372"/>
        <v>0.82034999999999991</v>
      </c>
      <c r="F3958">
        <f t="shared" si="373"/>
        <v>250.20674999999997</v>
      </c>
      <c r="G3958" s="1">
        <f t="shared" si="374"/>
        <v>2664.9125310711001</v>
      </c>
      <c r="H3958">
        <f t="shared" si="375"/>
        <v>2664.9125310711001</v>
      </c>
      <c r="I3958" s="1">
        <v>3.6459999999999999</v>
      </c>
    </row>
    <row r="3959" spans="2:9">
      <c r="B3959" s="1">
        <v>2.4649905685527687</v>
      </c>
      <c r="C3959" s="1">
        <f t="shared" si="370"/>
        <v>2464.9905685527688</v>
      </c>
      <c r="D3959" s="1">
        <f t="shared" si="371"/>
        <v>0</v>
      </c>
      <c r="E3959">
        <f t="shared" si="372"/>
        <v>0</v>
      </c>
      <c r="F3959">
        <f t="shared" si="373"/>
        <v>0</v>
      </c>
      <c r="G3959" s="1">
        <f t="shared" si="374"/>
        <v>2464.9905685527688</v>
      </c>
      <c r="H3959">
        <f t="shared" si="375"/>
        <v>0</v>
      </c>
      <c r="I3959" s="1">
        <v>0</v>
      </c>
    </row>
    <row r="3960" spans="2:9">
      <c r="B3960" s="1">
        <v>2.5150048699436947</v>
      </c>
      <c r="C3960" s="1">
        <f t="shared" si="370"/>
        <v>2515.0048699436948</v>
      </c>
      <c r="D3960" s="1">
        <f t="shared" si="371"/>
        <v>0</v>
      </c>
      <c r="E3960">
        <f t="shared" si="372"/>
        <v>0</v>
      </c>
      <c r="F3960">
        <f t="shared" si="373"/>
        <v>0</v>
      </c>
      <c r="G3960" s="1">
        <f t="shared" si="374"/>
        <v>2515.0048699436948</v>
      </c>
      <c r="H3960">
        <f t="shared" si="375"/>
        <v>0</v>
      </c>
      <c r="I3960" s="1">
        <v>0</v>
      </c>
    </row>
    <row r="3961" spans="2:9">
      <c r="B3961" s="1">
        <v>1.9362679538486964</v>
      </c>
      <c r="C3961" s="1">
        <f t="shared" si="370"/>
        <v>1936.2679538486964</v>
      </c>
      <c r="D3961" s="1">
        <f t="shared" si="371"/>
        <v>0</v>
      </c>
      <c r="E3961">
        <f t="shared" si="372"/>
        <v>0</v>
      </c>
      <c r="F3961">
        <f t="shared" si="373"/>
        <v>0</v>
      </c>
      <c r="G3961" s="1">
        <f t="shared" si="374"/>
        <v>1936.2679538486964</v>
      </c>
      <c r="H3961">
        <f t="shared" si="375"/>
        <v>0</v>
      </c>
      <c r="I3961" s="1">
        <v>0</v>
      </c>
    </row>
    <row r="3962" spans="2:9">
      <c r="B3962" s="1">
        <v>1.9076883530538817</v>
      </c>
      <c r="C3962" s="1">
        <f t="shared" si="370"/>
        <v>1907.6883530538817</v>
      </c>
      <c r="D3962" s="1">
        <f t="shared" si="371"/>
        <v>0</v>
      </c>
      <c r="E3962">
        <f t="shared" si="372"/>
        <v>0</v>
      </c>
      <c r="F3962">
        <f t="shared" si="373"/>
        <v>0</v>
      </c>
      <c r="G3962" s="1">
        <f t="shared" si="374"/>
        <v>1907.6883530538817</v>
      </c>
      <c r="H3962">
        <f t="shared" si="375"/>
        <v>0</v>
      </c>
      <c r="I3962" s="1">
        <v>0</v>
      </c>
    </row>
    <row r="3963" spans="2:9">
      <c r="B3963" s="1">
        <v>2.1102391634722215</v>
      </c>
      <c r="C3963" s="1">
        <f t="shared" si="370"/>
        <v>2110.2391634722217</v>
      </c>
      <c r="D3963" s="1">
        <f t="shared" si="371"/>
        <v>0</v>
      </c>
      <c r="E3963">
        <f t="shared" si="372"/>
        <v>0</v>
      </c>
      <c r="F3963">
        <f t="shared" si="373"/>
        <v>0</v>
      </c>
      <c r="G3963" s="1">
        <f t="shared" si="374"/>
        <v>2110.2391634722217</v>
      </c>
      <c r="H3963">
        <f t="shared" si="375"/>
        <v>0</v>
      </c>
      <c r="I3963" s="1">
        <v>0</v>
      </c>
    </row>
    <row r="3964" spans="2:9">
      <c r="B3964" s="1">
        <v>2.1166924942473657</v>
      </c>
      <c r="C3964" s="1">
        <f t="shared" si="370"/>
        <v>2116.6924942473656</v>
      </c>
      <c r="D3964" s="1">
        <f t="shared" si="371"/>
        <v>0</v>
      </c>
      <c r="E3964">
        <f t="shared" si="372"/>
        <v>0</v>
      </c>
      <c r="F3964">
        <f t="shared" si="373"/>
        <v>0</v>
      </c>
      <c r="G3964" s="1">
        <f t="shared" si="374"/>
        <v>2116.6924942473656</v>
      </c>
      <c r="H3964">
        <f t="shared" si="375"/>
        <v>0</v>
      </c>
      <c r="I3964" s="1">
        <v>0</v>
      </c>
    </row>
    <row r="3965" spans="2:9">
      <c r="B3965" s="1">
        <v>2.2909324251762646</v>
      </c>
      <c r="C3965" s="1">
        <f t="shared" si="370"/>
        <v>2290.9324251762646</v>
      </c>
      <c r="D3965" s="1">
        <f t="shared" si="371"/>
        <v>0</v>
      </c>
      <c r="E3965">
        <f t="shared" si="372"/>
        <v>0</v>
      </c>
      <c r="F3965">
        <f t="shared" si="373"/>
        <v>0</v>
      </c>
      <c r="G3965" s="1">
        <f t="shared" si="374"/>
        <v>2290.9324251762646</v>
      </c>
      <c r="H3965">
        <f t="shared" si="375"/>
        <v>0</v>
      </c>
      <c r="I3965" s="1">
        <v>0</v>
      </c>
    </row>
    <row r="3966" spans="2:9">
      <c r="B3966" s="1">
        <v>2.0779725095964992</v>
      </c>
      <c r="C3966" s="1">
        <f t="shared" si="370"/>
        <v>2077.9725095964991</v>
      </c>
      <c r="D3966" s="1">
        <f t="shared" si="371"/>
        <v>5.7902999999999993</v>
      </c>
      <c r="E3966">
        <f t="shared" si="372"/>
        <v>4.3427249999999997</v>
      </c>
      <c r="F3966">
        <f t="shared" si="373"/>
        <v>1324.531125</v>
      </c>
      <c r="G3966" s="1">
        <f t="shared" si="374"/>
        <v>753.44138459649912</v>
      </c>
      <c r="H3966">
        <f t="shared" si="375"/>
        <v>753.44138459649912</v>
      </c>
      <c r="I3966" s="1">
        <v>19.300999999999998</v>
      </c>
    </row>
    <row r="3967" spans="2:9">
      <c r="B3967" s="1">
        <v>2.8975455180398395</v>
      </c>
      <c r="C3967" s="1">
        <f t="shared" si="370"/>
        <v>2897.5455180398394</v>
      </c>
      <c r="D3967" s="1">
        <f t="shared" si="371"/>
        <v>32.529899999999998</v>
      </c>
      <c r="E3967">
        <f t="shared" si="372"/>
        <v>24.397424999999998</v>
      </c>
      <c r="F3967">
        <f t="shared" si="373"/>
        <v>7441.2146249999996</v>
      </c>
      <c r="G3967" s="1">
        <f t="shared" si="374"/>
        <v>-4543.6691069601602</v>
      </c>
      <c r="H3967">
        <f t="shared" si="375"/>
        <v>-4543.6691069601602</v>
      </c>
      <c r="I3967" s="1">
        <v>108.43300000000001</v>
      </c>
    </row>
    <row r="3968" spans="2:9">
      <c r="B3968" s="1">
        <v>3.1879454029213381</v>
      </c>
      <c r="C3968" s="1">
        <f t="shared" si="370"/>
        <v>3187.945402921338</v>
      </c>
      <c r="D3968" s="1">
        <f t="shared" si="371"/>
        <v>71.707800000000006</v>
      </c>
      <c r="E3968">
        <f t="shared" si="372"/>
        <v>53.780850000000001</v>
      </c>
      <c r="F3968">
        <f t="shared" si="373"/>
        <v>16403.159250000001</v>
      </c>
      <c r="G3968" s="1">
        <f t="shared" si="374"/>
        <v>-13215.213847078663</v>
      </c>
      <c r="H3968">
        <f t="shared" si="375"/>
        <v>-13215.213847078663</v>
      </c>
      <c r="I3968" s="1">
        <v>239.02600000000001</v>
      </c>
    </row>
    <row r="3969" spans="2:9">
      <c r="B3969" s="1">
        <v>5.111037973914371</v>
      </c>
      <c r="C3969" s="1">
        <f t="shared" si="370"/>
        <v>5111.0379739143709</v>
      </c>
      <c r="D3969" s="1">
        <f t="shared" si="371"/>
        <v>108.6417</v>
      </c>
      <c r="E3969">
        <f t="shared" si="372"/>
        <v>81.481274999999997</v>
      </c>
      <c r="F3969">
        <f t="shared" si="373"/>
        <v>24851.788874999998</v>
      </c>
      <c r="G3969" s="1">
        <f t="shared" si="374"/>
        <v>-19740.750901085627</v>
      </c>
      <c r="H3969">
        <f t="shared" si="375"/>
        <v>-19740.750901085627</v>
      </c>
      <c r="I3969" s="1">
        <v>362.13900000000001</v>
      </c>
    </row>
    <row r="3970" spans="2:9">
      <c r="B3970" s="1">
        <v>4.7367447889559964</v>
      </c>
      <c r="C3970" s="1">
        <f t="shared" si="370"/>
        <v>4736.7447889559962</v>
      </c>
      <c r="D3970" s="1">
        <f t="shared" si="371"/>
        <v>122.94239999999999</v>
      </c>
      <c r="E3970">
        <f t="shared" si="372"/>
        <v>92.206799999999987</v>
      </c>
      <c r="F3970">
        <f t="shared" si="373"/>
        <v>28123.073999999997</v>
      </c>
      <c r="G3970" s="1">
        <f t="shared" si="374"/>
        <v>-23386.329211044002</v>
      </c>
      <c r="H3970">
        <f t="shared" si="375"/>
        <v>-23386.329211044002</v>
      </c>
      <c r="I3970" s="1">
        <v>409.80799999999999</v>
      </c>
    </row>
    <row r="3971" spans="2:9">
      <c r="B3971" s="1">
        <v>4.1236783653172768</v>
      </c>
      <c r="C3971" s="1">
        <f t="shared" si="370"/>
        <v>4123.678365317277</v>
      </c>
      <c r="D3971" s="1">
        <f t="shared" si="371"/>
        <v>136.81739999999999</v>
      </c>
      <c r="E3971">
        <f t="shared" si="372"/>
        <v>102.61304999999999</v>
      </c>
      <c r="F3971">
        <f t="shared" si="373"/>
        <v>31296.980249999997</v>
      </c>
      <c r="G3971" s="1">
        <f t="shared" si="374"/>
        <v>-27173.301884682718</v>
      </c>
      <c r="H3971">
        <f t="shared" si="375"/>
        <v>-27173.301884682718</v>
      </c>
      <c r="I3971" s="1">
        <v>456.05799999999999</v>
      </c>
    </row>
    <row r="3972" spans="2:9">
      <c r="B3972" s="1">
        <v>3.1298654259450376</v>
      </c>
      <c r="C3972" s="1">
        <f t="shared" ref="C3972:C4035" si="376">+B3972*1000</f>
        <v>3129.8654259450377</v>
      </c>
      <c r="D3972" s="1">
        <f t="shared" ref="D3972:D4035" si="377">I3972*$K$1</f>
        <v>200.33849999999998</v>
      </c>
      <c r="E3972">
        <f t="shared" ref="E3972:E4035" si="378">D3972*$E$1</f>
        <v>150.25387499999999</v>
      </c>
      <c r="F3972">
        <f t="shared" ref="F3972:F4035" si="379">E3972*$G$1</f>
        <v>45827.431874999995</v>
      </c>
      <c r="G3972" s="1">
        <f t="shared" ref="G3972:G4035" si="380">C3972-F3972</f>
        <v>-42697.566449054953</v>
      </c>
      <c r="H3972">
        <f t="shared" ref="H3972:H4035" si="381">IF(F3972&gt;0,C3972-F3972,F3972)</f>
        <v>-42697.566449054953</v>
      </c>
      <c r="I3972" s="1">
        <v>667.79499999999996</v>
      </c>
    </row>
    <row r="3973" spans="2:9">
      <c r="B3973" s="1">
        <v>2.9039988488149833</v>
      </c>
      <c r="C3973" s="1">
        <f t="shared" si="376"/>
        <v>2903.9988488149834</v>
      </c>
      <c r="D3973" s="1">
        <f t="shared" si="377"/>
        <v>249.26819999999998</v>
      </c>
      <c r="E3973">
        <f t="shared" si="378"/>
        <v>186.95114999999998</v>
      </c>
      <c r="F3973">
        <f t="shared" si="379"/>
        <v>57020.100749999998</v>
      </c>
      <c r="G3973" s="1">
        <f t="shared" si="380"/>
        <v>-54116.101901185015</v>
      </c>
      <c r="H3973">
        <f t="shared" si="381"/>
        <v>-54116.101901185015</v>
      </c>
      <c r="I3973" s="1">
        <v>830.89400000000001</v>
      </c>
    </row>
    <row r="3974" spans="2:9">
      <c r="B3974" s="1">
        <v>3.1298654259450376</v>
      </c>
      <c r="C3974" s="1">
        <f t="shared" si="376"/>
        <v>3129.8654259450377</v>
      </c>
      <c r="D3974" s="1">
        <f t="shared" si="377"/>
        <v>245.6232</v>
      </c>
      <c r="E3974">
        <f t="shared" si="378"/>
        <v>184.2174</v>
      </c>
      <c r="F3974">
        <f t="shared" si="379"/>
        <v>56186.307000000001</v>
      </c>
      <c r="G3974" s="1">
        <f t="shared" si="380"/>
        <v>-53056.441574054959</v>
      </c>
      <c r="H3974">
        <f t="shared" si="381"/>
        <v>-53056.441574054959</v>
      </c>
      <c r="I3974" s="1">
        <v>818.74400000000003</v>
      </c>
    </row>
    <row r="3975" spans="2:9">
      <c r="B3975" s="1">
        <v>2.9427188334658498</v>
      </c>
      <c r="C3975" s="1">
        <f t="shared" si="376"/>
        <v>2942.7188334658499</v>
      </c>
      <c r="D3975" s="1">
        <f t="shared" si="377"/>
        <v>241.3365</v>
      </c>
      <c r="E3975">
        <f t="shared" si="378"/>
        <v>181.002375</v>
      </c>
      <c r="F3975">
        <f t="shared" si="379"/>
        <v>55205.724374999998</v>
      </c>
      <c r="G3975" s="1">
        <f t="shared" si="380"/>
        <v>-52263.005541534149</v>
      </c>
      <c r="H3975">
        <f t="shared" si="381"/>
        <v>-52263.005541534149</v>
      </c>
      <c r="I3975" s="1">
        <v>804.45500000000004</v>
      </c>
    </row>
    <row r="3976" spans="2:9">
      <c r="B3976" s="1">
        <v>2.413545709904009</v>
      </c>
      <c r="C3976" s="1">
        <f t="shared" si="376"/>
        <v>2413.5457099040091</v>
      </c>
      <c r="D3976" s="1">
        <f t="shared" si="377"/>
        <v>223.50390000000002</v>
      </c>
      <c r="E3976">
        <f t="shared" si="378"/>
        <v>167.627925</v>
      </c>
      <c r="F3976">
        <f t="shared" si="379"/>
        <v>51126.517124999998</v>
      </c>
      <c r="G3976" s="1">
        <f t="shared" si="380"/>
        <v>-48712.971415095992</v>
      </c>
      <c r="H3976">
        <f t="shared" si="381"/>
        <v>-48712.971415095992</v>
      </c>
      <c r="I3976" s="1">
        <v>745.01300000000003</v>
      </c>
    </row>
    <row r="3977" spans="2:9">
      <c r="B3977" s="1">
        <v>2.4909856792057417</v>
      </c>
      <c r="C3977" s="1">
        <f t="shared" si="376"/>
        <v>2490.9856792057417</v>
      </c>
      <c r="D3977" s="1">
        <f t="shared" si="377"/>
        <v>187.85159999999999</v>
      </c>
      <c r="E3977">
        <f t="shared" si="378"/>
        <v>140.8887</v>
      </c>
      <c r="F3977">
        <f t="shared" si="379"/>
        <v>42971.053500000002</v>
      </c>
      <c r="G3977" s="1">
        <f t="shared" si="380"/>
        <v>-40480.067820794262</v>
      </c>
      <c r="H3977">
        <f t="shared" si="381"/>
        <v>-40480.067820794262</v>
      </c>
      <c r="I3977" s="1">
        <v>626.17200000000003</v>
      </c>
    </row>
    <row r="3978" spans="2:9">
      <c r="B3978" s="1">
        <v>2.0521591864959214</v>
      </c>
      <c r="C3978" s="1">
        <f t="shared" si="376"/>
        <v>2052.1591864959214</v>
      </c>
      <c r="D3978" s="1">
        <f t="shared" si="377"/>
        <v>149.2242</v>
      </c>
      <c r="E3978">
        <f t="shared" si="378"/>
        <v>111.91815</v>
      </c>
      <c r="F3978">
        <f t="shared" si="379"/>
        <v>34135.035750000003</v>
      </c>
      <c r="G3978" s="1">
        <f t="shared" si="380"/>
        <v>-32082.87656350408</v>
      </c>
      <c r="H3978">
        <f t="shared" si="381"/>
        <v>-32082.87656350408</v>
      </c>
      <c r="I3978" s="1">
        <v>497.41399999999999</v>
      </c>
    </row>
    <row r="3979" spans="2:9">
      <c r="B3979" s="1">
        <v>1.9489058940936115</v>
      </c>
      <c r="C3979" s="1">
        <f t="shared" si="376"/>
        <v>1948.9058940936116</v>
      </c>
      <c r="D3979" s="1">
        <f t="shared" si="377"/>
        <v>106.02149999999999</v>
      </c>
      <c r="E3979">
        <f t="shared" si="378"/>
        <v>79.516124999999988</v>
      </c>
      <c r="F3979">
        <f t="shared" si="379"/>
        <v>24252.418124999997</v>
      </c>
      <c r="G3979" s="1">
        <f t="shared" si="380"/>
        <v>-22303.512230906385</v>
      </c>
      <c r="H3979">
        <f t="shared" si="381"/>
        <v>-22303.512230906385</v>
      </c>
      <c r="I3979" s="1">
        <v>353.40499999999997</v>
      </c>
    </row>
    <row r="3980" spans="2:9">
      <c r="B3980" s="1">
        <v>2.0263458633953442</v>
      </c>
      <c r="C3980" s="1">
        <f t="shared" si="376"/>
        <v>2026.3458633953442</v>
      </c>
      <c r="D3980" s="1">
        <f t="shared" si="377"/>
        <v>58.365000000000002</v>
      </c>
      <c r="E3980">
        <f t="shared" si="378"/>
        <v>43.77375</v>
      </c>
      <c r="F3980">
        <f t="shared" si="379"/>
        <v>13350.99375</v>
      </c>
      <c r="G3980" s="1">
        <f t="shared" si="380"/>
        <v>-11324.647886604656</v>
      </c>
      <c r="H3980">
        <f t="shared" si="381"/>
        <v>-11324.647886604656</v>
      </c>
      <c r="I3980" s="1">
        <v>194.55</v>
      </c>
    </row>
    <row r="3981" spans="2:9">
      <c r="B3981" s="1">
        <v>2.5619723177323301</v>
      </c>
      <c r="C3981" s="1">
        <f t="shared" si="376"/>
        <v>2561.9723177323303</v>
      </c>
      <c r="D3981" s="1">
        <f t="shared" si="377"/>
        <v>21.417300000000001</v>
      </c>
      <c r="E3981">
        <f t="shared" si="378"/>
        <v>16.062975000000002</v>
      </c>
      <c r="F3981">
        <f t="shared" si="379"/>
        <v>4899.2073750000009</v>
      </c>
      <c r="G3981" s="1">
        <f t="shared" si="380"/>
        <v>-2337.2350572676705</v>
      </c>
      <c r="H3981">
        <f t="shared" si="381"/>
        <v>-2337.2350572676705</v>
      </c>
      <c r="I3981" s="1">
        <v>71.391000000000005</v>
      </c>
    </row>
    <row r="3982" spans="2:9">
      <c r="B3982" s="1">
        <v>2.4199990406791532</v>
      </c>
      <c r="C3982" s="1">
        <f t="shared" si="376"/>
        <v>2419.999040679153</v>
      </c>
      <c r="D3982" s="1">
        <f t="shared" si="377"/>
        <v>2.0451000000000001</v>
      </c>
      <c r="E3982">
        <f t="shared" si="378"/>
        <v>1.5338250000000002</v>
      </c>
      <c r="F3982">
        <f t="shared" si="379"/>
        <v>467.81662500000004</v>
      </c>
      <c r="G3982" s="1">
        <f t="shared" si="380"/>
        <v>1952.1824156791531</v>
      </c>
      <c r="H3982">
        <f t="shared" si="381"/>
        <v>1952.1824156791531</v>
      </c>
      <c r="I3982" s="1">
        <v>6.8170000000000002</v>
      </c>
    </row>
    <row r="3983" spans="2:9">
      <c r="B3983" s="1">
        <v>2.1102391634722215</v>
      </c>
      <c r="C3983" s="1">
        <f t="shared" si="376"/>
        <v>2110.2391634722217</v>
      </c>
      <c r="D3983" s="1">
        <f t="shared" si="377"/>
        <v>0</v>
      </c>
      <c r="E3983">
        <f t="shared" si="378"/>
        <v>0</v>
      </c>
      <c r="F3983">
        <f t="shared" si="379"/>
        <v>0</v>
      </c>
      <c r="G3983" s="1">
        <f t="shared" si="380"/>
        <v>2110.2391634722217</v>
      </c>
      <c r="H3983">
        <f t="shared" si="381"/>
        <v>0</v>
      </c>
      <c r="I3983" s="1">
        <v>0</v>
      </c>
    </row>
    <row r="3984" spans="2:9">
      <c r="B3984" s="1">
        <v>2.2844790944011204</v>
      </c>
      <c r="C3984" s="1">
        <f t="shared" si="376"/>
        <v>2284.4790944011206</v>
      </c>
      <c r="D3984" s="1">
        <f t="shared" si="377"/>
        <v>0</v>
      </c>
      <c r="E3984">
        <f t="shared" si="378"/>
        <v>0</v>
      </c>
      <c r="F3984">
        <f t="shared" si="379"/>
        <v>0</v>
      </c>
      <c r="G3984" s="1">
        <f t="shared" si="380"/>
        <v>2284.4790944011206</v>
      </c>
      <c r="H3984">
        <f t="shared" si="381"/>
        <v>0</v>
      </c>
      <c r="I3984" s="1">
        <v>0</v>
      </c>
    </row>
    <row r="3985" spans="2:9">
      <c r="B3985" s="1">
        <v>1.9424525633184666</v>
      </c>
      <c r="C3985" s="1">
        <f t="shared" si="376"/>
        <v>1942.4525633184667</v>
      </c>
      <c r="D3985" s="1">
        <f t="shared" si="377"/>
        <v>0</v>
      </c>
      <c r="E3985">
        <f t="shared" si="378"/>
        <v>0</v>
      </c>
      <c r="F3985">
        <f t="shared" si="379"/>
        <v>0</v>
      </c>
      <c r="G3985" s="1">
        <f t="shared" si="380"/>
        <v>1942.4525633184667</v>
      </c>
      <c r="H3985">
        <f t="shared" si="381"/>
        <v>0</v>
      </c>
      <c r="I3985" s="1">
        <v>0</v>
      </c>
    </row>
    <row r="3986" spans="2:9">
      <c r="B3986" s="1">
        <v>2.5103456715311747</v>
      </c>
      <c r="C3986" s="1">
        <f t="shared" si="376"/>
        <v>2510.3456715311745</v>
      </c>
      <c r="D3986" s="1">
        <f t="shared" si="377"/>
        <v>0</v>
      </c>
      <c r="E3986">
        <f t="shared" si="378"/>
        <v>0</v>
      </c>
      <c r="F3986">
        <f t="shared" si="379"/>
        <v>0</v>
      </c>
      <c r="G3986" s="1">
        <f t="shared" si="380"/>
        <v>2510.3456715311745</v>
      </c>
      <c r="H3986">
        <f t="shared" si="381"/>
        <v>0</v>
      </c>
      <c r="I3986" s="1">
        <v>0</v>
      </c>
    </row>
    <row r="3987" spans="2:9">
      <c r="B3987" s="1">
        <v>3.4774169602305309</v>
      </c>
      <c r="C3987" s="1">
        <f t="shared" si="376"/>
        <v>3477.416960230531</v>
      </c>
      <c r="D3987" s="1">
        <f t="shared" si="377"/>
        <v>0</v>
      </c>
      <c r="E3987">
        <f t="shared" si="378"/>
        <v>0</v>
      </c>
      <c r="F3987">
        <f t="shared" si="379"/>
        <v>0</v>
      </c>
      <c r="G3987" s="1">
        <f t="shared" si="380"/>
        <v>3477.416960230531</v>
      </c>
      <c r="H3987">
        <f t="shared" si="381"/>
        <v>0</v>
      </c>
      <c r="I3987" s="1">
        <v>0</v>
      </c>
    </row>
    <row r="3988" spans="2:9">
      <c r="B3988" s="1">
        <v>4.1163769670573425</v>
      </c>
      <c r="C3988" s="1">
        <f t="shared" si="376"/>
        <v>4116.3769670573429</v>
      </c>
      <c r="D3988" s="1">
        <f t="shared" si="377"/>
        <v>0</v>
      </c>
      <c r="E3988">
        <f t="shared" si="378"/>
        <v>0</v>
      </c>
      <c r="F3988">
        <f t="shared" si="379"/>
        <v>0</v>
      </c>
      <c r="G3988" s="1">
        <f t="shared" si="380"/>
        <v>4116.3769670573429</v>
      </c>
      <c r="H3988">
        <f t="shared" si="381"/>
        <v>0</v>
      </c>
      <c r="I3988" s="1">
        <v>0</v>
      </c>
    </row>
    <row r="3989" spans="2:9">
      <c r="B3989" s="1">
        <v>3.9074861955947306</v>
      </c>
      <c r="C3989" s="1">
        <f t="shared" si="376"/>
        <v>3907.4861955947308</v>
      </c>
      <c r="D3989" s="1">
        <f t="shared" si="377"/>
        <v>0</v>
      </c>
      <c r="E3989">
        <f t="shared" si="378"/>
        <v>0</v>
      </c>
      <c r="F3989">
        <f t="shared" si="379"/>
        <v>0</v>
      </c>
      <c r="G3989" s="1">
        <f t="shared" si="380"/>
        <v>3907.4861955947308</v>
      </c>
      <c r="H3989">
        <f t="shared" si="381"/>
        <v>0</v>
      </c>
      <c r="I3989" s="1">
        <v>0</v>
      </c>
    </row>
    <row r="3990" spans="2:9">
      <c r="B3990" s="1">
        <v>3.8091846560829139</v>
      </c>
      <c r="C3990" s="1">
        <f t="shared" si="376"/>
        <v>3809.184656082914</v>
      </c>
      <c r="D3990" s="1">
        <f t="shared" si="377"/>
        <v>5.6486999999999998</v>
      </c>
      <c r="E3990">
        <f t="shared" si="378"/>
        <v>4.2365250000000003</v>
      </c>
      <c r="F3990">
        <f t="shared" si="379"/>
        <v>1292.1401250000001</v>
      </c>
      <c r="G3990" s="1">
        <f t="shared" si="380"/>
        <v>2517.0445310829136</v>
      </c>
      <c r="H3990">
        <f t="shared" si="381"/>
        <v>2517.0445310829136</v>
      </c>
      <c r="I3990" s="1">
        <v>18.829000000000001</v>
      </c>
    </row>
    <row r="3991" spans="2:9">
      <c r="B3991" s="1">
        <v>5.2591323638822169</v>
      </c>
      <c r="C3991" s="1">
        <f t="shared" si="376"/>
        <v>5259.1323638822169</v>
      </c>
      <c r="D3991" s="1">
        <f t="shared" si="377"/>
        <v>29.552099999999999</v>
      </c>
      <c r="E3991">
        <f t="shared" si="378"/>
        <v>22.164075</v>
      </c>
      <c r="F3991">
        <f t="shared" si="379"/>
        <v>6760.0428750000001</v>
      </c>
      <c r="G3991" s="1">
        <f t="shared" si="380"/>
        <v>-1500.9105111177832</v>
      </c>
      <c r="H3991">
        <f t="shared" si="381"/>
        <v>-1500.9105111177832</v>
      </c>
      <c r="I3991" s="1">
        <v>98.507000000000005</v>
      </c>
    </row>
    <row r="3992" spans="2:9">
      <c r="B3992" s="1">
        <v>6.4018877607070905</v>
      </c>
      <c r="C3992" s="1">
        <f t="shared" si="376"/>
        <v>6401.8877607070908</v>
      </c>
      <c r="D3992" s="1">
        <f t="shared" si="377"/>
        <v>64.459199999999996</v>
      </c>
      <c r="E3992">
        <f t="shared" si="378"/>
        <v>48.344399999999993</v>
      </c>
      <c r="F3992">
        <f t="shared" si="379"/>
        <v>14745.041999999998</v>
      </c>
      <c r="G3992" s="1">
        <f t="shared" si="380"/>
        <v>-8343.1542392929077</v>
      </c>
      <c r="H3992">
        <f t="shared" si="381"/>
        <v>-8343.1542392929077</v>
      </c>
      <c r="I3992" s="1">
        <v>214.864</v>
      </c>
    </row>
    <row r="3993" spans="2:9">
      <c r="B3993" s="1">
        <v>10.309373956301821</v>
      </c>
      <c r="C3993" s="1">
        <f t="shared" si="376"/>
        <v>10309.373956301821</v>
      </c>
      <c r="D3993" s="1">
        <f t="shared" si="377"/>
        <v>102.03959999999999</v>
      </c>
      <c r="E3993">
        <f t="shared" si="378"/>
        <v>76.529699999999991</v>
      </c>
      <c r="F3993">
        <f t="shared" si="379"/>
        <v>23341.558499999996</v>
      </c>
      <c r="G3993" s="1">
        <f t="shared" si="380"/>
        <v>-13032.184543698175</v>
      </c>
      <c r="H3993">
        <f t="shared" si="381"/>
        <v>-13032.184543698175</v>
      </c>
      <c r="I3993" s="1">
        <v>340.13200000000001</v>
      </c>
    </row>
    <row r="3994" spans="2:9">
      <c r="B3994" s="1">
        <v>9.3263585611836497</v>
      </c>
      <c r="C3994" s="1">
        <f t="shared" si="376"/>
        <v>9326.3585611836497</v>
      </c>
      <c r="D3994" s="1">
        <f t="shared" si="377"/>
        <v>106.9932</v>
      </c>
      <c r="E3994">
        <f t="shared" si="378"/>
        <v>80.244900000000001</v>
      </c>
      <c r="F3994">
        <f t="shared" si="379"/>
        <v>24474.694500000001</v>
      </c>
      <c r="G3994" s="1">
        <f t="shared" si="380"/>
        <v>-15148.335938816352</v>
      </c>
      <c r="H3994">
        <f t="shared" si="381"/>
        <v>-15148.335938816352</v>
      </c>
      <c r="I3994" s="1">
        <v>356.64400000000001</v>
      </c>
    </row>
    <row r="3995" spans="2:9">
      <c r="B3995" s="1">
        <v>7.0899985372898087</v>
      </c>
      <c r="C3995" s="1">
        <f t="shared" si="376"/>
        <v>7089.9985372898091</v>
      </c>
      <c r="D3995" s="1">
        <f t="shared" si="377"/>
        <v>103.8441</v>
      </c>
      <c r="E3995">
        <f t="shared" si="378"/>
        <v>77.883074999999991</v>
      </c>
      <c r="F3995">
        <f t="shared" si="379"/>
        <v>23754.337874999997</v>
      </c>
      <c r="G3995" s="1">
        <f t="shared" si="380"/>
        <v>-16664.339337710189</v>
      </c>
      <c r="H3995">
        <f t="shared" si="381"/>
        <v>-16664.339337710189</v>
      </c>
      <c r="I3995" s="1">
        <v>346.14699999999999</v>
      </c>
    </row>
    <row r="3996" spans="2:9">
      <c r="B3996" s="1">
        <v>5.7752154463192573</v>
      </c>
      <c r="C3996" s="1">
        <f t="shared" si="376"/>
        <v>5775.2154463192574</v>
      </c>
      <c r="D3996" s="1">
        <f t="shared" si="377"/>
        <v>126.6972</v>
      </c>
      <c r="E3996">
        <f t="shared" si="378"/>
        <v>95.022899999999993</v>
      </c>
      <c r="F3996">
        <f t="shared" si="379"/>
        <v>28981.984499999999</v>
      </c>
      <c r="G3996" s="1">
        <f t="shared" si="380"/>
        <v>-23206.769053680742</v>
      </c>
      <c r="H3996">
        <f t="shared" si="381"/>
        <v>-23206.769053680742</v>
      </c>
      <c r="I3996" s="1">
        <v>422.32400000000001</v>
      </c>
    </row>
    <row r="3997" spans="2:9">
      <c r="B3997" s="1">
        <v>5.9963939102208448</v>
      </c>
      <c r="C3997" s="1">
        <f t="shared" si="376"/>
        <v>5996.3939102208451</v>
      </c>
      <c r="D3997" s="1">
        <f t="shared" si="377"/>
        <v>157.00800000000001</v>
      </c>
      <c r="E3997">
        <f t="shared" si="378"/>
        <v>117.756</v>
      </c>
      <c r="F3997">
        <f t="shared" si="379"/>
        <v>35915.58</v>
      </c>
      <c r="G3997" s="1">
        <f t="shared" si="380"/>
        <v>-29919.186089779156</v>
      </c>
      <c r="H3997">
        <f t="shared" si="381"/>
        <v>-29919.186089779156</v>
      </c>
      <c r="I3997" s="1">
        <v>523.36</v>
      </c>
    </row>
    <row r="3998" spans="2:9">
      <c r="B3998" s="1">
        <v>5.8489416009531183</v>
      </c>
      <c r="C3998" s="1">
        <f t="shared" si="376"/>
        <v>5848.9416009531187</v>
      </c>
      <c r="D3998" s="1">
        <f t="shared" si="377"/>
        <v>158.6319</v>
      </c>
      <c r="E3998">
        <f t="shared" si="378"/>
        <v>118.97392500000001</v>
      </c>
      <c r="F3998">
        <f t="shared" si="379"/>
        <v>36287.047125000005</v>
      </c>
      <c r="G3998" s="1">
        <f t="shared" si="380"/>
        <v>-30438.105524046885</v>
      </c>
      <c r="H3998">
        <f t="shared" si="381"/>
        <v>-30438.105524046885</v>
      </c>
      <c r="I3998" s="1">
        <v>528.77300000000002</v>
      </c>
    </row>
    <row r="3999" spans="2:9">
      <c r="B3999" s="1">
        <v>6.3404492985122047</v>
      </c>
      <c r="C3999" s="1">
        <f t="shared" si="376"/>
        <v>6340.4492985122051</v>
      </c>
      <c r="D3999" s="1">
        <f t="shared" si="377"/>
        <v>110.89230000000001</v>
      </c>
      <c r="E3999">
        <f t="shared" si="378"/>
        <v>83.169225000000012</v>
      </c>
      <c r="F3999">
        <f t="shared" si="379"/>
        <v>25366.613625000002</v>
      </c>
      <c r="G3999" s="1">
        <f t="shared" si="380"/>
        <v>-19026.164326487797</v>
      </c>
      <c r="H3999">
        <f t="shared" si="381"/>
        <v>-19026.164326487797</v>
      </c>
      <c r="I3999" s="1">
        <v>369.64100000000002</v>
      </c>
    </row>
    <row r="4000" spans="2:9">
      <c r="B4000" s="1">
        <v>5.2468446714432382</v>
      </c>
      <c r="C4000" s="1">
        <f t="shared" si="376"/>
        <v>5246.8446714432384</v>
      </c>
      <c r="D4000" s="1">
        <f t="shared" si="377"/>
        <v>117.2178</v>
      </c>
      <c r="E4000">
        <f t="shared" si="378"/>
        <v>87.913349999999994</v>
      </c>
      <c r="F4000">
        <f t="shared" si="379"/>
        <v>26813.571749999999</v>
      </c>
      <c r="G4000" s="1">
        <f t="shared" si="380"/>
        <v>-21566.72707855676</v>
      </c>
      <c r="H4000">
        <f t="shared" si="381"/>
        <v>-21566.72707855676</v>
      </c>
      <c r="I4000" s="1">
        <v>390.726</v>
      </c>
    </row>
    <row r="4001" spans="2:9">
      <c r="B4001" s="1">
        <v>4.4235692780317715</v>
      </c>
      <c r="C4001" s="1">
        <f t="shared" si="376"/>
        <v>4423.5692780317713</v>
      </c>
      <c r="D4001" s="1">
        <f t="shared" si="377"/>
        <v>134.29049999999998</v>
      </c>
      <c r="E4001">
        <f t="shared" si="378"/>
        <v>100.71787499999999</v>
      </c>
      <c r="F4001">
        <f t="shared" si="379"/>
        <v>30718.951874999999</v>
      </c>
      <c r="G4001" s="1">
        <f t="shared" si="380"/>
        <v>-26295.382596968229</v>
      </c>
      <c r="H4001">
        <f t="shared" si="381"/>
        <v>-26295.382596968229</v>
      </c>
      <c r="I4001" s="1">
        <v>447.63499999999999</v>
      </c>
    </row>
    <row r="4002" spans="2:9">
      <c r="B4002" s="1">
        <v>3.7600338863270051</v>
      </c>
      <c r="C4002" s="1">
        <f t="shared" si="376"/>
        <v>3760.0338863270049</v>
      </c>
      <c r="D4002" s="1">
        <f t="shared" si="377"/>
        <v>90.732899999999987</v>
      </c>
      <c r="E4002">
        <f t="shared" si="378"/>
        <v>68.049674999999993</v>
      </c>
      <c r="F4002">
        <f t="shared" si="379"/>
        <v>20755.150874999999</v>
      </c>
      <c r="G4002" s="1">
        <f t="shared" si="380"/>
        <v>-16995.116988672995</v>
      </c>
      <c r="H4002">
        <f t="shared" si="381"/>
        <v>-16995.116988672995</v>
      </c>
      <c r="I4002" s="1">
        <v>302.44299999999998</v>
      </c>
    </row>
    <row r="4003" spans="2:9">
      <c r="B4003" s="1">
        <v>3.5388554224254163</v>
      </c>
      <c r="C4003" s="1">
        <f t="shared" si="376"/>
        <v>3538.8554224254162</v>
      </c>
      <c r="D4003" s="1">
        <f t="shared" si="377"/>
        <v>77.599199999999996</v>
      </c>
      <c r="E4003">
        <f t="shared" si="378"/>
        <v>58.199399999999997</v>
      </c>
      <c r="F4003">
        <f t="shared" si="379"/>
        <v>17750.816999999999</v>
      </c>
      <c r="G4003" s="1">
        <f t="shared" si="380"/>
        <v>-14211.961577574582</v>
      </c>
      <c r="H4003">
        <f t="shared" si="381"/>
        <v>-14211.961577574582</v>
      </c>
      <c r="I4003" s="1">
        <v>258.66399999999999</v>
      </c>
    </row>
    <row r="4004" spans="2:9">
      <c r="B4004" s="1">
        <v>4.2146785065691601</v>
      </c>
      <c r="C4004" s="1">
        <f t="shared" si="376"/>
        <v>4214.6785065691602</v>
      </c>
      <c r="D4004" s="1">
        <f t="shared" si="377"/>
        <v>53.841900000000003</v>
      </c>
      <c r="E4004">
        <f t="shared" si="378"/>
        <v>40.381425</v>
      </c>
      <c r="F4004">
        <f t="shared" si="379"/>
        <v>12316.334625</v>
      </c>
      <c r="G4004" s="1">
        <f t="shared" si="380"/>
        <v>-8101.6561184308393</v>
      </c>
      <c r="H4004">
        <f t="shared" si="381"/>
        <v>-8101.6561184308393</v>
      </c>
      <c r="I4004" s="1">
        <v>179.47300000000001</v>
      </c>
    </row>
    <row r="4005" spans="2:9">
      <c r="B4005" s="1">
        <v>3.9443492729116625</v>
      </c>
      <c r="C4005" s="1">
        <f t="shared" si="376"/>
        <v>3944.3492729116624</v>
      </c>
      <c r="D4005" s="1">
        <f t="shared" si="377"/>
        <v>20.179500000000001</v>
      </c>
      <c r="E4005">
        <f t="shared" si="378"/>
        <v>15.134625</v>
      </c>
      <c r="F4005">
        <f t="shared" si="379"/>
        <v>4616.0606250000001</v>
      </c>
      <c r="G4005" s="1">
        <f t="shared" si="380"/>
        <v>-671.71135208833766</v>
      </c>
      <c r="H4005">
        <f t="shared" si="381"/>
        <v>-671.71135208833766</v>
      </c>
      <c r="I4005" s="1">
        <v>67.265000000000001</v>
      </c>
    </row>
    <row r="4006" spans="2:9">
      <c r="B4006" s="1">
        <v>3.9566369653506395</v>
      </c>
      <c r="C4006" s="1">
        <f t="shared" si="376"/>
        <v>3956.6369653506395</v>
      </c>
      <c r="D4006" s="1">
        <f t="shared" si="377"/>
        <v>1.7621999999999998</v>
      </c>
      <c r="E4006">
        <f t="shared" si="378"/>
        <v>1.3216499999999998</v>
      </c>
      <c r="F4006">
        <f t="shared" si="379"/>
        <v>403.10324999999995</v>
      </c>
      <c r="G4006" s="1">
        <f t="shared" si="380"/>
        <v>3553.5337153506393</v>
      </c>
      <c r="H4006">
        <f t="shared" si="381"/>
        <v>3553.5337153506393</v>
      </c>
      <c r="I4006" s="1">
        <v>5.8739999999999997</v>
      </c>
    </row>
    <row r="4007" spans="2:9">
      <c r="B4007" s="1">
        <v>4.2269661990081371</v>
      </c>
      <c r="C4007" s="1">
        <f t="shared" si="376"/>
        <v>4226.9661990081368</v>
      </c>
      <c r="D4007" s="1">
        <f t="shared" si="377"/>
        <v>0</v>
      </c>
      <c r="E4007">
        <f t="shared" si="378"/>
        <v>0</v>
      </c>
      <c r="F4007">
        <f t="shared" si="379"/>
        <v>0</v>
      </c>
      <c r="G4007" s="1">
        <f t="shared" si="380"/>
        <v>4226.9661990081368</v>
      </c>
      <c r="H4007">
        <f t="shared" si="381"/>
        <v>0</v>
      </c>
      <c r="I4007" s="1">
        <v>0</v>
      </c>
    </row>
    <row r="4008" spans="2:9">
      <c r="B4008" s="1">
        <v>3.8460477333998448</v>
      </c>
      <c r="C4008" s="1">
        <f t="shared" si="376"/>
        <v>3846.0477333998447</v>
      </c>
      <c r="D4008" s="1">
        <f t="shared" si="377"/>
        <v>0</v>
      </c>
      <c r="E4008">
        <f t="shared" si="378"/>
        <v>0</v>
      </c>
      <c r="F4008">
        <f t="shared" si="379"/>
        <v>0</v>
      </c>
      <c r="G4008" s="1">
        <f t="shared" si="380"/>
        <v>3846.0477333998447</v>
      </c>
      <c r="H4008">
        <f t="shared" si="381"/>
        <v>0</v>
      </c>
      <c r="I4008" s="1">
        <v>0</v>
      </c>
    </row>
    <row r="4009" spans="2:9">
      <c r="B4009" s="1">
        <v>3.6740200392541649</v>
      </c>
      <c r="C4009" s="1">
        <f t="shared" si="376"/>
        <v>3674.0200392541647</v>
      </c>
      <c r="D4009" s="1">
        <f t="shared" si="377"/>
        <v>0</v>
      </c>
      <c r="E4009">
        <f t="shared" si="378"/>
        <v>0</v>
      </c>
      <c r="F4009">
        <f t="shared" si="379"/>
        <v>0</v>
      </c>
      <c r="G4009" s="1">
        <f t="shared" si="380"/>
        <v>3674.0200392541647</v>
      </c>
      <c r="H4009">
        <f t="shared" si="381"/>
        <v>0</v>
      </c>
      <c r="I4009" s="1">
        <v>0</v>
      </c>
    </row>
    <row r="4010" spans="2:9">
      <c r="B4010" s="1">
        <v>3.6002938846203021</v>
      </c>
      <c r="C4010" s="1">
        <f t="shared" si="376"/>
        <v>3600.2938846203019</v>
      </c>
      <c r="D4010" s="1">
        <f t="shared" si="377"/>
        <v>0</v>
      </c>
      <c r="E4010">
        <f t="shared" si="378"/>
        <v>0</v>
      </c>
      <c r="F4010">
        <f t="shared" si="379"/>
        <v>0</v>
      </c>
      <c r="G4010" s="1">
        <f t="shared" si="380"/>
        <v>3600.2938846203019</v>
      </c>
      <c r="H4010">
        <f t="shared" si="381"/>
        <v>0</v>
      </c>
      <c r="I4010" s="1">
        <v>0</v>
      </c>
    </row>
    <row r="4011" spans="2:9">
      <c r="B4011" s="1">
        <v>2.0408592655787521</v>
      </c>
      <c r="C4011" s="1">
        <f t="shared" si="376"/>
        <v>2040.859265578752</v>
      </c>
      <c r="D4011" s="1">
        <f t="shared" si="377"/>
        <v>0</v>
      </c>
      <c r="E4011">
        <f t="shared" si="378"/>
        <v>0</v>
      </c>
      <c r="F4011">
        <f t="shared" si="379"/>
        <v>0</v>
      </c>
      <c r="G4011" s="1">
        <f t="shared" si="380"/>
        <v>2040.859265578752</v>
      </c>
      <c r="H4011">
        <f t="shared" si="381"/>
        <v>0</v>
      </c>
      <c r="I4011" s="1">
        <v>0</v>
      </c>
    </row>
    <row r="4012" spans="2:9">
      <c r="B4012" s="1">
        <v>2.4158581412327989</v>
      </c>
      <c r="C4012" s="1">
        <f t="shared" si="376"/>
        <v>2415.858141232799</v>
      </c>
      <c r="D4012" s="1">
        <f t="shared" si="377"/>
        <v>0</v>
      </c>
      <c r="E4012">
        <f t="shared" si="378"/>
        <v>0</v>
      </c>
      <c r="F4012">
        <f t="shared" si="379"/>
        <v>0</v>
      </c>
      <c r="G4012" s="1">
        <f t="shared" si="380"/>
        <v>2415.858141232799</v>
      </c>
      <c r="H4012">
        <f t="shared" si="381"/>
        <v>0</v>
      </c>
      <c r="I4012" s="1">
        <v>0</v>
      </c>
    </row>
    <row r="4013" spans="2:9">
      <c r="B4013" s="1">
        <v>2.2499932539242784</v>
      </c>
      <c r="C4013" s="1">
        <f t="shared" si="376"/>
        <v>2249.9932539242782</v>
      </c>
      <c r="D4013" s="1">
        <f t="shared" si="377"/>
        <v>0</v>
      </c>
      <c r="E4013">
        <f t="shared" si="378"/>
        <v>0</v>
      </c>
      <c r="F4013">
        <f t="shared" si="379"/>
        <v>0</v>
      </c>
      <c r="G4013" s="1">
        <f t="shared" si="380"/>
        <v>2249.9932539242782</v>
      </c>
      <c r="H4013">
        <f t="shared" si="381"/>
        <v>0</v>
      </c>
      <c r="I4013" s="1">
        <v>0</v>
      </c>
    </row>
    <row r="4014" spans="2:9">
      <c r="B4014" s="1">
        <v>2.2355702202452767</v>
      </c>
      <c r="C4014" s="1">
        <f t="shared" si="376"/>
        <v>2235.5702202452767</v>
      </c>
      <c r="D4014" s="1">
        <f t="shared" si="377"/>
        <v>6.8574000000000002</v>
      </c>
      <c r="E4014">
        <f t="shared" si="378"/>
        <v>5.1430500000000006</v>
      </c>
      <c r="F4014">
        <f t="shared" si="379"/>
        <v>1568.6302500000002</v>
      </c>
      <c r="G4014" s="1">
        <f t="shared" si="380"/>
        <v>666.93997024527653</v>
      </c>
      <c r="H4014">
        <f t="shared" si="381"/>
        <v>666.93997024527653</v>
      </c>
      <c r="I4014" s="1">
        <v>22.858000000000001</v>
      </c>
    </row>
    <row r="4015" spans="2:9">
      <c r="B4015" s="1">
        <v>3.0865292073063819</v>
      </c>
      <c r="C4015" s="1">
        <f t="shared" si="376"/>
        <v>3086.529207306382</v>
      </c>
      <c r="D4015" s="1">
        <f t="shared" si="377"/>
        <v>38.355899999999998</v>
      </c>
      <c r="E4015">
        <f t="shared" si="378"/>
        <v>28.766925000000001</v>
      </c>
      <c r="F4015">
        <f t="shared" si="379"/>
        <v>8773.9121250000007</v>
      </c>
      <c r="G4015" s="1">
        <f t="shared" si="380"/>
        <v>-5687.3829176936188</v>
      </c>
      <c r="H4015">
        <f t="shared" si="381"/>
        <v>-5687.3829176936188</v>
      </c>
      <c r="I4015" s="1">
        <v>127.85299999999999</v>
      </c>
    </row>
    <row r="4016" spans="2:9">
      <c r="B4016" s="1">
        <v>3.7572002733799637</v>
      </c>
      <c r="C4016" s="1">
        <f t="shared" si="376"/>
        <v>3757.2002733799636</v>
      </c>
      <c r="D4016" s="1">
        <f t="shared" si="377"/>
        <v>82.143299999999996</v>
      </c>
      <c r="E4016">
        <f t="shared" si="378"/>
        <v>61.607474999999994</v>
      </c>
      <c r="F4016">
        <f t="shared" si="379"/>
        <v>18790.279874999997</v>
      </c>
      <c r="G4016" s="1">
        <f t="shared" si="380"/>
        <v>-15033.079601620033</v>
      </c>
      <c r="H4016">
        <f t="shared" si="381"/>
        <v>-15033.079601620033</v>
      </c>
      <c r="I4016" s="1">
        <v>273.81099999999998</v>
      </c>
    </row>
    <row r="4017" spans="2:9">
      <c r="B4017" s="1">
        <v>6.5696918407853113</v>
      </c>
      <c r="C4017" s="1">
        <f t="shared" si="376"/>
        <v>6569.6918407853109</v>
      </c>
      <c r="D4017" s="1">
        <f t="shared" si="377"/>
        <v>129.18870000000001</v>
      </c>
      <c r="E4017">
        <f t="shared" si="378"/>
        <v>96.891525000000001</v>
      </c>
      <c r="F4017">
        <f t="shared" si="379"/>
        <v>29551.915125</v>
      </c>
      <c r="G4017" s="1">
        <f t="shared" si="380"/>
        <v>-22982.223284214688</v>
      </c>
      <c r="H4017">
        <f t="shared" si="381"/>
        <v>-22982.223284214688</v>
      </c>
      <c r="I4017" s="1">
        <v>430.62900000000002</v>
      </c>
    </row>
    <row r="4018" spans="2:9">
      <c r="B4018" s="1">
        <v>5.473541281181177</v>
      </c>
      <c r="C4018" s="1">
        <f t="shared" si="376"/>
        <v>5473.5412811811766</v>
      </c>
      <c r="D4018" s="1">
        <f t="shared" si="377"/>
        <v>172.21619999999999</v>
      </c>
      <c r="E4018">
        <f t="shared" si="378"/>
        <v>129.16215</v>
      </c>
      <c r="F4018">
        <f t="shared" si="379"/>
        <v>39394.455750000001</v>
      </c>
      <c r="G4018" s="1">
        <f t="shared" si="380"/>
        <v>-33920.914468818824</v>
      </c>
      <c r="H4018">
        <f t="shared" si="381"/>
        <v>-33920.914468818824</v>
      </c>
      <c r="I4018" s="1">
        <v>574.05399999999997</v>
      </c>
    </row>
    <row r="4019" spans="2:9">
      <c r="B4019" s="1">
        <v>4.1610452163920142</v>
      </c>
      <c r="C4019" s="1">
        <f t="shared" si="376"/>
        <v>4161.0452163920145</v>
      </c>
      <c r="D4019" s="1">
        <f t="shared" si="377"/>
        <v>213.07679999999999</v>
      </c>
      <c r="E4019">
        <f t="shared" si="378"/>
        <v>159.80759999999998</v>
      </c>
      <c r="F4019">
        <f t="shared" si="379"/>
        <v>48741.317999999992</v>
      </c>
      <c r="G4019" s="1">
        <f t="shared" si="380"/>
        <v>-44580.272783607979</v>
      </c>
      <c r="H4019">
        <f t="shared" si="381"/>
        <v>-44580.272783607979</v>
      </c>
      <c r="I4019" s="1">
        <v>710.25599999999997</v>
      </c>
    </row>
    <row r="4020" spans="2:9">
      <c r="B4020" s="1">
        <v>3.3894129145654186</v>
      </c>
      <c r="C4020" s="1">
        <f t="shared" si="376"/>
        <v>3389.4129145654188</v>
      </c>
      <c r="D4020" s="1">
        <f t="shared" si="377"/>
        <v>244.23689999999999</v>
      </c>
      <c r="E4020">
        <f t="shared" si="378"/>
        <v>183.17767499999999</v>
      </c>
      <c r="F4020">
        <f t="shared" si="379"/>
        <v>55869.190875</v>
      </c>
      <c r="G4020" s="1">
        <f t="shared" si="380"/>
        <v>-52479.777960434585</v>
      </c>
      <c r="H4020">
        <f t="shared" si="381"/>
        <v>-52479.777960434585</v>
      </c>
      <c r="I4020" s="1">
        <v>814.12300000000005</v>
      </c>
    </row>
    <row r="4021" spans="2:9">
      <c r="B4021" s="1">
        <v>3.5120087008369341</v>
      </c>
      <c r="C4021" s="1">
        <f t="shared" si="376"/>
        <v>3512.0087008369342</v>
      </c>
      <c r="D4021" s="1">
        <f t="shared" si="377"/>
        <v>258.29579999999999</v>
      </c>
      <c r="E4021">
        <f t="shared" si="378"/>
        <v>193.72184999999999</v>
      </c>
      <c r="F4021">
        <f t="shared" si="379"/>
        <v>59085.164249999994</v>
      </c>
      <c r="G4021" s="1">
        <f t="shared" si="380"/>
        <v>-55573.155549163057</v>
      </c>
      <c r="H4021">
        <f t="shared" si="381"/>
        <v>-55573.155549163057</v>
      </c>
      <c r="I4021" s="1">
        <v>860.98599999999999</v>
      </c>
    </row>
    <row r="4022" spans="2:9">
      <c r="B4022" s="1">
        <v>3.4038359482444203</v>
      </c>
      <c r="C4022" s="1">
        <f t="shared" si="376"/>
        <v>3403.8359482444203</v>
      </c>
      <c r="D4022" s="1">
        <f t="shared" si="377"/>
        <v>260.15069999999997</v>
      </c>
      <c r="E4022">
        <f t="shared" si="378"/>
        <v>195.11302499999999</v>
      </c>
      <c r="F4022">
        <f t="shared" si="379"/>
        <v>59509.472624999995</v>
      </c>
      <c r="G4022" s="1">
        <f t="shared" si="380"/>
        <v>-56105.636676755574</v>
      </c>
      <c r="H4022">
        <f t="shared" si="381"/>
        <v>-56105.636676755574</v>
      </c>
      <c r="I4022" s="1">
        <v>867.16899999999998</v>
      </c>
    </row>
    <row r="4023" spans="2:9">
      <c r="B4023" s="1">
        <v>3.7427772397009624</v>
      </c>
      <c r="C4023" s="1">
        <f t="shared" si="376"/>
        <v>3742.7772397009626</v>
      </c>
      <c r="D4023" s="1">
        <f t="shared" si="377"/>
        <v>248.37749999999997</v>
      </c>
      <c r="E4023">
        <f t="shared" si="378"/>
        <v>186.28312499999998</v>
      </c>
      <c r="F4023">
        <f t="shared" si="379"/>
        <v>56816.353124999994</v>
      </c>
      <c r="G4023" s="1">
        <f t="shared" si="380"/>
        <v>-53073.575885299033</v>
      </c>
      <c r="H4023">
        <f t="shared" si="381"/>
        <v>-53073.575885299033</v>
      </c>
      <c r="I4023" s="1">
        <v>827.92499999999995</v>
      </c>
    </row>
    <row r="4024" spans="2:9">
      <c r="B4024" s="1">
        <v>2.942298870516364</v>
      </c>
      <c r="C4024" s="1">
        <f t="shared" si="376"/>
        <v>2942.2988705163639</v>
      </c>
      <c r="D4024" s="1">
        <f t="shared" si="377"/>
        <v>222.23609999999999</v>
      </c>
      <c r="E4024">
        <f t="shared" si="378"/>
        <v>166.677075</v>
      </c>
      <c r="F4024">
        <f t="shared" si="379"/>
        <v>50836.507875000003</v>
      </c>
      <c r="G4024" s="1">
        <f t="shared" si="380"/>
        <v>-47894.209004483637</v>
      </c>
      <c r="H4024">
        <f t="shared" si="381"/>
        <v>-47894.209004483637</v>
      </c>
      <c r="I4024" s="1">
        <v>740.78700000000003</v>
      </c>
    </row>
    <row r="4025" spans="2:9">
      <c r="B4025" s="1">
        <v>2.2499932539242784</v>
      </c>
      <c r="C4025" s="1">
        <f t="shared" si="376"/>
        <v>2249.9932539242782</v>
      </c>
      <c r="D4025" s="1">
        <f t="shared" si="377"/>
        <v>170.75489999999999</v>
      </c>
      <c r="E4025">
        <f t="shared" si="378"/>
        <v>128.06617499999999</v>
      </c>
      <c r="F4025">
        <f t="shared" si="379"/>
        <v>39060.183374999993</v>
      </c>
      <c r="G4025" s="1">
        <f t="shared" si="380"/>
        <v>-36810.190121075713</v>
      </c>
      <c r="H4025">
        <f t="shared" si="381"/>
        <v>-36810.190121075713</v>
      </c>
      <c r="I4025" s="1">
        <v>569.18299999999999</v>
      </c>
    </row>
    <row r="4026" spans="2:9">
      <c r="B4026" s="1">
        <v>2.0048016813812475</v>
      </c>
      <c r="C4026" s="1">
        <f t="shared" si="376"/>
        <v>2004.8016813812476</v>
      </c>
      <c r="D4026" s="1">
        <f t="shared" si="377"/>
        <v>140.24429999999998</v>
      </c>
      <c r="E4026">
        <f t="shared" si="378"/>
        <v>105.18322499999999</v>
      </c>
      <c r="F4026">
        <f t="shared" si="379"/>
        <v>32080.883624999999</v>
      </c>
      <c r="G4026" s="1">
        <f t="shared" si="380"/>
        <v>-30076.081943618752</v>
      </c>
      <c r="H4026">
        <f t="shared" si="381"/>
        <v>-30076.081943618752</v>
      </c>
      <c r="I4026" s="1">
        <v>467.48099999999999</v>
      </c>
    </row>
    <row r="4027" spans="2:9">
      <c r="B4027" s="1">
        <v>1.7956676930357223</v>
      </c>
      <c r="C4027" s="1">
        <f t="shared" si="376"/>
        <v>1795.6676930357223</v>
      </c>
      <c r="D4027" s="1">
        <f t="shared" si="377"/>
        <v>98.444999999999993</v>
      </c>
      <c r="E4027">
        <f t="shared" si="378"/>
        <v>73.833749999999995</v>
      </c>
      <c r="F4027">
        <f t="shared" si="379"/>
        <v>22519.293749999997</v>
      </c>
      <c r="G4027" s="1">
        <f t="shared" si="380"/>
        <v>-20723.626056964276</v>
      </c>
      <c r="H4027">
        <f t="shared" si="381"/>
        <v>-20723.626056964276</v>
      </c>
      <c r="I4027" s="1">
        <v>328.15</v>
      </c>
    </row>
    <row r="4028" spans="2:9">
      <c r="B4028" s="1">
        <v>2.4735502759488059</v>
      </c>
      <c r="C4028" s="1">
        <f t="shared" si="376"/>
        <v>2473.5502759488058</v>
      </c>
      <c r="D4028" s="1">
        <f t="shared" si="377"/>
        <v>67.7607</v>
      </c>
      <c r="E4028">
        <f t="shared" si="378"/>
        <v>50.820525000000004</v>
      </c>
      <c r="F4028">
        <f t="shared" si="379"/>
        <v>15500.260125000001</v>
      </c>
      <c r="G4028" s="1">
        <f t="shared" si="380"/>
        <v>-13026.709849051194</v>
      </c>
      <c r="H4028">
        <f t="shared" si="381"/>
        <v>-13026.709849051194</v>
      </c>
      <c r="I4028" s="1">
        <v>225.869</v>
      </c>
    </row>
    <row r="4029" spans="2:9">
      <c r="B4029" s="1">
        <v>2.3148969054797863</v>
      </c>
      <c r="C4029" s="1">
        <f t="shared" si="376"/>
        <v>2314.8969054797863</v>
      </c>
      <c r="D4029" s="1">
        <f t="shared" si="377"/>
        <v>27.193499999999997</v>
      </c>
      <c r="E4029">
        <f t="shared" si="378"/>
        <v>20.395124999999997</v>
      </c>
      <c r="F4029">
        <f t="shared" si="379"/>
        <v>6220.5131249999986</v>
      </c>
      <c r="G4029" s="1">
        <f t="shared" si="380"/>
        <v>-3905.6162195202123</v>
      </c>
      <c r="H4029">
        <f t="shared" si="381"/>
        <v>-3905.6162195202123</v>
      </c>
      <c r="I4029" s="1">
        <v>90.644999999999996</v>
      </c>
    </row>
    <row r="4030" spans="2:9">
      <c r="B4030" s="1">
        <v>2.3004738718007847</v>
      </c>
      <c r="C4030" s="1">
        <f t="shared" si="376"/>
        <v>2300.4738718007848</v>
      </c>
      <c r="D4030" s="1">
        <f t="shared" si="377"/>
        <v>2.4446999999999997</v>
      </c>
      <c r="E4030">
        <f t="shared" si="378"/>
        <v>1.8335249999999998</v>
      </c>
      <c r="F4030">
        <f t="shared" si="379"/>
        <v>559.22512499999993</v>
      </c>
      <c r="G4030" s="1">
        <f t="shared" si="380"/>
        <v>1741.2487468007848</v>
      </c>
      <c r="H4030">
        <f t="shared" si="381"/>
        <v>1741.2487468007848</v>
      </c>
      <c r="I4030" s="1">
        <v>8.1489999999999991</v>
      </c>
    </row>
    <row r="4031" spans="2:9">
      <c r="B4031" s="1">
        <v>2.4807617927883063</v>
      </c>
      <c r="C4031" s="1">
        <f t="shared" si="376"/>
        <v>2480.7617927883061</v>
      </c>
      <c r="D4031" s="1">
        <f t="shared" si="377"/>
        <v>0</v>
      </c>
      <c r="E4031">
        <f t="shared" si="378"/>
        <v>0</v>
      </c>
      <c r="F4031">
        <f t="shared" si="379"/>
        <v>0</v>
      </c>
      <c r="G4031" s="1">
        <f t="shared" si="380"/>
        <v>2480.7617927883061</v>
      </c>
      <c r="H4031">
        <f t="shared" si="381"/>
        <v>0</v>
      </c>
      <c r="I4031" s="1">
        <v>0</v>
      </c>
    </row>
    <row r="4032" spans="2:9">
      <c r="B4032" s="1">
        <v>2.2572047707637788</v>
      </c>
      <c r="C4032" s="1">
        <f t="shared" si="376"/>
        <v>2257.2047707637789</v>
      </c>
      <c r="D4032" s="1">
        <f t="shared" si="377"/>
        <v>0</v>
      </c>
      <c r="E4032">
        <f t="shared" si="378"/>
        <v>0</v>
      </c>
      <c r="F4032">
        <f t="shared" si="379"/>
        <v>0</v>
      </c>
      <c r="G4032" s="1">
        <f t="shared" si="380"/>
        <v>2257.2047707637789</v>
      </c>
      <c r="H4032">
        <f t="shared" si="381"/>
        <v>0</v>
      </c>
      <c r="I4032" s="1">
        <v>0</v>
      </c>
    </row>
    <row r="4033" spans="2:9">
      <c r="B4033" s="1">
        <v>2.1562435350107672</v>
      </c>
      <c r="C4033" s="1">
        <f t="shared" si="376"/>
        <v>2156.2435350107671</v>
      </c>
      <c r="D4033" s="1">
        <f t="shared" si="377"/>
        <v>0</v>
      </c>
      <c r="E4033">
        <f t="shared" si="378"/>
        <v>0</v>
      </c>
      <c r="F4033">
        <f t="shared" si="379"/>
        <v>0</v>
      </c>
      <c r="G4033" s="1">
        <f t="shared" si="380"/>
        <v>2156.2435350107671</v>
      </c>
      <c r="H4033">
        <f t="shared" si="381"/>
        <v>0</v>
      </c>
      <c r="I4033" s="1">
        <v>0</v>
      </c>
    </row>
    <row r="4034" spans="2:9">
      <c r="B4034" s="1">
        <v>2.1129744339737608</v>
      </c>
      <c r="C4034" s="1">
        <f t="shared" si="376"/>
        <v>2112.9744339737608</v>
      </c>
      <c r="D4034" s="1">
        <f t="shared" si="377"/>
        <v>0</v>
      </c>
      <c r="E4034">
        <f t="shared" si="378"/>
        <v>0</v>
      </c>
      <c r="F4034">
        <f t="shared" si="379"/>
        <v>0</v>
      </c>
      <c r="G4034" s="1">
        <f t="shared" si="380"/>
        <v>2112.9744339737608</v>
      </c>
      <c r="H4034">
        <f t="shared" si="381"/>
        <v>0</v>
      </c>
      <c r="I4034" s="1">
        <v>0</v>
      </c>
    </row>
    <row r="4035" spans="2:9">
      <c r="B4035" s="1">
        <v>1.1215392847479817</v>
      </c>
      <c r="C4035" s="1">
        <f t="shared" si="376"/>
        <v>1121.5392847479818</v>
      </c>
      <c r="D4035" s="1">
        <f t="shared" si="377"/>
        <v>0</v>
      </c>
      <c r="E4035">
        <f t="shared" si="378"/>
        <v>0</v>
      </c>
      <c r="F4035">
        <f t="shared" si="379"/>
        <v>0</v>
      </c>
      <c r="G4035" s="1">
        <f t="shared" si="380"/>
        <v>1121.5392847479818</v>
      </c>
      <c r="H4035">
        <f t="shared" si="381"/>
        <v>0</v>
      </c>
      <c r="I4035" s="1">
        <v>0</v>
      </c>
    </row>
    <row r="4036" spans="2:9">
      <c r="B4036" s="1">
        <v>1.3276171745249961</v>
      </c>
      <c r="C4036" s="1">
        <f t="shared" ref="C4036:C4099" si="382">+B4036*1000</f>
        <v>1327.617174524996</v>
      </c>
      <c r="D4036" s="1">
        <f t="shared" ref="D4036:D4099" si="383">I4036*$K$1</f>
        <v>0</v>
      </c>
      <c r="E4036">
        <f t="shared" ref="E4036:E4099" si="384">D4036*$E$1</f>
        <v>0</v>
      </c>
      <c r="F4036">
        <f t="shared" ref="F4036:F4099" si="385">E4036*$G$1</f>
        <v>0</v>
      </c>
      <c r="G4036" s="1">
        <f t="shared" ref="G4036:G4099" si="386">C4036-F4036</f>
        <v>1327.617174524996</v>
      </c>
      <c r="H4036">
        <f t="shared" ref="H4036:H4099" si="387">IF(F4036&gt;0,C4036-F4036,F4036)</f>
        <v>0</v>
      </c>
      <c r="I4036" s="1">
        <v>0</v>
      </c>
    </row>
    <row r="4037" spans="2:9">
      <c r="B4037" s="1">
        <v>1.2364673386620859</v>
      </c>
      <c r="C4037" s="1">
        <f t="shared" si="382"/>
        <v>1236.4673386620859</v>
      </c>
      <c r="D4037" s="1">
        <f t="shared" si="383"/>
        <v>0</v>
      </c>
      <c r="E4037">
        <f t="shared" si="384"/>
        <v>0</v>
      </c>
      <c r="F4037">
        <f t="shared" si="385"/>
        <v>0</v>
      </c>
      <c r="G4037" s="1">
        <f t="shared" si="386"/>
        <v>1236.4673386620859</v>
      </c>
      <c r="H4037">
        <f t="shared" si="387"/>
        <v>0</v>
      </c>
      <c r="I4037" s="1">
        <v>0</v>
      </c>
    </row>
    <row r="4038" spans="2:9">
      <c r="B4038" s="1">
        <v>1.2285412659783543</v>
      </c>
      <c r="C4038" s="1">
        <f t="shared" si="382"/>
        <v>1228.5412659783544</v>
      </c>
      <c r="D4038" s="1">
        <f t="shared" si="383"/>
        <v>6.5903999999999998</v>
      </c>
      <c r="E4038">
        <f t="shared" si="384"/>
        <v>4.9428000000000001</v>
      </c>
      <c r="F4038">
        <f t="shared" si="385"/>
        <v>1507.5540000000001</v>
      </c>
      <c r="G4038" s="1">
        <f t="shared" si="386"/>
        <v>-279.01273402164566</v>
      </c>
      <c r="H4038">
        <f t="shared" si="387"/>
        <v>-279.01273402164566</v>
      </c>
      <c r="I4038" s="1">
        <v>21.968</v>
      </c>
    </row>
    <row r="4039" spans="2:9">
      <c r="B4039" s="1">
        <v>1.6961795543185025</v>
      </c>
      <c r="C4039" s="1">
        <f t="shared" si="382"/>
        <v>1696.1795543185026</v>
      </c>
      <c r="D4039" s="1">
        <f t="shared" si="383"/>
        <v>33.741</v>
      </c>
      <c r="E4039">
        <f t="shared" si="384"/>
        <v>25.30575</v>
      </c>
      <c r="F4039">
        <f t="shared" si="385"/>
        <v>7718.2537499999999</v>
      </c>
      <c r="G4039" s="1">
        <f t="shared" si="386"/>
        <v>-6022.0741956814973</v>
      </c>
      <c r="H4039">
        <f t="shared" si="387"/>
        <v>-6022.0741956814973</v>
      </c>
      <c r="I4039" s="1">
        <v>112.47</v>
      </c>
    </row>
    <row r="4040" spans="2:9">
      <c r="B4040" s="1">
        <v>2.0647419341120083</v>
      </c>
      <c r="C4040" s="1">
        <f t="shared" si="382"/>
        <v>2064.7419341120085</v>
      </c>
      <c r="D4040" s="1">
        <f t="shared" si="383"/>
        <v>71.262900000000002</v>
      </c>
      <c r="E4040">
        <f t="shared" si="384"/>
        <v>53.447175000000001</v>
      </c>
      <c r="F4040">
        <f t="shared" si="385"/>
        <v>16301.388375</v>
      </c>
      <c r="G4040" s="1">
        <f t="shared" si="386"/>
        <v>-14236.646440887991</v>
      </c>
      <c r="H4040">
        <f t="shared" si="387"/>
        <v>-14236.646440887991</v>
      </c>
      <c r="I4040" s="1">
        <v>237.54300000000001</v>
      </c>
    </row>
    <row r="4041" spans="2:9">
      <c r="B4041" s="1">
        <v>3.610326107439616</v>
      </c>
      <c r="C4041" s="1">
        <f t="shared" si="382"/>
        <v>3610.326107439616</v>
      </c>
      <c r="D4041" s="1">
        <f t="shared" si="383"/>
        <v>111.67919999999999</v>
      </c>
      <c r="E4041">
        <f t="shared" si="384"/>
        <v>83.759399999999999</v>
      </c>
      <c r="F4041">
        <f t="shared" si="385"/>
        <v>25546.616999999998</v>
      </c>
      <c r="G4041" s="1">
        <f t="shared" si="386"/>
        <v>-21936.290892560384</v>
      </c>
      <c r="H4041">
        <f t="shared" si="387"/>
        <v>-21936.290892560384</v>
      </c>
      <c r="I4041" s="1">
        <v>372.26400000000001</v>
      </c>
    </row>
    <row r="4042" spans="2:9">
      <c r="B4042" s="1">
        <v>3.0079445834760357</v>
      </c>
      <c r="C4042" s="1">
        <f t="shared" si="382"/>
        <v>3007.9445834760359</v>
      </c>
      <c r="D4042" s="1">
        <f t="shared" si="383"/>
        <v>154.8321</v>
      </c>
      <c r="E4042">
        <f t="shared" si="384"/>
        <v>116.124075</v>
      </c>
      <c r="F4042">
        <f t="shared" si="385"/>
        <v>35417.842875000002</v>
      </c>
      <c r="G4042" s="1">
        <f t="shared" si="386"/>
        <v>-32409.898291523965</v>
      </c>
      <c r="H4042">
        <f t="shared" si="387"/>
        <v>-32409.898291523965</v>
      </c>
      <c r="I4042" s="1">
        <v>516.10699999999997</v>
      </c>
    </row>
    <row r="4043" spans="2:9">
      <c r="B4043" s="1">
        <v>2.4174521685380523</v>
      </c>
      <c r="C4043" s="1">
        <f t="shared" si="382"/>
        <v>2417.4521685380523</v>
      </c>
      <c r="D4043" s="1">
        <f t="shared" si="383"/>
        <v>200.05109999999999</v>
      </c>
      <c r="E4043">
        <f t="shared" si="384"/>
        <v>150.03832499999999</v>
      </c>
      <c r="F4043">
        <f t="shared" si="385"/>
        <v>45761.689124999997</v>
      </c>
      <c r="G4043" s="1">
        <f t="shared" si="386"/>
        <v>-43344.236956461944</v>
      </c>
      <c r="H4043">
        <f t="shared" si="387"/>
        <v>-43344.236956461944</v>
      </c>
      <c r="I4043" s="1">
        <v>666.83699999999999</v>
      </c>
    </row>
    <row r="4044" spans="2:9">
      <c r="B4044" s="1">
        <v>1.8586640443349944</v>
      </c>
      <c r="C4044" s="1">
        <f t="shared" si="382"/>
        <v>1858.6640443349945</v>
      </c>
      <c r="D4044" s="1">
        <f t="shared" si="383"/>
        <v>232.45739999999998</v>
      </c>
      <c r="E4044">
        <f t="shared" si="384"/>
        <v>174.34304999999998</v>
      </c>
      <c r="F4044">
        <f t="shared" si="385"/>
        <v>53174.630249999995</v>
      </c>
      <c r="G4044" s="1">
        <f t="shared" si="386"/>
        <v>-51315.966205664998</v>
      </c>
      <c r="H4044">
        <f t="shared" si="387"/>
        <v>-51315.966205664998</v>
      </c>
      <c r="I4044" s="1">
        <v>774.85799999999995</v>
      </c>
    </row>
    <row r="4045" spans="2:9">
      <c r="B4045" s="1">
        <v>1.9299986984885762</v>
      </c>
      <c r="C4045" s="1">
        <f t="shared" si="382"/>
        <v>1929.9986984885761</v>
      </c>
      <c r="D4045" s="1">
        <f t="shared" si="383"/>
        <v>258.0027</v>
      </c>
      <c r="E4045">
        <f t="shared" si="384"/>
        <v>193.502025</v>
      </c>
      <c r="F4045">
        <f t="shared" si="385"/>
        <v>59018.117624999999</v>
      </c>
      <c r="G4045" s="1">
        <f t="shared" si="386"/>
        <v>-57088.118926511423</v>
      </c>
      <c r="H4045">
        <f t="shared" si="387"/>
        <v>-57088.118926511423</v>
      </c>
      <c r="I4045" s="1">
        <v>860.00900000000001</v>
      </c>
    </row>
    <row r="4046" spans="2:9">
      <c r="B4046" s="1">
        <v>1.870553153360591</v>
      </c>
      <c r="C4046" s="1">
        <f t="shared" si="382"/>
        <v>1870.5531533605911</v>
      </c>
      <c r="D4046" s="1">
        <f t="shared" si="383"/>
        <v>260.6388</v>
      </c>
      <c r="E4046">
        <f t="shared" si="384"/>
        <v>195.47910000000002</v>
      </c>
      <c r="F4046">
        <f t="shared" si="385"/>
        <v>59621.125500000002</v>
      </c>
      <c r="G4046" s="1">
        <f t="shared" si="386"/>
        <v>-57750.572346639412</v>
      </c>
      <c r="H4046">
        <f t="shared" si="387"/>
        <v>-57750.572346639412</v>
      </c>
      <c r="I4046" s="1">
        <v>868.79600000000005</v>
      </c>
    </row>
    <row r="4047" spans="2:9">
      <c r="B4047" s="1">
        <v>2.0568158614282774</v>
      </c>
      <c r="C4047" s="1">
        <f t="shared" si="382"/>
        <v>2056.8158614282775</v>
      </c>
      <c r="D4047" s="1">
        <f t="shared" si="383"/>
        <v>244.46309999999997</v>
      </c>
      <c r="E4047">
        <f t="shared" si="384"/>
        <v>183.34732499999998</v>
      </c>
      <c r="F4047">
        <f t="shared" si="385"/>
        <v>55920.934124999992</v>
      </c>
      <c r="G4047" s="1">
        <f t="shared" si="386"/>
        <v>-53864.118263571712</v>
      </c>
      <c r="H4047">
        <f t="shared" si="387"/>
        <v>-53864.118263571712</v>
      </c>
      <c r="I4047" s="1">
        <v>814.87699999999995</v>
      </c>
    </row>
    <row r="4048" spans="2:9">
      <c r="B4048" s="1">
        <v>1.6169188274811892</v>
      </c>
      <c r="C4048" s="1">
        <f t="shared" si="382"/>
        <v>1616.9188274811893</v>
      </c>
      <c r="D4048" s="1">
        <f t="shared" si="383"/>
        <v>219.72929999999999</v>
      </c>
      <c r="E4048">
        <f t="shared" si="384"/>
        <v>164.796975</v>
      </c>
      <c r="F4048">
        <f t="shared" si="385"/>
        <v>50263.077375000001</v>
      </c>
      <c r="G4048" s="1">
        <f t="shared" si="386"/>
        <v>-48646.158547518811</v>
      </c>
      <c r="H4048">
        <f t="shared" si="387"/>
        <v>-48646.158547518811</v>
      </c>
      <c r="I4048" s="1">
        <v>732.43100000000004</v>
      </c>
    </row>
    <row r="4049" spans="2:9">
      <c r="B4049" s="1">
        <v>1.2364673386620859</v>
      </c>
      <c r="C4049" s="1">
        <f t="shared" si="382"/>
        <v>1236.4673386620859</v>
      </c>
      <c r="D4049" s="1">
        <f t="shared" si="383"/>
        <v>169.34489999999997</v>
      </c>
      <c r="E4049">
        <f t="shared" si="384"/>
        <v>127.00867499999998</v>
      </c>
      <c r="F4049">
        <f t="shared" si="385"/>
        <v>38737.645874999995</v>
      </c>
      <c r="G4049" s="1">
        <f t="shared" si="386"/>
        <v>-37501.178536337909</v>
      </c>
      <c r="H4049">
        <f t="shared" si="387"/>
        <v>-37501.178536337909</v>
      </c>
      <c r="I4049" s="1">
        <v>564.48299999999995</v>
      </c>
    </row>
    <row r="4050" spans="2:9">
      <c r="B4050" s="1">
        <v>1.1017241030386533</v>
      </c>
      <c r="C4050" s="1">
        <f t="shared" si="382"/>
        <v>1101.7241030386533</v>
      </c>
      <c r="D4050" s="1">
        <f t="shared" si="383"/>
        <v>128.10299999999998</v>
      </c>
      <c r="E4050">
        <f t="shared" si="384"/>
        <v>96.077249999999992</v>
      </c>
      <c r="F4050">
        <f t="shared" si="385"/>
        <v>29303.561249999999</v>
      </c>
      <c r="G4050" s="1">
        <f t="shared" si="386"/>
        <v>-28201.837146961345</v>
      </c>
      <c r="H4050">
        <f t="shared" si="387"/>
        <v>-28201.837146961345</v>
      </c>
      <c r="I4050" s="1">
        <v>427.01</v>
      </c>
    </row>
    <row r="4051" spans="2:9">
      <c r="B4051" s="1">
        <v>0.98679604912454921</v>
      </c>
      <c r="C4051" s="1">
        <f t="shared" si="382"/>
        <v>986.7960491245492</v>
      </c>
      <c r="D4051" s="1">
        <f t="shared" si="383"/>
        <v>96.644400000000005</v>
      </c>
      <c r="E4051">
        <f t="shared" si="384"/>
        <v>72.4833</v>
      </c>
      <c r="F4051">
        <f t="shared" si="385"/>
        <v>22107.406500000001</v>
      </c>
      <c r="G4051" s="1">
        <f t="shared" si="386"/>
        <v>-21120.610450875451</v>
      </c>
      <c r="H4051">
        <f t="shared" si="387"/>
        <v>-21120.610450875451</v>
      </c>
      <c r="I4051" s="1">
        <v>322.14800000000002</v>
      </c>
    </row>
    <row r="4052" spans="2:9">
      <c r="B4052" s="1">
        <v>1.2404303750039514</v>
      </c>
      <c r="C4052" s="1">
        <f t="shared" si="382"/>
        <v>1240.4303750039514</v>
      </c>
      <c r="D4052" s="1">
        <f t="shared" si="383"/>
        <v>57.264299999999999</v>
      </c>
      <c r="E4052">
        <f t="shared" si="384"/>
        <v>42.948225000000001</v>
      </c>
      <c r="F4052">
        <f t="shared" si="385"/>
        <v>13099.208625000001</v>
      </c>
      <c r="G4052" s="1">
        <f t="shared" si="386"/>
        <v>-11858.77824999605</v>
      </c>
      <c r="H4052">
        <f t="shared" si="387"/>
        <v>-11858.77824999605</v>
      </c>
      <c r="I4052" s="1">
        <v>190.881</v>
      </c>
    </row>
    <row r="4053" spans="2:9">
      <c r="B4053" s="1">
        <v>1.2562825203714143</v>
      </c>
      <c r="C4053" s="1">
        <f t="shared" si="382"/>
        <v>1256.2825203714142</v>
      </c>
      <c r="D4053" s="1">
        <f t="shared" si="383"/>
        <v>19.430399999999999</v>
      </c>
      <c r="E4053">
        <f t="shared" si="384"/>
        <v>14.572799999999999</v>
      </c>
      <c r="F4053">
        <f t="shared" si="385"/>
        <v>4444.7039999999997</v>
      </c>
      <c r="G4053" s="1">
        <f t="shared" si="386"/>
        <v>-3188.4214796285855</v>
      </c>
      <c r="H4053">
        <f t="shared" si="387"/>
        <v>-3188.4214796285855</v>
      </c>
      <c r="I4053" s="1">
        <v>64.768000000000001</v>
      </c>
    </row>
    <row r="4054" spans="2:9">
      <c r="B4054" s="1">
        <v>1.2642085930551454</v>
      </c>
      <c r="C4054" s="1">
        <f t="shared" si="382"/>
        <v>1264.2085930551455</v>
      </c>
      <c r="D4054" s="1">
        <f t="shared" si="383"/>
        <v>1.7366999999999999</v>
      </c>
      <c r="E4054">
        <f t="shared" si="384"/>
        <v>1.3025249999999999</v>
      </c>
      <c r="F4054">
        <f t="shared" si="385"/>
        <v>397.27012500000001</v>
      </c>
      <c r="G4054" s="1">
        <f t="shared" si="386"/>
        <v>866.93846805514545</v>
      </c>
      <c r="H4054">
        <f t="shared" si="387"/>
        <v>866.93846805514545</v>
      </c>
      <c r="I4054" s="1">
        <v>5.7889999999999997</v>
      </c>
    </row>
    <row r="4055" spans="2:9">
      <c r="B4055" s="1">
        <v>1.291949847448205</v>
      </c>
      <c r="C4055" s="1">
        <f t="shared" si="382"/>
        <v>1291.949847448205</v>
      </c>
      <c r="D4055" s="1">
        <f t="shared" si="383"/>
        <v>0</v>
      </c>
      <c r="E4055">
        <f t="shared" si="384"/>
        <v>0</v>
      </c>
      <c r="F4055">
        <f t="shared" si="385"/>
        <v>0</v>
      </c>
      <c r="G4055" s="1">
        <f t="shared" si="386"/>
        <v>1291.949847448205</v>
      </c>
      <c r="H4055">
        <f t="shared" si="387"/>
        <v>0</v>
      </c>
      <c r="I4055" s="1">
        <v>0</v>
      </c>
    </row>
    <row r="4056" spans="2:9">
      <c r="B4056" s="1">
        <v>1.2166521569527575</v>
      </c>
      <c r="C4056" s="1">
        <f t="shared" si="382"/>
        <v>1216.6521569527574</v>
      </c>
      <c r="D4056" s="1">
        <f t="shared" si="383"/>
        <v>0</v>
      </c>
      <c r="E4056">
        <f t="shared" si="384"/>
        <v>0</v>
      </c>
      <c r="F4056">
        <f t="shared" si="385"/>
        <v>0</v>
      </c>
      <c r="G4056" s="1">
        <f t="shared" si="386"/>
        <v>1216.6521569527574</v>
      </c>
      <c r="H4056">
        <f t="shared" si="387"/>
        <v>0</v>
      </c>
      <c r="I4056" s="1">
        <v>0</v>
      </c>
    </row>
    <row r="4057" spans="2:9">
      <c r="B4057" s="1">
        <v>1.1572066118247728</v>
      </c>
      <c r="C4057" s="1">
        <f t="shared" si="382"/>
        <v>1157.2066118247728</v>
      </c>
      <c r="D4057" s="1">
        <f t="shared" si="383"/>
        <v>0</v>
      </c>
      <c r="E4057">
        <f t="shared" si="384"/>
        <v>0</v>
      </c>
      <c r="F4057">
        <f t="shared" si="385"/>
        <v>0</v>
      </c>
      <c r="G4057" s="1">
        <f t="shared" si="386"/>
        <v>1157.2066118247728</v>
      </c>
      <c r="H4057">
        <f t="shared" si="387"/>
        <v>0</v>
      </c>
      <c r="I4057" s="1">
        <v>0</v>
      </c>
    </row>
    <row r="4058" spans="2:9">
      <c r="B4058" s="1">
        <v>1.0620937396199968</v>
      </c>
      <c r="C4058" s="1">
        <f t="shared" si="382"/>
        <v>1062.0937396199968</v>
      </c>
      <c r="D4058" s="1">
        <f t="shared" si="383"/>
        <v>0</v>
      </c>
      <c r="E4058">
        <f t="shared" si="384"/>
        <v>0</v>
      </c>
      <c r="F4058">
        <f t="shared" si="385"/>
        <v>0</v>
      </c>
      <c r="G4058" s="1">
        <f t="shared" si="386"/>
        <v>1062.0937396199968</v>
      </c>
      <c r="H4058">
        <f t="shared" si="387"/>
        <v>0</v>
      </c>
      <c r="I4058" s="1">
        <v>0</v>
      </c>
    </row>
    <row r="4059" spans="2:9">
      <c r="B4059" s="1">
        <v>0.76968101731989813</v>
      </c>
      <c r="C4059" s="1">
        <f t="shared" si="382"/>
        <v>769.68101731989816</v>
      </c>
      <c r="D4059" s="1">
        <f t="shared" si="383"/>
        <v>0</v>
      </c>
      <c r="E4059">
        <f t="shared" si="384"/>
        <v>0</v>
      </c>
      <c r="F4059">
        <f t="shared" si="385"/>
        <v>0</v>
      </c>
      <c r="G4059" s="1">
        <f t="shared" si="386"/>
        <v>769.68101731989816</v>
      </c>
      <c r="H4059">
        <f t="shared" si="387"/>
        <v>0</v>
      </c>
      <c r="I4059" s="1">
        <v>0</v>
      </c>
    </row>
    <row r="4060" spans="2:9">
      <c r="B4060" s="1">
        <v>0.98790475403128675</v>
      </c>
      <c r="C4060" s="1">
        <f t="shared" si="382"/>
        <v>987.90475403128676</v>
      </c>
      <c r="D4060" s="1">
        <f t="shared" si="383"/>
        <v>0</v>
      </c>
      <c r="E4060">
        <f t="shared" si="384"/>
        <v>0</v>
      </c>
      <c r="F4060">
        <f t="shared" si="385"/>
        <v>0</v>
      </c>
      <c r="G4060" s="1">
        <f t="shared" si="386"/>
        <v>987.90475403128676</v>
      </c>
      <c r="H4060">
        <f t="shared" si="387"/>
        <v>0</v>
      </c>
      <c r="I4060" s="1">
        <v>0</v>
      </c>
    </row>
    <row r="4061" spans="2:9">
      <c r="B4061" s="1">
        <v>0.92007845748585526</v>
      </c>
      <c r="C4061" s="1">
        <f t="shared" si="382"/>
        <v>920.07845748585521</v>
      </c>
      <c r="D4061" s="1">
        <f t="shared" si="383"/>
        <v>0</v>
      </c>
      <c r="E4061">
        <f t="shared" si="384"/>
        <v>0</v>
      </c>
      <c r="F4061">
        <f t="shared" si="385"/>
        <v>0</v>
      </c>
      <c r="G4061" s="1">
        <f t="shared" si="386"/>
        <v>920.07845748585521</v>
      </c>
      <c r="H4061">
        <f t="shared" si="387"/>
        <v>0</v>
      </c>
      <c r="I4061" s="1">
        <v>0</v>
      </c>
    </row>
    <row r="4062" spans="2:9">
      <c r="B4062" s="1">
        <v>0.91418051865581762</v>
      </c>
      <c r="C4062" s="1">
        <f t="shared" si="382"/>
        <v>914.18051865581765</v>
      </c>
      <c r="D4062" s="1">
        <f t="shared" si="383"/>
        <v>4.2692999999999994</v>
      </c>
      <c r="E4062">
        <f t="shared" si="384"/>
        <v>3.2019749999999996</v>
      </c>
      <c r="F4062">
        <f t="shared" si="385"/>
        <v>976.60237499999982</v>
      </c>
      <c r="G4062" s="1">
        <f t="shared" si="386"/>
        <v>-62.421856344182174</v>
      </c>
      <c r="H4062">
        <f t="shared" si="387"/>
        <v>-62.421856344182174</v>
      </c>
      <c r="I4062" s="1">
        <v>14.231</v>
      </c>
    </row>
    <row r="4063" spans="2:9">
      <c r="B4063" s="1">
        <v>1.3299852061734638</v>
      </c>
      <c r="C4063" s="1">
        <f t="shared" si="382"/>
        <v>1329.9852061734639</v>
      </c>
      <c r="D4063" s="1">
        <f t="shared" si="383"/>
        <v>24.203399999999998</v>
      </c>
      <c r="E4063">
        <f t="shared" si="384"/>
        <v>18.152549999999998</v>
      </c>
      <c r="F4063">
        <f t="shared" si="385"/>
        <v>5536.5277499999993</v>
      </c>
      <c r="G4063" s="1">
        <f t="shared" si="386"/>
        <v>-4206.5425438265356</v>
      </c>
      <c r="H4063">
        <f t="shared" si="387"/>
        <v>-4206.5425438265356</v>
      </c>
      <c r="I4063" s="1">
        <v>80.677999999999997</v>
      </c>
    </row>
    <row r="4064" spans="2:9">
      <c r="B4064" s="1">
        <v>1.7605347407662035</v>
      </c>
      <c r="C4064" s="1">
        <f t="shared" si="382"/>
        <v>1760.5347407662036</v>
      </c>
      <c r="D4064" s="1">
        <f t="shared" si="383"/>
        <v>51.102600000000002</v>
      </c>
      <c r="E4064">
        <f t="shared" si="384"/>
        <v>38.326950000000004</v>
      </c>
      <c r="F4064">
        <f t="shared" si="385"/>
        <v>11689.71975</v>
      </c>
      <c r="G4064" s="1">
        <f t="shared" si="386"/>
        <v>-9929.1850092337972</v>
      </c>
      <c r="H4064">
        <f t="shared" si="387"/>
        <v>-9929.1850092337972</v>
      </c>
      <c r="I4064" s="1">
        <v>170.34200000000001</v>
      </c>
    </row>
    <row r="4065" spans="2:9">
      <c r="B4065" s="1">
        <v>2.6865111370820958</v>
      </c>
      <c r="C4065" s="1">
        <f t="shared" si="382"/>
        <v>2686.511137082096</v>
      </c>
      <c r="D4065" s="1">
        <f t="shared" si="383"/>
        <v>93.2697</v>
      </c>
      <c r="E4065">
        <f t="shared" si="384"/>
        <v>69.952275</v>
      </c>
      <c r="F4065">
        <f t="shared" si="385"/>
        <v>21335.443875000001</v>
      </c>
      <c r="G4065" s="1">
        <f t="shared" si="386"/>
        <v>-18648.932737917905</v>
      </c>
      <c r="H4065">
        <f t="shared" si="387"/>
        <v>-18648.932737917905</v>
      </c>
      <c r="I4065" s="1">
        <v>310.899</v>
      </c>
    </row>
    <row r="4066" spans="2:9">
      <c r="B4066" s="1">
        <v>2.4712363697857267</v>
      </c>
      <c r="C4066" s="1">
        <f t="shared" si="382"/>
        <v>2471.2363697857268</v>
      </c>
      <c r="D4066" s="1">
        <f t="shared" si="383"/>
        <v>152.2809</v>
      </c>
      <c r="E4066">
        <f t="shared" si="384"/>
        <v>114.21067500000001</v>
      </c>
      <c r="F4066">
        <f t="shared" si="385"/>
        <v>34834.255875000003</v>
      </c>
      <c r="G4066" s="1">
        <f t="shared" si="386"/>
        <v>-32363.019505214277</v>
      </c>
      <c r="H4066">
        <f t="shared" si="387"/>
        <v>-32363.019505214277</v>
      </c>
      <c r="I4066" s="1">
        <v>507.60300000000001</v>
      </c>
    </row>
    <row r="4067" spans="2:9">
      <c r="B4067" s="1">
        <v>1.7988713431614476</v>
      </c>
      <c r="C4067" s="1">
        <f t="shared" si="382"/>
        <v>1798.8713431614476</v>
      </c>
      <c r="D4067" s="1">
        <f t="shared" si="383"/>
        <v>201.2028</v>
      </c>
      <c r="E4067">
        <f t="shared" si="384"/>
        <v>150.90209999999999</v>
      </c>
      <c r="F4067">
        <f t="shared" si="385"/>
        <v>46025.140499999994</v>
      </c>
      <c r="G4067" s="1">
        <f t="shared" si="386"/>
        <v>-44226.269156838549</v>
      </c>
      <c r="H4067">
        <f t="shared" si="387"/>
        <v>-44226.269156838549</v>
      </c>
      <c r="I4067" s="1">
        <v>670.67600000000004</v>
      </c>
    </row>
    <row r="4068" spans="2:9">
      <c r="B4068" s="1">
        <v>1.3830666556438016</v>
      </c>
      <c r="C4068" s="1">
        <f t="shared" si="382"/>
        <v>1383.0666556438016</v>
      </c>
      <c r="D4068" s="1">
        <f t="shared" si="383"/>
        <v>235.23390000000001</v>
      </c>
      <c r="E4068">
        <f t="shared" si="384"/>
        <v>176.42542500000002</v>
      </c>
      <c r="F4068">
        <f t="shared" si="385"/>
        <v>53809.754625000009</v>
      </c>
      <c r="G4068" s="1">
        <f t="shared" si="386"/>
        <v>-52426.687969356208</v>
      </c>
      <c r="H4068">
        <f t="shared" si="387"/>
        <v>-52426.687969356208</v>
      </c>
      <c r="I4068" s="1">
        <v>784.11300000000006</v>
      </c>
    </row>
    <row r="4069" spans="2:9">
      <c r="B4069" s="1">
        <v>1.4361481051141394</v>
      </c>
      <c r="C4069" s="1">
        <f t="shared" si="382"/>
        <v>1436.1481051141393</v>
      </c>
      <c r="D4069" s="1">
        <f t="shared" si="383"/>
        <v>254.51309999999998</v>
      </c>
      <c r="E4069">
        <f t="shared" si="384"/>
        <v>190.88482499999998</v>
      </c>
      <c r="F4069">
        <f t="shared" si="385"/>
        <v>58219.871624999992</v>
      </c>
      <c r="G4069" s="1">
        <f t="shared" si="386"/>
        <v>-56783.723519885854</v>
      </c>
      <c r="H4069">
        <f t="shared" si="387"/>
        <v>-56783.723519885854</v>
      </c>
      <c r="I4069" s="1">
        <v>848.37699999999995</v>
      </c>
    </row>
    <row r="4070" spans="2:9">
      <c r="B4070" s="1">
        <v>1.3919135638888578</v>
      </c>
      <c r="C4070" s="1">
        <f t="shared" si="382"/>
        <v>1391.9135638888579</v>
      </c>
      <c r="D4070" s="1">
        <f t="shared" si="383"/>
        <v>261.9864</v>
      </c>
      <c r="E4070">
        <f t="shared" si="384"/>
        <v>196.4898</v>
      </c>
      <c r="F4070">
        <f t="shared" si="385"/>
        <v>59929.389000000003</v>
      </c>
      <c r="G4070" s="1">
        <f t="shared" si="386"/>
        <v>-58537.475436111148</v>
      </c>
      <c r="H4070">
        <f t="shared" si="387"/>
        <v>-58537.475436111148</v>
      </c>
      <c r="I4070" s="1">
        <v>873.28800000000001</v>
      </c>
    </row>
    <row r="4071" spans="2:9">
      <c r="B4071" s="1">
        <v>1.5305151263947401</v>
      </c>
      <c r="C4071" s="1">
        <f t="shared" si="382"/>
        <v>1530.51512639474</v>
      </c>
      <c r="D4071" s="1">
        <f t="shared" si="383"/>
        <v>249.07409999999999</v>
      </c>
      <c r="E4071">
        <f t="shared" si="384"/>
        <v>186.80557499999998</v>
      </c>
      <c r="F4071">
        <f t="shared" si="385"/>
        <v>56975.700374999993</v>
      </c>
      <c r="G4071" s="1">
        <f t="shared" si="386"/>
        <v>-55445.185248605252</v>
      </c>
      <c r="H4071">
        <f t="shared" si="387"/>
        <v>-55445.185248605252</v>
      </c>
      <c r="I4071" s="1">
        <v>830.24699999999996</v>
      </c>
    </row>
    <row r="4072" spans="2:9">
      <c r="B4072" s="1">
        <v>1.2031795213276568</v>
      </c>
      <c r="C4072" s="1">
        <f t="shared" si="382"/>
        <v>1203.1795213276569</v>
      </c>
      <c r="D4072" s="1">
        <f t="shared" si="383"/>
        <v>219.25530000000001</v>
      </c>
      <c r="E4072">
        <f t="shared" si="384"/>
        <v>164.441475</v>
      </c>
      <c r="F4072">
        <f t="shared" si="385"/>
        <v>50154.649874999996</v>
      </c>
      <c r="G4072" s="1">
        <f t="shared" si="386"/>
        <v>-48951.470353672339</v>
      </c>
      <c r="H4072">
        <f t="shared" si="387"/>
        <v>-48951.470353672339</v>
      </c>
      <c r="I4072" s="1">
        <v>730.851</v>
      </c>
    </row>
    <row r="4073" spans="2:9">
      <c r="B4073" s="1">
        <v>0.92007845748585526</v>
      </c>
      <c r="C4073" s="1">
        <f t="shared" si="382"/>
        <v>920.07845748585521</v>
      </c>
      <c r="D4073" s="1">
        <f t="shared" si="383"/>
        <v>172.53509999999997</v>
      </c>
      <c r="E4073">
        <f t="shared" si="384"/>
        <v>129.40132499999999</v>
      </c>
      <c r="F4073">
        <f t="shared" si="385"/>
        <v>39467.404124999994</v>
      </c>
      <c r="G4073" s="1">
        <f t="shared" si="386"/>
        <v>-38547.325667514138</v>
      </c>
      <c r="H4073">
        <f t="shared" si="387"/>
        <v>-38547.325667514138</v>
      </c>
      <c r="I4073" s="1">
        <v>575.11699999999996</v>
      </c>
    </row>
    <row r="4074" spans="2:9">
      <c r="B4074" s="1">
        <v>0.81981349737521703</v>
      </c>
      <c r="C4074" s="1">
        <f t="shared" si="382"/>
        <v>819.81349737521703</v>
      </c>
      <c r="D4074" s="1">
        <f t="shared" si="383"/>
        <v>112.2252</v>
      </c>
      <c r="E4074">
        <f t="shared" si="384"/>
        <v>84.168900000000008</v>
      </c>
      <c r="F4074">
        <f t="shared" si="385"/>
        <v>25671.514500000001</v>
      </c>
      <c r="G4074" s="1">
        <f t="shared" si="386"/>
        <v>-24851.701002624784</v>
      </c>
      <c r="H4074">
        <f t="shared" si="387"/>
        <v>-24851.701002624784</v>
      </c>
      <c r="I4074" s="1">
        <v>374.084</v>
      </c>
    </row>
    <row r="4075" spans="2:9">
      <c r="B4075" s="1">
        <v>0.73429338433967295</v>
      </c>
      <c r="C4075" s="1">
        <f t="shared" si="382"/>
        <v>734.29338433967291</v>
      </c>
      <c r="D4075" s="1">
        <f t="shared" si="383"/>
        <v>55.210499999999996</v>
      </c>
      <c r="E4075">
        <f t="shared" si="384"/>
        <v>41.407874999999997</v>
      </c>
      <c r="F4075">
        <f t="shared" si="385"/>
        <v>12629.401875</v>
      </c>
      <c r="G4075" s="1">
        <f t="shared" si="386"/>
        <v>-11895.108490660326</v>
      </c>
      <c r="H4075">
        <f t="shared" si="387"/>
        <v>-11895.108490660326</v>
      </c>
      <c r="I4075" s="1">
        <v>184.035</v>
      </c>
    </row>
    <row r="4076" spans="2:9">
      <c r="B4076" s="1">
        <v>0.92302742690087392</v>
      </c>
      <c r="C4076" s="1">
        <f t="shared" si="382"/>
        <v>923.02742690087393</v>
      </c>
      <c r="D4076" s="1">
        <f t="shared" si="383"/>
        <v>19.949099999999998</v>
      </c>
      <c r="E4076">
        <f t="shared" si="384"/>
        <v>14.961824999999997</v>
      </c>
      <c r="F4076">
        <f t="shared" si="385"/>
        <v>4563.3566249999994</v>
      </c>
      <c r="G4076" s="1">
        <f t="shared" si="386"/>
        <v>-3640.3291980991253</v>
      </c>
      <c r="H4076">
        <f t="shared" si="387"/>
        <v>-3640.3291980991253</v>
      </c>
      <c r="I4076" s="1">
        <v>66.497</v>
      </c>
    </row>
    <row r="4077" spans="2:9">
      <c r="B4077" s="1">
        <v>0.94661918222102392</v>
      </c>
      <c r="C4077" s="1">
        <f t="shared" si="382"/>
        <v>946.61918222102395</v>
      </c>
      <c r="D4077" s="1">
        <f t="shared" si="383"/>
        <v>7.9865999999999993</v>
      </c>
      <c r="E4077">
        <f t="shared" si="384"/>
        <v>5.9899499999999994</v>
      </c>
      <c r="F4077">
        <f t="shared" si="385"/>
        <v>1826.9347499999999</v>
      </c>
      <c r="G4077" s="1">
        <f t="shared" si="386"/>
        <v>-880.31556777897595</v>
      </c>
      <c r="H4077">
        <f t="shared" si="387"/>
        <v>-880.31556777897595</v>
      </c>
      <c r="I4077" s="1">
        <v>26.622</v>
      </c>
    </row>
    <row r="4078" spans="2:9">
      <c r="B4078" s="1">
        <v>0.94072124339098651</v>
      </c>
      <c r="C4078" s="1">
        <f t="shared" si="382"/>
        <v>940.7212433909865</v>
      </c>
      <c r="D4078" s="1">
        <f t="shared" si="383"/>
        <v>1.1031</v>
      </c>
      <c r="E4078">
        <f t="shared" si="384"/>
        <v>0.82732499999999998</v>
      </c>
      <c r="F4078">
        <f t="shared" si="385"/>
        <v>252.334125</v>
      </c>
      <c r="G4078" s="1">
        <f t="shared" si="386"/>
        <v>688.38711839098653</v>
      </c>
      <c r="H4078">
        <f t="shared" si="387"/>
        <v>688.38711839098653</v>
      </c>
      <c r="I4078" s="1">
        <v>3.677</v>
      </c>
    </row>
    <row r="4079" spans="2:9">
      <c r="B4079" s="1">
        <v>0.96136402929611797</v>
      </c>
      <c r="C4079" s="1">
        <f t="shared" si="382"/>
        <v>961.36402929611802</v>
      </c>
      <c r="D4079" s="1">
        <f t="shared" si="383"/>
        <v>0</v>
      </c>
      <c r="E4079">
        <f t="shared" si="384"/>
        <v>0</v>
      </c>
      <c r="F4079">
        <f t="shared" si="385"/>
        <v>0</v>
      </c>
      <c r="G4079" s="1">
        <f t="shared" si="386"/>
        <v>961.36402929611802</v>
      </c>
      <c r="H4079">
        <f t="shared" si="387"/>
        <v>0</v>
      </c>
      <c r="I4079" s="1">
        <v>0</v>
      </c>
    </row>
    <row r="4080" spans="2:9">
      <c r="B4080" s="1">
        <v>0.90533361041076132</v>
      </c>
      <c r="C4080" s="1">
        <f t="shared" si="382"/>
        <v>905.33361041076137</v>
      </c>
      <c r="D4080" s="1">
        <f t="shared" si="383"/>
        <v>0</v>
      </c>
      <c r="E4080">
        <f t="shared" si="384"/>
        <v>0</v>
      </c>
      <c r="F4080">
        <f t="shared" si="385"/>
        <v>0</v>
      </c>
      <c r="G4080" s="1">
        <f t="shared" si="386"/>
        <v>905.33361041076137</v>
      </c>
      <c r="H4080">
        <f t="shared" si="387"/>
        <v>0</v>
      </c>
      <c r="I4080" s="1">
        <v>0</v>
      </c>
    </row>
    <row r="4081" spans="2:9">
      <c r="B4081" s="1">
        <v>0.86109906918547974</v>
      </c>
      <c r="C4081" s="1">
        <f t="shared" si="382"/>
        <v>861.09906918547972</v>
      </c>
      <c r="D4081" s="1">
        <f t="shared" si="383"/>
        <v>0</v>
      </c>
      <c r="E4081">
        <f t="shared" si="384"/>
        <v>0</v>
      </c>
      <c r="F4081">
        <f t="shared" si="385"/>
        <v>0</v>
      </c>
      <c r="G4081" s="1">
        <f t="shared" si="386"/>
        <v>861.09906918547972</v>
      </c>
      <c r="H4081">
        <f t="shared" si="387"/>
        <v>0</v>
      </c>
      <c r="I4081" s="1">
        <v>0</v>
      </c>
    </row>
    <row r="4082" spans="2:9">
      <c r="B4082" s="1">
        <v>0.86404803860049861</v>
      </c>
      <c r="C4082" s="1">
        <f t="shared" si="382"/>
        <v>864.04803860049856</v>
      </c>
      <c r="D4082" s="1">
        <f t="shared" si="383"/>
        <v>0</v>
      </c>
      <c r="E4082">
        <f t="shared" si="384"/>
        <v>0</v>
      </c>
      <c r="F4082">
        <f t="shared" si="385"/>
        <v>0</v>
      </c>
      <c r="G4082" s="1">
        <f t="shared" si="386"/>
        <v>864.04803860049856</v>
      </c>
      <c r="H4082">
        <f t="shared" si="387"/>
        <v>0</v>
      </c>
      <c r="I4082" s="1">
        <v>0</v>
      </c>
    </row>
    <row r="4083" spans="2:9">
      <c r="B4083" s="1">
        <v>2.2814413964996603</v>
      </c>
      <c r="C4083" s="1">
        <f t="shared" si="382"/>
        <v>2281.4413964996602</v>
      </c>
      <c r="D4083" s="1">
        <f t="shared" si="383"/>
        <v>0</v>
      </c>
      <c r="E4083">
        <f t="shared" si="384"/>
        <v>0</v>
      </c>
      <c r="F4083">
        <f t="shared" si="385"/>
        <v>0</v>
      </c>
      <c r="G4083" s="1">
        <f t="shared" si="386"/>
        <v>2281.4413964996602</v>
      </c>
      <c r="H4083">
        <f t="shared" si="387"/>
        <v>0</v>
      </c>
      <c r="I4083" s="1">
        <v>0</v>
      </c>
    </row>
    <row r="4084" spans="2:9">
      <c r="B4084" s="1">
        <v>2.7006461760685023</v>
      </c>
      <c r="C4084" s="1">
        <f t="shared" si="382"/>
        <v>2700.6461760685024</v>
      </c>
      <c r="D4084" s="1">
        <f t="shared" si="383"/>
        <v>0</v>
      </c>
      <c r="E4084">
        <f t="shared" si="384"/>
        <v>0</v>
      </c>
      <c r="F4084">
        <f t="shared" si="385"/>
        <v>0</v>
      </c>
      <c r="G4084" s="1">
        <f t="shared" si="386"/>
        <v>2700.6461760685024</v>
      </c>
      <c r="H4084">
        <f t="shared" si="387"/>
        <v>0</v>
      </c>
      <c r="I4084" s="1">
        <v>0</v>
      </c>
    </row>
    <row r="4085" spans="2:9">
      <c r="B4085" s="1">
        <v>2.5152286774130532</v>
      </c>
      <c r="C4085" s="1">
        <f t="shared" si="382"/>
        <v>2515.2286774130534</v>
      </c>
      <c r="D4085" s="1">
        <f t="shared" si="383"/>
        <v>0</v>
      </c>
      <c r="E4085">
        <f t="shared" si="384"/>
        <v>0</v>
      </c>
      <c r="F4085">
        <f t="shared" si="385"/>
        <v>0</v>
      </c>
      <c r="G4085" s="1">
        <f t="shared" si="386"/>
        <v>2515.2286774130534</v>
      </c>
      <c r="H4085">
        <f t="shared" si="387"/>
        <v>0</v>
      </c>
      <c r="I4085" s="1">
        <v>0</v>
      </c>
    </row>
    <row r="4086" spans="2:9">
      <c r="B4086" s="1">
        <v>2.4991054166604054</v>
      </c>
      <c r="C4086" s="1">
        <f t="shared" si="382"/>
        <v>2499.1054166604054</v>
      </c>
      <c r="D4086" s="1">
        <f t="shared" si="383"/>
        <v>4.0529999999999999</v>
      </c>
      <c r="E4086">
        <f t="shared" si="384"/>
        <v>3.0397499999999997</v>
      </c>
      <c r="F4086">
        <f t="shared" si="385"/>
        <v>927.12374999999997</v>
      </c>
      <c r="G4086" s="1">
        <f t="shared" si="386"/>
        <v>1571.9816666604054</v>
      </c>
      <c r="H4086">
        <f t="shared" si="387"/>
        <v>1571.9816666604054</v>
      </c>
      <c r="I4086" s="1">
        <v>13.51</v>
      </c>
    </row>
    <row r="4087" spans="2:9">
      <c r="B4087" s="1">
        <v>3.4503778010666233</v>
      </c>
      <c r="C4087" s="1">
        <f t="shared" si="382"/>
        <v>3450.3778010666233</v>
      </c>
      <c r="D4087" s="1">
        <f t="shared" si="383"/>
        <v>18.356400000000001</v>
      </c>
      <c r="E4087">
        <f t="shared" si="384"/>
        <v>13.767300000000001</v>
      </c>
      <c r="F4087">
        <f t="shared" si="385"/>
        <v>4199.0264999999999</v>
      </c>
      <c r="G4087" s="1">
        <f t="shared" si="386"/>
        <v>-748.64869893337664</v>
      </c>
      <c r="H4087">
        <f t="shared" si="387"/>
        <v>-748.64869893337664</v>
      </c>
      <c r="I4087" s="1">
        <v>61.188000000000002</v>
      </c>
    </row>
    <row r="4088" spans="2:9">
      <c r="B4088" s="1">
        <v>4.2001094260647456</v>
      </c>
      <c r="C4088" s="1">
        <f t="shared" si="382"/>
        <v>4200.109426064746</v>
      </c>
      <c r="D4088" s="1">
        <f t="shared" si="383"/>
        <v>35.979299999999995</v>
      </c>
      <c r="E4088">
        <f t="shared" si="384"/>
        <v>26.984474999999996</v>
      </c>
      <c r="F4088">
        <f t="shared" si="385"/>
        <v>8230.2648749999989</v>
      </c>
      <c r="G4088" s="1">
        <f t="shared" si="386"/>
        <v>-4030.1554489352529</v>
      </c>
      <c r="H4088">
        <f t="shared" si="387"/>
        <v>-4030.1554489352529</v>
      </c>
      <c r="I4088" s="1">
        <v>119.931</v>
      </c>
    </row>
    <row r="4089" spans="2:9">
      <c r="B4089" s="1">
        <v>6.7637078857357409</v>
      </c>
      <c r="C4089" s="1">
        <f t="shared" si="382"/>
        <v>6763.707885735741</v>
      </c>
      <c r="D4089" s="1">
        <f t="shared" si="383"/>
        <v>55.290299999999995</v>
      </c>
      <c r="E4089">
        <f t="shared" si="384"/>
        <v>41.467724999999994</v>
      </c>
      <c r="F4089">
        <f t="shared" si="385"/>
        <v>12647.656124999998</v>
      </c>
      <c r="G4089" s="1">
        <f t="shared" si="386"/>
        <v>-5883.9482392642567</v>
      </c>
      <c r="H4089">
        <f t="shared" si="387"/>
        <v>-5883.9482392642567</v>
      </c>
      <c r="I4089" s="1">
        <v>184.30099999999999</v>
      </c>
    </row>
    <row r="4090" spans="2:9">
      <c r="B4090" s="1">
        <v>6.1187774556298296</v>
      </c>
      <c r="C4090" s="1">
        <f t="shared" si="382"/>
        <v>6118.77745562983</v>
      </c>
      <c r="D4090" s="1">
        <f t="shared" si="383"/>
        <v>76.047599999999989</v>
      </c>
      <c r="E4090">
        <f t="shared" si="384"/>
        <v>57.035699999999991</v>
      </c>
      <c r="F4090">
        <f t="shared" si="385"/>
        <v>17395.888499999997</v>
      </c>
      <c r="G4090" s="1">
        <f t="shared" si="386"/>
        <v>-11277.111044370167</v>
      </c>
      <c r="H4090">
        <f t="shared" si="387"/>
        <v>-11277.111044370167</v>
      </c>
      <c r="I4090" s="1">
        <v>253.49199999999999</v>
      </c>
    </row>
    <row r="4091" spans="2:9">
      <c r="B4091" s="1">
        <v>4.6515607271388832</v>
      </c>
      <c r="C4091" s="1">
        <f t="shared" si="382"/>
        <v>4651.5607271388835</v>
      </c>
      <c r="D4091" s="1">
        <f t="shared" si="383"/>
        <v>125.68380000000001</v>
      </c>
      <c r="E4091">
        <f t="shared" si="384"/>
        <v>94.26285</v>
      </c>
      <c r="F4091">
        <f t="shared" si="385"/>
        <v>28750.169249999999</v>
      </c>
      <c r="G4091" s="1">
        <f t="shared" si="386"/>
        <v>-24098.608522861115</v>
      </c>
      <c r="H4091">
        <f t="shared" si="387"/>
        <v>-24098.608522861115</v>
      </c>
      <c r="I4091" s="1">
        <v>418.94600000000003</v>
      </c>
    </row>
    <row r="4092" spans="2:9">
      <c r="B4092" s="1">
        <v>3.7889662768722268</v>
      </c>
      <c r="C4092" s="1">
        <f t="shared" si="382"/>
        <v>3788.9662768722269</v>
      </c>
      <c r="D4092" s="1">
        <f t="shared" si="383"/>
        <v>184.12409999999997</v>
      </c>
      <c r="E4092">
        <f t="shared" si="384"/>
        <v>138.09307499999997</v>
      </c>
      <c r="F4092">
        <f t="shared" si="385"/>
        <v>42118.387874999993</v>
      </c>
      <c r="G4092" s="1">
        <f t="shared" si="386"/>
        <v>-38329.421598127767</v>
      </c>
      <c r="H4092">
        <f t="shared" si="387"/>
        <v>-38329.421598127767</v>
      </c>
      <c r="I4092" s="1">
        <v>613.74699999999996</v>
      </c>
    </row>
    <row r="4093" spans="2:9">
      <c r="B4093" s="1">
        <v>3.9340756236460566</v>
      </c>
      <c r="C4093" s="1">
        <f t="shared" si="382"/>
        <v>3934.0756236460566</v>
      </c>
      <c r="D4093" s="1">
        <f t="shared" si="383"/>
        <v>227.10569999999998</v>
      </c>
      <c r="E4093">
        <f t="shared" si="384"/>
        <v>170.329275</v>
      </c>
      <c r="F4093">
        <f t="shared" si="385"/>
        <v>51950.428874999998</v>
      </c>
      <c r="G4093" s="1">
        <f t="shared" si="386"/>
        <v>-48016.353251353939</v>
      </c>
      <c r="H4093">
        <f t="shared" si="387"/>
        <v>-48016.353251353939</v>
      </c>
      <c r="I4093" s="1">
        <v>757.01900000000001</v>
      </c>
    </row>
    <row r="4094" spans="2:9">
      <c r="B4094" s="1">
        <v>3.8373360591301706</v>
      </c>
      <c r="C4094" s="1">
        <f t="shared" si="382"/>
        <v>3837.3360591301707</v>
      </c>
      <c r="D4094" s="1">
        <f t="shared" si="383"/>
        <v>224.1609</v>
      </c>
      <c r="E4094">
        <f t="shared" si="384"/>
        <v>168.12067500000001</v>
      </c>
      <c r="F4094">
        <f t="shared" si="385"/>
        <v>51276.805874999998</v>
      </c>
      <c r="G4094" s="1">
        <f t="shared" si="386"/>
        <v>-47439.46981586983</v>
      </c>
      <c r="H4094">
        <f t="shared" si="387"/>
        <v>-47439.46981586983</v>
      </c>
      <c r="I4094" s="1">
        <v>747.20299999999997</v>
      </c>
    </row>
    <row r="4095" spans="2:9">
      <c r="B4095" s="1">
        <v>4.1598012741831258</v>
      </c>
      <c r="C4095" s="1">
        <f t="shared" si="382"/>
        <v>4159.8012741831262</v>
      </c>
      <c r="D4095" s="1">
        <f t="shared" si="383"/>
        <v>197.4648</v>
      </c>
      <c r="E4095">
        <f t="shared" si="384"/>
        <v>148.0986</v>
      </c>
      <c r="F4095">
        <f t="shared" si="385"/>
        <v>45170.073000000004</v>
      </c>
      <c r="G4095" s="1">
        <f t="shared" si="386"/>
        <v>-41010.271725816878</v>
      </c>
      <c r="H4095">
        <f t="shared" si="387"/>
        <v>-41010.271725816878</v>
      </c>
      <c r="I4095" s="1">
        <v>658.21600000000001</v>
      </c>
    </row>
    <row r="4096" spans="2:9">
      <c r="B4096" s="1">
        <v>3.4423161706902992</v>
      </c>
      <c r="C4096" s="1">
        <f t="shared" si="382"/>
        <v>3442.3161706902993</v>
      </c>
      <c r="D4096" s="1">
        <f t="shared" si="383"/>
        <v>156.71429999999998</v>
      </c>
      <c r="E4096">
        <f t="shared" si="384"/>
        <v>117.53572499999999</v>
      </c>
      <c r="F4096">
        <f t="shared" si="385"/>
        <v>35848.396124999992</v>
      </c>
      <c r="G4096" s="1">
        <f t="shared" si="386"/>
        <v>-32406.079954309695</v>
      </c>
      <c r="H4096">
        <f t="shared" si="387"/>
        <v>-32406.079954309695</v>
      </c>
      <c r="I4096" s="1">
        <v>522.38099999999997</v>
      </c>
    </row>
    <row r="4097" spans="2:9">
      <c r="B4097" s="1">
        <v>2.9021869354765992</v>
      </c>
      <c r="C4097" s="1">
        <f t="shared" si="382"/>
        <v>2902.186935476599</v>
      </c>
      <c r="D4097" s="1">
        <f t="shared" si="383"/>
        <v>134.8263</v>
      </c>
      <c r="E4097">
        <f t="shared" si="384"/>
        <v>101.119725</v>
      </c>
      <c r="F4097">
        <f t="shared" si="385"/>
        <v>30841.516125000002</v>
      </c>
      <c r="G4097" s="1">
        <f t="shared" si="386"/>
        <v>-27939.329189523403</v>
      </c>
      <c r="H4097">
        <f t="shared" si="387"/>
        <v>-27939.329189523403</v>
      </c>
      <c r="I4097" s="1">
        <v>449.42099999999999</v>
      </c>
    </row>
    <row r="4098" spans="2:9">
      <c r="B4098" s="1">
        <v>2.4668588951551094</v>
      </c>
      <c r="C4098" s="1">
        <f t="shared" si="382"/>
        <v>2466.8588951551092</v>
      </c>
      <c r="D4098" s="1">
        <f t="shared" si="383"/>
        <v>102.7392</v>
      </c>
      <c r="E4098">
        <f t="shared" si="384"/>
        <v>77.054400000000001</v>
      </c>
      <c r="F4098">
        <f t="shared" si="385"/>
        <v>23501.592000000001</v>
      </c>
      <c r="G4098" s="1">
        <f t="shared" si="386"/>
        <v>-21034.73310484489</v>
      </c>
      <c r="H4098">
        <f t="shared" si="387"/>
        <v>-21034.73310484489</v>
      </c>
      <c r="I4098" s="1">
        <v>342.464</v>
      </c>
    </row>
    <row r="4099" spans="2:9">
      <c r="B4099" s="1">
        <v>2.3217495483812796</v>
      </c>
      <c r="C4099" s="1">
        <f t="shared" si="382"/>
        <v>2321.7495483812795</v>
      </c>
      <c r="D4099" s="1">
        <f t="shared" si="383"/>
        <v>62.758199999999995</v>
      </c>
      <c r="E4099">
        <f t="shared" si="384"/>
        <v>47.068649999999998</v>
      </c>
      <c r="F4099">
        <f t="shared" si="385"/>
        <v>14355.938249999999</v>
      </c>
      <c r="G4099" s="1">
        <f t="shared" si="386"/>
        <v>-12034.188701618719</v>
      </c>
      <c r="H4099">
        <f t="shared" si="387"/>
        <v>-12034.188701618719</v>
      </c>
      <c r="I4099" s="1">
        <v>209.19399999999999</v>
      </c>
    </row>
    <row r="4100" spans="2:9">
      <c r="B4100" s="1">
        <v>2.7651392190790935</v>
      </c>
      <c r="C4100" s="1">
        <f t="shared" ref="C4100:C4163" si="388">+B4100*1000</f>
        <v>2765.1392190790934</v>
      </c>
      <c r="D4100" s="1">
        <f t="shared" ref="D4100:D4163" si="389">I4100*$K$1</f>
        <v>32.542200000000001</v>
      </c>
      <c r="E4100">
        <f t="shared" ref="E4100:E4163" si="390">D4100*$E$1</f>
        <v>24.406649999999999</v>
      </c>
      <c r="F4100">
        <f t="shared" ref="F4100:F4163" si="391">E4100*$G$1</f>
        <v>7444.0282499999994</v>
      </c>
      <c r="G4100" s="1">
        <f t="shared" ref="G4100:G4163" si="392">C4100-F4100</f>
        <v>-4678.8890309209055</v>
      </c>
      <c r="H4100">
        <f t="shared" ref="H4100:H4163" si="393">IF(F4100&gt;0,C4100-F4100,F4100)</f>
        <v>-4678.8890309209055</v>
      </c>
      <c r="I4100" s="1">
        <v>108.474</v>
      </c>
    </row>
    <row r="4101" spans="2:9">
      <c r="B4101" s="1">
        <v>2.5877833507999672</v>
      </c>
      <c r="C4101" s="1">
        <f t="shared" si="388"/>
        <v>2587.7833507999671</v>
      </c>
      <c r="D4101" s="1">
        <f t="shared" si="389"/>
        <v>12.741</v>
      </c>
      <c r="E4101">
        <f t="shared" si="390"/>
        <v>9.5557499999999997</v>
      </c>
      <c r="F4101">
        <f t="shared" si="391"/>
        <v>2914.5037499999999</v>
      </c>
      <c r="G4101" s="1">
        <f t="shared" si="392"/>
        <v>-326.72039920003272</v>
      </c>
      <c r="H4101">
        <f t="shared" si="393"/>
        <v>-326.72039920003272</v>
      </c>
      <c r="I4101" s="1">
        <v>42.47</v>
      </c>
    </row>
    <row r="4102" spans="2:9">
      <c r="B4102" s="1">
        <v>2.5958449811762914</v>
      </c>
      <c r="C4102" s="1">
        <f t="shared" si="388"/>
        <v>2595.8449811762912</v>
      </c>
      <c r="D4102" s="1">
        <f t="shared" si="389"/>
        <v>1.0958999999999999</v>
      </c>
      <c r="E4102">
        <f t="shared" si="390"/>
        <v>0.82192499999999991</v>
      </c>
      <c r="F4102">
        <f t="shared" si="391"/>
        <v>250.68712499999998</v>
      </c>
      <c r="G4102" s="1">
        <f t="shared" si="392"/>
        <v>2345.1578561762913</v>
      </c>
      <c r="H4102">
        <f t="shared" si="393"/>
        <v>2345.1578561762913</v>
      </c>
      <c r="I4102" s="1">
        <v>3.653</v>
      </c>
    </row>
    <row r="4103" spans="2:9">
      <c r="B4103" s="1">
        <v>2.7732008494554172</v>
      </c>
      <c r="C4103" s="1">
        <f t="shared" si="388"/>
        <v>2773.200849455417</v>
      </c>
      <c r="D4103" s="1">
        <f t="shared" si="389"/>
        <v>0</v>
      </c>
      <c r="E4103">
        <f t="shared" si="390"/>
        <v>0</v>
      </c>
      <c r="F4103">
        <f t="shared" si="391"/>
        <v>0</v>
      </c>
      <c r="G4103" s="1">
        <f t="shared" si="392"/>
        <v>2773.200849455417</v>
      </c>
      <c r="H4103">
        <f t="shared" si="393"/>
        <v>0</v>
      </c>
      <c r="I4103" s="1">
        <v>0</v>
      </c>
    </row>
    <row r="4104" spans="2:9">
      <c r="B4104" s="1">
        <v>2.5232903077893769</v>
      </c>
      <c r="C4104" s="1">
        <f t="shared" si="388"/>
        <v>2523.290307789377</v>
      </c>
      <c r="D4104" s="1">
        <f t="shared" si="389"/>
        <v>0</v>
      </c>
      <c r="E4104">
        <f t="shared" si="390"/>
        <v>0</v>
      </c>
      <c r="F4104">
        <f t="shared" si="391"/>
        <v>0</v>
      </c>
      <c r="G4104" s="1">
        <f t="shared" si="392"/>
        <v>2523.290307789377</v>
      </c>
      <c r="H4104">
        <f t="shared" si="393"/>
        <v>0</v>
      </c>
      <c r="I4104" s="1">
        <v>0</v>
      </c>
    </row>
    <row r="4105" spans="2:9">
      <c r="B4105" s="1">
        <v>2.4104274825208423</v>
      </c>
      <c r="C4105" s="1">
        <f t="shared" si="388"/>
        <v>2410.4274825208422</v>
      </c>
      <c r="D4105" s="1">
        <f t="shared" si="389"/>
        <v>0</v>
      </c>
      <c r="E4105">
        <f t="shared" si="390"/>
        <v>0</v>
      </c>
      <c r="F4105">
        <f t="shared" si="391"/>
        <v>0</v>
      </c>
      <c r="G4105" s="1">
        <f t="shared" si="392"/>
        <v>2410.4274825208422</v>
      </c>
      <c r="H4105">
        <f t="shared" si="393"/>
        <v>0</v>
      </c>
      <c r="I4105" s="1">
        <v>0</v>
      </c>
    </row>
    <row r="4106" spans="2:9">
      <c r="B4106" s="1">
        <v>2.3620577002628989</v>
      </c>
      <c r="C4106" s="1">
        <f t="shared" si="388"/>
        <v>2362.0577002628988</v>
      </c>
      <c r="D4106" s="1">
        <f t="shared" si="389"/>
        <v>0</v>
      </c>
      <c r="E4106">
        <f t="shared" si="390"/>
        <v>0</v>
      </c>
      <c r="F4106">
        <f t="shared" si="391"/>
        <v>0</v>
      </c>
      <c r="G4106" s="1">
        <f t="shared" si="392"/>
        <v>2362.0577002628988</v>
      </c>
      <c r="H4106">
        <f t="shared" si="393"/>
        <v>0</v>
      </c>
      <c r="I4106" s="1">
        <v>0</v>
      </c>
    </row>
    <row r="4107" spans="2:9">
      <c r="B4107" s="1">
        <v>3.7700206174744295</v>
      </c>
      <c r="C4107" s="1">
        <f t="shared" si="388"/>
        <v>3770.0206174744294</v>
      </c>
      <c r="D4107" s="1">
        <f t="shared" si="389"/>
        <v>0</v>
      </c>
      <c r="E4107">
        <f t="shared" si="390"/>
        <v>0</v>
      </c>
      <c r="F4107">
        <f t="shared" si="391"/>
        <v>0</v>
      </c>
      <c r="G4107" s="1">
        <f t="shared" si="392"/>
        <v>3770.0206174744294</v>
      </c>
      <c r="H4107">
        <f t="shared" si="393"/>
        <v>0</v>
      </c>
      <c r="I4107" s="1">
        <v>0</v>
      </c>
    </row>
    <row r="4108" spans="2:9">
      <c r="B4108" s="1">
        <v>4.0780288378563272</v>
      </c>
      <c r="C4108" s="1">
        <f t="shared" si="388"/>
        <v>4078.0288378563273</v>
      </c>
      <c r="D4108" s="1">
        <f t="shared" si="389"/>
        <v>0</v>
      </c>
      <c r="E4108">
        <f t="shared" si="390"/>
        <v>0</v>
      </c>
      <c r="F4108">
        <f t="shared" si="391"/>
        <v>0</v>
      </c>
      <c r="G4108" s="1">
        <f t="shared" si="392"/>
        <v>4078.0288378563273</v>
      </c>
      <c r="H4108">
        <f t="shared" si="393"/>
        <v>0</v>
      </c>
      <c r="I4108" s="1">
        <v>0</v>
      </c>
    </row>
    <row r="4109" spans="2:9">
      <c r="B4109" s="1">
        <v>3.8069816039202569</v>
      </c>
      <c r="C4109" s="1">
        <f t="shared" si="388"/>
        <v>3806.9816039202569</v>
      </c>
      <c r="D4109" s="1">
        <f t="shared" si="389"/>
        <v>0</v>
      </c>
      <c r="E4109">
        <f t="shared" si="390"/>
        <v>0</v>
      </c>
      <c r="F4109">
        <f t="shared" si="391"/>
        <v>0</v>
      </c>
      <c r="G4109" s="1">
        <f t="shared" si="392"/>
        <v>3806.9816039202569</v>
      </c>
      <c r="H4109">
        <f t="shared" si="393"/>
        <v>0</v>
      </c>
      <c r="I4109" s="1">
        <v>0</v>
      </c>
    </row>
    <row r="4110" spans="2:9">
      <c r="B4110" s="1">
        <v>3.6837783157674986</v>
      </c>
      <c r="C4110" s="1">
        <f t="shared" si="388"/>
        <v>3683.7783157674985</v>
      </c>
      <c r="D4110" s="1">
        <f t="shared" si="389"/>
        <v>2.5088999999999997</v>
      </c>
      <c r="E4110">
        <f t="shared" si="390"/>
        <v>1.8816749999999998</v>
      </c>
      <c r="F4110">
        <f t="shared" si="391"/>
        <v>573.91087499999992</v>
      </c>
      <c r="G4110" s="1">
        <f t="shared" si="392"/>
        <v>3109.8674407674985</v>
      </c>
      <c r="H4110">
        <f t="shared" si="393"/>
        <v>3109.8674407674985</v>
      </c>
      <c r="I4110" s="1">
        <v>8.3629999999999995</v>
      </c>
    </row>
    <row r="4111" spans="2:9">
      <c r="B4111" s="1">
        <v>4.9774128413714696</v>
      </c>
      <c r="C4111" s="1">
        <f t="shared" si="388"/>
        <v>4977.4128413714698</v>
      </c>
      <c r="D4111" s="1">
        <f t="shared" si="389"/>
        <v>19.084799999999998</v>
      </c>
      <c r="E4111">
        <f t="shared" si="390"/>
        <v>14.313599999999997</v>
      </c>
      <c r="F4111">
        <f t="shared" si="391"/>
        <v>4365.6479999999992</v>
      </c>
      <c r="G4111" s="1">
        <f t="shared" si="392"/>
        <v>611.76484137147054</v>
      </c>
      <c r="H4111">
        <f t="shared" si="393"/>
        <v>611.76484137147054</v>
      </c>
      <c r="I4111" s="1">
        <v>63.616</v>
      </c>
    </row>
    <row r="4112" spans="2:9">
      <c r="B4112" s="1">
        <v>5.9260781601477142</v>
      </c>
      <c r="C4112" s="1">
        <f t="shared" si="388"/>
        <v>5926.0781601477138</v>
      </c>
      <c r="D4112" s="1">
        <f t="shared" si="389"/>
        <v>53.119499999999995</v>
      </c>
      <c r="E4112">
        <f t="shared" si="390"/>
        <v>39.839624999999998</v>
      </c>
      <c r="F4112">
        <f t="shared" si="391"/>
        <v>12151.085625</v>
      </c>
      <c r="G4112" s="1">
        <f t="shared" si="392"/>
        <v>-6225.0074648522859</v>
      </c>
      <c r="H4112">
        <f t="shared" si="393"/>
        <v>-6225.0074648522859</v>
      </c>
      <c r="I4112" s="1">
        <v>177.065</v>
      </c>
    </row>
    <row r="4113" spans="2:9">
      <c r="B4113" s="1">
        <v>8.1314170180821037</v>
      </c>
      <c r="C4113" s="1">
        <f t="shared" si="388"/>
        <v>8131.4170180821038</v>
      </c>
      <c r="D4113" s="1">
        <f t="shared" si="389"/>
        <v>96.69959999999999</v>
      </c>
      <c r="E4113">
        <f t="shared" si="390"/>
        <v>72.524699999999996</v>
      </c>
      <c r="F4113">
        <f t="shared" si="391"/>
        <v>22120.033499999998</v>
      </c>
      <c r="G4113" s="1">
        <f t="shared" si="392"/>
        <v>-13988.616481917894</v>
      </c>
      <c r="H4113">
        <f t="shared" si="393"/>
        <v>-13988.616481917894</v>
      </c>
      <c r="I4113" s="1">
        <v>322.33199999999999</v>
      </c>
    </row>
    <row r="4114" spans="2:9">
      <c r="B4114" s="1">
        <v>9.0677620080430739</v>
      </c>
      <c r="C4114" s="1">
        <f t="shared" si="388"/>
        <v>9067.7620080430734</v>
      </c>
      <c r="D4114" s="1">
        <f t="shared" si="389"/>
        <v>152.68439999999998</v>
      </c>
      <c r="E4114">
        <f t="shared" si="390"/>
        <v>114.51329999999999</v>
      </c>
      <c r="F4114">
        <f t="shared" si="391"/>
        <v>34926.556499999999</v>
      </c>
      <c r="G4114" s="1">
        <f t="shared" si="392"/>
        <v>-25858.794491956927</v>
      </c>
      <c r="H4114">
        <f t="shared" si="393"/>
        <v>-25858.794491956927</v>
      </c>
      <c r="I4114" s="1">
        <v>508.94799999999998</v>
      </c>
    </row>
    <row r="4115" spans="2:9">
      <c r="B4115" s="1">
        <v>8.5995895130625897</v>
      </c>
      <c r="C4115" s="1">
        <f t="shared" si="388"/>
        <v>8599.5895130625904</v>
      </c>
      <c r="D4115" s="1">
        <f t="shared" si="389"/>
        <v>191.47799999999998</v>
      </c>
      <c r="E4115">
        <f t="shared" si="390"/>
        <v>143.60849999999999</v>
      </c>
      <c r="F4115">
        <f t="shared" si="391"/>
        <v>43800.592499999999</v>
      </c>
      <c r="G4115" s="1">
        <f t="shared" si="392"/>
        <v>-35201.002986937412</v>
      </c>
      <c r="H4115">
        <f t="shared" si="393"/>
        <v>-35201.002986937412</v>
      </c>
      <c r="I4115" s="1">
        <v>638.26</v>
      </c>
    </row>
    <row r="4116" spans="2:9">
      <c r="B4116" s="1">
        <v>6.7268995331406494</v>
      </c>
      <c r="C4116" s="1">
        <f t="shared" si="388"/>
        <v>6726.8995331406495</v>
      </c>
      <c r="D4116" s="1">
        <f t="shared" si="389"/>
        <v>211.02630000000002</v>
      </c>
      <c r="E4116">
        <f t="shared" si="390"/>
        <v>158.26972500000002</v>
      </c>
      <c r="F4116">
        <f t="shared" si="391"/>
        <v>48272.266125000009</v>
      </c>
      <c r="G4116" s="1">
        <f t="shared" si="392"/>
        <v>-41545.366591859362</v>
      </c>
      <c r="H4116">
        <f t="shared" si="393"/>
        <v>-41545.366591859362</v>
      </c>
      <c r="I4116" s="1">
        <v>703.42100000000005</v>
      </c>
    </row>
    <row r="4117" spans="2:9">
      <c r="B4117" s="1">
        <v>5.9507188177782666</v>
      </c>
      <c r="C4117" s="1">
        <f t="shared" si="388"/>
        <v>5950.7188177782664</v>
      </c>
      <c r="D4117" s="1">
        <f t="shared" si="389"/>
        <v>232.30739999999997</v>
      </c>
      <c r="E4117">
        <f t="shared" si="390"/>
        <v>174.23054999999999</v>
      </c>
      <c r="F4117">
        <f t="shared" si="391"/>
        <v>53140.317749999995</v>
      </c>
      <c r="G4117" s="1">
        <f t="shared" si="392"/>
        <v>-47189.598932221728</v>
      </c>
      <c r="H4117">
        <f t="shared" si="393"/>
        <v>-47189.598932221728</v>
      </c>
      <c r="I4117" s="1">
        <v>774.35799999999995</v>
      </c>
    </row>
    <row r="4118" spans="2:9">
      <c r="B4118" s="1">
        <v>5.7659138855491276</v>
      </c>
      <c r="C4118" s="1">
        <f t="shared" si="388"/>
        <v>5765.9138855491274</v>
      </c>
      <c r="D4118" s="1">
        <f t="shared" si="389"/>
        <v>233.78639999999999</v>
      </c>
      <c r="E4118">
        <f t="shared" si="390"/>
        <v>175.3398</v>
      </c>
      <c r="F4118">
        <f t="shared" si="391"/>
        <v>53478.638999999996</v>
      </c>
      <c r="G4118" s="1">
        <f t="shared" si="392"/>
        <v>-47712.72511445087</v>
      </c>
      <c r="H4118">
        <f t="shared" si="393"/>
        <v>-47712.72511445087</v>
      </c>
      <c r="I4118" s="1">
        <v>779.28800000000001</v>
      </c>
    </row>
    <row r="4119" spans="2:9">
      <c r="B4119" s="1">
        <v>5.8891171737018873</v>
      </c>
      <c r="C4119" s="1">
        <f t="shared" si="388"/>
        <v>5889.1171737018876</v>
      </c>
      <c r="D4119" s="1">
        <f t="shared" si="389"/>
        <v>218.33099999999999</v>
      </c>
      <c r="E4119">
        <f t="shared" si="390"/>
        <v>163.74824999999998</v>
      </c>
      <c r="F4119">
        <f t="shared" si="391"/>
        <v>49943.216249999998</v>
      </c>
      <c r="G4119" s="1">
        <f t="shared" si="392"/>
        <v>-44054.099076298109</v>
      </c>
      <c r="H4119">
        <f t="shared" si="393"/>
        <v>-44054.099076298109</v>
      </c>
      <c r="I4119" s="1">
        <v>727.77</v>
      </c>
    </row>
    <row r="4120" spans="2:9">
      <c r="B4120" s="1">
        <v>5.6057496109505403</v>
      </c>
      <c r="C4120" s="1">
        <f t="shared" si="388"/>
        <v>5605.74961095054</v>
      </c>
      <c r="D4120" s="1">
        <f t="shared" si="389"/>
        <v>179.72909999999999</v>
      </c>
      <c r="E4120">
        <f t="shared" si="390"/>
        <v>134.79682499999998</v>
      </c>
      <c r="F4120">
        <f t="shared" si="391"/>
        <v>41113.031624999996</v>
      </c>
      <c r="G4120" s="1">
        <f t="shared" si="392"/>
        <v>-35507.282014049459</v>
      </c>
      <c r="H4120">
        <f t="shared" si="393"/>
        <v>-35507.282014049459</v>
      </c>
      <c r="I4120" s="1">
        <v>599.09699999999998</v>
      </c>
    </row>
    <row r="4121" spans="2:9">
      <c r="B4121" s="1">
        <v>3.8685832479966371</v>
      </c>
      <c r="C4121" s="1">
        <f t="shared" si="388"/>
        <v>3868.5832479966371</v>
      </c>
      <c r="D4121" s="1">
        <f t="shared" si="389"/>
        <v>152.988</v>
      </c>
      <c r="E4121">
        <f t="shared" si="390"/>
        <v>114.741</v>
      </c>
      <c r="F4121">
        <f t="shared" si="391"/>
        <v>34996.004999999997</v>
      </c>
      <c r="G4121" s="1">
        <f t="shared" si="392"/>
        <v>-31127.42175200336</v>
      </c>
      <c r="H4121">
        <f t="shared" si="393"/>
        <v>-31127.42175200336</v>
      </c>
      <c r="I4121" s="1">
        <v>509.96</v>
      </c>
    </row>
    <row r="4122" spans="2:9">
      <c r="B4122" s="1">
        <v>3.5605750276147385</v>
      </c>
      <c r="C4122" s="1">
        <f t="shared" si="388"/>
        <v>3560.5750276147387</v>
      </c>
      <c r="D4122" s="1">
        <f t="shared" si="389"/>
        <v>125.10899999999998</v>
      </c>
      <c r="E4122">
        <f t="shared" si="390"/>
        <v>93.831749999999985</v>
      </c>
      <c r="F4122">
        <f t="shared" si="391"/>
        <v>28618.683749999997</v>
      </c>
      <c r="G4122" s="1">
        <f t="shared" si="392"/>
        <v>-25058.108722385259</v>
      </c>
      <c r="H4122">
        <f t="shared" si="393"/>
        <v>-25058.108722385259</v>
      </c>
      <c r="I4122" s="1">
        <v>417.03</v>
      </c>
    </row>
    <row r="4123" spans="2:9">
      <c r="B4123" s="1">
        <v>3.1293635190800826</v>
      </c>
      <c r="C4123" s="1">
        <f t="shared" si="388"/>
        <v>3129.3635190800824</v>
      </c>
      <c r="D4123" s="1">
        <f t="shared" si="389"/>
        <v>80.557199999999995</v>
      </c>
      <c r="E4123">
        <f t="shared" si="390"/>
        <v>60.417899999999996</v>
      </c>
      <c r="F4123">
        <f t="shared" si="391"/>
        <v>18427.459499999997</v>
      </c>
      <c r="G4123" s="1">
        <f t="shared" si="392"/>
        <v>-15298.095980919916</v>
      </c>
      <c r="H4123">
        <f t="shared" si="393"/>
        <v>-15298.095980919916</v>
      </c>
      <c r="I4123" s="1">
        <v>268.524</v>
      </c>
    </row>
    <row r="4124" spans="2:9">
      <c r="B4124" s="1">
        <v>4.3983573870535002</v>
      </c>
      <c r="C4124" s="1">
        <f t="shared" si="388"/>
        <v>4398.3573870535001</v>
      </c>
      <c r="D4124" s="1">
        <f t="shared" si="389"/>
        <v>51.338699999999996</v>
      </c>
      <c r="E4124">
        <f t="shared" si="390"/>
        <v>38.504024999999999</v>
      </c>
      <c r="F4124">
        <f t="shared" si="391"/>
        <v>11743.727625</v>
      </c>
      <c r="G4124" s="1">
        <f t="shared" si="392"/>
        <v>-7345.3702379464994</v>
      </c>
      <c r="H4124">
        <f t="shared" si="393"/>
        <v>-7345.3702379464994</v>
      </c>
      <c r="I4124" s="1">
        <v>171.12899999999999</v>
      </c>
    </row>
    <row r="4125" spans="2:9">
      <c r="B4125" s="1">
        <v>4.669404620989571</v>
      </c>
      <c r="C4125" s="1">
        <f t="shared" si="388"/>
        <v>4669.4046209895714</v>
      </c>
      <c r="D4125" s="1">
        <f t="shared" si="389"/>
        <v>23.724</v>
      </c>
      <c r="E4125">
        <f t="shared" si="390"/>
        <v>17.792999999999999</v>
      </c>
      <c r="F4125">
        <f t="shared" si="391"/>
        <v>5426.8649999999998</v>
      </c>
      <c r="G4125" s="1">
        <f t="shared" si="392"/>
        <v>-757.46037901042837</v>
      </c>
      <c r="H4125">
        <f t="shared" si="393"/>
        <v>-757.46037901042837</v>
      </c>
      <c r="I4125" s="1">
        <v>79.08</v>
      </c>
    </row>
    <row r="4126" spans="2:9">
      <c r="B4126" s="1">
        <v>4.6940452786201226</v>
      </c>
      <c r="C4126" s="1">
        <f t="shared" si="388"/>
        <v>4694.0452786201222</v>
      </c>
      <c r="D4126" s="1">
        <f t="shared" si="389"/>
        <v>2.1890999999999998</v>
      </c>
      <c r="E4126">
        <f t="shared" si="390"/>
        <v>1.6418249999999999</v>
      </c>
      <c r="F4126">
        <f t="shared" si="391"/>
        <v>500.75662499999999</v>
      </c>
      <c r="G4126" s="1">
        <f t="shared" si="392"/>
        <v>4193.2886536201222</v>
      </c>
      <c r="H4126">
        <f t="shared" si="393"/>
        <v>4193.2886536201222</v>
      </c>
      <c r="I4126" s="1">
        <v>7.2969999999999997</v>
      </c>
    </row>
    <row r="4127" spans="2:9">
      <c r="B4127" s="1">
        <v>4.2751540989007424</v>
      </c>
      <c r="C4127" s="1">
        <f t="shared" si="388"/>
        <v>4275.1540989007426</v>
      </c>
      <c r="D4127" s="1">
        <f t="shared" si="389"/>
        <v>0</v>
      </c>
      <c r="E4127">
        <f t="shared" si="390"/>
        <v>0</v>
      </c>
      <c r="F4127">
        <f t="shared" si="391"/>
        <v>0</v>
      </c>
      <c r="G4127" s="1">
        <f t="shared" si="392"/>
        <v>4275.1540989007426</v>
      </c>
      <c r="H4127">
        <f t="shared" si="393"/>
        <v>0</v>
      </c>
      <c r="I4127" s="1">
        <v>0</v>
      </c>
    </row>
    <row r="4128" spans="2:9">
      <c r="B4128" s="1">
        <v>4.3367557429771217</v>
      </c>
      <c r="C4128" s="1">
        <f t="shared" si="388"/>
        <v>4336.7557429771214</v>
      </c>
      <c r="D4128" s="1">
        <f t="shared" si="389"/>
        <v>0</v>
      </c>
      <c r="E4128">
        <f t="shared" si="390"/>
        <v>0</v>
      </c>
      <c r="F4128">
        <f t="shared" si="391"/>
        <v>0</v>
      </c>
      <c r="G4128" s="1">
        <f t="shared" si="392"/>
        <v>4336.7557429771214</v>
      </c>
      <c r="H4128">
        <f t="shared" si="393"/>
        <v>0</v>
      </c>
      <c r="I4128" s="1">
        <v>0</v>
      </c>
    </row>
    <row r="4129" spans="2:9">
      <c r="B4129" s="1">
        <v>3.3388091089397727</v>
      </c>
      <c r="C4129" s="1">
        <f t="shared" si="388"/>
        <v>3338.8091089397726</v>
      </c>
      <c r="D4129" s="1">
        <f t="shared" si="389"/>
        <v>0</v>
      </c>
      <c r="E4129">
        <f t="shared" si="390"/>
        <v>0</v>
      </c>
      <c r="F4129">
        <f t="shared" si="391"/>
        <v>0</v>
      </c>
      <c r="G4129" s="1">
        <f t="shared" si="392"/>
        <v>3338.8091089397726</v>
      </c>
      <c r="H4129">
        <f t="shared" si="393"/>
        <v>0</v>
      </c>
      <c r="I4129" s="1">
        <v>0</v>
      </c>
    </row>
    <row r="4130" spans="2:9">
      <c r="B4130" s="1">
        <v>3.2895277936786687</v>
      </c>
      <c r="C4130" s="1">
        <f t="shared" si="388"/>
        <v>3289.5277936786688</v>
      </c>
      <c r="D4130" s="1">
        <f t="shared" si="389"/>
        <v>0</v>
      </c>
      <c r="E4130">
        <f t="shared" si="390"/>
        <v>0</v>
      </c>
      <c r="F4130">
        <f t="shared" si="391"/>
        <v>0</v>
      </c>
      <c r="G4130" s="1">
        <f t="shared" si="392"/>
        <v>3289.5277936786688</v>
      </c>
      <c r="H4130">
        <f t="shared" si="393"/>
        <v>0</v>
      </c>
      <c r="I4130" s="1">
        <v>0</v>
      </c>
    </row>
    <row r="4131" spans="2:9">
      <c r="B4131" s="1">
        <v>2.9876139998386595</v>
      </c>
      <c r="C4131" s="1">
        <f t="shared" si="388"/>
        <v>2987.6139998386593</v>
      </c>
      <c r="D4131" s="1">
        <f t="shared" si="389"/>
        <v>0</v>
      </c>
      <c r="E4131">
        <f t="shared" si="390"/>
        <v>0</v>
      </c>
      <c r="F4131">
        <f t="shared" si="391"/>
        <v>0</v>
      </c>
      <c r="G4131" s="1">
        <f t="shared" si="392"/>
        <v>2987.6139998386593</v>
      </c>
      <c r="H4131">
        <f t="shared" si="393"/>
        <v>0</v>
      </c>
      <c r="I4131" s="1">
        <v>0</v>
      </c>
    </row>
    <row r="4132" spans="2:9">
      <c r="B4132" s="1">
        <v>3.3215768940804429</v>
      </c>
      <c r="C4132" s="1">
        <f t="shared" si="388"/>
        <v>3321.5768940804428</v>
      </c>
      <c r="D4132" s="1">
        <f t="shared" si="389"/>
        <v>0</v>
      </c>
      <c r="E4132">
        <f t="shared" si="390"/>
        <v>0</v>
      </c>
      <c r="F4132">
        <f t="shared" si="391"/>
        <v>0</v>
      </c>
      <c r="G4132" s="1">
        <f t="shared" si="392"/>
        <v>3321.5768940804428</v>
      </c>
      <c r="H4132">
        <f t="shared" si="393"/>
        <v>0</v>
      </c>
      <c r="I4132" s="1">
        <v>0</v>
      </c>
    </row>
    <row r="4133" spans="2:9">
      <c r="B4133" s="1">
        <v>3.1410564107065055</v>
      </c>
      <c r="C4133" s="1">
        <f t="shared" si="388"/>
        <v>3141.0564107065056</v>
      </c>
      <c r="D4133" s="1">
        <f t="shared" si="389"/>
        <v>0</v>
      </c>
      <c r="E4133">
        <f t="shared" si="390"/>
        <v>0</v>
      </c>
      <c r="F4133">
        <f t="shared" si="391"/>
        <v>0</v>
      </c>
      <c r="G4133" s="1">
        <f t="shared" si="392"/>
        <v>3141.0564107065056</v>
      </c>
      <c r="H4133">
        <f t="shared" si="393"/>
        <v>0</v>
      </c>
      <c r="I4133" s="1">
        <v>0</v>
      </c>
    </row>
    <row r="4134" spans="2:9">
      <c r="B4134" s="1">
        <v>3.1861865315499895</v>
      </c>
      <c r="C4134" s="1">
        <f t="shared" si="388"/>
        <v>3186.1865315499895</v>
      </c>
      <c r="D4134" s="1">
        <f t="shared" si="389"/>
        <v>6.6630000000000003</v>
      </c>
      <c r="E4134">
        <f t="shared" si="390"/>
        <v>4.9972500000000002</v>
      </c>
      <c r="F4134">
        <f t="shared" si="391"/>
        <v>1524.1612500000001</v>
      </c>
      <c r="G4134" s="1">
        <f t="shared" si="392"/>
        <v>1662.0252815499894</v>
      </c>
      <c r="H4134">
        <f t="shared" si="393"/>
        <v>1662.0252815499894</v>
      </c>
      <c r="I4134" s="1">
        <v>22.21</v>
      </c>
    </row>
    <row r="4135" spans="2:9">
      <c r="B4135" s="1">
        <v>4.0526848517448881</v>
      </c>
      <c r="C4135" s="1">
        <f t="shared" si="388"/>
        <v>4052.684851744888</v>
      </c>
      <c r="D4135" s="1">
        <f t="shared" si="389"/>
        <v>36.1755</v>
      </c>
      <c r="E4135">
        <f t="shared" si="390"/>
        <v>27.131625</v>
      </c>
      <c r="F4135">
        <f t="shared" si="391"/>
        <v>8275.1456249999992</v>
      </c>
      <c r="G4135" s="1">
        <f t="shared" si="392"/>
        <v>-4222.4607732551112</v>
      </c>
      <c r="H4135">
        <f t="shared" si="393"/>
        <v>-4222.4607732551112</v>
      </c>
      <c r="I4135" s="1">
        <v>120.58499999999999</v>
      </c>
    </row>
    <row r="4136" spans="2:9">
      <c r="B4136" s="1">
        <v>4.6845065435536686</v>
      </c>
      <c r="C4136" s="1">
        <f t="shared" si="388"/>
        <v>4684.506543553669</v>
      </c>
      <c r="D4136" s="1">
        <f t="shared" si="389"/>
        <v>79.409099999999995</v>
      </c>
      <c r="E4136">
        <f t="shared" si="390"/>
        <v>59.556824999999996</v>
      </c>
      <c r="F4136">
        <f t="shared" si="391"/>
        <v>18164.831624999999</v>
      </c>
      <c r="G4136" s="1">
        <f t="shared" si="392"/>
        <v>-13480.32508144633</v>
      </c>
      <c r="H4136">
        <f t="shared" si="393"/>
        <v>-13480.32508144633</v>
      </c>
      <c r="I4136" s="1">
        <v>264.697</v>
      </c>
    </row>
    <row r="4137" spans="2:9">
      <c r="B4137" s="1">
        <v>6.5799716189800082</v>
      </c>
      <c r="C4137" s="1">
        <f t="shared" si="388"/>
        <v>6579.9716189800083</v>
      </c>
      <c r="D4137" s="1">
        <f t="shared" si="389"/>
        <v>123.7152</v>
      </c>
      <c r="E4137">
        <f t="shared" si="390"/>
        <v>92.7864</v>
      </c>
      <c r="F4137">
        <f t="shared" si="391"/>
        <v>28299.851999999999</v>
      </c>
      <c r="G4137" s="1">
        <f t="shared" si="392"/>
        <v>-21719.88038101999</v>
      </c>
      <c r="H4137">
        <f t="shared" si="393"/>
        <v>-21719.88038101999</v>
      </c>
      <c r="I4137" s="1">
        <v>412.38400000000001</v>
      </c>
    </row>
    <row r="4138" spans="2:9">
      <c r="B4138" s="1">
        <v>6.6251017398234913</v>
      </c>
      <c r="C4138" s="1">
        <f t="shared" si="388"/>
        <v>6625.1017398234917</v>
      </c>
      <c r="D4138" s="1">
        <f t="shared" si="389"/>
        <v>163.40880000000001</v>
      </c>
      <c r="E4138">
        <f t="shared" si="390"/>
        <v>122.5566</v>
      </c>
      <c r="F4138">
        <f t="shared" si="391"/>
        <v>37379.762999999999</v>
      </c>
      <c r="G4138" s="1">
        <f t="shared" si="392"/>
        <v>-30754.661260176508</v>
      </c>
      <c r="H4138">
        <f t="shared" si="393"/>
        <v>-30754.661260176508</v>
      </c>
      <c r="I4138" s="1">
        <v>544.69600000000003</v>
      </c>
    </row>
    <row r="4139" spans="2:9">
      <c r="B4139" s="1">
        <v>5.7676294437972908</v>
      </c>
      <c r="C4139" s="1">
        <f t="shared" si="388"/>
        <v>5767.6294437972911</v>
      </c>
      <c r="D4139" s="1">
        <f t="shared" si="389"/>
        <v>196.10399999999998</v>
      </c>
      <c r="E4139">
        <f t="shared" si="390"/>
        <v>147.07799999999997</v>
      </c>
      <c r="F4139">
        <f t="shared" si="391"/>
        <v>44858.789999999994</v>
      </c>
      <c r="G4139" s="1">
        <f t="shared" si="392"/>
        <v>-39091.160556202703</v>
      </c>
      <c r="H4139">
        <f t="shared" si="393"/>
        <v>-39091.160556202703</v>
      </c>
      <c r="I4139" s="1">
        <v>653.67999999999995</v>
      </c>
    </row>
    <row r="4140" spans="2:9">
      <c r="B4140" s="1">
        <v>4.3776217218179738</v>
      </c>
      <c r="C4140" s="1">
        <f t="shared" si="388"/>
        <v>4377.6217218179736</v>
      </c>
      <c r="D4140" s="1">
        <f t="shared" si="389"/>
        <v>223.7988</v>
      </c>
      <c r="E4140">
        <f t="shared" si="390"/>
        <v>167.84909999999999</v>
      </c>
      <c r="F4140">
        <f t="shared" si="391"/>
        <v>51193.9755</v>
      </c>
      <c r="G4140" s="1">
        <f t="shared" si="392"/>
        <v>-46816.353778182027</v>
      </c>
      <c r="H4140">
        <f t="shared" si="393"/>
        <v>-46816.353778182027</v>
      </c>
      <c r="I4140" s="1">
        <v>745.99599999999998</v>
      </c>
    </row>
    <row r="4141" spans="2:9">
      <c r="B4141" s="1">
        <v>4.1609971417692506</v>
      </c>
      <c r="C4141" s="1">
        <f t="shared" si="388"/>
        <v>4160.9971417692504</v>
      </c>
      <c r="D4141" s="1">
        <f t="shared" si="389"/>
        <v>239.73059999999998</v>
      </c>
      <c r="E4141">
        <f t="shared" si="390"/>
        <v>179.79794999999999</v>
      </c>
      <c r="F4141">
        <f t="shared" si="391"/>
        <v>54838.374749999995</v>
      </c>
      <c r="G4141" s="1">
        <f t="shared" si="392"/>
        <v>-50677.377608230745</v>
      </c>
      <c r="H4141">
        <f t="shared" si="393"/>
        <v>-50677.377608230745</v>
      </c>
      <c r="I4141" s="1">
        <v>799.10199999999998</v>
      </c>
    </row>
    <row r="4142" spans="2:9">
      <c r="B4142" s="1">
        <v>3.5743055708039551</v>
      </c>
      <c r="C4142" s="1">
        <f t="shared" si="388"/>
        <v>3574.3055708039551</v>
      </c>
      <c r="D4142" s="1">
        <f t="shared" si="389"/>
        <v>244.62360000000001</v>
      </c>
      <c r="E4142">
        <f t="shared" si="390"/>
        <v>183.46770000000001</v>
      </c>
      <c r="F4142">
        <f t="shared" si="391"/>
        <v>55957.648500000003</v>
      </c>
      <c r="G4142" s="1">
        <f t="shared" si="392"/>
        <v>-52383.342929196049</v>
      </c>
      <c r="H4142">
        <f t="shared" si="393"/>
        <v>-52383.342929196049</v>
      </c>
      <c r="I4142" s="1">
        <v>815.41200000000003</v>
      </c>
    </row>
    <row r="4143" spans="2:9">
      <c r="B4143" s="1">
        <v>4.0617108759135849</v>
      </c>
      <c r="C4143" s="1">
        <f t="shared" si="388"/>
        <v>4061.7108759135849</v>
      </c>
      <c r="D4143" s="1">
        <f t="shared" si="389"/>
        <v>224.4348</v>
      </c>
      <c r="E4143">
        <f t="shared" si="390"/>
        <v>168.3261</v>
      </c>
      <c r="F4143">
        <f t="shared" si="391"/>
        <v>51339.460500000001</v>
      </c>
      <c r="G4143" s="1">
        <f t="shared" si="392"/>
        <v>-47277.749624086413</v>
      </c>
      <c r="H4143">
        <f t="shared" si="393"/>
        <v>-47277.749624086413</v>
      </c>
      <c r="I4143" s="1">
        <v>748.11599999999999</v>
      </c>
    </row>
    <row r="4144" spans="2:9">
      <c r="B4144" s="1">
        <v>3.3757330390926241</v>
      </c>
      <c r="C4144" s="1">
        <f t="shared" si="388"/>
        <v>3375.733039092624</v>
      </c>
      <c r="D4144" s="1">
        <f t="shared" si="389"/>
        <v>207.58410000000001</v>
      </c>
      <c r="E4144">
        <f t="shared" si="390"/>
        <v>155.688075</v>
      </c>
      <c r="F4144">
        <f t="shared" si="391"/>
        <v>47484.862874999999</v>
      </c>
      <c r="G4144" s="1">
        <f t="shared" si="392"/>
        <v>-44109.129835907377</v>
      </c>
      <c r="H4144">
        <f t="shared" si="393"/>
        <v>-44109.129835907377</v>
      </c>
      <c r="I4144" s="1">
        <v>691.947</v>
      </c>
    </row>
    <row r="4145" spans="2:9">
      <c r="B4145" s="1">
        <v>3.4840453291169857</v>
      </c>
      <c r="C4145" s="1">
        <f t="shared" si="388"/>
        <v>3484.0453291169856</v>
      </c>
      <c r="D4145" s="1">
        <f t="shared" si="389"/>
        <v>166.80479999999997</v>
      </c>
      <c r="E4145">
        <f t="shared" si="390"/>
        <v>125.10359999999997</v>
      </c>
      <c r="F4145">
        <f t="shared" si="391"/>
        <v>38156.597999999991</v>
      </c>
      <c r="G4145" s="1">
        <f t="shared" si="392"/>
        <v>-34672.552670883008</v>
      </c>
      <c r="H4145">
        <f t="shared" si="393"/>
        <v>-34672.552670883008</v>
      </c>
      <c r="I4145" s="1">
        <v>556.01599999999996</v>
      </c>
    </row>
    <row r="4146" spans="2:9">
      <c r="B4146" s="1">
        <v>2.8702756856456006</v>
      </c>
      <c r="C4146" s="1">
        <f t="shared" si="388"/>
        <v>2870.2756856456008</v>
      </c>
      <c r="D4146" s="1">
        <f t="shared" si="389"/>
        <v>112.78619999999999</v>
      </c>
      <c r="E4146">
        <f t="shared" si="390"/>
        <v>84.589649999999992</v>
      </c>
      <c r="F4146">
        <f t="shared" si="391"/>
        <v>25799.843249999998</v>
      </c>
      <c r="G4146" s="1">
        <f t="shared" si="392"/>
        <v>-22929.567564354398</v>
      </c>
      <c r="H4146">
        <f t="shared" si="393"/>
        <v>-22929.567564354398</v>
      </c>
      <c r="I4146" s="1">
        <v>375.95400000000001</v>
      </c>
    </row>
    <row r="4147" spans="2:9">
      <c r="B4147" s="1">
        <v>2.7258592989464505</v>
      </c>
      <c r="C4147" s="1">
        <f t="shared" si="388"/>
        <v>2725.8592989464505</v>
      </c>
      <c r="D4147" s="1">
        <f t="shared" si="389"/>
        <v>72.382499999999993</v>
      </c>
      <c r="E4147">
        <f t="shared" si="390"/>
        <v>54.286874999999995</v>
      </c>
      <c r="F4147">
        <f t="shared" si="391"/>
        <v>16557.496874999997</v>
      </c>
      <c r="G4147" s="1">
        <f t="shared" si="392"/>
        <v>-13831.637576053547</v>
      </c>
      <c r="H4147">
        <f t="shared" si="393"/>
        <v>-13831.637576053547</v>
      </c>
      <c r="I4147" s="1">
        <v>241.27500000000001</v>
      </c>
    </row>
    <row r="4148" spans="2:9">
      <c r="B4148" s="1">
        <v>2.834171588970813</v>
      </c>
      <c r="C4148" s="1">
        <f t="shared" si="388"/>
        <v>2834.171588970813</v>
      </c>
      <c r="D4148" s="1">
        <f t="shared" si="389"/>
        <v>38.176499999999997</v>
      </c>
      <c r="E4148">
        <f t="shared" si="390"/>
        <v>28.632374999999996</v>
      </c>
      <c r="F4148">
        <f t="shared" si="391"/>
        <v>8732.8743749999994</v>
      </c>
      <c r="G4148" s="1">
        <f t="shared" si="392"/>
        <v>-5898.7027860291864</v>
      </c>
      <c r="H4148">
        <f t="shared" si="393"/>
        <v>-5898.7027860291864</v>
      </c>
      <c r="I4148" s="1">
        <v>127.255</v>
      </c>
    </row>
    <row r="4149" spans="2:9">
      <c r="B4149" s="1">
        <v>3.5833315949726519</v>
      </c>
      <c r="C4149" s="1">
        <f t="shared" si="388"/>
        <v>3583.3315949726521</v>
      </c>
      <c r="D4149" s="1">
        <f t="shared" si="389"/>
        <v>14.1669</v>
      </c>
      <c r="E4149">
        <f t="shared" si="390"/>
        <v>10.625175</v>
      </c>
      <c r="F4149">
        <f t="shared" si="391"/>
        <v>3240.678375</v>
      </c>
      <c r="G4149" s="1">
        <f t="shared" si="392"/>
        <v>342.6532199726521</v>
      </c>
      <c r="H4149">
        <f t="shared" si="393"/>
        <v>342.6532199726521</v>
      </c>
      <c r="I4149" s="1">
        <v>47.222999999999999</v>
      </c>
    </row>
    <row r="4150" spans="2:9">
      <c r="B4150" s="1">
        <v>3.5382014741291674</v>
      </c>
      <c r="C4150" s="1">
        <f t="shared" si="388"/>
        <v>3538.2014741291673</v>
      </c>
      <c r="D4150" s="1">
        <f t="shared" si="389"/>
        <v>1.4235</v>
      </c>
      <c r="E4150">
        <f t="shared" si="390"/>
        <v>1.067625</v>
      </c>
      <c r="F4150">
        <f t="shared" si="391"/>
        <v>325.62562500000001</v>
      </c>
      <c r="G4150" s="1">
        <f t="shared" si="392"/>
        <v>3212.5758491291672</v>
      </c>
      <c r="H4150">
        <f t="shared" si="393"/>
        <v>3212.5758491291672</v>
      </c>
      <c r="I4150" s="1">
        <v>4.7450000000000001</v>
      </c>
    </row>
    <row r="4151" spans="2:9">
      <c r="B4151" s="1">
        <v>2.9515099031638719</v>
      </c>
      <c r="C4151" s="1">
        <f t="shared" si="388"/>
        <v>2951.509903163872</v>
      </c>
      <c r="D4151" s="1">
        <f t="shared" si="389"/>
        <v>0</v>
      </c>
      <c r="E4151">
        <f t="shared" si="390"/>
        <v>0</v>
      </c>
      <c r="F4151">
        <f t="shared" si="391"/>
        <v>0</v>
      </c>
      <c r="G4151" s="1">
        <f t="shared" si="392"/>
        <v>2951.509903163872</v>
      </c>
      <c r="H4151">
        <f t="shared" si="393"/>
        <v>0</v>
      </c>
      <c r="I4151" s="1">
        <v>0</v>
      </c>
    </row>
    <row r="4152" spans="2:9">
      <c r="B4152" s="1">
        <v>3.1952125557186872</v>
      </c>
      <c r="C4152" s="1">
        <f t="shared" si="388"/>
        <v>3195.2125557186873</v>
      </c>
      <c r="D4152" s="1">
        <f t="shared" si="389"/>
        <v>0</v>
      </c>
      <c r="E4152">
        <f t="shared" si="390"/>
        <v>0</v>
      </c>
      <c r="F4152">
        <f t="shared" si="391"/>
        <v>0</v>
      </c>
      <c r="G4152" s="1">
        <f t="shared" si="392"/>
        <v>3195.2125557186873</v>
      </c>
      <c r="H4152">
        <f t="shared" si="393"/>
        <v>0</v>
      </c>
      <c r="I4152" s="1">
        <v>0</v>
      </c>
    </row>
    <row r="4153" spans="2:9">
      <c r="B4153" s="1">
        <v>2.7168332747777533</v>
      </c>
      <c r="C4153" s="1">
        <f t="shared" si="388"/>
        <v>2716.8332747777531</v>
      </c>
      <c r="D4153" s="1">
        <f t="shared" si="389"/>
        <v>0</v>
      </c>
      <c r="E4153">
        <f t="shared" si="390"/>
        <v>0</v>
      </c>
      <c r="F4153">
        <f t="shared" si="391"/>
        <v>0</v>
      </c>
      <c r="G4153" s="1">
        <f t="shared" si="392"/>
        <v>2716.8332747777531</v>
      </c>
      <c r="H4153">
        <f t="shared" si="393"/>
        <v>0</v>
      </c>
      <c r="I4153" s="1">
        <v>0</v>
      </c>
    </row>
    <row r="4154" spans="2:9">
      <c r="B4154" s="1">
        <v>3.511123401623077</v>
      </c>
      <c r="C4154" s="1">
        <f t="shared" si="388"/>
        <v>3511.1234016230769</v>
      </c>
      <c r="D4154" s="1">
        <f t="shared" si="389"/>
        <v>0</v>
      </c>
      <c r="E4154">
        <f t="shared" si="390"/>
        <v>0</v>
      </c>
      <c r="F4154">
        <f t="shared" si="391"/>
        <v>0</v>
      </c>
      <c r="G4154" s="1">
        <f t="shared" si="392"/>
        <v>3511.1234016230769</v>
      </c>
      <c r="H4154">
        <f t="shared" si="393"/>
        <v>0</v>
      </c>
      <c r="I4154" s="1">
        <v>0</v>
      </c>
    </row>
    <row r="4155" spans="2:9">
      <c r="B4155" s="1">
        <v>1.4998478928267469</v>
      </c>
      <c r="C4155" s="1">
        <f t="shared" si="388"/>
        <v>1499.8478928267468</v>
      </c>
      <c r="D4155" s="1">
        <f t="shared" si="389"/>
        <v>0</v>
      </c>
      <c r="E4155">
        <f t="shared" si="390"/>
        <v>0</v>
      </c>
      <c r="F4155">
        <f t="shared" si="391"/>
        <v>0</v>
      </c>
      <c r="G4155" s="1">
        <f t="shared" si="392"/>
        <v>1499.8478928267468</v>
      </c>
      <c r="H4155">
        <f t="shared" si="393"/>
        <v>0</v>
      </c>
      <c r="I4155" s="1">
        <v>0</v>
      </c>
    </row>
    <row r="4156" spans="2:9">
      <c r="B4156" s="1">
        <v>1.7754383183638169</v>
      </c>
      <c r="C4156" s="1">
        <f t="shared" si="388"/>
        <v>1775.438318363817</v>
      </c>
      <c r="D4156" s="1">
        <f t="shared" si="389"/>
        <v>0</v>
      </c>
      <c r="E4156">
        <f t="shared" si="390"/>
        <v>0</v>
      </c>
      <c r="F4156">
        <f t="shared" si="391"/>
        <v>0</v>
      </c>
      <c r="G4156" s="1">
        <f t="shared" si="392"/>
        <v>1775.438318363817</v>
      </c>
      <c r="H4156">
        <f t="shared" si="393"/>
        <v>0</v>
      </c>
      <c r="I4156" s="1">
        <v>0</v>
      </c>
    </row>
    <row r="4157" spans="2:9">
      <c r="B4157" s="1">
        <v>1.6535425532224206</v>
      </c>
      <c r="C4157" s="1">
        <f t="shared" si="388"/>
        <v>1653.5425532224206</v>
      </c>
      <c r="D4157" s="1">
        <f t="shared" si="389"/>
        <v>0</v>
      </c>
      <c r="E4157">
        <f t="shared" si="390"/>
        <v>0</v>
      </c>
      <c r="F4157">
        <f t="shared" si="391"/>
        <v>0</v>
      </c>
      <c r="G4157" s="1">
        <f t="shared" si="392"/>
        <v>1653.5425532224206</v>
      </c>
      <c r="H4157">
        <f t="shared" si="393"/>
        <v>0</v>
      </c>
      <c r="I4157" s="1">
        <v>0</v>
      </c>
    </row>
    <row r="4158" spans="2:9">
      <c r="B4158" s="1">
        <v>1.6429429214709947</v>
      </c>
      <c r="C4158" s="1">
        <f t="shared" si="388"/>
        <v>1642.9429214709946</v>
      </c>
      <c r="D4158" s="1">
        <f t="shared" si="389"/>
        <v>6.897899999999999</v>
      </c>
      <c r="E4158">
        <f t="shared" si="390"/>
        <v>5.1734249999999991</v>
      </c>
      <c r="F4158">
        <f t="shared" si="391"/>
        <v>1577.8946249999997</v>
      </c>
      <c r="G4158" s="1">
        <f t="shared" si="392"/>
        <v>65.048296470994956</v>
      </c>
      <c r="H4158">
        <f t="shared" si="393"/>
        <v>65.048296470994956</v>
      </c>
      <c r="I4158" s="1">
        <v>22.992999999999999</v>
      </c>
    </row>
    <row r="4159" spans="2:9">
      <c r="B4159" s="1">
        <v>2.2683211948051154</v>
      </c>
      <c r="C4159" s="1">
        <f t="shared" si="388"/>
        <v>2268.3211948051153</v>
      </c>
      <c r="D4159" s="1">
        <f t="shared" si="389"/>
        <v>38.361899999999999</v>
      </c>
      <c r="E4159">
        <f t="shared" si="390"/>
        <v>28.771425000000001</v>
      </c>
      <c r="F4159">
        <f t="shared" si="391"/>
        <v>8775.2846250000002</v>
      </c>
      <c r="G4159" s="1">
        <f t="shared" si="392"/>
        <v>-6506.9634301948845</v>
      </c>
      <c r="H4159">
        <f t="shared" si="393"/>
        <v>-6506.9634301948845</v>
      </c>
      <c r="I4159" s="1">
        <v>127.873</v>
      </c>
    </row>
    <row r="4160" spans="2:9">
      <c r="B4160" s="1">
        <v>2.7612040712464134</v>
      </c>
      <c r="C4160" s="1">
        <f t="shared" si="388"/>
        <v>2761.2040712464136</v>
      </c>
      <c r="D4160" s="1">
        <f t="shared" si="389"/>
        <v>83.379899999999992</v>
      </c>
      <c r="E4160">
        <f t="shared" si="390"/>
        <v>62.534924999999994</v>
      </c>
      <c r="F4160">
        <f t="shared" si="391"/>
        <v>19073.152124999997</v>
      </c>
      <c r="G4160" s="1">
        <f t="shared" si="392"/>
        <v>-16311.948053753584</v>
      </c>
      <c r="H4160">
        <f t="shared" si="393"/>
        <v>-16311.948053753584</v>
      </c>
      <c r="I4160" s="1">
        <v>277.93299999999999</v>
      </c>
    </row>
    <row r="4161" spans="2:9">
      <c r="B4161" s="1">
        <v>4.8281322627744387</v>
      </c>
      <c r="C4161" s="1">
        <f t="shared" si="388"/>
        <v>4828.1322627744385</v>
      </c>
      <c r="D4161" s="1">
        <f t="shared" si="389"/>
        <v>130.6044</v>
      </c>
      <c r="E4161">
        <f t="shared" si="390"/>
        <v>97.953299999999999</v>
      </c>
      <c r="F4161">
        <f t="shared" si="391"/>
        <v>29875.7565</v>
      </c>
      <c r="G4161" s="1">
        <f t="shared" si="392"/>
        <v>-25047.624237225562</v>
      </c>
      <c r="H4161">
        <f t="shared" si="393"/>
        <v>-25047.624237225562</v>
      </c>
      <c r="I4161" s="1">
        <v>435.34800000000001</v>
      </c>
    </row>
    <row r="4162" spans="2:9">
      <c r="B4162" s="1">
        <v>4.0225602496660811</v>
      </c>
      <c r="C4162" s="1">
        <f t="shared" si="388"/>
        <v>4022.5602496660808</v>
      </c>
      <c r="D4162" s="1">
        <f t="shared" si="389"/>
        <v>176.42850000000001</v>
      </c>
      <c r="E4162">
        <f t="shared" si="390"/>
        <v>132.32137500000002</v>
      </c>
      <c r="F4162">
        <f t="shared" si="391"/>
        <v>40358.019375000003</v>
      </c>
      <c r="G4162" s="1">
        <f t="shared" si="392"/>
        <v>-36335.459125333924</v>
      </c>
      <c r="H4162">
        <f t="shared" si="393"/>
        <v>-36335.459125333924</v>
      </c>
      <c r="I4162" s="1">
        <v>588.09500000000003</v>
      </c>
    </row>
    <row r="4163" spans="2:9">
      <c r="B4163" s="1">
        <v>3.057993760286335</v>
      </c>
      <c r="C4163" s="1">
        <f t="shared" si="388"/>
        <v>3057.9937602863351</v>
      </c>
      <c r="D4163" s="1">
        <f t="shared" si="389"/>
        <v>215.72309999999999</v>
      </c>
      <c r="E4163">
        <f t="shared" si="390"/>
        <v>161.79232500000001</v>
      </c>
      <c r="F4163">
        <f t="shared" si="391"/>
        <v>49346.659124999998</v>
      </c>
      <c r="G4163" s="1">
        <f t="shared" si="392"/>
        <v>-46288.665364713663</v>
      </c>
      <c r="H4163">
        <f t="shared" si="393"/>
        <v>-46288.665364713663</v>
      </c>
      <c r="I4163" s="1">
        <v>719.077</v>
      </c>
    </row>
    <row r="4164" spans="2:9">
      <c r="B4164" s="1">
        <v>2.4856136457093436</v>
      </c>
      <c r="C4164" s="1">
        <f t="shared" ref="C4164:C4227" si="394">+B4164*1000</f>
        <v>2485.6136457093435</v>
      </c>
      <c r="D4164" s="1">
        <f t="shared" ref="D4164:D4227" si="395">I4164*$K$1</f>
        <v>246.50069999999999</v>
      </c>
      <c r="E4164">
        <f t="shared" ref="E4164:E4227" si="396">D4164*$E$1</f>
        <v>184.87552499999998</v>
      </c>
      <c r="F4164">
        <f t="shared" ref="F4164:F4227" si="397">E4164*$G$1</f>
        <v>56387.035124999995</v>
      </c>
      <c r="G4164" s="1">
        <f t="shared" ref="G4164:G4227" si="398">C4164-F4164</f>
        <v>-53901.42147929065</v>
      </c>
      <c r="H4164">
        <f t="shared" ref="H4164:H4227" si="399">IF(F4164&gt;0,C4164-F4164,F4164)</f>
        <v>-53901.42147929065</v>
      </c>
      <c r="I4164" s="1">
        <v>821.66899999999998</v>
      </c>
    </row>
    <row r="4165" spans="2:9">
      <c r="B4165" s="1">
        <v>2.581010331472176</v>
      </c>
      <c r="C4165" s="1">
        <f t="shared" si="394"/>
        <v>2581.0103314721759</v>
      </c>
      <c r="D4165" s="1">
        <f t="shared" si="395"/>
        <v>264.75659999999999</v>
      </c>
      <c r="E4165">
        <f t="shared" si="396"/>
        <v>198.56745000000001</v>
      </c>
      <c r="F4165">
        <f t="shared" si="397"/>
        <v>60563.072250000005</v>
      </c>
      <c r="G4165" s="1">
        <f t="shared" si="398"/>
        <v>-57982.061918527826</v>
      </c>
      <c r="H4165">
        <f t="shared" si="399"/>
        <v>-57982.061918527826</v>
      </c>
      <c r="I4165" s="1">
        <v>882.52200000000005</v>
      </c>
    </row>
    <row r="4166" spans="2:9">
      <c r="B4166" s="1">
        <v>2.5015130933364818</v>
      </c>
      <c r="C4166" s="1">
        <f t="shared" si="394"/>
        <v>2501.5130933364817</v>
      </c>
      <c r="D4166" s="1">
        <f t="shared" si="395"/>
        <v>269.85239999999999</v>
      </c>
      <c r="E4166">
        <f t="shared" si="396"/>
        <v>202.38929999999999</v>
      </c>
      <c r="F4166">
        <f t="shared" si="397"/>
        <v>61728.736499999999</v>
      </c>
      <c r="G4166" s="1">
        <f t="shared" si="398"/>
        <v>-59227.223406663514</v>
      </c>
      <c r="H4166">
        <f t="shared" si="399"/>
        <v>-59227.223406663514</v>
      </c>
      <c r="I4166" s="1">
        <v>899.50800000000004</v>
      </c>
    </row>
    <row r="4167" spans="2:9">
      <c r="B4167" s="1">
        <v>2.7506044394949876</v>
      </c>
      <c r="C4167" s="1">
        <f t="shared" si="394"/>
        <v>2750.6044394949877</v>
      </c>
      <c r="D4167" s="1">
        <f t="shared" si="395"/>
        <v>261.68729999999999</v>
      </c>
      <c r="E4167">
        <f t="shared" si="396"/>
        <v>196.26547499999998</v>
      </c>
      <c r="F4167">
        <f t="shared" si="397"/>
        <v>59860.969874999995</v>
      </c>
      <c r="G4167" s="1">
        <f t="shared" si="398"/>
        <v>-57110.365435505009</v>
      </c>
      <c r="H4167">
        <f t="shared" si="399"/>
        <v>-57110.365435505009</v>
      </c>
      <c r="I4167" s="1">
        <v>872.29100000000005</v>
      </c>
    </row>
    <row r="4168" spans="2:9">
      <c r="B4168" s="1">
        <v>2.1623248772908576</v>
      </c>
      <c r="C4168" s="1">
        <f t="shared" si="394"/>
        <v>2162.3248772908578</v>
      </c>
      <c r="D4168" s="1">
        <f t="shared" si="395"/>
        <v>240.06</v>
      </c>
      <c r="E4168">
        <f t="shared" si="396"/>
        <v>180.04500000000002</v>
      </c>
      <c r="F4168">
        <f t="shared" si="397"/>
        <v>54913.725000000006</v>
      </c>
      <c r="G4168" s="1">
        <f t="shared" si="398"/>
        <v>-52751.40012270915</v>
      </c>
      <c r="H4168">
        <f t="shared" si="399"/>
        <v>-52751.40012270915</v>
      </c>
      <c r="I4168" s="1">
        <v>800.2</v>
      </c>
    </row>
    <row r="4169" spans="2:9">
      <c r="B4169" s="1">
        <v>1.6535425532224206</v>
      </c>
      <c r="C4169" s="1">
        <f t="shared" si="394"/>
        <v>1653.5425532224206</v>
      </c>
      <c r="D4169" s="1">
        <f t="shared" si="395"/>
        <v>207.1746</v>
      </c>
      <c r="E4169">
        <f t="shared" si="396"/>
        <v>155.38094999999998</v>
      </c>
      <c r="F4169">
        <f t="shared" si="397"/>
        <v>47391.189749999998</v>
      </c>
      <c r="G4169" s="1">
        <f t="shared" si="398"/>
        <v>-45737.64719677758</v>
      </c>
      <c r="H4169">
        <f t="shared" si="399"/>
        <v>-45737.64719677758</v>
      </c>
      <c r="I4169" s="1">
        <v>690.58199999999999</v>
      </c>
    </row>
    <row r="4170" spans="2:9">
      <c r="B4170" s="1">
        <v>1.473348813448182</v>
      </c>
      <c r="C4170" s="1">
        <f t="shared" si="394"/>
        <v>1473.348813448182</v>
      </c>
      <c r="D4170" s="1">
        <f t="shared" si="395"/>
        <v>165.6807</v>
      </c>
      <c r="E4170">
        <f t="shared" si="396"/>
        <v>124.260525</v>
      </c>
      <c r="F4170">
        <f t="shared" si="397"/>
        <v>37899.460124999998</v>
      </c>
      <c r="G4170" s="1">
        <f t="shared" si="398"/>
        <v>-36426.111311551816</v>
      </c>
      <c r="H4170">
        <f t="shared" si="399"/>
        <v>-36426.111311551816</v>
      </c>
      <c r="I4170" s="1">
        <v>552.26900000000001</v>
      </c>
    </row>
    <row r="4171" spans="2:9">
      <c r="B4171" s="1">
        <v>1.3196541530525088</v>
      </c>
      <c r="C4171" s="1">
        <f t="shared" si="394"/>
        <v>1319.6541530525087</v>
      </c>
      <c r="D4171" s="1">
        <f t="shared" si="395"/>
        <v>118.80149999999999</v>
      </c>
      <c r="E4171">
        <f t="shared" si="396"/>
        <v>89.101124999999996</v>
      </c>
      <c r="F4171">
        <f t="shared" si="397"/>
        <v>27175.843124999999</v>
      </c>
      <c r="G4171" s="1">
        <f t="shared" si="398"/>
        <v>-25856.188971947489</v>
      </c>
      <c r="H4171">
        <f t="shared" si="399"/>
        <v>-25856.188971947489</v>
      </c>
      <c r="I4171" s="1">
        <v>396.005</v>
      </c>
    </row>
    <row r="4172" spans="2:9">
      <c r="B4172" s="1">
        <v>1.6588423690981333</v>
      </c>
      <c r="C4172" s="1">
        <f t="shared" si="394"/>
        <v>1658.8423690981333</v>
      </c>
      <c r="D4172" s="1">
        <f t="shared" si="395"/>
        <v>71.186099999999996</v>
      </c>
      <c r="E4172">
        <f t="shared" si="396"/>
        <v>53.389574999999994</v>
      </c>
      <c r="F4172">
        <f t="shared" si="397"/>
        <v>16283.820374999998</v>
      </c>
      <c r="G4172" s="1">
        <f t="shared" si="398"/>
        <v>-14624.978005901865</v>
      </c>
      <c r="H4172">
        <f t="shared" si="399"/>
        <v>-14624.978005901865</v>
      </c>
      <c r="I4172" s="1">
        <v>237.28700000000001</v>
      </c>
    </row>
    <row r="4173" spans="2:9">
      <c r="B4173" s="1">
        <v>1.7012408961038363</v>
      </c>
      <c r="C4173" s="1">
        <f t="shared" si="394"/>
        <v>1701.2408961038363</v>
      </c>
      <c r="D4173" s="1">
        <f t="shared" si="395"/>
        <v>28.6281</v>
      </c>
      <c r="E4173">
        <f t="shared" si="396"/>
        <v>21.471074999999999</v>
      </c>
      <c r="F4173">
        <f t="shared" si="397"/>
        <v>6548.6778749999994</v>
      </c>
      <c r="G4173" s="1">
        <f t="shared" si="398"/>
        <v>-4847.4369788961631</v>
      </c>
      <c r="H4173">
        <f t="shared" si="399"/>
        <v>-4847.4369788961631</v>
      </c>
      <c r="I4173" s="1">
        <v>95.427000000000007</v>
      </c>
    </row>
    <row r="4174" spans="2:9">
      <c r="B4174" s="1">
        <v>1.6906412643524105</v>
      </c>
      <c r="C4174" s="1">
        <f t="shared" si="394"/>
        <v>1690.6412643524104</v>
      </c>
      <c r="D4174" s="1">
        <f t="shared" si="395"/>
        <v>2.5722</v>
      </c>
      <c r="E4174">
        <f t="shared" si="396"/>
        <v>1.9291499999999999</v>
      </c>
      <c r="F4174">
        <f t="shared" si="397"/>
        <v>588.39075000000003</v>
      </c>
      <c r="G4174" s="1">
        <f t="shared" si="398"/>
        <v>1102.2505143524104</v>
      </c>
      <c r="H4174">
        <f t="shared" si="399"/>
        <v>1102.2505143524104</v>
      </c>
      <c r="I4174" s="1">
        <v>8.5739999999999998</v>
      </c>
    </row>
    <row r="4175" spans="2:9">
      <c r="B4175" s="1">
        <v>1.7277399754824005</v>
      </c>
      <c r="C4175" s="1">
        <f t="shared" si="394"/>
        <v>1727.7399754824005</v>
      </c>
      <c r="D4175" s="1">
        <f t="shared" si="395"/>
        <v>0</v>
      </c>
      <c r="E4175">
        <f t="shared" si="396"/>
        <v>0</v>
      </c>
      <c r="F4175">
        <f t="shared" si="397"/>
        <v>0</v>
      </c>
      <c r="G4175" s="1">
        <f t="shared" si="398"/>
        <v>1727.7399754824005</v>
      </c>
      <c r="H4175">
        <f t="shared" si="399"/>
        <v>0</v>
      </c>
      <c r="I4175" s="1">
        <v>0</v>
      </c>
    </row>
    <row r="4176" spans="2:9">
      <c r="B4176" s="1">
        <v>1.6270434738438557</v>
      </c>
      <c r="C4176" s="1">
        <f t="shared" si="394"/>
        <v>1627.0434738438557</v>
      </c>
      <c r="D4176" s="1">
        <f t="shared" si="395"/>
        <v>0</v>
      </c>
      <c r="E4176">
        <f t="shared" si="396"/>
        <v>0</v>
      </c>
      <c r="F4176">
        <f t="shared" si="397"/>
        <v>0</v>
      </c>
      <c r="G4176" s="1">
        <f t="shared" si="398"/>
        <v>1627.0434738438557</v>
      </c>
      <c r="H4176">
        <f t="shared" si="399"/>
        <v>0</v>
      </c>
      <c r="I4176" s="1">
        <v>0</v>
      </c>
    </row>
    <row r="4177" spans="2:9">
      <c r="B4177" s="1">
        <v>1.5846449468381529</v>
      </c>
      <c r="C4177" s="1">
        <f t="shared" si="394"/>
        <v>1584.6449468381529</v>
      </c>
      <c r="D4177" s="1">
        <f t="shared" si="395"/>
        <v>0</v>
      </c>
      <c r="E4177">
        <f t="shared" si="396"/>
        <v>0</v>
      </c>
      <c r="F4177">
        <f t="shared" si="397"/>
        <v>0</v>
      </c>
      <c r="G4177" s="1">
        <f t="shared" si="398"/>
        <v>1584.6449468381529</v>
      </c>
      <c r="H4177">
        <f t="shared" si="399"/>
        <v>0</v>
      </c>
      <c r="I4177" s="1">
        <v>0</v>
      </c>
    </row>
    <row r="4178" spans="2:9">
      <c r="B4178" s="1">
        <v>1.5528460515838756</v>
      </c>
      <c r="C4178" s="1">
        <f t="shared" si="394"/>
        <v>1552.8460515838756</v>
      </c>
      <c r="D4178" s="1">
        <f t="shared" si="395"/>
        <v>0</v>
      </c>
      <c r="E4178">
        <f t="shared" si="396"/>
        <v>0</v>
      </c>
      <c r="F4178">
        <f t="shared" si="397"/>
        <v>0</v>
      </c>
      <c r="G4178" s="1">
        <f t="shared" si="398"/>
        <v>1552.8460515838756</v>
      </c>
      <c r="H4178">
        <f t="shared" si="399"/>
        <v>0</v>
      </c>
      <c r="I4178" s="1">
        <v>0</v>
      </c>
    </row>
    <row r="4179" spans="2:9">
      <c r="B4179" s="1">
        <v>1.0059746662637674</v>
      </c>
      <c r="C4179" s="1">
        <f t="shared" si="394"/>
        <v>1005.9746662637674</v>
      </c>
      <c r="D4179" s="1">
        <f t="shared" si="395"/>
        <v>0</v>
      </c>
      <c r="E4179">
        <f t="shared" si="396"/>
        <v>0</v>
      </c>
      <c r="F4179">
        <f t="shared" si="397"/>
        <v>0</v>
      </c>
      <c r="G4179" s="1">
        <f t="shared" si="398"/>
        <v>1005.9746662637674</v>
      </c>
      <c r="H4179">
        <f t="shared" si="399"/>
        <v>0</v>
      </c>
      <c r="I4179" s="1">
        <v>0</v>
      </c>
    </row>
    <row r="4180" spans="2:9">
      <c r="B4180" s="1">
        <v>1.1908180678387355</v>
      </c>
      <c r="C4180" s="1">
        <f t="shared" si="394"/>
        <v>1190.8180678387355</v>
      </c>
      <c r="D4180" s="1">
        <f t="shared" si="395"/>
        <v>0</v>
      </c>
      <c r="E4180">
        <f t="shared" si="396"/>
        <v>0</v>
      </c>
      <c r="F4180">
        <f t="shared" si="397"/>
        <v>0</v>
      </c>
      <c r="G4180" s="1">
        <f t="shared" si="398"/>
        <v>1190.8180678387355</v>
      </c>
      <c r="H4180">
        <f t="shared" si="399"/>
        <v>0</v>
      </c>
      <c r="I4180" s="1">
        <v>0</v>
      </c>
    </row>
    <row r="4181" spans="2:9">
      <c r="B4181" s="1">
        <v>1.1090604094498073</v>
      </c>
      <c r="C4181" s="1">
        <f t="shared" si="394"/>
        <v>1109.0604094498074</v>
      </c>
      <c r="D4181" s="1">
        <f t="shared" si="395"/>
        <v>0</v>
      </c>
      <c r="E4181">
        <f t="shared" si="396"/>
        <v>0</v>
      </c>
      <c r="F4181">
        <f t="shared" si="397"/>
        <v>0</v>
      </c>
      <c r="G4181" s="1">
        <f t="shared" si="398"/>
        <v>1109.0604094498074</v>
      </c>
      <c r="H4181">
        <f t="shared" si="399"/>
        <v>0</v>
      </c>
      <c r="I4181" s="1">
        <v>0</v>
      </c>
    </row>
    <row r="4182" spans="2:9">
      <c r="B4182" s="1">
        <v>1.1019510478507701</v>
      </c>
      <c r="C4182" s="1">
        <f t="shared" si="394"/>
        <v>1101.9510478507702</v>
      </c>
      <c r="D4182" s="1">
        <f t="shared" si="395"/>
        <v>7.1273999999999997</v>
      </c>
      <c r="E4182">
        <f t="shared" si="396"/>
        <v>5.3455499999999994</v>
      </c>
      <c r="F4182">
        <f t="shared" si="397"/>
        <v>1630.3927499999998</v>
      </c>
      <c r="G4182" s="1">
        <f t="shared" si="398"/>
        <v>-528.44170214922951</v>
      </c>
      <c r="H4182">
        <f t="shared" si="399"/>
        <v>-528.44170214922951</v>
      </c>
      <c r="I4182" s="1">
        <v>23.757999999999999</v>
      </c>
    </row>
    <row r="4183" spans="2:9">
      <c r="B4183" s="1">
        <v>1.5214033821939665</v>
      </c>
      <c r="C4183" s="1">
        <f t="shared" si="394"/>
        <v>1521.4033821939665</v>
      </c>
      <c r="D4183" s="1">
        <f t="shared" si="395"/>
        <v>37.181100000000001</v>
      </c>
      <c r="E4183">
        <f t="shared" si="396"/>
        <v>27.885825000000001</v>
      </c>
      <c r="F4183">
        <f t="shared" si="397"/>
        <v>8505.1766250000001</v>
      </c>
      <c r="G4183" s="1">
        <f t="shared" si="398"/>
        <v>-6983.7732428060335</v>
      </c>
      <c r="H4183">
        <f t="shared" si="399"/>
        <v>-6983.7732428060335</v>
      </c>
      <c r="I4183" s="1">
        <v>123.937</v>
      </c>
    </row>
    <row r="4184" spans="2:9">
      <c r="B4184" s="1">
        <v>2.1221444373126119</v>
      </c>
      <c r="C4184" s="1">
        <f t="shared" si="394"/>
        <v>2122.1444373126119</v>
      </c>
      <c r="D4184" s="1">
        <f t="shared" si="395"/>
        <v>80.01809999999999</v>
      </c>
      <c r="E4184">
        <f t="shared" si="396"/>
        <v>60.013574999999989</v>
      </c>
      <c r="F4184">
        <f t="shared" si="397"/>
        <v>18304.140374999995</v>
      </c>
      <c r="G4184" s="1">
        <f t="shared" si="398"/>
        <v>-16181.995937687383</v>
      </c>
      <c r="H4184">
        <f t="shared" si="399"/>
        <v>-16181.995937687383</v>
      </c>
      <c r="I4184" s="1">
        <v>266.72699999999998</v>
      </c>
    </row>
    <row r="4185" spans="2:9">
      <c r="B4185" s="1">
        <v>3.238314208361456</v>
      </c>
      <c r="C4185" s="1">
        <f t="shared" si="394"/>
        <v>3238.3142083614562</v>
      </c>
      <c r="D4185" s="1">
        <f t="shared" si="395"/>
        <v>130.10159999999999</v>
      </c>
      <c r="E4185">
        <f t="shared" si="396"/>
        <v>97.5762</v>
      </c>
      <c r="F4185">
        <f t="shared" si="397"/>
        <v>29760.741000000002</v>
      </c>
      <c r="G4185" s="1">
        <f t="shared" si="398"/>
        <v>-26522.426791638547</v>
      </c>
      <c r="H4185">
        <f t="shared" si="399"/>
        <v>-26522.426791638547</v>
      </c>
      <c r="I4185" s="1">
        <v>433.67200000000003</v>
      </c>
    </row>
    <row r="4186" spans="2:9">
      <c r="B4186" s="1">
        <v>2.6980027268346269</v>
      </c>
      <c r="C4186" s="1">
        <f t="shared" si="394"/>
        <v>2698.0027268346271</v>
      </c>
      <c r="D4186" s="1">
        <f t="shared" si="395"/>
        <v>177.8124</v>
      </c>
      <c r="E4186">
        <f t="shared" si="396"/>
        <v>133.35929999999999</v>
      </c>
      <c r="F4186">
        <f t="shared" si="397"/>
        <v>40674.586499999998</v>
      </c>
      <c r="G4186" s="1">
        <f t="shared" si="398"/>
        <v>-37976.583773165374</v>
      </c>
      <c r="H4186">
        <f t="shared" si="399"/>
        <v>-37976.583773165374</v>
      </c>
      <c r="I4186" s="1">
        <v>592.70799999999997</v>
      </c>
    </row>
    <row r="4187" spans="2:9">
      <c r="B4187" s="1">
        <v>2.1683552877063534</v>
      </c>
      <c r="C4187" s="1">
        <f t="shared" si="394"/>
        <v>2168.3552877063535</v>
      </c>
      <c r="D4187" s="1">
        <f t="shared" si="395"/>
        <v>217.36260000000001</v>
      </c>
      <c r="E4187">
        <f t="shared" si="396"/>
        <v>163.02195</v>
      </c>
      <c r="F4187">
        <f t="shared" si="397"/>
        <v>49721.694750000002</v>
      </c>
      <c r="G4187" s="1">
        <f t="shared" si="398"/>
        <v>-47553.339462293647</v>
      </c>
      <c r="H4187">
        <f t="shared" si="399"/>
        <v>-47553.339462293647</v>
      </c>
      <c r="I4187" s="1">
        <v>724.54200000000003</v>
      </c>
    </row>
    <row r="4188" spans="2:9">
      <c r="B4188" s="1">
        <v>1.6671452949742296</v>
      </c>
      <c r="C4188" s="1">
        <f t="shared" si="394"/>
        <v>1667.1452949742295</v>
      </c>
      <c r="D4188" s="1">
        <f t="shared" si="395"/>
        <v>247.10429999999999</v>
      </c>
      <c r="E4188">
        <f t="shared" si="396"/>
        <v>185.328225</v>
      </c>
      <c r="F4188">
        <f t="shared" si="397"/>
        <v>56525.108625000001</v>
      </c>
      <c r="G4188" s="1">
        <f t="shared" si="398"/>
        <v>-54857.96333002577</v>
      </c>
      <c r="H4188">
        <f t="shared" si="399"/>
        <v>-54857.96333002577</v>
      </c>
      <c r="I4188" s="1">
        <v>823.68100000000004</v>
      </c>
    </row>
    <row r="4189" spans="2:9">
      <c r="B4189" s="1">
        <v>1.7311295493655645</v>
      </c>
      <c r="C4189" s="1">
        <f t="shared" si="394"/>
        <v>1731.1295493655646</v>
      </c>
      <c r="D4189" s="1">
        <f t="shared" si="395"/>
        <v>264.2595</v>
      </c>
      <c r="E4189">
        <f t="shared" si="396"/>
        <v>198.194625</v>
      </c>
      <c r="F4189">
        <f t="shared" si="397"/>
        <v>60449.360625000001</v>
      </c>
      <c r="G4189" s="1">
        <f t="shared" si="398"/>
        <v>-58718.231075634438</v>
      </c>
      <c r="H4189">
        <f t="shared" si="399"/>
        <v>-58718.231075634438</v>
      </c>
      <c r="I4189" s="1">
        <v>880.86500000000001</v>
      </c>
    </row>
    <row r="4190" spans="2:9">
      <c r="B4190" s="1">
        <v>1.6778093373727849</v>
      </c>
      <c r="C4190" s="1">
        <f t="shared" si="394"/>
        <v>1677.809337372785</v>
      </c>
      <c r="D4190" s="1">
        <f t="shared" si="395"/>
        <v>268.14269999999999</v>
      </c>
      <c r="E4190">
        <f t="shared" si="396"/>
        <v>201.10702499999999</v>
      </c>
      <c r="F4190">
        <f t="shared" si="397"/>
        <v>61337.642625</v>
      </c>
      <c r="G4190" s="1">
        <f t="shared" si="398"/>
        <v>-59659.833287627218</v>
      </c>
      <c r="H4190">
        <f t="shared" si="399"/>
        <v>-59659.833287627218</v>
      </c>
      <c r="I4190" s="1">
        <v>893.80899999999997</v>
      </c>
    </row>
    <row r="4191" spans="2:9">
      <c r="B4191" s="1">
        <v>1.84487933495016</v>
      </c>
      <c r="C4191" s="1">
        <f t="shared" si="394"/>
        <v>1844.87933495016</v>
      </c>
      <c r="D4191" s="1">
        <f t="shared" si="395"/>
        <v>259.00439999999998</v>
      </c>
      <c r="E4191">
        <f t="shared" si="396"/>
        <v>194.25329999999997</v>
      </c>
      <c r="F4191">
        <f t="shared" si="397"/>
        <v>59247.256499999989</v>
      </c>
      <c r="G4191" s="1">
        <f t="shared" si="398"/>
        <v>-57402.377165049831</v>
      </c>
      <c r="H4191">
        <f t="shared" si="399"/>
        <v>-57402.377165049831</v>
      </c>
      <c r="I4191" s="1">
        <v>863.34799999999996</v>
      </c>
    </row>
    <row r="4192" spans="2:9">
      <c r="B4192" s="1">
        <v>1.450309766203594</v>
      </c>
      <c r="C4192" s="1">
        <f t="shared" si="394"/>
        <v>1450.3097662035939</v>
      </c>
      <c r="D4192" s="1">
        <f t="shared" si="395"/>
        <v>237.02879999999999</v>
      </c>
      <c r="E4192">
        <f t="shared" si="396"/>
        <v>177.77159999999998</v>
      </c>
      <c r="F4192">
        <f t="shared" si="397"/>
        <v>54220.337999999996</v>
      </c>
      <c r="G4192" s="1">
        <f t="shared" si="398"/>
        <v>-52770.028233796402</v>
      </c>
      <c r="H4192">
        <f t="shared" si="399"/>
        <v>-52770.028233796402</v>
      </c>
      <c r="I4192" s="1">
        <v>790.096</v>
      </c>
    </row>
    <row r="4193" spans="2:9">
      <c r="B4193" s="1">
        <v>1.1090604094498073</v>
      </c>
      <c r="C4193" s="1">
        <f t="shared" si="394"/>
        <v>1109.0604094498074</v>
      </c>
      <c r="D4193" s="1">
        <f t="shared" si="395"/>
        <v>204.2088</v>
      </c>
      <c r="E4193">
        <f t="shared" si="396"/>
        <v>153.1566</v>
      </c>
      <c r="F4193">
        <f t="shared" si="397"/>
        <v>46712.762999999999</v>
      </c>
      <c r="G4193" s="1">
        <f t="shared" si="398"/>
        <v>-45603.702590550194</v>
      </c>
      <c r="H4193">
        <f t="shared" si="399"/>
        <v>-45603.702590550194</v>
      </c>
      <c r="I4193" s="1">
        <v>680.69600000000003</v>
      </c>
    </row>
    <row r="4194" spans="2:9">
      <c r="B4194" s="1">
        <v>0.98820126226617411</v>
      </c>
      <c r="C4194" s="1">
        <f t="shared" si="394"/>
        <v>988.20126226617413</v>
      </c>
      <c r="D4194" s="1">
        <f t="shared" si="395"/>
        <v>163.17869999999999</v>
      </c>
      <c r="E4194">
        <f t="shared" si="396"/>
        <v>122.38402499999999</v>
      </c>
      <c r="F4194">
        <f t="shared" si="397"/>
        <v>37327.127625000001</v>
      </c>
      <c r="G4194" s="1">
        <f t="shared" si="398"/>
        <v>-36338.92636273383</v>
      </c>
      <c r="H4194">
        <f t="shared" si="399"/>
        <v>-36338.92636273383</v>
      </c>
      <c r="I4194" s="1">
        <v>543.92899999999997</v>
      </c>
    </row>
    <row r="4195" spans="2:9">
      <c r="B4195" s="1">
        <v>0.88511551908013453</v>
      </c>
      <c r="C4195" s="1">
        <f t="shared" si="394"/>
        <v>885.1155190801345</v>
      </c>
      <c r="D4195" s="1">
        <f t="shared" si="395"/>
        <v>117.23249999999999</v>
      </c>
      <c r="E4195">
        <f t="shared" si="396"/>
        <v>87.924374999999998</v>
      </c>
      <c r="F4195">
        <f t="shared" si="397"/>
        <v>26816.934375000001</v>
      </c>
      <c r="G4195" s="1">
        <f t="shared" si="398"/>
        <v>-25931.818855919868</v>
      </c>
      <c r="H4195">
        <f t="shared" si="399"/>
        <v>-25931.818855919868</v>
      </c>
      <c r="I4195" s="1">
        <v>390.77499999999998</v>
      </c>
    </row>
    <row r="4196" spans="2:9">
      <c r="B4196" s="1">
        <v>1.1126150902493257</v>
      </c>
      <c r="C4196" s="1">
        <f t="shared" si="394"/>
        <v>1112.6150902493257</v>
      </c>
      <c r="D4196" s="1">
        <f t="shared" si="395"/>
        <v>70.272300000000001</v>
      </c>
      <c r="E4196">
        <f t="shared" si="396"/>
        <v>52.704225000000001</v>
      </c>
      <c r="F4196">
        <f t="shared" si="397"/>
        <v>16074.788625000001</v>
      </c>
      <c r="G4196" s="1">
        <f t="shared" si="398"/>
        <v>-14962.173534750675</v>
      </c>
      <c r="H4196">
        <f t="shared" si="399"/>
        <v>-14962.173534750675</v>
      </c>
      <c r="I4196" s="1">
        <v>234.24100000000001</v>
      </c>
    </row>
    <row r="4197" spans="2:9">
      <c r="B4197" s="1">
        <v>1.1268338134474003</v>
      </c>
      <c r="C4197" s="1">
        <f t="shared" si="394"/>
        <v>1126.8338134474002</v>
      </c>
      <c r="D4197" s="1">
        <f t="shared" si="395"/>
        <v>27.641999999999999</v>
      </c>
      <c r="E4197">
        <f t="shared" si="396"/>
        <v>20.7315</v>
      </c>
      <c r="F4197">
        <f t="shared" si="397"/>
        <v>6323.1075000000001</v>
      </c>
      <c r="G4197" s="1">
        <f t="shared" si="398"/>
        <v>-5196.2736865526003</v>
      </c>
      <c r="H4197">
        <f t="shared" si="399"/>
        <v>-5196.2736865526003</v>
      </c>
      <c r="I4197" s="1">
        <v>92.14</v>
      </c>
    </row>
    <row r="4198" spans="2:9">
      <c r="B4198" s="1">
        <v>1.1339431750464375</v>
      </c>
      <c r="C4198" s="1">
        <f t="shared" si="394"/>
        <v>1133.9431750464375</v>
      </c>
      <c r="D4198" s="1">
        <f t="shared" si="395"/>
        <v>2.4824999999999999</v>
      </c>
      <c r="E4198">
        <f t="shared" si="396"/>
        <v>1.8618749999999999</v>
      </c>
      <c r="F4198">
        <f t="shared" si="397"/>
        <v>567.87187499999993</v>
      </c>
      <c r="G4198" s="1">
        <f t="shared" si="398"/>
        <v>566.07130004643761</v>
      </c>
      <c r="H4198">
        <f t="shared" si="399"/>
        <v>566.07130004643761</v>
      </c>
      <c r="I4198" s="1">
        <v>8.2750000000000004</v>
      </c>
    </row>
    <row r="4199" spans="2:9">
      <c r="B4199" s="1">
        <v>1.1588259406430677</v>
      </c>
      <c r="C4199" s="1">
        <f t="shared" si="394"/>
        <v>1158.8259406430677</v>
      </c>
      <c r="D4199" s="1">
        <f t="shared" si="395"/>
        <v>0</v>
      </c>
      <c r="E4199">
        <f t="shared" si="396"/>
        <v>0</v>
      </c>
      <c r="F4199">
        <f t="shared" si="397"/>
        <v>0</v>
      </c>
      <c r="G4199" s="1">
        <f t="shared" si="398"/>
        <v>1158.8259406430677</v>
      </c>
      <c r="H4199">
        <f t="shared" si="399"/>
        <v>0</v>
      </c>
      <c r="I4199" s="1">
        <v>0</v>
      </c>
    </row>
    <row r="4200" spans="2:9">
      <c r="B4200" s="1">
        <v>1.0912870054522141</v>
      </c>
      <c r="C4200" s="1">
        <f t="shared" si="394"/>
        <v>1091.2870054522141</v>
      </c>
      <c r="D4200" s="1">
        <f t="shared" si="395"/>
        <v>0</v>
      </c>
      <c r="E4200">
        <f t="shared" si="396"/>
        <v>0</v>
      </c>
      <c r="F4200">
        <f t="shared" si="397"/>
        <v>0</v>
      </c>
      <c r="G4200" s="1">
        <f t="shared" si="398"/>
        <v>1091.2870054522141</v>
      </c>
      <c r="H4200">
        <f t="shared" si="399"/>
        <v>0</v>
      </c>
      <c r="I4200" s="1">
        <v>0</v>
      </c>
    </row>
    <row r="4201" spans="2:9">
      <c r="B4201" s="1">
        <v>1.0379667934594348</v>
      </c>
      <c r="C4201" s="1">
        <f t="shared" si="394"/>
        <v>1037.9667934594347</v>
      </c>
      <c r="D4201" s="1">
        <f t="shared" si="395"/>
        <v>0</v>
      </c>
      <c r="E4201">
        <f t="shared" si="396"/>
        <v>0</v>
      </c>
      <c r="F4201">
        <f t="shared" si="397"/>
        <v>0</v>
      </c>
      <c r="G4201" s="1">
        <f t="shared" si="398"/>
        <v>1037.9667934594347</v>
      </c>
      <c r="H4201">
        <f t="shared" si="399"/>
        <v>0</v>
      </c>
      <c r="I4201" s="1">
        <v>0</v>
      </c>
    </row>
    <row r="4202" spans="2:9">
      <c r="B4202" s="1">
        <v>1.0415214742589536</v>
      </c>
      <c r="C4202" s="1">
        <f t="shared" si="394"/>
        <v>1041.5214742589535</v>
      </c>
      <c r="D4202" s="1">
        <f t="shared" si="395"/>
        <v>0</v>
      </c>
      <c r="E4202">
        <f t="shared" si="396"/>
        <v>0</v>
      </c>
      <c r="F4202">
        <f t="shared" si="397"/>
        <v>0</v>
      </c>
      <c r="G4202" s="1">
        <f t="shared" si="398"/>
        <v>1041.5214742589535</v>
      </c>
      <c r="H4202">
        <f t="shared" si="399"/>
        <v>0</v>
      </c>
      <c r="I4202" s="1">
        <v>0</v>
      </c>
    </row>
    <row r="4203" spans="2:9">
      <c r="B4203" s="1">
        <v>0.55098406247086096</v>
      </c>
      <c r="C4203" s="1">
        <f t="shared" si="394"/>
        <v>550.98406247086098</v>
      </c>
      <c r="D4203" s="1">
        <f t="shared" si="395"/>
        <v>0</v>
      </c>
      <c r="E4203">
        <f t="shared" si="396"/>
        <v>0</v>
      </c>
      <c r="F4203">
        <f t="shared" si="397"/>
        <v>0</v>
      </c>
      <c r="G4203" s="1">
        <f t="shared" si="398"/>
        <v>550.98406247086098</v>
      </c>
      <c r="H4203">
        <f t="shared" si="399"/>
        <v>0</v>
      </c>
      <c r="I4203" s="1">
        <v>0</v>
      </c>
    </row>
    <row r="4204" spans="2:9">
      <c r="B4204" s="1">
        <v>0.65222495027469396</v>
      </c>
      <c r="C4204" s="1">
        <f t="shared" si="394"/>
        <v>652.22495027469392</v>
      </c>
      <c r="D4204" s="1">
        <f t="shared" si="395"/>
        <v>0</v>
      </c>
      <c r="E4204">
        <f t="shared" si="396"/>
        <v>0</v>
      </c>
      <c r="F4204">
        <f t="shared" si="397"/>
        <v>0</v>
      </c>
      <c r="G4204" s="1">
        <f t="shared" si="398"/>
        <v>652.22495027469392</v>
      </c>
      <c r="H4204">
        <f t="shared" si="399"/>
        <v>0</v>
      </c>
      <c r="I4204" s="1">
        <v>0</v>
      </c>
    </row>
    <row r="4205" spans="2:9">
      <c r="B4205" s="1">
        <v>0.60744532682299857</v>
      </c>
      <c r="C4205" s="1">
        <f t="shared" si="394"/>
        <v>607.4453268229986</v>
      </c>
      <c r="D4205" s="1">
        <f t="shared" si="395"/>
        <v>0</v>
      </c>
      <c r="E4205">
        <f t="shared" si="396"/>
        <v>0</v>
      </c>
      <c r="F4205">
        <f t="shared" si="397"/>
        <v>0</v>
      </c>
      <c r="G4205" s="1">
        <f t="shared" si="398"/>
        <v>607.4453268229986</v>
      </c>
      <c r="H4205">
        <f t="shared" si="399"/>
        <v>0</v>
      </c>
      <c r="I4205" s="1">
        <v>0</v>
      </c>
    </row>
    <row r="4206" spans="2:9">
      <c r="B4206" s="1">
        <v>0.60355144652285131</v>
      </c>
      <c r="C4206" s="1">
        <f t="shared" si="394"/>
        <v>603.55144652285128</v>
      </c>
      <c r="D4206" s="1">
        <f t="shared" si="395"/>
        <v>6.6566999999999998</v>
      </c>
      <c r="E4206">
        <f t="shared" si="396"/>
        <v>4.9925249999999997</v>
      </c>
      <c r="F4206">
        <f t="shared" si="397"/>
        <v>1522.7201249999998</v>
      </c>
      <c r="G4206" s="1">
        <f t="shared" si="398"/>
        <v>-919.16867847714855</v>
      </c>
      <c r="H4206">
        <f t="shared" si="399"/>
        <v>-919.16867847714855</v>
      </c>
      <c r="I4206" s="1">
        <v>22.189</v>
      </c>
    </row>
    <row r="4207" spans="2:9">
      <c r="B4207" s="1">
        <v>0.87807000768324461</v>
      </c>
      <c r="C4207" s="1">
        <f t="shared" si="394"/>
        <v>878.07000768324463</v>
      </c>
      <c r="D4207" s="1">
        <f t="shared" si="395"/>
        <v>34.436700000000002</v>
      </c>
      <c r="E4207">
        <f t="shared" si="396"/>
        <v>25.827525000000001</v>
      </c>
      <c r="F4207">
        <f t="shared" si="397"/>
        <v>7877.395125</v>
      </c>
      <c r="G4207" s="1">
        <f t="shared" si="398"/>
        <v>-6999.3251173167555</v>
      </c>
      <c r="H4207">
        <f t="shared" si="399"/>
        <v>-6999.3251173167555</v>
      </c>
      <c r="I4207" s="1">
        <v>114.789</v>
      </c>
    </row>
    <row r="4208" spans="2:9">
      <c r="B4208" s="1">
        <v>1.1623232695940069</v>
      </c>
      <c r="C4208" s="1">
        <f t="shared" si="394"/>
        <v>1162.3232695940069</v>
      </c>
      <c r="D4208" s="1">
        <f t="shared" si="395"/>
        <v>78.985799999999998</v>
      </c>
      <c r="E4208">
        <f t="shared" si="396"/>
        <v>59.239350000000002</v>
      </c>
      <c r="F4208">
        <f t="shared" si="397"/>
        <v>18068.001749999999</v>
      </c>
      <c r="G4208" s="1">
        <f t="shared" si="398"/>
        <v>-16905.678480405993</v>
      </c>
      <c r="H4208">
        <f t="shared" si="399"/>
        <v>-16905.678480405993</v>
      </c>
      <c r="I4208" s="1">
        <v>263.286</v>
      </c>
    </row>
    <row r="4209" spans="2:9">
      <c r="B4209" s="1">
        <v>1.7736624767171527</v>
      </c>
      <c r="C4209" s="1">
        <f t="shared" si="394"/>
        <v>1773.6624767171527</v>
      </c>
      <c r="D4209" s="1">
        <f t="shared" si="395"/>
        <v>128.50199999999998</v>
      </c>
      <c r="E4209">
        <f t="shared" si="396"/>
        <v>96.376499999999993</v>
      </c>
      <c r="F4209">
        <f t="shared" si="397"/>
        <v>29394.832499999997</v>
      </c>
      <c r="G4209" s="1">
        <f t="shared" si="398"/>
        <v>-27621.170023282844</v>
      </c>
      <c r="H4209">
        <f t="shared" si="399"/>
        <v>-27621.170023282844</v>
      </c>
      <c r="I4209" s="1">
        <v>428.34</v>
      </c>
    </row>
    <row r="4210" spans="2:9">
      <c r="B4210" s="1">
        <v>1.6315358457617719</v>
      </c>
      <c r="C4210" s="1">
        <f t="shared" si="394"/>
        <v>1631.535845761772</v>
      </c>
      <c r="D4210" s="1">
        <f t="shared" si="395"/>
        <v>174.82679999999999</v>
      </c>
      <c r="E4210">
        <f t="shared" si="396"/>
        <v>131.12009999999998</v>
      </c>
      <c r="F4210">
        <f t="shared" si="397"/>
        <v>39991.630499999992</v>
      </c>
      <c r="G4210" s="1">
        <f t="shared" si="398"/>
        <v>-38360.094654238223</v>
      </c>
      <c r="H4210">
        <f t="shared" si="399"/>
        <v>-38360.094654238223</v>
      </c>
      <c r="I4210" s="1">
        <v>582.75599999999997</v>
      </c>
    </row>
    <row r="4211" spans="2:9">
      <c r="B4211" s="1">
        <v>1.1876334915449651</v>
      </c>
      <c r="C4211" s="1">
        <f t="shared" si="394"/>
        <v>1187.6334915449652</v>
      </c>
      <c r="D4211" s="1">
        <f t="shared" si="395"/>
        <v>212.583</v>
      </c>
      <c r="E4211">
        <f t="shared" si="396"/>
        <v>159.43725000000001</v>
      </c>
      <c r="F4211">
        <f t="shared" si="397"/>
        <v>48628.361250000002</v>
      </c>
      <c r="G4211" s="1">
        <f t="shared" si="398"/>
        <v>-47440.727758455039</v>
      </c>
      <c r="H4211">
        <f t="shared" si="399"/>
        <v>-47440.727758455039</v>
      </c>
      <c r="I4211" s="1">
        <v>708.61</v>
      </c>
    </row>
    <row r="4212" spans="2:9">
      <c r="B4212" s="1">
        <v>0.9131149303845717</v>
      </c>
      <c r="C4212" s="1">
        <f t="shared" si="394"/>
        <v>913.11493038457172</v>
      </c>
      <c r="D4212" s="1">
        <f t="shared" si="395"/>
        <v>239.28779999999998</v>
      </c>
      <c r="E4212">
        <f t="shared" si="396"/>
        <v>179.46584999999999</v>
      </c>
      <c r="F4212">
        <f t="shared" si="397"/>
        <v>54737.08425</v>
      </c>
      <c r="G4212" s="1">
        <f t="shared" si="398"/>
        <v>-53823.969319615426</v>
      </c>
      <c r="H4212">
        <f t="shared" si="399"/>
        <v>-53823.969319615426</v>
      </c>
      <c r="I4212" s="1">
        <v>797.62599999999998</v>
      </c>
    </row>
    <row r="4213" spans="2:9">
      <c r="B4213" s="1">
        <v>0.94815985308589834</v>
      </c>
      <c r="C4213" s="1">
        <f t="shared" si="394"/>
        <v>948.15985308589836</v>
      </c>
      <c r="D4213" s="1">
        <f t="shared" si="395"/>
        <v>251.23409999999998</v>
      </c>
      <c r="E4213">
        <f t="shared" si="396"/>
        <v>188.42557499999998</v>
      </c>
      <c r="F4213">
        <f t="shared" si="397"/>
        <v>57469.800374999992</v>
      </c>
      <c r="G4213" s="1">
        <f t="shared" si="398"/>
        <v>-56521.640521914094</v>
      </c>
      <c r="H4213">
        <f t="shared" si="399"/>
        <v>-56521.640521914094</v>
      </c>
      <c r="I4213" s="1">
        <v>837.447</v>
      </c>
    </row>
    <row r="4214" spans="2:9">
      <c r="B4214" s="1">
        <v>0.91895575083479275</v>
      </c>
      <c r="C4214" s="1">
        <f t="shared" si="394"/>
        <v>918.95575083479275</v>
      </c>
      <c r="D4214" s="1">
        <f t="shared" si="395"/>
        <v>254.95589999999999</v>
      </c>
      <c r="E4214">
        <f t="shared" si="396"/>
        <v>191.216925</v>
      </c>
      <c r="F4214">
        <f t="shared" si="397"/>
        <v>58321.162125000003</v>
      </c>
      <c r="G4214" s="1">
        <f t="shared" si="398"/>
        <v>-57402.206374165209</v>
      </c>
      <c r="H4214">
        <f t="shared" si="399"/>
        <v>-57402.206374165209</v>
      </c>
      <c r="I4214" s="1">
        <v>849.85299999999995</v>
      </c>
    </row>
    <row r="4215" spans="2:9">
      <c r="B4215" s="1">
        <v>1.0104619378882573</v>
      </c>
      <c r="C4215" s="1">
        <f t="shared" si="394"/>
        <v>1010.4619378882574</v>
      </c>
      <c r="D4215" s="1">
        <f t="shared" si="395"/>
        <v>249.30449999999999</v>
      </c>
      <c r="E4215">
        <f t="shared" si="396"/>
        <v>186.978375</v>
      </c>
      <c r="F4215">
        <f t="shared" si="397"/>
        <v>57028.404374999998</v>
      </c>
      <c r="G4215" s="1">
        <f t="shared" si="398"/>
        <v>-56017.942437111742</v>
      </c>
      <c r="H4215">
        <f t="shared" si="399"/>
        <v>-56017.942437111742</v>
      </c>
      <c r="I4215" s="1">
        <v>831.01499999999999</v>
      </c>
    </row>
    <row r="4216" spans="2:9">
      <c r="B4216" s="1">
        <v>0.7943515812300751</v>
      </c>
      <c r="C4216" s="1">
        <f t="shared" si="394"/>
        <v>794.35158123007511</v>
      </c>
      <c r="D4216" s="1">
        <f t="shared" si="395"/>
        <v>231.41069999999999</v>
      </c>
      <c r="E4216">
        <f t="shared" si="396"/>
        <v>173.55802499999999</v>
      </c>
      <c r="F4216">
        <f t="shared" si="397"/>
        <v>52935.197624999993</v>
      </c>
      <c r="G4216" s="1">
        <f t="shared" si="398"/>
        <v>-52140.846043769918</v>
      </c>
      <c r="H4216">
        <f t="shared" si="399"/>
        <v>-52140.846043769918</v>
      </c>
      <c r="I4216" s="1">
        <v>771.36900000000003</v>
      </c>
    </row>
    <row r="4217" spans="2:9">
      <c r="B4217" s="1">
        <v>0.60744532682299857</v>
      </c>
      <c r="C4217" s="1">
        <f t="shared" si="394"/>
        <v>607.4453268229986</v>
      </c>
      <c r="D4217" s="1">
        <f t="shared" si="395"/>
        <v>200.7012</v>
      </c>
      <c r="E4217">
        <f t="shared" si="396"/>
        <v>150.52590000000001</v>
      </c>
      <c r="F4217">
        <f t="shared" si="397"/>
        <v>45910.3995</v>
      </c>
      <c r="G4217" s="1">
        <f t="shared" si="398"/>
        <v>-45302.954173177</v>
      </c>
      <c r="H4217">
        <f t="shared" si="399"/>
        <v>-45302.954173177</v>
      </c>
      <c r="I4217" s="1">
        <v>669.00400000000002</v>
      </c>
    </row>
    <row r="4218" spans="2:9">
      <c r="B4218" s="1">
        <v>0.54124936172049232</v>
      </c>
      <c r="C4218" s="1">
        <f t="shared" si="394"/>
        <v>541.24936172049229</v>
      </c>
      <c r="D4218" s="1">
        <f t="shared" si="395"/>
        <v>160.45500000000001</v>
      </c>
      <c r="E4218">
        <f t="shared" si="396"/>
        <v>120.34125</v>
      </c>
      <c r="F4218">
        <f t="shared" si="397"/>
        <v>36704.081250000003</v>
      </c>
      <c r="G4218" s="1">
        <f t="shared" si="398"/>
        <v>-36162.831888279514</v>
      </c>
      <c r="H4218">
        <f t="shared" si="399"/>
        <v>-36162.831888279514</v>
      </c>
      <c r="I4218" s="1">
        <v>534.85</v>
      </c>
    </row>
    <row r="4219" spans="2:9">
      <c r="B4219" s="1">
        <v>0.48478809736835471</v>
      </c>
      <c r="C4219" s="1">
        <f t="shared" si="394"/>
        <v>484.78809736835473</v>
      </c>
      <c r="D4219" s="1">
        <f t="shared" si="395"/>
        <v>114.4614</v>
      </c>
      <c r="E4219">
        <f t="shared" si="396"/>
        <v>85.846049999999991</v>
      </c>
      <c r="F4219">
        <f t="shared" si="397"/>
        <v>26183.045249999996</v>
      </c>
      <c r="G4219" s="1">
        <f t="shared" si="398"/>
        <v>-25698.257152631642</v>
      </c>
      <c r="H4219">
        <f t="shared" si="399"/>
        <v>-25698.257152631642</v>
      </c>
      <c r="I4219" s="1">
        <v>381.53800000000001</v>
      </c>
    </row>
    <row r="4220" spans="2:9">
      <c r="B4220" s="1">
        <v>0.60939226697307214</v>
      </c>
      <c r="C4220" s="1">
        <f t="shared" si="394"/>
        <v>609.39226697307208</v>
      </c>
      <c r="D4220" s="1">
        <f t="shared" si="395"/>
        <v>67.679699999999997</v>
      </c>
      <c r="E4220">
        <f t="shared" si="396"/>
        <v>50.759774999999998</v>
      </c>
      <c r="F4220">
        <f t="shared" si="397"/>
        <v>15481.731374999999</v>
      </c>
      <c r="G4220" s="1">
        <f t="shared" si="398"/>
        <v>-14872.339108026927</v>
      </c>
      <c r="H4220">
        <f t="shared" si="399"/>
        <v>-14872.339108026927</v>
      </c>
      <c r="I4220" s="1">
        <v>225.59899999999999</v>
      </c>
    </row>
    <row r="4221" spans="2:9">
      <c r="B4221" s="1">
        <v>0.6171800275733671</v>
      </c>
      <c r="C4221" s="1">
        <f t="shared" si="394"/>
        <v>617.18002757336706</v>
      </c>
      <c r="D4221" s="1">
        <f t="shared" si="395"/>
        <v>26.488800000000001</v>
      </c>
      <c r="E4221">
        <f t="shared" si="396"/>
        <v>19.866600000000002</v>
      </c>
      <c r="F4221">
        <f t="shared" si="397"/>
        <v>6059.3130000000001</v>
      </c>
      <c r="G4221" s="1">
        <f t="shared" si="398"/>
        <v>-5442.1329724266334</v>
      </c>
      <c r="H4221">
        <f t="shared" si="399"/>
        <v>-5442.1329724266334</v>
      </c>
      <c r="I4221" s="1">
        <v>88.296000000000006</v>
      </c>
    </row>
    <row r="4222" spans="2:9">
      <c r="B4222" s="1">
        <v>0.58797592532226151</v>
      </c>
      <c r="C4222" s="1">
        <f t="shared" si="394"/>
        <v>587.97592532226156</v>
      </c>
      <c r="D4222" s="1">
        <f t="shared" si="395"/>
        <v>2.3576999999999999</v>
      </c>
      <c r="E4222">
        <f t="shared" si="396"/>
        <v>1.768275</v>
      </c>
      <c r="F4222">
        <f t="shared" si="397"/>
        <v>539.32387500000004</v>
      </c>
      <c r="G4222" s="1">
        <f t="shared" si="398"/>
        <v>48.652050322261516</v>
      </c>
      <c r="H4222">
        <f t="shared" si="399"/>
        <v>48.652050322261516</v>
      </c>
      <c r="I4222" s="1">
        <v>7.859</v>
      </c>
    </row>
    <row r="4223" spans="2:9">
      <c r="B4223" s="1">
        <v>0.63470248892403047</v>
      </c>
      <c r="C4223" s="1">
        <f t="shared" si="394"/>
        <v>634.70248892403049</v>
      </c>
      <c r="D4223" s="1">
        <f t="shared" si="395"/>
        <v>0</v>
      </c>
      <c r="E4223">
        <f t="shared" si="396"/>
        <v>0</v>
      </c>
      <c r="F4223">
        <f t="shared" si="397"/>
        <v>0</v>
      </c>
      <c r="G4223" s="1">
        <f t="shared" si="398"/>
        <v>634.70248892403049</v>
      </c>
      <c r="H4223">
        <f t="shared" si="399"/>
        <v>0</v>
      </c>
      <c r="I4223" s="1">
        <v>0</v>
      </c>
    </row>
    <row r="4224" spans="2:9">
      <c r="B4224" s="1">
        <v>0.59771062607263004</v>
      </c>
      <c r="C4224" s="1">
        <f t="shared" si="394"/>
        <v>597.71062607263002</v>
      </c>
      <c r="D4224" s="1">
        <f t="shared" si="395"/>
        <v>0</v>
      </c>
      <c r="E4224">
        <f t="shared" si="396"/>
        <v>0</v>
      </c>
      <c r="F4224">
        <f t="shared" si="397"/>
        <v>0</v>
      </c>
      <c r="G4224" s="1">
        <f t="shared" si="398"/>
        <v>597.71062607263002</v>
      </c>
      <c r="H4224">
        <f t="shared" si="399"/>
        <v>0</v>
      </c>
      <c r="I4224" s="1">
        <v>0</v>
      </c>
    </row>
    <row r="4225" spans="2:9">
      <c r="B4225" s="1">
        <v>0.56850652382152433</v>
      </c>
      <c r="C4225" s="1">
        <f t="shared" si="394"/>
        <v>568.5065238215243</v>
      </c>
      <c r="D4225" s="1">
        <f t="shared" si="395"/>
        <v>0</v>
      </c>
      <c r="E4225">
        <f t="shared" si="396"/>
        <v>0</v>
      </c>
      <c r="F4225">
        <f t="shared" si="397"/>
        <v>0</v>
      </c>
      <c r="G4225" s="1">
        <f t="shared" si="398"/>
        <v>568.5065238215243</v>
      </c>
      <c r="H4225">
        <f t="shared" si="399"/>
        <v>0</v>
      </c>
      <c r="I4225" s="1">
        <v>0</v>
      </c>
    </row>
    <row r="4226" spans="2:9">
      <c r="B4226" s="1">
        <v>0.52177996021975515</v>
      </c>
      <c r="C4226" s="1">
        <f t="shared" si="394"/>
        <v>521.77996021975514</v>
      </c>
      <c r="D4226" s="1">
        <f t="shared" si="395"/>
        <v>0</v>
      </c>
      <c r="E4226">
        <f t="shared" si="396"/>
        <v>0</v>
      </c>
      <c r="F4226">
        <f t="shared" si="397"/>
        <v>0</v>
      </c>
      <c r="G4226" s="1">
        <f t="shared" si="398"/>
        <v>521.77996021975514</v>
      </c>
      <c r="H4226">
        <f t="shared" si="399"/>
        <v>0</v>
      </c>
      <c r="I4226" s="1">
        <v>0</v>
      </c>
    </row>
    <row r="4227" spans="2:9">
      <c r="B4227" s="1">
        <v>0.46710695637898303</v>
      </c>
      <c r="C4227" s="1">
        <f t="shared" si="394"/>
        <v>467.10695637898306</v>
      </c>
      <c r="D4227" s="1">
        <f t="shared" si="395"/>
        <v>0</v>
      </c>
      <c r="E4227">
        <f t="shared" si="396"/>
        <v>0</v>
      </c>
      <c r="F4227">
        <f t="shared" si="397"/>
        <v>0</v>
      </c>
      <c r="G4227" s="1">
        <f t="shared" si="398"/>
        <v>467.10695637898306</v>
      </c>
      <c r="H4227">
        <f t="shared" si="399"/>
        <v>0</v>
      </c>
      <c r="I4227" s="1">
        <v>0</v>
      </c>
    </row>
    <row r="4228" spans="2:9">
      <c r="B4228" s="1">
        <v>0.58164659319222034</v>
      </c>
      <c r="C4228" s="1">
        <f t="shared" ref="C4228:C4291" si="400">+B4228*1000</f>
        <v>581.64659319222039</v>
      </c>
      <c r="D4228" s="1">
        <f t="shared" ref="D4228:D4291" si="401">I4228*$K$1</f>
        <v>0</v>
      </c>
      <c r="E4228">
        <f t="shared" ref="E4228:E4291" si="402">D4228*$E$1</f>
        <v>0</v>
      </c>
      <c r="F4228">
        <f t="shared" ref="F4228:F4291" si="403">E4228*$G$1</f>
        <v>0</v>
      </c>
      <c r="G4228" s="1">
        <f t="shared" ref="G4228:G4291" si="404">C4228-F4228</f>
        <v>581.64659319222039</v>
      </c>
      <c r="H4228">
        <f t="shared" ref="H4228:H4291" si="405">IF(F4228&gt;0,C4228-F4228,F4228)</f>
        <v>0</v>
      </c>
      <c r="I4228" s="1">
        <v>0</v>
      </c>
    </row>
    <row r="4229" spans="2:9">
      <c r="B4229" s="1">
        <v>0.55301168398891098</v>
      </c>
      <c r="C4229" s="1">
        <f t="shared" si="400"/>
        <v>553.01168398891093</v>
      </c>
      <c r="D4229" s="1">
        <f t="shared" si="401"/>
        <v>0</v>
      </c>
      <c r="E4229">
        <f t="shared" si="402"/>
        <v>0</v>
      </c>
      <c r="F4229">
        <f t="shared" si="403"/>
        <v>0</v>
      </c>
      <c r="G4229" s="1">
        <f t="shared" si="404"/>
        <v>553.01168398891093</v>
      </c>
      <c r="H4229">
        <f t="shared" si="405"/>
        <v>0</v>
      </c>
      <c r="I4229" s="1">
        <v>0</v>
      </c>
    </row>
    <row r="4230" spans="2:9">
      <c r="B4230" s="1">
        <v>0.54227359303766998</v>
      </c>
      <c r="C4230" s="1">
        <f t="shared" si="400"/>
        <v>542.27359303767003</v>
      </c>
      <c r="D4230" s="1">
        <f t="shared" si="401"/>
        <v>6.7161</v>
      </c>
      <c r="E4230">
        <f t="shared" si="402"/>
        <v>5.0370749999999997</v>
      </c>
      <c r="F4230">
        <f t="shared" si="403"/>
        <v>1536.307875</v>
      </c>
      <c r="G4230" s="1">
        <f t="shared" si="404"/>
        <v>-994.03428196232994</v>
      </c>
      <c r="H4230">
        <f t="shared" si="405"/>
        <v>-994.03428196232994</v>
      </c>
      <c r="I4230" s="1">
        <v>22.387</v>
      </c>
    </row>
    <row r="4231" spans="2:9">
      <c r="B4231" s="1">
        <v>0.80714650316828096</v>
      </c>
      <c r="C4231" s="1">
        <f t="shared" si="400"/>
        <v>807.14650316828101</v>
      </c>
      <c r="D4231" s="1">
        <f t="shared" si="401"/>
        <v>34.5822</v>
      </c>
      <c r="E4231">
        <f t="shared" si="402"/>
        <v>25.93665</v>
      </c>
      <c r="F4231">
        <f t="shared" si="403"/>
        <v>7910.6782499999999</v>
      </c>
      <c r="G4231" s="1">
        <f t="shared" si="404"/>
        <v>-7103.5317468317189</v>
      </c>
      <c r="H4231">
        <f t="shared" si="405"/>
        <v>-7103.5317468317189</v>
      </c>
      <c r="I4231" s="1">
        <v>115.274</v>
      </c>
    </row>
    <row r="4232" spans="2:9">
      <c r="B4232" s="1">
        <v>1.2026661865389907</v>
      </c>
      <c r="C4232" s="1">
        <f t="shared" si="400"/>
        <v>1202.6661865389908</v>
      </c>
      <c r="D4232" s="1">
        <f t="shared" si="401"/>
        <v>74.478899999999996</v>
      </c>
      <c r="E4232">
        <f t="shared" si="402"/>
        <v>55.859174999999993</v>
      </c>
      <c r="F4232">
        <f t="shared" si="403"/>
        <v>17037.048374999998</v>
      </c>
      <c r="G4232" s="1">
        <f t="shared" si="404"/>
        <v>-15834.382188461008</v>
      </c>
      <c r="H4232">
        <f t="shared" si="405"/>
        <v>-15834.382188461008</v>
      </c>
      <c r="I4232" s="1">
        <v>248.26300000000001</v>
      </c>
    </row>
    <row r="4233" spans="2:9">
      <c r="B4233" s="1">
        <v>1.7646262796539358</v>
      </c>
      <c r="C4233" s="1">
        <f t="shared" si="400"/>
        <v>1764.6262796539359</v>
      </c>
      <c r="D4233" s="1">
        <f t="shared" si="401"/>
        <v>124.3785</v>
      </c>
      <c r="E4233">
        <f t="shared" si="402"/>
        <v>93.283874999999995</v>
      </c>
      <c r="F4233">
        <f t="shared" si="403"/>
        <v>28451.581875</v>
      </c>
      <c r="G4233" s="1">
        <f t="shared" si="404"/>
        <v>-26686.955595346066</v>
      </c>
      <c r="H4233">
        <f t="shared" si="405"/>
        <v>-26686.955595346066</v>
      </c>
      <c r="I4233" s="1">
        <v>414.59500000000003</v>
      </c>
    </row>
    <row r="4234" spans="2:9">
      <c r="B4234" s="1">
        <v>1.4997533695233249</v>
      </c>
      <c r="C4234" s="1">
        <f t="shared" si="400"/>
        <v>1499.7533695233249</v>
      </c>
      <c r="D4234" s="1">
        <f t="shared" si="401"/>
        <v>169.95269999999999</v>
      </c>
      <c r="E4234">
        <f t="shared" si="402"/>
        <v>127.46452499999999</v>
      </c>
      <c r="F4234">
        <f t="shared" si="403"/>
        <v>38876.680124999999</v>
      </c>
      <c r="G4234" s="1">
        <f t="shared" si="404"/>
        <v>-37376.926755476677</v>
      </c>
      <c r="H4234">
        <f t="shared" si="405"/>
        <v>-37376.926755476677</v>
      </c>
      <c r="I4234" s="1">
        <v>566.50900000000001</v>
      </c>
    </row>
    <row r="4235" spans="2:9">
      <c r="B4235" s="1">
        <v>1.0917059133761673</v>
      </c>
      <c r="C4235" s="1">
        <f t="shared" si="400"/>
        <v>1091.7059133761672</v>
      </c>
      <c r="D4235" s="1">
        <f t="shared" si="401"/>
        <v>208.7373</v>
      </c>
      <c r="E4235">
        <f t="shared" si="402"/>
        <v>156.552975</v>
      </c>
      <c r="F4235">
        <f t="shared" si="403"/>
        <v>47748.657375000003</v>
      </c>
      <c r="G4235" s="1">
        <f t="shared" si="404"/>
        <v>-46656.951461623838</v>
      </c>
      <c r="H4235">
        <f t="shared" si="405"/>
        <v>-46656.951461623838</v>
      </c>
      <c r="I4235" s="1">
        <v>695.79100000000005</v>
      </c>
    </row>
    <row r="4236" spans="2:9">
      <c r="B4236" s="1">
        <v>0.8393607760220041</v>
      </c>
      <c r="C4236" s="1">
        <f t="shared" si="400"/>
        <v>839.36077602200407</v>
      </c>
      <c r="D4236" s="1">
        <f t="shared" si="401"/>
        <v>237.4812</v>
      </c>
      <c r="E4236">
        <f t="shared" si="402"/>
        <v>178.11090000000002</v>
      </c>
      <c r="F4236">
        <f t="shared" si="403"/>
        <v>54323.824500000002</v>
      </c>
      <c r="G4236" s="1">
        <f t="shared" si="404"/>
        <v>-53484.463723977999</v>
      </c>
      <c r="H4236">
        <f t="shared" si="405"/>
        <v>-53484.463723977999</v>
      </c>
      <c r="I4236" s="1">
        <v>791.60400000000004</v>
      </c>
    </row>
    <row r="4237" spans="2:9">
      <c r="B4237" s="1">
        <v>0.8715750488757269</v>
      </c>
      <c r="C4237" s="1">
        <f t="shared" si="400"/>
        <v>871.57504887572691</v>
      </c>
      <c r="D4237" s="1">
        <f t="shared" si="401"/>
        <v>255.19229999999999</v>
      </c>
      <c r="E4237">
        <f t="shared" si="402"/>
        <v>191.39422500000001</v>
      </c>
      <c r="F4237">
        <f t="shared" si="403"/>
        <v>58375.238624999998</v>
      </c>
      <c r="G4237" s="1">
        <f t="shared" si="404"/>
        <v>-57503.663576124272</v>
      </c>
      <c r="H4237">
        <f t="shared" si="405"/>
        <v>-57503.663576124272</v>
      </c>
      <c r="I4237" s="1">
        <v>850.64099999999996</v>
      </c>
    </row>
    <row r="4238" spans="2:9">
      <c r="B4238" s="1">
        <v>0.84472982149762454</v>
      </c>
      <c r="C4238" s="1">
        <f t="shared" si="400"/>
        <v>844.72982149762458</v>
      </c>
      <c r="D4238" s="1">
        <f t="shared" si="401"/>
        <v>259.67339999999996</v>
      </c>
      <c r="E4238">
        <f t="shared" si="402"/>
        <v>194.75504999999998</v>
      </c>
      <c r="F4238">
        <f t="shared" si="403"/>
        <v>59400.290249999998</v>
      </c>
      <c r="G4238" s="1">
        <f t="shared" si="404"/>
        <v>-58555.560428502373</v>
      </c>
      <c r="H4238">
        <f t="shared" si="405"/>
        <v>-58555.560428502373</v>
      </c>
      <c r="I4238" s="1">
        <v>865.57799999999997</v>
      </c>
    </row>
    <row r="4239" spans="2:9">
      <c r="B4239" s="1">
        <v>0.92884486728234583</v>
      </c>
      <c r="C4239" s="1">
        <f t="shared" si="400"/>
        <v>928.84486728234583</v>
      </c>
      <c r="D4239" s="1">
        <f t="shared" si="401"/>
        <v>250.5693</v>
      </c>
      <c r="E4239">
        <f t="shared" si="402"/>
        <v>187.926975</v>
      </c>
      <c r="F4239">
        <f t="shared" si="403"/>
        <v>57317.727375000002</v>
      </c>
      <c r="G4239" s="1">
        <f t="shared" si="404"/>
        <v>-56388.882507717659</v>
      </c>
      <c r="H4239">
        <f t="shared" si="405"/>
        <v>-56388.882507717659</v>
      </c>
      <c r="I4239" s="1">
        <v>835.23099999999999</v>
      </c>
    </row>
    <row r="4240" spans="2:9">
      <c r="B4240" s="1">
        <v>0.73019018468438723</v>
      </c>
      <c r="C4240" s="1">
        <f t="shared" si="400"/>
        <v>730.19018468438719</v>
      </c>
      <c r="D4240" s="1">
        <f t="shared" si="401"/>
        <v>228.89759999999998</v>
      </c>
      <c r="E4240">
        <f t="shared" si="402"/>
        <v>171.67319999999998</v>
      </c>
      <c r="F4240">
        <f t="shared" si="403"/>
        <v>52360.325999999994</v>
      </c>
      <c r="G4240" s="1">
        <f t="shared" si="404"/>
        <v>-51630.135815315603</v>
      </c>
      <c r="H4240">
        <f t="shared" si="405"/>
        <v>-51630.135815315603</v>
      </c>
      <c r="I4240" s="1">
        <v>762.99199999999996</v>
      </c>
    </row>
    <row r="4241" spans="2:9">
      <c r="B4241" s="1">
        <v>0.55838072946453143</v>
      </c>
      <c r="C4241" s="1">
        <f t="shared" si="400"/>
        <v>558.38072946453144</v>
      </c>
      <c r="D4241" s="1">
        <f t="shared" si="401"/>
        <v>196.20959999999999</v>
      </c>
      <c r="E4241">
        <f t="shared" si="402"/>
        <v>147.15719999999999</v>
      </c>
      <c r="F4241">
        <f t="shared" si="403"/>
        <v>44882.945999999996</v>
      </c>
      <c r="G4241" s="1">
        <f t="shared" si="404"/>
        <v>-44324.565270535466</v>
      </c>
      <c r="H4241">
        <f t="shared" si="405"/>
        <v>-44324.565270535466</v>
      </c>
      <c r="I4241" s="1">
        <v>654.03200000000004</v>
      </c>
    </row>
    <row r="4242" spans="2:9">
      <c r="B4242" s="1">
        <v>0.49753154740749911</v>
      </c>
      <c r="C4242" s="1">
        <f t="shared" si="400"/>
        <v>497.53154740749909</v>
      </c>
      <c r="D4242" s="1">
        <f t="shared" si="401"/>
        <v>154.87049999999999</v>
      </c>
      <c r="E4242">
        <f t="shared" si="402"/>
        <v>116.15287499999999</v>
      </c>
      <c r="F4242">
        <f t="shared" si="403"/>
        <v>35426.626875000002</v>
      </c>
      <c r="G4242" s="1">
        <f t="shared" si="404"/>
        <v>-34929.095327592506</v>
      </c>
      <c r="H4242">
        <f t="shared" si="405"/>
        <v>-34929.095327592506</v>
      </c>
      <c r="I4242" s="1">
        <v>516.23500000000001</v>
      </c>
    </row>
    <row r="4243" spans="2:9">
      <c r="B4243" s="1">
        <v>0.44563077447650112</v>
      </c>
      <c r="C4243" s="1">
        <f t="shared" si="400"/>
        <v>445.63077447650113</v>
      </c>
      <c r="D4243" s="1">
        <f t="shared" si="401"/>
        <v>108.47189999999999</v>
      </c>
      <c r="E4243">
        <f t="shared" si="402"/>
        <v>81.35392499999999</v>
      </c>
      <c r="F4243">
        <f t="shared" si="403"/>
        <v>24812.947124999995</v>
      </c>
      <c r="G4243" s="1">
        <f t="shared" si="404"/>
        <v>-24367.316350523495</v>
      </c>
      <c r="H4243">
        <f t="shared" si="405"/>
        <v>-24367.316350523495</v>
      </c>
      <c r="I4243" s="1">
        <v>361.57299999999998</v>
      </c>
    </row>
    <row r="4244" spans="2:9">
      <c r="B4244" s="1">
        <v>0.56017041128973832</v>
      </c>
      <c r="C4244" s="1">
        <f t="shared" si="400"/>
        <v>560.17041128973835</v>
      </c>
      <c r="D4244" s="1">
        <f t="shared" si="401"/>
        <v>62.103899999999996</v>
      </c>
      <c r="E4244">
        <f t="shared" si="402"/>
        <v>46.577924999999993</v>
      </c>
      <c r="F4244">
        <f t="shared" si="403"/>
        <v>14206.267124999998</v>
      </c>
      <c r="G4244" s="1">
        <f t="shared" si="404"/>
        <v>-13646.09671371026</v>
      </c>
      <c r="H4244">
        <f t="shared" si="405"/>
        <v>-13646.09671371026</v>
      </c>
      <c r="I4244" s="1">
        <v>207.01300000000001</v>
      </c>
    </row>
    <row r="4245" spans="2:9">
      <c r="B4245" s="1">
        <v>0.56732913859056566</v>
      </c>
      <c r="C4245" s="1">
        <f t="shared" si="400"/>
        <v>567.32913859056566</v>
      </c>
      <c r="D4245" s="1">
        <f t="shared" si="401"/>
        <v>23.8431</v>
      </c>
      <c r="E4245">
        <f t="shared" si="402"/>
        <v>17.882325000000002</v>
      </c>
      <c r="F4245">
        <f t="shared" si="403"/>
        <v>5454.1091250000009</v>
      </c>
      <c r="G4245" s="1">
        <f t="shared" si="404"/>
        <v>-4886.779986409435</v>
      </c>
      <c r="H4245">
        <f t="shared" si="405"/>
        <v>-4886.779986409435</v>
      </c>
      <c r="I4245" s="1">
        <v>79.477000000000004</v>
      </c>
    </row>
    <row r="4246" spans="2:9">
      <c r="B4246" s="1">
        <v>0.57090850224097933</v>
      </c>
      <c r="C4246" s="1">
        <f t="shared" si="400"/>
        <v>570.90850224097937</v>
      </c>
      <c r="D4246" s="1">
        <f t="shared" si="401"/>
        <v>2.1219000000000001</v>
      </c>
      <c r="E4246">
        <f t="shared" si="402"/>
        <v>1.5914250000000001</v>
      </c>
      <c r="F4246">
        <f t="shared" si="403"/>
        <v>485.38462500000003</v>
      </c>
      <c r="G4246" s="1">
        <f t="shared" si="404"/>
        <v>85.523877240979346</v>
      </c>
      <c r="H4246">
        <f t="shared" si="405"/>
        <v>85.523877240979346</v>
      </c>
      <c r="I4246" s="1">
        <v>7.0730000000000004</v>
      </c>
    </row>
    <row r="4247" spans="2:9">
      <c r="B4247" s="1">
        <v>0.58343627501742701</v>
      </c>
      <c r="C4247" s="1">
        <f t="shared" si="400"/>
        <v>583.43627501742696</v>
      </c>
      <c r="D4247" s="1">
        <f t="shared" si="401"/>
        <v>0</v>
      </c>
      <c r="E4247">
        <f t="shared" si="402"/>
        <v>0</v>
      </c>
      <c r="F4247">
        <f t="shared" si="403"/>
        <v>0</v>
      </c>
      <c r="G4247" s="1">
        <f t="shared" si="404"/>
        <v>583.43627501742696</v>
      </c>
      <c r="H4247">
        <f t="shared" si="405"/>
        <v>0</v>
      </c>
      <c r="I4247" s="1">
        <v>0</v>
      </c>
    </row>
    <row r="4248" spans="2:9">
      <c r="B4248" s="1">
        <v>0.5494323203384972</v>
      </c>
      <c r="C4248" s="1">
        <f t="shared" si="400"/>
        <v>549.43232033849722</v>
      </c>
      <c r="D4248" s="1">
        <f t="shared" si="401"/>
        <v>0</v>
      </c>
      <c r="E4248">
        <f t="shared" si="402"/>
        <v>0</v>
      </c>
      <c r="F4248">
        <f t="shared" si="403"/>
        <v>0</v>
      </c>
      <c r="G4248" s="1">
        <f t="shared" si="404"/>
        <v>549.43232033849722</v>
      </c>
      <c r="H4248">
        <f t="shared" si="405"/>
        <v>0</v>
      </c>
      <c r="I4248" s="1">
        <v>0</v>
      </c>
    </row>
    <row r="4249" spans="2:9">
      <c r="B4249" s="1">
        <v>0.53511486573684264</v>
      </c>
      <c r="C4249" s="1">
        <f t="shared" si="400"/>
        <v>535.1148657368426</v>
      </c>
      <c r="D4249" s="1">
        <f t="shared" si="401"/>
        <v>0</v>
      </c>
      <c r="E4249">
        <f t="shared" si="402"/>
        <v>0</v>
      </c>
      <c r="F4249">
        <f t="shared" si="403"/>
        <v>0</v>
      </c>
      <c r="G4249" s="1">
        <f t="shared" si="404"/>
        <v>535.1148657368426</v>
      </c>
      <c r="H4249">
        <f t="shared" si="405"/>
        <v>0</v>
      </c>
      <c r="I4249" s="1">
        <v>0</v>
      </c>
    </row>
    <row r="4250" spans="2:9">
      <c r="B4250" s="1">
        <v>0.52437677478560174</v>
      </c>
      <c r="C4250" s="1">
        <f t="shared" si="400"/>
        <v>524.3767747856017</v>
      </c>
      <c r="D4250" s="1">
        <f t="shared" si="401"/>
        <v>0</v>
      </c>
      <c r="E4250">
        <f t="shared" si="402"/>
        <v>0</v>
      </c>
      <c r="F4250">
        <f t="shared" si="403"/>
        <v>0</v>
      </c>
      <c r="G4250" s="1">
        <f t="shared" si="404"/>
        <v>524.3767747856017</v>
      </c>
      <c r="H4250">
        <f t="shared" si="405"/>
        <v>0</v>
      </c>
      <c r="I4250" s="1">
        <v>0</v>
      </c>
    </row>
    <row r="4251" spans="2:9">
      <c r="B4251" s="1">
        <v>3.9146102910105509</v>
      </c>
      <c r="C4251" s="1">
        <f t="shared" si="400"/>
        <v>3914.610291010551</v>
      </c>
      <c r="D4251" s="1">
        <f t="shared" si="401"/>
        <v>0</v>
      </c>
      <c r="E4251">
        <f t="shared" si="402"/>
        <v>0</v>
      </c>
      <c r="F4251">
        <f t="shared" si="403"/>
        <v>0</v>
      </c>
      <c r="G4251" s="1">
        <f t="shared" si="404"/>
        <v>3914.610291010551</v>
      </c>
      <c r="H4251">
        <f t="shared" si="405"/>
        <v>0</v>
      </c>
      <c r="I4251" s="1">
        <v>0</v>
      </c>
    </row>
    <row r="4252" spans="2:9">
      <c r="B4252" s="1">
        <v>4.6339026413022424</v>
      </c>
      <c r="C4252" s="1">
        <f t="shared" si="400"/>
        <v>4633.902641302242</v>
      </c>
      <c r="D4252" s="1">
        <f t="shared" si="401"/>
        <v>0</v>
      </c>
      <c r="E4252">
        <f t="shared" si="402"/>
        <v>0</v>
      </c>
      <c r="F4252">
        <f t="shared" si="403"/>
        <v>0</v>
      </c>
      <c r="G4252" s="1">
        <f t="shared" si="404"/>
        <v>4633.902641302242</v>
      </c>
      <c r="H4252">
        <f t="shared" si="405"/>
        <v>0</v>
      </c>
      <c r="I4252" s="1">
        <v>0</v>
      </c>
    </row>
    <row r="4253" spans="2:9">
      <c r="B4253" s="1">
        <v>4.3157541017501488</v>
      </c>
      <c r="C4253" s="1">
        <f t="shared" si="400"/>
        <v>4315.7541017501489</v>
      </c>
      <c r="D4253" s="1">
        <f t="shared" si="401"/>
        <v>0</v>
      </c>
      <c r="E4253">
        <f t="shared" si="402"/>
        <v>0</v>
      </c>
      <c r="F4253">
        <f t="shared" si="403"/>
        <v>0</v>
      </c>
      <c r="G4253" s="1">
        <f t="shared" si="404"/>
        <v>4315.7541017501489</v>
      </c>
      <c r="H4253">
        <f t="shared" si="405"/>
        <v>0</v>
      </c>
      <c r="I4253" s="1">
        <v>0</v>
      </c>
    </row>
    <row r="4254" spans="2:9">
      <c r="B4254" s="1">
        <v>4.2880890113543133</v>
      </c>
      <c r="C4254" s="1">
        <f t="shared" si="400"/>
        <v>4288.0890113543137</v>
      </c>
      <c r="D4254" s="1">
        <f t="shared" si="401"/>
        <v>6.6896999999999993</v>
      </c>
      <c r="E4254">
        <f t="shared" si="402"/>
        <v>5.0172749999999997</v>
      </c>
      <c r="F4254">
        <f t="shared" si="403"/>
        <v>1530.268875</v>
      </c>
      <c r="G4254" s="1">
        <f t="shared" si="404"/>
        <v>2757.8201363543139</v>
      </c>
      <c r="H4254">
        <f t="shared" si="405"/>
        <v>2757.8201363543139</v>
      </c>
      <c r="I4254" s="1">
        <v>22.298999999999999</v>
      </c>
    </row>
    <row r="4255" spans="2:9">
      <c r="B4255" s="1">
        <v>5.920329344708537</v>
      </c>
      <c r="C4255" s="1">
        <f t="shared" si="400"/>
        <v>5920.3293447085371</v>
      </c>
      <c r="D4255" s="1">
        <f t="shared" si="401"/>
        <v>37.507799999999996</v>
      </c>
      <c r="E4255">
        <f t="shared" si="402"/>
        <v>28.130849999999995</v>
      </c>
      <c r="F4255">
        <f t="shared" si="403"/>
        <v>8579.9092499999988</v>
      </c>
      <c r="G4255" s="1">
        <f t="shared" si="404"/>
        <v>-2659.5799052914617</v>
      </c>
      <c r="H4255">
        <f t="shared" si="405"/>
        <v>-2659.5799052914617</v>
      </c>
      <c r="I4255" s="1">
        <v>125.026</v>
      </c>
    </row>
    <row r="4256" spans="2:9">
      <c r="B4256" s="1">
        <v>7.2067560481148307</v>
      </c>
      <c r="C4256" s="1">
        <f t="shared" si="400"/>
        <v>7206.7560481148312</v>
      </c>
      <c r="D4256" s="1">
        <f t="shared" si="401"/>
        <v>86.510999999999996</v>
      </c>
      <c r="E4256">
        <f t="shared" si="402"/>
        <v>64.883250000000004</v>
      </c>
      <c r="F4256">
        <f t="shared" si="403"/>
        <v>19789.391250000001</v>
      </c>
      <c r="G4256" s="1">
        <f t="shared" si="404"/>
        <v>-12582.635201885168</v>
      </c>
      <c r="H4256">
        <f t="shared" si="405"/>
        <v>-12582.635201885168</v>
      </c>
      <c r="I4256" s="1">
        <v>288.37</v>
      </c>
    </row>
    <row r="4257" spans="2:9">
      <c r="B4257" s="1">
        <v>11.605505421052483</v>
      </c>
      <c r="C4257" s="1">
        <f t="shared" si="400"/>
        <v>11605.505421052483</v>
      </c>
      <c r="D4257" s="1">
        <f t="shared" si="401"/>
        <v>137.4795</v>
      </c>
      <c r="E4257">
        <f t="shared" si="402"/>
        <v>103.10962499999999</v>
      </c>
      <c r="F4257">
        <f t="shared" si="403"/>
        <v>31448.435624999998</v>
      </c>
      <c r="G4257" s="1">
        <f t="shared" si="404"/>
        <v>-19842.930203947515</v>
      </c>
      <c r="H4257">
        <f t="shared" si="405"/>
        <v>-19842.930203947515</v>
      </c>
      <c r="I4257" s="1">
        <v>458.26499999999999</v>
      </c>
    </row>
    <row r="4258" spans="2:9">
      <c r="B4258" s="1">
        <v>9.4752934605732424</v>
      </c>
      <c r="C4258" s="1">
        <f t="shared" si="400"/>
        <v>9475.2934605732426</v>
      </c>
      <c r="D4258" s="1">
        <f t="shared" si="401"/>
        <v>185.3595</v>
      </c>
      <c r="E4258">
        <f t="shared" si="402"/>
        <v>139.01962499999999</v>
      </c>
      <c r="F4258">
        <f t="shared" si="403"/>
        <v>42400.985624999994</v>
      </c>
      <c r="G4258" s="1">
        <f t="shared" si="404"/>
        <v>-32925.69216442675</v>
      </c>
      <c r="H4258">
        <f t="shared" si="405"/>
        <v>-32925.69216442675</v>
      </c>
      <c r="I4258" s="1">
        <v>617.86500000000001</v>
      </c>
    </row>
    <row r="4259" spans="2:9">
      <c r="B4259" s="1">
        <v>7.981378579198191</v>
      </c>
      <c r="C4259" s="1">
        <f t="shared" si="400"/>
        <v>7981.3785791981909</v>
      </c>
      <c r="D4259" s="1">
        <f t="shared" si="401"/>
        <v>226.54589999999999</v>
      </c>
      <c r="E4259">
        <f t="shared" si="402"/>
        <v>169.909425</v>
      </c>
      <c r="F4259">
        <f t="shared" si="403"/>
        <v>51822.374624999997</v>
      </c>
      <c r="G4259" s="1">
        <f t="shared" si="404"/>
        <v>-43840.996045801803</v>
      </c>
      <c r="H4259">
        <f t="shared" si="405"/>
        <v>-43840.996045801803</v>
      </c>
      <c r="I4259" s="1">
        <v>755.15300000000002</v>
      </c>
    </row>
    <row r="4260" spans="2:9">
      <c r="B4260" s="1">
        <v>6.5012962430210566</v>
      </c>
      <c r="C4260" s="1">
        <f t="shared" si="400"/>
        <v>6501.2962430210564</v>
      </c>
      <c r="D4260" s="1">
        <f t="shared" si="401"/>
        <v>256.66049999999996</v>
      </c>
      <c r="E4260">
        <f t="shared" si="402"/>
        <v>192.49537499999997</v>
      </c>
      <c r="F4260">
        <f t="shared" si="403"/>
        <v>58711.089374999989</v>
      </c>
      <c r="G4260" s="1">
        <f t="shared" si="404"/>
        <v>-52209.793131978935</v>
      </c>
      <c r="H4260">
        <f t="shared" si="405"/>
        <v>-52209.793131978935</v>
      </c>
      <c r="I4260" s="1">
        <v>855.53499999999997</v>
      </c>
    </row>
    <row r="4261" spans="2:9">
      <c r="B4261" s="1">
        <v>6.7502820565835648</v>
      </c>
      <c r="C4261" s="1">
        <f t="shared" si="400"/>
        <v>6750.2820565835646</v>
      </c>
      <c r="D4261" s="1">
        <f t="shared" si="401"/>
        <v>273.82470000000001</v>
      </c>
      <c r="E4261">
        <f t="shared" si="402"/>
        <v>205.36852500000001</v>
      </c>
      <c r="F4261">
        <f t="shared" si="403"/>
        <v>62637.400125</v>
      </c>
      <c r="G4261" s="1">
        <f t="shared" si="404"/>
        <v>-55887.118068416436</v>
      </c>
      <c r="H4261">
        <f t="shared" si="405"/>
        <v>-55887.118068416436</v>
      </c>
      <c r="I4261" s="1">
        <v>912.74900000000002</v>
      </c>
    </row>
    <row r="4262" spans="2:9">
      <c r="B4262" s="1">
        <v>6.5842915142085587</v>
      </c>
      <c r="C4262" s="1">
        <f t="shared" si="400"/>
        <v>6584.2915142085585</v>
      </c>
      <c r="D4262" s="1">
        <f t="shared" si="401"/>
        <v>276.92489999999998</v>
      </c>
      <c r="E4262">
        <f t="shared" si="402"/>
        <v>207.69367499999998</v>
      </c>
      <c r="F4262">
        <f t="shared" si="403"/>
        <v>63346.570874999998</v>
      </c>
      <c r="G4262" s="1">
        <f t="shared" si="404"/>
        <v>-56762.279360791435</v>
      </c>
      <c r="H4262">
        <f t="shared" si="405"/>
        <v>-56762.279360791435</v>
      </c>
      <c r="I4262" s="1">
        <v>923.08299999999997</v>
      </c>
    </row>
    <row r="4263" spans="2:9">
      <c r="B4263" s="1">
        <v>7.1375933221252454</v>
      </c>
      <c r="C4263" s="1">
        <f t="shared" si="400"/>
        <v>7137.5933221252453</v>
      </c>
      <c r="D4263" s="1">
        <f t="shared" si="401"/>
        <v>267.31709999999998</v>
      </c>
      <c r="E4263">
        <f t="shared" si="402"/>
        <v>200.48782499999999</v>
      </c>
      <c r="F4263">
        <f t="shared" si="403"/>
        <v>61148.786624999993</v>
      </c>
      <c r="G4263" s="1">
        <f t="shared" si="404"/>
        <v>-54011.193302874744</v>
      </c>
      <c r="H4263">
        <f t="shared" si="405"/>
        <v>-54011.193302874744</v>
      </c>
      <c r="I4263" s="1">
        <v>891.05700000000002</v>
      </c>
    </row>
    <row r="4264" spans="2:9">
      <c r="B4264" s="1">
        <v>5.9064967995106183</v>
      </c>
      <c r="C4264" s="1">
        <f t="shared" si="400"/>
        <v>5906.4967995106181</v>
      </c>
      <c r="D4264" s="1">
        <f t="shared" si="401"/>
        <v>244.01999999999998</v>
      </c>
      <c r="E4264">
        <f t="shared" si="402"/>
        <v>183.01499999999999</v>
      </c>
      <c r="F4264">
        <f t="shared" si="403"/>
        <v>55819.574999999997</v>
      </c>
      <c r="G4264" s="1">
        <f t="shared" si="404"/>
        <v>-49913.078200489377</v>
      </c>
      <c r="H4264">
        <f t="shared" si="405"/>
        <v>-49913.078200489377</v>
      </c>
      <c r="I4264" s="1">
        <v>813.4</v>
      </c>
    </row>
    <row r="4265" spans="2:9">
      <c r="B4265" s="1">
        <v>4.9797162712501715</v>
      </c>
      <c r="C4265" s="1">
        <f t="shared" si="400"/>
        <v>4979.7162712501713</v>
      </c>
      <c r="D4265" s="1">
        <f t="shared" si="401"/>
        <v>209.74079999999998</v>
      </c>
      <c r="E4265">
        <f t="shared" si="402"/>
        <v>157.30559999999997</v>
      </c>
      <c r="F4265">
        <f t="shared" si="403"/>
        <v>47978.207999999991</v>
      </c>
      <c r="G4265" s="1">
        <f t="shared" si="404"/>
        <v>-42998.491728749817</v>
      </c>
      <c r="H4265">
        <f t="shared" si="405"/>
        <v>-42998.491728749817</v>
      </c>
      <c r="I4265" s="1">
        <v>699.13599999999997</v>
      </c>
    </row>
    <row r="4266" spans="2:9">
      <c r="B4266" s="1">
        <v>4.2327588305626458</v>
      </c>
      <c r="C4266" s="1">
        <f t="shared" si="400"/>
        <v>4232.7588305626459</v>
      </c>
      <c r="D4266" s="1">
        <f t="shared" si="401"/>
        <v>166.88249999999999</v>
      </c>
      <c r="E4266">
        <f t="shared" si="402"/>
        <v>125.16187499999999</v>
      </c>
      <c r="F4266">
        <f t="shared" si="403"/>
        <v>38174.371874999997</v>
      </c>
      <c r="G4266" s="1">
        <f t="shared" si="404"/>
        <v>-33941.613044437348</v>
      </c>
      <c r="H4266">
        <f t="shared" si="405"/>
        <v>-33941.613044437348</v>
      </c>
      <c r="I4266" s="1">
        <v>556.27499999999998</v>
      </c>
    </row>
    <row r="4267" spans="2:9">
      <c r="B4267" s="1">
        <v>3.9837730170001362</v>
      </c>
      <c r="C4267" s="1">
        <f t="shared" si="400"/>
        <v>3983.7730170001364</v>
      </c>
      <c r="D4267" s="1">
        <f t="shared" si="401"/>
        <v>118.91459999999999</v>
      </c>
      <c r="E4267">
        <f t="shared" si="402"/>
        <v>89.185949999999991</v>
      </c>
      <c r="F4267">
        <f t="shared" si="403"/>
        <v>27201.714749999996</v>
      </c>
      <c r="G4267" s="1">
        <f t="shared" si="404"/>
        <v>-23217.941732999858</v>
      </c>
      <c r="H4267">
        <f t="shared" si="405"/>
        <v>-23217.941732999858</v>
      </c>
      <c r="I4267" s="1">
        <v>396.38200000000001</v>
      </c>
    </row>
    <row r="4268" spans="2:9">
      <c r="B4268" s="1">
        <v>4.7445630028855801</v>
      </c>
      <c r="C4268" s="1">
        <f t="shared" si="400"/>
        <v>4744.5630028855803</v>
      </c>
      <c r="D4268" s="1">
        <f t="shared" si="401"/>
        <v>70.497900000000001</v>
      </c>
      <c r="E4268">
        <f t="shared" si="402"/>
        <v>52.873424999999997</v>
      </c>
      <c r="F4268">
        <f t="shared" si="403"/>
        <v>16126.394624999999</v>
      </c>
      <c r="G4268" s="1">
        <f t="shared" si="404"/>
        <v>-11381.83162211442</v>
      </c>
      <c r="H4268">
        <f t="shared" si="405"/>
        <v>-11381.83162211442</v>
      </c>
      <c r="I4268" s="1">
        <v>234.99299999999999</v>
      </c>
    </row>
    <row r="4269" spans="2:9">
      <c r="B4269" s="1">
        <v>4.4402470085314025</v>
      </c>
      <c r="C4269" s="1">
        <f t="shared" si="400"/>
        <v>4440.2470085314026</v>
      </c>
      <c r="D4269" s="1">
        <f t="shared" si="401"/>
        <v>27.746700000000001</v>
      </c>
      <c r="E4269">
        <f t="shared" si="402"/>
        <v>20.810025</v>
      </c>
      <c r="F4269">
        <f t="shared" si="403"/>
        <v>6347.0576249999995</v>
      </c>
      <c r="G4269" s="1">
        <f t="shared" si="404"/>
        <v>-1906.8106164685969</v>
      </c>
      <c r="H4269">
        <f t="shared" si="405"/>
        <v>-1906.8106164685969</v>
      </c>
      <c r="I4269" s="1">
        <v>92.489000000000004</v>
      </c>
    </row>
    <row r="4270" spans="2:9">
      <c r="B4270" s="1">
        <v>4.4540795537293194</v>
      </c>
      <c r="C4270" s="1">
        <f t="shared" si="400"/>
        <v>4454.0795537293197</v>
      </c>
      <c r="D4270" s="1">
        <f t="shared" si="401"/>
        <v>2.3756999999999997</v>
      </c>
      <c r="E4270">
        <f t="shared" si="402"/>
        <v>1.7817749999999997</v>
      </c>
      <c r="F4270">
        <f t="shared" si="403"/>
        <v>543.44137499999988</v>
      </c>
      <c r="G4270" s="1">
        <f t="shared" si="404"/>
        <v>3910.6381787293199</v>
      </c>
      <c r="H4270">
        <f t="shared" si="405"/>
        <v>3910.6381787293199</v>
      </c>
      <c r="I4270" s="1">
        <v>7.9189999999999996</v>
      </c>
    </row>
    <row r="4271" spans="2:9">
      <c r="B4271" s="1">
        <v>4.7583955480834961</v>
      </c>
      <c r="C4271" s="1">
        <f t="shared" si="400"/>
        <v>4758.3955480834957</v>
      </c>
      <c r="D4271" s="1">
        <f t="shared" si="401"/>
        <v>0</v>
      </c>
      <c r="E4271">
        <f t="shared" si="402"/>
        <v>0</v>
      </c>
      <c r="F4271">
        <f t="shared" si="403"/>
        <v>0</v>
      </c>
      <c r="G4271" s="1">
        <f t="shared" si="404"/>
        <v>4758.3955480834957</v>
      </c>
      <c r="H4271">
        <f t="shared" si="405"/>
        <v>0</v>
      </c>
      <c r="I4271" s="1">
        <v>0</v>
      </c>
    </row>
    <row r="4272" spans="2:9">
      <c r="B4272" s="1">
        <v>4.3295866469480657</v>
      </c>
      <c r="C4272" s="1">
        <f t="shared" si="400"/>
        <v>4329.5866469480661</v>
      </c>
      <c r="D4272" s="1">
        <f t="shared" si="401"/>
        <v>0</v>
      </c>
      <c r="E4272">
        <f t="shared" si="402"/>
        <v>0</v>
      </c>
      <c r="F4272">
        <f t="shared" si="403"/>
        <v>0</v>
      </c>
      <c r="G4272" s="1">
        <f t="shared" si="404"/>
        <v>4329.5866469480661</v>
      </c>
      <c r="H4272">
        <f t="shared" si="405"/>
        <v>0</v>
      </c>
      <c r="I4272" s="1">
        <v>0</v>
      </c>
    </row>
    <row r="4273" spans="2:9">
      <c r="B4273" s="1">
        <v>3.8869452006147172</v>
      </c>
      <c r="C4273" s="1">
        <f t="shared" si="400"/>
        <v>3886.9452006147171</v>
      </c>
      <c r="D4273" s="1">
        <f t="shared" si="401"/>
        <v>0</v>
      </c>
      <c r="E4273">
        <f t="shared" si="402"/>
        <v>0</v>
      </c>
      <c r="F4273">
        <f t="shared" si="403"/>
        <v>0</v>
      </c>
      <c r="G4273" s="1">
        <f t="shared" si="404"/>
        <v>3886.9452006147171</v>
      </c>
      <c r="H4273">
        <f t="shared" si="405"/>
        <v>0</v>
      </c>
      <c r="I4273" s="1">
        <v>0</v>
      </c>
    </row>
    <row r="4274" spans="2:9">
      <c r="B4274" s="1">
        <v>3.5549641158647054</v>
      </c>
      <c r="C4274" s="1">
        <f t="shared" si="400"/>
        <v>3554.9641158647055</v>
      </c>
      <c r="D4274" s="1">
        <f t="shared" si="401"/>
        <v>0</v>
      </c>
      <c r="E4274">
        <f t="shared" si="402"/>
        <v>0</v>
      </c>
      <c r="F4274">
        <f t="shared" si="403"/>
        <v>0</v>
      </c>
      <c r="G4274" s="1">
        <f t="shared" si="404"/>
        <v>3554.9641158647055</v>
      </c>
      <c r="H4274">
        <f t="shared" si="405"/>
        <v>0</v>
      </c>
      <c r="I4274" s="1">
        <v>0</v>
      </c>
    </row>
    <row r="4275" spans="2:9">
      <c r="B4275" s="1">
        <v>3.68322653397186</v>
      </c>
      <c r="C4275" s="1">
        <f t="shared" si="400"/>
        <v>3683.2265339718601</v>
      </c>
      <c r="D4275" s="1">
        <f t="shared" si="401"/>
        <v>0</v>
      </c>
      <c r="E4275">
        <f t="shared" si="402"/>
        <v>0</v>
      </c>
      <c r="F4275">
        <f t="shared" si="403"/>
        <v>0</v>
      </c>
      <c r="G4275" s="1">
        <f t="shared" si="404"/>
        <v>3683.2265339718601</v>
      </c>
      <c r="H4275">
        <f t="shared" si="405"/>
        <v>0</v>
      </c>
      <c r="I4275" s="1">
        <v>0</v>
      </c>
    </row>
    <row r="4276" spans="2:9">
      <c r="B4276" s="1">
        <v>4.6422553296098164</v>
      </c>
      <c r="C4276" s="1">
        <f t="shared" si="400"/>
        <v>4642.2553296098167</v>
      </c>
      <c r="D4276" s="1">
        <f t="shared" si="401"/>
        <v>0</v>
      </c>
      <c r="E4276">
        <f t="shared" si="402"/>
        <v>0</v>
      </c>
      <c r="F4276">
        <f t="shared" si="403"/>
        <v>0</v>
      </c>
      <c r="G4276" s="1">
        <f t="shared" si="404"/>
        <v>4642.2553296098167</v>
      </c>
      <c r="H4276">
        <f t="shared" si="405"/>
        <v>0</v>
      </c>
      <c r="I4276" s="1">
        <v>0</v>
      </c>
    </row>
    <row r="4277" spans="2:9">
      <c r="B4277" s="1">
        <v>4.183589383869923</v>
      </c>
      <c r="C4277" s="1">
        <f t="shared" si="400"/>
        <v>4183.589383869923</v>
      </c>
      <c r="D4277" s="1">
        <f t="shared" si="401"/>
        <v>0</v>
      </c>
      <c r="E4277">
        <f t="shared" si="402"/>
        <v>0</v>
      </c>
      <c r="F4277">
        <f t="shared" si="403"/>
        <v>0</v>
      </c>
      <c r="G4277" s="1">
        <f t="shared" si="404"/>
        <v>4183.589383869923</v>
      </c>
      <c r="H4277">
        <f t="shared" si="405"/>
        <v>0</v>
      </c>
      <c r="I4277" s="1">
        <v>0</v>
      </c>
    </row>
    <row r="4278" spans="2:9">
      <c r="B4278" s="1">
        <v>4.4615687449244037</v>
      </c>
      <c r="C4278" s="1">
        <f t="shared" si="400"/>
        <v>4461.5687449244033</v>
      </c>
      <c r="D4278" s="1">
        <f t="shared" si="401"/>
        <v>4.6289999999999996</v>
      </c>
      <c r="E4278">
        <f t="shared" si="402"/>
        <v>3.4717499999999997</v>
      </c>
      <c r="F4278">
        <f t="shared" si="403"/>
        <v>1058.88375</v>
      </c>
      <c r="G4278" s="1">
        <f t="shared" si="404"/>
        <v>3402.6849949244033</v>
      </c>
      <c r="H4278">
        <f t="shared" si="405"/>
        <v>3402.6849949244033</v>
      </c>
      <c r="I4278" s="1">
        <v>15.43</v>
      </c>
    </row>
    <row r="4279" spans="2:9">
      <c r="B4279" s="1">
        <v>6.0182531668294921</v>
      </c>
      <c r="C4279" s="1">
        <f t="shared" si="400"/>
        <v>6018.2531668294923</v>
      </c>
      <c r="D4279" s="1">
        <f t="shared" si="401"/>
        <v>21.6252</v>
      </c>
      <c r="E4279">
        <f t="shared" si="402"/>
        <v>16.218899999999998</v>
      </c>
      <c r="F4279">
        <f t="shared" si="403"/>
        <v>4946.7644999999993</v>
      </c>
      <c r="G4279" s="1">
        <f t="shared" si="404"/>
        <v>1071.488666829493</v>
      </c>
      <c r="H4279">
        <f t="shared" si="405"/>
        <v>1071.488666829493</v>
      </c>
      <c r="I4279" s="1">
        <v>72.084000000000003</v>
      </c>
    </row>
    <row r="4280" spans="2:9">
      <c r="B4280" s="1">
        <v>6.4352222084112114</v>
      </c>
      <c r="C4280" s="1">
        <f t="shared" si="400"/>
        <v>6435.2222084112118</v>
      </c>
      <c r="D4280" s="1">
        <f t="shared" si="401"/>
        <v>57.434699999999999</v>
      </c>
      <c r="E4280">
        <f t="shared" si="402"/>
        <v>43.076025000000001</v>
      </c>
      <c r="F4280">
        <f t="shared" si="403"/>
        <v>13138.187625</v>
      </c>
      <c r="G4280" s="1">
        <f t="shared" si="404"/>
        <v>-6702.9654165887887</v>
      </c>
      <c r="H4280">
        <f t="shared" si="405"/>
        <v>-6702.9654165887887</v>
      </c>
      <c r="I4280" s="1">
        <v>191.44900000000001</v>
      </c>
    </row>
    <row r="4281" spans="2:9">
      <c r="B4281" s="1">
        <v>9.1733189147978393</v>
      </c>
      <c r="C4281" s="1">
        <f t="shared" si="400"/>
        <v>9173.3189147978392</v>
      </c>
      <c r="D4281" s="1">
        <f t="shared" si="401"/>
        <v>116.87430000000001</v>
      </c>
      <c r="E4281">
        <f t="shared" si="402"/>
        <v>87.655725000000004</v>
      </c>
      <c r="F4281">
        <f t="shared" si="403"/>
        <v>26734.996125000001</v>
      </c>
      <c r="G4281" s="1">
        <f t="shared" si="404"/>
        <v>-17561.677210202164</v>
      </c>
      <c r="H4281">
        <f t="shared" si="405"/>
        <v>-17561.677210202164</v>
      </c>
      <c r="I4281" s="1">
        <v>389.58100000000002</v>
      </c>
    </row>
    <row r="4282" spans="2:9">
      <c r="B4282" s="1">
        <v>10.229640486804866</v>
      </c>
      <c r="C4282" s="1">
        <f t="shared" si="400"/>
        <v>10229.640486804867</v>
      </c>
      <c r="D4282" s="1">
        <f t="shared" si="401"/>
        <v>176.9931</v>
      </c>
      <c r="E4282">
        <f t="shared" si="402"/>
        <v>132.74482499999999</v>
      </c>
      <c r="F4282">
        <f t="shared" si="403"/>
        <v>40487.171624999995</v>
      </c>
      <c r="G4282" s="1">
        <f t="shared" si="404"/>
        <v>-30257.531138195129</v>
      </c>
      <c r="H4282">
        <f t="shared" si="405"/>
        <v>-30257.531138195129</v>
      </c>
      <c r="I4282" s="1">
        <v>589.97699999999998</v>
      </c>
    </row>
    <row r="4283" spans="2:9">
      <c r="B4283" s="1">
        <v>9.2150158189560116</v>
      </c>
      <c r="C4283" s="1">
        <f t="shared" si="400"/>
        <v>9215.0158189560116</v>
      </c>
      <c r="D4283" s="1">
        <f t="shared" si="401"/>
        <v>221.8296</v>
      </c>
      <c r="E4283">
        <f t="shared" si="402"/>
        <v>166.37219999999999</v>
      </c>
      <c r="F4283">
        <f t="shared" si="403"/>
        <v>50743.521000000001</v>
      </c>
      <c r="G4283" s="1">
        <f t="shared" si="404"/>
        <v>-41528.505181043991</v>
      </c>
      <c r="H4283">
        <f t="shared" si="405"/>
        <v>-41528.505181043991</v>
      </c>
      <c r="I4283" s="1">
        <v>739.43200000000002</v>
      </c>
    </row>
    <row r="4284" spans="2:9">
      <c r="B4284" s="1">
        <v>7.5888365567873031</v>
      </c>
      <c r="C4284" s="1">
        <f t="shared" si="400"/>
        <v>7588.8365567873034</v>
      </c>
      <c r="D4284" s="1">
        <f t="shared" si="401"/>
        <v>252.96689999999998</v>
      </c>
      <c r="E4284">
        <f t="shared" si="402"/>
        <v>189.72517499999998</v>
      </c>
      <c r="F4284">
        <f t="shared" si="403"/>
        <v>57866.178374999996</v>
      </c>
      <c r="G4284" s="1">
        <f t="shared" si="404"/>
        <v>-50277.341818212692</v>
      </c>
      <c r="H4284">
        <f t="shared" si="405"/>
        <v>-50277.341818212692</v>
      </c>
      <c r="I4284" s="1">
        <v>843.22299999999996</v>
      </c>
    </row>
    <row r="4285" spans="2:9">
      <c r="B4285" s="1">
        <v>6.7132015694656921</v>
      </c>
      <c r="C4285" s="1">
        <f t="shared" si="400"/>
        <v>6713.201569465692</v>
      </c>
      <c r="D4285" s="1">
        <f t="shared" si="401"/>
        <v>271.14749999999998</v>
      </c>
      <c r="E4285">
        <f t="shared" si="402"/>
        <v>203.36062499999997</v>
      </c>
      <c r="F4285">
        <f t="shared" si="403"/>
        <v>62024.990624999991</v>
      </c>
      <c r="G4285" s="1">
        <f t="shared" si="404"/>
        <v>-55311.789055534296</v>
      </c>
      <c r="H4285">
        <f t="shared" si="405"/>
        <v>-55311.789055534296</v>
      </c>
      <c r="I4285" s="1">
        <v>903.82500000000005</v>
      </c>
    </row>
    <row r="4286" spans="2:9">
      <c r="B4286" s="1">
        <v>6.5047170486748316</v>
      </c>
      <c r="C4286" s="1">
        <f t="shared" si="400"/>
        <v>6504.7170486748319</v>
      </c>
      <c r="D4286" s="1">
        <f t="shared" si="401"/>
        <v>275.35320000000002</v>
      </c>
      <c r="E4286">
        <f t="shared" si="402"/>
        <v>206.51490000000001</v>
      </c>
      <c r="F4286">
        <f t="shared" si="403"/>
        <v>62987.044500000004</v>
      </c>
      <c r="G4286" s="1">
        <f t="shared" si="404"/>
        <v>-56482.327451325174</v>
      </c>
      <c r="H4286">
        <f t="shared" si="405"/>
        <v>-56482.327451325174</v>
      </c>
      <c r="I4286" s="1">
        <v>917.84400000000005</v>
      </c>
    </row>
    <row r="4287" spans="2:9">
      <c r="B4287" s="1">
        <v>6.6437067292020728</v>
      </c>
      <c r="C4287" s="1">
        <f t="shared" si="400"/>
        <v>6643.7067292020729</v>
      </c>
      <c r="D4287" s="1">
        <f t="shared" si="401"/>
        <v>266.37149999999997</v>
      </c>
      <c r="E4287">
        <f t="shared" si="402"/>
        <v>199.77862499999998</v>
      </c>
      <c r="F4287">
        <f t="shared" si="403"/>
        <v>60932.480624999997</v>
      </c>
      <c r="G4287" s="1">
        <f t="shared" si="404"/>
        <v>-54288.773895797924</v>
      </c>
      <c r="H4287">
        <f t="shared" si="405"/>
        <v>-54288.773895797924</v>
      </c>
      <c r="I4287" s="1">
        <v>887.90499999999997</v>
      </c>
    </row>
    <row r="4288" spans="2:9">
      <c r="B4288" s="1">
        <v>6.3240304639894198</v>
      </c>
      <c r="C4288" s="1">
        <f t="shared" si="400"/>
        <v>6324.0304639894202</v>
      </c>
      <c r="D4288" s="1">
        <f t="shared" si="401"/>
        <v>244.12020000000001</v>
      </c>
      <c r="E4288">
        <f t="shared" si="402"/>
        <v>183.09014999999999</v>
      </c>
      <c r="F4288">
        <f t="shared" si="403"/>
        <v>55842.495750000002</v>
      </c>
      <c r="G4288" s="1">
        <f t="shared" si="404"/>
        <v>-49518.465286010585</v>
      </c>
      <c r="H4288">
        <f t="shared" si="405"/>
        <v>-49518.465286010585</v>
      </c>
      <c r="I4288" s="1">
        <v>813.73400000000004</v>
      </c>
    </row>
    <row r="4289" spans="2:9">
      <c r="B4289" s="1">
        <v>4.3642759685553374</v>
      </c>
      <c r="C4289" s="1">
        <f t="shared" si="400"/>
        <v>4364.2759685553374</v>
      </c>
      <c r="D4289" s="1">
        <f t="shared" si="401"/>
        <v>210.3603</v>
      </c>
      <c r="E4289">
        <f t="shared" si="402"/>
        <v>157.77022499999998</v>
      </c>
      <c r="F4289">
        <f t="shared" si="403"/>
        <v>48119.918624999991</v>
      </c>
      <c r="G4289" s="1">
        <f t="shared" si="404"/>
        <v>-43755.642656444652</v>
      </c>
      <c r="H4289">
        <f t="shared" si="405"/>
        <v>-43755.642656444652</v>
      </c>
      <c r="I4289" s="1">
        <v>701.20100000000002</v>
      </c>
    </row>
    <row r="4290" spans="2:9">
      <c r="B4290" s="1">
        <v>4.0168017672372365</v>
      </c>
      <c r="C4290" s="1">
        <f t="shared" si="400"/>
        <v>4016.8017672372366</v>
      </c>
      <c r="D4290" s="1">
        <f t="shared" si="401"/>
        <v>168.01830000000001</v>
      </c>
      <c r="E4290">
        <f t="shared" si="402"/>
        <v>126.01372500000001</v>
      </c>
      <c r="F4290">
        <f t="shared" si="403"/>
        <v>38434.186125</v>
      </c>
      <c r="G4290" s="1">
        <f t="shared" si="404"/>
        <v>-34417.384357762763</v>
      </c>
      <c r="H4290">
        <f t="shared" si="405"/>
        <v>-34417.384357762763</v>
      </c>
      <c r="I4290" s="1">
        <v>560.06100000000004</v>
      </c>
    </row>
    <row r="4291" spans="2:9">
      <c r="B4291" s="1">
        <v>3.5303378853918961</v>
      </c>
      <c r="C4291" s="1">
        <f t="shared" si="400"/>
        <v>3530.3378853918962</v>
      </c>
      <c r="D4291" s="1">
        <f t="shared" si="401"/>
        <v>120.7482</v>
      </c>
      <c r="E4291">
        <f t="shared" si="402"/>
        <v>90.561149999999998</v>
      </c>
      <c r="F4291">
        <f t="shared" si="403"/>
        <v>27621.150750000001</v>
      </c>
      <c r="G4291" s="1">
        <f t="shared" si="404"/>
        <v>-24090.812864608106</v>
      </c>
      <c r="H4291">
        <f t="shared" si="405"/>
        <v>-24090.812864608106</v>
      </c>
      <c r="I4291" s="1">
        <v>402.49400000000003</v>
      </c>
    </row>
    <row r="4292" spans="2:9">
      <c r="B4292" s="1">
        <v>4.9619315948224685</v>
      </c>
      <c r="C4292" s="1">
        <f t="shared" ref="C4292:C4355" si="406">+B4292*1000</f>
        <v>4961.9315948224685</v>
      </c>
      <c r="D4292" s="1">
        <f t="shared" ref="D4292:D4355" si="407">I4292*$K$1</f>
        <v>72.623999999999995</v>
      </c>
      <c r="E4292">
        <f t="shared" ref="E4292:E4355" si="408">D4292*$E$1</f>
        <v>54.467999999999996</v>
      </c>
      <c r="F4292">
        <f t="shared" ref="F4292:F4355" si="409">E4292*$G$1</f>
        <v>16612.739999999998</v>
      </c>
      <c r="G4292" s="1">
        <f t="shared" ref="G4292:G4355" si="410">C4292-F4292</f>
        <v>-11650.808405177529</v>
      </c>
      <c r="H4292">
        <f t="shared" ref="H4292:H4355" si="411">IF(F4292&gt;0,C4292-F4292,F4292)</f>
        <v>-11650.808405177529</v>
      </c>
      <c r="I4292" s="1">
        <v>242.08</v>
      </c>
    </row>
    <row r="4293" spans="2:9">
      <c r="B4293" s="1">
        <v>5.2677088919823962</v>
      </c>
      <c r="C4293" s="1">
        <f t="shared" si="406"/>
        <v>5267.7088919823964</v>
      </c>
      <c r="D4293" s="1">
        <f t="shared" si="407"/>
        <v>29.360399999999998</v>
      </c>
      <c r="E4293">
        <f t="shared" si="408"/>
        <v>22.020299999999999</v>
      </c>
      <c r="F4293">
        <f t="shared" si="409"/>
        <v>6716.1914999999999</v>
      </c>
      <c r="G4293" s="1">
        <f t="shared" si="410"/>
        <v>-1448.4826080176035</v>
      </c>
      <c r="H4293">
        <f t="shared" si="411"/>
        <v>-1448.4826080176035</v>
      </c>
      <c r="I4293" s="1">
        <v>97.867999999999995</v>
      </c>
    </row>
    <row r="4294" spans="2:9">
      <c r="B4294" s="1">
        <v>5.2955068280878441</v>
      </c>
      <c r="C4294" s="1">
        <f t="shared" si="406"/>
        <v>5295.506828087844</v>
      </c>
      <c r="D4294" s="1">
        <f t="shared" si="407"/>
        <v>2.5859999999999999</v>
      </c>
      <c r="E4294">
        <f t="shared" si="408"/>
        <v>1.9394999999999998</v>
      </c>
      <c r="F4294">
        <f t="shared" si="409"/>
        <v>591.5474999999999</v>
      </c>
      <c r="G4294" s="1">
        <f t="shared" si="410"/>
        <v>4703.9593280878444</v>
      </c>
      <c r="H4294">
        <f t="shared" si="411"/>
        <v>4703.9593280878444</v>
      </c>
      <c r="I4294" s="1">
        <v>8.6199999999999992</v>
      </c>
    </row>
    <row r="4295" spans="2:9">
      <c r="B4295" s="1">
        <v>4.8229419142952281</v>
      </c>
      <c r="C4295" s="1">
        <f t="shared" si="406"/>
        <v>4822.9419142952283</v>
      </c>
      <c r="D4295" s="1">
        <f t="shared" si="407"/>
        <v>0</v>
      </c>
      <c r="E4295">
        <f t="shared" si="408"/>
        <v>0</v>
      </c>
      <c r="F4295">
        <f t="shared" si="409"/>
        <v>0</v>
      </c>
      <c r="G4295" s="1">
        <f t="shared" si="410"/>
        <v>4822.9419142952283</v>
      </c>
      <c r="H4295">
        <f t="shared" si="411"/>
        <v>0</v>
      </c>
      <c r="I4295" s="1">
        <v>0</v>
      </c>
    </row>
    <row r="4296" spans="2:9">
      <c r="B4296" s="1">
        <v>4.8924367545588483</v>
      </c>
      <c r="C4296" s="1">
        <f t="shared" si="406"/>
        <v>4892.4367545588484</v>
      </c>
      <c r="D4296" s="1">
        <f t="shared" si="407"/>
        <v>0</v>
      </c>
      <c r="E4296">
        <f t="shared" si="408"/>
        <v>0</v>
      </c>
      <c r="F4296">
        <f t="shared" si="409"/>
        <v>0</v>
      </c>
      <c r="G4296" s="1">
        <f t="shared" si="410"/>
        <v>4892.4367545588484</v>
      </c>
      <c r="H4296">
        <f t="shared" si="411"/>
        <v>0</v>
      </c>
      <c r="I4296" s="1">
        <v>0</v>
      </c>
    </row>
    <row r="4297" spans="2:9">
      <c r="B4297" s="1">
        <v>3.7666203422882041</v>
      </c>
      <c r="C4297" s="1">
        <f t="shared" si="406"/>
        <v>3766.620342288204</v>
      </c>
      <c r="D4297" s="1">
        <f t="shared" si="407"/>
        <v>0</v>
      </c>
      <c r="E4297">
        <f t="shared" si="408"/>
        <v>0</v>
      </c>
      <c r="F4297">
        <f t="shared" si="409"/>
        <v>0</v>
      </c>
      <c r="G4297" s="1">
        <f t="shared" si="410"/>
        <v>3766.620342288204</v>
      </c>
      <c r="H4297">
        <f t="shared" si="411"/>
        <v>0</v>
      </c>
      <c r="I4297" s="1">
        <v>0</v>
      </c>
    </row>
    <row r="4298" spans="2:9">
      <c r="B4298" s="1">
        <v>3.7110244700773074</v>
      </c>
      <c r="C4298" s="1">
        <f t="shared" si="406"/>
        <v>3711.0244700773073</v>
      </c>
      <c r="D4298" s="1">
        <f t="shared" si="407"/>
        <v>0</v>
      </c>
      <c r="E4298">
        <f t="shared" si="408"/>
        <v>0</v>
      </c>
      <c r="F4298">
        <f t="shared" si="409"/>
        <v>0</v>
      </c>
      <c r="G4298" s="1">
        <f t="shared" si="410"/>
        <v>3711.0244700773073</v>
      </c>
      <c r="H4298">
        <f t="shared" si="411"/>
        <v>0</v>
      </c>
      <c r="I4298" s="1">
        <v>0</v>
      </c>
    </row>
    <row r="4299" spans="2:9">
      <c r="B4299" s="1">
        <v>0.97550221677767812</v>
      </c>
      <c r="C4299" s="1">
        <f t="shared" si="406"/>
        <v>975.50221677767809</v>
      </c>
      <c r="D4299" s="1">
        <f t="shared" si="407"/>
        <v>0</v>
      </c>
      <c r="E4299">
        <f t="shared" si="408"/>
        <v>0</v>
      </c>
      <c r="F4299">
        <f t="shared" si="409"/>
        <v>0</v>
      </c>
      <c r="G4299" s="1">
        <f t="shared" si="410"/>
        <v>975.50221677767809</v>
      </c>
      <c r="H4299">
        <f t="shared" si="411"/>
        <v>0</v>
      </c>
      <c r="I4299" s="1">
        <v>0</v>
      </c>
    </row>
    <row r="4300" spans="2:9">
      <c r="B4300" s="1">
        <v>0.9784854039849491</v>
      </c>
      <c r="C4300" s="1">
        <f t="shared" si="406"/>
        <v>978.48540398494913</v>
      </c>
      <c r="D4300" s="1">
        <f t="shared" si="407"/>
        <v>0</v>
      </c>
      <c r="E4300">
        <f t="shared" si="408"/>
        <v>0</v>
      </c>
      <c r="F4300">
        <f t="shared" si="409"/>
        <v>0</v>
      </c>
      <c r="G4300" s="1">
        <f t="shared" si="410"/>
        <v>978.48540398494913</v>
      </c>
      <c r="H4300">
        <f t="shared" si="411"/>
        <v>0</v>
      </c>
      <c r="I4300" s="1">
        <v>0</v>
      </c>
    </row>
    <row r="4301" spans="2:9">
      <c r="B4301" s="1">
        <v>1.0381491481303728</v>
      </c>
      <c r="C4301" s="1">
        <f t="shared" si="406"/>
        <v>1038.1491481303729</v>
      </c>
      <c r="D4301" s="1">
        <f t="shared" si="407"/>
        <v>0</v>
      </c>
      <c r="E4301">
        <f t="shared" si="408"/>
        <v>0</v>
      </c>
      <c r="F4301">
        <f t="shared" si="409"/>
        <v>0</v>
      </c>
      <c r="G4301" s="1">
        <f t="shared" si="410"/>
        <v>1038.1491481303729</v>
      </c>
      <c r="H4301">
        <f t="shared" si="411"/>
        <v>0</v>
      </c>
      <c r="I4301" s="1">
        <v>0</v>
      </c>
    </row>
    <row r="4302" spans="2:9">
      <c r="B4302" s="1">
        <v>1.0530650841667288</v>
      </c>
      <c r="C4302" s="1">
        <f t="shared" si="406"/>
        <v>1053.0650841667289</v>
      </c>
      <c r="D4302" s="1">
        <f t="shared" si="407"/>
        <v>7.9010999999999996</v>
      </c>
      <c r="E4302">
        <f t="shared" si="408"/>
        <v>5.9258249999999997</v>
      </c>
      <c r="F4302">
        <f t="shared" si="409"/>
        <v>1807.3766249999999</v>
      </c>
      <c r="G4302" s="1">
        <f t="shared" si="410"/>
        <v>-754.31154083327101</v>
      </c>
      <c r="H4302">
        <f t="shared" si="411"/>
        <v>-754.31154083327101</v>
      </c>
      <c r="I4302" s="1">
        <v>26.337</v>
      </c>
    </row>
    <row r="4303" spans="2:9">
      <c r="B4303" s="1">
        <v>1.3394510560647628</v>
      </c>
      <c r="C4303" s="1">
        <f t="shared" si="406"/>
        <v>1339.4510560647627</v>
      </c>
      <c r="D4303" s="1">
        <f t="shared" si="407"/>
        <v>42.672899999999998</v>
      </c>
      <c r="E4303">
        <f t="shared" si="408"/>
        <v>32.004674999999999</v>
      </c>
      <c r="F4303">
        <f t="shared" si="409"/>
        <v>9761.425874999999</v>
      </c>
      <c r="G4303" s="1">
        <f t="shared" si="410"/>
        <v>-8421.9748189352358</v>
      </c>
      <c r="H4303">
        <f t="shared" si="411"/>
        <v>-8421.9748189352358</v>
      </c>
      <c r="I4303" s="1">
        <v>142.24299999999999</v>
      </c>
    </row>
    <row r="4304" spans="2:9">
      <c r="B4304" s="1">
        <v>1.548274160573746</v>
      </c>
      <c r="C4304" s="1">
        <f t="shared" si="406"/>
        <v>1548.274160573746</v>
      </c>
      <c r="D4304" s="1">
        <f t="shared" si="407"/>
        <v>88.841099999999997</v>
      </c>
      <c r="E4304">
        <f t="shared" si="408"/>
        <v>66.630825000000002</v>
      </c>
      <c r="F4304">
        <f t="shared" si="409"/>
        <v>20322.401625000002</v>
      </c>
      <c r="G4304" s="1">
        <f t="shared" si="410"/>
        <v>-18774.127464426256</v>
      </c>
      <c r="H4304">
        <f t="shared" si="411"/>
        <v>-18774.127464426256</v>
      </c>
      <c r="I4304" s="1">
        <v>296.137</v>
      </c>
    </row>
    <row r="4305" spans="2:9">
      <c r="B4305" s="1">
        <v>2.3626842681587799</v>
      </c>
      <c r="C4305" s="1">
        <f t="shared" si="406"/>
        <v>2362.68426815878</v>
      </c>
      <c r="D4305" s="1">
        <f t="shared" si="407"/>
        <v>137.64239999999998</v>
      </c>
      <c r="E4305">
        <f t="shared" si="408"/>
        <v>103.23179999999999</v>
      </c>
      <c r="F4305">
        <f t="shared" si="409"/>
        <v>31485.698999999997</v>
      </c>
      <c r="G4305" s="1">
        <f t="shared" si="410"/>
        <v>-29123.014731841216</v>
      </c>
      <c r="H4305">
        <f t="shared" si="411"/>
        <v>-29123.014731841216</v>
      </c>
      <c r="I4305" s="1">
        <v>458.80799999999999</v>
      </c>
    </row>
    <row r="4306" spans="2:9">
      <c r="B4306" s="1">
        <v>2.1896594101370512</v>
      </c>
      <c r="C4306" s="1">
        <f t="shared" si="406"/>
        <v>2189.6594101370511</v>
      </c>
      <c r="D4306" s="1">
        <f t="shared" si="407"/>
        <v>183.94109999999998</v>
      </c>
      <c r="E4306">
        <f t="shared" si="408"/>
        <v>137.95582499999998</v>
      </c>
      <c r="F4306">
        <f t="shared" si="409"/>
        <v>42076.526624999991</v>
      </c>
      <c r="G4306" s="1">
        <f t="shared" si="410"/>
        <v>-39886.867214862941</v>
      </c>
      <c r="H4306">
        <f t="shared" si="411"/>
        <v>-39886.867214862941</v>
      </c>
      <c r="I4306" s="1">
        <v>613.13699999999994</v>
      </c>
    </row>
    <row r="4307" spans="2:9">
      <c r="B4307" s="1">
        <v>2.0226009265298646</v>
      </c>
      <c r="C4307" s="1">
        <f t="shared" si="406"/>
        <v>2022.6009265298646</v>
      </c>
      <c r="D4307" s="1">
        <f t="shared" si="407"/>
        <v>223.70009999999999</v>
      </c>
      <c r="E4307">
        <f t="shared" si="408"/>
        <v>167.77507499999999</v>
      </c>
      <c r="F4307">
        <f t="shared" si="409"/>
        <v>51171.397874999995</v>
      </c>
      <c r="G4307" s="1">
        <f t="shared" si="410"/>
        <v>-49148.796948470132</v>
      </c>
      <c r="H4307">
        <f t="shared" si="411"/>
        <v>-49148.796948470132</v>
      </c>
      <c r="I4307" s="1">
        <v>745.66700000000003</v>
      </c>
    </row>
    <row r="4308" spans="2:9">
      <c r="B4308" s="1">
        <v>1.2589050014684406</v>
      </c>
      <c r="C4308" s="1">
        <f t="shared" si="406"/>
        <v>1258.9050014684406</v>
      </c>
      <c r="D4308" s="1">
        <f t="shared" si="407"/>
        <v>253.50929999999997</v>
      </c>
      <c r="E4308">
        <f t="shared" si="408"/>
        <v>190.13197499999998</v>
      </c>
      <c r="F4308">
        <f t="shared" si="409"/>
        <v>57990.252374999996</v>
      </c>
      <c r="G4308" s="1">
        <f t="shared" si="410"/>
        <v>-56731.347373531557</v>
      </c>
      <c r="H4308">
        <f t="shared" si="411"/>
        <v>-56731.347373531557</v>
      </c>
      <c r="I4308" s="1">
        <v>845.03099999999995</v>
      </c>
    </row>
    <row r="4309" spans="2:9">
      <c r="B4309" s="1">
        <v>1.342434243272034</v>
      </c>
      <c r="C4309" s="1">
        <f t="shared" si="406"/>
        <v>1342.4342432720339</v>
      </c>
      <c r="D4309" s="1">
        <f t="shared" si="407"/>
        <v>271.18650000000002</v>
      </c>
      <c r="E4309">
        <f t="shared" si="408"/>
        <v>203.38987500000002</v>
      </c>
      <c r="F4309">
        <f t="shared" si="409"/>
        <v>62033.911875000005</v>
      </c>
      <c r="G4309" s="1">
        <f t="shared" si="410"/>
        <v>-60691.477631727968</v>
      </c>
      <c r="H4309">
        <f t="shared" si="411"/>
        <v>-60691.477631727968</v>
      </c>
      <c r="I4309" s="1">
        <v>903.95500000000004</v>
      </c>
    </row>
    <row r="4310" spans="2:9">
      <c r="B4310" s="1">
        <v>1.4468457955265255</v>
      </c>
      <c r="C4310" s="1">
        <f t="shared" si="406"/>
        <v>1446.8457955265255</v>
      </c>
      <c r="D4310" s="1">
        <f t="shared" si="407"/>
        <v>275.47379999999998</v>
      </c>
      <c r="E4310">
        <f t="shared" si="408"/>
        <v>206.60534999999999</v>
      </c>
      <c r="F4310">
        <f t="shared" si="409"/>
        <v>63014.631749999993</v>
      </c>
      <c r="G4310" s="1">
        <f t="shared" si="410"/>
        <v>-61567.785954473467</v>
      </c>
      <c r="H4310">
        <f t="shared" si="411"/>
        <v>-61567.785954473467</v>
      </c>
      <c r="I4310" s="1">
        <v>918.24599999999998</v>
      </c>
    </row>
    <row r="4311" spans="2:9">
      <c r="B4311" s="1">
        <v>1.3603333665156612</v>
      </c>
      <c r="C4311" s="1">
        <f t="shared" si="406"/>
        <v>1360.3333665156611</v>
      </c>
      <c r="D4311" s="1">
        <f t="shared" si="407"/>
        <v>266.5917</v>
      </c>
      <c r="E4311">
        <f t="shared" si="408"/>
        <v>199.94377500000002</v>
      </c>
      <c r="F4311">
        <f t="shared" si="409"/>
        <v>60982.851375000006</v>
      </c>
      <c r="G4311" s="1">
        <f t="shared" si="410"/>
        <v>-59622.518008484345</v>
      </c>
      <c r="H4311">
        <f t="shared" si="411"/>
        <v>-59622.518008484345</v>
      </c>
      <c r="I4311" s="1">
        <v>888.63900000000001</v>
      </c>
    </row>
    <row r="4312" spans="2:9">
      <c r="B4312" s="1">
        <v>0.98445177839949172</v>
      </c>
      <c r="C4312" s="1">
        <f t="shared" si="406"/>
        <v>984.45177839949167</v>
      </c>
      <c r="D4312" s="1">
        <f t="shared" si="407"/>
        <v>244.24919999999997</v>
      </c>
      <c r="E4312">
        <f t="shared" si="408"/>
        <v>183.18689999999998</v>
      </c>
      <c r="F4312">
        <f t="shared" si="409"/>
        <v>55872.004499999995</v>
      </c>
      <c r="G4312" s="1">
        <f t="shared" si="410"/>
        <v>-54887.552721600507</v>
      </c>
      <c r="H4312">
        <f t="shared" si="411"/>
        <v>-54887.552721600507</v>
      </c>
      <c r="I4312" s="1">
        <v>814.16399999999999</v>
      </c>
    </row>
    <row r="4313" spans="2:9">
      <c r="B4313" s="1">
        <v>1.1455438875921358</v>
      </c>
      <c r="C4313" s="1">
        <f t="shared" si="406"/>
        <v>1145.5438875921357</v>
      </c>
      <c r="D4313" s="1">
        <f t="shared" si="407"/>
        <v>210.7818</v>
      </c>
      <c r="E4313">
        <f t="shared" si="408"/>
        <v>158.08635000000001</v>
      </c>
      <c r="F4313">
        <f t="shared" si="409"/>
        <v>48216.336750000002</v>
      </c>
      <c r="G4313" s="1">
        <f t="shared" si="410"/>
        <v>-47070.792862407863</v>
      </c>
      <c r="H4313">
        <f t="shared" si="411"/>
        <v>-47070.792862407863</v>
      </c>
      <c r="I4313" s="1">
        <v>702.60599999999999</v>
      </c>
    </row>
    <row r="4314" spans="2:9">
      <c r="B4314" s="1">
        <v>0.92478803425406786</v>
      </c>
      <c r="C4314" s="1">
        <f t="shared" si="406"/>
        <v>924.78803425406784</v>
      </c>
      <c r="D4314" s="1">
        <f t="shared" si="407"/>
        <v>168.81450000000001</v>
      </c>
      <c r="E4314">
        <f t="shared" si="408"/>
        <v>126.61087500000001</v>
      </c>
      <c r="F4314">
        <f t="shared" si="409"/>
        <v>38616.316875000004</v>
      </c>
      <c r="G4314" s="1">
        <f t="shared" si="410"/>
        <v>-37691.528840745937</v>
      </c>
      <c r="H4314">
        <f t="shared" si="411"/>
        <v>-37691.528840745937</v>
      </c>
      <c r="I4314" s="1">
        <v>562.71500000000003</v>
      </c>
    </row>
    <row r="4315" spans="2:9">
      <c r="B4315" s="1">
        <v>0.83827560524320344</v>
      </c>
      <c r="C4315" s="1">
        <f t="shared" si="406"/>
        <v>838.27560524320347</v>
      </c>
      <c r="D4315" s="1">
        <f t="shared" si="407"/>
        <v>121.75259999999999</v>
      </c>
      <c r="E4315">
        <f t="shared" si="408"/>
        <v>91.314449999999994</v>
      </c>
      <c r="F4315">
        <f t="shared" si="409"/>
        <v>27850.907249999997</v>
      </c>
      <c r="G4315" s="1">
        <f t="shared" si="410"/>
        <v>-27012.631644756792</v>
      </c>
      <c r="H4315">
        <f t="shared" si="411"/>
        <v>-27012.631644756792</v>
      </c>
      <c r="I4315" s="1">
        <v>405.84199999999998</v>
      </c>
    </row>
    <row r="4316" spans="2:9">
      <c r="B4316" s="1">
        <v>0.82335966920684744</v>
      </c>
      <c r="C4316" s="1">
        <f t="shared" si="406"/>
        <v>823.35966920684746</v>
      </c>
      <c r="D4316" s="1">
        <f t="shared" si="407"/>
        <v>73.62</v>
      </c>
      <c r="E4316">
        <f t="shared" si="408"/>
        <v>55.215000000000003</v>
      </c>
      <c r="F4316">
        <f t="shared" si="409"/>
        <v>16840.575000000001</v>
      </c>
      <c r="G4316" s="1">
        <f t="shared" si="410"/>
        <v>-16017.215330793153</v>
      </c>
      <c r="H4316">
        <f t="shared" si="411"/>
        <v>-16017.215330793153</v>
      </c>
      <c r="I4316" s="1">
        <v>245.4</v>
      </c>
    </row>
    <row r="4317" spans="2:9">
      <c r="B4317" s="1">
        <v>1.1455438875921358</v>
      </c>
      <c r="C4317" s="1">
        <f t="shared" si="406"/>
        <v>1145.5438875921357</v>
      </c>
      <c r="D4317" s="1">
        <f t="shared" si="407"/>
        <v>29.963999999999999</v>
      </c>
      <c r="E4317">
        <f t="shared" si="408"/>
        <v>22.472999999999999</v>
      </c>
      <c r="F4317">
        <f t="shared" si="409"/>
        <v>6854.2649999999994</v>
      </c>
      <c r="G4317" s="1">
        <f t="shared" si="410"/>
        <v>-5708.721112407864</v>
      </c>
      <c r="H4317">
        <f t="shared" si="411"/>
        <v>-5708.721112407864</v>
      </c>
      <c r="I4317" s="1">
        <v>99.88</v>
      </c>
    </row>
    <row r="4318" spans="2:9">
      <c r="B4318" s="1">
        <v>1.070964207410356</v>
      </c>
      <c r="C4318" s="1">
        <f t="shared" si="406"/>
        <v>1070.964207410356</v>
      </c>
      <c r="D4318" s="1">
        <f t="shared" si="407"/>
        <v>2.6276999999999999</v>
      </c>
      <c r="E4318">
        <f t="shared" si="408"/>
        <v>1.9707749999999999</v>
      </c>
      <c r="F4318">
        <f t="shared" si="409"/>
        <v>601.08637499999998</v>
      </c>
      <c r="G4318" s="1">
        <f t="shared" si="410"/>
        <v>469.87783241035606</v>
      </c>
      <c r="H4318">
        <f t="shared" si="411"/>
        <v>469.87783241035606</v>
      </c>
      <c r="I4318" s="1">
        <v>8.7590000000000003</v>
      </c>
    </row>
    <row r="4319" spans="2:9">
      <c r="B4319" s="1">
        <v>0.990418152814034</v>
      </c>
      <c r="C4319" s="1">
        <f t="shared" si="406"/>
        <v>990.41815281403399</v>
      </c>
      <c r="D4319" s="1">
        <f t="shared" si="407"/>
        <v>0</v>
      </c>
      <c r="E4319">
        <f t="shared" si="408"/>
        <v>0</v>
      </c>
      <c r="F4319">
        <f t="shared" si="409"/>
        <v>0</v>
      </c>
      <c r="G4319" s="1">
        <f t="shared" si="410"/>
        <v>990.41815281403399</v>
      </c>
      <c r="H4319">
        <f t="shared" si="411"/>
        <v>0</v>
      </c>
      <c r="I4319" s="1">
        <v>0</v>
      </c>
    </row>
    <row r="4320" spans="2:9">
      <c r="B4320" s="1">
        <v>1.1186952027266952</v>
      </c>
      <c r="C4320" s="1">
        <f t="shared" si="406"/>
        <v>1118.6952027266952</v>
      </c>
      <c r="D4320" s="1">
        <f t="shared" si="407"/>
        <v>0</v>
      </c>
      <c r="E4320">
        <f t="shared" si="408"/>
        <v>0</v>
      </c>
      <c r="F4320">
        <f t="shared" si="409"/>
        <v>0</v>
      </c>
      <c r="G4320" s="1">
        <f t="shared" si="410"/>
        <v>1118.6952027266952</v>
      </c>
      <c r="H4320">
        <f t="shared" si="411"/>
        <v>0</v>
      </c>
      <c r="I4320" s="1">
        <v>0</v>
      </c>
    </row>
    <row r="4321" spans="2:9">
      <c r="B4321" s="1">
        <v>0.92180484704679666</v>
      </c>
      <c r="C4321" s="1">
        <f t="shared" si="406"/>
        <v>921.80484704679668</v>
      </c>
      <c r="D4321" s="1">
        <f t="shared" si="407"/>
        <v>0</v>
      </c>
      <c r="E4321">
        <f t="shared" si="408"/>
        <v>0</v>
      </c>
      <c r="F4321">
        <f t="shared" si="409"/>
        <v>0</v>
      </c>
      <c r="G4321" s="1">
        <f t="shared" si="410"/>
        <v>921.80484704679668</v>
      </c>
      <c r="H4321">
        <f t="shared" si="411"/>
        <v>0</v>
      </c>
      <c r="I4321" s="1">
        <v>0</v>
      </c>
    </row>
    <row r="4322" spans="2:9">
      <c r="B4322" s="1">
        <v>1.1604598236284915</v>
      </c>
      <c r="C4322" s="1">
        <f t="shared" si="406"/>
        <v>1160.4598236284914</v>
      </c>
      <c r="D4322" s="1">
        <f t="shared" si="407"/>
        <v>0</v>
      </c>
      <c r="E4322">
        <f t="shared" si="408"/>
        <v>0</v>
      </c>
      <c r="F4322">
        <f t="shared" si="409"/>
        <v>0</v>
      </c>
      <c r="G4322" s="1">
        <f t="shared" si="410"/>
        <v>1160.4598236284914</v>
      </c>
      <c r="H4322">
        <f t="shared" si="411"/>
        <v>0</v>
      </c>
      <c r="I4322" s="1">
        <v>0</v>
      </c>
    </row>
    <row r="4323" spans="2:9">
      <c r="B4323" s="1">
        <v>0.49626771181808893</v>
      </c>
      <c r="C4323" s="1">
        <f t="shared" si="406"/>
        <v>496.26771181808891</v>
      </c>
      <c r="D4323" s="1">
        <f t="shared" si="407"/>
        <v>0</v>
      </c>
      <c r="E4323">
        <f t="shared" si="408"/>
        <v>0</v>
      </c>
      <c r="F4323">
        <f t="shared" si="409"/>
        <v>0</v>
      </c>
      <c r="G4323" s="1">
        <f t="shared" si="410"/>
        <v>496.26771181808891</v>
      </c>
      <c r="H4323">
        <f t="shared" si="411"/>
        <v>0</v>
      </c>
      <c r="I4323" s="1">
        <v>0</v>
      </c>
    </row>
    <row r="4324" spans="2:9">
      <c r="B4324" s="1">
        <v>0.58745471186946929</v>
      </c>
      <c r="C4324" s="1">
        <f t="shared" si="406"/>
        <v>587.45471186946929</v>
      </c>
      <c r="D4324" s="1">
        <f t="shared" si="407"/>
        <v>0</v>
      </c>
      <c r="E4324">
        <f t="shared" si="408"/>
        <v>0</v>
      </c>
      <c r="F4324">
        <f t="shared" si="409"/>
        <v>0</v>
      </c>
      <c r="G4324" s="1">
        <f t="shared" si="410"/>
        <v>587.45471186946929</v>
      </c>
      <c r="H4324">
        <f t="shared" si="411"/>
        <v>0</v>
      </c>
      <c r="I4324" s="1">
        <v>0</v>
      </c>
    </row>
    <row r="4325" spans="2:9">
      <c r="B4325" s="1">
        <v>0.54712200030828184</v>
      </c>
      <c r="C4325" s="1">
        <f t="shared" si="406"/>
        <v>547.12200030828183</v>
      </c>
      <c r="D4325" s="1">
        <f t="shared" si="407"/>
        <v>0</v>
      </c>
      <c r="E4325">
        <f t="shared" si="408"/>
        <v>0</v>
      </c>
      <c r="F4325">
        <f t="shared" si="409"/>
        <v>0</v>
      </c>
      <c r="G4325" s="1">
        <f t="shared" si="410"/>
        <v>547.12200030828183</v>
      </c>
      <c r="H4325">
        <f t="shared" si="411"/>
        <v>0</v>
      </c>
      <c r="I4325" s="1">
        <v>0</v>
      </c>
    </row>
    <row r="4326" spans="2:9">
      <c r="B4326" s="1">
        <v>0.54361480799861339</v>
      </c>
      <c r="C4326" s="1">
        <f t="shared" si="406"/>
        <v>543.6148079986134</v>
      </c>
      <c r="D4326" s="1">
        <f t="shared" si="407"/>
        <v>7.6032000000000002</v>
      </c>
      <c r="E4326">
        <f t="shared" si="408"/>
        <v>5.7023999999999999</v>
      </c>
      <c r="F4326">
        <f t="shared" si="409"/>
        <v>1739.232</v>
      </c>
      <c r="G4326" s="1">
        <f t="shared" si="410"/>
        <v>-1195.6171920013867</v>
      </c>
      <c r="H4326">
        <f t="shared" si="411"/>
        <v>-1195.6171920013867</v>
      </c>
      <c r="I4326" s="1">
        <v>25.344000000000001</v>
      </c>
    </row>
    <row r="4327" spans="2:9">
      <c r="B4327" s="1">
        <v>0.79087186583024072</v>
      </c>
      <c r="C4327" s="1">
        <f t="shared" si="406"/>
        <v>790.87186583024072</v>
      </c>
      <c r="D4327" s="1">
        <f t="shared" si="407"/>
        <v>40.971299999999999</v>
      </c>
      <c r="E4327">
        <f t="shared" si="408"/>
        <v>30.728475</v>
      </c>
      <c r="F4327">
        <f t="shared" si="409"/>
        <v>9372.184874999999</v>
      </c>
      <c r="G4327" s="1">
        <f t="shared" si="410"/>
        <v>-8581.3130091697585</v>
      </c>
      <c r="H4327">
        <f t="shared" si="411"/>
        <v>-8581.3130091697585</v>
      </c>
      <c r="I4327" s="1">
        <v>136.571</v>
      </c>
    </row>
    <row r="4328" spans="2:9">
      <c r="B4328" s="1">
        <v>1.0468969044360392</v>
      </c>
      <c r="C4328" s="1">
        <f t="shared" si="406"/>
        <v>1046.8969044360392</v>
      </c>
      <c r="D4328" s="1">
        <f t="shared" si="407"/>
        <v>86.033999999999992</v>
      </c>
      <c r="E4328">
        <f t="shared" si="408"/>
        <v>64.525499999999994</v>
      </c>
      <c r="F4328">
        <f t="shared" si="409"/>
        <v>19680.277499999997</v>
      </c>
      <c r="G4328" s="1">
        <f t="shared" si="410"/>
        <v>-18633.380595563958</v>
      </c>
      <c r="H4328">
        <f t="shared" si="411"/>
        <v>-18633.380595563958</v>
      </c>
      <c r="I4328" s="1">
        <v>286.77999999999997</v>
      </c>
    </row>
    <row r="4329" spans="2:9">
      <c r="B4329" s="1">
        <v>1.5975260970539893</v>
      </c>
      <c r="C4329" s="1">
        <f t="shared" si="406"/>
        <v>1597.5260970539894</v>
      </c>
      <c r="D4329" s="1">
        <f t="shared" si="407"/>
        <v>135.31529999999998</v>
      </c>
      <c r="E4329">
        <f t="shared" si="408"/>
        <v>101.48647499999998</v>
      </c>
      <c r="F4329">
        <f t="shared" si="409"/>
        <v>30953.374874999994</v>
      </c>
      <c r="G4329" s="1">
        <f t="shared" si="410"/>
        <v>-29355.848777946005</v>
      </c>
      <c r="H4329">
        <f t="shared" si="411"/>
        <v>-29355.848777946005</v>
      </c>
      <c r="I4329" s="1">
        <v>451.05099999999999</v>
      </c>
    </row>
    <row r="4330" spans="2:9">
      <c r="B4330" s="1">
        <v>1.4695135777510901</v>
      </c>
      <c r="C4330" s="1">
        <f t="shared" si="406"/>
        <v>1469.5135777510902</v>
      </c>
      <c r="D4330" s="1">
        <f t="shared" si="407"/>
        <v>182.97149999999999</v>
      </c>
      <c r="E4330">
        <f t="shared" si="408"/>
        <v>137.22862499999999</v>
      </c>
      <c r="F4330">
        <f t="shared" si="409"/>
        <v>41854.730624999997</v>
      </c>
      <c r="G4330" s="1">
        <f t="shared" si="410"/>
        <v>-40385.217047248909</v>
      </c>
      <c r="H4330">
        <f t="shared" si="411"/>
        <v>-40385.217047248909</v>
      </c>
      <c r="I4330" s="1">
        <v>609.90499999999997</v>
      </c>
    </row>
    <row r="4331" spans="2:9">
      <c r="B4331" s="1">
        <v>1.0696936544488842</v>
      </c>
      <c r="C4331" s="1">
        <f t="shared" si="406"/>
        <v>1069.6936544488842</v>
      </c>
      <c r="D4331" s="1">
        <f t="shared" si="407"/>
        <v>222.80879999999999</v>
      </c>
      <c r="E4331">
        <f t="shared" si="408"/>
        <v>167.10659999999999</v>
      </c>
      <c r="F4331">
        <f t="shared" si="409"/>
        <v>50967.512999999999</v>
      </c>
      <c r="G4331" s="1">
        <f t="shared" si="410"/>
        <v>-49897.819345551114</v>
      </c>
      <c r="H4331">
        <f t="shared" si="411"/>
        <v>-49897.819345551114</v>
      </c>
      <c r="I4331" s="1">
        <v>742.69600000000003</v>
      </c>
    </row>
    <row r="4332" spans="2:9">
      <c r="B4332" s="1">
        <v>0.8224365966172571</v>
      </c>
      <c r="C4332" s="1">
        <f t="shared" si="406"/>
        <v>822.43659661725712</v>
      </c>
      <c r="D4332" s="1">
        <f t="shared" si="407"/>
        <v>252.10019999999997</v>
      </c>
      <c r="E4332">
        <f t="shared" si="408"/>
        <v>189.07514999999998</v>
      </c>
      <c r="F4332">
        <f t="shared" si="409"/>
        <v>57667.92074999999</v>
      </c>
      <c r="G4332" s="1">
        <f t="shared" si="410"/>
        <v>-56845.484153382735</v>
      </c>
      <c r="H4332">
        <f t="shared" si="411"/>
        <v>-56845.484153382735</v>
      </c>
      <c r="I4332" s="1">
        <v>840.33399999999995</v>
      </c>
    </row>
    <row r="4333" spans="2:9">
      <c r="B4333" s="1">
        <v>0.85400132740427326</v>
      </c>
      <c r="C4333" s="1">
        <f t="shared" si="406"/>
        <v>854.0013274042733</v>
      </c>
      <c r="D4333" s="1">
        <f t="shared" si="407"/>
        <v>267.85199999999998</v>
      </c>
      <c r="E4333">
        <f t="shared" si="408"/>
        <v>200.88899999999998</v>
      </c>
      <c r="F4333">
        <f t="shared" si="409"/>
        <v>61271.144999999997</v>
      </c>
      <c r="G4333" s="1">
        <f t="shared" si="410"/>
        <v>-60417.143672595725</v>
      </c>
      <c r="H4333">
        <f t="shared" si="411"/>
        <v>-60417.143672595725</v>
      </c>
      <c r="I4333" s="1">
        <v>892.84</v>
      </c>
    </row>
    <row r="4334" spans="2:9">
      <c r="B4334" s="1">
        <v>0.82769738508175972</v>
      </c>
      <c r="C4334" s="1">
        <f t="shared" si="406"/>
        <v>827.69738508175976</v>
      </c>
      <c r="D4334" s="1">
        <f t="shared" si="407"/>
        <v>268.79699999999997</v>
      </c>
      <c r="E4334">
        <f t="shared" si="408"/>
        <v>201.59774999999996</v>
      </c>
      <c r="F4334">
        <f t="shared" si="409"/>
        <v>61487.313749999987</v>
      </c>
      <c r="G4334" s="1">
        <f t="shared" si="410"/>
        <v>-60659.616364918227</v>
      </c>
      <c r="H4334">
        <f t="shared" si="411"/>
        <v>-60659.616364918227</v>
      </c>
      <c r="I4334" s="1">
        <v>895.99</v>
      </c>
    </row>
    <row r="4335" spans="2:9">
      <c r="B4335" s="1">
        <v>0.9101164043589689</v>
      </c>
      <c r="C4335" s="1">
        <f t="shared" si="406"/>
        <v>910.11640435896891</v>
      </c>
      <c r="D4335" s="1">
        <f t="shared" si="407"/>
        <v>256.6533</v>
      </c>
      <c r="E4335">
        <f t="shared" si="408"/>
        <v>192.48997500000002</v>
      </c>
      <c r="F4335">
        <f t="shared" si="409"/>
        <v>58709.442375000006</v>
      </c>
      <c r="G4335" s="1">
        <f t="shared" si="410"/>
        <v>-57799.325970641039</v>
      </c>
      <c r="H4335">
        <f t="shared" si="411"/>
        <v>-57799.325970641039</v>
      </c>
      <c r="I4335" s="1">
        <v>855.51099999999997</v>
      </c>
    </row>
    <row r="4336" spans="2:9">
      <c r="B4336" s="1">
        <v>0.71546723117236866</v>
      </c>
      <c r="C4336" s="1">
        <f t="shared" si="406"/>
        <v>715.46723117236866</v>
      </c>
      <c r="D4336" s="1">
        <f t="shared" si="407"/>
        <v>230.10240000000002</v>
      </c>
      <c r="E4336">
        <f t="shared" si="408"/>
        <v>172.57680000000002</v>
      </c>
      <c r="F4336">
        <f t="shared" si="409"/>
        <v>52635.924000000006</v>
      </c>
      <c r="G4336" s="1">
        <f t="shared" si="410"/>
        <v>-51920.456768827637</v>
      </c>
      <c r="H4336">
        <f t="shared" si="411"/>
        <v>-51920.456768827637</v>
      </c>
      <c r="I4336" s="1">
        <v>767.00800000000004</v>
      </c>
    </row>
    <row r="4337" spans="2:9">
      <c r="B4337" s="1">
        <v>0.54712200030828184</v>
      </c>
      <c r="C4337" s="1">
        <f t="shared" si="406"/>
        <v>547.12200030828183</v>
      </c>
      <c r="D4337" s="1">
        <f t="shared" si="407"/>
        <v>190.8321</v>
      </c>
      <c r="E4337">
        <f t="shared" si="408"/>
        <v>143.124075</v>
      </c>
      <c r="F4337">
        <f t="shared" si="409"/>
        <v>43652.842875000002</v>
      </c>
      <c r="G4337" s="1">
        <f t="shared" si="410"/>
        <v>-43105.720874691717</v>
      </c>
      <c r="H4337">
        <f t="shared" si="411"/>
        <v>-43105.720874691717</v>
      </c>
      <c r="I4337" s="1">
        <v>636.10699999999997</v>
      </c>
    </row>
    <row r="4338" spans="2:9">
      <c r="B4338" s="1">
        <v>0.48749973104391775</v>
      </c>
      <c r="C4338" s="1">
        <f t="shared" si="406"/>
        <v>487.49973104391773</v>
      </c>
      <c r="D4338" s="1">
        <f t="shared" si="407"/>
        <v>143.4588</v>
      </c>
      <c r="E4338">
        <f t="shared" si="408"/>
        <v>107.5941</v>
      </c>
      <c r="F4338">
        <f t="shared" si="409"/>
        <v>32816.200499999999</v>
      </c>
      <c r="G4338" s="1">
        <f t="shared" si="410"/>
        <v>-32328.700768956081</v>
      </c>
      <c r="H4338">
        <f t="shared" si="411"/>
        <v>-32328.700768956081</v>
      </c>
      <c r="I4338" s="1">
        <v>478.19600000000003</v>
      </c>
    </row>
    <row r="4339" spans="2:9">
      <c r="B4339" s="1">
        <v>0.43664544255372495</v>
      </c>
      <c r="C4339" s="1">
        <f t="shared" si="406"/>
        <v>436.64544255372493</v>
      </c>
      <c r="D4339" s="1">
        <f t="shared" si="407"/>
        <v>93.749399999999994</v>
      </c>
      <c r="E4339">
        <f t="shared" si="408"/>
        <v>70.312049999999999</v>
      </c>
      <c r="F4339">
        <f t="shared" si="409"/>
        <v>21445.17525</v>
      </c>
      <c r="G4339" s="1">
        <f t="shared" si="410"/>
        <v>-21008.529807446277</v>
      </c>
      <c r="H4339">
        <f t="shared" si="411"/>
        <v>-21008.529807446277</v>
      </c>
      <c r="I4339" s="1">
        <v>312.49799999999999</v>
      </c>
    </row>
    <row r="4340" spans="2:9">
      <c r="B4340" s="1">
        <v>0.54887559646311601</v>
      </c>
      <c r="C4340" s="1">
        <f t="shared" si="406"/>
        <v>548.87559646311604</v>
      </c>
      <c r="D4340" s="1">
        <f t="shared" si="407"/>
        <v>39.557099999999998</v>
      </c>
      <c r="E4340">
        <f t="shared" si="408"/>
        <v>29.667825000000001</v>
      </c>
      <c r="F4340">
        <f t="shared" si="409"/>
        <v>9048.6866250000003</v>
      </c>
      <c r="G4340" s="1">
        <f t="shared" si="410"/>
        <v>-8499.8110285368839</v>
      </c>
      <c r="H4340">
        <f t="shared" si="411"/>
        <v>-8499.8110285368839</v>
      </c>
      <c r="I4340" s="1">
        <v>131.857</v>
      </c>
    </row>
    <row r="4341" spans="2:9">
      <c r="B4341" s="1">
        <v>0.55588998108245302</v>
      </c>
      <c r="C4341" s="1">
        <f t="shared" si="406"/>
        <v>555.88998108245301</v>
      </c>
      <c r="D4341" s="1">
        <f t="shared" si="407"/>
        <v>13.0212</v>
      </c>
      <c r="E4341">
        <f t="shared" si="408"/>
        <v>9.7659000000000002</v>
      </c>
      <c r="F4341">
        <f t="shared" si="409"/>
        <v>2978.5995000000003</v>
      </c>
      <c r="G4341" s="1">
        <f t="shared" si="410"/>
        <v>-2422.709518917547</v>
      </c>
      <c r="H4341">
        <f t="shared" si="411"/>
        <v>-2422.709518917547</v>
      </c>
      <c r="I4341" s="1">
        <v>43.404000000000003</v>
      </c>
    </row>
    <row r="4342" spans="2:9">
      <c r="B4342" s="1">
        <v>0.52958603875993948</v>
      </c>
      <c r="C4342" s="1">
        <f t="shared" si="406"/>
        <v>529.58603875993947</v>
      </c>
      <c r="D4342" s="1">
        <f t="shared" si="407"/>
        <v>1.6269</v>
      </c>
      <c r="E4342">
        <f t="shared" si="408"/>
        <v>1.220175</v>
      </c>
      <c r="F4342">
        <f t="shared" si="409"/>
        <v>372.15337499999998</v>
      </c>
      <c r="G4342" s="1">
        <f t="shared" si="410"/>
        <v>157.43266375993949</v>
      </c>
      <c r="H4342">
        <f t="shared" si="411"/>
        <v>157.43266375993949</v>
      </c>
      <c r="I4342" s="1">
        <v>5.423</v>
      </c>
    </row>
    <row r="4343" spans="2:9">
      <c r="B4343" s="1">
        <v>0.5716723464759611</v>
      </c>
      <c r="C4343" s="1">
        <f t="shared" si="406"/>
        <v>571.67234647596115</v>
      </c>
      <c r="D4343" s="1">
        <f t="shared" si="407"/>
        <v>0</v>
      </c>
      <c r="E4343">
        <f t="shared" si="408"/>
        <v>0</v>
      </c>
      <c r="F4343">
        <f t="shared" si="409"/>
        <v>0</v>
      </c>
      <c r="G4343" s="1">
        <f t="shared" si="410"/>
        <v>571.67234647596115</v>
      </c>
      <c r="H4343">
        <f t="shared" si="411"/>
        <v>0</v>
      </c>
      <c r="I4343" s="1">
        <v>0</v>
      </c>
    </row>
    <row r="4344" spans="2:9">
      <c r="B4344" s="1">
        <v>0.53835401953411055</v>
      </c>
      <c r="C4344" s="1">
        <f t="shared" si="406"/>
        <v>538.35401953411053</v>
      </c>
      <c r="D4344" s="1">
        <f t="shared" si="407"/>
        <v>0</v>
      </c>
      <c r="E4344">
        <f t="shared" si="408"/>
        <v>0</v>
      </c>
      <c r="F4344">
        <f t="shared" si="409"/>
        <v>0</v>
      </c>
      <c r="G4344" s="1">
        <f t="shared" si="410"/>
        <v>538.35401953411053</v>
      </c>
      <c r="H4344">
        <f t="shared" si="411"/>
        <v>0</v>
      </c>
      <c r="I4344" s="1">
        <v>0</v>
      </c>
    </row>
    <row r="4345" spans="2:9">
      <c r="B4345" s="1">
        <v>0.51205007721159701</v>
      </c>
      <c r="C4345" s="1">
        <f t="shared" si="406"/>
        <v>512.050077211597</v>
      </c>
      <c r="D4345" s="1">
        <f t="shared" si="407"/>
        <v>0</v>
      </c>
      <c r="E4345">
        <f t="shared" si="408"/>
        <v>0</v>
      </c>
      <c r="F4345">
        <f t="shared" si="409"/>
        <v>0</v>
      </c>
      <c r="G4345" s="1">
        <f t="shared" si="410"/>
        <v>512.050077211597</v>
      </c>
      <c r="H4345">
        <f t="shared" si="411"/>
        <v>0</v>
      </c>
      <c r="I4345" s="1">
        <v>0</v>
      </c>
    </row>
    <row r="4346" spans="2:9">
      <c r="B4346" s="1">
        <v>0.5138036733664314</v>
      </c>
      <c r="C4346" s="1">
        <f t="shared" si="406"/>
        <v>513.80367336643144</v>
      </c>
      <c r="D4346" s="1">
        <f t="shared" si="407"/>
        <v>0</v>
      </c>
      <c r="E4346">
        <f t="shared" si="408"/>
        <v>0</v>
      </c>
      <c r="F4346">
        <f t="shared" si="409"/>
        <v>0</v>
      </c>
      <c r="G4346" s="1">
        <f t="shared" si="410"/>
        <v>513.80367336643144</v>
      </c>
      <c r="H4346">
        <f t="shared" si="411"/>
        <v>0</v>
      </c>
      <c r="I4346" s="1">
        <v>0</v>
      </c>
    </row>
    <row r="4347" spans="2:9">
      <c r="B4347" s="1">
        <v>1.5810448248872944</v>
      </c>
      <c r="C4347" s="1">
        <f t="shared" si="406"/>
        <v>1581.0448248872945</v>
      </c>
      <c r="D4347" s="1">
        <f t="shared" si="407"/>
        <v>0</v>
      </c>
      <c r="E4347">
        <f t="shared" si="408"/>
        <v>0</v>
      </c>
      <c r="F4347">
        <f t="shared" si="409"/>
        <v>0</v>
      </c>
      <c r="G4347" s="1">
        <f t="shared" si="410"/>
        <v>1581.0448248872945</v>
      </c>
      <c r="H4347">
        <f t="shared" si="411"/>
        <v>0</v>
      </c>
      <c r="I4347" s="1">
        <v>0</v>
      </c>
    </row>
    <row r="4348" spans="2:9">
      <c r="B4348" s="1">
        <v>1.8715548280467975</v>
      </c>
      <c r="C4348" s="1">
        <f t="shared" si="406"/>
        <v>1871.5548280467974</v>
      </c>
      <c r="D4348" s="1">
        <f t="shared" si="407"/>
        <v>0</v>
      </c>
      <c r="E4348">
        <f t="shared" si="408"/>
        <v>0</v>
      </c>
      <c r="F4348">
        <f t="shared" si="409"/>
        <v>0</v>
      </c>
      <c r="G4348" s="1">
        <f t="shared" si="410"/>
        <v>1871.5548280467974</v>
      </c>
      <c r="H4348">
        <f t="shared" si="411"/>
        <v>0</v>
      </c>
      <c r="I4348" s="1">
        <v>0</v>
      </c>
    </row>
    <row r="4349" spans="2:9">
      <c r="B4349" s="1">
        <v>1.7430600189570171</v>
      </c>
      <c r="C4349" s="1">
        <f t="shared" si="406"/>
        <v>1743.0600189570171</v>
      </c>
      <c r="D4349" s="1">
        <f t="shared" si="407"/>
        <v>0</v>
      </c>
      <c r="E4349">
        <f t="shared" si="408"/>
        <v>0</v>
      </c>
      <c r="F4349">
        <f t="shared" si="409"/>
        <v>0</v>
      </c>
      <c r="G4349" s="1">
        <f t="shared" si="410"/>
        <v>1743.0600189570171</v>
      </c>
      <c r="H4349">
        <f t="shared" si="411"/>
        <v>0</v>
      </c>
      <c r="I4349" s="1">
        <v>0</v>
      </c>
    </row>
    <row r="4350" spans="2:9">
      <c r="B4350" s="1">
        <v>1.7318865572970368</v>
      </c>
      <c r="C4350" s="1">
        <f t="shared" si="406"/>
        <v>1731.8865572970367</v>
      </c>
      <c r="D4350" s="1">
        <f t="shared" si="407"/>
        <v>5.8407</v>
      </c>
      <c r="E4350">
        <f t="shared" si="408"/>
        <v>4.3805250000000004</v>
      </c>
      <c r="F4350">
        <f t="shared" si="409"/>
        <v>1336.0601250000002</v>
      </c>
      <c r="G4350" s="1">
        <f t="shared" si="410"/>
        <v>395.82643229703649</v>
      </c>
      <c r="H4350">
        <f t="shared" si="411"/>
        <v>395.82643229703649</v>
      </c>
      <c r="I4350" s="1">
        <v>19.469000000000001</v>
      </c>
    </row>
    <row r="4351" spans="2:9">
      <c r="B4351" s="1">
        <v>2.3911207952359081</v>
      </c>
      <c r="C4351" s="1">
        <f t="shared" si="406"/>
        <v>2391.1207952359082</v>
      </c>
      <c r="D4351" s="1">
        <f t="shared" si="407"/>
        <v>33.101399999999998</v>
      </c>
      <c r="E4351">
        <f t="shared" si="408"/>
        <v>24.826049999999999</v>
      </c>
      <c r="F4351">
        <f t="shared" si="409"/>
        <v>7571.9452499999998</v>
      </c>
      <c r="G4351" s="1">
        <f t="shared" si="410"/>
        <v>-5180.8244547640916</v>
      </c>
      <c r="H4351">
        <f t="shared" si="411"/>
        <v>-5180.8244547640916</v>
      </c>
      <c r="I4351" s="1">
        <v>110.33799999999999</v>
      </c>
    </row>
    <row r="4352" spans="2:9">
      <c r="B4352" s="1">
        <v>3.3352783055042927</v>
      </c>
      <c r="C4352" s="1">
        <f t="shared" si="406"/>
        <v>3335.2783055042928</v>
      </c>
      <c r="D4352" s="1">
        <f t="shared" si="407"/>
        <v>62.853299999999997</v>
      </c>
      <c r="E4352">
        <f t="shared" si="408"/>
        <v>47.139975</v>
      </c>
      <c r="F4352">
        <f t="shared" si="409"/>
        <v>14377.692375000001</v>
      </c>
      <c r="G4352" s="1">
        <f t="shared" si="410"/>
        <v>-11042.414069495708</v>
      </c>
      <c r="H4352">
        <f t="shared" si="411"/>
        <v>-11042.414069495708</v>
      </c>
      <c r="I4352" s="1">
        <v>209.511</v>
      </c>
    </row>
    <row r="4353" spans="2:9">
      <c r="B4353" s="1">
        <v>5.0895117861212915</v>
      </c>
      <c r="C4353" s="1">
        <f t="shared" si="406"/>
        <v>5089.5117861212912</v>
      </c>
      <c r="D4353" s="1">
        <f t="shared" si="407"/>
        <v>94.325699999999998</v>
      </c>
      <c r="E4353">
        <f t="shared" si="408"/>
        <v>70.744275000000002</v>
      </c>
      <c r="F4353">
        <f t="shared" si="409"/>
        <v>21577.003875000002</v>
      </c>
      <c r="G4353" s="1">
        <f t="shared" si="410"/>
        <v>-16487.492088878709</v>
      </c>
      <c r="H4353">
        <f t="shared" si="411"/>
        <v>-16487.492088878709</v>
      </c>
      <c r="I4353" s="1">
        <v>314.41899999999998</v>
      </c>
    </row>
    <row r="4354" spans="2:9">
      <c r="B4354" s="1">
        <v>4.2403286999627445</v>
      </c>
      <c r="C4354" s="1">
        <f t="shared" si="406"/>
        <v>4240.3286999627444</v>
      </c>
      <c r="D4354" s="1">
        <f t="shared" si="407"/>
        <v>132.76829999999998</v>
      </c>
      <c r="E4354">
        <f t="shared" si="408"/>
        <v>99.576224999999994</v>
      </c>
      <c r="F4354">
        <f t="shared" si="409"/>
        <v>30370.748624999997</v>
      </c>
      <c r="G4354" s="1">
        <f t="shared" si="410"/>
        <v>-26130.419925037251</v>
      </c>
      <c r="H4354">
        <f t="shared" si="411"/>
        <v>-26130.419925037251</v>
      </c>
      <c r="I4354" s="1">
        <v>442.56099999999998</v>
      </c>
    </row>
    <row r="4355" spans="2:9">
      <c r="B4355" s="1">
        <v>3.223543688904484</v>
      </c>
      <c r="C4355" s="1">
        <f t="shared" si="406"/>
        <v>3223.543688904484</v>
      </c>
      <c r="D4355" s="1">
        <f t="shared" si="407"/>
        <v>169.9014</v>
      </c>
      <c r="E4355">
        <f t="shared" si="408"/>
        <v>127.42605</v>
      </c>
      <c r="F4355">
        <f t="shared" si="409"/>
        <v>38864.945250000004</v>
      </c>
      <c r="G4355" s="1">
        <f t="shared" si="410"/>
        <v>-35641.401561095518</v>
      </c>
      <c r="H4355">
        <f t="shared" si="411"/>
        <v>-35641.401561095518</v>
      </c>
      <c r="I4355" s="1">
        <v>566.33799999999997</v>
      </c>
    </row>
    <row r="4356" spans="2:9">
      <c r="B4356" s="1">
        <v>2.6201767592655165</v>
      </c>
      <c r="C4356" s="1">
        <f t="shared" ref="C4356:C4419" si="412">+B4356*1000</f>
        <v>2620.1767592655165</v>
      </c>
      <c r="D4356" s="1">
        <f t="shared" ref="D4356:D4419" si="413">I4356*$K$1</f>
        <v>233.71199999999999</v>
      </c>
      <c r="E4356">
        <f t="shared" ref="E4356:E4419" si="414">D4356*$E$1</f>
        <v>175.28399999999999</v>
      </c>
      <c r="F4356">
        <f t="shared" ref="F4356:F4419" si="415">E4356*$G$1</f>
        <v>53461.619999999995</v>
      </c>
      <c r="G4356" s="1">
        <f t="shared" ref="G4356:G4419" si="416">C4356-F4356</f>
        <v>-50841.443240734479</v>
      </c>
      <c r="H4356">
        <f t="shared" ref="H4356:H4419" si="417">IF(F4356&gt;0,C4356-F4356,F4356)</f>
        <v>-50841.443240734479</v>
      </c>
      <c r="I4356" s="1">
        <v>779.04</v>
      </c>
    </row>
    <row r="4357" spans="2:9">
      <c r="B4357" s="1">
        <v>2.7207379142053441</v>
      </c>
      <c r="C4357" s="1">
        <f t="shared" si="412"/>
        <v>2720.7379142053442</v>
      </c>
      <c r="D4357" s="1">
        <f t="shared" si="413"/>
        <v>259.12439999999998</v>
      </c>
      <c r="E4357">
        <f t="shared" si="414"/>
        <v>194.3433</v>
      </c>
      <c r="F4357">
        <f t="shared" si="415"/>
        <v>59274.7065</v>
      </c>
      <c r="G4357" s="1">
        <f t="shared" si="416"/>
        <v>-56553.968585794653</v>
      </c>
      <c r="H4357">
        <f t="shared" si="417"/>
        <v>-56553.968585794653</v>
      </c>
      <c r="I4357" s="1">
        <v>863.74800000000005</v>
      </c>
    </row>
    <row r="4358" spans="2:9">
      <c r="B4358" s="1">
        <v>2.6369369517554877</v>
      </c>
      <c r="C4358" s="1">
        <f t="shared" si="412"/>
        <v>2636.9369517554878</v>
      </c>
      <c r="D4358" s="1">
        <f t="shared" si="413"/>
        <v>261.24959999999999</v>
      </c>
      <c r="E4358">
        <f t="shared" si="414"/>
        <v>195.93719999999999</v>
      </c>
      <c r="F4358">
        <f t="shared" si="415"/>
        <v>59760.845999999998</v>
      </c>
      <c r="G4358" s="1">
        <f t="shared" si="416"/>
        <v>-57123.90904824451</v>
      </c>
      <c r="H4358">
        <f t="shared" si="417"/>
        <v>-57123.90904824451</v>
      </c>
      <c r="I4358" s="1">
        <v>870.83199999999999</v>
      </c>
    </row>
    <row r="4359" spans="2:9">
      <c r="B4359" s="1">
        <v>2.8995133007650384</v>
      </c>
      <c r="C4359" s="1">
        <f t="shared" si="412"/>
        <v>2899.5133007650384</v>
      </c>
      <c r="D4359" s="1">
        <f t="shared" si="413"/>
        <v>259.32</v>
      </c>
      <c r="E4359">
        <f t="shared" si="414"/>
        <v>194.49</v>
      </c>
      <c r="F4359">
        <f t="shared" si="415"/>
        <v>59319.450000000004</v>
      </c>
      <c r="G4359" s="1">
        <f t="shared" si="416"/>
        <v>-56419.936699234968</v>
      </c>
      <c r="H4359">
        <f t="shared" si="417"/>
        <v>-56419.936699234968</v>
      </c>
      <c r="I4359" s="1">
        <v>864.4</v>
      </c>
    </row>
    <row r="4360" spans="2:9">
      <c r="B4360" s="1">
        <v>2.2793861786360994</v>
      </c>
      <c r="C4360" s="1">
        <f t="shared" si="412"/>
        <v>2279.3861786360994</v>
      </c>
      <c r="D4360" s="1">
        <f t="shared" si="413"/>
        <v>238.0164</v>
      </c>
      <c r="E4360">
        <f t="shared" si="414"/>
        <v>178.51230000000001</v>
      </c>
      <c r="F4360">
        <f t="shared" si="415"/>
        <v>54446.251500000006</v>
      </c>
      <c r="G4360" s="1">
        <f t="shared" si="416"/>
        <v>-52166.865321363905</v>
      </c>
      <c r="H4360">
        <f t="shared" si="417"/>
        <v>-52166.865321363905</v>
      </c>
      <c r="I4360" s="1">
        <v>793.38800000000003</v>
      </c>
    </row>
    <row r="4361" spans="2:9">
      <c r="B4361" s="1">
        <v>1.7430600189570171</v>
      </c>
      <c r="C4361" s="1">
        <f t="shared" si="412"/>
        <v>1743.0600189570171</v>
      </c>
      <c r="D4361" s="1">
        <f t="shared" si="413"/>
        <v>202.77719999999999</v>
      </c>
      <c r="E4361">
        <f t="shared" si="414"/>
        <v>152.0829</v>
      </c>
      <c r="F4361">
        <f t="shared" si="415"/>
        <v>46385.284500000002</v>
      </c>
      <c r="G4361" s="1">
        <f t="shared" si="416"/>
        <v>-44642.224481042984</v>
      </c>
      <c r="H4361">
        <f t="shared" si="417"/>
        <v>-44642.224481042984</v>
      </c>
      <c r="I4361" s="1">
        <v>675.92399999999998</v>
      </c>
    </row>
    <row r="4362" spans="2:9">
      <c r="B4362" s="1">
        <v>1.5531111707373422</v>
      </c>
      <c r="C4362" s="1">
        <f t="shared" si="412"/>
        <v>1553.1111707373423</v>
      </c>
      <c r="D4362" s="1">
        <f t="shared" si="413"/>
        <v>156.71639999999999</v>
      </c>
      <c r="E4362">
        <f t="shared" si="414"/>
        <v>117.53729999999999</v>
      </c>
      <c r="F4362">
        <f t="shared" si="415"/>
        <v>35848.876499999998</v>
      </c>
      <c r="G4362" s="1">
        <f t="shared" si="416"/>
        <v>-34295.765329262656</v>
      </c>
      <c r="H4362">
        <f t="shared" si="417"/>
        <v>-34295.765329262656</v>
      </c>
      <c r="I4362" s="1">
        <v>522.38800000000003</v>
      </c>
    </row>
    <row r="4363" spans="2:9">
      <c r="B4363" s="1">
        <v>1.3910959766676196</v>
      </c>
      <c r="C4363" s="1">
        <f t="shared" si="412"/>
        <v>1391.0959766676197</v>
      </c>
      <c r="D4363" s="1">
        <f t="shared" si="413"/>
        <v>111.99839999999999</v>
      </c>
      <c r="E4363">
        <f t="shared" si="414"/>
        <v>83.998799999999989</v>
      </c>
      <c r="F4363">
        <f t="shared" si="415"/>
        <v>25619.633999999998</v>
      </c>
      <c r="G4363" s="1">
        <f t="shared" si="416"/>
        <v>-24228.538023332378</v>
      </c>
      <c r="H4363">
        <f t="shared" si="417"/>
        <v>-24228.538023332378</v>
      </c>
      <c r="I4363" s="1">
        <v>373.32799999999997</v>
      </c>
    </row>
    <row r="4364" spans="2:9">
      <c r="B4364" s="1">
        <v>1.9162486746867213</v>
      </c>
      <c r="C4364" s="1">
        <f t="shared" si="412"/>
        <v>1916.2486746867214</v>
      </c>
      <c r="D4364" s="1">
        <f t="shared" si="413"/>
        <v>65.004899999999992</v>
      </c>
      <c r="E4364">
        <f t="shared" si="414"/>
        <v>48.753674999999994</v>
      </c>
      <c r="F4364">
        <f t="shared" si="415"/>
        <v>14869.870874999999</v>
      </c>
      <c r="G4364" s="1">
        <f t="shared" si="416"/>
        <v>-12953.622200313277</v>
      </c>
      <c r="H4364">
        <f t="shared" si="417"/>
        <v>-12953.622200313277</v>
      </c>
      <c r="I4364" s="1">
        <v>216.68299999999999</v>
      </c>
    </row>
    <row r="4365" spans="2:9">
      <c r="B4365" s="1">
        <v>1.7933405964269313</v>
      </c>
      <c r="C4365" s="1">
        <f t="shared" si="412"/>
        <v>1793.3405964269314</v>
      </c>
      <c r="D4365" s="1">
        <f t="shared" si="413"/>
        <v>26.091599999999996</v>
      </c>
      <c r="E4365">
        <f t="shared" si="414"/>
        <v>19.568699999999996</v>
      </c>
      <c r="F4365">
        <f t="shared" si="415"/>
        <v>5968.4534999999987</v>
      </c>
      <c r="G4365" s="1">
        <f t="shared" si="416"/>
        <v>-4175.1129035730673</v>
      </c>
      <c r="H4365">
        <f t="shared" si="417"/>
        <v>-4175.1129035730673</v>
      </c>
      <c r="I4365" s="1">
        <v>86.971999999999994</v>
      </c>
    </row>
    <row r="4366" spans="2:9">
      <c r="B4366" s="1">
        <v>1.7821671347669503</v>
      </c>
      <c r="C4366" s="1">
        <f t="shared" si="412"/>
        <v>1782.1671347669503</v>
      </c>
      <c r="D4366" s="1">
        <f t="shared" si="413"/>
        <v>2.3456999999999999</v>
      </c>
      <c r="E4366">
        <f t="shared" si="414"/>
        <v>1.7592749999999999</v>
      </c>
      <c r="F4366">
        <f t="shared" si="415"/>
        <v>536.57887499999993</v>
      </c>
      <c r="G4366" s="1">
        <f t="shared" si="416"/>
        <v>1245.5882597669504</v>
      </c>
      <c r="H4366">
        <f t="shared" si="417"/>
        <v>1245.5882597669504</v>
      </c>
      <c r="I4366" s="1">
        <v>7.819</v>
      </c>
    </row>
    <row r="4367" spans="2:9">
      <c r="B4367" s="1">
        <v>1.9218354055167115</v>
      </c>
      <c r="C4367" s="1">
        <f t="shared" si="412"/>
        <v>1921.8354055167115</v>
      </c>
      <c r="D4367" s="1">
        <f t="shared" si="413"/>
        <v>0</v>
      </c>
      <c r="E4367">
        <f t="shared" si="414"/>
        <v>0</v>
      </c>
      <c r="F4367">
        <f t="shared" si="415"/>
        <v>0</v>
      </c>
      <c r="G4367" s="1">
        <f t="shared" si="416"/>
        <v>1921.8354055167115</v>
      </c>
      <c r="H4367">
        <f t="shared" si="417"/>
        <v>0</v>
      </c>
      <c r="I4367" s="1">
        <v>0</v>
      </c>
    </row>
    <row r="4368" spans="2:9">
      <c r="B4368" s="1">
        <v>1.7486467497870075</v>
      </c>
      <c r="C4368" s="1">
        <f t="shared" si="412"/>
        <v>1748.6467497870076</v>
      </c>
      <c r="D4368" s="1">
        <f t="shared" si="413"/>
        <v>0</v>
      </c>
      <c r="E4368">
        <f t="shared" si="414"/>
        <v>0</v>
      </c>
      <c r="F4368">
        <f t="shared" si="415"/>
        <v>0</v>
      </c>
      <c r="G4368" s="1">
        <f t="shared" si="416"/>
        <v>1748.6467497870076</v>
      </c>
      <c r="H4368">
        <f t="shared" si="417"/>
        <v>0</v>
      </c>
      <c r="I4368" s="1">
        <v>0</v>
      </c>
    </row>
    <row r="4369" spans="2:9">
      <c r="B4369" s="1">
        <v>1.6704325181671416</v>
      </c>
      <c r="C4369" s="1">
        <f t="shared" si="412"/>
        <v>1670.4325181671416</v>
      </c>
      <c r="D4369" s="1">
        <f t="shared" si="413"/>
        <v>0</v>
      </c>
      <c r="E4369">
        <f t="shared" si="414"/>
        <v>0</v>
      </c>
      <c r="F4369">
        <f t="shared" si="415"/>
        <v>0</v>
      </c>
      <c r="G4369" s="1">
        <f t="shared" si="416"/>
        <v>1670.4325181671416</v>
      </c>
      <c r="H4369">
        <f t="shared" si="417"/>
        <v>0</v>
      </c>
      <c r="I4369" s="1">
        <v>0</v>
      </c>
    </row>
    <row r="4370" spans="2:9">
      <c r="B4370" s="1">
        <v>1.6369121331871992</v>
      </c>
      <c r="C4370" s="1">
        <f t="shared" si="412"/>
        <v>1636.9121331871993</v>
      </c>
      <c r="D4370" s="1">
        <f t="shared" si="413"/>
        <v>0</v>
      </c>
      <c r="E4370">
        <f t="shared" si="414"/>
        <v>0</v>
      </c>
      <c r="F4370">
        <f t="shared" si="415"/>
        <v>0</v>
      </c>
      <c r="G4370" s="1">
        <f t="shared" si="416"/>
        <v>1636.9121331871993</v>
      </c>
      <c r="H4370">
        <f t="shared" si="417"/>
        <v>0</v>
      </c>
      <c r="I4370" s="1">
        <v>0</v>
      </c>
    </row>
    <row r="4371" spans="2:9">
      <c r="B4371" s="1">
        <v>4.9122073719451382</v>
      </c>
      <c r="C4371" s="1">
        <f t="shared" si="412"/>
        <v>4912.2073719451382</v>
      </c>
      <c r="D4371" s="1">
        <f t="shared" si="413"/>
        <v>0</v>
      </c>
      <c r="E4371">
        <f t="shared" si="414"/>
        <v>0</v>
      </c>
      <c r="F4371">
        <f t="shared" si="415"/>
        <v>0</v>
      </c>
      <c r="G4371" s="1">
        <f t="shared" si="416"/>
        <v>4912.2073719451382</v>
      </c>
      <c r="H4371">
        <f t="shared" si="417"/>
        <v>0</v>
      </c>
      <c r="I4371" s="1">
        <v>0</v>
      </c>
    </row>
    <row r="4372" spans="2:9">
      <c r="B4372" s="1">
        <v>5.6820309153096753</v>
      </c>
      <c r="C4372" s="1">
        <f t="shared" si="412"/>
        <v>5682.030915309675</v>
      </c>
      <c r="D4372" s="1">
        <f t="shared" si="413"/>
        <v>0</v>
      </c>
      <c r="E4372">
        <f t="shared" si="414"/>
        <v>0</v>
      </c>
      <c r="F4372">
        <f t="shared" si="415"/>
        <v>0</v>
      </c>
      <c r="G4372" s="1">
        <f t="shared" si="416"/>
        <v>5682.030915309675</v>
      </c>
      <c r="H4372">
        <f t="shared" si="417"/>
        <v>0</v>
      </c>
      <c r="I4372" s="1">
        <v>0</v>
      </c>
    </row>
    <row r="4373" spans="2:9">
      <c r="B4373" s="1">
        <v>5.828663971188635</v>
      </c>
      <c r="C4373" s="1">
        <f t="shared" si="412"/>
        <v>5828.6639711886346</v>
      </c>
      <c r="D4373" s="1">
        <f t="shared" si="413"/>
        <v>0</v>
      </c>
      <c r="E4373">
        <f t="shared" si="414"/>
        <v>0</v>
      </c>
      <c r="F4373">
        <f t="shared" si="415"/>
        <v>0</v>
      </c>
      <c r="G4373" s="1">
        <f t="shared" si="416"/>
        <v>5828.6639711886346</v>
      </c>
      <c r="H4373">
        <f t="shared" si="417"/>
        <v>0</v>
      </c>
      <c r="I4373" s="1">
        <v>0</v>
      </c>
    </row>
    <row r="4374" spans="2:9">
      <c r="B4374" s="1">
        <v>6.5435001185985602</v>
      </c>
      <c r="C4374" s="1">
        <f t="shared" si="412"/>
        <v>6543.5001185985602</v>
      </c>
      <c r="D4374" s="1">
        <f t="shared" si="413"/>
        <v>7.0532999999999992</v>
      </c>
      <c r="E4374">
        <f t="shared" si="414"/>
        <v>5.2899749999999992</v>
      </c>
      <c r="F4374">
        <f t="shared" si="415"/>
        <v>1613.4423749999999</v>
      </c>
      <c r="G4374" s="1">
        <f t="shared" si="416"/>
        <v>4930.0577435985606</v>
      </c>
      <c r="H4374">
        <f t="shared" si="417"/>
        <v>4930.0577435985606</v>
      </c>
      <c r="I4374" s="1">
        <v>23.510999999999999</v>
      </c>
    </row>
    <row r="4375" spans="2:9">
      <c r="B4375" s="1">
        <v>7.8448684895243259</v>
      </c>
      <c r="C4375" s="1">
        <f t="shared" si="412"/>
        <v>7844.8684895243259</v>
      </c>
      <c r="D4375" s="1">
        <f t="shared" si="413"/>
        <v>38.1753</v>
      </c>
      <c r="E4375">
        <f t="shared" si="414"/>
        <v>28.631475000000002</v>
      </c>
      <c r="F4375">
        <f t="shared" si="415"/>
        <v>8732.5998749999999</v>
      </c>
      <c r="G4375" s="1">
        <f t="shared" si="416"/>
        <v>-887.73138547567396</v>
      </c>
      <c r="H4375">
        <f t="shared" si="417"/>
        <v>-887.73138547567396</v>
      </c>
      <c r="I4375" s="1">
        <v>127.251</v>
      </c>
    </row>
    <row r="4376" spans="2:9">
      <c r="B4376" s="1">
        <v>9.5494777641172295</v>
      </c>
      <c r="C4376" s="1">
        <f t="shared" si="412"/>
        <v>9549.4777641172295</v>
      </c>
      <c r="D4376" s="1">
        <f t="shared" si="413"/>
        <v>72.627899999999997</v>
      </c>
      <c r="E4376">
        <f t="shared" si="414"/>
        <v>54.470924999999994</v>
      </c>
      <c r="F4376">
        <f t="shared" si="415"/>
        <v>16613.632124999996</v>
      </c>
      <c r="G4376" s="1">
        <f t="shared" si="416"/>
        <v>-7064.1543608827669</v>
      </c>
      <c r="H4376">
        <f t="shared" si="417"/>
        <v>-7064.1543608827669</v>
      </c>
      <c r="I4376" s="1">
        <v>242.09299999999999</v>
      </c>
    </row>
    <row r="4377" spans="2:9">
      <c r="B4377" s="1">
        <v>15.378141735305864</v>
      </c>
      <c r="C4377" s="1">
        <f t="shared" si="412"/>
        <v>15378.141735305864</v>
      </c>
      <c r="D4377" s="1">
        <f t="shared" si="413"/>
        <v>124.0782</v>
      </c>
      <c r="E4377">
        <f t="shared" si="414"/>
        <v>93.05865</v>
      </c>
      <c r="F4377">
        <f t="shared" si="415"/>
        <v>28382.88825</v>
      </c>
      <c r="G4377" s="1">
        <f t="shared" si="416"/>
        <v>-13004.746514694136</v>
      </c>
      <c r="H4377">
        <f t="shared" si="417"/>
        <v>-13004.746514694136</v>
      </c>
      <c r="I4377" s="1">
        <v>413.59399999999999</v>
      </c>
    </row>
    <row r="4378" spans="2:9">
      <c r="B4378" s="1">
        <v>12.555455409635893</v>
      </c>
      <c r="C4378" s="1">
        <f t="shared" si="412"/>
        <v>12555.455409635893</v>
      </c>
      <c r="D4378" s="1">
        <f t="shared" si="413"/>
        <v>163.107</v>
      </c>
      <c r="E4378">
        <f t="shared" si="414"/>
        <v>122.33025000000001</v>
      </c>
      <c r="F4378">
        <f t="shared" si="415"/>
        <v>37310.72625</v>
      </c>
      <c r="G4378" s="1">
        <f t="shared" si="416"/>
        <v>-24755.270840364108</v>
      </c>
      <c r="H4378">
        <f t="shared" si="417"/>
        <v>-24755.270840364108</v>
      </c>
      <c r="I4378" s="1">
        <v>543.69000000000005</v>
      </c>
    </row>
    <row r="4379" spans="2:9">
      <c r="B4379" s="1">
        <v>10.062693459693584</v>
      </c>
      <c r="C4379" s="1">
        <f t="shared" si="412"/>
        <v>10062.693459693584</v>
      </c>
      <c r="D4379" s="1">
        <f t="shared" si="413"/>
        <v>181.47060000000002</v>
      </c>
      <c r="E4379">
        <f t="shared" si="414"/>
        <v>136.10295000000002</v>
      </c>
      <c r="F4379">
        <f t="shared" si="415"/>
        <v>41511.399750000004</v>
      </c>
      <c r="G4379" s="1">
        <f t="shared" si="416"/>
        <v>-31448.706290306422</v>
      </c>
      <c r="H4379">
        <f t="shared" si="417"/>
        <v>-31448.706290306422</v>
      </c>
      <c r="I4379" s="1">
        <v>604.90200000000004</v>
      </c>
    </row>
    <row r="4380" spans="2:9">
      <c r="B4380" s="1">
        <v>8.6146920328888612</v>
      </c>
      <c r="C4380" s="1">
        <f t="shared" si="412"/>
        <v>8614.6920328888609</v>
      </c>
      <c r="D4380" s="1">
        <f t="shared" si="413"/>
        <v>214.72409999999999</v>
      </c>
      <c r="E4380">
        <f t="shared" si="414"/>
        <v>161.04307499999999</v>
      </c>
      <c r="F4380">
        <f t="shared" si="415"/>
        <v>49118.137874999993</v>
      </c>
      <c r="G4380" s="1">
        <f t="shared" si="416"/>
        <v>-40503.445842111134</v>
      </c>
      <c r="H4380">
        <f t="shared" si="417"/>
        <v>-40503.445842111134</v>
      </c>
      <c r="I4380" s="1">
        <v>715.74699999999996</v>
      </c>
    </row>
    <row r="4381" spans="2:9">
      <c r="B4381" s="1">
        <v>8.9446164086165219</v>
      </c>
      <c r="C4381" s="1">
        <f t="shared" si="412"/>
        <v>8944.6164086165227</v>
      </c>
      <c r="D4381" s="1">
        <f t="shared" si="413"/>
        <v>241.51049999999998</v>
      </c>
      <c r="E4381">
        <f t="shared" si="414"/>
        <v>181.13287499999998</v>
      </c>
      <c r="F4381">
        <f t="shared" si="415"/>
        <v>55245.526874999996</v>
      </c>
      <c r="G4381" s="1">
        <f t="shared" si="416"/>
        <v>-46300.910466383473</v>
      </c>
      <c r="H4381">
        <f t="shared" si="417"/>
        <v>-46300.910466383473</v>
      </c>
      <c r="I4381" s="1">
        <v>805.03499999999997</v>
      </c>
    </row>
    <row r="4382" spans="2:9">
      <c r="B4382" s="1">
        <v>8.7246668247980796</v>
      </c>
      <c r="C4382" s="1">
        <f t="shared" si="412"/>
        <v>8724.6668247980797</v>
      </c>
      <c r="D4382" s="1">
        <f t="shared" si="413"/>
        <v>254.17649999999998</v>
      </c>
      <c r="E4382">
        <f t="shared" si="414"/>
        <v>190.63237499999997</v>
      </c>
      <c r="F4382">
        <f t="shared" si="415"/>
        <v>58142.874374999992</v>
      </c>
      <c r="G4382" s="1">
        <f t="shared" si="416"/>
        <v>-49418.207550201914</v>
      </c>
      <c r="H4382">
        <f t="shared" si="417"/>
        <v>-49418.207550201914</v>
      </c>
      <c r="I4382" s="1">
        <v>847.255</v>
      </c>
    </row>
    <row r="4383" spans="2:9">
      <c r="B4383" s="1">
        <v>9.4578321041928781</v>
      </c>
      <c r="C4383" s="1">
        <f t="shared" si="412"/>
        <v>9457.8321041928775</v>
      </c>
      <c r="D4383" s="1">
        <f t="shared" si="413"/>
        <v>248.35739999999998</v>
      </c>
      <c r="E4383">
        <f t="shared" si="414"/>
        <v>186.26804999999999</v>
      </c>
      <c r="F4383">
        <f t="shared" si="415"/>
        <v>56811.755249999995</v>
      </c>
      <c r="G4383" s="1">
        <f t="shared" si="416"/>
        <v>-47353.923145807115</v>
      </c>
      <c r="H4383">
        <f t="shared" si="417"/>
        <v>-47353.923145807115</v>
      </c>
      <c r="I4383" s="1">
        <v>827.85799999999995</v>
      </c>
    </row>
    <row r="4384" spans="2:9">
      <c r="B4384" s="1">
        <v>7.8265393575394544</v>
      </c>
      <c r="C4384" s="1">
        <f t="shared" si="412"/>
        <v>7826.5393575394546</v>
      </c>
      <c r="D4384" s="1">
        <f t="shared" si="413"/>
        <v>230.92859999999996</v>
      </c>
      <c r="E4384">
        <f t="shared" si="414"/>
        <v>173.19644999999997</v>
      </c>
      <c r="F4384">
        <f t="shared" si="415"/>
        <v>52824.917249999991</v>
      </c>
      <c r="G4384" s="1">
        <f t="shared" si="416"/>
        <v>-44998.377892460536</v>
      </c>
      <c r="H4384">
        <f t="shared" si="417"/>
        <v>-44998.377892460536</v>
      </c>
      <c r="I4384" s="1">
        <v>769.76199999999994</v>
      </c>
    </row>
    <row r="4385" spans="2:9">
      <c r="B4385" s="1">
        <v>6.5984875145531712</v>
      </c>
      <c r="C4385" s="1">
        <f t="shared" si="412"/>
        <v>6598.4875145531714</v>
      </c>
      <c r="D4385" s="1">
        <f t="shared" si="413"/>
        <v>199.45230000000001</v>
      </c>
      <c r="E4385">
        <f t="shared" si="414"/>
        <v>149.589225</v>
      </c>
      <c r="F4385">
        <f t="shared" si="415"/>
        <v>45624.713624999997</v>
      </c>
      <c r="G4385" s="1">
        <f t="shared" si="416"/>
        <v>-39026.226110446827</v>
      </c>
      <c r="H4385">
        <f t="shared" si="417"/>
        <v>-39026.226110446827</v>
      </c>
      <c r="I4385" s="1">
        <v>664.84100000000001</v>
      </c>
    </row>
    <row r="4386" spans="2:9">
      <c r="B4386" s="1">
        <v>5.6087143873701946</v>
      </c>
      <c r="C4386" s="1">
        <f t="shared" si="412"/>
        <v>5608.7143873701943</v>
      </c>
      <c r="D4386" s="1">
        <f t="shared" si="413"/>
        <v>152.47139999999999</v>
      </c>
      <c r="E4386">
        <f t="shared" si="414"/>
        <v>114.35354999999998</v>
      </c>
      <c r="F4386">
        <f t="shared" si="415"/>
        <v>34877.832749999994</v>
      </c>
      <c r="G4386" s="1">
        <f t="shared" si="416"/>
        <v>-29269.118362629801</v>
      </c>
      <c r="H4386">
        <f t="shared" si="417"/>
        <v>-29269.118362629801</v>
      </c>
      <c r="I4386" s="1">
        <v>508.238</v>
      </c>
    </row>
    <row r="4387" spans="2:9">
      <c r="B4387" s="1">
        <v>5.2787900116425366</v>
      </c>
      <c r="C4387" s="1">
        <f t="shared" si="412"/>
        <v>5278.7900116425362</v>
      </c>
      <c r="D4387" s="1">
        <f t="shared" si="413"/>
        <v>112.7619</v>
      </c>
      <c r="E4387">
        <f t="shared" si="414"/>
        <v>84.571425000000005</v>
      </c>
      <c r="F4387">
        <f t="shared" si="415"/>
        <v>25794.284625</v>
      </c>
      <c r="G4387" s="1">
        <f t="shared" si="416"/>
        <v>-20515.494613357463</v>
      </c>
      <c r="H4387">
        <f t="shared" si="417"/>
        <v>-20515.494613357463</v>
      </c>
      <c r="I4387" s="1">
        <v>375.87299999999999</v>
      </c>
    </row>
    <row r="4388" spans="2:9">
      <c r="B4388" s="1">
        <v>6.286892270810382</v>
      </c>
      <c r="C4388" s="1">
        <f t="shared" si="412"/>
        <v>6286.8922708103819</v>
      </c>
      <c r="D4388" s="1">
        <f t="shared" si="413"/>
        <v>61.617299999999993</v>
      </c>
      <c r="E4388">
        <f t="shared" si="414"/>
        <v>46.212974999999993</v>
      </c>
      <c r="F4388">
        <f t="shared" si="415"/>
        <v>14094.957374999998</v>
      </c>
      <c r="G4388" s="1">
        <f t="shared" si="416"/>
        <v>-7808.0651041896162</v>
      </c>
      <c r="H4388">
        <f t="shared" si="417"/>
        <v>-7808.0651041896162</v>
      </c>
      <c r="I4388" s="1">
        <v>205.39099999999999</v>
      </c>
    </row>
    <row r="4389" spans="2:9">
      <c r="B4389" s="1">
        <v>5.9752970270675929</v>
      </c>
      <c r="C4389" s="1">
        <f t="shared" si="412"/>
        <v>5975.2970270675933</v>
      </c>
      <c r="D4389" s="1">
        <f t="shared" si="413"/>
        <v>19.7592</v>
      </c>
      <c r="E4389">
        <f t="shared" si="414"/>
        <v>14.8194</v>
      </c>
      <c r="F4389">
        <f t="shared" si="415"/>
        <v>4519.9170000000004</v>
      </c>
      <c r="G4389" s="1">
        <f t="shared" si="416"/>
        <v>1455.3800270675929</v>
      </c>
      <c r="H4389">
        <f t="shared" si="417"/>
        <v>1455.3800270675929</v>
      </c>
      <c r="I4389" s="1">
        <v>65.864000000000004</v>
      </c>
    </row>
    <row r="4390" spans="2:9">
      <c r="B4390" s="1">
        <v>5.9019804991281148</v>
      </c>
      <c r="C4390" s="1">
        <f t="shared" si="412"/>
        <v>5901.9804991281144</v>
      </c>
      <c r="D4390" s="1">
        <f t="shared" si="413"/>
        <v>1.6535999999999997</v>
      </c>
      <c r="E4390">
        <f t="shared" si="414"/>
        <v>1.2401999999999997</v>
      </c>
      <c r="F4390">
        <f t="shared" si="415"/>
        <v>378.26099999999991</v>
      </c>
      <c r="G4390" s="1">
        <f t="shared" si="416"/>
        <v>5523.7194991281149</v>
      </c>
      <c r="H4390">
        <f t="shared" si="417"/>
        <v>5523.7194991281149</v>
      </c>
      <c r="I4390" s="1">
        <v>5.5119999999999996</v>
      </c>
    </row>
    <row r="4391" spans="2:9">
      <c r="B4391" s="1">
        <v>6.3052214027952527</v>
      </c>
      <c r="C4391" s="1">
        <f t="shared" si="412"/>
        <v>6305.2214027952523</v>
      </c>
      <c r="D4391" s="1">
        <f t="shared" si="413"/>
        <v>0</v>
      </c>
      <c r="E4391">
        <f t="shared" si="414"/>
        <v>0</v>
      </c>
      <c r="F4391">
        <f t="shared" si="415"/>
        <v>0</v>
      </c>
      <c r="G4391" s="1">
        <f t="shared" si="416"/>
        <v>6305.2214027952523</v>
      </c>
      <c r="H4391">
        <f t="shared" si="417"/>
        <v>0</v>
      </c>
      <c r="I4391" s="1">
        <v>0</v>
      </c>
    </row>
    <row r="4392" spans="2:9">
      <c r="B4392" s="1">
        <v>5.7370183112642836</v>
      </c>
      <c r="C4392" s="1">
        <f t="shared" si="412"/>
        <v>5737.0183112642835</v>
      </c>
      <c r="D4392" s="1">
        <f t="shared" si="413"/>
        <v>0</v>
      </c>
      <c r="E4392">
        <f t="shared" si="414"/>
        <v>0</v>
      </c>
      <c r="F4392">
        <f t="shared" si="415"/>
        <v>0</v>
      </c>
      <c r="G4392" s="1">
        <f t="shared" si="416"/>
        <v>5737.0183112642835</v>
      </c>
      <c r="H4392">
        <f t="shared" si="417"/>
        <v>0</v>
      </c>
      <c r="I4392" s="1">
        <v>0</v>
      </c>
    </row>
    <row r="4393" spans="2:9">
      <c r="B4393" s="1">
        <v>5.1504860877484475</v>
      </c>
      <c r="C4393" s="1">
        <f t="shared" si="412"/>
        <v>5150.486087748448</v>
      </c>
      <c r="D4393" s="1">
        <f t="shared" si="413"/>
        <v>0</v>
      </c>
      <c r="E4393">
        <f t="shared" si="414"/>
        <v>0</v>
      </c>
      <c r="F4393">
        <f t="shared" si="415"/>
        <v>0</v>
      </c>
      <c r="G4393" s="1">
        <f t="shared" si="416"/>
        <v>5150.486087748448</v>
      </c>
      <c r="H4393">
        <f t="shared" si="417"/>
        <v>0</v>
      </c>
      <c r="I4393" s="1">
        <v>0</v>
      </c>
    </row>
    <row r="4394" spans="2:9">
      <c r="B4394" s="1">
        <v>4.7105869201115684</v>
      </c>
      <c r="C4394" s="1">
        <f t="shared" si="412"/>
        <v>4710.5869201115684</v>
      </c>
      <c r="D4394" s="1">
        <f t="shared" si="413"/>
        <v>0</v>
      </c>
      <c r="E4394">
        <f t="shared" si="414"/>
        <v>0</v>
      </c>
      <c r="F4394">
        <f t="shared" si="415"/>
        <v>0</v>
      </c>
      <c r="G4394" s="1">
        <f t="shared" si="416"/>
        <v>4710.5869201115684</v>
      </c>
      <c r="H4394">
        <f t="shared" si="417"/>
        <v>0</v>
      </c>
      <c r="I4394" s="1">
        <v>0</v>
      </c>
    </row>
    <row r="4395" spans="2:9">
      <c r="B4395" s="1">
        <v>6.139915622113385</v>
      </c>
      <c r="C4395" s="1">
        <f t="shared" si="412"/>
        <v>6139.9156221133853</v>
      </c>
      <c r="D4395" s="1">
        <f t="shared" si="413"/>
        <v>0</v>
      </c>
      <c r="E4395">
        <f t="shared" si="414"/>
        <v>0</v>
      </c>
      <c r="F4395">
        <f t="shared" si="415"/>
        <v>0</v>
      </c>
      <c r="G4395" s="1">
        <f t="shared" si="416"/>
        <v>6139.9156221133853</v>
      </c>
      <c r="H4395">
        <f t="shared" si="417"/>
        <v>0</v>
      </c>
      <c r="I4395" s="1">
        <v>0</v>
      </c>
    </row>
    <row r="4396" spans="2:9">
      <c r="B4396" s="1">
        <v>7.1021412046833934</v>
      </c>
      <c r="C4396" s="1">
        <f t="shared" si="412"/>
        <v>7102.141204683393</v>
      </c>
      <c r="D4396" s="1">
        <f t="shared" si="413"/>
        <v>0</v>
      </c>
      <c r="E4396">
        <f t="shared" si="414"/>
        <v>0</v>
      </c>
      <c r="F4396">
        <f t="shared" si="415"/>
        <v>0</v>
      </c>
      <c r="G4396" s="1">
        <f t="shared" si="416"/>
        <v>7102.141204683393</v>
      </c>
      <c r="H4396">
        <f t="shared" si="417"/>
        <v>0</v>
      </c>
      <c r="I4396" s="1">
        <v>0</v>
      </c>
    </row>
    <row r="4397" spans="2:9">
      <c r="B4397" s="1">
        <v>7.2854222680300609</v>
      </c>
      <c r="C4397" s="1">
        <f t="shared" si="412"/>
        <v>7285.4222680300609</v>
      </c>
      <c r="D4397" s="1">
        <f t="shared" si="413"/>
        <v>0</v>
      </c>
      <c r="E4397">
        <f t="shared" si="414"/>
        <v>0</v>
      </c>
      <c r="F4397">
        <f t="shared" si="415"/>
        <v>0</v>
      </c>
      <c r="G4397" s="1">
        <f t="shared" si="416"/>
        <v>7285.4222680300609</v>
      </c>
      <c r="H4397">
        <f t="shared" si="417"/>
        <v>0</v>
      </c>
      <c r="I4397" s="1">
        <v>0</v>
      </c>
    </row>
    <row r="4398" spans="2:9">
      <c r="B4398" s="1">
        <v>8.1789174518450682</v>
      </c>
      <c r="C4398" s="1">
        <f t="shared" si="412"/>
        <v>8178.9174518450682</v>
      </c>
      <c r="D4398" s="1">
        <f t="shared" si="413"/>
        <v>7.3208999999999991</v>
      </c>
      <c r="E4398">
        <f t="shared" si="414"/>
        <v>5.4906749999999995</v>
      </c>
      <c r="F4398">
        <f t="shared" si="415"/>
        <v>1674.6558749999999</v>
      </c>
      <c r="G4398" s="1">
        <f t="shared" si="416"/>
        <v>6504.2615768450687</v>
      </c>
      <c r="H4398">
        <f t="shared" si="417"/>
        <v>6504.2615768450687</v>
      </c>
      <c r="I4398" s="1">
        <v>24.402999999999999</v>
      </c>
    </row>
    <row r="4399" spans="2:9">
      <c r="B4399" s="1">
        <v>11.271785395820094</v>
      </c>
      <c r="C4399" s="1">
        <f t="shared" si="412"/>
        <v>11271.785395820094</v>
      </c>
      <c r="D4399" s="1">
        <f t="shared" si="413"/>
        <v>41.819099999999999</v>
      </c>
      <c r="E4399">
        <f t="shared" si="414"/>
        <v>31.364325000000001</v>
      </c>
      <c r="F4399">
        <f t="shared" si="415"/>
        <v>9566.1191250000011</v>
      </c>
      <c r="G4399" s="1">
        <f t="shared" si="416"/>
        <v>1705.6662708200929</v>
      </c>
      <c r="H4399">
        <f t="shared" si="417"/>
        <v>1705.6662708200929</v>
      </c>
      <c r="I4399" s="1">
        <v>139.39699999999999</v>
      </c>
    </row>
    <row r="4400" spans="2:9">
      <c r="B4400" s="1">
        <v>11.936179250451765</v>
      </c>
      <c r="C4400" s="1">
        <f t="shared" si="412"/>
        <v>11936.179250451765</v>
      </c>
      <c r="D4400" s="1">
        <f t="shared" si="413"/>
        <v>87.951899999999995</v>
      </c>
      <c r="E4400">
        <f t="shared" si="414"/>
        <v>65.963924999999989</v>
      </c>
      <c r="F4400">
        <f t="shared" si="415"/>
        <v>20118.997124999998</v>
      </c>
      <c r="G4400" s="1">
        <f t="shared" si="416"/>
        <v>-8182.8178745482328</v>
      </c>
      <c r="H4400">
        <f t="shared" si="417"/>
        <v>-8182.8178745482328</v>
      </c>
      <c r="I4400" s="1">
        <v>293.173</v>
      </c>
    </row>
    <row r="4401" spans="2:9">
      <c r="B4401" s="1">
        <v>19.221601518481833</v>
      </c>
      <c r="C4401" s="1">
        <f t="shared" si="412"/>
        <v>19221.601518481832</v>
      </c>
      <c r="D4401" s="1">
        <f t="shared" si="413"/>
        <v>136.44149999999999</v>
      </c>
      <c r="E4401">
        <f t="shared" si="414"/>
        <v>102.33112499999999</v>
      </c>
      <c r="F4401">
        <f t="shared" si="415"/>
        <v>31210.993124999997</v>
      </c>
      <c r="G4401" s="1">
        <f t="shared" si="416"/>
        <v>-11989.391606518166</v>
      </c>
      <c r="H4401">
        <f t="shared" si="417"/>
        <v>-11989.391606518166</v>
      </c>
      <c r="I4401" s="1">
        <v>454.80500000000001</v>
      </c>
    </row>
    <row r="4402" spans="2:9">
      <c r="B4402" s="1">
        <v>15.693441049058464</v>
      </c>
      <c r="C4402" s="1">
        <f t="shared" si="412"/>
        <v>15693.441049058463</v>
      </c>
      <c r="D4402" s="1">
        <f t="shared" si="413"/>
        <v>180.60479999999998</v>
      </c>
      <c r="E4402">
        <f t="shared" si="414"/>
        <v>135.45359999999999</v>
      </c>
      <c r="F4402">
        <f t="shared" si="415"/>
        <v>41313.347999999998</v>
      </c>
      <c r="G4402" s="1">
        <f t="shared" si="416"/>
        <v>-25619.906950941535</v>
      </c>
      <c r="H4402">
        <f t="shared" si="417"/>
        <v>-25619.906950941535</v>
      </c>
      <c r="I4402" s="1">
        <v>602.01599999999996</v>
      </c>
    </row>
    <row r="4403" spans="2:9">
      <c r="B4403" s="1">
        <v>12.577662972165106</v>
      </c>
      <c r="C4403" s="1">
        <f t="shared" si="412"/>
        <v>12577.662972165106</v>
      </c>
      <c r="D4403" s="1">
        <f t="shared" si="413"/>
        <v>219.15</v>
      </c>
      <c r="E4403">
        <f t="shared" si="414"/>
        <v>164.36250000000001</v>
      </c>
      <c r="F4403">
        <f t="shared" si="415"/>
        <v>50130.5625</v>
      </c>
      <c r="G4403" s="1">
        <f t="shared" si="416"/>
        <v>-37552.899527834896</v>
      </c>
      <c r="H4403">
        <f t="shared" si="417"/>
        <v>-37552.899527834896</v>
      </c>
      <c r="I4403" s="1">
        <v>730.5</v>
      </c>
    </row>
    <row r="4404" spans="2:9">
      <c r="B4404" s="1">
        <v>10.767762471616757</v>
      </c>
      <c r="C4404" s="1">
        <f t="shared" si="412"/>
        <v>10767.762471616757</v>
      </c>
      <c r="D4404" s="1">
        <f t="shared" si="413"/>
        <v>248.19419999999997</v>
      </c>
      <c r="E4404">
        <f t="shared" si="414"/>
        <v>186.14564999999999</v>
      </c>
      <c r="F4404">
        <f t="shared" si="415"/>
        <v>56774.42325</v>
      </c>
      <c r="G4404" s="1">
        <f t="shared" si="416"/>
        <v>-46006.660778383244</v>
      </c>
      <c r="H4404">
        <f t="shared" si="417"/>
        <v>-46006.660778383244</v>
      </c>
      <c r="I4404" s="1">
        <v>827.31399999999996</v>
      </c>
    </row>
    <row r="4405" spans="2:9">
      <c r="B4405" s="1">
        <v>11.180144864146762</v>
      </c>
      <c r="C4405" s="1">
        <f t="shared" si="412"/>
        <v>11180.144864146761</v>
      </c>
      <c r="D4405" s="1">
        <f t="shared" si="413"/>
        <v>266.97899999999998</v>
      </c>
      <c r="E4405">
        <f t="shared" si="414"/>
        <v>200.23424999999997</v>
      </c>
      <c r="F4405">
        <f t="shared" si="415"/>
        <v>61071.446249999994</v>
      </c>
      <c r="G4405" s="1">
        <f t="shared" si="416"/>
        <v>-49891.301385853236</v>
      </c>
      <c r="H4405">
        <f t="shared" si="417"/>
        <v>-49891.301385853236</v>
      </c>
      <c r="I4405" s="1">
        <v>889.93</v>
      </c>
    </row>
    <row r="4406" spans="2:9">
      <c r="B4406" s="1">
        <v>10.905223269126758</v>
      </c>
      <c r="C4406" s="1">
        <f t="shared" si="412"/>
        <v>10905.223269126758</v>
      </c>
      <c r="D4406" s="1">
        <f t="shared" si="413"/>
        <v>271.5</v>
      </c>
      <c r="E4406">
        <f t="shared" si="414"/>
        <v>203.625</v>
      </c>
      <c r="F4406">
        <f t="shared" si="415"/>
        <v>62105.625</v>
      </c>
      <c r="G4406" s="1">
        <f t="shared" si="416"/>
        <v>-51200.401730873244</v>
      </c>
      <c r="H4406">
        <f t="shared" si="417"/>
        <v>-51200.401730873244</v>
      </c>
      <c r="I4406" s="1">
        <v>905</v>
      </c>
    </row>
    <row r="4407" spans="2:9">
      <c r="B4407" s="1">
        <v>11.8216285858601</v>
      </c>
      <c r="C4407" s="1">
        <f t="shared" si="412"/>
        <v>11821.6285858601</v>
      </c>
      <c r="D4407" s="1">
        <f t="shared" si="413"/>
        <v>262.7364</v>
      </c>
      <c r="E4407">
        <f t="shared" si="414"/>
        <v>197.0523</v>
      </c>
      <c r="F4407">
        <f t="shared" si="415"/>
        <v>60100.951500000003</v>
      </c>
      <c r="G4407" s="1">
        <f t="shared" si="416"/>
        <v>-48279.322914139906</v>
      </c>
      <c r="H4407">
        <f t="shared" si="417"/>
        <v>-48279.322914139906</v>
      </c>
      <c r="I4407" s="1">
        <v>875.78800000000001</v>
      </c>
    </row>
    <row r="4408" spans="2:9">
      <c r="B4408" s="1">
        <v>9.7826267561284155</v>
      </c>
      <c r="C4408" s="1">
        <f t="shared" si="412"/>
        <v>9782.6267561284149</v>
      </c>
      <c r="D4408" s="1">
        <f t="shared" si="413"/>
        <v>236.34629999999999</v>
      </c>
      <c r="E4408">
        <f t="shared" si="414"/>
        <v>177.259725</v>
      </c>
      <c r="F4408">
        <f t="shared" si="415"/>
        <v>54064.216124999999</v>
      </c>
      <c r="G4408" s="1">
        <f t="shared" si="416"/>
        <v>-44281.589368871588</v>
      </c>
      <c r="H4408">
        <f t="shared" si="417"/>
        <v>-44281.589368871588</v>
      </c>
      <c r="I4408" s="1">
        <v>787.82100000000003</v>
      </c>
    </row>
    <row r="4409" spans="2:9">
      <c r="B4409" s="1">
        <v>8.2476478506000692</v>
      </c>
      <c r="C4409" s="1">
        <f t="shared" si="412"/>
        <v>8247.6478506000694</v>
      </c>
      <c r="D4409" s="1">
        <f t="shared" si="413"/>
        <v>194.74260000000001</v>
      </c>
      <c r="E4409">
        <f t="shared" si="414"/>
        <v>146.05695</v>
      </c>
      <c r="F4409">
        <f t="shared" si="415"/>
        <v>44547.369749999998</v>
      </c>
      <c r="G4409" s="1">
        <f t="shared" si="416"/>
        <v>-36299.721899399927</v>
      </c>
      <c r="H4409">
        <f t="shared" si="417"/>
        <v>-36299.721899399927</v>
      </c>
      <c r="I4409" s="1">
        <v>649.14200000000005</v>
      </c>
    </row>
    <row r="4410" spans="2:9">
      <c r="B4410" s="1">
        <v>7.0105006730100587</v>
      </c>
      <c r="C4410" s="1">
        <f t="shared" si="412"/>
        <v>7010.5006730100586</v>
      </c>
      <c r="D4410" s="1">
        <f t="shared" si="413"/>
        <v>152.4828</v>
      </c>
      <c r="E4410">
        <f t="shared" si="414"/>
        <v>114.3621</v>
      </c>
      <c r="F4410">
        <f t="shared" si="415"/>
        <v>34880.440499999997</v>
      </c>
      <c r="G4410" s="1">
        <f t="shared" si="416"/>
        <v>-27869.939826989939</v>
      </c>
      <c r="H4410">
        <f t="shared" si="417"/>
        <v>-27869.939826989939</v>
      </c>
      <c r="I4410" s="1">
        <v>508.27600000000001</v>
      </c>
    </row>
    <row r="4411" spans="2:9">
      <c r="B4411" s="1">
        <v>6.5981182804800547</v>
      </c>
      <c r="C4411" s="1">
        <f t="shared" si="412"/>
        <v>6598.1182804800546</v>
      </c>
      <c r="D4411" s="1">
        <f t="shared" si="413"/>
        <v>108.7773</v>
      </c>
      <c r="E4411">
        <f t="shared" si="414"/>
        <v>81.582975000000005</v>
      </c>
      <c r="F4411">
        <f t="shared" si="415"/>
        <v>24882.807375</v>
      </c>
      <c r="G4411" s="1">
        <f t="shared" si="416"/>
        <v>-18284.689094519945</v>
      </c>
      <c r="H4411">
        <f t="shared" si="417"/>
        <v>-18284.689094519945</v>
      </c>
      <c r="I4411" s="1">
        <v>362.59100000000001</v>
      </c>
    </row>
    <row r="4412" spans="2:9">
      <c r="B4412" s="1">
        <v>7.8581755909884006</v>
      </c>
      <c r="C4412" s="1">
        <f t="shared" si="412"/>
        <v>7858.1755909884005</v>
      </c>
      <c r="D4412" s="1">
        <f t="shared" si="413"/>
        <v>63.774599999999992</v>
      </c>
      <c r="E4412">
        <f t="shared" si="414"/>
        <v>47.830949999999994</v>
      </c>
      <c r="F4412">
        <f t="shared" si="415"/>
        <v>14588.439749999998</v>
      </c>
      <c r="G4412" s="1">
        <f t="shared" si="416"/>
        <v>-6730.2641590115973</v>
      </c>
      <c r="H4412">
        <f t="shared" si="417"/>
        <v>-6730.2641590115973</v>
      </c>
      <c r="I4412" s="1">
        <v>212.58199999999999</v>
      </c>
    </row>
    <row r="4413" spans="2:9">
      <c r="B4413" s="1">
        <v>7.4687033313767284</v>
      </c>
      <c r="C4413" s="1">
        <f t="shared" si="412"/>
        <v>7468.7033313767288</v>
      </c>
      <c r="D4413" s="1">
        <f t="shared" si="413"/>
        <v>23.053199999999997</v>
      </c>
      <c r="E4413">
        <f t="shared" si="414"/>
        <v>17.289899999999996</v>
      </c>
      <c r="F4413">
        <f t="shared" si="415"/>
        <v>5273.4194999999991</v>
      </c>
      <c r="G4413" s="1">
        <f t="shared" si="416"/>
        <v>2195.2838313767297</v>
      </c>
      <c r="H4413">
        <f t="shared" si="417"/>
        <v>2195.2838313767297</v>
      </c>
      <c r="I4413" s="1">
        <v>76.843999999999994</v>
      </c>
    </row>
    <row r="4414" spans="2:9">
      <c r="B4414" s="1">
        <v>7.3770627997033955</v>
      </c>
      <c r="C4414" s="1">
        <f t="shared" si="412"/>
        <v>7377.0627997033953</v>
      </c>
      <c r="D4414" s="1">
        <f t="shared" si="413"/>
        <v>2.0369999999999999</v>
      </c>
      <c r="E4414">
        <f t="shared" si="414"/>
        <v>1.5277499999999999</v>
      </c>
      <c r="F4414">
        <f t="shared" si="415"/>
        <v>465.96375</v>
      </c>
      <c r="G4414" s="1">
        <f t="shared" si="416"/>
        <v>6911.0990497033954</v>
      </c>
      <c r="H4414">
        <f t="shared" si="417"/>
        <v>6911.0990497033954</v>
      </c>
      <c r="I4414" s="1">
        <v>6.79</v>
      </c>
    </row>
    <row r="4415" spans="2:9">
      <c r="B4415" s="1">
        <v>7.5374337301317302</v>
      </c>
      <c r="C4415" s="1">
        <f t="shared" si="412"/>
        <v>7537.43373013173</v>
      </c>
      <c r="D4415" s="1">
        <f t="shared" si="413"/>
        <v>0</v>
      </c>
      <c r="E4415">
        <f t="shared" si="414"/>
        <v>0</v>
      </c>
      <c r="F4415">
        <f t="shared" si="415"/>
        <v>0</v>
      </c>
      <c r="G4415" s="1">
        <f t="shared" si="416"/>
        <v>7537.43373013173</v>
      </c>
      <c r="H4415">
        <f t="shared" si="417"/>
        <v>0</v>
      </c>
      <c r="I4415" s="1">
        <v>0</v>
      </c>
    </row>
    <row r="4416" spans="2:9">
      <c r="B4416" s="1">
        <v>7.1937817363567289</v>
      </c>
      <c r="C4416" s="1">
        <f t="shared" si="412"/>
        <v>7193.7817363567292</v>
      </c>
      <c r="D4416" s="1">
        <f t="shared" si="413"/>
        <v>0</v>
      </c>
      <c r="E4416">
        <f t="shared" si="414"/>
        <v>0</v>
      </c>
      <c r="F4416">
        <f t="shared" si="415"/>
        <v>0</v>
      </c>
      <c r="G4416" s="1">
        <f t="shared" si="416"/>
        <v>7193.7817363567292</v>
      </c>
      <c r="H4416">
        <f t="shared" si="417"/>
        <v>0</v>
      </c>
      <c r="I4416" s="1">
        <v>0</v>
      </c>
    </row>
    <row r="4417" spans="2:9">
      <c r="B4417" s="1">
        <v>6.4377473500517217</v>
      </c>
      <c r="C4417" s="1">
        <f t="shared" si="412"/>
        <v>6437.7473500517217</v>
      </c>
      <c r="D4417" s="1">
        <f t="shared" si="413"/>
        <v>0</v>
      </c>
      <c r="E4417">
        <f t="shared" si="414"/>
        <v>0</v>
      </c>
      <c r="F4417">
        <f t="shared" si="415"/>
        <v>0</v>
      </c>
      <c r="G4417" s="1">
        <f t="shared" si="416"/>
        <v>6437.7473500517217</v>
      </c>
      <c r="H4417">
        <f t="shared" si="417"/>
        <v>0</v>
      </c>
      <c r="I4417" s="1">
        <v>0</v>
      </c>
    </row>
    <row r="4418" spans="2:9">
      <c r="B4418" s="1">
        <v>5.8879041600117157</v>
      </c>
      <c r="C4418" s="1">
        <f t="shared" si="412"/>
        <v>5887.9041600117152</v>
      </c>
      <c r="D4418" s="1">
        <f t="shared" si="413"/>
        <v>0</v>
      </c>
      <c r="E4418">
        <f t="shared" si="414"/>
        <v>0</v>
      </c>
      <c r="F4418">
        <f t="shared" si="415"/>
        <v>0</v>
      </c>
      <c r="G4418" s="1">
        <f t="shared" si="416"/>
        <v>5887.9041600117152</v>
      </c>
      <c r="H4418">
        <f t="shared" si="417"/>
        <v>0</v>
      </c>
      <c r="I4418" s="1">
        <v>0</v>
      </c>
    </row>
    <row r="4419" spans="2:9">
      <c r="B4419" s="1">
        <v>5.1163143358679299</v>
      </c>
      <c r="C4419" s="1">
        <f t="shared" si="412"/>
        <v>5116.3143358679299</v>
      </c>
      <c r="D4419" s="1">
        <f t="shared" si="413"/>
        <v>0</v>
      </c>
      <c r="E4419">
        <f t="shared" si="414"/>
        <v>0</v>
      </c>
      <c r="F4419">
        <f t="shared" si="415"/>
        <v>0</v>
      </c>
      <c r="G4419" s="1">
        <f t="shared" si="416"/>
        <v>5116.3143358679299</v>
      </c>
      <c r="H4419">
        <f t="shared" si="417"/>
        <v>0</v>
      </c>
      <c r="I4419" s="1">
        <v>0</v>
      </c>
    </row>
    <row r="4420" spans="2:9">
      <c r="B4420" s="1">
        <v>5.9181247914890234</v>
      </c>
      <c r="C4420" s="1">
        <f t="shared" ref="C4420:C4483" si="418">+B4420*1000</f>
        <v>5918.1247914890237</v>
      </c>
      <c r="D4420" s="1">
        <f t="shared" ref="D4420:D4483" si="419">I4420*$K$1</f>
        <v>0</v>
      </c>
      <c r="E4420">
        <f t="shared" ref="E4420:E4483" si="420">D4420*$E$1</f>
        <v>0</v>
      </c>
      <c r="F4420">
        <f t="shared" ref="F4420:F4483" si="421">E4420*$G$1</f>
        <v>0</v>
      </c>
      <c r="G4420" s="1">
        <f t="shared" ref="G4420:G4483" si="422">C4420-F4420</f>
        <v>5918.1247914890237</v>
      </c>
      <c r="H4420">
        <f t="shared" ref="H4420:H4483" si="423">IF(F4420&gt;0,C4420-F4420,F4420)</f>
        <v>0</v>
      </c>
      <c r="I4420" s="1">
        <v>0</v>
      </c>
    </row>
    <row r="4421" spans="2:9">
      <c r="B4421" s="1">
        <v>6.0708505925597072</v>
      </c>
      <c r="C4421" s="1">
        <f t="shared" si="418"/>
        <v>6070.8505925597074</v>
      </c>
      <c r="D4421" s="1">
        <f t="shared" si="419"/>
        <v>0</v>
      </c>
      <c r="E4421">
        <f t="shared" si="420"/>
        <v>0</v>
      </c>
      <c r="F4421">
        <f t="shared" si="421"/>
        <v>0</v>
      </c>
      <c r="G4421" s="1">
        <f t="shared" si="422"/>
        <v>6070.8505925597074</v>
      </c>
      <c r="H4421">
        <f t="shared" si="423"/>
        <v>0</v>
      </c>
      <c r="I4421" s="1">
        <v>0</v>
      </c>
    </row>
    <row r="4422" spans="2:9">
      <c r="B4422" s="1">
        <v>6.8153888727792937</v>
      </c>
      <c r="C4422" s="1">
        <f t="shared" si="418"/>
        <v>6815.3888727792937</v>
      </c>
      <c r="D4422" s="1">
        <f t="shared" si="419"/>
        <v>7.2239999999999993</v>
      </c>
      <c r="E4422">
        <f t="shared" si="420"/>
        <v>5.4179999999999993</v>
      </c>
      <c r="F4422">
        <f t="shared" si="421"/>
        <v>1652.4899999999998</v>
      </c>
      <c r="G4422" s="1">
        <f t="shared" si="422"/>
        <v>5162.8988727792939</v>
      </c>
      <c r="H4422">
        <f t="shared" si="423"/>
        <v>5162.8988727792939</v>
      </c>
      <c r="I4422" s="1">
        <v>24.08</v>
      </c>
    </row>
    <row r="4423" spans="2:9">
      <c r="B4423" s="1">
        <v>9.3926367658470955</v>
      </c>
      <c r="C4423" s="1">
        <f t="shared" si="418"/>
        <v>9392.6367658470954</v>
      </c>
      <c r="D4423" s="1">
        <f t="shared" si="419"/>
        <v>41.558999999999997</v>
      </c>
      <c r="E4423">
        <f t="shared" si="420"/>
        <v>31.169249999999998</v>
      </c>
      <c r="F4423">
        <f t="shared" si="421"/>
        <v>9506.6212500000001</v>
      </c>
      <c r="G4423" s="1">
        <f t="shared" si="422"/>
        <v>-113.98448415290477</v>
      </c>
      <c r="H4423">
        <f t="shared" si="423"/>
        <v>-113.98448415290477</v>
      </c>
      <c r="I4423" s="1">
        <v>138.53</v>
      </c>
    </row>
    <row r="4424" spans="2:9">
      <c r="B4424" s="1">
        <v>10.996257677089282</v>
      </c>
      <c r="C4424" s="1">
        <f t="shared" si="418"/>
        <v>10996.257677089283</v>
      </c>
      <c r="D4424" s="1">
        <f t="shared" si="419"/>
        <v>87.557400000000001</v>
      </c>
      <c r="E4424">
        <f t="shared" si="420"/>
        <v>65.668049999999994</v>
      </c>
      <c r="F4424">
        <f t="shared" si="421"/>
        <v>20028.755249999998</v>
      </c>
      <c r="G4424" s="1">
        <f t="shared" si="422"/>
        <v>-9032.4975729107155</v>
      </c>
      <c r="H4424">
        <f t="shared" si="423"/>
        <v>-9032.4975729107155</v>
      </c>
      <c r="I4424" s="1">
        <v>291.858</v>
      </c>
    </row>
    <row r="4425" spans="2:9">
      <c r="B4425" s="1">
        <v>16.017118387288033</v>
      </c>
      <c r="C4425" s="1">
        <f t="shared" si="418"/>
        <v>16017.118387288032</v>
      </c>
      <c r="D4425" s="1">
        <f t="shared" si="419"/>
        <v>135.8502</v>
      </c>
      <c r="E4425">
        <f t="shared" si="420"/>
        <v>101.88765000000001</v>
      </c>
      <c r="F4425">
        <f t="shared" si="421"/>
        <v>31075.733250000001</v>
      </c>
      <c r="G4425" s="1">
        <f t="shared" si="422"/>
        <v>-15058.614862711969</v>
      </c>
      <c r="H4425">
        <f t="shared" si="423"/>
        <v>-15058.614862711969</v>
      </c>
      <c r="I4425" s="1">
        <v>452.834</v>
      </c>
    </row>
    <row r="4426" spans="2:9">
      <c r="B4426" s="1">
        <v>13.077146716677355</v>
      </c>
      <c r="C4426" s="1">
        <f t="shared" si="418"/>
        <v>13077.146716677355</v>
      </c>
      <c r="D4426" s="1">
        <f t="shared" si="419"/>
        <v>181.68270000000001</v>
      </c>
      <c r="E4426">
        <f t="shared" si="420"/>
        <v>136.26202499999999</v>
      </c>
      <c r="F4426">
        <f t="shared" si="421"/>
        <v>41559.917625000002</v>
      </c>
      <c r="G4426" s="1">
        <f t="shared" si="422"/>
        <v>-28482.770908322647</v>
      </c>
      <c r="H4426">
        <f t="shared" si="423"/>
        <v>-28482.770908322647</v>
      </c>
      <c r="I4426" s="1">
        <v>605.60900000000004</v>
      </c>
    </row>
    <row r="4427" spans="2:9">
      <c r="B4427" s="1">
        <v>10.480808098475721</v>
      </c>
      <c r="C4427" s="1">
        <f t="shared" si="418"/>
        <v>10480.808098475722</v>
      </c>
      <c r="D4427" s="1">
        <f t="shared" si="419"/>
        <v>221.18610000000001</v>
      </c>
      <c r="E4427">
        <f t="shared" si="420"/>
        <v>165.88957500000001</v>
      </c>
      <c r="F4427">
        <f t="shared" si="421"/>
        <v>50596.320375000003</v>
      </c>
      <c r="G4427" s="1">
        <f t="shared" si="422"/>
        <v>-40115.512276524285</v>
      </c>
      <c r="H4427">
        <f t="shared" si="423"/>
        <v>-40115.512276524285</v>
      </c>
      <c r="I4427" s="1">
        <v>737.28700000000003</v>
      </c>
    </row>
    <row r="4428" spans="2:9">
      <c r="B4428" s="1">
        <v>8.9726408129027124</v>
      </c>
      <c r="C4428" s="1">
        <f t="shared" si="418"/>
        <v>8972.6408129027132</v>
      </c>
      <c r="D4428" s="1">
        <f t="shared" si="419"/>
        <v>249.30329999999998</v>
      </c>
      <c r="E4428">
        <f t="shared" si="420"/>
        <v>186.97747499999997</v>
      </c>
      <c r="F4428">
        <f t="shared" si="421"/>
        <v>57028.129874999991</v>
      </c>
      <c r="G4428" s="1">
        <f t="shared" si="422"/>
        <v>-48055.48906209728</v>
      </c>
      <c r="H4428">
        <f t="shared" si="423"/>
        <v>-48055.48906209728</v>
      </c>
      <c r="I4428" s="1">
        <v>831.01099999999997</v>
      </c>
    </row>
    <row r="4429" spans="2:9">
      <c r="B4429" s="1">
        <v>9.3162738653117518</v>
      </c>
      <c r="C4429" s="1">
        <f t="shared" si="418"/>
        <v>9316.2738653117522</v>
      </c>
      <c r="D4429" s="1">
        <f t="shared" si="419"/>
        <v>263.7894</v>
      </c>
      <c r="E4429">
        <f t="shared" si="420"/>
        <v>197.84205</v>
      </c>
      <c r="F4429">
        <f t="shared" si="421"/>
        <v>60341.825250000002</v>
      </c>
      <c r="G4429" s="1">
        <f t="shared" si="422"/>
        <v>-51025.551384688253</v>
      </c>
      <c r="H4429">
        <f t="shared" si="423"/>
        <v>-51025.551384688253</v>
      </c>
      <c r="I4429" s="1">
        <v>879.298</v>
      </c>
    </row>
    <row r="4430" spans="2:9">
      <c r="B4430" s="1">
        <v>9.0871851637057244</v>
      </c>
      <c r="C4430" s="1">
        <f t="shared" si="418"/>
        <v>9087.1851637057243</v>
      </c>
      <c r="D4430" s="1">
        <f t="shared" si="419"/>
        <v>268.64789999999999</v>
      </c>
      <c r="E4430">
        <f t="shared" si="420"/>
        <v>201.48592500000001</v>
      </c>
      <c r="F4430">
        <f t="shared" si="421"/>
        <v>61453.207125000001</v>
      </c>
      <c r="G4430" s="1">
        <f t="shared" si="422"/>
        <v>-52366.021961294275</v>
      </c>
      <c r="H4430">
        <f t="shared" si="423"/>
        <v>-52366.021961294275</v>
      </c>
      <c r="I4430" s="1">
        <v>895.49300000000005</v>
      </c>
    </row>
    <row r="4431" spans="2:9">
      <c r="B4431" s="1">
        <v>9.8508141690591486</v>
      </c>
      <c r="C4431" s="1">
        <f t="shared" si="418"/>
        <v>9850.8141690591492</v>
      </c>
      <c r="D4431" s="1">
        <f t="shared" si="419"/>
        <v>262.02629999999999</v>
      </c>
      <c r="E4431">
        <f t="shared" si="420"/>
        <v>196.51972499999999</v>
      </c>
      <c r="F4431">
        <f t="shared" si="421"/>
        <v>59938.516124999995</v>
      </c>
      <c r="G4431" s="1">
        <f t="shared" si="422"/>
        <v>-50087.701955940844</v>
      </c>
      <c r="H4431">
        <f t="shared" si="423"/>
        <v>-50087.701955940844</v>
      </c>
      <c r="I4431" s="1">
        <v>873.42100000000005</v>
      </c>
    </row>
    <row r="4432" spans="2:9">
      <c r="B4432" s="1">
        <v>8.1517396321477822</v>
      </c>
      <c r="C4432" s="1">
        <f t="shared" si="418"/>
        <v>8151.7396321477818</v>
      </c>
      <c r="D4432" s="1">
        <f t="shared" si="419"/>
        <v>232.72199999999998</v>
      </c>
      <c r="E4432">
        <f t="shared" si="420"/>
        <v>174.54149999999998</v>
      </c>
      <c r="F4432">
        <f t="shared" si="421"/>
        <v>53235.157499999994</v>
      </c>
      <c r="G4432" s="1">
        <f t="shared" si="422"/>
        <v>-45083.417867852215</v>
      </c>
      <c r="H4432">
        <f t="shared" si="423"/>
        <v>-45083.417867852215</v>
      </c>
      <c r="I4432" s="1">
        <v>775.74</v>
      </c>
    </row>
    <row r="4433" spans="2:9">
      <c r="B4433" s="1">
        <v>6.8726610481808015</v>
      </c>
      <c r="C4433" s="1">
        <f t="shared" si="418"/>
        <v>6872.6610481808011</v>
      </c>
      <c r="D4433" s="1">
        <f t="shared" si="419"/>
        <v>160.91579999999999</v>
      </c>
      <c r="E4433">
        <f t="shared" si="420"/>
        <v>120.68684999999999</v>
      </c>
      <c r="F4433">
        <f t="shared" si="421"/>
        <v>36809.489249999999</v>
      </c>
      <c r="G4433" s="1">
        <f t="shared" si="422"/>
        <v>-29936.828201819197</v>
      </c>
      <c r="H4433">
        <f t="shared" si="423"/>
        <v>-29936.828201819197</v>
      </c>
      <c r="I4433" s="1">
        <v>536.38599999999997</v>
      </c>
    </row>
    <row r="4434" spans="2:9">
      <c r="B4434" s="1">
        <v>5.8417618909536815</v>
      </c>
      <c r="C4434" s="1">
        <f t="shared" si="418"/>
        <v>5841.7618909536814</v>
      </c>
      <c r="D4434" s="1">
        <f t="shared" si="419"/>
        <v>107.2497</v>
      </c>
      <c r="E4434">
        <f t="shared" si="420"/>
        <v>80.437275</v>
      </c>
      <c r="F4434">
        <f t="shared" si="421"/>
        <v>24533.368875</v>
      </c>
      <c r="G4434" s="1">
        <f t="shared" si="422"/>
        <v>-18691.606984046317</v>
      </c>
      <c r="H4434">
        <f t="shared" si="423"/>
        <v>-18691.606984046317</v>
      </c>
      <c r="I4434" s="1">
        <v>357.49900000000002</v>
      </c>
    </row>
    <row r="4435" spans="2:9">
      <c r="B4435" s="1">
        <v>5.4981288385446412</v>
      </c>
      <c r="C4435" s="1">
        <f t="shared" si="418"/>
        <v>5498.1288385446414</v>
      </c>
      <c r="D4435" s="1">
        <f t="shared" si="419"/>
        <v>92.937599999999989</v>
      </c>
      <c r="E4435">
        <f t="shared" si="420"/>
        <v>69.703199999999995</v>
      </c>
      <c r="F4435">
        <f t="shared" si="421"/>
        <v>21259.475999999999</v>
      </c>
      <c r="G4435" s="1">
        <f t="shared" si="422"/>
        <v>-15761.347161455356</v>
      </c>
      <c r="H4435">
        <f t="shared" si="423"/>
        <v>-15761.347161455356</v>
      </c>
      <c r="I4435" s="1">
        <v>309.79199999999997</v>
      </c>
    </row>
    <row r="4436" spans="2:9">
      <c r="B4436" s="1">
        <v>6.5481187209055962</v>
      </c>
      <c r="C4436" s="1">
        <f t="shared" si="418"/>
        <v>6548.1187209055961</v>
      </c>
      <c r="D4436" s="1">
        <f t="shared" si="419"/>
        <v>53.697000000000003</v>
      </c>
      <c r="E4436">
        <f t="shared" si="420"/>
        <v>40.272750000000002</v>
      </c>
      <c r="F4436">
        <f t="shared" si="421"/>
        <v>12283.188750000001</v>
      </c>
      <c r="G4436" s="1">
        <f t="shared" si="422"/>
        <v>-5735.0700290944051</v>
      </c>
      <c r="H4436">
        <f t="shared" si="423"/>
        <v>-5735.0700290944051</v>
      </c>
      <c r="I4436" s="1">
        <v>178.99</v>
      </c>
    </row>
    <row r="4437" spans="2:9">
      <c r="B4437" s="1">
        <v>6.128122767961214</v>
      </c>
      <c r="C4437" s="1">
        <f t="shared" si="418"/>
        <v>6128.1227679612139</v>
      </c>
      <c r="D4437" s="1">
        <f t="shared" si="419"/>
        <v>15.506699999999999</v>
      </c>
      <c r="E4437">
        <f t="shared" si="420"/>
        <v>11.630025</v>
      </c>
      <c r="F4437">
        <f t="shared" si="421"/>
        <v>3547.1576249999998</v>
      </c>
      <c r="G4437" s="1">
        <f t="shared" si="422"/>
        <v>2580.965142961214</v>
      </c>
      <c r="H4437">
        <f t="shared" si="423"/>
        <v>2580.965142961214</v>
      </c>
      <c r="I4437" s="1">
        <v>51.689</v>
      </c>
    </row>
    <row r="4438" spans="2:9">
      <c r="B4438" s="1">
        <v>6.1472134930950499</v>
      </c>
      <c r="C4438" s="1">
        <f t="shared" si="418"/>
        <v>6147.2134930950497</v>
      </c>
      <c r="D4438" s="1">
        <f t="shared" si="419"/>
        <v>0.93840000000000001</v>
      </c>
      <c r="E4438">
        <f t="shared" si="420"/>
        <v>0.70379999999999998</v>
      </c>
      <c r="F4438">
        <f t="shared" si="421"/>
        <v>214.65899999999999</v>
      </c>
      <c r="G4438" s="1">
        <f t="shared" si="422"/>
        <v>5932.55449309505</v>
      </c>
      <c r="H4438">
        <f t="shared" si="423"/>
        <v>5932.55449309505</v>
      </c>
      <c r="I4438" s="1">
        <v>3.1280000000000001</v>
      </c>
    </row>
    <row r="4439" spans="2:9">
      <c r="B4439" s="1">
        <v>6.5672094460394321</v>
      </c>
      <c r="C4439" s="1">
        <f t="shared" si="418"/>
        <v>6567.2094460394319</v>
      </c>
      <c r="D4439" s="1">
        <f t="shared" si="419"/>
        <v>0</v>
      </c>
      <c r="E4439">
        <f t="shared" si="420"/>
        <v>0</v>
      </c>
      <c r="F4439">
        <f t="shared" si="421"/>
        <v>0</v>
      </c>
      <c r="G4439" s="1">
        <f t="shared" si="422"/>
        <v>6567.2094460394319</v>
      </c>
      <c r="H4439">
        <f t="shared" si="423"/>
        <v>0</v>
      </c>
      <c r="I4439" s="1">
        <v>0</v>
      </c>
    </row>
    <row r="4440" spans="2:9">
      <c r="B4440" s="1">
        <v>5.9753969668905302</v>
      </c>
      <c r="C4440" s="1">
        <f t="shared" si="418"/>
        <v>5975.3969668905302</v>
      </c>
      <c r="D4440" s="1">
        <f t="shared" si="419"/>
        <v>0</v>
      </c>
      <c r="E4440">
        <f t="shared" si="420"/>
        <v>0</v>
      </c>
      <c r="F4440">
        <f t="shared" si="421"/>
        <v>0</v>
      </c>
      <c r="G4440" s="1">
        <f t="shared" si="422"/>
        <v>5975.3969668905302</v>
      </c>
      <c r="H4440">
        <f t="shared" si="423"/>
        <v>0</v>
      </c>
      <c r="I4440" s="1">
        <v>0</v>
      </c>
    </row>
    <row r="4441" spans="2:9">
      <c r="B4441" s="1">
        <v>5.7081268150168327</v>
      </c>
      <c r="C4441" s="1">
        <f t="shared" si="418"/>
        <v>5708.1268150168326</v>
      </c>
      <c r="D4441" s="1">
        <f t="shared" si="419"/>
        <v>0</v>
      </c>
      <c r="E4441">
        <f t="shared" si="420"/>
        <v>0</v>
      </c>
      <c r="F4441">
        <f t="shared" si="421"/>
        <v>0</v>
      </c>
      <c r="G4441" s="1">
        <f t="shared" si="422"/>
        <v>5708.1268150168326</v>
      </c>
      <c r="H4441">
        <f t="shared" si="423"/>
        <v>0</v>
      </c>
      <c r="I4441" s="1">
        <v>0</v>
      </c>
    </row>
    <row r="4442" spans="2:9">
      <c r="B4442" s="1">
        <v>5.593582464213819</v>
      </c>
      <c r="C4442" s="1">
        <f t="shared" si="418"/>
        <v>5593.5824642138186</v>
      </c>
      <c r="D4442" s="1">
        <f t="shared" si="419"/>
        <v>0</v>
      </c>
      <c r="E4442">
        <f t="shared" si="420"/>
        <v>0</v>
      </c>
      <c r="F4442">
        <f t="shared" si="421"/>
        <v>0</v>
      </c>
      <c r="G4442" s="1">
        <f t="shared" si="422"/>
        <v>5593.5824642138186</v>
      </c>
      <c r="H4442">
        <f t="shared" si="423"/>
        <v>0</v>
      </c>
      <c r="I4442" s="1">
        <v>0</v>
      </c>
    </row>
    <row r="4443" spans="2:9">
      <c r="B4443" s="1">
        <v>2.2882302801708172</v>
      </c>
      <c r="C4443" s="1">
        <f t="shared" si="418"/>
        <v>2288.2302801708174</v>
      </c>
      <c r="D4443" s="1">
        <f t="shared" si="419"/>
        <v>0</v>
      </c>
      <c r="E4443">
        <f t="shared" si="420"/>
        <v>0</v>
      </c>
      <c r="F4443">
        <f t="shared" si="421"/>
        <v>0</v>
      </c>
      <c r="G4443" s="1">
        <f t="shared" si="422"/>
        <v>2288.2302801708174</v>
      </c>
      <c r="H4443">
        <f t="shared" si="423"/>
        <v>0</v>
      </c>
      <c r="I4443" s="1">
        <v>0</v>
      </c>
    </row>
    <row r="4444" spans="2:9">
      <c r="B4444" s="1">
        <v>2.4751771984854258</v>
      </c>
      <c r="C4444" s="1">
        <f t="shared" si="418"/>
        <v>2475.1771984854258</v>
      </c>
      <c r="D4444" s="1">
        <f t="shared" si="419"/>
        <v>0</v>
      </c>
      <c r="E4444">
        <f t="shared" si="420"/>
        <v>0</v>
      </c>
      <c r="F4444">
        <f t="shared" si="421"/>
        <v>0</v>
      </c>
      <c r="G4444" s="1">
        <f t="shared" si="422"/>
        <v>2475.1771984854258</v>
      </c>
      <c r="H4444">
        <f t="shared" si="423"/>
        <v>0</v>
      </c>
      <c r="I4444" s="1">
        <v>0</v>
      </c>
    </row>
    <row r="4445" spans="2:9">
      <c r="B4445" s="1">
        <v>2.3106639103685702</v>
      </c>
      <c r="C4445" s="1">
        <f t="shared" si="418"/>
        <v>2310.6639103685702</v>
      </c>
      <c r="D4445" s="1">
        <f t="shared" si="419"/>
        <v>0</v>
      </c>
      <c r="E4445">
        <f t="shared" si="420"/>
        <v>0</v>
      </c>
      <c r="F4445">
        <f t="shared" si="421"/>
        <v>0</v>
      </c>
      <c r="G4445" s="1">
        <f t="shared" si="422"/>
        <v>2310.6639103685702</v>
      </c>
      <c r="H4445">
        <f t="shared" si="423"/>
        <v>0</v>
      </c>
      <c r="I4445" s="1">
        <v>0</v>
      </c>
    </row>
    <row r="4446" spans="2:9">
      <c r="B4446" s="1">
        <v>2.4003984311595823</v>
      </c>
      <c r="C4446" s="1">
        <f t="shared" si="418"/>
        <v>2400.3984311595823</v>
      </c>
      <c r="D4446" s="1">
        <f t="shared" si="419"/>
        <v>4.8254999999999999</v>
      </c>
      <c r="E4446">
        <f t="shared" si="420"/>
        <v>3.6191249999999999</v>
      </c>
      <c r="F4446">
        <f t="shared" si="421"/>
        <v>1103.8331249999999</v>
      </c>
      <c r="G4446" s="1">
        <f t="shared" si="422"/>
        <v>1296.5653061595824</v>
      </c>
      <c r="H4446">
        <f t="shared" si="423"/>
        <v>1296.5653061595824</v>
      </c>
      <c r="I4446" s="1">
        <v>16.085000000000001</v>
      </c>
    </row>
    <row r="4447" spans="2:9">
      <c r="B4447" s="1">
        <v>3.0210621999640854</v>
      </c>
      <c r="C4447" s="1">
        <f t="shared" si="418"/>
        <v>3021.0621999640853</v>
      </c>
      <c r="D4447" s="1">
        <f t="shared" si="419"/>
        <v>32.2104</v>
      </c>
      <c r="E4447">
        <f t="shared" si="420"/>
        <v>24.157800000000002</v>
      </c>
      <c r="F4447">
        <f t="shared" si="421"/>
        <v>7368.1290000000008</v>
      </c>
      <c r="G4447" s="1">
        <f t="shared" si="422"/>
        <v>-4347.0668000359155</v>
      </c>
      <c r="H4447">
        <f t="shared" si="423"/>
        <v>-4347.0668000359155</v>
      </c>
      <c r="I4447" s="1">
        <v>107.36799999999999</v>
      </c>
    </row>
    <row r="4448" spans="2:9">
      <c r="B4448" s="1">
        <v>3.5968587083730812</v>
      </c>
      <c r="C4448" s="1">
        <f t="shared" si="418"/>
        <v>3596.8587083730813</v>
      </c>
      <c r="D4448" s="1">
        <f t="shared" si="419"/>
        <v>71.685900000000004</v>
      </c>
      <c r="E4448">
        <f t="shared" si="420"/>
        <v>53.764425000000003</v>
      </c>
      <c r="F4448">
        <f t="shared" si="421"/>
        <v>16398.149625000002</v>
      </c>
      <c r="G4448" s="1">
        <f t="shared" si="422"/>
        <v>-12801.29091662692</v>
      </c>
      <c r="H4448">
        <f t="shared" si="423"/>
        <v>-12801.29091662692</v>
      </c>
      <c r="I4448" s="1">
        <v>238.953</v>
      </c>
    </row>
    <row r="4449" spans="2:9">
      <c r="B4449" s="1">
        <v>4.9877437806337745</v>
      </c>
      <c r="C4449" s="1">
        <f t="shared" si="418"/>
        <v>4987.7437806337748</v>
      </c>
      <c r="D4449" s="1">
        <f t="shared" si="419"/>
        <v>124.34729999999999</v>
      </c>
      <c r="E4449">
        <f t="shared" si="420"/>
        <v>93.260474999999985</v>
      </c>
      <c r="F4449">
        <f t="shared" si="421"/>
        <v>28444.444874999994</v>
      </c>
      <c r="G4449" s="1">
        <f t="shared" si="422"/>
        <v>-23456.701094366217</v>
      </c>
      <c r="H4449">
        <f t="shared" si="423"/>
        <v>-23456.701094366217</v>
      </c>
      <c r="I4449" s="1">
        <v>414.49099999999999</v>
      </c>
    </row>
    <row r="4450" spans="2:9">
      <c r="B4450" s="1">
        <v>5.8776111118113148</v>
      </c>
      <c r="C4450" s="1">
        <f t="shared" si="418"/>
        <v>5877.6111118113149</v>
      </c>
      <c r="D4450" s="1">
        <f t="shared" si="419"/>
        <v>156.59970000000001</v>
      </c>
      <c r="E4450">
        <f t="shared" si="420"/>
        <v>117.44977500000002</v>
      </c>
      <c r="F4450">
        <f t="shared" si="421"/>
        <v>35822.181375000007</v>
      </c>
      <c r="G4450" s="1">
        <f t="shared" si="422"/>
        <v>-29944.570263188692</v>
      </c>
      <c r="H4450">
        <f t="shared" si="423"/>
        <v>-29944.570263188692</v>
      </c>
      <c r="I4450" s="1">
        <v>521.99900000000002</v>
      </c>
    </row>
    <row r="4451" spans="2:9">
      <c r="B4451" s="1">
        <v>5.2195579593438906</v>
      </c>
      <c r="C4451" s="1">
        <f t="shared" si="418"/>
        <v>5219.5579593438906</v>
      </c>
      <c r="D4451" s="1">
        <f t="shared" si="419"/>
        <v>197.55599999999998</v>
      </c>
      <c r="E4451">
        <f t="shared" si="420"/>
        <v>148.16699999999997</v>
      </c>
      <c r="F4451">
        <f t="shared" si="421"/>
        <v>45190.93499999999</v>
      </c>
      <c r="G4451" s="1">
        <f t="shared" si="422"/>
        <v>-39971.377040656102</v>
      </c>
      <c r="H4451">
        <f t="shared" si="423"/>
        <v>-39971.377040656102</v>
      </c>
      <c r="I4451" s="1">
        <v>658.52</v>
      </c>
    </row>
    <row r="4452" spans="2:9">
      <c r="B4452" s="1">
        <v>4.0829206959910662</v>
      </c>
      <c r="C4452" s="1">
        <f t="shared" si="418"/>
        <v>4082.9206959910662</v>
      </c>
      <c r="D4452" s="1">
        <f t="shared" si="419"/>
        <v>226.57919999999999</v>
      </c>
      <c r="E4452">
        <f t="shared" si="420"/>
        <v>169.93439999999998</v>
      </c>
      <c r="F4452">
        <f t="shared" si="421"/>
        <v>51829.991999999991</v>
      </c>
      <c r="G4452" s="1">
        <f t="shared" si="422"/>
        <v>-47747.071304008925</v>
      </c>
      <c r="H4452">
        <f t="shared" si="423"/>
        <v>-47747.071304008925</v>
      </c>
      <c r="I4452" s="1">
        <v>755.26400000000001</v>
      </c>
    </row>
    <row r="4453" spans="2:9">
      <c r="B4453" s="1">
        <v>3.4846905573843157</v>
      </c>
      <c r="C4453" s="1">
        <f t="shared" si="418"/>
        <v>3484.6905573843155</v>
      </c>
      <c r="D4453" s="1">
        <f t="shared" si="419"/>
        <v>244.72199999999998</v>
      </c>
      <c r="E4453">
        <f t="shared" si="420"/>
        <v>183.54149999999998</v>
      </c>
      <c r="F4453">
        <f t="shared" si="421"/>
        <v>55980.157499999994</v>
      </c>
      <c r="G4453" s="1">
        <f t="shared" si="422"/>
        <v>-52495.466942615676</v>
      </c>
      <c r="H4453">
        <f t="shared" si="423"/>
        <v>-52495.466942615676</v>
      </c>
      <c r="I4453" s="1">
        <v>815.74</v>
      </c>
    </row>
    <row r="4454" spans="2:9">
      <c r="B4454" s="1">
        <v>3.4323454202562251</v>
      </c>
      <c r="C4454" s="1">
        <f t="shared" si="418"/>
        <v>3432.3454202562252</v>
      </c>
      <c r="D4454" s="1">
        <f t="shared" si="419"/>
        <v>252.78659999999996</v>
      </c>
      <c r="E4454">
        <f t="shared" si="420"/>
        <v>189.58994999999999</v>
      </c>
      <c r="F4454">
        <f t="shared" si="421"/>
        <v>57824.934749999993</v>
      </c>
      <c r="G4454" s="1">
        <f t="shared" si="422"/>
        <v>-54392.589329743765</v>
      </c>
      <c r="H4454">
        <f t="shared" si="423"/>
        <v>-54392.589329743765</v>
      </c>
      <c r="I4454" s="1">
        <v>842.62199999999996</v>
      </c>
    </row>
    <row r="4455" spans="2:9">
      <c r="B4455" s="1">
        <v>3.5519914479775752</v>
      </c>
      <c r="C4455" s="1">
        <f t="shared" si="418"/>
        <v>3551.9914479775753</v>
      </c>
      <c r="D4455" s="1">
        <f t="shared" si="419"/>
        <v>247.47869999999998</v>
      </c>
      <c r="E4455">
        <f t="shared" si="420"/>
        <v>185.60902499999997</v>
      </c>
      <c r="F4455">
        <f t="shared" si="421"/>
        <v>56610.752624999994</v>
      </c>
      <c r="G4455" s="1">
        <f t="shared" si="422"/>
        <v>-53058.761177022418</v>
      </c>
      <c r="H4455">
        <f t="shared" si="423"/>
        <v>-53058.761177022418</v>
      </c>
      <c r="I4455" s="1">
        <v>824.92899999999997</v>
      </c>
    </row>
    <row r="4456" spans="2:9">
      <c r="B4456" s="1">
        <v>3.3874781598607191</v>
      </c>
      <c r="C4456" s="1">
        <f t="shared" si="418"/>
        <v>3387.4781598607192</v>
      </c>
      <c r="D4456" s="1">
        <f t="shared" si="419"/>
        <v>223.92930000000001</v>
      </c>
      <c r="E4456">
        <f t="shared" si="420"/>
        <v>167.94697500000001</v>
      </c>
      <c r="F4456">
        <f t="shared" si="421"/>
        <v>51223.827375000001</v>
      </c>
      <c r="G4456" s="1">
        <f t="shared" si="422"/>
        <v>-47836.349215139278</v>
      </c>
      <c r="H4456">
        <f t="shared" si="423"/>
        <v>-47836.349215139278</v>
      </c>
      <c r="I4456" s="1">
        <v>746.43100000000004</v>
      </c>
    </row>
    <row r="4457" spans="2:9">
      <c r="B4457" s="1">
        <v>2.0040709643326111</v>
      </c>
      <c r="C4457" s="1">
        <f t="shared" si="418"/>
        <v>2004.0709643326111</v>
      </c>
      <c r="D4457" s="1">
        <f t="shared" si="419"/>
        <v>184.90289999999999</v>
      </c>
      <c r="E4457">
        <f t="shared" si="420"/>
        <v>138.67717499999998</v>
      </c>
      <c r="F4457">
        <f t="shared" si="421"/>
        <v>42296.538374999996</v>
      </c>
      <c r="G4457" s="1">
        <f t="shared" si="422"/>
        <v>-40292.467410667385</v>
      </c>
      <c r="H4457">
        <f t="shared" si="423"/>
        <v>-40292.467410667385</v>
      </c>
      <c r="I4457" s="1">
        <v>616.34299999999996</v>
      </c>
    </row>
    <row r="4458" spans="2:9">
      <c r="B4458" s="1">
        <v>1.8096461692854173</v>
      </c>
      <c r="C4458" s="1">
        <f t="shared" si="418"/>
        <v>1809.6461692854173</v>
      </c>
      <c r="D4458" s="1">
        <f t="shared" si="419"/>
        <v>147.22379999999998</v>
      </c>
      <c r="E4458">
        <f t="shared" si="420"/>
        <v>110.41784999999999</v>
      </c>
      <c r="F4458">
        <f t="shared" si="421"/>
        <v>33677.444249999993</v>
      </c>
      <c r="G4458" s="1">
        <f t="shared" si="422"/>
        <v>-31867.798080714576</v>
      </c>
      <c r="H4458">
        <f t="shared" si="423"/>
        <v>-31867.798080714576</v>
      </c>
      <c r="I4458" s="1">
        <v>490.74599999999998</v>
      </c>
    </row>
    <row r="4459" spans="2:9">
      <c r="B4459" s="1">
        <v>1.5927877440404705</v>
      </c>
      <c r="C4459" s="1">
        <f t="shared" si="418"/>
        <v>1592.7877440404704</v>
      </c>
      <c r="D4459" s="1">
        <f t="shared" si="419"/>
        <v>107.4756</v>
      </c>
      <c r="E4459">
        <f t="shared" si="420"/>
        <v>80.606700000000004</v>
      </c>
      <c r="F4459">
        <f t="shared" si="421"/>
        <v>24585.0435</v>
      </c>
      <c r="G4459" s="1">
        <f t="shared" si="422"/>
        <v>-22992.25575595953</v>
      </c>
      <c r="H4459">
        <f t="shared" si="423"/>
        <v>-22992.25575595953</v>
      </c>
      <c r="I4459" s="1">
        <v>358.25200000000001</v>
      </c>
    </row>
    <row r="4460" spans="2:9">
      <c r="B4460" s="1">
        <v>2.6696019935326194</v>
      </c>
      <c r="C4460" s="1">
        <f t="shared" si="418"/>
        <v>2669.6019935326194</v>
      </c>
      <c r="D4460" s="1">
        <f t="shared" si="419"/>
        <v>63.668399999999998</v>
      </c>
      <c r="E4460">
        <f t="shared" si="420"/>
        <v>47.751300000000001</v>
      </c>
      <c r="F4460">
        <f t="shared" si="421"/>
        <v>14564.146500000001</v>
      </c>
      <c r="G4460" s="1">
        <f t="shared" si="422"/>
        <v>-11894.54450646738</v>
      </c>
      <c r="H4460">
        <f t="shared" si="423"/>
        <v>-11894.54450646738</v>
      </c>
      <c r="I4460" s="1">
        <v>212.22800000000001</v>
      </c>
    </row>
    <row r="4461" spans="2:9">
      <c r="B4461" s="1">
        <v>2.8341152816494759</v>
      </c>
      <c r="C4461" s="1">
        <f t="shared" si="418"/>
        <v>2834.1152816494759</v>
      </c>
      <c r="D4461" s="1">
        <f t="shared" si="419"/>
        <v>23.9499</v>
      </c>
      <c r="E4461">
        <f t="shared" si="420"/>
        <v>17.962425</v>
      </c>
      <c r="F4461">
        <f t="shared" si="421"/>
        <v>5478.5396250000003</v>
      </c>
      <c r="G4461" s="1">
        <f t="shared" si="422"/>
        <v>-2644.4243433505244</v>
      </c>
      <c r="H4461">
        <f t="shared" si="423"/>
        <v>-2644.4243433505244</v>
      </c>
      <c r="I4461" s="1">
        <v>79.832999999999998</v>
      </c>
    </row>
    <row r="4462" spans="2:9">
      <c r="B4462" s="1">
        <v>2.8490710351146449</v>
      </c>
      <c r="C4462" s="1">
        <f t="shared" si="418"/>
        <v>2849.0710351146449</v>
      </c>
      <c r="D4462" s="1">
        <f t="shared" si="419"/>
        <v>1.7426999999999999</v>
      </c>
      <c r="E4462">
        <f t="shared" si="420"/>
        <v>1.3070249999999999</v>
      </c>
      <c r="F4462">
        <f t="shared" si="421"/>
        <v>398.64262499999995</v>
      </c>
      <c r="G4462" s="1">
        <f t="shared" si="422"/>
        <v>2450.428410114645</v>
      </c>
      <c r="H4462">
        <f t="shared" si="423"/>
        <v>2450.428410114645</v>
      </c>
      <c r="I4462" s="1">
        <v>5.8090000000000002</v>
      </c>
    </row>
    <row r="4463" spans="2:9">
      <c r="B4463" s="1">
        <v>2.5948232262067763</v>
      </c>
      <c r="C4463" s="1">
        <f t="shared" si="418"/>
        <v>2594.8232262067763</v>
      </c>
      <c r="D4463" s="1">
        <f t="shared" si="419"/>
        <v>0</v>
      </c>
      <c r="E4463">
        <f t="shared" si="420"/>
        <v>0</v>
      </c>
      <c r="F4463">
        <f t="shared" si="421"/>
        <v>0</v>
      </c>
      <c r="G4463" s="1">
        <f t="shared" si="422"/>
        <v>2594.8232262067763</v>
      </c>
      <c r="H4463">
        <f t="shared" si="423"/>
        <v>0</v>
      </c>
      <c r="I4463" s="1">
        <v>0</v>
      </c>
    </row>
    <row r="4464" spans="2:9">
      <c r="B4464" s="1">
        <v>2.6322126098696983</v>
      </c>
      <c r="C4464" s="1">
        <f t="shared" si="418"/>
        <v>2632.2126098696981</v>
      </c>
      <c r="D4464" s="1">
        <f t="shared" si="419"/>
        <v>0</v>
      </c>
      <c r="E4464">
        <f t="shared" si="420"/>
        <v>0</v>
      </c>
      <c r="F4464">
        <f t="shared" si="421"/>
        <v>0</v>
      </c>
      <c r="G4464" s="1">
        <f t="shared" si="422"/>
        <v>2632.2126098696981</v>
      </c>
      <c r="H4464">
        <f t="shared" si="423"/>
        <v>0</v>
      </c>
      <c r="I4464" s="1">
        <v>0</v>
      </c>
    </row>
    <row r="4465" spans="2:9">
      <c r="B4465" s="1">
        <v>2.0265045945303637</v>
      </c>
      <c r="C4465" s="1">
        <f t="shared" si="418"/>
        <v>2026.5045945303636</v>
      </c>
      <c r="D4465" s="1">
        <f t="shared" si="419"/>
        <v>0</v>
      </c>
      <c r="E4465">
        <f t="shared" si="420"/>
        <v>0</v>
      </c>
      <c r="F4465">
        <f t="shared" si="421"/>
        <v>0</v>
      </c>
      <c r="G4465" s="1">
        <f t="shared" si="422"/>
        <v>2026.5045945303636</v>
      </c>
      <c r="H4465">
        <f t="shared" si="423"/>
        <v>0</v>
      </c>
      <c r="I4465" s="1">
        <v>0</v>
      </c>
    </row>
    <row r="4466" spans="2:9">
      <c r="B4466" s="1">
        <v>1.9965930876000264</v>
      </c>
      <c r="C4466" s="1">
        <f t="shared" si="418"/>
        <v>1996.5930876000264</v>
      </c>
      <c r="D4466" s="1">
        <f t="shared" si="419"/>
        <v>0</v>
      </c>
      <c r="E4466">
        <f t="shared" si="420"/>
        <v>0</v>
      </c>
      <c r="F4466">
        <f t="shared" si="421"/>
        <v>0</v>
      </c>
      <c r="G4466" s="1">
        <f t="shared" si="422"/>
        <v>1996.5930876000264</v>
      </c>
      <c r="H4466">
        <f t="shared" si="423"/>
        <v>0</v>
      </c>
      <c r="I4466" s="1">
        <v>0</v>
      </c>
    </row>
    <row r="4467" spans="2:9">
      <c r="B4467" s="1">
        <v>2.373477257160737</v>
      </c>
      <c r="C4467" s="1">
        <f t="shared" si="418"/>
        <v>2373.4772571607368</v>
      </c>
      <c r="D4467" s="1">
        <f t="shared" si="419"/>
        <v>0</v>
      </c>
      <c r="E4467">
        <f t="shared" si="420"/>
        <v>0</v>
      </c>
      <c r="F4467">
        <f t="shared" si="421"/>
        <v>0</v>
      </c>
      <c r="G4467" s="1">
        <f t="shared" si="422"/>
        <v>2373.4772571607368</v>
      </c>
      <c r="H4467">
        <f t="shared" si="423"/>
        <v>0</v>
      </c>
      <c r="I4467" s="1">
        <v>0</v>
      </c>
    </row>
    <row r="4468" spans="2:9">
      <c r="B4468" s="1">
        <v>2.3807355973967024</v>
      </c>
      <c r="C4468" s="1">
        <f t="shared" si="418"/>
        <v>2380.7355973967024</v>
      </c>
      <c r="D4468" s="1">
        <f t="shared" si="419"/>
        <v>0</v>
      </c>
      <c r="E4468">
        <f t="shared" si="420"/>
        <v>0</v>
      </c>
      <c r="F4468">
        <f t="shared" si="421"/>
        <v>0</v>
      </c>
      <c r="G4468" s="1">
        <f t="shared" si="422"/>
        <v>2380.7355973967024</v>
      </c>
      <c r="H4468">
        <f t="shared" si="423"/>
        <v>0</v>
      </c>
      <c r="I4468" s="1">
        <v>0</v>
      </c>
    </row>
    <row r="4469" spans="2:9">
      <c r="B4469" s="1">
        <v>2.5767107837677723</v>
      </c>
      <c r="C4469" s="1">
        <f t="shared" si="418"/>
        <v>2576.7107837677722</v>
      </c>
      <c r="D4469" s="1">
        <f t="shared" si="419"/>
        <v>0</v>
      </c>
      <c r="E4469">
        <f t="shared" si="420"/>
        <v>0</v>
      </c>
      <c r="F4469">
        <f t="shared" si="421"/>
        <v>0</v>
      </c>
      <c r="G4469" s="1">
        <f t="shared" si="422"/>
        <v>2576.7107837677722</v>
      </c>
      <c r="H4469">
        <f t="shared" si="423"/>
        <v>0</v>
      </c>
      <c r="I4469" s="1">
        <v>0</v>
      </c>
    </row>
    <row r="4470" spans="2:9">
      <c r="B4470" s="1">
        <v>2.3371855559809092</v>
      </c>
      <c r="C4470" s="1">
        <f t="shared" si="418"/>
        <v>2337.1855559809092</v>
      </c>
      <c r="D4470" s="1">
        <f t="shared" si="419"/>
        <v>6.0933000000000002</v>
      </c>
      <c r="E4470">
        <f t="shared" si="420"/>
        <v>4.5699750000000003</v>
      </c>
      <c r="F4470">
        <f t="shared" si="421"/>
        <v>1393.8423750000002</v>
      </c>
      <c r="G4470" s="1">
        <f t="shared" si="422"/>
        <v>943.34318098090898</v>
      </c>
      <c r="H4470">
        <f t="shared" si="423"/>
        <v>943.34318098090898</v>
      </c>
      <c r="I4470" s="1">
        <v>20.311</v>
      </c>
    </row>
    <row r="4471" spans="2:9">
      <c r="B4471" s="1">
        <v>3.2589947659485343</v>
      </c>
      <c r="C4471" s="1">
        <f t="shared" si="418"/>
        <v>3258.9947659485342</v>
      </c>
      <c r="D4471" s="1">
        <f t="shared" si="419"/>
        <v>37.159799999999997</v>
      </c>
      <c r="E4471">
        <f t="shared" si="420"/>
        <v>27.86985</v>
      </c>
      <c r="F4471">
        <f t="shared" si="421"/>
        <v>8500.3042499999992</v>
      </c>
      <c r="G4471" s="1">
        <f t="shared" si="422"/>
        <v>-5241.309484051465</v>
      </c>
      <c r="H4471">
        <f t="shared" si="423"/>
        <v>-5241.309484051465</v>
      </c>
      <c r="I4471" s="1">
        <v>123.866</v>
      </c>
    </row>
    <row r="4472" spans="2:9">
      <c r="B4472" s="1">
        <v>3.7670785824661235</v>
      </c>
      <c r="C4472" s="1">
        <f t="shared" si="418"/>
        <v>3767.0785824661234</v>
      </c>
      <c r="D4472" s="1">
        <f t="shared" si="419"/>
        <v>76.147799999999989</v>
      </c>
      <c r="E4472">
        <f t="shared" si="420"/>
        <v>57.110849999999992</v>
      </c>
      <c r="F4472">
        <f t="shared" si="421"/>
        <v>17418.809249999998</v>
      </c>
      <c r="G4472" s="1">
        <f t="shared" si="422"/>
        <v>-13651.730667533875</v>
      </c>
      <c r="H4472">
        <f t="shared" si="423"/>
        <v>-13651.730667533875</v>
      </c>
      <c r="I4472" s="1">
        <v>253.82599999999999</v>
      </c>
    </row>
    <row r="4473" spans="2:9">
      <c r="B4473" s="1">
        <v>5.7486054668847206</v>
      </c>
      <c r="C4473" s="1">
        <f t="shared" si="418"/>
        <v>5748.605466884721</v>
      </c>
      <c r="D4473" s="1">
        <f t="shared" si="419"/>
        <v>113.73570000000001</v>
      </c>
      <c r="E4473">
        <f t="shared" si="420"/>
        <v>85.301775000000006</v>
      </c>
      <c r="F4473">
        <f t="shared" si="421"/>
        <v>26017.041375000001</v>
      </c>
      <c r="G4473" s="1">
        <f t="shared" si="422"/>
        <v>-20268.43590811528</v>
      </c>
      <c r="H4473">
        <f t="shared" si="423"/>
        <v>-20268.43590811528</v>
      </c>
      <c r="I4473" s="1">
        <v>379.11900000000003</v>
      </c>
    </row>
    <row r="4474" spans="2:9">
      <c r="B4474" s="1">
        <v>5.3276217331987175</v>
      </c>
      <c r="C4474" s="1">
        <f t="shared" si="418"/>
        <v>5327.6217331987173</v>
      </c>
      <c r="D4474" s="1">
        <f t="shared" si="419"/>
        <v>155.41380000000001</v>
      </c>
      <c r="E4474">
        <f t="shared" si="420"/>
        <v>116.56035</v>
      </c>
      <c r="F4474">
        <f t="shared" si="421"/>
        <v>35550.906750000002</v>
      </c>
      <c r="G4474" s="1">
        <f t="shared" si="422"/>
        <v>-30223.285016801285</v>
      </c>
      <c r="H4474">
        <f t="shared" si="423"/>
        <v>-30223.285016801285</v>
      </c>
      <c r="I4474" s="1">
        <v>518.04600000000005</v>
      </c>
    </row>
    <row r="4475" spans="2:9">
      <c r="B4475" s="1">
        <v>4.63807941078199</v>
      </c>
      <c r="C4475" s="1">
        <f t="shared" si="418"/>
        <v>4638.0794107819902</v>
      </c>
      <c r="D4475" s="1">
        <f t="shared" si="419"/>
        <v>205.95269999999999</v>
      </c>
      <c r="E4475">
        <f t="shared" si="420"/>
        <v>154.46452499999998</v>
      </c>
      <c r="F4475">
        <f t="shared" si="421"/>
        <v>47111.680124999992</v>
      </c>
      <c r="G4475" s="1">
        <f t="shared" si="422"/>
        <v>-42473.600714218002</v>
      </c>
      <c r="H4475">
        <f t="shared" si="423"/>
        <v>-42473.600714218002</v>
      </c>
      <c r="I4475" s="1">
        <v>686.50900000000001</v>
      </c>
    </row>
    <row r="4476" spans="2:9">
      <c r="B4476" s="1">
        <v>3.063019579577464</v>
      </c>
      <c r="C4476" s="1">
        <f t="shared" si="418"/>
        <v>3063.0195795774639</v>
      </c>
      <c r="D4476" s="1">
        <f t="shared" si="419"/>
        <v>243.73439999999999</v>
      </c>
      <c r="E4476">
        <f t="shared" si="420"/>
        <v>182.80079999999998</v>
      </c>
      <c r="F4476">
        <f t="shared" si="421"/>
        <v>55754.243999999992</v>
      </c>
      <c r="G4476" s="1">
        <f t="shared" si="422"/>
        <v>-52691.224420422528</v>
      </c>
      <c r="H4476">
        <f t="shared" si="423"/>
        <v>-52691.224420422528</v>
      </c>
      <c r="I4476" s="1">
        <v>812.44799999999998</v>
      </c>
    </row>
    <row r="4477" spans="2:9">
      <c r="B4477" s="1">
        <v>3.2662531061845002</v>
      </c>
      <c r="C4477" s="1">
        <f t="shared" si="418"/>
        <v>3266.2531061845002</v>
      </c>
      <c r="D4477" s="1">
        <f t="shared" si="419"/>
        <v>260.77769999999998</v>
      </c>
      <c r="E4477">
        <f t="shared" si="420"/>
        <v>195.58327499999999</v>
      </c>
      <c r="F4477">
        <f t="shared" si="421"/>
        <v>59652.898874999999</v>
      </c>
      <c r="G4477" s="1">
        <f t="shared" si="422"/>
        <v>-56386.645768815499</v>
      </c>
      <c r="H4477">
        <f t="shared" si="423"/>
        <v>-56386.645768815499</v>
      </c>
      <c r="I4477" s="1">
        <v>869.25900000000001</v>
      </c>
    </row>
    <row r="4478" spans="2:9">
      <c r="B4478" s="1">
        <v>3.5202950144432945</v>
      </c>
      <c r="C4478" s="1">
        <f t="shared" si="418"/>
        <v>3520.2950144432943</v>
      </c>
      <c r="D4478" s="1">
        <f t="shared" si="419"/>
        <v>254.44980000000001</v>
      </c>
      <c r="E4478">
        <f t="shared" si="420"/>
        <v>190.83735000000001</v>
      </c>
      <c r="F4478">
        <f t="shared" si="421"/>
        <v>58205.391750000003</v>
      </c>
      <c r="G4478" s="1">
        <f t="shared" si="422"/>
        <v>-54685.096735556712</v>
      </c>
      <c r="H4478">
        <f t="shared" si="423"/>
        <v>-54685.096735556712</v>
      </c>
      <c r="I4478" s="1">
        <v>848.16600000000005</v>
      </c>
    </row>
    <row r="4479" spans="2:9">
      <c r="B4479" s="1">
        <v>3.3098031476002934</v>
      </c>
      <c r="C4479" s="1">
        <f t="shared" si="418"/>
        <v>3309.8031476002934</v>
      </c>
      <c r="D4479" s="1">
        <f t="shared" si="419"/>
        <v>225.73769999999999</v>
      </c>
      <c r="E4479">
        <f t="shared" si="420"/>
        <v>169.30327499999999</v>
      </c>
      <c r="F4479">
        <f t="shared" si="421"/>
        <v>51637.498874999997</v>
      </c>
      <c r="G4479" s="1">
        <f t="shared" si="422"/>
        <v>-48327.695727399703</v>
      </c>
      <c r="H4479">
        <f t="shared" si="423"/>
        <v>-48327.695727399703</v>
      </c>
      <c r="I4479" s="1">
        <v>752.45899999999995</v>
      </c>
    </row>
    <row r="4480" spans="2:9">
      <c r="B4480" s="1">
        <v>2.3952522778686332</v>
      </c>
      <c r="C4480" s="1">
        <f t="shared" si="418"/>
        <v>2395.252277868633</v>
      </c>
      <c r="D4480" s="1">
        <f t="shared" si="419"/>
        <v>175.65449999999998</v>
      </c>
      <c r="E4480">
        <f t="shared" si="420"/>
        <v>131.74087499999999</v>
      </c>
      <c r="F4480">
        <f t="shared" si="421"/>
        <v>40180.966874999998</v>
      </c>
      <c r="G4480" s="1">
        <f t="shared" si="422"/>
        <v>-37785.714597131366</v>
      </c>
      <c r="H4480">
        <f t="shared" si="423"/>
        <v>-37785.714597131366</v>
      </c>
      <c r="I4480" s="1">
        <v>585.51499999999999</v>
      </c>
    </row>
    <row r="4481" spans="2:9">
      <c r="B4481" s="1">
        <v>2.7872026506107734</v>
      </c>
      <c r="C4481" s="1">
        <f t="shared" si="418"/>
        <v>2787.2026506107736</v>
      </c>
      <c r="D4481" s="1">
        <f t="shared" si="419"/>
        <v>123.7779</v>
      </c>
      <c r="E4481">
        <f t="shared" si="420"/>
        <v>92.833425000000005</v>
      </c>
      <c r="F4481">
        <f t="shared" si="421"/>
        <v>28314.194625</v>
      </c>
      <c r="G4481" s="1">
        <f t="shared" si="422"/>
        <v>-25526.991974389228</v>
      </c>
      <c r="H4481">
        <f t="shared" si="423"/>
        <v>-25526.991974389228</v>
      </c>
      <c r="I4481" s="1">
        <v>412.59300000000002</v>
      </c>
    </row>
    <row r="4482" spans="2:9">
      <c r="B4482" s="1">
        <v>2.2500854731493223</v>
      </c>
      <c r="C4482" s="1">
        <f t="shared" si="418"/>
        <v>2250.0854731493223</v>
      </c>
      <c r="D4482" s="1">
        <f t="shared" si="419"/>
        <v>79.471199999999996</v>
      </c>
      <c r="E4482">
        <f t="shared" si="420"/>
        <v>59.603399999999993</v>
      </c>
      <c r="F4482">
        <f t="shared" si="421"/>
        <v>18179.036999999997</v>
      </c>
      <c r="G4482" s="1">
        <f t="shared" si="422"/>
        <v>-15928.951526850675</v>
      </c>
      <c r="H4482">
        <f t="shared" si="423"/>
        <v>-15928.951526850675</v>
      </c>
      <c r="I4482" s="1">
        <v>264.904</v>
      </c>
    </row>
    <row r="4483" spans="2:9">
      <c r="B4483" s="1">
        <v>2.1920187512615978</v>
      </c>
      <c r="C4483" s="1">
        <f t="shared" si="418"/>
        <v>2192.018751261598</v>
      </c>
      <c r="D4483" s="1">
        <f t="shared" si="419"/>
        <v>41.7363</v>
      </c>
      <c r="E4483">
        <f t="shared" si="420"/>
        <v>31.302225</v>
      </c>
      <c r="F4483">
        <f t="shared" si="421"/>
        <v>9547.1786250000005</v>
      </c>
      <c r="G4483" s="1">
        <f t="shared" si="422"/>
        <v>-7355.1598737384029</v>
      </c>
      <c r="H4483">
        <f t="shared" si="423"/>
        <v>-7355.1598737384029</v>
      </c>
      <c r="I4483" s="1">
        <v>139.12100000000001</v>
      </c>
    </row>
    <row r="4484" spans="2:9">
      <c r="B4484" s="1">
        <v>2.2791188340931843</v>
      </c>
      <c r="C4484" s="1">
        <f t="shared" ref="C4484:C4547" si="424">+B4484*1000</f>
        <v>2279.1188340931844</v>
      </c>
      <c r="D4484" s="1">
        <f t="shared" ref="D4484:D4547" si="425">I4484*$K$1</f>
        <v>18.767699999999998</v>
      </c>
      <c r="E4484">
        <f t="shared" ref="E4484:E4547" si="426">D4484*$E$1</f>
        <v>14.075774999999998</v>
      </c>
      <c r="F4484">
        <f t="shared" ref="F4484:F4547" si="427">E4484*$G$1</f>
        <v>4293.1113749999995</v>
      </c>
      <c r="G4484" s="1">
        <f t="shared" ref="G4484:G4547" si="428">C4484-F4484</f>
        <v>-2013.9925409068151</v>
      </c>
      <c r="H4484">
        <f t="shared" ref="H4484:H4547" si="429">IF(F4484&gt;0,C4484-F4484,F4484)</f>
        <v>-2013.9925409068151</v>
      </c>
      <c r="I4484" s="1">
        <v>62.558999999999997</v>
      </c>
    </row>
    <row r="4485" spans="2:9">
      <c r="B4485" s="1">
        <v>3.026727878397637</v>
      </c>
      <c r="C4485" s="1">
        <f t="shared" si="424"/>
        <v>3026.7278783976371</v>
      </c>
      <c r="D4485" s="1">
        <f t="shared" si="425"/>
        <v>6.0167999999999999</v>
      </c>
      <c r="E4485">
        <f t="shared" si="426"/>
        <v>4.5125999999999999</v>
      </c>
      <c r="F4485">
        <f t="shared" si="427"/>
        <v>1376.3430000000001</v>
      </c>
      <c r="G4485" s="1">
        <f t="shared" si="428"/>
        <v>1650.3848783976371</v>
      </c>
      <c r="H4485">
        <f t="shared" si="429"/>
        <v>1650.3848783976371</v>
      </c>
      <c r="I4485" s="1">
        <v>20.056000000000001</v>
      </c>
    </row>
    <row r="4486" spans="2:9">
      <c r="B4486" s="1">
        <v>2.7218775884870832</v>
      </c>
      <c r="C4486" s="1">
        <f t="shared" si="424"/>
        <v>2721.8775884870834</v>
      </c>
      <c r="D4486" s="1">
        <f t="shared" si="425"/>
        <v>0.35219999999999996</v>
      </c>
      <c r="E4486">
        <f t="shared" si="426"/>
        <v>0.26415</v>
      </c>
      <c r="F4486">
        <f t="shared" si="427"/>
        <v>80.565749999999994</v>
      </c>
      <c r="G4486" s="1">
        <f t="shared" si="428"/>
        <v>2641.3118384870832</v>
      </c>
      <c r="H4486">
        <f t="shared" si="429"/>
        <v>2641.3118384870832</v>
      </c>
      <c r="I4486" s="1">
        <v>1.1739999999999999</v>
      </c>
    </row>
    <row r="4487" spans="2:9">
      <c r="B4487" s="1">
        <v>2.373477257160737</v>
      </c>
      <c r="C4487" s="1">
        <f t="shared" si="424"/>
        <v>2373.4772571607368</v>
      </c>
      <c r="D4487" s="1">
        <f t="shared" si="425"/>
        <v>0</v>
      </c>
      <c r="E4487">
        <f t="shared" si="426"/>
        <v>0</v>
      </c>
      <c r="F4487">
        <f t="shared" si="427"/>
        <v>0</v>
      </c>
      <c r="G4487" s="1">
        <f t="shared" si="428"/>
        <v>2373.4772571607368</v>
      </c>
      <c r="H4487">
        <f t="shared" si="429"/>
        <v>0</v>
      </c>
      <c r="I4487" s="1">
        <v>0</v>
      </c>
    </row>
    <row r="4488" spans="2:9">
      <c r="B4488" s="1">
        <v>2.5694524435318065</v>
      </c>
      <c r="C4488" s="1">
        <f t="shared" si="424"/>
        <v>2569.4524435318062</v>
      </c>
      <c r="D4488" s="1">
        <f t="shared" si="425"/>
        <v>0</v>
      </c>
      <c r="E4488">
        <f t="shared" si="426"/>
        <v>0</v>
      </c>
      <c r="F4488">
        <f t="shared" si="427"/>
        <v>0</v>
      </c>
      <c r="G4488" s="1">
        <f t="shared" si="428"/>
        <v>2569.4524435318062</v>
      </c>
      <c r="H4488">
        <f t="shared" si="429"/>
        <v>0</v>
      </c>
      <c r="I4488" s="1">
        <v>0</v>
      </c>
    </row>
    <row r="4489" spans="2:9">
      <c r="B4489" s="1">
        <v>2.184760411025632</v>
      </c>
      <c r="C4489" s="1">
        <f t="shared" si="424"/>
        <v>2184.760411025632</v>
      </c>
      <c r="D4489" s="1">
        <f t="shared" si="425"/>
        <v>0</v>
      </c>
      <c r="E4489">
        <f t="shared" si="426"/>
        <v>0</v>
      </c>
      <c r="F4489">
        <f t="shared" si="427"/>
        <v>0</v>
      </c>
      <c r="G4489" s="1">
        <f t="shared" si="428"/>
        <v>2184.760411025632</v>
      </c>
      <c r="H4489">
        <f t="shared" si="429"/>
        <v>0</v>
      </c>
      <c r="I4489" s="1">
        <v>0</v>
      </c>
    </row>
    <row r="4490" spans="2:9">
      <c r="B4490" s="1">
        <v>2.8234943517906013</v>
      </c>
      <c r="C4490" s="1">
        <f t="shared" si="424"/>
        <v>2823.4943517906013</v>
      </c>
      <c r="D4490" s="1">
        <f t="shared" si="425"/>
        <v>0</v>
      </c>
      <c r="E4490">
        <f t="shared" si="426"/>
        <v>0</v>
      </c>
      <c r="F4490">
        <f t="shared" si="427"/>
        <v>0</v>
      </c>
      <c r="G4490" s="1">
        <f t="shared" si="428"/>
        <v>2823.4943517906013</v>
      </c>
      <c r="H4490">
        <f t="shared" si="429"/>
        <v>0</v>
      </c>
      <c r="I4490" s="1">
        <v>0</v>
      </c>
    </row>
    <row r="4491" spans="2:9">
      <c r="B4491" s="1">
        <v>7.6385474922258778</v>
      </c>
      <c r="C4491" s="1">
        <f t="shared" si="424"/>
        <v>7638.5474922258782</v>
      </c>
      <c r="D4491" s="1">
        <f t="shared" si="425"/>
        <v>0</v>
      </c>
      <c r="E4491">
        <f t="shared" si="426"/>
        <v>0</v>
      </c>
      <c r="F4491">
        <f t="shared" si="427"/>
        <v>0</v>
      </c>
      <c r="G4491" s="1">
        <f t="shared" si="428"/>
        <v>7638.5474922258782</v>
      </c>
      <c r="H4491">
        <f t="shared" si="429"/>
        <v>0</v>
      </c>
      <c r="I4491" s="1">
        <v>0</v>
      </c>
    </row>
    <row r="4492" spans="2:9">
      <c r="B4492" s="1">
        <v>8.8356332932463495</v>
      </c>
      <c r="C4492" s="1">
        <f t="shared" si="424"/>
        <v>8835.6332932463501</v>
      </c>
      <c r="D4492" s="1">
        <f t="shared" si="425"/>
        <v>0</v>
      </c>
      <c r="E4492">
        <f t="shared" si="426"/>
        <v>0</v>
      </c>
      <c r="F4492">
        <f t="shared" si="427"/>
        <v>0</v>
      </c>
      <c r="G4492" s="1">
        <f t="shared" si="428"/>
        <v>8835.6332932463501</v>
      </c>
      <c r="H4492">
        <f t="shared" si="429"/>
        <v>0</v>
      </c>
      <c r="I4492" s="1">
        <v>0</v>
      </c>
    </row>
    <row r="4493" spans="2:9">
      <c r="B4493" s="1">
        <v>9.0636496362978693</v>
      </c>
      <c r="C4493" s="1">
        <f t="shared" si="424"/>
        <v>9063.6496362978687</v>
      </c>
      <c r="D4493" s="1">
        <f t="shared" si="425"/>
        <v>0</v>
      </c>
      <c r="E4493">
        <f t="shared" si="426"/>
        <v>0</v>
      </c>
      <c r="F4493">
        <f t="shared" si="427"/>
        <v>0</v>
      </c>
      <c r="G4493" s="1">
        <f t="shared" si="428"/>
        <v>9063.6496362978687</v>
      </c>
      <c r="H4493">
        <f t="shared" si="429"/>
        <v>0</v>
      </c>
      <c r="I4493" s="1">
        <v>0</v>
      </c>
    </row>
    <row r="4494" spans="2:9">
      <c r="B4494" s="1">
        <v>10.175229308674023</v>
      </c>
      <c r="C4494" s="1">
        <f t="shared" si="424"/>
        <v>10175.229308674023</v>
      </c>
      <c r="D4494" s="1">
        <f t="shared" si="425"/>
        <v>5.6195999999999993</v>
      </c>
      <c r="E4494">
        <f t="shared" si="426"/>
        <v>4.2146999999999997</v>
      </c>
      <c r="F4494">
        <f t="shared" si="427"/>
        <v>1285.4834999999998</v>
      </c>
      <c r="G4494" s="1">
        <f t="shared" si="428"/>
        <v>8889.7458086740226</v>
      </c>
      <c r="H4494">
        <f t="shared" si="429"/>
        <v>8889.7458086740226</v>
      </c>
      <c r="I4494" s="1">
        <v>18.731999999999999</v>
      </c>
    </row>
    <row r="4495" spans="2:9">
      <c r="B4495" s="1">
        <v>14.023005097668401</v>
      </c>
      <c r="C4495" s="1">
        <f t="shared" si="424"/>
        <v>14023.005097668402</v>
      </c>
      <c r="D4495" s="1">
        <f t="shared" si="425"/>
        <v>35.038499999999999</v>
      </c>
      <c r="E4495">
        <f t="shared" si="426"/>
        <v>26.278874999999999</v>
      </c>
      <c r="F4495">
        <f t="shared" si="427"/>
        <v>8015.0568750000002</v>
      </c>
      <c r="G4495" s="1">
        <f t="shared" si="428"/>
        <v>6007.9482226684013</v>
      </c>
      <c r="H4495">
        <f t="shared" si="429"/>
        <v>6007.9482226684013</v>
      </c>
      <c r="I4495" s="1">
        <v>116.795</v>
      </c>
    </row>
    <row r="4496" spans="2:9">
      <c r="B4496" s="1">
        <v>16.417176699709344</v>
      </c>
      <c r="C4496" s="1">
        <f t="shared" si="424"/>
        <v>16417.176699709344</v>
      </c>
      <c r="D4496" s="1">
        <f t="shared" si="425"/>
        <v>79.125899999999987</v>
      </c>
      <c r="E4496">
        <f t="shared" si="426"/>
        <v>59.344424999999987</v>
      </c>
      <c r="F4496">
        <f t="shared" si="427"/>
        <v>18100.049624999996</v>
      </c>
      <c r="G4496" s="1">
        <f t="shared" si="428"/>
        <v>-1682.8729252906523</v>
      </c>
      <c r="H4496">
        <f t="shared" si="429"/>
        <v>-1682.8729252906523</v>
      </c>
      <c r="I4496" s="1">
        <v>263.75299999999999</v>
      </c>
    </row>
    <row r="4497" spans="2:9">
      <c r="B4497" s="1">
        <v>23.913213977528027</v>
      </c>
      <c r="C4497" s="1">
        <f t="shared" si="424"/>
        <v>23913.213977528027</v>
      </c>
      <c r="D4497" s="1">
        <f t="shared" si="425"/>
        <v>127.57259999999999</v>
      </c>
      <c r="E4497">
        <f t="shared" si="426"/>
        <v>95.679450000000003</v>
      </c>
      <c r="F4497">
        <f t="shared" si="427"/>
        <v>29182.232250000001</v>
      </c>
      <c r="G4497" s="1">
        <f t="shared" si="428"/>
        <v>-5269.0182724719743</v>
      </c>
      <c r="H4497">
        <f t="shared" si="429"/>
        <v>-5269.0182724719743</v>
      </c>
      <c r="I4497" s="1">
        <v>425.24200000000002</v>
      </c>
    </row>
    <row r="4498" spans="2:9">
      <c r="B4498" s="1">
        <v>19.523899373786289</v>
      </c>
      <c r="C4498" s="1">
        <f t="shared" si="424"/>
        <v>19523.899373786287</v>
      </c>
      <c r="D4498" s="1">
        <f t="shared" si="425"/>
        <v>169.29839999999999</v>
      </c>
      <c r="E4498">
        <f t="shared" si="426"/>
        <v>126.97379999999998</v>
      </c>
      <c r="F4498">
        <f t="shared" si="427"/>
        <v>38727.008999999998</v>
      </c>
      <c r="G4498" s="1">
        <f t="shared" si="428"/>
        <v>-19203.109626213711</v>
      </c>
      <c r="H4498">
        <f t="shared" si="429"/>
        <v>-19203.109626213711</v>
      </c>
      <c r="I4498" s="1">
        <v>564.32799999999997</v>
      </c>
    </row>
    <row r="4499" spans="2:9">
      <c r="B4499" s="1">
        <v>15.647621541910471</v>
      </c>
      <c r="C4499" s="1">
        <f t="shared" si="424"/>
        <v>15647.621541910472</v>
      </c>
      <c r="D4499" s="1">
        <f t="shared" si="425"/>
        <v>201.38969999999998</v>
      </c>
      <c r="E4499">
        <f t="shared" si="426"/>
        <v>151.04227499999999</v>
      </c>
      <c r="F4499">
        <f t="shared" si="427"/>
        <v>46067.893874999994</v>
      </c>
      <c r="G4499" s="1">
        <f t="shared" si="428"/>
        <v>-30420.272333089524</v>
      </c>
      <c r="H4499">
        <f t="shared" si="429"/>
        <v>-30420.272333089524</v>
      </c>
      <c r="I4499" s="1">
        <v>671.29899999999998</v>
      </c>
    </row>
    <row r="4500" spans="2:9">
      <c r="B4500" s="1">
        <v>13.538470368683923</v>
      </c>
      <c r="C4500" s="1">
        <f t="shared" si="424"/>
        <v>13538.470368683922</v>
      </c>
      <c r="D4500" s="1">
        <f t="shared" si="425"/>
        <v>215.85359999999997</v>
      </c>
      <c r="E4500">
        <f t="shared" si="426"/>
        <v>161.89019999999999</v>
      </c>
      <c r="F4500">
        <f t="shared" si="427"/>
        <v>49376.510999999999</v>
      </c>
      <c r="G4500" s="1">
        <f t="shared" si="428"/>
        <v>-35838.040631316078</v>
      </c>
      <c r="H4500">
        <f t="shared" si="429"/>
        <v>-35838.040631316078</v>
      </c>
      <c r="I4500" s="1">
        <v>719.51199999999994</v>
      </c>
    </row>
    <row r="4501" spans="2:9">
      <c r="B4501" s="1">
        <v>14.023005097668401</v>
      </c>
      <c r="C4501" s="1">
        <f t="shared" si="424"/>
        <v>14023.005097668402</v>
      </c>
      <c r="D4501" s="1">
        <f t="shared" si="425"/>
        <v>217.7604</v>
      </c>
      <c r="E4501">
        <f t="shared" si="426"/>
        <v>163.3203</v>
      </c>
      <c r="F4501">
        <f t="shared" si="427"/>
        <v>49812.691500000001</v>
      </c>
      <c r="G4501" s="1">
        <f t="shared" si="428"/>
        <v>-35789.686402331601</v>
      </c>
      <c r="H4501">
        <f t="shared" si="429"/>
        <v>-35789.686402331601</v>
      </c>
      <c r="I4501" s="1">
        <v>725.86800000000005</v>
      </c>
    </row>
    <row r="4502" spans="2:9">
      <c r="B4502" s="1">
        <v>13.566972411565363</v>
      </c>
      <c r="C4502" s="1">
        <f t="shared" si="424"/>
        <v>13566.972411565363</v>
      </c>
      <c r="D4502" s="1">
        <f t="shared" si="425"/>
        <v>218.39699999999999</v>
      </c>
      <c r="E4502">
        <f t="shared" si="426"/>
        <v>163.79775000000001</v>
      </c>
      <c r="F4502">
        <f t="shared" si="427"/>
        <v>49958.313750000001</v>
      </c>
      <c r="G4502" s="1">
        <f t="shared" si="428"/>
        <v>-36391.341338434635</v>
      </c>
      <c r="H4502">
        <f t="shared" si="429"/>
        <v>-36391.341338434635</v>
      </c>
      <c r="I4502" s="1">
        <v>727.99</v>
      </c>
    </row>
    <row r="4503" spans="2:9">
      <c r="B4503" s="1">
        <v>14.707054126822957</v>
      </c>
      <c r="C4503" s="1">
        <f t="shared" si="424"/>
        <v>14707.054126822957</v>
      </c>
      <c r="D4503" s="1">
        <f t="shared" si="425"/>
        <v>218.00579999999999</v>
      </c>
      <c r="E4503">
        <f t="shared" si="426"/>
        <v>163.50434999999999</v>
      </c>
      <c r="F4503">
        <f t="shared" si="427"/>
        <v>49868.826749999993</v>
      </c>
      <c r="G4503" s="1">
        <f t="shared" si="428"/>
        <v>-35161.772623177036</v>
      </c>
      <c r="H4503">
        <f t="shared" si="429"/>
        <v>-35161.772623177036</v>
      </c>
      <c r="I4503" s="1">
        <v>726.68600000000004</v>
      </c>
    </row>
    <row r="4504" spans="2:9">
      <c r="B4504" s="1">
        <v>12.170372310374811</v>
      </c>
      <c r="C4504" s="1">
        <f t="shared" si="424"/>
        <v>12170.372310374811</v>
      </c>
      <c r="D4504" s="1">
        <f t="shared" si="425"/>
        <v>210.53639999999999</v>
      </c>
      <c r="E4504">
        <f t="shared" si="426"/>
        <v>157.9023</v>
      </c>
      <c r="F4504">
        <f t="shared" si="427"/>
        <v>48160.201499999996</v>
      </c>
      <c r="G4504" s="1">
        <f t="shared" si="428"/>
        <v>-35989.829189625183</v>
      </c>
      <c r="H4504">
        <f t="shared" si="429"/>
        <v>-35989.829189625183</v>
      </c>
      <c r="I4504" s="1">
        <v>701.78800000000001</v>
      </c>
    </row>
    <row r="4505" spans="2:9">
      <c r="B4505" s="1">
        <v>10.260735437318342</v>
      </c>
      <c r="C4505" s="1">
        <f t="shared" si="424"/>
        <v>10260.735437318343</v>
      </c>
      <c r="D4505" s="1">
        <f t="shared" si="425"/>
        <v>179.06370000000001</v>
      </c>
      <c r="E4505">
        <f t="shared" si="426"/>
        <v>134.297775</v>
      </c>
      <c r="F4505">
        <f t="shared" si="427"/>
        <v>40960.821375</v>
      </c>
      <c r="G4505" s="1">
        <f t="shared" si="428"/>
        <v>-30700.085937681659</v>
      </c>
      <c r="H4505">
        <f t="shared" si="429"/>
        <v>-30700.085937681659</v>
      </c>
      <c r="I4505" s="1">
        <v>596.87900000000002</v>
      </c>
    </row>
    <row r="4506" spans="2:9">
      <c r="B4506" s="1">
        <v>9.6051884510452261</v>
      </c>
      <c r="C4506" s="1">
        <f t="shared" si="424"/>
        <v>9605.1884510452255</v>
      </c>
      <c r="D4506" s="1">
        <f t="shared" si="425"/>
        <v>143.0145</v>
      </c>
      <c r="E4506">
        <f t="shared" si="426"/>
        <v>107.260875</v>
      </c>
      <c r="F4506">
        <f t="shared" si="427"/>
        <v>32714.566875</v>
      </c>
      <c r="G4506" s="1">
        <f t="shared" si="428"/>
        <v>-23109.378423954775</v>
      </c>
      <c r="H4506">
        <f t="shared" si="429"/>
        <v>-23109.378423954775</v>
      </c>
      <c r="I4506" s="1">
        <v>476.71499999999997</v>
      </c>
    </row>
    <row r="4507" spans="2:9">
      <c r="B4507" s="1">
        <v>9.4056741508751465</v>
      </c>
      <c r="C4507" s="1">
        <f t="shared" si="424"/>
        <v>9405.6741508751456</v>
      </c>
      <c r="D4507" s="1">
        <f t="shared" si="425"/>
        <v>102.8925</v>
      </c>
      <c r="E4507">
        <f t="shared" si="426"/>
        <v>77.169375000000002</v>
      </c>
      <c r="F4507">
        <f t="shared" si="427"/>
        <v>23536.659374999999</v>
      </c>
      <c r="G4507" s="1">
        <f t="shared" si="428"/>
        <v>-14130.985224124854</v>
      </c>
      <c r="H4507">
        <f t="shared" si="429"/>
        <v>-14130.985224124854</v>
      </c>
      <c r="I4507" s="1">
        <v>342.97500000000002</v>
      </c>
    </row>
    <row r="4508" spans="2:9">
      <c r="B4508" s="1">
        <v>10.68826608053994</v>
      </c>
      <c r="C4508" s="1">
        <f t="shared" si="424"/>
        <v>10688.266080539939</v>
      </c>
      <c r="D4508" s="1">
        <f t="shared" si="425"/>
        <v>57.806999999999995</v>
      </c>
      <c r="E4508">
        <f t="shared" si="426"/>
        <v>43.355249999999998</v>
      </c>
      <c r="F4508">
        <f t="shared" si="427"/>
        <v>13223.35125</v>
      </c>
      <c r="G4508" s="1">
        <f t="shared" si="428"/>
        <v>-2535.0851694600606</v>
      </c>
      <c r="H4508">
        <f t="shared" si="429"/>
        <v>-2535.0851694600606</v>
      </c>
      <c r="I4508" s="1">
        <v>192.69</v>
      </c>
    </row>
    <row r="4509" spans="2:9">
      <c r="B4509" s="1">
        <v>9.2916659793493857</v>
      </c>
      <c r="C4509" s="1">
        <f t="shared" si="424"/>
        <v>9291.6659793493855</v>
      </c>
      <c r="D4509" s="1">
        <f t="shared" si="425"/>
        <v>20.915099999999999</v>
      </c>
      <c r="E4509">
        <f t="shared" si="426"/>
        <v>15.686325</v>
      </c>
      <c r="F4509">
        <f t="shared" si="427"/>
        <v>4784.3291250000002</v>
      </c>
      <c r="G4509" s="1">
        <f t="shared" si="428"/>
        <v>4507.3368543493852</v>
      </c>
      <c r="H4509">
        <f t="shared" si="429"/>
        <v>4507.3368543493852</v>
      </c>
      <c r="I4509" s="1">
        <v>69.716999999999999</v>
      </c>
    </row>
    <row r="4510" spans="2:9">
      <c r="B4510" s="1">
        <v>9.8332047940967442</v>
      </c>
      <c r="C4510" s="1">
        <f t="shared" si="424"/>
        <v>9833.2047940967441</v>
      </c>
      <c r="D4510" s="1">
        <f t="shared" si="425"/>
        <v>1.446</v>
      </c>
      <c r="E4510">
        <f t="shared" si="426"/>
        <v>1.0845</v>
      </c>
      <c r="F4510">
        <f t="shared" si="427"/>
        <v>330.77249999999998</v>
      </c>
      <c r="G4510" s="1">
        <f t="shared" si="428"/>
        <v>9502.432294096745</v>
      </c>
      <c r="H4510">
        <f t="shared" si="429"/>
        <v>9502.432294096745</v>
      </c>
      <c r="I4510" s="1">
        <v>4.82</v>
      </c>
    </row>
    <row r="4511" spans="2:9">
      <c r="B4511" s="1">
        <v>9.377172107993708</v>
      </c>
      <c r="C4511" s="1">
        <f t="shared" si="424"/>
        <v>9377.1721079937088</v>
      </c>
      <c r="D4511" s="1">
        <f t="shared" si="425"/>
        <v>0</v>
      </c>
      <c r="E4511">
        <f t="shared" si="426"/>
        <v>0</v>
      </c>
      <c r="F4511">
        <f t="shared" si="427"/>
        <v>0</v>
      </c>
      <c r="G4511" s="1">
        <f t="shared" si="428"/>
        <v>9377.1721079937088</v>
      </c>
      <c r="H4511">
        <f t="shared" si="429"/>
        <v>0</v>
      </c>
      <c r="I4511" s="1">
        <v>0</v>
      </c>
    </row>
    <row r="4512" spans="2:9">
      <c r="B4512" s="1">
        <v>8.9496414647721085</v>
      </c>
      <c r="C4512" s="1">
        <f t="shared" si="424"/>
        <v>8949.6414647721085</v>
      </c>
      <c r="D4512" s="1">
        <f t="shared" si="425"/>
        <v>0</v>
      </c>
      <c r="E4512">
        <f t="shared" si="426"/>
        <v>0</v>
      </c>
      <c r="F4512">
        <f t="shared" si="427"/>
        <v>0</v>
      </c>
      <c r="G4512" s="1">
        <f t="shared" si="428"/>
        <v>8949.6414647721085</v>
      </c>
      <c r="H4512">
        <f t="shared" si="429"/>
        <v>0</v>
      </c>
      <c r="I4512" s="1">
        <v>0</v>
      </c>
    </row>
    <row r="4513" spans="2:9">
      <c r="B4513" s="1">
        <v>8.009074049684596</v>
      </c>
      <c r="C4513" s="1">
        <f t="shared" si="424"/>
        <v>8009.0740496845956</v>
      </c>
      <c r="D4513" s="1">
        <f t="shared" si="425"/>
        <v>0</v>
      </c>
      <c r="E4513">
        <f t="shared" si="426"/>
        <v>0</v>
      </c>
      <c r="F4513">
        <f t="shared" si="427"/>
        <v>0</v>
      </c>
      <c r="G4513" s="1">
        <f t="shared" si="428"/>
        <v>8009.0740496845956</v>
      </c>
      <c r="H4513">
        <f t="shared" si="429"/>
        <v>0</v>
      </c>
      <c r="I4513" s="1">
        <v>0</v>
      </c>
    </row>
    <row r="4514" spans="2:9">
      <c r="B4514" s="1">
        <v>7.3250250205300373</v>
      </c>
      <c r="C4514" s="1">
        <f t="shared" si="424"/>
        <v>7325.0250205300372</v>
      </c>
      <c r="D4514" s="1">
        <f t="shared" si="425"/>
        <v>0</v>
      </c>
      <c r="E4514">
        <f t="shared" si="426"/>
        <v>0</v>
      </c>
      <c r="F4514">
        <f t="shared" si="427"/>
        <v>0</v>
      </c>
      <c r="G4514" s="1">
        <f t="shared" si="428"/>
        <v>7325.0250205300372</v>
      </c>
      <c r="H4514">
        <f t="shared" si="429"/>
        <v>0</v>
      </c>
      <c r="I4514" s="1">
        <v>0</v>
      </c>
    </row>
    <row r="4515" spans="2:9">
      <c r="B4515" s="1">
        <v>10.142842522562839</v>
      </c>
      <c r="C4515" s="1">
        <f t="shared" si="424"/>
        <v>10142.84252256284</v>
      </c>
      <c r="D4515" s="1">
        <f t="shared" si="425"/>
        <v>0</v>
      </c>
      <c r="E4515">
        <f t="shared" si="426"/>
        <v>0</v>
      </c>
      <c r="F4515">
        <f t="shared" si="427"/>
        <v>0</v>
      </c>
      <c r="G4515" s="1">
        <f t="shared" si="428"/>
        <v>10142.84252256284</v>
      </c>
      <c r="H4515">
        <f t="shared" si="429"/>
        <v>0</v>
      </c>
      <c r="I4515" s="1">
        <v>0</v>
      </c>
    </row>
    <row r="4516" spans="2:9">
      <c r="B4516" s="1">
        <v>11.732392470128659</v>
      </c>
      <c r="C4516" s="1">
        <f t="shared" si="424"/>
        <v>11732.392470128658</v>
      </c>
      <c r="D4516" s="1">
        <f t="shared" si="425"/>
        <v>0</v>
      </c>
      <c r="E4516">
        <f t="shared" si="426"/>
        <v>0</v>
      </c>
      <c r="F4516">
        <f t="shared" si="427"/>
        <v>0</v>
      </c>
      <c r="G4516" s="1">
        <f t="shared" si="428"/>
        <v>11732.392470128658</v>
      </c>
      <c r="H4516">
        <f t="shared" si="429"/>
        <v>0</v>
      </c>
      <c r="I4516" s="1">
        <v>0</v>
      </c>
    </row>
    <row r="4517" spans="2:9">
      <c r="B4517" s="1">
        <v>12.035163888712622</v>
      </c>
      <c r="C4517" s="1">
        <f t="shared" si="424"/>
        <v>12035.163888712623</v>
      </c>
      <c r="D4517" s="1">
        <f t="shared" si="425"/>
        <v>0</v>
      </c>
      <c r="E4517">
        <f t="shared" si="426"/>
        <v>0</v>
      </c>
      <c r="F4517">
        <f t="shared" si="427"/>
        <v>0</v>
      </c>
      <c r="G4517" s="1">
        <f t="shared" si="428"/>
        <v>12035.163888712623</v>
      </c>
      <c r="H4517">
        <f t="shared" si="429"/>
        <v>0</v>
      </c>
      <c r="I4517" s="1">
        <v>0</v>
      </c>
    </row>
    <row r="4518" spans="2:9">
      <c r="B4518" s="1">
        <v>13.738253118247425</v>
      </c>
      <c r="C4518" s="1">
        <f t="shared" si="424"/>
        <v>13738.253118247425</v>
      </c>
      <c r="D4518" s="1">
        <f t="shared" si="425"/>
        <v>5.9438999999999993</v>
      </c>
      <c r="E4518">
        <f t="shared" si="426"/>
        <v>4.4579249999999995</v>
      </c>
      <c r="F4518">
        <f t="shared" si="427"/>
        <v>1359.6671249999999</v>
      </c>
      <c r="G4518" s="1">
        <f t="shared" si="428"/>
        <v>12378.585993247425</v>
      </c>
      <c r="H4518">
        <f t="shared" si="429"/>
        <v>12378.585993247425</v>
      </c>
      <c r="I4518" s="1">
        <v>19.812999999999999</v>
      </c>
    </row>
    <row r="4519" spans="2:9">
      <c r="B4519" s="1">
        <v>18.620442242913867</v>
      </c>
      <c r="C4519" s="1">
        <f t="shared" si="424"/>
        <v>18620.442242913869</v>
      </c>
      <c r="D4519" s="1">
        <f t="shared" si="425"/>
        <v>37.619100000000003</v>
      </c>
      <c r="E4519">
        <f t="shared" si="426"/>
        <v>28.214325000000002</v>
      </c>
      <c r="F4519">
        <f t="shared" si="427"/>
        <v>8605.3691250000011</v>
      </c>
      <c r="G4519" s="1">
        <f t="shared" si="428"/>
        <v>10015.073117913867</v>
      </c>
      <c r="H4519">
        <f t="shared" si="429"/>
        <v>10015.073117913867</v>
      </c>
      <c r="I4519" s="1">
        <v>125.39700000000001</v>
      </c>
    </row>
    <row r="4520" spans="2:9">
      <c r="B4520" s="1">
        <v>21.799542138045506</v>
      </c>
      <c r="C4520" s="1">
        <f t="shared" si="424"/>
        <v>21799.542138045505</v>
      </c>
      <c r="D4520" s="1">
        <f t="shared" si="425"/>
        <v>79.776600000000002</v>
      </c>
      <c r="E4520">
        <f t="shared" si="426"/>
        <v>59.832450000000001</v>
      </c>
      <c r="F4520">
        <f t="shared" si="427"/>
        <v>18248.897250000002</v>
      </c>
      <c r="G4520" s="1">
        <f t="shared" si="428"/>
        <v>3550.6448880455027</v>
      </c>
      <c r="H4520">
        <f t="shared" si="429"/>
        <v>3550.6448880455027</v>
      </c>
      <c r="I4520" s="1">
        <v>265.92200000000003</v>
      </c>
    </row>
    <row r="4521" spans="2:9">
      <c r="B4521" s="1">
        <v>31.753152523993371</v>
      </c>
      <c r="C4521" s="1">
        <f t="shared" si="424"/>
        <v>31753.152523993373</v>
      </c>
      <c r="D4521" s="1">
        <f t="shared" si="425"/>
        <v>124.99590000000001</v>
      </c>
      <c r="E4521">
        <f t="shared" si="426"/>
        <v>93.746925000000005</v>
      </c>
      <c r="F4521">
        <f t="shared" si="427"/>
        <v>28592.812125</v>
      </c>
      <c r="G4521" s="1">
        <f t="shared" si="428"/>
        <v>3160.3403989933722</v>
      </c>
      <c r="H4521">
        <f t="shared" si="429"/>
        <v>3160.3403989933722</v>
      </c>
      <c r="I4521" s="1">
        <v>416.65300000000002</v>
      </c>
    </row>
    <row r="4522" spans="2:9">
      <c r="B4522" s="1">
        <v>25.924802716252028</v>
      </c>
      <c r="C4522" s="1">
        <f t="shared" si="424"/>
        <v>25924.802716252027</v>
      </c>
      <c r="D4522" s="1">
        <f t="shared" si="425"/>
        <v>168.60749999999999</v>
      </c>
      <c r="E4522">
        <f t="shared" si="426"/>
        <v>126.455625</v>
      </c>
      <c r="F4522">
        <f t="shared" si="427"/>
        <v>38568.965624999997</v>
      </c>
      <c r="G4522" s="1">
        <f t="shared" si="428"/>
        <v>-12644.162908747971</v>
      </c>
      <c r="H4522">
        <f t="shared" si="429"/>
        <v>-12644.162908747971</v>
      </c>
      <c r="I4522" s="1">
        <v>562.02499999999998</v>
      </c>
    </row>
    <row r="4523" spans="2:9">
      <c r="B4523" s="1">
        <v>20.77768860032462</v>
      </c>
      <c r="C4523" s="1">
        <f t="shared" si="424"/>
        <v>20777.688600324618</v>
      </c>
      <c r="D4523" s="1">
        <f t="shared" si="425"/>
        <v>205.2</v>
      </c>
      <c r="E4523">
        <f t="shared" si="426"/>
        <v>153.89999999999998</v>
      </c>
      <c r="F4523">
        <f t="shared" si="427"/>
        <v>46939.499999999993</v>
      </c>
      <c r="G4523" s="1">
        <f t="shared" si="428"/>
        <v>-26161.811399675375</v>
      </c>
      <c r="H4523">
        <f t="shared" si="429"/>
        <v>-26161.811399675375</v>
      </c>
      <c r="I4523" s="1">
        <v>684</v>
      </c>
    </row>
    <row r="4524" spans="2:9">
      <c r="B4524" s="1">
        <v>17.977052978422943</v>
      </c>
      <c r="C4524" s="1">
        <f t="shared" si="424"/>
        <v>17977.052978422944</v>
      </c>
      <c r="D4524" s="1">
        <f t="shared" si="425"/>
        <v>230.54189999999997</v>
      </c>
      <c r="E4524">
        <f t="shared" si="426"/>
        <v>172.90642499999998</v>
      </c>
      <c r="F4524">
        <f t="shared" si="427"/>
        <v>52736.459624999996</v>
      </c>
      <c r="G4524" s="1">
        <f t="shared" si="428"/>
        <v>-34759.406646577052</v>
      </c>
      <c r="H4524">
        <f t="shared" si="429"/>
        <v>-34759.406646577052</v>
      </c>
      <c r="I4524" s="1">
        <v>768.47299999999996</v>
      </c>
    </row>
    <row r="4525" spans="2:9">
      <c r="B4525" s="1">
        <v>18.620442242913867</v>
      </c>
      <c r="C4525" s="1">
        <f t="shared" si="424"/>
        <v>18620.442242913869</v>
      </c>
      <c r="D4525" s="1">
        <f t="shared" si="425"/>
        <v>245.65109999999999</v>
      </c>
      <c r="E4525">
        <f t="shared" si="426"/>
        <v>184.23832499999997</v>
      </c>
      <c r="F4525">
        <f t="shared" si="427"/>
        <v>56192.68912499999</v>
      </c>
      <c r="G4525" s="1">
        <f t="shared" si="428"/>
        <v>-37572.246882086125</v>
      </c>
      <c r="H4525">
        <f t="shared" si="429"/>
        <v>-37572.246882086125</v>
      </c>
      <c r="I4525" s="1">
        <v>818.83699999999999</v>
      </c>
    </row>
    <row r="4526" spans="2:9">
      <c r="B4526" s="1">
        <v>18.317670824329905</v>
      </c>
      <c r="C4526" s="1">
        <f t="shared" si="424"/>
        <v>18317.670824329904</v>
      </c>
      <c r="D4526" s="1">
        <f t="shared" si="425"/>
        <v>233.6748</v>
      </c>
      <c r="E4526">
        <f t="shared" si="426"/>
        <v>175.2561</v>
      </c>
      <c r="F4526">
        <f t="shared" si="427"/>
        <v>53453.110500000003</v>
      </c>
      <c r="G4526" s="1">
        <f t="shared" si="428"/>
        <v>-35135.439675670103</v>
      </c>
      <c r="H4526">
        <f t="shared" si="429"/>
        <v>-35135.439675670103</v>
      </c>
      <c r="I4526" s="1">
        <v>778.91600000000005</v>
      </c>
    </row>
    <row r="4527" spans="2:9">
      <c r="B4527" s="1">
        <v>19.074599370789816</v>
      </c>
      <c r="C4527" s="1">
        <f t="shared" si="424"/>
        <v>19074.599370789816</v>
      </c>
      <c r="D4527" s="1">
        <f t="shared" si="425"/>
        <v>217.38120000000001</v>
      </c>
      <c r="E4527">
        <f t="shared" si="426"/>
        <v>163.0359</v>
      </c>
      <c r="F4527">
        <f t="shared" si="427"/>
        <v>49725.949500000002</v>
      </c>
      <c r="G4527" s="1">
        <f t="shared" si="428"/>
        <v>-30651.350129210186</v>
      </c>
      <c r="H4527">
        <f t="shared" si="429"/>
        <v>-30651.350129210186</v>
      </c>
      <c r="I4527" s="1">
        <v>724.60400000000004</v>
      </c>
    </row>
    <row r="4528" spans="2:9">
      <c r="B4528" s="1">
        <v>16.425349458180118</v>
      </c>
      <c r="C4528" s="1">
        <f t="shared" si="424"/>
        <v>16425.349458180117</v>
      </c>
      <c r="D4528" s="1">
        <f t="shared" si="425"/>
        <v>191.4657</v>
      </c>
      <c r="E4528">
        <f t="shared" si="426"/>
        <v>143.59927500000001</v>
      </c>
      <c r="F4528">
        <f t="shared" si="427"/>
        <v>43797.778875000004</v>
      </c>
      <c r="G4528" s="1">
        <f t="shared" si="428"/>
        <v>-27372.429416819887</v>
      </c>
      <c r="H4528">
        <f t="shared" si="429"/>
        <v>-27372.429416819887</v>
      </c>
      <c r="I4528" s="1">
        <v>638.21900000000005</v>
      </c>
    </row>
    <row r="4529" spans="2:9">
      <c r="B4529" s="1">
        <v>15.517035202428222</v>
      </c>
      <c r="C4529" s="1">
        <f t="shared" si="424"/>
        <v>15517.035202428222</v>
      </c>
      <c r="D4529" s="1">
        <f t="shared" si="425"/>
        <v>157.89330000000001</v>
      </c>
      <c r="E4529">
        <f t="shared" si="426"/>
        <v>118.41997500000001</v>
      </c>
      <c r="F4529">
        <f t="shared" si="427"/>
        <v>36118.092375</v>
      </c>
      <c r="G4529" s="1">
        <f t="shared" si="428"/>
        <v>-20601.057172571778</v>
      </c>
      <c r="H4529">
        <f t="shared" si="429"/>
        <v>-20601.057172571778</v>
      </c>
      <c r="I4529" s="1">
        <v>526.31100000000004</v>
      </c>
    </row>
    <row r="4530" spans="2:9">
      <c r="B4530" s="1">
        <v>12.754246007849538</v>
      </c>
      <c r="C4530" s="1">
        <f t="shared" si="424"/>
        <v>12754.246007849539</v>
      </c>
      <c r="D4530" s="1">
        <f t="shared" si="425"/>
        <v>113.97269999999999</v>
      </c>
      <c r="E4530">
        <f t="shared" si="426"/>
        <v>85.479524999999995</v>
      </c>
      <c r="F4530">
        <f t="shared" si="427"/>
        <v>26071.255125</v>
      </c>
      <c r="G4530" s="1">
        <f t="shared" si="428"/>
        <v>-13317.009117150461</v>
      </c>
      <c r="H4530">
        <f t="shared" si="429"/>
        <v>-13317.009117150461</v>
      </c>
      <c r="I4530" s="1">
        <v>379.90899999999999</v>
      </c>
    </row>
    <row r="4531" spans="2:9">
      <c r="B4531" s="1">
        <v>12.489321016588571</v>
      </c>
      <c r="C4531" s="1">
        <f t="shared" si="424"/>
        <v>12489.32101658857</v>
      </c>
      <c r="D4531" s="1">
        <f t="shared" si="425"/>
        <v>67.647000000000006</v>
      </c>
      <c r="E4531">
        <f t="shared" si="426"/>
        <v>50.735250000000008</v>
      </c>
      <c r="F4531">
        <f t="shared" si="427"/>
        <v>15474.251250000003</v>
      </c>
      <c r="G4531" s="1">
        <f t="shared" si="428"/>
        <v>-2984.9302334114327</v>
      </c>
      <c r="H4531">
        <f t="shared" si="429"/>
        <v>-2984.9302334114327</v>
      </c>
      <c r="I4531" s="1">
        <v>225.49</v>
      </c>
    </row>
    <row r="4532" spans="2:9">
      <c r="B4532" s="1">
        <v>14.192410246123375</v>
      </c>
      <c r="C4532" s="1">
        <f t="shared" si="424"/>
        <v>14192.410246123374</v>
      </c>
      <c r="D4532" s="1">
        <f t="shared" si="425"/>
        <v>40.097999999999999</v>
      </c>
      <c r="E4532">
        <f t="shared" si="426"/>
        <v>30.073499999999999</v>
      </c>
      <c r="F4532">
        <f t="shared" si="427"/>
        <v>9172.4174999999996</v>
      </c>
      <c r="G4532" s="1">
        <f t="shared" si="428"/>
        <v>5019.9927461233747</v>
      </c>
      <c r="H4532">
        <f t="shared" si="429"/>
        <v>5019.9927461233747</v>
      </c>
      <c r="I4532" s="1">
        <v>133.66</v>
      </c>
    </row>
    <row r="4533" spans="2:9">
      <c r="B4533" s="1">
        <v>12.337935307296586</v>
      </c>
      <c r="C4533" s="1">
        <f t="shared" si="424"/>
        <v>12337.935307296586</v>
      </c>
      <c r="D4533" s="1">
        <f t="shared" si="425"/>
        <v>16.0137</v>
      </c>
      <c r="E4533">
        <f t="shared" si="426"/>
        <v>12.010275</v>
      </c>
      <c r="F4533">
        <f t="shared" si="427"/>
        <v>3663.133875</v>
      </c>
      <c r="G4533" s="1">
        <f t="shared" si="428"/>
        <v>8674.8014322965864</v>
      </c>
      <c r="H4533">
        <f t="shared" si="429"/>
        <v>8674.8014322965864</v>
      </c>
      <c r="I4533" s="1">
        <v>53.378999999999998</v>
      </c>
    </row>
    <row r="4534" spans="2:9">
      <c r="B4534" s="1">
        <v>12.186549598004605</v>
      </c>
      <c r="C4534" s="1">
        <f t="shared" si="424"/>
        <v>12186.549598004605</v>
      </c>
      <c r="D4534" s="1">
        <f t="shared" si="425"/>
        <v>0.84419999999999995</v>
      </c>
      <c r="E4534">
        <f t="shared" si="426"/>
        <v>0.63314999999999999</v>
      </c>
      <c r="F4534">
        <f t="shared" si="427"/>
        <v>193.11075</v>
      </c>
      <c r="G4534" s="1">
        <f t="shared" si="428"/>
        <v>11993.438848004605</v>
      </c>
      <c r="H4534">
        <f t="shared" si="429"/>
        <v>11993.438848004605</v>
      </c>
      <c r="I4534" s="1">
        <v>2.8140000000000001</v>
      </c>
    </row>
    <row r="4535" spans="2:9">
      <c r="B4535" s="1">
        <v>12.451474589265574</v>
      </c>
      <c r="C4535" s="1">
        <f t="shared" si="424"/>
        <v>12451.474589265574</v>
      </c>
      <c r="D4535" s="1">
        <f t="shared" si="425"/>
        <v>0</v>
      </c>
      <c r="E4535">
        <f t="shared" si="426"/>
        <v>0</v>
      </c>
      <c r="F4535">
        <f t="shared" si="427"/>
        <v>0</v>
      </c>
      <c r="G4535" s="1">
        <f t="shared" si="428"/>
        <v>12451.474589265574</v>
      </c>
      <c r="H4535">
        <f t="shared" si="429"/>
        <v>0</v>
      </c>
      <c r="I4535" s="1">
        <v>0</v>
      </c>
    </row>
    <row r="4536" spans="2:9">
      <c r="B4536" s="1">
        <v>11.883778179420641</v>
      </c>
      <c r="C4536" s="1">
        <f t="shared" si="424"/>
        <v>11883.778179420642</v>
      </c>
      <c r="D4536" s="1">
        <f t="shared" si="425"/>
        <v>0</v>
      </c>
      <c r="E4536">
        <f t="shared" si="426"/>
        <v>0</v>
      </c>
      <c r="F4536">
        <f t="shared" si="427"/>
        <v>0</v>
      </c>
      <c r="G4536" s="1">
        <f t="shared" si="428"/>
        <v>11883.778179420642</v>
      </c>
      <c r="H4536">
        <f t="shared" si="429"/>
        <v>0</v>
      </c>
      <c r="I4536" s="1">
        <v>0</v>
      </c>
    </row>
    <row r="4537" spans="2:9">
      <c r="B4537" s="1">
        <v>10.634846077761782</v>
      </c>
      <c r="C4537" s="1">
        <f t="shared" si="424"/>
        <v>10634.846077761782</v>
      </c>
      <c r="D4537" s="1">
        <f t="shared" si="425"/>
        <v>0</v>
      </c>
      <c r="E4537">
        <f t="shared" si="426"/>
        <v>0</v>
      </c>
      <c r="F4537">
        <f t="shared" si="427"/>
        <v>0</v>
      </c>
      <c r="G4537" s="1">
        <f t="shared" si="428"/>
        <v>10634.846077761782</v>
      </c>
      <c r="H4537">
        <f t="shared" si="429"/>
        <v>0</v>
      </c>
      <c r="I4537" s="1">
        <v>0</v>
      </c>
    </row>
    <row r="4538" spans="2:9">
      <c r="B4538" s="1">
        <v>9.7265318220098855</v>
      </c>
      <c r="C4538" s="1">
        <f t="shared" si="424"/>
        <v>9726.5318220098852</v>
      </c>
      <c r="D4538" s="1">
        <f t="shared" si="425"/>
        <v>0</v>
      </c>
      <c r="E4538">
        <f t="shared" si="426"/>
        <v>0</v>
      </c>
      <c r="F4538">
        <f t="shared" si="427"/>
        <v>0</v>
      </c>
      <c r="G4538" s="1">
        <f t="shared" si="428"/>
        <v>9726.5318220098852</v>
      </c>
      <c r="H4538">
        <f t="shared" si="429"/>
        <v>0</v>
      </c>
      <c r="I4538" s="1">
        <v>0</v>
      </c>
    </row>
    <row r="4539" spans="2:9">
      <c r="B4539" s="1">
        <v>12.041508949381925</v>
      </c>
      <c r="C4539" s="1">
        <f t="shared" si="424"/>
        <v>12041.508949381925</v>
      </c>
      <c r="D4539" s="1">
        <f t="shared" si="425"/>
        <v>0</v>
      </c>
      <c r="E4539">
        <f t="shared" si="426"/>
        <v>0</v>
      </c>
      <c r="F4539">
        <f t="shared" si="427"/>
        <v>0</v>
      </c>
      <c r="G4539" s="1">
        <f t="shared" si="428"/>
        <v>12041.508949381925</v>
      </c>
      <c r="H4539">
        <f t="shared" si="429"/>
        <v>0</v>
      </c>
      <c r="I4539" s="1">
        <v>0</v>
      </c>
    </row>
    <row r="4540" spans="2:9">
      <c r="B4540" s="1">
        <v>13.928611098165657</v>
      </c>
      <c r="C4540" s="1">
        <f t="shared" si="424"/>
        <v>13928.611098165657</v>
      </c>
      <c r="D4540" s="1">
        <f t="shared" si="425"/>
        <v>0</v>
      </c>
      <c r="E4540">
        <f t="shared" si="426"/>
        <v>0</v>
      </c>
      <c r="F4540">
        <f t="shared" si="427"/>
        <v>0</v>
      </c>
      <c r="G4540" s="1">
        <f t="shared" si="428"/>
        <v>13928.611098165657</v>
      </c>
      <c r="H4540">
        <f t="shared" si="429"/>
        <v>0</v>
      </c>
      <c r="I4540" s="1">
        <v>0</v>
      </c>
    </row>
    <row r="4541" spans="2:9">
      <c r="B4541" s="1">
        <v>14.288059126505416</v>
      </c>
      <c r="C4541" s="1">
        <f t="shared" si="424"/>
        <v>14288.059126505417</v>
      </c>
      <c r="D4541" s="1">
        <f t="shared" si="425"/>
        <v>0</v>
      </c>
      <c r="E4541">
        <f t="shared" si="426"/>
        <v>0</v>
      </c>
      <c r="F4541">
        <f t="shared" si="427"/>
        <v>0</v>
      </c>
      <c r="G4541" s="1">
        <f t="shared" si="428"/>
        <v>14288.059126505417</v>
      </c>
      <c r="H4541">
        <f t="shared" si="429"/>
        <v>0</v>
      </c>
      <c r="I4541" s="1">
        <v>0</v>
      </c>
    </row>
    <row r="4542" spans="2:9">
      <c r="B4542" s="1">
        <v>16.04036826466174</v>
      </c>
      <c r="C4542" s="1">
        <f t="shared" si="424"/>
        <v>16040.36826466174</v>
      </c>
      <c r="D4542" s="1">
        <f t="shared" si="425"/>
        <v>5.1659999999999995</v>
      </c>
      <c r="E4542">
        <f t="shared" si="426"/>
        <v>3.8744999999999994</v>
      </c>
      <c r="F4542">
        <f t="shared" si="427"/>
        <v>1181.7224999999999</v>
      </c>
      <c r="G4542" s="1">
        <f t="shared" si="428"/>
        <v>14858.64576466174</v>
      </c>
      <c r="H4542">
        <f t="shared" si="429"/>
        <v>14858.64576466174</v>
      </c>
      <c r="I4542" s="1">
        <v>17.22</v>
      </c>
    </row>
    <row r="4543" spans="2:9">
      <c r="B4543" s="1">
        <v>22.106053742895178</v>
      </c>
      <c r="C4543" s="1">
        <f t="shared" si="424"/>
        <v>22106.053742895179</v>
      </c>
      <c r="D4543" s="1">
        <f t="shared" si="425"/>
        <v>30.315899999999999</v>
      </c>
      <c r="E4543">
        <f t="shared" si="426"/>
        <v>22.736924999999999</v>
      </c>
      <c r="F4543">
        <f t="shared" si="427"/>
        <v>6934.7621250000002</v>
      </c>
      <c r="G4543" s="1">
        <f t="shared" si="428"/>
        <v>15171.291617895178</v>
      </c>
      <c r="H4543">
        <f t="shared" si="429"/>
        <v>15171.291617895178</v>
      </c>
      <c r="I4543" s="1">
        <v>101.053</v>
      </c>
    </row>
    <row r="4544" spans="2:9">
      <c r="B4544" s="1">
        <v>25.880258040462635</v>
      </c>
      <c r="C4544" s="1">
        <f t="shared" si="424"/>
        <v>25880.258040462635</v>
      </c>
      <c r="D4544" s="1">
        <f t="shared" si="425"/>
        <v>64.697399999999988</v>
      </c>
      <c r="E4544">
        <f t="shared" si="426"/>
        <v>48.523049999999991</v>
      </c>
      <c r="F4544">
        <f t="shared" si="427"/>
        <v>14799.530249999998</v>
      </c>
      <c r="G4544" s="1">
        <f t="shared" si="428"/>
        <v>11080.727790462637</v>
      </c>
      <c r="H4544">
        <f t="shared" si="429"/>
        <v>11080.727790462637</v>
      </c>
      <c r="I4544" s="1">
        <v>215.65799999999999</v>
      </c>
    </row>
    <row r="4545" spans="2:9">
      <c r="B4545" s="1">
        <v>34.641803731244266</v>
      </c>
      <c r="C4545" s="1">
        <f t="shared" si="424"/>
        <v>34641.803731244268</v>
      </c>
      <c r="D4545" s="1">
        <f t="shared" si="425"/>
        <v>107.56319999999999</v>
      </c>
      <c r="E4545">
        <f t="shared" si="426"/>
        <v>80.672399999999996</v>
      </c>
      <c r="F4545">
        <f t="shared" si="427"/>
        <v>24605.081999999999</v>
      </c>
      <c r="G4545" s="1">
        <f t="shared" si="428"/>
        <v>10036.72173124427</v>
      </c>
      <c r="H4545">
        <f t="shared" si="429"/>
        <v>10036.72173124427</v>
      </c>
      <c r="I4545" s="1">
        <v>358.54399999999998</v>
      </c>
    </row>
    <row r="4546" spans="2:9">
      <c r="B4546" s="1">
        <v>30.777737426591859</v>
      </c>
      <c r="C4546" s="1">
        <f t="shared" si="424"/>
        <v>30777.737426591859</v>
      </c>
      <c r="D4546" s="1">
        <f t="shared" si="425"/>
        <v>156.14279999999999</v>
      </c>
      <c r="E4546">
        <f t="shared" si="426"/>
        <v>117.1071</v>
      </c>
      <c r="F4546">
        <f t="shared" si="427"/>
        <v>35717.665500000003</v>
      </c>
      <c r="G4546" s="1">
        <f t="shared" si="428"/>
        <v>-4939.928073408144</v>
      </c>
      <c r="H4546">
        <f t="shared" si="429"/>
        <v>-4939.928073408144</v>
      </c>
      <c r="I4546" s="1">
        <v>520.476</v>
      </c>
    </row>
    <row r="4547" spans="2:9">
      <c r="B4547" s="1">
        <v>24.667120944815956</v>
      </c>
      <c r="C4547" s="1">
        <f t="shared" si="424"/>
        <v>24667.120944815957</v>
      </c>
      <c r="D4547" s="1">
        <f t="shared" si="425"/>
        <v>169.76249999999999</v>
      </c>
      <c r="E4547">
        <f t="shared" si="426"/>
        <v>127.32187499999999</v>
      </c>
      <c r="F4547">
        <f t="shared" si="427"/>
        <v>38833.171875</v>
      </c>
      <c r="G4547" s="1">
        <f t="shared" si="428"/>
        <v>-14166.050930184043</v>
      </c>
      <c r="H4547">
        <f t="shared" si="429"/>
        <v>-14166.050930184043</v>
      </c>
      <c r="I4547" s="1">
        <v>565.875</v>
      </c>
    </row>
    <row r="4548" spans="2:9">
      <c r="B4548" s="1">
        <v>21.342226682673186</v>
      </c>
      <c r="C4548" s="1">
        <f t="shared" ref="C4548:C4611" si="430">+B4548*1000</f>
        <v>21342.226682673187</v>
      </c>
      <c r="D4548" s="1">
        <f t="shared" ref="D4548:D4611" si="431">I4548*$K$1</f>
        <v>180.57419999999999</v>
      </c>
      <c r="E4548">
        <f t="shared" ref="E4548:E4611" si="432">D4548*$E$1</f>
        <v>135.43064999999999</v>
      </c>
      <c r="F4548">
        <f t="shared" ref="F4548:F4611" si="433">E4548*$G$1</f>
        <v>41306.348249999995</v>
      </c>
      <c r="G4548" s="1">
        <f t="shared" ref="G4548:G4611" si="434">C4548-F4548</f>
        <v>-19964.121567326809</v>
      </c>
      <c r="H4548">
        <f t="shared" ref="H4548:H4611" si="435">IF(F4548&gt;0,C4548-F4548,F4548)</f>
        <v>-19964.121567326809</v>
      </c>
      <c r="I4548" s="1">
        <v>601.91399999999999</v>
      </c>
    </row>
    <row r="4549" spans="2:9">
      <c r="B4549" s="1">
        <v>22.106053742895178</v>
      </c>
      <c r="C4549" s="1">
        <f t="shared" si="430"/>
        <v>22106.053742895179</v>
      </c>
      <c r="D4549" s="1">
        <f t="shared" si="431"/>
        <v>173.2542</v>
      </c>
      <c r="E4549">
        <f t="shared" si="432"/>
        <v>129.94065000000001</v>
      </c>
      <c r="F4549">
        <f t="shared" si="433"/>
        <v>39631.898249999998</v>
      </c>
      <c r="G4549" s="1">
        <f t="shared" si="434"/>
        <v>-17525.844507104819</v>
      </c>
      <c r="H4549">
        <f t="shared" si="435"/>
        <v>-17525.844507104819</v>
      </c>
      <c r="I4549" s="1">
        <v>577.51400000000001</v>
      </c>
    </row>
    <row r="4550" spans="2:9">
      <c r="B4550" s="1">
        <v>21.746605714555418</v>
      </c>
      <c r="C4550" s="1">
        <f t="shared" si="430"/>
        <v>21746.605714555419</v>
      </c>
      <c r="D4550" s="1">
        <f t="shared" si="431"/>
        <v>151.2696</v>
      </c>
      <c r="E4550">
        <f t="shared" si="432"/>
        <v>113.4522</v>
      </c>
      <c r="F4550">
        <f t="shared" si="433"/>
        <v>34602.921000000002</v>
      </c>
      <c r="G4550" s="1">
        <f t="shared" si="434"/>
        <v>-12856.315285444583</v>
      </c>
      <c r="H4550">
        <f t="shared" si="435"/>
        <v>-12856.315285444583</v>
      </c>
      <c r="I4550" s="1">
        <v>504.23200000000003</v>
      </c>
    </row>
    <row r="4551" spans="2:9">
      <c r="B4551" s="1">
        <v>22.645225785404811</v>
      </c>
      <c r="C4551" s="1">
        <f t="shared" si="430"/>
        <v>22645.225785404811</v>
      </c>
      <c r="D4551" s="1">
        <f t="shared" si="431"/>
        <v>132.7773</v>
      </c>
      <c r="E4551">
        <f t="shared" si="432"/>
        <v>99.582975000000005</v>
      </c>
      <c r="F4551">
        <f t="shared" si="433"/>
        <v>30372.807375</v>
      </c>
      <c r="G4551" s="1">
        <f t="shared" si="434"/>
        <v>-7727.5815895951891</v>
      </c>
      <c r="H4551">
        <f t="shared" si="435"/>
        <v>-7727.5815895951891</v>
      </c>
      <c r="I4551" s="1">
        <v>442.59100000000001</v>
      </c>
    </row>
    <row r="4552" spans="2:9">
      <c r="B4552" s="1">
        <v>19.500055537431923</v>
      </c>
      <c r="C4552" s="1">
        <f t="shared" si="430"/>
        <v>19500.055537431923</v>
      </c>
      <c r="D4552" s="1">
        <f t="shared" si="431"/>
        <v>142.86929999999998</v>
      </c>
      <c r="E4552">
        <f t="shared" si="432"/>
        <v>107.15197499999999</v>
      </c>
      <c r="F4552">
        <f t="shared" si="433"/>
        <v>32681.352374999999</v>
      </c>
      <c r="G4552" s="1">
        <f t="shared" si="434"/>
        <v>-13181.296837568076</v>
      </c>
      <c r="H4552">
        <f t="shared" si="435"/>
        <v>-13181.296837568076</v>
      </c>
      <c r="I4552" s="1">
        <v>476.23099999999999</v>
      </c>
    </row>
    <row r="4553" spans="2:9">
      <c r="B4553" s="1">
        <v>18.421711452412637</v>
      </c>
      <c r="C4553" s="1">
        <f t="shared" si="430"/>
        <v>18421.711452412637</v>
      </c>
      <c r="D4553" s="1">
        <f t="shared" si="431"/>
        <v>142.09139999999999</v>
      </c>
      <c r="E4553">
        <f t="shared" si="432"/>
        <v>106.56854999999999</v>
      </c>
      <c r="F4553">
        <f t="shared" si="433"/>
        <v>32503.407749999995</v>
      </c>
      <c r="G4553" s="1">
        <f t="shared" si="434"/>
        <v>-14081.696297587358</v>
      </c>
      <c r="H4553">
        <f t="shared" si="435"/>
        <v>-14081.696297587358</v>
      </c>
      <c r="I4553" s="1">
        <v>473.63799999999998</v>
      </c>
    </row>
    <row r="4554" spans="2:9">
      <c r="B4554" s="1">
        <v>15.141748193812342</v>
      </c>
      <c r="C4554" s="1">
        <f t="shared" si="430"/>
        <v>15141.748193812342</v>
      </c>
      <c r="D4554" s="1">
        <f t="shared" si="431"/>
        <v>89.146199999999993</v>
      </c>
      <c r="E4554">
        <f t="shared" si="432"/>
        <v>66.859649999999988</v>
      </c>
      <c r="F4554">
        <f t="shared" si="433"/>
        <v>20392.193249999997</v>
      </c>
      <c r="G4554" s="1">
        <f t="shared" si="434"/>
        <v>-5250.4450561876547</v>
      </c>
      <c r="H4554">
        <f t="shared" si="435"/>
        <v>-5250.4450561876547</v>
      </c>
      <c r="I4554" s="1">
        <v>297.154</v>
      </c>
    </row>
    <row r="4555" spans="2:9">
      <c r="B4555" s="1">
        <v>14.827231169015056</v>
      </c>
      <c r="C4555" s="1">
        <f t="shared" si="430"/>
        <v>14827.231169015056</v>
      </c>
      <c r="D4555" s="1">
        <f t="shared" si="431"/>
        <v>53.340599999999995</v>
      </c>
      <c r="E4555">
        <f t="shared" si="432"/>
        <v>40.005449999999996</v>
      </c>
      <c r="F4555">
        <f t="shared" si="433"/>
        <v>12201.662249999999</v>
      </c>
      <c r="G4555" s="1">
        <f t="shared" si="434"/>
        <v>2625.568919015057</v>
      </c>
      <c r="H4555">
        <f t="shared" si="435"/>
        <v>2625.568919015057</v>
      </c>
      <c r="I4555" s="1">
        <v>177.80199999999999</v>
      </c>
    </row>
    <row r="4556" spans="2:9">
      <c r="B4556" s="1">
        <v>16.849126328426198</v>
      </c>
      <c r="C4556" s="1">
        <f t="shared" si="430"/>
        <v>16849.126328426199</v>
      </c>
      <c r="D4556" s="1">
        <f t="shared" si="431"/>
        <v>39.622199999999999</v>
      </c>
      <c r="E4556">
        <f t="shared" si="432"/>
        <v>29.716650000000001</v>
      </c>
      <c r="F4556">
        <f t="shared" si="433"/>
        <v>9063.5782500000005</v>
      </c>
      <c r="G4556" s="1">
        <f t="shared" si="434"/>
        <v>7785.5480784261981</v>
      </c>
      <c r="H4556">
        <f t="shared" si="435"/>
        <v>7785.5480784261981</v>
      </c>
      <c r="I4556" s="1">
        <v>132.07400000000001</v>
      </c>
    </row>
    <row r="4557" spans="2:9">
      <c r="B4557" s="1">
        <v>14.647507154845176</v>
      </c>
      <c r="C4557" s="1">
        <f t="shared" si="430"/>
        <v>14647.507154845176</v>
      </c>
      <c r="D4557" s="1">
        <f t="shared" si="431"/>
        <v>15.605399999999999</v>
      </c>
      <c r="E4557">
        <f t="shared" si="432"/>
        <v>11.704049999999999</v>
      </c>
      <c r="F4557">
        <f t="shared" si="433"/>
        <v>3569.7352499999997</v>
      </c>
      <c r="G4557" s="1">
        <f t="shared" si="434"/>
        <v>11077.771904845176</v>
      </c>
      <c r="H4557">
        <f t="shared" si="435"/>
        <v>11077.771904845176</v>
      </c>
      <c r="I4557" s="1">
        <v>52.018000000000001</v>
      </c>
    </row>
    <row r="4558" spans="2:9">
      <c r="B4558" s="1">
        <v>15.501196222152105</v>
      </c>
      <c r="C4558" s="1">
        <f t="shared" si="430"/>
        <v>15501.196222152104</v>
      </c>
      <c r="D4558" s="1">
        <f t="shared" si="431"/>
        <v>0.92279999999999995</v>
      </c>
      <c r="E4558">
        <f t="shared" si="432"/>
        <v>0.69209999999999994</v>
      </c>
      <c r="F4558">
        <f t="shared" si="433"/>
        <v>211.09049999999999</v>
      </c>
      <c r="G4558" s="1">
        <f t="shared" si="434"/>
        <v>15290.105722152104</v>
      </c>
      <c r="H4558">
        <f t="shared" si="435"/>
        <v>15290.105722152104</v>
      </c>
      <c r="I4558" s="1">
        <v>3.0760000000000001</v>
      </c>
    </row>
    <row r="4559" spans="2:9">
      <c r="B4559" s="1">
        <v>14.782300165472586</v>
      </c>
      <c r="C4559" s="1">
        <f t="shared" si="430"/>
        <v>14782.300165472587</v>
      </c>
      <c r="D4559" s="1">
        <f t="shared" si="431"/>
        <v>0</v>
      </c>
      <c r="E4559">
        <f t="shared" si="432"/>
        <v>0</v>
      </c>
      <c r="F4559">
        <f t="shared" si="433"/>
        <v>0</v>
      </c>
      <c r="G4559" s="1">
        <f t="shared" si="434"/>
        <v>14782.300165472587</v>
      </c>
      <c r="H4559">
        <f t="shared" si="435"/>
        <v>0</v>
      </c>
      <c r="I4559" s="1">
        <v>0</v>
      </c>
    </row>
    <row r="4560" spans="2:9">
      <c r="B4560" s="1">
        <v>14.108335112335537</v>
      </c>
      <c r="C4560" s="1">
        <f t="shared" si="430"/>
        <v>14108.335112335537</v>
      </c>
      <c r="D4560" s="1">
        <f t="shared" si="431"/>
        <v>0</v>
      </c>
      <c r="E4560">
        <f t="shared" si="432"/>
        <v>0</v>
      </c>
      <c r="F4560">
        <f t="shared" si="433"/>
        <v>0</v>
      </c>
      <c r="G4560" s="1">
        <f t="shared" si="434"/>
        <v>14108.335112335537</v>
      </c>
      <c r="H4560">
        <f t="shared" si="435"/>
        <v>0</v>
      </c>
      <c r="I4560" s="1">
        <v>0</v>
      </c>
    </row>
    <row r="4561" spans="2:9">
      <c r="B4561" s="1">
        <v>12.625611995434033</v>
      </c>
      <c r="C4561" s="1">
        <f t="shared" si="430"/>
        <v>12625.611995434034</v>
      </c>
      <c r="D4561" s="1">
        <f t="shared" si="431"/>
        <v>0</v>
      </c>
      <c r="E4561">
        <f t="shared" si="432"/>
        <v>0</v>
      </c>
      <c r="F4561">
        <f t="shared" si="433"/>
        <v>0</v>
      </c>
      <c r="G4561" s="1">
        <f t="shared" si="434"/>
        <v>12625.611995434034</v>
      </c>
      <c r="H4561">
        <f t="shared" si="435"/>
        <v>0</v>
      </c>
      <c r="I4561" s="1">
        <v>0</v>
      </c>
    </row>
    <row r="4562" spans="2:9">
      <c r="B4562" s="1">
        <v>11.547267910414753</v>
      </c>
      <c r="C4562" s="1">
        <f t="shared" si="430"/>
        <v>11547.267910414754</v>
      </c>
      <c r="D4562" s="1">
        <f t="shared" si="431"/>
        <v>0</v>
      </c>
      <c r="E4562">
        <f t="shared" si="432"/>
        <v>0</v>
      </c>
      <c r="F4562">
        <f t="shared" si="433"/>
        <v>0</v>
      </c>
      <c r="G4562" s="1">
        <f t="shared" si="434"/>
        <v>11547.267910414754</v>
      </c>
      <c r="H4562">
        <f t="shared" si="435"/>
        <v>0</v>
      </c>
      <c r="I4562" s="1">
        <v>0</v>
      </c>
    </row>
    <row r="4563" spans="2:9">
      <c r="B4563" s="1">
        <v>5.8905377314255354</v>
      </c>
      <c r="C4563" s="1">
        <f t="shared" si="430"/>
        <v>5890.5377314255356</v>
      </c>
      <c r="D4563" s="1">
        <f t="shared" si="431"/>
        <v>0</v>
      </c>
      <c r="E4563">
        <f t="shared" si="432"/>
        <v>0</v>
      </c>
      <c r="F4563">
        <f t="shared" si="433"/>
        <v>0</v>
      </c>
      <c r="G4563" s="1">
        <f t="shared" si="434"/>
        <v>5890.5377314255356</v>
      </c>
      <c r="H4563">
        <f t="shared" si="435"/>
        <v>0</v>
      </c>
      <c r="I4563" s="1">
        <v>0</v>
      </c>
    </row>
    <row r="4564" spans="2:9">
      <c r="B4564" s="1">
        <v>6.9895186514676126</v>
      </c>
      <c r="C4564" s="1">
        <f t="shared" si="430"/>
        <v>6989.5186514676125</v>
      </c>
      <c r="D4564" s="1">
        <f t="shared" si="431"/>
        <v>0</v>
      </c>
      <c r="E4564">
        <f t="shared" si="432"/>
        <v>0</v>
      </c>
      <c r="F4564">
        <f t="shared" si="433"/>
        <v>0</v>
      </c>
      <c r="G4564" s="1">
        <f t="shared" si="434"/>
        <v>6989.5186514676125</v>
      </c>
      <c r="H4564">
        <f t="shared" si="435"/>
        <v>0</v>
      </c>
      <c r="I4564" s="1">
        <v>0</v>
      </c>
    </row>
    <row r="4565" spans="2:9">
      <c r="B4565" s="1">
        <v>6.9895186514676126</v>
      </c>
      <c r="C4565" s="1">
        <f t="shared" si="430"/>
        <v>6989.5186514676125</v>
      </c>
      <c r="D4565" s="1">
        <f t="shared" si="431"/>
        <v>0</v>
      </c>
      <c r="E4565">
        <f t="shared" si="432"/>
        <v>0</v>
      </c>
      <c r="F4565">
        <f t="shared" si="433"/>
        <v>0</v>
      </c>
      <c r="G4565" s="1">
        <f t="shared" si="434"/>
        <v>6989.5186514676125</v>
      </c>
      <c r="H4565">
        <f t="shared" si="435"/>
        <v>0</v>
      </c>
      <c r="I4565" s="1">
        <v>0</v>
      </c>
    </row>
    <row r="4566" spans="2:9">
      <c r="B4566" s="1">
        <v>7.9786014795054818</v>
      </c>
      <c r="C4566" s="1">
        <f t="shared" si="430"/>
        <v>7978.6014795054816</v>
      </c>
      <c r="D4566" s="1">
        <f t="shared" si="431"/>
        <v>5.6454000000000004</v>
      </c>
      <c r="E4566">
        <f t="shared" si="432"/>
        <v>4.2340499999999999</v>
      </c>
      <c r="F4566">
        <f t="shared" si="433"/>
        <v>1291.38525</v>
      </c>
      <c r="G4566" s="1">
        <f t="shared" si="434"/>
        <v>6687.2162295054814</v>
      </c>
      <c r="H4566">
        <f t="shared" si="435"/>
        <v>6687.2162295054814</v>
      </c>
      <c r="I4566" s="1">
        <v>18.818000000000001</v>
      </c>
    </row>
    <row r="4567" spans="2:9">
      <c r="B4567" s="1">
        <v>10.81397225321404</v>
      </c>
      <c r="C4567" s="1">
        <f t="shared" si="430"/>
        <v>10813.97225321404</v>
      </c>
      <c r="D4567" s="1">
        <f t="shared" si="431"/>
        <v>35.805</v>
      </c>
      <c r="E4567">
        <f t="shared" si="432"/>
        <v>26.853749999999998</v>
      </c>
      <c r="F4567">
        <f t="shared" si="433"/>
        <v>8190.3937499999993</v>
      </c>
      <c r="G4567" s="1">
        <f t="shared" si="434"/>
        <v>2623.5785032140411</v>
      </c>
      <c r="H4567">
        <f t="shared" si="435"/>
        <v>2623.5785032140411</v>
      </c>
      <c r="I4567" s="1">
        <v>119.35</v>
      </c>
    </row>
    <row r="4568" spans="2:9">
      <c r="B4568" s="1">
        <v>12.660260198884732</v>
      </c>
      <c r="C4568" s="1">
        <f t="shared" si="430"/>
        <v>12660.260198884733</v>
      </c>
      <c r="D4568" s="1">
        <f t="shared" si="431"/>
        <v>78.809700000000007</v>
      </c>
      <c r="E4568">
        <f t="shared" si="432"/>
        <v>59.107275000000001</v>
      </c>
      <c r="F4568">
        <f t="shared" si="433"/>
        <v>18027.718874999999</v>
      </c>
      <c r="G4568" s="1">
        <f t="shared" si="434"/>
        <v>-5367.4586761152659</v>
      </c>
      <c r="H4568">
        <f t="shared" si="435"/>
        <v>-5367.4586761152659</v>
      </c>
      <c r="I4568" s="1">
        <v>262.69900000000001</v>
      </c>
    </row>
    <row r="4569" spans="2:9">
      <c r="B4569" s="1">
        <v>18.440899838306059</v>
      </c>
      <c r="C4569" s="1">
        <f t="shared" si="430"/>
        <v>18440.899838306061</v>
      </c>
      <c r="D4569" s="1">
        <f t="shared" si="431"/>
        <v>126.56189999999999</v>
      </c>
      <c r="E4569">
        <f t="shared" si="432"/>
        <v>94.921424999999999</v>
      </c>
      <c r="F4569">
        <f t="shared" si="433"/>
        <v>28951.034625</v>
      </c>
      <c r="G4569" s="1">
        <f t="shared" si="434"/>
        <v>-10510.13478669394</v>
      </c>
      <c r="H4569">
        <f t="shared" si="435"/>
        <v>-10510.13478669394</v>
      </c>
      <c r="I4569" s="1">
        <v>421.87299999999999</v>
      </c>
    </row>
    <row r="4570" spans="2:9">
      <c r="B4570" s="1">
        <v>15.056038604576457</v>
      </c>
      <c r="C4570" s="1">
        <f t="shared" si="430"/>
        <v>15056.038604576457</v>
      </c>
      <c r="D4570" s="1">
        <f t="shared" si="431"/>
        <v>174.8895</v>
      </c>
      <c r="E4570">
        <f t="shared" si="432"/>
        <v>131.167125</v>
      </c>
      <c r="F4570">
        <f t="shared" si="433"/>
        <v>40005.973124999997</v>
      </c>
      <c r="G4570" s="1">
        <f t="shared" si="434"/>
        <v>-24949.93452042354</v>
      </c>
      <c r="H4570">
        <f t="shared" si="435"/>
        <v>-24949.93452042354</v>
      </c>
      <c r="I4570" s="1">
        <v>582.96500000000003</v>
      </c>
    </row>
    <row r="4571" spans="2:9">
      <c r="B4571" s="1">
        <v>12.06681050206201</v>
      </c>
      <c r="C4571" s="1">
        <f t="shared" si="430"/>
        <v>12066.81050206201</v>
      </c>
      <c r="D4571" s="1">
        <f t="shared" si="431"/>
        <v>218.2533</v>
      </c>
      <c r="E4571">
        <f t="shared" si="432"/>
        <v>163.689975</v>
      </c>
      <c r="F4571">
        <f t="shared" si="433"/>
        <v>49925.442374999999</v>
      </c>
      <c r="G4571" s="1">
        <f t="shared" si="434"/>
        <v>-37858.631872937985</v>
      </c>
      <c r="H4571">
        <f t="shared" si="435"/>
        <v>-37858.631872937985</v>
      </c>
      <c r="I4571" s="1">
        <v>727.51099999999997</v>
      </c>
    </row>
    <row r="4572" spans="2:9">
      <c r="B4572" s="1">
        <v>10.330420648395528</v>
      </c>
      <c r="C4572" s="1">
        <f t="shared" si="430"/>
        <v>10330.420648395528</v>
      </c>
      <c r="D4572" s="1">
        <f t="shared" si="431"/>
        <v>247.77449999999999</v>
      </c>
      <c r="E4572">
        <f t="shared" si="432"/>
        <v>185.83087499999999</v>
      </c>
      <c r="F4572">
        <f t="shared" si="433"/>
        <v>56678.416874999995</v>
      </c>
      <c r="G4572" s="1">
        <f t="shared" si="434"/>
        <v>-46347.996226604468</v>
      </c>
      <c r="H4572">
        <f t="shared" si="435"/>
        <v>-46347.996226604468</v>
      </c>
      <c r="I4572" s="1">
        <v>825.91499999999996</v>
      </c>
    </row>
    <row r="4573" spans="2:9">
      <c r="B4573" s="1">
        <v>10.726053779610673</v>
      </c>
      <c r="C4573" s="1">
        <f t="shared" si="430"/>
        <v>10726.053779610673</v>
      </c>
      <c r="D4573" s="1">
        <f t="shared" si="431"/>
        <v>261.52199999999999</v>
      </c>
      <c r="E4573">
        <f t="shared" si="432"/>
        <v>196.14150000000001</v>
      </c>
      <c r="F4573">
        <f t="shared" si="433"/>
        <v>59823.157500000001</v>
      </c>
      <c r="G4573" s="1">
        <f t="shared" si="434"/>
        <v>-49097.103720389328</v>
      </c>
      <c r="H4573">
        <f t="shared" si="435"/>
        <v>-49097.103720389328</v>
      </c>
      <c r="I4573" s="1">
        <v>871.74</v>
      </c>
    </row>
    <row r="4574" spans="2:9">
      <c r="B4574" s="1">
        <v>10.462298358800577</v>
      </c>
      <c r="C4574" s="1">
        <f t="shared" si="430"/>
        <v>10462.298358800577</v>
      </c>
      <c r="D4574" s="1">
        <f t="shared" si="431"/>
        <v>253.94669999999999</v>
      </c>
      <c r="E4574">
        <f t="shared" si="432"/>
        <v>190.460025</v>
      </c>
      <c r="F4574">
        <f t="shared" si="433"/>
        <v>58090.307625000001</v>
      </c>
      <c r="G4574" s="1">
        <f t="shared" si="434"/>
        <v>-47628.009266199428</v>
      </c>
      <c r="H4574">
        <f t="shared" si="435"/>
        <v>-47628.009266199428</v>
      </c>
      <c r="I4574" s="1">
        <v>846.48900000000003</v>
      </c>
    </row>
    <row r="4575" spans="2:9">
      <c r="B4575" s="1">
        <v>11.34148309483424</v>
      </c>
      <c r="C4575" s="1">
        <f t="shared" si="430"/>
        <v>11341.483094834241</v>
      </c>
      <c r="D4575" s="1">
        <f t="shared" si="431"/>
        <v>226.19759999999999</v>
      </c>
      <c r="E4575">
        <f t="shared" si="432"/>
        <v>169.6482</v>
      </c>
      <c r="F4575">
        <f t="shared" si="433"/>
        <v>51742.701000000001</v>
      </c>
      <c r="G4575" s="1">
        <f t="shared" si="434"/>
        <v>-40401.217905165759</v>
      </c>
      <c r="H4575">
        <f t="shared" si="435"/>
        <v>-40401.217905165759</v>
      </c>
      <c r="I4575" s="1">
        <v>753.99199999999996</v>
      </c>
    </row>
    <row r="4576" spans="2:9">
      <c r="B4576" s="1">
        <v>9.3852970571593382</v>
      </c>
      <c r="C4576" s="1">
        <f t="shared" si="430"/>
        <v>9385.2970571593378</v>
      </c>
      <c r="D4576" s="1">
        <f t="shared" si="431"/>
        <v>193.833</v>
      </c>
      <c r="E4576">
        <f t="shared" si="432"/>
        <v>145.37475000000001</v>
      </c>
      <c r="F4576">
        <f t="shared" si="433"/>
        <v>44339.298750000002</v>
      </c>
      <c r="G4576" s="1">
        <f t="shared" si="434"/>
        <v>-34954.001692840662</v>
      </c>
      <c r="H4576">
        <f t="shared" si="435"/>
        <v>-34954.001692840662</v>
      </c>
      <c r="I4576" s="1">
        <v>646.11</v>
      </c>
    </row>
    <row r="4577" spans="2:9">
      <c r="B4577" s="1">
        <v>7.9126626243029579</v>
      </c>
      <c r="C4577" s="1">
        <f t="shared" si="430"/>
        <v>7912.6626243029577</v>
      </c>
      <c r="D4577" s="1">
        <f t="shared" si="431"/>
        <v>164.43659999999997</v>
      </c>
      <c r="E4577">
        <f t="shared" si="432"/>
        <v>123.32744999999997</v>
      </c>
      <c r="F4577">
        <f t="shared" si="433"/>
        <v>37614.872249999993</v>
      </c>
      <c r="G4577" s="1">
        <f t="shared" si="434"/>
        <v>-29702.209625697036</v>
      </c>
      <c r="H4577">
        <f t="shared" si="435"/>
        <v>-29702.209625697036</v>
      </c>
      <c r="I4577" s="1">
        <v>548.12199999999996</v>
      </c>
    </row>
    <row r="4578" spans="2:9">
      <c r="B4578" s="1">
        <v>6.7257632306575132</v>
      </c>
      <c r="C4578" s="1">
        <f t="shared" si="430"/>
        <v>6725.7632306575133</v>
      </c>
      <c r="D4578" s="1">
        <f t="shared" si="431"/>
        <v>125.24069999999999</v>
      </c>
      <c r="E4578">
        <f t="shared" si="432"/>
        <v>93.930524999999989</v>
      </c>
      <c r="F4578">
        <f t="shared" si="433"/>
        <v>28648.810124999996</v>
      </c>
      <c r="G4578" s="1">
        <f t="shared" si="434"/>
        <v>-21923.046894342482</v>
      </c>
      <c r="H4578">
        <f t="shared" si="435"/>
        <v>-21923.046894342482</v>
      </c>
      <c r="I4578" s="1">
        <v>417.46899999999999</v>
      </c>
    </row>
    <row r="4579" spans="2:9">
      <c r="B4579" s="1">
        <v>6.3301300994423659</v>
      </c>
      <c r="C4579" s="1">
        <f t="shared" si="430"/>
        <v>6330.1300994423664</v>
      </c>
      <c r="D4579" s="1">
        <f t="shared" si="431"/>
        <v>91.90679999999999</v>
      </c>
      <c r="E4579">
        <f t="shared" si="432"/>
        <v>68.930099999999996</v>
      </c>
      <c r="F4579">
        <f t="shared" si="433"/>
        <v>21023.680499999999</v>
      </c>
      <c r="G4579" s="1">
        <f t="shared" si="434"/>
        <v>-14693.550400557633</v>
      </c>
      <c r="H4579">
        <f t="shared" si="435"/>
        <v>-14693.550400557633</v>
      </c>
      <c r="I4579" s="1">
        <v>306.35599999999999</v>
      </c>
    </row>
    <row r="4580" spans="2:9">
      <c r="B4580" s="1">
        <v>7.5390091114886513</v>
      </c>
      <c r="C4580" s="1">
        <f t="shared" si="430"/>
        <v>7539.0091114886509</v>
      </c>
      <c r="D4580" s="1">
        <f t="shared" si="431"/>
        <v>46.613699999999994</v>
      </c>
      <c r="E4580">
        <f t="shared" si="432"/>
        <v>34.960274999999996</v>
      </c>
      <c r="F4580">
        <f t="shared" si="433"/>
        <v>10662.883875</v>
      </c>
      <c r="G4580" s="1">
        <f t="shared" si="434"/>
        <v>-3123.8747635113486</v>
      </c>
      <c r="H4580">
        <f t="shared" si="435"/>
        <v>-3123.8747635113486</v>
      </c>
      <c r="I4580" s="1">
        <v>155.37899999999999</v>
      </c>
    </row>
    <row r="4581" spans="2:9">
      <c r="B4581" s="1">
        <v>7.1653555986743429</v>
      </c>
      <c r="C4581" s="1">
        <f t="shared" si="430"/>
        <v>7165.3555986743431</v>
      </c>
      <c r="D4581" s="1">
        <f t="shared" si="431"/>
        <v>12.746699999999999</v>
      </c>
      <c r="E4581">
        <f t="shared" si="432"/>
        <v>9.5600249999999996</v>
      </c>
      <c r="F4581">
        <f t="shared" si="433"/>
        <v>2915.8076249999999</v>
      </c>
      <c r="G4581" s="1">
        <f t="shared" si="434"/>
        <v>4249.5479736743437</v>
      </c>
      <c r="H4581">
        <f t="shared" si="435"/>
        <v>4249.5479736743437</v>
      </c>
      <c r="I4581" s="1">
        <v>42.488999999999997</v>
      </c>
    </row>
    <row r="4582" spans="2:9">
      <c r="B4582" s="1">
        <v>7.0774371250709791</v>
      </c>
      <c r="C4582" s="1">
        <f t="shared" si="430"/>
        <v>7077.4371250709792</v>
      </c>
      <c r="D4582" s="1">
        <f t="shared" si="431"/>
        <v>0.66</v>
      </c>
      <c r="E4582">
        <f t="shared" si="432"/>
        <v>0.495</v>
      </c>
      <c r="F4582">
        <f t="shared" si="433"/>
        <v>150.97499999999999</v>
      </c>
      <c r="G4582" s="1">
        <f t="shared" si="434"/>
        <v>6926.4621250709788</v>
      </c>
      <c r="H4582">
        <f t="shared" si="435"/>
        <v>6926.4621250709788</v>
      </c>
      <c r="I4582" s="1">
        <v>2.2000000000000002</v>
      </c>
    </row>
    <row r="4583" spans="2:9">
      <c r="B4583" s="1">
        <v>7.560988729889492</v>
      </c>
      <c r="C4583" s="1">
        <f t="shared" si="430"/>
        <v>7560.9887298894919</v>
      </c>
      <c r="D4583" s="1">
        <f t="shared" si="431"/>
        <v>0</v>
      </c>
      <c r="E4583">
        <f t="shared" si="432"/>
        <v>0</v>
      </c>
      <c r="F4583">
        <f t="shared" si="433"/>
        <v>0</v>
      </c>
      <c r="G4583" s="1">
        <f t="shared" si="434"/>
        <v>7560.9887298894919</v>
      </c>
      <c r="H4583">
        <f t="shared" si="435"/>
        <v>0</v>
      </c>
      <c r="I4583" s="1">
        <v>0</v>
      </c>
    </row>
    <row r="4584" spans="2:9">
      <c r="B4584" s="1">
        <v>6.8796205594634037</v>
      </c>
      <c r="C4584" s="1">
        <f t="shared" si="430"/>
        <v>6879.6205594634039</v>
      </c>
      <c r="D4584" s="1">
        <f t="shared" si="431"/>
        <v>0</v>
      </c>
      <c r="E4584">
        <f t="shared" si="432"/>
        <v>0</v>
      </c>
      <c r="F4584">
        <f t="shared" si="433"/>
        <v>0</v>
      </c>
      <c r="G4584" s="1">
        <f t="shared" si="434"/>
        <v>6879.6205594634039</v>
      </c>
      <c r="H4584">
        <f t="shared" si="435"/>
        <v>0</v>
      </c>
      <c r="I4584" s="1">
        <v>0</v>
      </c>
    </row>
    <row r="4585" spans="2:9">
      <c r="B4585" s="1">
        <v>6.5719059018516228</v>
      </c>
      <c r="C4585" s="1">
        <f t="shared" si="430"/>
        <v>6571.9059018516227</v>
      </c>
      <c r="D4585" s="1">
        <f t="shared" si="431"/>
        <v>0</v>
      </c>
      <c r="E4585">
        <f t="shared" si="432"/>
        <v>0</v>
      </c>
      <c r="F4585">
        <f t="shared" si="433"/>
        <v>0</v>
      </c>
      <c r="G4585" s="1">
        <f t="shared" si="434"/>
        <v>6571.9059018516227</v>
      </c>
      <c r="H4585">
        <f t="shared" si="435"/>
        <v>0</v>
      </c>
      <c r="I4585" s="1">
        <v>0</v>
      </c>
    </row>
    <row r="4586" spans="2:9">
      <c r="B4586" s="1">
        <v>6.4400281914465731</v>
      </c>
      <c r="C4586" s="1">
        <f t="shared" si="430"/>
        <v>6440.0281914465731</v>
      </c>
      <c r="D4586" s="1">
        <f t="shared" si="431"/>
        <v>0</v>
      </c>
      <c r="E4586">
        <f t="shared" si="432"/>
        <v>0</v>
      </c>
      <c r="F4586">
        <f t="shared" si="433"/>
        <v>0</v>
      </c>
      <c r="G4586" s="1">
        <f t="shared" si="434"/>
        <v>6440.0281914465731</v>
      </c>
      <c r="H4586">
        <f t="shared" si="435"/>
        <v>0</v>
      </c>
      <c r="I4586" s="1">
        <v>0</v>
      </c>
    </row>
    <row r="4587" spans="2:9">
      <c r="B4587" s="1">
        <v>4.9084301378291109</v>
      </c>
      <c r="C4587" s="1">
        <f t="shared" si="430"/>
        <v>4908.4301378291111</v>
      </c>
      <c r="D4587" s="1">
        <f t="shared" si="431"/>
        <v>0</v>
      </c>
      <c r="E4587">
        <f t="shared" si="432"/>
        <v>0</v>
      </c>
      <c r="F4587">
        <f t="shared" si="433"/>
        <v>0</v>
      </c>
      <c r="G4587" s="1">
        <f t="shared" si="434"/>
        <v>4908.4301378291111</v>
      </c>
      <c r="H4587">
        <f t="shared" si="435"/>
        <v>0</v>
      </c>
      <c r="I4587" s="1">
        <v>0</v>
      </c>
    </row>
    <row r="4588" spans="2:9">
      <c r="B4588" s="1">
        <v>5.810332495310079</v>
      </c>
      <c r="C4588" s="1">
        <f t="shared" si="430"/>
        <v>5810.3324953100791</v>
      </c>
      <c r="D4588" s="1">
        <f t="shared" si="431"/>
        <v>0</v>
      </c>
      <c r="E4588">
        <f t="shared" si="432"/>
        <v>0</v>
      </c>
      <c r="F4588">
        <f t="shared" si="433"/>
        <v>0</v>
      </c>
      <c r="G4588" s="1">
        <f t="shared" si="434"/>
        <v>5810.3324953100791</v>
      </c>
      <c r="H4588">
        <f t="shared" si="435"/>
        <v>0</v>
      </c>
      <c r="I4588" s="1">
        <v>0</v>
      </c>
    </row>
    <row r="4589" spans="2:9">
      <c r="B4589" s="1">
        <v>5.4114141448858053</v>
      </c>
      <c r="C4589" s="1">
        <f t="shared" si="430"/>
        <v>5411.4141448858054</v>
      </c>
      <c r="D4589" s="1">
        <f t="shared" si="431"/>
        <v>0</v>
      </c>
      <c r="E4589">
        <f t="shared" si="432"/>
        <v>0</v>
      </c>
      <c r="F4589">
        <f t="shared" si="433"/>
        <v>0</v>
      </c>
      <c r="G4589" s="1">
        <f t="shared" si="434"/>
        <v>5411.4141448858054</v>
      </c>
      <c r="H4589">
        <f t="shared" si="435"/>
        <v>0</v>
      </c>
      <c r="I4589" s="1">
        <v>0</v>
      </c>
    </row>
    <row r="4590" spans="2:9">
      <c r="B4590" s="1">
        <v>5.3767255926749975</v>
      </c>
      <c r="C4590" s="1">
        <f t="shared" si="430"/>
        <v>5376.7255926749976</v>
      </c>
      <c r="D4590" s="1">
        <f t="shared" si="431"/>
        <v>2.9897999999999998</v>
      </c>
      <c r="E4590">
        <f t="shared" si="432"/>
        <v>2.2423500000000001</v>
      </c>
      <c r="F4590">
        <f t="shared" si="433"/>
        <v>683.91674999999998</v>
      </c>
      <c r="G4590" s="1">
        <f t="shared" si="434"/>
        <v>4692.8088426749973</v>
      </c>
      <c r="H4590">
        <f t="shared" si="435"/>
        <v>4692.8088426749973</v>
      </c>
      <c r="I4590" s="1">
        <v>9.9659999999999993</v>
      </c>
    </row>
    <row r="4591" spans="2:9">
      <c r="B4591" s="1">
        <v>7.4233501731125786</v>
      </c>
      <c r="C4591" s="1">
        <f t="shared" si="430"/>
        <v>7423.3501731125789</v>
      </c>
      <c r="D4591" s="1">
        <f t="shared" si="431"/>
        <v>22.8828</v>
      </c>
      <c r="E4591">
        <f t="shared" si="432"/>
        <v>17.162099999999999</v>
      </c>
      <c r="F4591">
        <f t="shared" si="433"/>
        <v>5234.4404999999997</v>
      </c>
      <c r="G4591" s="1">
        <f t="shared" si="434"/>
        <v>2188.9096731125792</v>
      </c>
      <c r="H4591">
        <f t="shared" si="435"/>
        <v>2188.9096731125792</v>
      </c>
      <c r="I4591" s="1">
        <v>76.275999999999996</v>
      </c>
    </row>
    <row r="4592" spans="2:9">
      <c r="B4592" s="1">
        <v>9.0363678509150773</v>
      </c>
      <c r="C4592" s="1">
        <f t="shared" si="430"/>
        <v>9036.3678509150777</v>
      </c>
      <c r="D4592" s="1">
        <f t="shared" si="431"/>
        <v>51.899699999999996</v>
      </c>
      <c r="E4592">
        <f t="shared" si="432"/>
        <v>38.924774999999997</v>
      </c>
      <c r="F4592">
        <f t="shared" si="433"/>
        <v>11872.056374999998</v>
      </c>
      <c r="G4592" s="1">
        <f t="shared" si="434"/>
        <v>-2835.6885240849206</v>
      </c>
      <c r="H4592">
        <f t="shared" si="435"/>
        <v>-2835.6885240849206</v>
      </c>
      <c r="I4592" s="1">
        <v>172.999</v>
      </c>
    </row>
    <row r="4593" spans="2:9">
      <c r="B4593" s="1">
        <v>14.551847652433301</v>
      </c>
      <c r="C4593" s="1">
        <f t="shared" si="430"/>
        <v>14551.8476524333</v>
      </c>
      <c r="D4593" s="1">
        <f t="shared" si="431"/>
        <v>86.134799999999998</v>
      </c>
      <c r="E4593">
        <f t="shared" si="432"/>
        <v>64.601100000000002</v>
      </c>
      <c r="F4593">
        <f t="shared" si="433"/>
        <v>19703.335500000001</v>
      </c>
      <c r="G4593" s="1">
        <f t="shared" si="434"/>
        <v>-5151.487847566701</v>
      </c>
      <c r="H4593">
        <f t="shared" si="435"/>
        <v>-5151.487847566701</v>
      </c>
      <c r="I4593" s="1">
        <v>287.11599999999999</v>
      </c>
    </row>
    <row r="4594" spans="2:9">
      <c r="B4594" s="1">
        <v>13.164305564001042</v>
      </c>
      <c r="C4594" s="1">
        <f t="shared" si="430"/>
        <v>13164.305564001043</v>
      </c>
      <c r="D4594" s="1">
        <f t="shared" si="431"/>
        <v>116.88</v>
      </c>
      <c r="E4594">
        <f t="shared" si="432"/>
        <v>87.66</v>
      </c>
      <c r="F4594">
        <f t="shared" si="433"/>
        <v>26736.3</v>
      </c>
      <c r="G4594" s="1">
        <f t="shared" si="434"/>
        <v>-13571.994435998957</v>
      </c>
      <c r="H4594">
        <f t="shared" si="435"/>
        <v>-13571.994435998957</v>
      </c>
      <c r="I4594" s="1">
        <v>389.6</v>
      </c>
    </row>
    <row r="4595" spans="2:9">
      <c r="B4595" s="1">
        <v>10.007647312817657</v>
      </c>
      <c r="C4595" s="1">
        <f t="shared" si="430"/>
        <v>10007.647312817657</v>
      </c>
      <c r="D4595" s="1">
        <f t="shared" si="431"/>
        <v>136.24109999999999</v>
      </c>
      <c r="E4595">
        <f t="shared" si="432"/>
        <v>102.180825</v>
      </c>
      <c r="F4595">
        <f t="shared" si="433"/>
        <v>31165.151624999999</v>
      </c>
      <c r="G4595" s="1">
        <f t="shared" si="434"/>
        <v>-21157.50431218234</v>
      </c>
      <c r="H4595">
        <f t="shared" si="435"/>
        <v>-21157.50431218234</v>
      </c>
      <c r="I4595" s="1">
        <v>454.137</v>
      </c>
    </row>
    <row r="4596" spans="2:9">
      <c r="B4596" s="1">
        <v>8.1518097695395113</v>
      </c>
      <c r="C4596" s="1">
        <f t="shared" si="430"/>
        <v>8151.8097695395118</v>
      </c>
      <c r="D4596" s="1">
        <f t="shared" si="431"/>
        <v>128.8854</v>
      </c>
      <c r="E4596">
        <f t="shared" si="432"/>
        <v>96.664050000000003</v>
      </c>
      <c r="F4596">
        <f t="shared" si="433"/>
        <v>29482.535250000001</v>
      </c>
      <c r="G4596" s="1">
        <f t="shared" si="434"/>
        <v>-21330.725480460489</v>
      </c>
      <c r="H4596">
        <f t="shared" si="435"/>
        <v>-21330.725480460489</v>
      </c>
      <c r="I4596" s="1">
        <v>429.61799999999999</v>
      </c>
    </row>
    <row r="4597" spans="2:9">
      <c r="B4597" s="1">
        <v>8.4640067394367691</v>
      </c>
      <c r="C4597" s="1">
        <f t="shared" si="430"/>
        <v>8464.0067394367688</v>
      </c>
      <c r="D4597" s="1">
        <f t="shared" si="431"/>
        <v>110.42549999999999</v>
      </c>
      <c r="E4597">
        <f t="shared" si="432"/>
        <v>82.819124999999985</v>
      </c>
      <c r="F4597">
        <f t="shared" si="433"/>
        <v>25259.833124999997</v>
      </c>
      <c r="G4597" s="1">
        <f t="shared" si="434"/>
        <v>-16795.826385563229</v>
      </c>
      <c r="H4597">
        <f t="shared" si="435"/>
        <v>-16795.826385563229</v>
      </c>
      <c r="I4597" s="1">
        <v>368.08499999999998</v>
      </c>
    </row>
    <row r="4598" spans="2:9">
      <c r="B4598" s="1">
        <v>8.2558754261719329</v>
      </c>
      <c r="C4598" s="1">
        <f t="shared" si="430"/>
        <v>8255.8754261719332</v>
      </c>
      <c r="D4598" s="1">
        <f t="shared" si="431"/>
        <v>90.257400000000004</v>
      </c>
      <c r="E4598">
        <f t="shared" si="432"/>
        <v>67.693049999999999</v>
      </c>
      <c r="F4598">
        <f t="shared" si="433"/>
        <v>20646.380249999998</v>
      </c>
      <c r="G4598" s="1">
        <f t="shared" si="434"/>
        <v>-12390.504823828065</v>
      </c>
      <c r="H4598">
        <f t="shared" si="435"/>
        <v>-12390.504823828065</v>
      </c>
      <c r="I4598" s="1">
        <v>300.858</v>
      </c>
    </row>
    <row r="4599" spans="2:9">
      <c r="B4599" s="1">
        <v>8.9496464703880605</v>
      </c>
      <c r="C4599" s="1">
        <f t="shared" si="430"/>
        <v>8949.6464703880611</v>
      </c>
      <c r="D4599" s="1">
        <f t="shared" si="431"/>
        <v>74.611500000000007</v>
      </c>
      <c r="E4599">
        <f t="shared" si="432"/>
        <v>55.958625000000005</v>
      </c>
      <c r="F4599">
        <f t="shared" si="433"/>
        <v>17067.380625000002</v>
      </c>
      <c r="G4599" s="1">
        <f t="shared" si="434"/>
        <v>-8117.7341546119405</v>
      </c>
      <c r="H4599">
        <f t="shared" si="435"/>
        <v>-8117.7341546119405</v>
      </c>
      <c r="I4599" s="1">
        <v>248.70500000000001</v>
      </c>
    </row>
    <row r="4600" spans="2:9">
      <c r="B4600" s="1">
        <v>7.406005897007172</v>
      </c>
      <c r="C4600" s="1">
        <f t="shared" si="430"/>
        <v>7406.0058970071723</v>
      </c>
      <c r="D4600" s="1">
        <f t="shared" si="431"/>
        <v>62.604300000000002</v>
      </c>
      <c r="E4600">
        <f t="shared" si="432"/>
        <v>46.953225000000003</v>
      </c>
      <c r="F4600">
        <f t="shared" si="433"/>
        <v>14320.733625000001</v>
      </c>
      <c r="G4600" s="1">
        <f t="shared" si="434"/>
        <v>-6914.7277279928285</v>
      </c>
      <c r="H4600">
        <f t="shared" si="435"/>
        <v>-6914.7277279928285</v>
      </c>
      <c r="I4600" s="1">
        <v>208.68100000000001</v>
      </c>
    </row>
    <row r="4601" spans="2:9">
      <c r="B4601" s="1">
        <v>6.2439393979451587</v>
      </c>
      <c r="C4601" s="1">
        <f t="shared" si="430"/>
        <v>6243.9393979451588</v>
      </c>
      <c r="D4601" s="1">
        <f t="shared" si="431"/>
        <v>48.909300000000002</v>
      </c>
      <c r="E4601">
        <f t="shared" si="432"/>
        <v>36.681975000000001</v>
      </c>
      <c r="F4601">
        <f t="shared" si="433"/>
        <v>11188.002375</v>
      </c>
      <c r="G4601" s="1">
        <f t="shared" si="434"/>
        <v>-4944.0629770548412</v>
      </c>
      <c r="H4601">
        <f t="shared" si="435"/>
        <v>-4944.0629770548412</v>
      </c>
      <c r="I4601" s="1">
        <v>163.03100000000001</v>
      </c>
    </row>
    <row r="4602" spans="2:9">
      <c r="B4602" s="1">
        <v>5.845021047520885</v>
      </c>
      <c r="C4602" s="1">
        <f t="shared" si="430"/>
        <v>5845.0210475208851</v>
      </c>
      <c r="D4602" s="1">
        <f t="shared" si="431"/>
        <v>35.6511</v>
      </c>
      <c r="E4602">
        <f t="shared" si="432"/>
        <v>26.738325</v>
      </c>
      <c r="F4602">
        <f t="shared" si="433"/>
        <v>8155.1891249999999</v>
      </c>
      <c r="G4602" s="1">
        <f t="shared" si="434"/>
        <v>-2310.1680774791148</v>
      </c>
      <c r="H4602">
        <f t="shared" si="435"/>
        <v>-2310.1680774791148</v>
      </c>
      <c r="I4602" s="1">
        <v>118.837</v>
      </c>
    </row>
    <row r="4603" spans="2:9">
      <c r="B4603" s="1">
        <v>5.7236111147830613</v>
      </c>
      <c r="C4603" s="1">
        <f t="shared" si="430"/>
        <v>5723.6111147830616</v>
      </c>
      <c r="D4603" s="1">
        <f t="shared" si="431"/>
        <v>22.637099999999997</v>
      </c>
      <c r="E4603">
        <f t="shared" si="432"/>
        <v>16.977824999999996</v>
      </c>
      <c r="F4603">
        <f t="shared" si="433"/>
        <v>5178.2366249999986</v>
      </c>
      <c r="G4603" s="1">
        <f t="shared" si="434"/>
        <v>545.37448978306293</v>
      </c>
      <c r="H4603">
        <f t="shared" si="435"/>
        <v>545.37448978306293</v>
      </c>
      <c r="I4603" s="1">
        <v>75.456999999999994</v>
      </c>
    </row>
    <row r="4604" spans="2:9">
      <c r="B4604" s="1">
        <v>6.5041035395262066</v>
      </c>
      <c r="C4604" s="1">
        <f t="shared" si="430"/>
        <v>6504.103539526207</v>
      </c>
      <c r="D4604" s="1">
        <f t="shared" si="431"/>
        <v>11.7234</v>
      </c>
      <c r="E4604">
        <f t="shared" si="432"/>
        <v>8.7925500000000003</v>
      </c>
      <c r="F4604">
        <f t="shared" si="433"/>
        <v>2681.72775</v>
      </c>
      <c r="G4604" s="1">
        <f t="shared" si="434"/>
        <v>3822.375789526207</v>
      </c>
      <c r="H4604">
        <f t="shared" si="435"/>
        <v>3822.375789526207</v>
      </c>
      <c r="I4604" s="1">
        <v>39.078000000000003</v>
      </c>
    </row>
    <row r="4605" spans="2:9">
      <c r="B4605" s="1">
        <v>5.6542340103614492</v>
      </c>
      <c r="C4605" s="1">
        <f t="shared" si="430"/>
        <v>5654.2340103614497</v>
      </c>
      <c r="D4605" s="1">
        <f t="shared" si="431"/>
        <v>4.0508999999999995</v>
      </c>
      <c r="E4605">
        <f t="shared" si="432"/>
        <v>3.0381749999999998</v>
      </c>
      <c r="F4605">
        <f t="shared" si="433"/>
        <v>926.64337499999999</v>
      </c>
      <c r="G4605" s="1">
        <f t="shared" si="434"/>
        <v>4727.59063536145</v>
      </c>
      <c r="H4605">
        <f t="shared" si="435"/>
        <v>4727.59063536145</v>
      </c>
      <c r="I4605" s="1">
        <v>13.503</v>
      </c>
    </row>
    <row r="4606" spans="2:9">
      <c r="B4606" s="1">
        <v>5.5848569059398372</v>
      </c>
      <c r="C4606" s="1">
        <f t="shared" si="430"/>
        <v>5584.8569059398369</v>
      </c>
      <c r="D4606" s="1">
        <f t="shared" si="431"/>
        <v>0.25379999999999997</v>
      </c>
      <c r="E4606">
        <f t="shared" si="432"/>
        <v>0.19034999999999996</v>
      </c>
      <c r="F4606">
        <f t="shared" si="433"/>
        <v>58.056749999999987</v>
      </c>
      <c r="G4606" s="1">
        <f t="shared" si="434"/>
        <v>5526.8001559398372</v>
      </c>
      <c r="H4606">
        <f t="shared" si="435"/>
        <v>5526.8001559398372</v>
      </c>
      <c r="I4606" s="1">
        <v>0.84599999999999997</v>
      </c>
    </row>
    <row r="4607" spans="2:9">
      <c r="B4607" s="1">
        <v>5.9664309802587061</v>
      </c>
      <c r="C4607" s="1">
        <f t="shared" si="430"/>
        <v>5966.4309802587059</v>
      </c>
      <c r="D4607" s="1">
        <f t="shared" si="431"/>
        <v>0</v>
      </c>
      <c r="E4607">
        <f t="shared" si="432"/>
        <v>0</v>
      </c>
      <c r="F4607">
        <f t="shared" si="433"/>
        <v>0</v>
      </c>
      <c r="G4607" s="1">
        <f t="shared" si="434"/>
        <v>5966.4309802587059</v>
      </c>
      <c r="H4607">
        <f t="shared" si="435"/>
        <v>0</v>
      </c>
      <c r="I4607" s="1">
        <v>0</v>
      </c>
    </row>
    <row r="4608" spans="2:9">
      <c r="B4608" s="1">
        <v>5.4287584209912065</v>
      </c>
      <c r="C4608" s="1">
        <f t="shared" si="430"/>
        <v>5428.7584209912065</v>
      </c>
      <c r="D4608" s="1">
        <f t="shared" si="431"/>
        <v>0</v>
      </c>
      <c r="E4608">
        <f t="shared" si="432"/>
        <v>0</v>
      </c>
      <c r="F4608">
        <f t="shared" si="433"/>
        <v>0</v>
      </c>
      <c r="G4608" s="1">
        <f t="shared" si="434"/>
        <v>5428.7584209912065</v>
      </c>
      <c r="H4608">
        <f t="shared" si="435"/>
        <v>0</v>
      </c>
      <c r="I4608" s="1">
        <v>0</v>
      </c>
    </row>
    <row r="4609" spans="2:9">
      <c r="B4609" s="1">
        <v>5.1859385555155617</v>
      </c>
      <c r="C4609" s="1">
        <f t="shared" si="430"/>
        <v>5185.9385555155613</v>
      </c>
      <c r="D4609" s="1">
        <f t="shared" si="431"/>
        <v>0</v>
      </c>
      <c r="E4609">
        <f t="shared" si="432"/>
        <v>0</v>
      </c>
      <c r="F4609">
        <f t="shared" si="433"/>
        <v>0</v>
      </c>
      <c r="G4609" s="1">
        <f t="shared" si="434"/>
        <v>5185.9385555155613</v>
      </c>
      <c r="H4609">
        <f t="shared" si="435"/>
        <v>0</v>
      </c>
      <c r="I4609" s="1">
        <v>0</v>
      </c>
    </row>
    <row r="4610" spans="2:9">
      <c r="B4610" s="1">
        <v>5.0818728988831428</v>
      </c>
      <c r="C4610" s="1">
        <f t="shared" si="430"/>
        <v>5081.8728988831426</v>
      </c>
      <c r="D4610" s="1">
        <f t="shared" si="431"/>
        <v>0</v>
      </c>
      <c r="E4610">
        <f t="shared" si="432"/>
        <v>0</v>
      </c>
      <c r="F4610">
        <f t="shared" si="433"/>
        <v>0</v>
      </c>
      <c r="G4610" s="1">
        <f t="shared" si="434"/>
        <v>5081.8728988831426</v>
      </c>
      <c r="H4610">
        <f t="shared" si="435"/>
        <v>0</v>
      </c>
      <c r="I4610" s="1">
        <v>0</v>
      </c>
    </row>
    <row r="4611" spans="2:9">
      <c r="B4611" s="1">
        <v>3.6703864999182789</v>
      </c>
      <c r="C4611" s="1">
        <f t="shared" si="430"/>
        <v>3670.3864999182788</v>
      </c>
      <c r="D4611" s="1">
        <f t="shared" si="431"/>
        <v>0</v>
      </c>
      <c r="E4611">
        <f t="shared" si="432"/>
        <v>0</v>
      </c>
      <c r="F4611">
        <f t="shared" si="433"/>
        <v>0</v>
      </c>
      <c r="G4611" s="1">
        <f t="shared" si="434"/>
        <v>3670.3864999182788</v>
      </c>
      <c r="H4611">
        <f t="shared" si="435"/>
        <v>0</v>
      </c>
      <c r="I4611" s="1">
        <v>0</v>
      </c>
    </row>
    <row r="4612" spans="2:9">
      <c r="B4612" s="1">
        <v>3.9702546780161772</v>
      </c>
      <c r="C4612" s="1">
        <f t="shared" ref="C4612:C4675" si="436">+B4612*1000</f>
        <v>3970.254678016177</v>
      </c>
      <c r="D4612" s="1">
        <f t="shared" ref="D4612:D4675" si="437">I4612*$K$1</f>
        <v>0</v>
      </c>
      <c r="E4612">
        <f t="shared" ref="E4612:E4675" si="438">D4612*$E$1</f>
        <v>0</v>
      </c>
      <c r="F4612">
        <f t="shared" ref="F4612:F4675" si="439">E4612*$G$1</f>
        <v>0</v>
      </c>
      <c r="G4612" s="1">
        <f t="shared" ref="G4612:G4675" si="440">C4612-F4612</f>
        <v>3970.254678016177</v>
      </c>
      <c r="H4612">
        <f t="shared" ref="H4612:H4675" si="441">IF(F4612&gt;0,C4612-F4612,F4612)</f>
        <v>0</v>
      </c>
      <c r="I4612" s="1">
        <v>0</v>
      </c>
    </row>
    <row r="4613" spans="2:9">
      <c r="B4613" s="1">
        <v>3.610412864298699</v>
      </c>
      <c r="C4613" s="1">
        <f t="shared" si="436"/>
        <v>3610.4128642986989</v>
      </c>
      <c r="D4613" s="1">
        <f t="shared" si="437"/>
        <v>0</v>
      </c>
      <c r="E4613">
        <f t="shared" si="438"/>
        <v>0</v>
      </c>
      <c r="F4613">
        <f t="shared" si="439"/>
        <v>0</v>
      </c>
      <c r="G4613" s="1">
        <f t="shared" si="440"/>
        <v>3610.4128642986989</v>
      </c>
      <c r="H4613">
        <f t="shared" si="441"/>
        <v>0</v>
      </c>
      <c r="I4613" s="1">
        <v>0</v>
      </c>
    </row>
    <row r="4614" spans="2:9">
      <c r="B4614" s="1">
        <v>3.8503074067770178</v>
      </c>
      <c r="C4614" s="1">
        <f t="shared" si="436"/>
        <v>3850.3074067770176</v>
      </c>
      <c r="D4614" s="1">
        <f t="shared" si="437"/>
        <v>3.7296</v>
      </c>
      <c r="E4614">
        <f t="shared" si="438"/>
        <v>2.7972000000000001</v>
      </c>
      <c r="F4614">
        <f t="shared" si="439"/>
        <v>853.14600000000007</v>
      </c>
      <c r="G4614" s="1">
        <f t="shared" si="440"/>
        <v>2997.1614067770174</v>
      </c>
      <c r="H4614">
        <f t="shared" si="441"/>
        <v>2997.1614067770174</v>
      </c>
      <c r="I4614" s="1">
        <v>12.432</v>
      </c>
    </row>
    <row r="4615" spans="2:9">
      <c r="B4615" s="1">
        <v>4.8458697580620411</v>
      </c>
      <c r="C4615" s="1">
        <f t="shared" si="436"/>
        <v>4845.869758062041</v>
      </c>
      <c r="D4615" s="1">
        <f t="shared" si="437"/>
        <v>29.629199999999997</v>
      </c>
      <c r="E4615">
        <f t="shared" si="438"/>
        <v>22.221899999999998</v>
      </c>
      <c r="F4615">
        <f t="shared" si="439"/>
        <v>6777.6794999999993</v>
      </c>
      <c r="G4615" s="1">
        <f t="shared" si="440"/>
        <v>-1931.8097419379583</v>
      </c>
      <c r="H4615">
        <f t="shared" si="441"/>
        <v>-1931.8097419379583</v>
      </c>
      <c r="I4615" s="1">
        <v>98.763999999999996</v>
      </c>
    </row>
    <row r="4616" spans="2:9">
      <c r="B4616" s="1">
        <v>5.7694637466035692</v>
      </c>
      <c r="C4616" s="1">
        <f t="shared" si="436"/>
        <v>5769.4637466035692</v>
      </c>
      <c r="D4616" s="1">
        <f t="shared" si="437"/>
        <v>72.261300000000006</v>
      </c>
      <c r="E4616">
        <f t="shared" si="438"/>
        <v>54.195975000000004</v>
      </c>
      <c r="F4616">
        <f t="shared" si="439"/>
        <v>16529.772375</v>
      </c>
      <c r="G4616" s="1">
        <f t="shared" si="440"/>
        <v>-10760.308628396431</v>
      </c>
      <c r="H4616">
        <f t="shared" si="441"/>
        <v>-10760.308628396431</v>
      </c>
      <c r="I4616" s="1">
        <v>240.87100000000001</v>
      </c>
    </row>
    <row r="4617" spans="2:9">
      <c r="B4617" s="1">
        <v>7.9165199017845227</v>
      </c>
      <c r="C4617" s="1">
        <f t="shared" si="436"/>
        <v>7916.5199017845225</v>
      </c>
      <c r="D4617" s="1">
        <f t="shared" si="437"/>
        <v>121.32059999999998</v>
      </c>
      <c r="E4617">
        <f t="shared" si="438"/>
        <v>90.990449999999981</v>
      </c>
      <c r="F4617">
        <f t="shared" si="439"/>
        <v>27752.087249999993</v>
      </c>
      <c r="G4617" s="1">
        <f t="shared" si="440"/>
        <v>-19835.567348215471</v>
      </c>
      <c r="H4617">
        <f t="shared" si="441"/>
        <v>-19835.567348215471</v>
      </c>
      <c r="I4617" s="1">
        <v>404.40199999999999</v>
      </c>
    </row>
    <row r="4618" spans="2:9">
      <c r="B4618" s="1">
        <v>9.4278555193979336</v>
      </c>
      <c r="C4618" s="1">
        <f t="shared" si="436"/>
        <v>9427.8555193979337</v>
      </c>
      <c r="D4618" s="1">
        <f t="shared" si="437"/>
        <v>168.19499999999999</v>
      </c>
      <c r="E4618">
        <f t="shared" si="438"/>
        <v>126.14624999999999</v>
      </c>
      <c r="F4618">
        <f t="shared" si="439"/>
        <v>38474.606249999997</v>
      </c>
      <c r="G4618" s="1">
        <f t="shared" si="440"/>
        <v>-29046.750730602063</v>
      </c>
      <c r="H4618">
        <f t="shared" si="441"/>
        <v>-29046.750730602063</v>
      </c>
      <c r="I4618" s="1">
        <v>560.65</v>
      </c>
    </row>
    <row r="4619" spans="2:9">
      <c r="B4619" s="1">
        <v>8.3723195324933304</v>
      </c>
      <c r="C4619" s="1">
        <f t="shared" si="436"/>
        <v>8372.3195324933313</v>
      </c>
      <c r="D4619" s="1">
        <f t="shared" si="437"/>
        <v>202.36649999999997</v>
      </c>
      <c r="E4619">
        <f t="shared" si="438"/>
        <v>151.77487499999998</v>
      </c>
      <c r="F4619">
        <f t="shared" si="439"/>
        <v>46291.336874999994</v>
      </c>
      <c r="G4619" s="1">
        <f t="shared" si="440"/>
        <v>-37919.01734250666</v>
      </c>
      <c r="H4619">
        <f t="shared" si="441"/>
        <v>-37919.01734250666</v>
      </c>
      <c r="I4619" s="1">
        <v>674.55499999999995</v>
      </c>
    </row>
    <row r="4620" spans="2:9">
      <c r="B4620" s="1">
        <v>6.5491210096581058</v>
      </c>
      <c r="C4620" s="1">
        <f t="shared" si="436"/>
        <v>6549.1210096581062</v>
      </c>
      <c r="D4620" s="1">
        <f t="shared" si="437"/>
        <v>217.70700000000002</v>
      </c>
      <c r="E4620">
        <f t="shared" si="438"/>
        <v>163.28025000000002</v>
      </c>
      <c r="F4620">
        <f t="shared" si="439"/>
        <v>49800.476250000007</v>
      </c>
      <c r="G4620" s="1">
        <f t="shared" si="440"/>
        <v>-43251.355240341902</v>
      </c>
      <c r="H4620">
        <f t="shared" si="441"/>
        <v>-43251.355240341902</v>
      </c>
      <c r="I4620" s="1">
        <v>725.69</v>
      </c>
    </row>
    <row r="4621" spans="2:9">
      <c r="B4621" s="1">
        <v>5.7934532008513999</v>
      </c>
      <c r="C4621" s="1">
        <f t="shared" si="436"/>
        <v>5793.4532008513997</v>
      </c>
      <c r="D4621" s="1">
        <f t="shared" si="437"/>
        <v>209.9469</v>
      </c>
      <c r="E4621">
        <f t="shared" si="438"/>
        <v>157.46017499999999</v>
      </c>
      <c r="F4621">
        <f t="shared" si="439"/>
        <v>48025.353374999999</v>
      </c>
      <c r="G4621" s="1">
        <f t="shared" si="440"/>
        <v>-42231.900174148599</v>
      </c>
      <c r="H4621">
        <f t="shared" si="441"/>
        <v>-42231.900174148599</v>
      </c>
      <c r="I4621" s="1">
        <v>699.82299999999998</v>
      </c>
    </row>
    <row r="4622" spans="2:9">
      <c r="B4622" s="1">
        <v>5.6135322939926624</v>
      </c>
      <c r="C4622" s="1">
        <f t="shared" si="436"/>
        <v>5613.5322939926627</v>
      </c>
      <c r="D4622" s="1">
        <f t="shared" si="437"/>
        <v>172.10759999999999</v>
      </c>
      <c r="E4622">
        <f t="shared" si="438"/>
        <v>129.08069999999998</v>
      </c>
      <c r="F4622">
        <f t="shared" si="439"/>
        <v>39369.613499999992</v>
      </c>
      <c r="G4622" s="1">
        <f t="shared" si="440"/>
        <v>-33756.081206007329</v>
      </c>
      <c r="H4622">
        <f t="shared" si="441"/>
        <v>-33756.081206007329</v>
      </c>
      <c r="I4622" s="1">
        <v>573.69200000000001</v>
      </c>
    </row>
    <row r="4623" spans="2:9">
      <c r="B4623" s="1">
        <v>5.7334795652318213</v>
      </c>
      <c r="C4623" s="1">
        <f t="shared" si="436"/>
        <v>5733.4795652318217</v>
      </c>
      <c r="D4623" s="1">
        <f t="shared" si="437"/>
        <v>130.30889999999999</v>
      </c>
      <c r="E4623">
        <f t="shared" si="438"/>
        <v>97.731674999999996</v>
      </c>
      <c r="F4623">
        <f t="shared" si="439"/>
        <v>29808.160874999998</v>
      </c>
      <c r="G4623" s="1">
        <f t="shared" si="440"/>
        <v>-24074.681309768177</v>
      </c>
      <c r="H4623">
        <f t="shared" si="441"/>
        <v>-24074.681309768177</v>
      </c>
      <c r="I4623" s="1">
        <v>434.363</v>
      </c>
    </row>
    <row r="4624" spans="2:9">
      <c r="B4624" s="1">
        <v>5.4576008413817538</v>
      </c>
      <c r="C4624" s="1">
        <f t="shared" si="436"/>
        <v>5457.6008413817535</v>
      </c>
      <c r="D4624" s="1">
        <f t="shared" si="437"/>
        <v>91.520700000000005</v>
      </c>
      <c r="E4624">
        <f t="shared" si="438"/>
        <v>68.640524999999997</v>
      </c>
      <c r="F4624">
        <f t="shared" si="439"/>
        <v>20935.360124999999</v>
      </c>
      <c r="G4624" s="1">
        <f t="shared" si="440"/>
        <v>-15477.759283618245</v>
      </c>
      <c r="H4624">
        <f t="shared" si="441"/>
        <v>-15477.759283618245</v>
      </c>
      <c r="I4624" s="1">
        <v>305.06900000000002</v>
      </c>
    </row>
    <row r="4625" spans="2:9">
      <c r="B4625" s="1">
        <v>3.7663443169096062</v>
      </c>
      <c r="C4625" s="1">
        <f t="shared" si="436"/>
        <v>3766.3443169096063</v>
      </c>
      <c r="D4625" s="1">
        <f t="shared" si="437"/>
        <v>71.494199999999992</v>
      </c>
      <c r="E4625">
        <f t="shared" si="438"/>
        <v>53.620649999999998</v>
      </c>
      <c r="F4625">
        <f t="shared" si="439"/>
        <v>16354.29825</v>
      </c>
      <c r="G4625" s="1">
        <f t="shared" si="440"/>
        <v>-12587.953933090394</v>
      </c>
      <c r="H4625">
        <f t="shared" si="441"/>
        <v>-12587.953933090394</v>
      </c>
      <c r="I4625" s="1">
        <v>238.31399999999999</v>
      </c>
    </row>
    <row r="4626" spans="2:9">
      <c r="B4626" s="1">
        <v>3.4664761388117085</v>
      </c>
      <c r="C4626" s="1">
        <f t="shared" si="436"/>
        <v>3466.4761388117086</v>
      </c>
      <c r="D4626" s="1">
        <f t="shared" si="437"/>
        <v>51.479400000000005</v>
      </c>
      <c r="E4626">
        <f t="shared" si="438"/>
        <v>38.609550000000006</v>
      </c>
      <c r="F4626">
        <f t="shared" si="439"/>
        <v>11775.912750000001</v>
      </c>
      <c r="G4626" s="1">
        <f t="shared" si="440"/>
        <v>-8309.4366111882919</v>
      </c>
      <c r="H4626">
        <f t="shared" si="441"/>
        <v>-8309.4366111882919</v>
      </c>
      <c r="I4626" s="1">
        <v>171.59800000000001</v>
      </c>
    </row>
    <row r="4627" spans="2:9">
      <c r="B4627" s="1">
        <v>3.0466606894746495</v>
      </c>
      <c r="C4627" s="1">
        <f t="shared" si="436"/>
        <v>3046.6606894746496</v>
      </c>
      <c r="D4627" s="1">
        <f t="shared" si="437"/>
        <v>33.8187</v>
      </c>
      <c r="E4627">
        <f t="shared" si="438"/>
        <v>25.364024999999998</v>
      </c>
      <c r="F4627">
        <f t="shared" si="439"/>
        <v>7736.0276249999997</v>
      </c>
      <c r="G4627" s="1">
        <f t="shared" si="440"/>
        <v>-4689.3669355253496</v>
      </c>
      <c r="H4627">
        <f t="shared" si="441"/>
        <v>-4689.3669355253496</v>
      </c>
      <c r="I4627" s="1">
        <v>112.729</v>
      </c>
    </row>
    <row r="4628" spans="2:9">
      <c r="B4628" s="1">
        <v>4.2821175832379916</v>
      </c>
      <c r="C4628" s="1">
        <f t="shared" si="436"/>
        <v>4282.1175832379913</v>
      </c>
      <c r="D4628" s="1">
        <f t="shared" si="437"/>
        <v>18.305099999999999</v>
      </c>
      <c r="E4628">
        <f t="shared" si="438"/>
        <v>13.728825000000001</v>
      </c>
      <c r="F4628">
        <f t="shared" si="439"/>
        <v>4187.2916249999998</v>
      </c>
      <c r="G4628" s="1">
        <f t="shared" si="440"/>
        <v>94.825958237991472</v>
      </c>
      <c r="H4628">
        <f t="shared" si="441"/>
        <v>94.825958237991472</v>
      </c>
      <c r="I4628" s="1">
        <v>61.017000000000003</v>
      </c>
    </row>
    <row r="4629" spans="2:9">
      <c r="B4629" s="1">
        <v>4.5939804884598061</v>
      </c>
      <c r="C4629" s="1">
        <f t="shared" si="436"/>
        <v>4593.9804884598061</v>
      </c>
      <c r="D4629" s="1">
        <f t="shared" si="437"/>
        <v>7.2245999999999997</v>
      </c>
      <c r="E4629">
        <f t="shared" si="438"/>
        <v>5.41845</v>
      </c>
      <c r="F4629">
        <f t="shared" si="439"/>
        <v>1652.62725</v>
      </c>
      <c r="G4629" s="1">
        <f t="shared" si="440"/>
        <v>2941.3532384598061</v>
      </c>
      <c r="H4629">
        <f t="shared" si="441"/>
        <v>2941.3532384598061</v>
      </c>
      <c r="I4629" s="1">
        <v>24.082000000000001</v>
      </c>
    </row>
    <row r="4630" spans="2:9">
      <c r="B4630" s="1">
        <v>4.5699910342119745</v>
      </c>
      <c r="C4630" s="1">
        <f t="shared" si="436"/>
        <v>4569.9910342119747</v>
      </c>
      <c r="D4630" s="1">
        <f t="shared" si="437"/>
        <v>0.46739999999999998</v>
      </c>
      <c r="E4630">
        <f t="shared" si="438"/>
        <v>0.35054999999999997</v>
      </c>
      <c r="F4630">
        <f t="shared" si="439"/>
        <v>106.91775</v>
      </c>
      <c r="G4630" s="1">
        <f t="shared" si="440"/>
        <v>4463.0732842119751</v>
      </c>
      <c r="H4630">
        <f t="shared" si="441"/>
        <v>4463.0732842119751</v>
      </c>
      <c r="I4630" s="1">
        <v>1.5580000000000001</v>
      </c>
    </row>
    <row r="4631" spans="2:9">
      <c r="B4631" s="1">
        <v>4.1621703119988327</v>
      </c>
      <c r="C4631" s="1">
        <f t="shared" si="436"/>
        <v>4162.1703119988324</v>
      </c>
      <c r="D4631" s="1">
        <f t="shared" si="437"/>
        <v>0</v>
      </c>
      <c r="E4631">
        <f t="shared" si="438"/>
        <v>0</v>
      </c>
      <c r="F4631">
        <f t="shared" si="439"/>
        <v>0</v>
      </c>
      <c r="G4631" s="1">
        <f t="shared" si="440"/>
        <v>4162.1703119988324</v>
      </c>
      <c r="H4631">
        <f t="shared" si="441"/>
        <v>0</v>
      </c>
      <c r="I4631" s="1">
        <v>0</v>
      </c>
    </row>
    <row r="4632" spans="2:9">
      <c r="B4632" s="1">
        <v>4.2221439476184122</v>
      </c>
      <c r="C4632" s="1">
        <f t="shared" si="436"/>
        <v>4222.1439476184123</v>
      </c>
      <c r="D4632" s="1">
        <f t="shared" si="437"/>
        <v>0</v>
      </c>
      <c r="E4632">
        <f t="shared" si="438"/>
        <v>0</v>
      </c>
      <c r="F4632">
        <f t="shared" si="439"/>
        <v>0</v>
      </c>
      <c r="G4632" s="1">
        <f t="shared" si="440"/>
        <v>4222.1439476184123</v>
      </c>
      <c r="H4632">
        <f t="shared" si="441"/>
        <v>0</v>
      </c>
      <c r="I4632" s="1">
        <v>0</v>
      </c>
    </row>
    <row r="4633" spans="2:9">
      <c r="B4633" s="1">
        <v>3.2505710505812209</v>
      </c>
      <c r="C4633" s="1">
        <f t="shared" si="436"/>
        <v>3250.5710505812208</v>
      </c>
      <c r="D4633" s="1">
        <f t="shared" si="437"/>
        <v>0</v>
      </c>
      <c r="E4633">
        <f t="shared" si="438"/>
        <v>0</v>
      </c>
      <c r="F4633">
        <f t="shared" si="439"/>
        <v>0</v>
      </c>
      <c r="G4633" s="1">
        <f t="shared" si="440"/>
        <v>3250.5710505812208</v>
      </c>
      <c r="H4633">
        <f t="shared" si="441"/>
        <v>0</v>
      </c>
      <c r="I4633" s="1">
        <v>0</v>
      </c>
    </row>
    <row r="4634" spans="2:9">
      <c r="B4634" s="1">
        <v>3.2025921420855563</v>
      </c>
      <c r="C4634" s="1">
        <f t="shared" si="436"/>
        <v>3202.5921420855561</v>
      </c>
      <c r="D4634" s="1">
        <f t="shared" si="437"/>
        <v>0</v>
      </c>
      <c r="E4634">
        <f t="shared" si="438"/>
        <v>0</v>
      </c>
      <c r="F4634">
        <f t="shared" si="439"/>
        <v>0</v>
      </c>
      <c r="G4634" s="1">
        <f t="shared" si="440"/>
        <v>3202.5921420855561</v>
      </c>
      <c r="H4634">
        <f t="shared" si="441"/>
        <v>0</v>
      </c>
      <c r="I4634" s="1">
        <v>0</v>
      </c>
    </row>
    <row r="4635" spans="2:9">
      <c r="B4635" s="1">
        <v>5.0906462595822219</v>
      </c>
      <c r="C4635" s="1">
        <f t="shared" si="436"/>
        <v>5090.6462595822222</v>
      </c>
      <c r="D4635" s="1">
        <f t="shared" si="437"/>
        <v>0</v>
      </c>
      <c r="E4635">
        <f t="shared" si="438"/>
        <v>0</v>
      </c>
      <c r="F4635">
        <f t="shared" si="439"/>
        <v>0</v>
      </c>
      <c r="G4635" s="1">
        <f t="shared" si="440"/>
        <v>5090.6462595822222</v>
      </c>
      <c r="H4635">
        <f t="shared" si="441"/>
        <v>0</v>
      </c>
      <c r="I4635" s="1">
        <v>0</v>
      </c>
    </row>
    <row r="4636" spans="2:9">
      <c r="B4636" s="1">
        <v>5.1062139851466934</v>
      </c>
      <c r="C4636" s="1">
        <f t="shared" si="436"/>
        <v>5106.2139851466936</v>
      </c>
      <c r="D4636" s="1">
        <f t="shared" si="437"/>
        <v>0</v>
      </c>
      <c r="E4636">
        <f t="shared" si="438"/>
        <v>0</v>
      </c>
      <c r="F4636">
        <f t="shared" si="439"/>
        <v>0</v>
      </c>
      <c r="G4636" s="1">
        <f t="shared" si="440"/>
        <v>5106.2139851466936</v>
      </c>
      <c r="H4636">
        <f t="shared" si="441"/>
        <v>0</v>
      </c>
      <c r="I4636" s="1">
        <v>0</v>
      </c>
    </row>
    <row r="4637" spans="2:9">
      <c r="B4637" s="1">
        <v>5.5265425753874267</v>
      </c>
      <c r="C4637" s="1">
        <f t="shared" si="436"/>
        <v>5526.542575387427</v>
      </c>
      <c r="D4637" s="1">
        <f t="shared" si="437"/>
        <v>0</v>
      </c>
      <c r="E4637">
        <f t="shared" si="438"/>
        <v>0</v>
      </c>
      <c r="F4637">
        <f t="shared" si="439"/>
        <v>0</v>
      </c>
      <c r="G4637" s="1">
        <f t="shared" si="440"/>
        <v>5526.542575387427</v>
      </c>
      <c r="H4637">
        <f t="shared" si="441"/>
        <v>0</v>
      </c>
      <c r="I4637" s="1">
        <v>0</v>
      </c>
    </row>
    <row r="4638" spans="2:9">
      <c r="B4638" s="1">
        <v>5.0128076317598644</v>
      </c>
      <c r="C4638" s="1">
        <f t="shared" si="436"/>
        <v>5012.8076317598643</v>
      </c>
      <c r="D4638" s="1">
        <f t="shared" si="437"/>
        <v>2.5371000000000001</v>
      </c>
      <c r="E4638">
        <f t="shared" si="438"/>
        <v>1.902825</v>
      </c>
      <c r="F4638">
        <f t="shared" si="439"/>
        <v>580.361625</v>
      </c>
      <c r="G4638" s="1">
        <f t="shared" si="440"/>
        <v>4432.4460067598648</v>
      </c>
      <c r="H4638">
        <f t="shared" si="441"/>
        <v>4432.4460067598648</v>
      </c>
      <c r="I4638" s="1">
        <v>8.4570000000000007</v>
      </c>
    </row>
    <row r="4639" spans="2:9">
      <c r="B4639" s="1">
        <v>6.9899087784477612</v>
      </c>
      <c r="C4639" s="1">
        <f t="shared" si="436"/>
        <v>6989.9087784477615</v>
      </c>
      <c r="D4639" s="1">
        <f t="shared" si="437"/>
        <v>20.8521</v>
      </c>
      <c r="E4639">
        <f t="shared" si="438"/>
        <v>15.639075</v>
      </c>
      <c r="F4639">
        <f t="shared" si="439"/>
        <v>4769.9178750000001</v>
      </c>
      <c r="G4639" s="1">
        <f t="shared" si="440"/>
        <v>2219.9909034477614</v>
      </c>
      <c r="H4639">
        <f t="shared" si="441"/>
        <v>2219.9909034477614</v>
      </c>
      <c r="I4639" s="1">
        <v>69.507000000000005</v>
      </c>
    </row>
    <row r="4640" spans="2:9">
      <c r="B4640" s="1">
        <v>8.0796495679607752</v>
      </c>
      <c r="C4640" s="1">
        <f t="shared" si="436"/>
        <v>8079.6495679607751</v>
      </c>
      <c r="D4640" s="1">
        <f t="shared" si="437"/>
        <v>56.061899999999994</v>
      </c>
      <c r="E4640">
        <f t="shared" si="438"/>
        <v>42.046424999999999</v>
      </c>
      <c r="F4640">
        <f t="shared" si="439"/>
        <v>12824.159625</v>
      </c>
      <c r="G4640" s="1">
        <f t="shared" si="440"/>
        <v>-4744.5100570392251</v>
      </c>
      <c r="H4640">
        <f t="shared" si="441"/>
        <v>-4744.5100570392251</v>
      </c>
      <c r="I4640" s="1">
        <v>186.87299999999999</v>
      </c>
    </row>
    <row r="4641" spans="2:9">
      <c r="B4641" s="1">
        <v>11.348871936499817</v>
      </c>
      <c r="C4641" s="1">
        <f t="shared" si="436"/>
        <v>11348.871936499818</v>
      </c>
      <c r="D4641" s="1">
        <f t="shared" si="437"/>
        <v>106.81679999999999</v>
      </c>
      <c r="E4641">
        <f t="shared" si="438"/>
        <v>80.112599999999986</v>
      </c>
      <c r="F4641">
        <f t="shared" si="439"/>
        <v>24434.342999999997</v>
      </c>
      <c r="G4641" s="1">
        <f t="shared" si="440"/>
        <v>-13085.471063500179</v>
      </c>
      <c r="H4641">
        <f t="shared" si="441"/>
        <v>-13085.471063500179</v>
      </c>
      <c r="I4641" s="1">
        <v>356.05599999999998</v>
      </c>
    </row>
    <row r="4642" spans="2:9">
      <c r="B4642" s="1">
        <v>10.150157068035501</v>
      </c>
      <c r="C4642" s="1">
        <f t="shared" si="436"/>
        <v>10150.157068035502</v>
      </c>
      <c r="D4642" s="1">
        <f t="shared" si="437"/>
        <v>151.31880000000001</v>
      </c>
      <c r="E4642">
        <f t="shared" si="438"/>
        <v>113.48910000000001</v>
      </c>
      <c r="F4642">
        <f t="shared" si="439"/>
        <v>34614.175500000005</v>
      </c>
      <c r="G4642" s="1">
        <f t="shared" si="440"/>
        <v>-24464.018431964505</v>
      </c>
      <c r="H4642">
        <f t="shared" si="441"/>
        <v>-24464.018431964505</v>
      </c>
      <c r="I4642" s="1">
        <v>504.39600000000002</v>
      </c>
    </row>
    <row r="4643" spans="2:9">
      <c r="B4643" s="1">
        <v>9.9477766356973678</v>
      </c>
      <c r="C4643" s="1">
        <f t="shared" si="436"/>
        <v>9947.776635697368</v>
      </c>
      <c r="D4643" s="1">
        <f t="shared" si="437"/>
        <v>181.6671</v>
      </c>
      <c r="E4643">
        <f t="shared" si="438"/>
        <v>136.250325</v>
      </c>
      <c r="F4643">
        <f t="shared" si="439"/>
        <v>41556.349125000001</v>
      </c>
      <c r="G4643" s="1">
        <f t="shared" si="440"/>
        <v>-31608.572489302634</v>
      </c>
      <c r="H4643">
        <f t="shared" si="441"/>
        <v>-31608.572489302634</v>
      </c>
      <c r="I4643" s="1">
        <v>605.55700000000002</v>
      </c>
    </row>
    <row r="4644" spans="2:9">
      <c r="B4644" s="1">
        <v>7.5503468987687379</v>
      </c>
      <c r="C4644" s="1">
        <f t="shared" si="436"/>
        <v>7550.3468987687374</v>
      </c>
      <c r="D4644" s="1">
        <f t="shared" si="437"/>
        <v>196.7388</v>
      </c>
      <c r="E4644">
        <f t="shared" si="438"/>
        <v>147.55410000000001</v>
      </c>
      <c r="F4644">
        <f t="shared" si="439"/>
        <v>45004.000500000002</v>
      </c>
      <c r="G4644" s="1">
        <f t="shared" si="440"/>
        <v>-37453.653601231264</v>
      </c>
      <c r="H4644">
        <f t="shared" si="441"/>
        <v>-37453.653601231264</v>
      </c>
      <c r="I4644" s="1">
        <v>655.79600000000005</v>
      </c>
    </row>
    <row r="4645" spans="2:9">
      <c r="B4645" s="1">
        <v>7.1767214852214209</v>
      </c>
      <c r="C4645" s="1">
        <f t="shared" si="436"/>
        <v>7176.7214852214211</v>
      </c>
      <c r="D4645" s="1">
        <f t="shared" si="437"/>
        <v>182.68859999999998</v>
      </c>
      <c r="E4645">
        <f t="shared" si="438"/>
        <v>137.01644999999999</v>
      </c>
      <c r="F4645">
        <f t="shared" si="439"/>
        <v>41790.017249999997</v>
      </c>
      <c r="G4645" s="1">
        <f t="shared" si="440"/>
        <v>-34613.295764778573</v>
      </c>
      <c r="H4645">
        <f t="shared" si="441"/>
        <v>-34613.295764778573</v>
      </c>
      <c r="I4645" s="1">
        <v>608.96199999999999</v>
      </c>
    </row>
    <row r="4646" spans="2:9">
      <c r="B4646" s="1">
        <v>6.1648193235307636</v>
      </c>
      <c r="C4646" s="1">
        <f t="shared" si="436"/>
        <v>6164.8193235307635</v>
      </c>
      <c r="D4646" s="1">
        <f t="shared" si="437"/>
        <v>161.11859999999999</v>
      </c>
      <c r="E4646">
        <f t="shared" si="438"/>
        <v>120.83894999999998</v>
      </c>
      <c r="F4646">
        <f t="shared" si="439"/>
        <v>36855.879749999993</v>
      </c>
      <c r="G4646" s="1">
        <f t="shared" si="440"/>
        <v>-30691.06042646923</v>
      </c>
      <c r="H4646">
        <f t="shared" si="441"/>
        <v>-30691.06042646923</v>
      </c>
      <c r="I4646" s="1">
        <v>537.06200000000001</v>
      </c>
    </row>
    <row r="4647" spans="2:9">
      <c r="B4647" s="1">
        <v>7.0054765040122318</v>
      </c>
      <c r="C4647" s="1">
        <f t="shared" si="436"/>
        <v>7005.476504012232</v>
      </c>
      <c r="D4647" s="1">
        <f t="shared" si="437"/>
        <v>150.51179999999999</v>
      </c>
      <c r="E4647">
        <f t="shared" si="438"/>
        <v>112.88385</v>
      </c>
      <c r="F4647">
        <f t="shared" si="439"/>
        <v>34429.574249999998</v>
      </c>
      <c r="G4647" s="1">
        <f t="shared" si="440"/>
        <v>-27424.097745987765</v>
      </c>
      <c r="H4647">
        <f t="shared" si="441"/>
        <v>-27424.097745987765</v>
      </c>
      <c r="I4647" s="1">
        <v>501.70600000000002</v>
      </c>
    </row>
    <row r="4648" spans="2:9">
      <c r="B4648" s="1">
        <v>5.8223293611123887</v>
      </c>
      <c r="C4648" s="1">
        <f t="shared" si="436"/>
        <v>5822.3293611123891</v>
      </c>
      <c r="D4648" s="1">
        <f t="shared" si="437"/>
        <v>106.2684</v>
      </c>
      <c r="E4648">
        <f t="shared" si="438"/>
        <v>79.701300000000003</v>
      </c>
      <c r="F4648">
        <f t="shared" si="439"/>
        <v>24308.896500000003</v>
      </c>
      <c r="G4648" s="1">
        <f t="shared" si="440"/>
        <v>-18486.567138887614</v>
      </c>
      <c r="H4648">
        <f t="shared" si="441"/>
        <v>-18486.567138887614</v>
      </c>
      <c r="I4648" s="1">
        <v>354.22800000000001</v>
      </c>
    </row>
    <row r="4649" spans="2:9">
      <c r="B4649" s="1">
        <v>6.0091420678860477</v>
      </c>
      <c r="C4649" s="1">
        <f t="shared" si="436"/>
        <v>6009.1420678860477</v>
      </c>
      <c r="D4649" s="1">
        <f t="shared" si="437"/>
        <v>106.5771</v>
      </c>
      <c r="E4649">
        <f t="shared" si="438"/>
        <v>79.932825000000008</v>
      </c>
      <c r="F4649">
        <f t="shared" si="439"/>
        <v>24379.511625000003</v>
      </c>
      <c r="G4649" s="1">
        <f t="shared" si="440"/>
        <v>-18370.369557113954</v>
      </c>
      <c r="H4649">
        <f t="shared" si="441"/>
        <v>-18370.369557113954</v>
      </c>
      <c r="I4649" s="1">
        <v>355.25700000000001</v>
      </c>
    </row>
    <row r="4650" spans="2:9">
      <c r="B4650" s="1">
        <v>4.9505367295019767</v>
      </c>
      <c r="C4650" s="1">
        <f t="shared" si="436"/>
        <v>4950.5367295019769</v>
      </c>
      <c r="D4650" s="1">
        <f t="shared" si="437"/>
        <v>81.029399999999995</v>
      </c>
      <c r="E4650">
        <f t="shared" si="438"/>
        <v>60.772049999999993</v>
      </c>
      <c r="F4650">
        <f t="shared" si="439"/>
        <v>18535.47525</v>
      </c>
      <c r="G4650" s="1">
        <f t="shared" si="440"/>
        <v>-13584.938520498023</v>
      </c>
      <c r="H4650">
        <f t="shared" si="441"/>
        <v>-13584.938520498023</v>
      </c>
      <c r="I4650" s="1">
        <v>270.09800000000001</v>
      </c>
    </row>
    <row r="4651" spans="2:9">
      <c r="B4651" s="1">
        <v>4.7014531204704308</v>
      </c>
      <c r="C4651" s="1">
        <f t="shared" si="436"/>
        <v>4701.4531204704308</v>
      </c>
      <c r="D4651" s="1">
        <f t="shared" si="437"/>
        <v>55.529999999999994</v>
      </c>
      <c r="E4651">
        <f t="shared" si="438"/>
        <v>41.647499999999994</v>
      </c>
      <c r="F4651">
        <f t="shared" si="439"/>
        <v>12702.487499999997</v>
      </c>
      <c r="G4651" s="1">
        <f t="shared" si="440"/>
        <v>-8001.0343795295666</v>
      </c>
      <c r="H4651">
        <f t="shared" si="441"/>
        <v>-8001.0343795295666</v>
      </c>
      <c r="I4651" s="1">
        <v>185.1</v>
      </c>
    </row>
    <row r="4652" spans="2:9">
      <c r="B4652" s="1">
        <v>5.1217817107111649</v>
      </c>
      <c r="C4652" s="1">
        <f t="shared" si="436"/>
        <v>5121.781710711165</v>
      </c>
      <c r="D4652" s="1">
        <f t="shared" si="437"/>
        <v>36.336299999999994</v>
      </c>
      <c r="E4652">
        <f t="shared" si="438"/>
        <v>27.252224999999996</v>
      </c>
      <c r="F4652">
        <f t="shared" si="439"/>
        <v>8311.9286249999986</v>
      </c>
      <c r="G4652" s="1">
        <f t="shared" si="440"/>
        <v>-3190.1469142888336</v>
      </c>
      <c r="H4652">
        <f t="shared" si="441"/>
        <v>-3190.1469142888336</v>
      </c>
      <c r="I4652" s="1">
        <v>121.121</v>
      </c>
    </row>
    <row r="4653" spans="2:9">
      <c r="B4653" s="1">
        <v>6.4917415603846687</v>
      </c>
      <c r="C4653" s="1">
        <f t="shared" si="436"/>
        <v>6491.7415603846684</v>
      </c>
      <c r="D4653" s="1">
        <f t="shared" si="437"/>
        <v>14.924399999999999</v>
      </c>
      <c r="E4653">
        <f t="shared" si="438"/>
        <v>11.193299999999999</v>
      </c>
      <c r="F4653">
        <f t="shared" si="439"/>
        <v>3413.9564999999998</v>
      </c>
      <c r="G4653" s="1">
        <f t="shared" si="440"/>
        <v>3077.7850603846687</v>
      </c>
      <c r="H4653">
        <f t="shared" si="441"/>
        <v>3077.7850603846687</v>
      </c>
      <c r="I4653" s="1">
        <v>49.747999999999998</v>
      </c>
    </row>
    <row r="4654" spans="2:9">
      <c r="B4654" s="1">
        <v>5.8378970866768594</v>
      </c>
      <c r="C4654" s="1">
        <f t="shared" si="436"/>
        <v>5837.8970866768595</v>
      </c>
      <c r="D4654" s="1">
        <f t="shared" si="437"/>
        <v>0.70379999999999998</v>
      </c>
      <c r="E4654">
        <f t="shared" si="438"/>
        <v>0.52784999999999993</v>
      </c>
      <c r="F4654">
        <f t="shared" si="439"/>
        <v>160.99424999999997</v>
      </c>
      <c r="G4654" s="1">
        <f t="shared" si="440"/>
        <v>5676.9028366768598</v>
      </c>
      <c r="H4654">
        <f t="shared" si="441"/>
        <v>5676.9028366768598</v>
      </c>
      <c r="I4654" s="1">
        <v>2.3460000000000001</v>
      </c>
    </row>
    <row r="4655" spans="2:9">
      <c r="B4655" s="1">
        <v>5.0906462595822219</v>
      </c>
      <c r="C4655" s="1">
        <f t="shared" si="436"/>
        <v>5090.6462595822222</v>
      </c>
      <c r="D4655" s="1">
        <f t="shared" si="437"/>
        <v>0</v>
      </c>
      <c r="E4655">
        <f t="shared" si="438"/>
        <v>0</v>
      </c>
      <c r="F4655">
        <f t="shared" si="439"/>
        <v>0</v>
      </c>
      <c r="G4655" s="1">
        <f t="shared" si="440"/>
        <v>5090.6462595822222</v>
      </c>
      <c r="H4655">
        <f t="shared" si="441"/>
        <v>0</v>
      </c>
      <c r="I4655" s="1">
        <v>0</v>
      </c>
    </row>
    <row r="4656" spans="2:9">
      <c r="B4656" s="1">
        <v>5.5109748498229552</v>
      </c>
      <c r="C4656" s="1">
        <f t="shared" si="436"/>
        <v>5510.9748498229555</v>
      </c>
      <c r="D4656" s="1">
        <f t="shared" si="437"/>
        <v>0</v>
      </c>
      <c r="E4656">
        <f t="shared" si="438"/>
        <v>0</v>
      </c>
      <c r="F4656">
        <f t="shared" si="439"/>
        <v>0</v>
      </c>
      <c r="G4656" s="1">
        <f t="shared" si="440"/>
        <v>5510.9748498229555</v>
      </c>
      <c r="H4656">
        <f t="shared" si="441"/>
        <v>0</v>
      </c>
      <c r="I4656" s="1">
        <v>0</v>
      </c>
    </row>
    <row r="4657" spans="2:9">
      <c r="B4657" s="1">
        <v>5.028375357324335</v>
      </c>
      <c r="C4657" s="1">
        <f t="shared" si="436"/>
        <v>5028.3753573243348</v>
      </c>
      <c r="D4657" s="1">
        <f t="shared" si="437"/>
        <v>0</v>
      </c>
      <c r="E4657">
        <f t="shared" si="438"/>
        <v>0</v>
      </c>
      <c r="F4657">
        <f t="shared" si="439"/>
        <v>0</v>
      </c>
      <c r="G4657" s="1">
        <f t="shared" si="440"/>
        <v>5028.3753573243348</v>
      </c>
      <c r="H4657">
        <f t="shared" si="441"/>
        <v>0</v>
      </c>
      <c r="I4657" s="1">
        <v>0</v>
      </c>
    </row>
    <row r="4658" spans="2:9">
      <c r="B4658" s="1">
        <v>5.1840526129690518</v>
      </c>
      <c r="C4658" s="1">
        <f t="shared" si="436"/>
        <v>5184.0526129690516</v>
      </c>
      <c r="D4658" s="1">
        <f t="shared" si="437"/>
        <v>0</v>
      </c>
      <c r="E4658">
        <f t="shared" si="438"/>
        <v>0</v>
      </c>
      <c r="F4658">
        <f t="shared" si="439"/>
        <v>0</v>
      </c>
      <c r="G4658" s="1">
        <f t="shared" si="440"/>
        <v>5184.0526129690516</v>
      </c>
      <c r="H4658">
        <f t="shared" si="441"/>
        <v>0</v>
      </c>
      <c r="I4658" s="1">
        <v>0</v>
      </c>
    </row>
    <row r="4659" spans="2:9">
      <c r="B4659" s="1">
        <v>6.3198228751222993</v>
      </c>
      <c r="C4659" s="1">
        <f t="shared" si="436"/>
        <v>6319.8228751222996</v>
      </c>
      <c r="D4659" s="1">
        <f t="shared" si="437"/>
        <v>0</v>
      </c>
      <c r="E4659">
        <f t="shared" si="438"/>
        <v>0</v>
      </c>
      <c r="F4659">
        <f t="shared" si="439"/>
        <v>0</v>
      </c>
      <c r="G4659" s="1">
        <f t="shared" si="440"/>
        <v>6319.8228751222996</v>
      </c>
      <c r="H4659">
        <f t="shared" si="441"/>
        <v>0</v>
      </c>
      <c r="I4659" s="1">
        <v>0</v>
      </c>
    </row>
    <row r="4660" spans="2:9">
      <c r="B4660" s="1">
        <v>7.3102428779399728</v>
      </c>
      <c r="C4660" s="1">
        <f t="shared" si="436"/>
        <v>7310.2428779399725</v>
      </c>
      <c r="D4660" s="1">
        <f t="shared" si="437"/>
        <v>0</v>
      </c>
      <c r="E4660">
        <f t="shared" si="438"/>
        <v>0</v>
      </c>
      <c r="F4660">
        <f t="shared" si="439"/>
        <v>0</v>
      </c>
      <c r="G4660" s="1">
        <f t="shared" si="440"/>
        <v>7310.2428779399725</v>
      </c>
      <c r="H4660">
        <f t="shared" si="441"/>
        <v>0</v>
      </c>
      <c r="I4660" s="1">
        <v>0</v>
      </c>
    </row>
    <row r="4661" spans="2:9">
      <c r="B4661" s="1">
        <v>7.4988943070481016</v>
      </c>
      <c r="C4661" s="1">
        <f t="shared" si="436"/>
        <v>7498.8943070481018</v>
      </c>
      <c r="D4661" s="1">
        <f t="shared" si="437"/>
        <v>0</v>
      </c>
      <c r="E4661">
        <f t="shared" si="438"/>
        <v>0</v>
      </c>
      <c r="F4661">
        <f t="shared" si="439"/>
        <v>0</v>
      </c>
      <c r="G4661" s="1">
        <f t="shared" si="440"/>
        <v>7498.8943070481018</v>
      </c>
      <c r="H4661">
        <f t="shared" si="441"/>
        <v>0</v>
      </c>
      <c r="I4661" s="1">
        <v>0</v>
      </c>
    </row>
    <row r="4662" spans="2:9">
      <c r="B4662" s="1">
        <v>8.4185700239502257</v>
      </c>
      <c r="C4662" s="1">
        <f t="shared" si="436"/>
        <v>8418.5700239502257</v>
      </c>
      <c r="D4662" s="1">
        <f t="shared" si="437"/>
        <v>1.8809999999999998</v>
      </c>
      <c r="E4662">
        <f t="shared" si="438"/>
        <v>1.4107499999999997</v>
      </c>
      <c r="F4662">
        <f t="shared" si="439"/>
        <v>430.27874999999989</v>
      </c>
      <c r="G4662" s="1">
        <f t="shared" si="440"/>
        <v>7988.2912739502262</v>
      </c>
      <c r="H4662">
        <f t="shared" si="441"/>
        <v>7988.2912739502262</v>
      </c>
      <c r="I4662" s="1">
        <v>6.27</v>
      </c>
    </row>
    <row r="4663" spans="2:9">
      <c r="B4663" s="1">
        <v>11.602062890149893</v>
      </c>
      <c r="C4663" s="1">
        <f t="shared" si="436"/>
        <v>11602.062890149893</v>
      </c>
      <c r="D4663" s="1">
        <f t="shared" si="437"/>
        <v>12.6189</v>
      </c>
      <c r="E4663">
        <f t="shared" si="438"/>
        <v>9.4641750000000009</v>
      </c>
      <c r="F4663">
        <f t="shared" si="439"/>
        <v>2886.5733750000004</v>
      </c>
      <c r="G4663" s="1">
        <f t="shared" si="440"/>
        <v>8715.4895151498931</v>
      </c>
      <c r="H4663">
        <f t="shared" si="441"/>
        <v>8715.4895151498931</v>
      </c>
      <c r="I4663" s="1">
        <v>42.063000000000002</v>
      </c>
    </row>
    <row r="4664" spans="2:9">
      <c r="B4664" s="1">
        <v>13.58290289578524</v>
      </c>
      <c r="C4664" s="1">
        <f t="shared" si="436"/>
        <v>13582.902895785241</v>
      </c>
      <c r="D4664" s="1">
        <f t="shared" si="437"/>
        <v>33.622199999999999</v>
      </c>
      <c r="E4664">
        <f t="shared" si="438"/>
        <v>25.216650000000001</v>
      </c>
      <c r="F4664">
        <f t="shared" si="439"/>
        <v>7691.0782500000005</v>
      </c>
      <c r="G4664" s="1">
        <f t="shared" si="440"/>
        <v>5891.8246457852401</v>
      </c>
      <c r="H4664">
        <f t="shared" si="441"/>
        <v>5891.8246457852401</v>
      </c>
      <c r="I4664" s="1">
        <v>112.074</v>
      </c>
    </row>
    <row r="4665" spans="2:9">
      <c r="B4665" s="1">
        <v>19.784818627714962</v>
      </c>
      <c r="C4665" s="1">
        <f t="shared" si="436"/>
        <v>19784.818627714962</v>
      </c>
      <c r="D4665" s="1">
        <f t="shared" si="437"/>
        <v>63.357599999999998</v>
      </c>
      <c r="E4665">
        <f t="shared" si="438"/>
        <v>47.5182</v>
      </c>
      <c r="F4665">
        <f t="shared" si="439"/>
        <v>14493.050999999999</v>
      </c>
      <c r="G4665" s="1">
        <f t="shared" si="440"/>
        <v>5291.7676277149621</v>
      </c>
      <c r="H4665">
        <f t="shared" si="441"/>
        <v>5291.7676277149621</v>
      </c>
      <c r="I4665" s="1">
        <v>211.19200000000001</v>
      </c>
    </row>
    <row r="4666" spans="2:9">
      <c r="B4666" s="1">
        <v>16.153278617383489</v>
      </c>
      <c r="C4666" s="1">
        <f t="shared" si="436"/>
        <v>16153.278617383488</v>
      </c>
      <c r="D4666" s="1">
        <f t="shared" si="437"/>
        <v>95.7012</v>
      </c>
      <c r="E4666">
        <f t="shared" si="438"/>
        <v>71.775900000000007</v>
      </c>
      <c r="F4666">
        <f t="shared" si="439"/>
        <v>21891.649500000003</v>
      </c>
      <c r="G4666" s="1">
        <f t="shared" si="440"/>
        <v>-5738.3708826165148</v>
      </c>
      <c r="H4666">
        <f t="shared" si="441"/>
        <v>-5738.3708826165148</v>
      </c>
      <c r="I4666" s="1">
        <v>319.00400000000002</v>
      </c>
    </row>
    <row r="4667" spans="2:9">
      <c r="B4667" s="1">
        <v>12.946204322545309</v>
      </c>
      <c r="C4667" s="1">
        <f t="shared" si="436"/>
        <v>12946.204322545309</v>
      </c>
      <c r="D4667" s="1">
        <f t="shared" si="437"/>
        <v>138.86339999999998</v>
      </c>
      <c r="E4667">
        <f t="shared" si="438"/>
        <v>104.14755</v>
      </c>
      <c r="F4667">
        <f t="shared" si="439"/>
        <v>31765.00275</v>
      </c>
      <c r="G4667" s="1">
        <f t="shared" si="440"/>
        <v>-18818.798427454691</v>
      </c>
      <c r="H4667">
        <f t="shared" si="441"/>
        <v>-18818.798427454691</v>
      </c>
      <c r="I4667" s="1">
        <v>462.87799999999999</v>
      </c>
    </row>
    <row r="4668" spans="2:9">
      <c r="B4668" s="1">
        <v>11.201178603295121</v>
      </c>
      <c r="C4668" s="1">
        <f t="shared" si="436"/>
        <v>11201.17860329512</v>
      </c>
      <c r="D4668" s="1">
        <f t="shared" si="437"/>
        <v>190.1439</v>
      </c>
      <c r="E4668">
        <f t="shared" si="438"/>
        <v>142.60792499999999</v>
      </c>
      <c r="F4668">
        <f t="shared" si="439"/>
        <v>43495.417125</v>
      </c>
      <c r="G4668" s="1">
        <f t="shared" si="440"/>
        <v>-32294.23852170488</v>
      </c>
      <c r="H4668">
        <f t="shared" si="441"/>
        <v>-32294.23852170488</v>
      </c>
      <c r="I4668" s="1">
        <v>633.81299999999999</v>
      </c>
    </row>
    <row r="4669" spans="2:9">
      <c r="B4669" s="1">
        <v>11.602062890149893</v>
      </c>
      <c r="C4669" s="1">
        <f t="shared" si="436"/>
        <v>11602.062890149893</v>
      </c>
      <c r="D4669" s="1">
        <f t="shared" si="437"/>
        <v>203.2662</v>
      </c>
      <c r="E4669">
        <f t="shared" si="438"/>
        <v>152.44964999999999</v>
      </c>
      <c r="F4669">
        <f t="shared" si="439"/>
        <v>46497.143249999994</v>
      </c>
      <c r="G4669" s="1">
        <f t="shared" si="440"/>
        <v>-34895.080359850101</v>
      </c>
      <c r="H4669">
        <f t="shared" si="441"/>
        <v>-34895.080359850101</v>
      </c>
      <c r="I4669" s="1">
        <v>677.55399999999997</v>
      </c>
    </row>
    <row r="4670" spans="2:9">
      <c r="B4670" s="1">
        <v>11.224760031933636</v>
      </c>
      <c r="C4670" s="1">
        <f t="shared" si="436"/>
        <v>11224.760031933636</v>
      </c>
      <c r="D4670" s="1">
        <f t="shared" si="437"/>
        <v>195.0966</v>
      </c>
      <c r="E4670">
        <f t="shared" si="438"/>
        <v>146.32245</v>
      </c>
      <c r="F4670">
        <f t="shared" si="439"/>
        <v>44628.347249999999</v>
      </c>
      <c r="G4670" s="1">
        <f t="shared" si="440"/>
        <v>-33403.587218066365</v>
      </c>
      <c r="H4670">
        <f t="shared" si="441"/>
        <v>-33403.587218066365</v>
      </c>
      <c r="I4670" s="1">
        <v>650.322</v>
      </c>
    </row>
    <row r="4671" spans="2:9">
      <c r="B4671" s="1">
        <v>12.168017177474278</v>
      </c>
      <c r="C4671" s="1">
        <f t="shared" si="436"/>
        <v>12168.017177474278</v>
      </c>
      <c r="D4671" s="1">
        <f t="shared" si="437"/>
        <v>188.7243</v>
      </c>
      <c r="E4671">
        <f t="shared" si="438"/>
        <v>141.54322500000001</v>
      </c>
      <c r="F4671">
        <f t="shared" si="439"/>
        <v>43170.683625000005</v>
      </c>
      <c r="G4671" s="1">
        <f t="shared" si="440"/>
        <v>-31002.666447525728</v>
      </c>
      <c r="H4671">
        <f t="shared" si="441"/>
        <v>-31002.666447525728</v>
      </c>
      <c r="I4671" s="1">
        <v>629.08100000000002</v>
      </c>
    </row>
    <row r="4672" spans="2:9">
      <c r="B4672" s="1">
        <v>10.069270028646349</v>
      </c>
      <c r="C4672" s="1">
        <f t="shared" si="436"/>
        <v>10069.27002864635</v>
      </c>
      <c r="D4672" s="1">
        <f t="shared" si="437"/>
        <v>165.03569999999999</v>
      </c>
      <c r="E4672">
        <f t="shared" si="438"/>
        <v>123.77677499999999</v>
      </c>
      <c r="F4672">
        <f t="shared" si="439"/>
        <v>37751.916374999993</v>
      </c>
      <c r="G4672" s="1">
        <f t="shared" si="440"/>
        <v>-27682.646346353642</v>
      </c>
      <c r="H4672">
        <f t="shared" si="441"/>
        <v>-27682.646346353642</v>
      </c>
      <c r="I4672" s="1">
        <v>550.11900000000003</v>
      </c>
    </row>
    <row r="4673" spans="2:9">
      <c r="B4673" s="1">
        <v>8.489314309865776</v>
      </c>
      <c r="C4673" s="1">
        <f t="shared" si="436"/>
        <v>8489.3143098657765</v>
      </c>
      <c r="D4673" s="1">
        <f t="shared" si="437"/>
        <v>125.87130000000001</v>
      </c>
      <c r="E4673">
        <f t="shared" si="438"/>
        <v>94.403475</v>
      </c>
      <c r="F4673">
        <f t="shared" si="439"/>
        <v>28793.059874999999</v>
      </c>
      <c r="G4673" s="1">
        <f t="shared" si="440"/>
        <v>-20303.745565134224</v>
      </c>
      <c r="H4673">
        <f t="shared" si="441"/>
        <v>-20303.745565134224</v>
      </c>
      <c r="I4673" s="1">
        <v>419.57100000000003</v>
      </c>
    </row>
    <row r="4674" spans="2:9">
      <c r="B4674" s="1">
        <v>7.2159171633859094</v>
      </c>
      <c r="C4674" s="1">
        <f t="shared" si="436"/>
        <v>7215.9171633859096</v>
      </c>
      <c r="D4674" s="1">
        <f t="shared" si="437"/>
        <v>84.4011</v>
      </c>
      <c r="E4674">
        <f t="shared" si="438"/>
        <v>63.300825000000003</v>
      </c>
      <c r="F4674">
        <f t="shared" si="439"/>
        <v>19306.751625000001</v>
      </c>
      <c r="G4674" s="1">
        <f t="shared" si="440"/>
        <v>-12090.834461614091</v>
      </c>
      <c r="H4674">
        <f t="shared" si="441"/>
        <v>-12090.834461614091</v>
      </c>
      <c r="I4674" s="1">
        <v>281.33699999999999</v>
      </c>
    </row>
    <row r="4675" spans="2:9">
      <c r="B4675" s="1">
        <v>7.7818714507102937</v>
      </c>
      <c r="C4675" s="1">
        <f t="shared" si="436"/>
        <v>7781.8714507102941</v>
      </c>
      <c r="D4675" s="1">
        <f t="shared" si="437"/>
        <v>50.046900000000001</v>
      </c>
      <c r="E4675">
        <f t="shared" si="438"/>
        <v>37.535175000000002</v>
      </c>
      <c r="F4675">
        <f t="shared" si="439"/>
        <v>11448.228375000001</v>
      </c>
      <c r="G4675" s="1">
        <f t="shared" si="440"/>
        <v>-3666.3569242897065</v>
      </c>
      <c r="H4675">
        <f t="shared" si="441"/>
        <v>-3666.3569242897065</v>
      </c>
      <c r="I4675" s="1">
        <v>166.82300000000001</v>
      </c>
    </row>
    <row r="4676" spans="2:9">
      <c r="B4676" s="1">
        <v>8.8430357394435148</v>
      </c>
      <c r="C4676" s="1">
        <f t="shared" ref="C4676:C4739" si="442">+B4676*1000</f>
        <v>8843.0357394435141</v>
      </c>
      <c r="D4676" s="1">
        <f t="shared" ref="D4676:D4739" si="443">I4676*$K$1</f>
        <v>32.099400000000003</v>
      </c>
      <c r="E4676">
        <f t="shared" ref="E4676:E4739" si="444">D4676*$E$1</f>
        <v>24.074550000000002</v>
      </c>
      <c r="F4676">
        <f t="shared" ref="F4676:F4739" si="445">E4676*$G$1</f>
        <v>7342.7377500000002</v>
      </c>
      <c r="G4676" s="1">
        <f t="shared" ref="G4676:G4739" si="446">C4676-F4676</f>
        <v>1500.2979894435139</v>
      </c>
      <c r="H4676">
        <f t="shared" ref="H4676:H4739" si="447">IF(F4676&gt;0,C4676-F4676,F4676)</f>
        <v>1500.2979894435139</v>
      </c>
      <c r="I4676" s="1">
        <v>106.998</v>
      </c>
    </row>
    <row r="4677" spans="2:9">
      <c r="B4677" s="1">
        <v>7.6875457361562294</v>
      </c>
      <c r="C4677" s="1">
        <f t="shared" si="442"/>
        <v>7687.5457361562294</v>
      </c>
      <c r="D4677" s="1">
        <f t="shared" si="443"/>
        <v>12.352499999999999</v>
      </c>
      <c r="E4677">
        <f t="shared" si="444"/>
        <v>9.2643749999999994</v>
      </c>
      <c r="F4677">
        <f t="shared" si="445"/>
        <v>2825.6343749999996</v>
      </c>
      <c r="G4677" s="1">
        <f t="shared" si="446"/>
        <v>4861.9113611562298</v>
      </c>
      <c r="H4677">
        <f t="shared" si="447"/>
        <v>4861.9113611562298</v>
      </c>
      <c r="I4677" s="1">
        <v>41.174999999999997</v>
      </c>
    </row>
    <row r="4678" spans="2:9">
      <c r="B4678" s="1">
        <v>7.593220021602165</v>
      </c>
      <c r="C4678" s="1">
        <f t="shared" si="442"/>
        <v>7593.2200216021647</v>
      </c>
      <c r="D4678" s="1">
        <f t="shared" si="443"/>
        <v>0.50190000000000001</v>
      </c>
      <c r="E4678">
        <f t="shared" si="444"/>
        <v>0.37642500000000001</v>
      </c>
      <c r="F4678">
        <f t="shared" si="445"/>
        <v>114.809625</v>
      </c>
      <c r="G4678" s="1">
        <f t="shared" si="446"/>
        <v>7478.4103966021648</v>
      </c>
      <c r="H4678">
        <f t="shared" si="447"/>
        <v>7478.4103966021648</v>
      </c>
      <c r="I4678" s="1">
        <v>1.673</v>
      </c>
    </row>
    <row r="4679" spans="2:9">
      <c r="B4679" s="1">
        <v>8.1120114516495168</v>
      </c>
      <c r="C4679" s="1">
        <f t="shared" si="442"/>
        <v>8112.0114516495169</v>
      </c>
      <c r="D4679" s="1">
        <f t="shared" si="443"/>
        <v>0</v>
      </c>
      <c r="E4679">
        <f t="shared" si="444"/>
        <v>0</v>
      </c>
      <c r="F4679">
        <f t="shared" si="445"/>
        <v>0</v>
      </c>
      <c r="G4679" s="1">
        <f t="shared" si="446"/>
        <v>8112.0114516495169</v>
      </c>
      <c r="H4679">
        <f t="shared" si="447"/>
        <v>0</v>
      </c>
      <c r="I4679" s="1">
        <v>0</v>
      </c>
    </row>
    <row r="4680" spans="2:9">
      <c r="B4680" s="1">
        <v>7.3809871638555213</v>
      </c>
      <c r="C4680" s="1">
        <f t="shared" si="442"/>
        <v>7380.9871638555214</v>
      </c>
      <c r="D4680" s="1">
        <f t="shared" si="443"/>
        <v>0</v>
      </c>
      <c r="E4680">
        <f t="shared" si="444"/>
        <v>0</v>
      </c>
      <c r="F4680">
        <f t="shared" si="445"/>
        <v>0</v>
      </c>
      <c r="G4680" s="1">
        <f t="shared" si="446"/>
        <v>7380.9871638555214</v>
      </c>
      <c r="H4680">
        <f t="shared" si="447"/>
        <v>0</v>
      </c>
      <c r="I4680" s="1">
        <v>0</v>
      </c>
    </row>
    <row r="4681" spans="2:9">
      <c r="B4681" s="1">
        <v>7.0508471629162974</v>
      </c>
      <c r="C4681" s="1">
        <f t="shared" si="442"/>
        <v>7050.8471629162977</v>
      </c>
      <c r="D4681" s="1">
        <f t="shared" si="443"/>
        <v>0</v>
      </c>
      <c r="E4681">
        <f t="shared" si="444"/>
        <v>0</v>
      </c>
      <c r="F4681">
        <f t="shared" si="445"/>
        <v>0</v>
      </c>
      <c r="G4681" s="1">
        <f t="shared" si="446"/>
        <v>7050.8471629162977</v>
      </c>
      <c r="H4681">
        <f t="shared" si="447"/>
        <v>0</v>
      </c>
      <c r="I4681" s="1">
        <v>0</v>
      </c>
    </row>
    <row r="4682" spans="2:9">
      <c r="B4682" s="1">
        <v>6.060427160098623</v>
      </c>
      <c r="C4682" s="1">
        <f t="shared" si="442"/>
        <v>6060.4271600986231</v>
      </c>
      <c r="D4682" s="1">
        <f t="shared" si="443"/>
        <v>0</v>
      </c>
      <c r="E4682">
        <f t="shared" si="444"/>
        <v>0</v>
      </c>
      <c r="F4682">
        <f t="shared" si="445"/>
        <v>0</v>
      </c>
      <c r="G4682" s="1">
        <f t="shared" si="446"/>
        <v>6060.4271600986231</v>
      </c>
      <c r="H4682">
        <f t="shared" si="447"/>
        <v>0</v>
      </c>
      <c r="I4682" s="1">
        <v>0</v>
      </c>
    </row>
    <row r="4683" spans="2:9">
      <c r="B4683" s="1">
        <v>7.2620723179229483</v>
      </c>
      <c r="C4683" s="1">
        <f t="shared" si="442"/>
        <v>7262.0723179229481</v>
      </c>
      <c r="D4683" s="1">
        <f t="shared" si="443"/>
        <v>0</v>
      </c>
      <c r="E4683">
        <f t="shared" si="444"/>
        <v>0</v>
      </c>
      <c r="F4683">
        <f t="shared" si="445"/>
        <v>0</v>
      </c>
      <c r="G4683" s="1">
        <f t="shared" si="446"/>
        <v>7262.0723179229481</v>
      </c>
      <c r="H4683">
        <f t="shared" si="447"/>
        <v>0</v>
      </c>
      <c r="I4683" s="1">
        <v>0</v>
      </c>
    </row>
    <row r="4684" spans="2:9">
      <c r="B4684" s="1">
        <v>8.400158278194457</v>
      </c>
      <c r="C4684" s="1">
        <f t="shared" si="442"/>
        <v>8400.1582781944562</v>
      </c>
      <c r="D4684" s="1">
        <f t="shared" si="443"/>
        <v>0</v>
      </c>
      <c r="E4684">
        <f t="shared" si="444"/>
        <v>0</v>
      </c>
      <c r="F4684">
        <f t="shared" si="445"/>
        <v>0</v>
      </c>
      <c r="G4684" s="1">
        <f t="shared" si="446"/>
        <v>8400.1582781944562</v>
      </c>
      <c r="H4684">
        <f t="shared" si="447"/>
        <v>0</v>
      </c>
      <c r="I4684" s="1">
        <v>0</v>
      </c>
    </row>
    <row r="4685" spans="2:9">
      <c r="B4685" s="1">
        <v>8.6169365563414129</v>
      </c>
      <c r="C4685" s="1">
        <f t="shared" si="442"/>
        <v>8616.9365563414121</v>
      </c>
      <c r="D4685" s="1">
        <f t="shared" si="443"/>
        <v>0</v>
      </c>
      <c r="E4685">
        <f t="shared" si="444"/>
        <v>0</v>
      </c>
      <c r="F4685">
        <f t="shared" si="445"/>
        <v>0</v>
      </c>
      <c r="G4685" s="1">
        <f t="shared" si="446"/>
        <v>8616.9365563414121</v>
      </c>
      <c r="H4685">
        <f t="shared" si="447"/>
        <v>0</v>
      </c>
      <c r="I4685" s="1">
        <v>0</v>
      </c>
    </row>
    <row r="4686" spans="2:9">
      <c r="B4686" s="1">
        <v>9.6737306623078076</v>
      </c>
      <c r="C4686" s="1">
        <f t="shared" si="442"/>
        <v>9673.7306623078075</v>
      </c>
      <c r="D4686" s="1">
        <f t="shared" si="443"/>
        <v>2.3861999999999997</v>
      </c>
      <c r="E4686">
        <f t="shared" si="444"/>
        <v>1.7896499999999997</v>
      </c>
      <c r="F4686">
        <f t="shared" si="445"/>
        <v>545.8432499999999</v>
      </c>
      <c r="G4686" s="1">
        <f t="shared" si="446"/>
        <v>9127.8874123078076</v>
      </c>
      <c r="H4686">
        <f t="shared" si="447"/>
        <v>9127.8874123078076</v>
      </c>
      <c r="I4686" s="1">
        <v>7.9539999999999997</v>
      </c>
    </row>
    <row r="4687" spans="2:9">
      <c r="B4687" s="1">
        <v>13.331864106037655</v>
      </c>
      <c r="C4687" s="1">
        <f t="shared" si="442"/>
        <v>13331.864106037654</v>
      </c>
      <c r="D4687" s="1">
        <f t="shared" si="443"/>
        <v>17.688600000000001</v>
      </c>
      <c r="E4687">
        <f t="shared" si="444"/>
        <v>13.266450000000001</v>
      </c>
      <c r="F4687">
        <f t="shared" si="445"/>
        <v>4046.2672500000003</v>
      </c>
      <c r="G4687" s="1">
        <f t="shared" si="446"/>
        <v>9285.5968560376532</v>
      </c>
      <c r="H4687">
        <f t="shared" si="447"/>
        <v>9285.5968560376532</v>
      </c>
      <c r="I4687" s="1">
        <v>58.962000000000003</v>
      </c>
    </row>
    <row r="4688" spans="2:9">
      <c r="B4688" s="1">
        <v>14.11768536432036</v>
      </c>
      <c r="C4688" s="1">
        <f t="shared" si="442"/>
        <v>14117.685364320361</v>
      </c>
      <c r="D4688" s="1">
        <f t="shared" si="443"/>
        <v>39.922200000000004</v>
      </c>
      <c r="E4688">
        <f t="shared" si="444"/>
        <v>29.941650000000003</v>
      </c>
      <c r="F4688">
        <f t="shared" si="445"/>
        <v>9132.2032500000005</v>
      </c>
      <c r="G4688" s="1">
        <f t="shared" si="446"/>
        <v>4985.4821143203608</v>
      </c>
      <c r="H4688">
        <f t="shared" si="447"/>
        <v>4985.4821143203608</v>
      </c>
      <c r="I4688" s="1">
        <v>133.07400000000001</v>
      </c>
    </row>
    <row r="4689" spans="2:9">
      <c r="B4689" s="1">
        <v>22.73462192066177</v>
      </c>
      <c r="C4689" s="1">
        <f t="shared" si="442"/>
        <v>22734.621920661768</v>
      </c>
      <c r="D4689" s="1">
        <f t="shared" si="443"/>
        <v>53.498100000000001</v>
      </c>
      <c r="E4689">
        <f t="shared" si="444"/>
        <v>40.123575000000002</v>
      </c>
      <c r="F4689">
        <f t="shared" si="445"/>
        <v>12237.690375</v>
      </c>
      <c r="G4689" s="1">
        <f t="shared" si="446"/>
        <v>10496.931545661768</v>
      </c>
      <c r="H4689">
        <f t="shared" si="447"/>
        <v>10496.931545661768</v>
      </c>
      <c r="I4689" s="1">
        <v>178.327</v>
      </c>
    </row>
    <row r="4690" spans="2:9">
      <c r="B4690" s="1">
        <v>18.561640066332906</v>
      </c>
      <c r="C4690" s="1">
        <f t="shared" si="442"/>
        <v>18561.640066332908</v>
      </c>
      <c r="D4690" s="1">
        <f t="shared" si="443"/>
        <v>85.063800000000001</v>
      </c>
      <c r="E4690">
        <f t="shared" si="444"/>
        <v>63.797849999999997</v>
      </c>
      <c r="F4690">
        <f t="shared" si="445"/>
        <v>19458.344249999998</v>
      </c>
      <c r="G4690" s="1">
        <f t="shared" si="446"/>
        <v>-896.70418366709055</v>
      </c>
      <c r="H4690">
        <f t="shared" si="447"/>
        <v>-896.70418366709055</v>
      </c>
      <c r="I4690" s="1">
        <v>283.54599999999999</v>
      </c>
    </row>
    <row r="4691" spans="2:9">
      <c r="B4691" s="1">
        <v>14.8764093378347</v>
      </c>
      <c r="C4691" s="1">
        <f t="shared" si="442"/>
        <v>14876.409337834699</v>
      </c>
      <c r="D4691" s="1">
        <f t="shared" si="443"/>
        <v>124.97280000000001</v>
      </c>
      <c r="E4691">
        <f t="shared" si="444"/>
        <v>93.729600000000005</v>
      </c>
      <c r="F4691">
        <f t="shared" si="445"/>
        <v>28587.528000000002</v>
      </c>
      <c r="G4691" s="1">
        <f t="shared" si="446"/>
        <v>-13711.118662165303</v>
      </c>
      <c r="H4691">
        <f t="shared" si="447"/>
        <v>-13711.118662165303</v>
      </c>
      <c r="I4691" s="1">
        <v>416.57600000000002</v>
      </c>
    </row>
    <row r="4692" spans="2:9">
      <c r="B4692" s="1">
        <v>12.871210264975376</v>
      </c>
      <c r="C4692" s="1">
        <f t="shared" si="442"/>
        <v>12871.210264975376</v>
      </c>
      <c r="D4692" s="1">
        <f t="shared" si="443"/>
        <v>172.58669999999998</v>
      </c>
      <c r="E4692">
        <f t="shared" si="444"/>
        <v>129.44002499999999</v>
      </c>
      <c r="F4692">
        <f t="shared" si="445"/>
        <v>39479.207624999995</v>
      </c>
      <c r="G4692" s="1">
        <f t="shared" si="446"/>
        <v>-26607.997360024619</v>
      </c>
      <c r="H4692">
        <f t="shared" si="447"/>
        <v>-26607.997360024619</v>
      </c>
      <c r="I4692" s="1">
        <v>575.28899999999999</v>
      </c>
    </row>
    <row r="4693" spans="2:9">
      <c r="B4693" s="1">
        <v>13.331864106037655</v>
      </c>
      <c r="C4693" s="1">
        <f t="shared" si="442"/>
        <v>13331.864106037654</v>
      </c>
      <c r="D4693" s="1">
        <f t="shared" si="443"/>
        <v>207.04109999999997</v>
      </c>
      <c r="E4693">
        <f t="shared" si="444"/>
        <v>155.28082499999999</v>
      </c>
      <c r="F4693">
        <f t="shared" si="445"/>
        <v>47360.651624999999</v>
      </c>
      <c r="G4693" s="1">
        <f t="shared" si="446"/>
        <v>-34028.787518962345</v>
      </c>
      <c r="H4693">
        <f t="shared" si="447"/>
        <v>-34028.787518962345</v>
      </c>
      <c r="I4693" s="1">
        <v>690.13699999999994</v>
      </c>
    </row>
    <row r="4694" spans="2:9">
      <c r="B4694" s="1">
        <v>13.115085827890701</v>
      </c>
      <c r="C4694" s="1">
        <f t="shared" si="442"/>
        <v>13115.0858278907</v>
      </c>
      <c r="D4694" s="1">
        <f t="shared" si="443"/>
        <v>200.0607</v>
      </c>
      <c r="E4694">
        <f t="shared" si="444"/>
        <v>150.045525</v>
      </c>
      <c r="F4694">
        <f t="shared" si="445"/>
        <v>45763.885125000001</v>
      </c>
      <c r="G4694" s="1">
        <f t="shared" si="446"/>
        <v>-32648.799297109301</v>
      </c>
      <c r="H4694">
        <f t="shared" si="447"/>
        <v>-32648.799297109301</v>
      </c>
      <c r="I4694" s="1">
        <v>666.86900000000003</v>
      </c>
    </row>
    <row r="4695" spans="2:9">
      <c r="B4695" s="1">
        <v>13.982198940478515</v>
      </c>
      <c r="C4695" s="1">
        <f t="shared" si="442"/>
        <v>13982.198940478514</v>
      </c>
      <c r="D4695" s="1">
        <f t="shared" si="443"/>
        <v>207.2166</v>
      </c>
      <c r="E4695">
        <f t="shared" si="444"/>
        <v>155.41245000000001</v>
      </c>
      <c r="F4695">
        <f t="shared" si="445"/>
        <v>47400.797250000003</v>
      </c>
      <c r="G4695" s="1">
        <f t="shared" si="446"/>
        <v>-33418.598309521491</v>
      </c>
      <c r="H4695">
        <f t="shared" si="447"/>
        <v>-33418.598309521491</v>
      </c>
      <c r="I4695" s="1">
        <v>690.72199999999998</v>
      </c>
    </row>
    <row r="4696" spans="2:9">
      <c r="B4696" s="1">
        <v>11.570540596093654</v>
      </c>
      <c r="C4696" s="1">
        <f t="shared" si="442"/>
        <v>11570.540596093653</v>
      </c>
      <c r="D4696" s="1">
        <f t="shared" si="443"/>
        <v>178.11089999999999</v>
      </c>
      <c r="E4696">
        <f t="shared" si="444"/>
        <v>133.58317499999998</v>
      </c>
      <c r="F4696">
        <f t="shared" si="445"/>
        <v>40742.868374999998</v>
      </c>
      <c r="G4696" s="1">
        <f t="shared" si="446"/>
        <v>-29172.327778906343</v>
      </c>
      <c r="H4696">
        <f t="shared" si="447"/>
        <v>-29172.327778906343</v>
      </c>
      <c r="I4696" s="1">
        <v>593.70299999999997</v>
      </c>
    </row>
    <row r="4697" spans="2:9">
      <c r="B4697" s="1">
        <v>9.7550225166129163</v>
      </c>
      <c r="C4697" s="1">
        <f t="shared" si="442"/>
        <v>9755.0225166129167</v>
      </c>
      <c r="D4697" s="1">
        <f t="shared" si="443"/>
        <v>153.2835</v>
      </c>
      <c r="E4697">
        <f t="shared" si="444"/>
        <v>114.962625</v>
      </c>
      <c r="F4697">
        <f t="shared" si="445"/>
        <v>35063.600624999999</v>
      </c>
      <c r="G4697" s="1">
        <f t="shared" si="446"/>
        <v>-25308.578108387082</v>
      </c>
      <c r="H4697">
        <f t="shared" si="447"/>
        <v>-25308.578108387082</v>
      </c>
      <c r="I4697" s="1">
        <v>510.94499999999999</v>
      </c>
    </row>
    <row r="4698" spans="2:9">
      <c r="B4698" s="1">
        <v>8.29176913912098</v>
      </c>
      <c r="C4698" s="1">
        <f t="shared" si="442"/>
        <v>8291.7691391209792</v>
      </c>
      <c r="D4698" s="1">
        <f t="shared" si="443"/>
        <v>129.68219999999999</v>
      </c>
      <c r="E4698">
        <f t="shared" si="444"/>
        <v>97.261650000000003</v>
      </c>
      <c r="F4698">
        <f t="shared" si="445"/>
        <v>29664.803250000001</v>
      </c>
      <c r="G4698" s="1">
        <f t="shared" si="446"/>
        <v>-21373.034110879024</v>
      </c>
      <c r="H4698">
        <f t="shared" si="447"/>
        <v>-21373.034110879024</v>
      </c>
      <c r="I4698" s="1">
        <v>432.274</v>
      </c>
    </row>
    <row r="4699" spans="2:9">
      <c r="B4699" s="1">
        <v>8.9421039735618386</v>
      </c>
      <c r="C4699" s="1">
        <f t="shared" si="442"/>
        <v>8942.1039735618378</v>
      </c>
      <c r="D4699" s="1">
        <f t="shared" si="443"/>
        <v>99.841499999999996</v>
      </c>
      <c r="E4699">
        <f t="shared" si="444"/>
        <v>74.881124999999997</v>
      </c>
      <c r="F4699">
        <f t="shared" si="445"/>
        <v>22838.743125000001</v>
      </c>
      <c r="G4699" s="1">
        <f t="shared" si="446"/>
        <v>-13896.639151438163</v>
      </c>
      <c r="H4699">
        <f t="shared" si="447"/>
        <v>-13896.639151438163</v>
      </c>
      <c r="I4699" s="1">
        <v>332.80500000000001</v>
      </c>
    </row>
    <row r="4700" spans="2:9">
      <c r="B4700" s="1">
        <v>10.161481788138456</v>
      </c>
      <c r="C4700" s="1">
        <f t="shared" si="442"/>
        <v>10161.481788138455</v>
      </c>
      <c r="D4700" s="1">
        <f t="shared" si="443"/>
        <v>60.673199999999994</v>
      </c>
      <c r="E4700">
        <f t="shared" si="444"/>
        <v>45.504899999999992</v>
      </c>
      <c r="F4700">
        <f t="shared" si="445"/>
        <v>13878.994499999997</v>
      </c>
      <c r="G4700" s="1">
        <f t="shared" si="446"/>
        <v>-3717.5127118615419</v>
      </c>
      <c r="H4700">
        <f t="shared" si="447"/>
        <v>-3717.5127118615419</v>
      </c>
      <c r="I4700" s="1">
        <v>202.244</v>
      </c>
    </row>
    <row r="4701" spans="2:9">
      <c r="B4701" s="1">
        <v>8.8337148344883634</v>
      </c>
      <c r="C4701" s="1">
        <f t="shared" si="442"/>
        <v>8833.7148344883626</v>
      </c>
      <c r="D4701" s="1">
        <f t="shared" si="443"/>
        <v>19.8384</v>
      </c>
      <c r="E4701">
        <f t="shared" si="444"/>
        <v>14.8788</v>
      </c>
      <c r="F4701">
        <f t="shared" si="445"/>
        <v>4538.0339999999997</v>
      </c>
      <c r="G4701" s="1">
        <f t="shared" si="446"/>
        <v>4295.680834488363</v>
      </c>
      <c r="H4701">
        <f t="shared" si="447"/>
        <v>4295.680834488363</v>
      </c>
      <c r="I4701" s="1">
        <v>66.128</v>
      </c>
    </row>
    <row r="4702" spans="2:9">
      <c r="B4702" s="1">
        <v>8.7253256954148881</v>
      </c>
      <c r="C4702" s="1">
        <f t="shared" si="442"/>
        <v>8725.3256954148874</v>
      </c>
      <c r="D4702" s="1">
        <f t="shared" si="443"/>
        <v>0.66510000000000002</v>
      </c>
      <c r="E4702">
        <f t="shared" si="444"/>
        <v>0.49882500000000002</v>
      </c>
      <c r="F4702">
        <f t="shared" si="445"/>
        <v>152.141625</v>
      </c>
      <c r="G4702" s="1">
        <f t="shared" si="446"/>
        <v>8573.1840704148872</v>
      </c>
      <c r="H4702">
        <f t="shared" si="447"/>
        <v>8573.1840704148872</v>
      </c>
      <c r="I4702" s="1">
        <v>2.2170000000000001</v>
      </c>
    </row>
    <row r="4703" spans="2:9">
      <c r="B4703" s="1">
        <v>9.32146596031901</v>
      </c>
      <c r="C4703" s="1">
        <f t="shared" si="442"/>
        <v>9321.4659603190103</v>
      </c>
      <c r="D4703" s="1">
        <f t="shared" si="443"/>
        <v>0</v>
      </c>
      <c r="E4703">
        <f t="shared" si="444"/>
        <v>0</v>
      </c>
      <c r="F4703">
        <f t="shared" si="445"/>
        <v>0</v>
      </c>
      <c r="G4703" s="1">
        <f t="shared" si="446"/>
        <v>9321.4659603190103</v>
      </c>
      <c r="H4703">
        <f t="shared" si="447"/>
        <v>0</v>
      </c>
      <c r="I4703" s="1">
        <v>0</v>
      </c>
    </row>
    <row r="4704" spans="2:9">
      <c r="B4704" s="1">
        <v>8.5085474172679323</v>
      </c>
      <c r="C4704" s="1">
        <f t="shared" si="442"/>
        <v>8508.5474172679315</v>
      </c>
      <c r="D4704" s="1">
        <f t="shared" si="443"/>
        <v>0</v>
      </c>
      <c r="E4704">
        <f t="shared" si="444"/>
        <v>0</v>
      </c>
      <c r="F4704">
        <f t="shared" si="445"/>
        <v>0</v>
      </c>
      <c r="G4704" s="1">
        <f t="shared" si="446"/>
        <v>8508.5474172679315</v>
      </c>
      <c r="H4704">
        <f t="shared" si="447"/>
        <v>0</v>
      </c>
      <c r="I4704" s="1">
        <v>0</v>
      </c>
    </row>
    <row r="4705" spans="2:9">
      <c r="B4705" s="1">
        <v>7.6143370199117504</v>
      </c>
      <c r="C4705" s="1">
        <f t="shared" si="442"/>
        <v>7614.3370199117508</v>
      </c>
      <c r="D4705" s="1">
        <f t="shared" si="443"/>
        <v>0</v>
      </c>
      <c r="E4705">
        <f t="shared" si="444"/>
        <v>0</v>
      </c>
      <c r="F4705">
        <f t="shared" si="445"/>
        <v>0</v>
      </c>
      <c r="G4705" s="1">
        <f t="shared" si="446"/>
        <v>7614.3370199117508</v>
      </c>
      <c r="H4705">
        <f t="shared" si="447"/>
        <v>0</v>
      </c>
      <c r="I4705" s="1">
        <v>0</v>
      </c>
    </row>
    <row r="4706" spans="2:9">
      <c r="B4706" s="1">
        <v>6.9640021854708873</v>
      </c>
      <c r="C4706" s="1">
        <f t="shared" si="442"/>
        <v>6964.0021854708875</v>
      </c>
      <c r="D4706" s="1">
        <f t="shared" si="443"/>
        <v>0</v>
      </c>
      <c r="E4706">
        <f t="shared" si="444"/>
        <v>0</v>
      </c>
      <c r="F4706">
        <f t="shared" si="445"/>
        <v>0</v>
      </c>
      <c r="G4706" s="1">
        <f t="shared" si="446"/>
        <v>6964.0021854708875</v>
      </c>
      <c r="H4706">
        <f t="shared" si="447"/>
        <v>0</v>
      </c>
      <c r="I4706" s="1">
        <v>0</v>
      </c>
    </row>
    <row r="4707" spans="2:9">
      <c r="B4707" s="1">
        <v>6.7834375458944711</v>
      </c>
      <c r="C4707" s="1">
        <f t="shared" si="442"/>
        <v>6783.4375458944714</v>
      </c>
      <c r="D4707" s="1">
        <f t="shared" si="443"/>
        <v>0</v>
      </c>
      <c r="E4707">
        <f t="shared" si="444"/>
        <v>0</v>
      </c>
      <c r="F4707">
        <f t="shared" si="445"/>
        <v>0</v>
      </c>
      <c r="G4707" s="1">
        <f t="shared" si="446"/>
        <v>6783.4375458944714</v>
      </c>
      <c r="H4707">
        <f t="shared" si="447"/>
        <v>0</v>
      </c>
      <c r="I4707" s="1">
        <v>0</v>
      </c>
    </row>
    <row r="4708" spans="2:9">
      <c r="B4708" s="1">
        <v>7.8465135792062917</v>
      </c>
      <c r="C4708" s="1">
        <f t="shared" si="442"/>
        <v>7846.513579206292</v>
      </c>
      <c r="D4708" s="1">
        <f t="shared" si="443"/>
        <v>0</v>
      </c>
      <c r="E4708">
        <f t="shared" si="444"/>
        <v>0</v>
      </c>
      <c r="F4708">
        <f t="shared" si="445"/>
        <v>0</v>
      </c>
      <c r="G4708" s="1">
        <f t="shared" si="446"/>
        <v>7846.513579206292</v>
      </c>
      <c r="H4708">
        <f t="shared" si="447"/>
        <v>0</v>
      </c>
      <c r="I4708" s="1">
        <v>0</v>
      </c>
    </row>
    <row r="4709" spans="2:9">
      <c r="B4709" s="1">
        <v>8.0490042522180669</v>
      </c>
      <c r="C4709" s="1">
        <f t="shared" si="442"/>
        <v>8049.0042522180665</v>
      </c>
      <c r="D4709" s="1">
        <f t="shared" si="443"/>
        <v>0</v>
      </c>
      <c r="E4709">
        <f t="shared" si="444"/>
        <v>0</v>
      </c>
      <c r="F4709">
        <f t="shared" si="445"/>
        <v>0</v>
      </c>
      <c r="G4709" s="1">
        <f t="shared" si="446"/>
        <v>8049.0042522180665</v>
      </c>
      <c r="H4709">
        <f t="shared" si="447"/>
        <v>0</v>
      </c>
      <c r="I4709" s="1">
        <v>0</v>
      </c>
    </row>
    <row r="4710" spans="2:9">
      <c r="B4710" s="1">
        <v>9.0361462831504706</v>
      </c>
      <c r="C4710" s="1">
        <f t="shared" si="442"/>
        <v>9036.1462831504705</v>
      </c>
      <c r="D4710" s="1">
        <f t="shared" si="443"/>
        <v>2.1962999999999999</v>
      </c>
      <c r="E4710">
        <f t="shared" si="444"/>
        <v>1.6472249999999999</v>
      </c>
      <c r="F4710">
        <f t="shared" si="445"/>
        <v>502.40362499999998</v>
      </c>
      <c r="G4710" s="1">
        <f t="shared" si="446"/>
        <v>8533.7426581504697</v>
      </c>
      <c r="H4710">
        <f t="shared" si="447"/>
        <v>8533.7426581504697</v>
      </c>
      <c r="I4710" s="1">
        <v>7.3209999999999997</v>
      </c>
    </row>
    <row r="4711" spans="2:9">
      <c r="B4711" s="1">
        <v>12.453176390224179</v>
      </c>
      <c r="C4711" s="1">
        <f t="shared" si="442"/>
        <v>12453.17639022418</v>
      </c>
      <c r="D4711" s="1">
        <f t="shared" si="443"/>
        <v>14.121600000000001</v>
      </c>
      <c r="E4711">
        <f t="shared" si="444"/>
        <v>10.591200000000001</v>
      </c>
      <c r="F4711">
        <f t="shared" si="445"/>
        <v>3230.3160000000003</v>
      </c>
      <c r="G4711" s="1">
        <f t="shared" si="446"/>
        <v>9222.8603902241794</v>
      </c>
      <c r="H4711">
        <f t="shared" si="447"/>
        <v>9222.8603902241794</v>
      </c>
      <c r="I4711" s="1">
        <v>47.072000000000003</v>
      </c>
    </row>
    <row r="4712" spans="2:9">
      <c r="B4712" s="1">
        <v>14.579328456847819</v>
      </c>
      <c r="C4712" s="1">
        <f t="shared" si="442"/>
        <v>14579.328456847819</v>
      </c>
      <c r="D4712" s="1">
        <f t="shared" si="443"/>
        <v>29.200799999999997</v>
      </c>
      <c r="E4712">
        <f t="shared" si="444"/>
        <v>21.900599999999997</v>
      </c>
      <c r="F4712">
        <f t="shared" si="445"/>
        <v>6679.6829999999991</v>
      </c>
      <c r="G4712" s="1">
        <f t="shared" si="446"/>
        <v>7899.6454568478202</v>
      </c>
      <c r="H4712">
        <f t="shared" si="447"/>
        <v>7899.6454568478202</v>
      </c>
      <c r="I4712" s="1">
        <v>97.335999999999999</v>
      </c>
    </row>
    <row r="4713" spans="2:9">
      <c r="B4713" s="1">
        <v>21.236209332109929</v>
      </c>
      <c r="C4713" s="1">
        <f t="shared" si="442"/>
        <v>21236.209332109931</v>
      </c>
      <c r="D4713" s="1">
        <f t="shared" si="443"/>
        <v>50.578800000000001</v>
      </c>
      <c r="E4713">
        <f t="shared" si="444"/>
        <v>37.934100000000001</v>
      </c>
      <c r="F4713">
        <f t="shared" si="445"/>
        <v>11569.9005</v>
      </c>
      <c r="G4713" s="1">
        <f t="shared" si="446"/>
        <v>9666.3088321099312</v>
      </c>
      <c r="H4713">
        <f t="shared" si="447"/>
        <v>9666.3088321099312</v>
      </c>
      <c r="I4713" s="1">
        <v>168.596</v>
      </c>
    </row>
    <row r="4714" spans="2:9">
      <c r="B4714" s="1">
        <v>17.338263876633256</v>
      </c>
      <c r="C4714" s="1">
        <f t="shared" si="442"/>
        <v>17338.263876633257</v>
      </c>
      <c r="D4714" s="1">
        <f t="shared" si="443"/>
        <v>78.894000000000005</v>
      </c>
      <c r="E4714">
        <f t="shared" si="444"/>
        <v>59.170500000000004</v>
      </c>
      <c r="F4714">
        <f t="shared" si="445"/>
        <v>18047.002500000002</v>
      </c>
      <c r="G4714" s="1">
        <f t="shared" si="446"/>
        <v>-708.73862336674574</v>
      </c>
      <c r="H4714">
        <f t="shared" si="447"/>
        <v>-708.73862336674574</v>
      </c>
      <c r="I4714" s="1">
        <v>262.98</v>
      </c>
    </row>
    <row r="4715" spans="2:9">
      <c r="B4715" s="1">
        <v>13.895922435433077</v>
      </c>
      <c r="C4715" s="1">
        <f t="shared" si="442"/>
        <v>13895.922435433076</v>
      </c>
      <c r="D4715" s="1">
        <f t="shared" si="443"/>
        <v>127.0428</v>
      </c>
      <c r="E4715">
        <f t="shared" si="444"/>
        <v>95.2821</v>
      </c>
      <c r="F4715">
        <f t="shared" si="445"/>
        <v>29061.040499999999</v>
      </c>
      <c r="G4715" s="1">
        <f t="shared" si="446"/>
        <v>-15165.118064566923</v>
      </c>
      <c r="H4715">
        <f t="shared" si="447"/>
        <v>-15165.118064566923</v>
      </c>
      <c r="I4715" s="1">
        <v>423.476</v>
      </c>
    </row>
    <row r="4716" spans="2:9">
      <c r="B4716" s="1">
        <v>12.022883710074156</v>
      </c>
      <c r="C4716" s="1">
        <f t="shared" si="442"/>
        <v>12022.883710074157</v>
      </c>
      <c r="D4716" s="1">
        <f t="shared" si="443"/>
        <v>171.59339999999997</v>
      </c>
      <c r="E4716">
        <f t="shared" si="444"/>
        <v>128.69504999999998</v>
      </c>
      <c r="F4716">
        <f t="shared" si="445"/>
        <v>39251.990249999995</v>
      </c>
      <c r="G4716" s="1">
        <f t="shared" si="446"/>
        <v>-27229.106539925837</v>
      </c>
      <c r="H4716">
        <f t="shared" si="447"/>
        <v>-27229.106539925837</v>
      </c>
      <c r="I4716" s="1">
        <v>571.97799999999995</v>
      </c>
    </row>
    <row r="4717" spans="2:9">
      <c r="B4717" s="1">
        <v>12.453176390224179</v>
      </c>
      <c r="C4717" s="1">
        <f t="shared" si="442"/>
        <v>12453.17639022418</v>
      </c>
      <c r="D4717" s="1">
        <f t="shared" si="443"/>
        <v>191.1549</v>
      </c>
      <c r="E4717">
        <f t="shared" si="444"/>
        <v>143.366175</v>
      </c>
      <c r="F4717">
        <f t="shared" si="445"/>
        <v>43726.683375000001</v>
      </c>
      <c r="G4717" s="1">
        <f t="shared" si="446"/>
        <v>-31273.50698477582</v>
      </c>
      <c r="H4717">
        <f t="shared" si="447"/>
        <v>-31273.50698477582</v>
      </c>
      <c r="I4717" s="1">
        <v>637.18299999999999</v>
      </c>
    </row>
    <row r="4718" spans="2:9">
      <c r="B4718" s="1">
        <v>12.048195044200625</v>
      </c>
      <c r="C4718" s="1">
        <f t="shared" si="442"/>
        <v>12048.195044200625</v>
      </c>
      <c r="D4718" s="1">
        <f t="shared" si="443"/>
        <v>207.5121</v>
      </c>
      <c r="E4718">
        <f t="shared" si="444"/>
        <v>155.634075</v>
      </c>
      <c r="F4718">
        <f t="shared" si="445"/>
        <v>47468.392874999998</v>
      </c>
      <c r="G4718" s="1">
        <f t="shared" si="446"/>
        <v>-35420.19783079937</v>
      </c>
      <c r="H4718">
        <f t="shared" si="447"/>
        <v>-35420.19783079937</v>
      </c>
      <c r="I4718" s="1">
        <v>691.70699999999999</v>
      </c>
    </row>
    <row r="4719" spans="2:9">
      <c r="B4719" s="1">
        <v>13.060648409259505</v>
      </c>
      <c r="C4719" s="1">
        <f t="shared" si="442"/>
        <v>13060.648409259506</v>
      </c>
      <c r="D4719" s="1">
        <f t="shared" si="443"/>
        <v>200.04060000000001</v>
      </c>
      <c r="E4719">
        <f t="shared" si="444"/>
        <v>150.03045</v>
      </c>
      <c r="F4719">
        <f t="shared" si="445"/>
        <v>45759.287250000001</v>
      </c>
      <c r="G4719" s="1">
        <f t="shared" si="446"/>
        <v>-32698.638840740496</v>
      </c>
      <c r="H4719">
        <f t="shared" si="447"/>
        <v>-32698.638840740496</v>
      </c>
      <c r="I4719" s="1">
        <v>666.80200000000002</v>
      </c>
    </row>
    <row r="4720" spans="2:9">
      <c r="B4720" s="1">
        <v>10.807939672003503</v>
      </c>
      <c r="C4720" s="1">
        <f t="shared" si="442"/>
        <v>10807.939672003502</v>
      </c>
      <c r="D4720" s="1">
        <f t="shared" si="443"/>
        <v>179.4675</v>
      </c>
      <c r="E4720">
        <f t="shared" si="444"/>
        <v>134.60062500000001</v>
      </c>
      <c r="F4720">
        <f t="shared" si="445"/>
        <v>41053.190625000003</v>
      </c>
      <c r="G4720" s="1">
        <f t="shared" si="446"/>
        <v>-30245.250952996503</v>
      </c>
      <c r="H4720">
        <f t="shared" si="447"/>
        <v>-30245.250952996503</v>
      </c>
      <c r="I4720" s="1">
        <v>598.22500000000002</v>
      </c>
    </row>
    <row r="4721" spans="2:9">
      <c r="B4721" s="1">
        <v>9.1120802855298866</v>
      </c>
      <c r="C4721" s="1">
        <f t="shared" si="442"/>
        <v>9112.0802855298862</v>
      </c>
      <c r="D4721" s="1">
        <f t="shared" si="443"/>
        <v>150.63329999999999</v>
      </c>
      <c r="E4721">
        <f t="shared" si="444"/>
        <v>112.974975</v>
      </c>
      <c r="F4721">
        <f t="shared" si="445"/>
        <v>34457.367375000002</v>
      </c>
      <c r="G4721" s="1">
        <f t="shared" si="446"/>
        <v>-25345.287089470115</v>
      </c>
      <c r="H4721">
        <f t="shared" si="447"/>
        <v>-25345.287089470115</v>
      </c>
      <c r="I4721" s="1">
        <v>502.11099999999999</v>
      </c>
    </row>
    <row r="4722" spans="2:9">
      <c r="B4722" s="1">
        <v>7.745268242700404</v>
      </c>
      <c r="C4722" s="1">
        <f t="shared" si="442"/>
        <v>7745.2682427004038</v>
      </c>
      <c r="D4722" s="1">
        <f t="shared" si="443"/>
        <v>125.69669999999999</v>
      </c>
      <c r="E4722">
        <f t="shared" si="444"/>
        <v>94.272525000000002</v>
      </c>
      <c r="F4722">
        <f t="shared" si="445"/>
        <v>28753.120125000001</v>
      </c>
      <c r="G4722" s="1">
        <f t="shared" si="446"/>
        <v>-21007.851882299597</v>
      </c>
      <c r="H4722">
        <f t="shared" si="447"/>
        <v>-21007.851882299597</v>
      </c>
      <c r="I4722" s="1">
        <v>418.98899999999998</v>
      </c>
    </row>
    <row r="4723" spans="2:9">
      <c r="B4723" s="1">
        <v>7.2896642284239093</v>
      </c>
      <c r="C4723" s="1">
        <f t="shared" si="442"/>
        <v>7289.6642284239097</v>
      </c>
      <c r="D4723" s="1">
        <f t="shared" si="443"/>
        <v>80.632800000000003</v>
      </c>
      <c r="E4723">
        <f t="shared" si="444"/>
        <v>60.474600000000002</v>
      </c>
      <c r="F4723">
        <f t="shared" si="445"/>
        <v>18444.753000000001</v>
      </c>
      <c r="G4723" s="1">
        <f t="shared" si="446"/>
        <v>-11155.088771576091</v>
      </c>
      <c r="H4723">
        <f t="shared" si="447"/>
        <v>-11155.088771576091</v>
      </c>
      <c r="I4723" s="1">
        <v>268.77600000000001</v>
      </c>
    </row>
    <row r="4724" spans="2:9">
      <c r="B4724" s="1">
        <v>9.4917502974269645</v>
      </c>
      <c r="C4724" s="1">
        <f t="shared" si="442"/>
        <v>9491.7502974269646</v>
      </c>
      <c r="D4724" s="1">
        <f t="shared" si="443"/>
        <v>39.884999999999998</v>
      </c>
      <c r="E4724">
        <f t="shared" si="444"/>
        <v>29.91375</v>
      </c>
      <c r="F4724">
        <f t="shared" si="445"/>
        <v>9123.6937500000004</v>
      </c>
      <c r="G4724" s="1">
        <f t="shared" si="446"/>
        <v>368.05654742696424</v>
      </c>
      <c r="H4724">
        <f t="shared" si="447"/>
        <v>368.05654742696424</v>
      </c>
      <c r="I4724" s="1">
        <v>132.94999999999999</v>
      </c>
    </row>
    <row r="4725" spans="2:9">
      <c r="B4725" s="1">
        <v>8.2514949252298404</v>
      </c>
      <c r="C4725" s="1">
        <f t="shared" si="442"/>
        <v>8251.4949252298411</v>
      </c>
      <c r="D4725" s="1">
        <f t="shared" si="443"/>
        <v>13.0692</v>
      </c>
      <c r="E4725">
        <f t="shared" si="444"/>
        <v>9.8018999999999998</v>
      </c>
      <c r="F4725">
        <f t="shared" si="445"/>
        <v>2989.5794999999998</v>
      </c>
      <c r="G4725" s="1">
        <f t="shared" si="446"/>
        <v>5261.9154252298413</v>
      </c>
      <c r="H4725">
        <f t="shared" si="447"/>
        <v>5261.9154252298413</v>
      </c>
      <c r="I4725" s="1">
        <v>43.564</v>
      </c>
    </row>
    <row r="4726" spans="2:9">
      <c r="B4726" s="1">
        <v>8.1502495887239554</v>
      </c>
      <c r="C4726" s="1">
        <f t="shared" si="442"/>
        <v>8150.2495887239556</v>
      </c>
      <c r="D4726" s="1">
        <f t="shared" si="443"/>
        <v>0.52290000000000003</v>
      </c>
      <c r="E4726">
        <f t="shared" si="444"/>
        <v>0.39217500000000005</v>
      </c>
      <c r="F4726">
        <f t="shared" si="445"/>
        <v>119.61337500000002</v>
      </c>
      <c r="G4726" s="1">
        <f t="shared" si="446"/>
        <v>8030.6362137239557</v>
      </c>
      <c r="H4726">
        <f t="shared" si="447"/>
        <v>8030.6362137239557</v>
      </c>
      <c r="I4726" s="1">
        <v>1.7430000000000001</v>
      </c>
    </row>
    <row r="4727" spans="2:9">
      <c r="B4727" s="1">
        <v>8.7070989395063343</v>
      </c>
      <c r="C4727" s="1">
        <f t="shared" si="442"/>
        <v>8707.0989395063334</v>
      </c>
      <c r="D4727" s="1">
        <f t="shared" si="443"/>
        <v>0</v>
      </c>
      <c r="E4727">
        <f t="shared" si="444"/>
        <v>0</v>
      </c>
      <c r="F4727">
        <f t="shared" si="445"/>
        <v>0</v>
      </c>
      <c r="G4727" s="1">
        <f t="shared" si="446"/>
        <v>8707.0989395063334</v>
      </c>
      <c r="H4727">
        <f t="shared" si="447"/>
        <v>0</v>
      </c>
      <c r="I4727" s="1">
        <v>0</v>
      </c>
    </row>
    <row r="4728" spans="2:9">
      <c r="B4728" s="1">
        <v>7.9224475815857067</v>
      </c>
      <c r="C4728" s="1">
        <f t="shared" si="442"/>
        <v>7922.4475815857068</v>
      </c>
      <c r="D4728" s="1">
        <f t="shared" si="443"/>
        <v>0</v>
      </c>
      <c r="E4728">
        <f t="shared" si="444"/>
        <v>0</v>
      </c>
      <c r="F4728">
        <f t="shared" si="445"/>
        <v>0</v>
      </c>
      <c r="G4728" s="1">
        <f t="shared" si="446"/>
        <v>7922.4475815857068</v>
      </c>
      <c r="H4728">
        <f t="shared" si="447"/>
        <v>0</v>
      </c>
      <c r="I4728" s="1">
        <v>0</v>
      </c>
    </row>
    <row r="4729" spans="2:9">
      <c r="B4729" s="1">
        <v>7.5680889038151005</v>
      </c>
      <c r="C4729" s="1">
        <f t="shared" si="442"/>
        <v>7568.0889038151008</v>
      </c>
      <c r="D4729" s="1">
        <f t="shared" si="443"/>
        <v>0</v>
      </c>
      <c r="E4729">
        <f t="shared" si="444"/>
        <v>0</v>
      </c>
      <c r="F4729">
        <f t="shared" si="445"/>
        <v>0</v>
      </c>
      <c r="G4729" s="1">
        <f t="shared" si="446"/>
        <v>7568.0889038151008</v>
      </c>
      <c r="H4729">
        <f t="shared" si="447"/>
        <v>0</v>
      </c>
      <c r="I4729" s="1">
        <v>0</v>
      </c>
    </row>
    <row r="4730" spans="2:9">
      <c r="B4730" s="1">
        <v>7.4162208990562695</v>
      </c>
      <c r="C4730" s="1">
        <f t="shared" si="442"/>
        <v>7416.2208990562694</v>
      </c>
      <c r="D4730" s="1">
        <f t="shared" si="443"/>
        <v>0</v>
      </c>
      <c r="E4730">
        <f t="shared" si="444"/>
        <v>0</v>
      </c>
      <c r="F4730">
        <f t="shared" si="445"/>
        <v>0</v>
      </c>
      <c r="G4730" s="1">
        <f t="shared" si="446"/>
        <v>7416.2208990562694</v>
      </c>
      <c r="H4730">
        <f t="shared" si="447"/>
        <v>0</v>
      </c>
      <c r="I4730" s="1">
        <v>0</v>
      </c>
    </row>
    <row r="4731" spans="2:9">
      <c r="B4731" s="1">
        <v>3.9172840259739443</v>
      </c>
      <c r="C4731" s="1">
        <f t="shared" si="442"/>
        <v>3917.2840259739442</v>
      </c>
      <c r="D4731" s="1">
        <f t="shared" si="443"/>
        <v>0</v>
      </c>
      <c r="E4731">
        <f t="shared" si="444"/>
        <v>0</v>
      </c>
      <c r="F4731">
        <f t="shared" si="445"/>
        <v>0</v>
      </c>
      <c r="G4731" s="1">
        <f t="shared" si="446"/>
        <v>3917.2840259739442</v>
      </c>
      <c r="H4731">
        <f t="shared" si="447"/>
        <v>0</v>
      </c>
      <c r="I4731" s="1">
        <v>0</v>
      </c>
    </row>
    <row r="4732" spans="2:9">
      <c r="B4732" s="1">
        <v>4.5311867464623967</v>
      </c>
      <c r="C4732" s="1">
        <f t="shared" si="442"/>
        <v>4531.1867464623965</v>
      </c>
      <c r="D4732" s="1">
        <f t="shared" si="443"/>
        <v>0</v>
      </c>
      <c r="E4732">
        <f t="shared" si="444"/>
        <v>0</v>
      </c>
      <c r="F4732">
        <f t="shared" si="445"/>
        <v>0</v>
      </c>
      <c r="G4732" s="1">
        <f t="shared" si="446"/>
        <v>4531.1867464623965</v>
      </c>
      <c r="H4732">
        <f t="shared" si="447"/>
        <v>0</v>
      </c>
      <c r="I4732" s="1">
        <v>0</v>
      </c>
    </row>
    <row r="4733" spans="2:9">
      <c r="B4733" s="1">
        <v>4.6481205979840077</v>
      </c>
      <c r="C4733" s="1">
        <f t="shared" si="442"/>
        <v>4648.1205979840079</v>
      </c>
      <c r="D4733" s="1">
        <f t="shared" si="443"/>
        <v>0</v>
      </c>
      <c r="E4733">
        <f t="shared" si="444"/>
        <v>0</v>
      </c>
      <c r="F4733">
        <f t="shared" si="445"/>
        <v>0</v>
      </c>
      <c r="G4733" s="1">
        <f t="shared" si="446"/>
        <v>4648.1205979840079</v>
      </c>
      <c r="H4733">
        <f t="shared" si="447"/>
        <v>0</v>
      </c>
      <c r="I4733" s="1">
        <v>0</v>
      </c>
    </row>
    <row r="4734" spans="2:9">
      <c r="B4734" s="1">
        <v>5.218173124151857</v>
      </c>
      <c r="C4734" s="1">
        <f t="shared" si="442"/>
        <v>5218.1731241518573</v>
      </c>
      <c r="D4734" s="1">
        <f t="shared" si="443"/>
        <v>2.0436000000000001</v>
      </c>
      <c r="E4734">
        <f t="shared" si="444"/>
        <v>1.5327000000000002</v>
      </c>
      <c r="F4734">
        <f t="shared" si="445"/>
        <v>467.47350000000006</v>
      </c>
      <c r="G4734" s="1">
        <f t="shared" si="446"/>
        <v>4750.6996241518573</v>
      </c>
      <c r="H4734">
        <f t="shared" si="447"/>
        <v>4750.6996241518573</v>
      </c>
      <c r="I4734" s="1">
        <v>6.8120000000000003</v>
      </c>
    </row>
    <row r="4735" spans="2:9">
      <c r="B4735" s="1">
        <v>6.2559610564061492</v>
      </c>
      <c r="C4735" s="1">
        <f t="shared" si="442"/>
        <v>6255.9610564061495</v>
      </c>
      <c r="D4735" s="1">
        <f t="shared" si="443"/>
        <v>15.731400000000001</v>
      </c>
      <c r="E4735">
        <f t="shared" si="444"/>
        <v>11.798550000000001</v>
      </c>
      <c r="F4735">
        <f t="shared" si="445"/>
        <v>3598.5577499999999</v>
      </c>
      <c r="G4735" s="1">
        <f t="shared" si="446"/>
        <v>2657.4033064061496</v>
      </c>
      <c r="H4735">
        <f t="shared" si="447"/>
        <v>2657.4033064061496</v>
      </c>
      <c r="I4735" s="1">
        <v>52.438000000000002</v>
      </c>
    </row>
    <row r="4736" spans="2:9">
      <c r="B4736" s="1">
        <v>7.6153170803448669</v>
      </c>
      <c r="C4736" s="1">
        <f t="shared" si="442"/>
        <v>7615.3170803448666</v>
      </c>
      <c r="D4736" s="1">
        <f t="shared" si="443"/>
        <v>35.729099999999995</v>
      </c>
      <c r="E4736">
        <f t="shared" si="444"/>
        <v>26.796824999999998</v>
      </c>
      <c r="F4736">
        <f t="shared" si="445"/>
        <v>8173.0316249999996</v>
      </c>
      <c r="G4736" s="1">
        <f t="shared" si="446"/>
        <v>-557.71454465513307</v>
      </c>
      <c r="H4736">
        <f t="shared" si="447"/>
        <v>-557.71454465513307</v>
      </c>
      <c r="I4736" s="1">
        <v>119.09699999999999</v>
      </c>
    </row>
    <row r="4737" spans="2:9">
      <c r="B4737" s="1">
        <v>12.263437678328877</v>
      </c>
      <c r="C4737" s="1">
        <f t="shared" si="442"/>
        <v>12263.437678328877</v>
      </c>
      <c r="D4737" s="1">
        <f t="shared" si="443"/>
        <v>61.110900000000001</v>
      </c>
      <c r="E4737">
        <f t="shared" si="444"/>
        <v>45.833174999999997</v>
      </c>
      <c r="F4737">
        <f t="shared" si="445"/>
        <v>13979.118375</v>
      </c>
      <c r="G4737" s="1">
        <f t="shared" si="446"/>
        <v>-1715.6806966711229</v>
      </c>
      <c r="H4737">
        <f t="shared" si="447"/>
        <v>-1715.6806966711229</v>
      </c>
      <c r="I4737" s="1">
        <v>203.703</v>
      </c>
    </row>
    <row r="4738" spans="2:9">
      <c r="B4738" s="1">
        <v>10.012461036537877</v>
      </c>
      <c r="C4738" s="1">
        <f t="shared" si="442"/>
        <v>10012.461036537878</v>
      </c>
      <c r="D4738" s="1">
        <f t="shared" si="443"/>
        <v>84.215099999999993</v>
      </c>
      <c r="E4738">
        <f t="shared" si="444"/>
        <v>63.161324999999991</v>
      </c>
      <c r="F4738">
        <f t="shared" si="445"/>
        <v>19264.204124999997</v>
      </c>
      <c r="G4738" s="1">
        <f t="shared" si="446"/>
        <v>-9251.743088462119</v>
      </c>
      <c r="H4738">
        <f t="shared" si="447"/>
        <v>-9251.743088462119</v>
      </c>
      <c r="I4738" s="1">
        <v>280.71699999999998</v>
      </c>
    </row>
    <row r="4739" spans="2:9">
      <c r="B4739" s="1">
        <v>8.0245855606705039</v>
      </c>
      <c r="C4739" s="1">
        <f t="shared" si="442"/>
        <v>8024.5855606705036</v>
      </c>
      <c r="D4739" s="1">
        <f t="shared" si="443"/>
        <v>107.3154</v>
      </c>
      <c r="E4739">
        <f t="shared" si="444"/>
        <v>80.486549999999994</v>
      </c>
      <c r="F4739">
        <f t="shared" si="445"/>
        <v>24548.397749999996</v>
      </c>
      <c r="G4739" s="1">
        <f t="shared" si="446"/>
        <v>-16523.812189329492</v>
      </c>
      <c r="H4739">
        <f t="shared" si="447"/>
        <v>-16523.812189329492</v>
      </c>
      <c r="I4739" s="1">
        <v>357.71800000000002</v>
      </c>
    </row>
    <row r="4740" spans="2:9">
      <c r="B4740" s="1">
        <v>6.9429474340956085</v>
      </c>
      <c r="C4740" s="1">
        <f t="shared" ref="C4740:C4803" si="448">+B4740*1000</f>
        <v>6942.9474340956085</v>
      </c>
      <c r="D4740" s="1">
        <f t="shared" ref="D4740:D4803" si="449">I4740*$K$1</f>
        <v>153.32939999999999</v>
      </c>
      <c r="E4740">
        <f t="shared" ref="E4740:E4803" si="450">D4740*$E$1</f>
        <v>114.99705</v>
      </c>
      <c r="F4740">
        <f t="shared" ref="F4740:F4803" si="451">E4740*$G$1</f>
        <v>35074.100250000003</v>
      </c>
      <c r="G4740" s="1">
        <f t="shared" ref="G4740:G4803" si="452">C4740-F4740</f>
        <v>-28131.152815904396</v>
      </c>
      <c r="H4740">
        <f t="shared" ref="H4740:H4803" si="453">IF(F4740&gt;0,C4740-F4740,F4740)</f>
        <v>-28131.152815904396</v>
      </c>
      <c r="I4740" s="1">
        <v>511.09800000000001</v>
      </c>
    </row>
    <row r="4741" spans="2:9">
      <c r="B4741" s="1">
        <v>7.1329649428182256</v>
      </c>
      <c r="C4741" s="1">
        <f t="shared" si="448"/>
        <v>7132.9649428182256</v>
      </c>
      <c r="D4741" s="1">
        <f t="shared" si="449"/>
        <v>182.51399999999998</v>
      </c>
      <c r="E4741">
        <f t="shared" si="450"/>
        <v>136.88549999999998</v>
      </c>
      <c r="F4741">
        <f t="shared" si="451"/>
        <v>41750.077499999992</v>
      </c>
      <c r="G4741" s="1">
        <f t="shared" si="452"/>
        <v>-34617.112557181768</v>
      </c>
      <c r="H4741">
        <f t="shared" si="453"/>
        <v>-34617.112557181768</v>
      </c>
      <c r="I4741" s="1">
        <v>608.38</v>
      </c>
    </row>
    <row r="4742" spans="2:9">
      <c r="B4742" s="1">
        <v>6.9575641655358096</v>
      </c>
      <c r="C4742" s="1">
        <f t="shared" si="448"/>
        <v>6957.5641655358095</v>
      </c>
      <c r="D4742" s="1">
        <f t="shared" si="449"/>
        <v>214.90350000000001</v>
      </c>
      <c r="E4742">
        <f t="shared" si="450"/>
        <v>161.17762500000001</v>
      </c>
      <c r="F4742">
        <f t="shared" si="451"/>
        <v>49159.175625000003</v>
      </c>
      <c r="G4742" s="1">
        <f t="shared" si="452"/>
        <v>-42201.611459464191</v>
      </c>
      <c r="H4742">
        <f t="shared" si="453"/>
        <v>-42201.611459464191</v>
      </c>
      <c r="I4742" s="1">
        <v>716.34500000000003</v>
      </c>
    </row>
    <row r="4743" spans="2:9">
      <c r="B4743" s="1">
        <v>7.5422334231438608</v>
      </c>
      <c r="C4743" s="1">
        <f t="shared" si="448"/>
        <v>7542.2334231438608</v>
      </c>
      <c r="D4743" s="1">
        <f t="shared" si="449"/>
        <v>208.61190000000002</v>
      </c>
      <c r="E4743">
        <f t="shared" si="450"/>
        <v>156.45892500000002</v>
      </c>
      <c r="F4743">
        <f t="shared" si="451"/>
        <v>47719.972125000008</v>
      </c>
      <c r="G4743" s="1">
        <f t="shared" si="452"/>
        <v>-40177.738701856149</v>
      </c>
      <c r="H4743">
        <f t="shared" si="453"/>
        <v>-40177.738701856149</v>
      </c>
      <c r="I4743" s="1">
        <v>695.37300000000005</v>
      </c>
    </row>
    <row r="4744" spans="2:9">
      <c r="B4744" s="1">
        <v>6.2413443249659473</v>
      </c>
      <c r="C4744" s="1">
        <f t="shared" si="448"/>
        <v>6241.3443249659476</v>
      </c>
      <c r="D4744" s="1">
        <f t="shared" si="449"/>
        <v>184.14149999999998</v>
      </c>
      <c r="E4744">
        <f t="shared" si="450"/>
        <v>138.10612499999999</v>
      </c>
      <c r="F4744">
        <f t="shared" si="451"/>
        <v>42122.368125000001</v>
      </c>
      <c r="G4744" s="1">
        <f t="shared" si="452"/>
        <v>-35881.023800034054</v>
      </c>
      <c r="H4744">
        <f t="shared" si="453"/>
        <v>-35881.023800034054</v>
      </c>
      <c r="I4744" s="1">
        <v>613.80499999999995</v>
      </c>
    </row>
    <row r="4745" spans="2:9">
      <c r="B4745" s="1">
        <v>5.262023318472461</v>
      </c>
      <c r="C4745" s="1">
        <f t="shared" si="448"/>
        <v>5262.0233184724611</v>
      </c>
      <c r="D4745" s="1">
        <f t="shared" si="449"/>
        <v>154.93200000000002</v>
      </c>
      <c r="E4745">
        <f t="shared" si="450"/>
        <v>116.19900000000001</v>
      </c>
      <c r="F4745">
        <f t="shared" si="451"/>
        <v>35440.695000000007</v>
      </c>
      <c r="G4745" s="1">
        <f t="shared" si="452"/>
        <v>-30178.671681527547</v>
      </c>
      <c r="H4745">
        <f t="shared" si="453"/>
        <v>-30178.671681527547</v>
      </c>
      <c r="I4745" s="1">
        <v>516.44000000000005</v>
      </c>
    </row>
    <row r="4746" spans="2:9">
      <c r="B4746" s="1">
        <v>4.4727198207015926</v>
      </c>
      <c r="C4746" s="1">
        <f t="shared" si="448"/>
        <v>4472.7198207015927</v>
      </c>
      <c r="D4746" s="1">
        <f t="shared" si="449"/>
        <v>108.57719999999999</v>
      </c>
      <c r="E4746">
        <f t="shared" si="450"/>
        <v>81.432899999999989</v>
      </c>
      <c r="F4746">
        <f t="shared" si="451"/>
        <v>24837.034499999998</v>
      </c>
      <c r="G4746" s="1">
        <f t="shared" si="452"/>
        <v>-20364.314679298404</v>
      </c>
      <c r="H4746">
        <f t="shared" si="453"/>
        <v>-20364.314679298404</v>
      </c>
      <c r="I4746" s="1">
        <v>361.92399999999998</v>
      </c>
    </row>
    <row r="4747" spans="2:9">
      <c r="B4747" s="1">
        <v>4.2096186547779686</v>
      </c>
      <c r="C4747" s="1">
        <f t="shared" si="448"/>
        <v>4209.6186547779689</v>
      </c>
      <c r="D4747" s="1">
        <f t="shared" si="449"/>
        <v>79.540800000000004</v>
      </c>
      <c r="E4747">
        <f t="shared" si="450"/>
        <v>59.655600000000007</v>
      </c>
      <c r="F4747">
        <f t="shared" si="451"/>
        <v>18194.958000000002</v>
      </c>
      <c r="G4747" s="1">
        <f t="shared" si="452"/>
        <v>-13985.339345222033</v>
      </c>
      <c r="H4747">
        <f t="shared" si="453"/>
        <v>-13985.339345222033</v>
      </c>
      <c r="I4747" s="1">
        <v>265.13600000000002</v>
      </c>
    </row>
    <row r="4748" spans="2:9">
      <c r="B4748" s="1">
        <v>5.0135388839890398</v>
      </c>
      <c r="C4748" s="1">
        <f t="shared" si="448"/>
        <v>5013.5388839890402</v>
      </c>
      <c r="D4748" s="1">
        <f t="shared" si="449"/>
        <v>40.331399999999995</v>
      </c>
      <c r="E4748">
        <f t="shared" si="450"/>
        <v>30.248549999999994</v>
      </c>
      <c r="F4748">
        <f t="shared" si="451"/>
        <v>9225.8077499999981</v>
      </c>
      <c r="G4748" s="1">
        <f t="shared" si="452"/>
        <v>-4212.2688660109579</v>
      </c>
      <c r="H4748">
        <f t="shared" si="453"/>
        <v>-4212.2688660109579</v>
      </c>
      <c r="I4748" s="1">
        <v>134.43799999999999</v>
      </c>
    </row>
    <row r="4749" spans="2:9">
      <c r="B4749" s="1">
        <v>4.6919707923046117</v>
      </c>
      <c r="C4749" s="1">
        <f t="shared" si="448"/>
        <v>4691.9707923046117</v>
      </c>
      <c r="D4749" s="1">
        <f t="shared" si="449"/>
        <v>14.4444</v>
      </c>
      <c r="E4749">
        <f t="shared" si="450"/>
        <v>10.833299999999999</v>
      </c>
      <c r="F4749">
        <f t="shared" si="451"/>
        <v>3304.1565000000001</v>
      </c>
      <c r="G4749" s="1">
        <f t="shared" si="452"/>
        <v>1387.8142923046116</v>
      </c>
      <c r="H4749">
        <f t="shared" si="453"/>
        <v>1387.8142923046116</v>
      </c>
      <c r="I4749" s="1">
        <v>48.148000000000003</v>
      </c>
    </row>
    <row r="4750" spans="2:9">
      <c r="B4750" s="1">
        <v>4.7065875237448118</v>
      </c>
      <c r="C4750" s="1">
        <f t="shared" si="448"/>
        <v>4706.5875237448117</v>
      </c>
      <c r="D4750" s="1">
        <f t="shared" si="449"/>
        <v>0.49829999999999997</v>
      </c>
      <c r="E4750">
        <f t="shared" si="450"/>
        <v>0.37372499999999997</v>
      </c>
      <c r="F4750">
        <f t="shared" si="451"/>
        <v>113.98612499999999</v>
      </c>
      <c r="G4750" s="1">
        <f t="shared" si="452"/>
        <v>4592.6013987448114</v>
      </c>
      <c r="H4750">
        <f t="shared" si="453"/>
        <v>4592.6013987448114</v>
      </c>
      <c r="I4750" s="1">
        <v>1.661</v>
      </c>
    </row>
    <row r="4751" spans="2:9">
      <c r="B4751" s="1">
        <v>5.0281556154292399</v>
      </c>
      <c r="C4751" s="1">
        <f t="shared" si="448"/>
        <v>5028.1556154292402</v>
      </c>
      <c r="D4751" s="1">
        <f t="shared" si="449"/>
        <v>0</v>
      </c>
      <c r="E4751">
        <f t="shared" si="450"/>
        <v>0</v>
      </c>
      <c r="F4751">
        <f t="shared" si="451"/>
        <v>0</v>
      </c>
      <c r="G4751" s="1">
        <f t="shared" si="452"/>
        <v>5028.1556154292402</v>
      </c>
      <c r="H4751">
        <f t="shared" si="453"/>
        <v>0</v>
      </c>
      <c r="I4751" s="1">
        <v>0</v>
      </c>
    </row>
    <row r="4752" spans="2:9">
      <c r="B4752" s="1">
        <v>4.5750369407830016</v>
      </c>
      <c r="C4752" s="1">
        <f t="shared" si="448"/>
        <v>4575.0369407830012</v>
      </c>
      <c r="D4752" s="1">
        <f t="shared" si="449"/>
        <v>0</v>
      </c>
      <c r="E4752">
        <f t="shared" si="450"/>
        <v>0</v>
      </c>
      <c r="F4752">
        <f t="shared" si="451"/>
        <v>0</v>
      </c>
      <c r="G4752" s="1">
        <f t="shared" si="452"/>
        <v>4575.0369407830012</v>
      </c>
      <c r="H4752">
        <f t="shared" si="453"/>
        <v>0</v>
      </c>
      <c r="I4752" s="1">
        <v>0</v>
      </c>
    </row>
    <row r="4753" spans="2:9">
      <c r="B4753" s="1">
        <v>4.3704027006201827</v>
      </c>
      <c r="C4753" s="1">
        <f t="shared" si="448"/>
        <v>4370.4027006201823</v>
      </c>
      <c r="D4753" s="1">
        <f t="shared" si="449"/>
        <v>0</v>
      </c>
      <c r="E4753">
        <f t="shared" si="450"/>
        <v>0</v>
      </c>
      <c r="F4753">
        <f t="shared" si="451"/>
        <v>0</v>
      </c>
      <c r="G4753" s="1">
        <f t="shared" si="452"/>
        <v>4370.4027006201823</v>
      </c>
      <c r="H4753">
        <f t="shared" si="453"/>
        <v>0</v>
      </c>
      <c r="I4753" s="1">
        <v>0</v>
      </c>
    </row>
    <row r="4754" spans="2:9">
      <c r="B4754" s="1">
        <v>4.2827023119789756</v>
      </c>
      <c r="C4754" s="1">
        <f t="shared" si="448"/>
        <v>4282.7023119789756</v>
      </c>
      <c r="D4754" s="1">
        <f t="shared" si="449"/>
        <v>0</v>
      </c>
      <c r="E4754">
        <f t="shared" si="450"/>
        <v>0</v>
      </c>
      <c r="F4754">
        <f t="shared" si="451"/>
        <v>0</v>
      </c>
      <c r="G4754" s="1">
        <f t="shared" si="452"/>
        <v>4282.7023119789756</v>
      </c>
      <c r="H4754">
        <f t="shared" si="453"/>
        <v>0</v>
      </c>
      <c r="I4754" s="1">
        <v>0</v>
      </c>
    </row>
    <row r="4755" spans="2:9">
      <c r="B4755" s="1">
        <v>1.9612854566483415</v>
      </c>
      <c r="C4755" s="1">
        <f t="shared" si="448"/>
        <v>1961.2854566483416</v>
      </c>
      <c r="D4755" s="1">
        <f t="shared" si="449"/>
        <v>0</v>
      </c>
      <c r="E4755">
        <f t="shared" si="450"/>
        <v>0</v>
      </c>
      <c r="F4755">
        <f t="shared" si="451"/>
        <v>0</v>
      </c>
      <c r="G4755" s="1">
        <f t="shared" si="452"/>
        <v>1961.2854566483416</v>
      </c>
      <c r="H4755">
        <f t="shared" si="453"/>
        <v>0</v>
      </c>
      <c r="I4755" s="1">
        <v>0</v>
      </c>
    </row>
    <row r="4756" spans="2:9">
      <c r="B4756" s="1">
        <v>2.3216629963858462</v>
      </c>
      <c r="C4756" s="1">
        <f t="shared" si="448"/>
        <v>2321.6629963858463</v>
      </c>
      <c r="D4756" s="1">
        <f t="shared" si="449"/>
        <v>0</v>
      </c>
      <c r="E4756">
        <f t="shared" si="450"/>
        <v>0</v>
      </c>
      <c r="F4756">
        <f t="shared" si="451"/>
        <v>0</v>
      </c>
      <c r="G4756" s="1">
        <f t="shared" si="452"/>
        <v>2321.6629963858463</v>
      </c>
      <c r="H4756">
        <f t="shared" si="453"/>
        <v>0</v>
      </c>
      <c r="I4756" s="1">
        <v>0</v>
      </c>
    </row>
    <row r="4757" spans="2:9">
      <c r="B4757" s="1">
        <v>2.1622652384250265</v>
      </c>
      <c r="C4757" s="1">
        <f t="shared" si="448"/>
        <v>2162.2652384250264</v>
      </c>
      <c r="D4757" s="1">
        <f t="shared" si="449"/>
        <v>0</v>
      </c>
      <c r="E4757">
        <f t="shared" si="450"/>
        <v>0</v>
      </c>
      <c r="F4757">
        <f t="shared" si="451"/>
        <v>0</v>
      </c>
      <c r="G4757" s="1">
        <f t="shared" si="452"/>
        <v>2162.2652384250264</v>
      </c>
      <c r="H4757">
        <f t="shared" si="453"/>
        <v>0</v>
      </c>
      <c r="I4757" s="1">
        <v>0</v>
      </c>
    </row>
    <row r="4758" spans="2:9">
      <c r="B4758" s="1">
        <v>2.4741304170440208</v>
      </c>
      <c r="C4758" s="1">
        <f t="shared" si="448"/>
        <v>2474.1304170440208</v>
      </c>
      <c r="D4758" s="1">
        <f t="shared" si="449"/>
        <v>3.1604999999999999</v>
      </c>
      <c r="E4758">
        <f t="shared" si="450"/>
        <v>2.3703750000000001</v>
      </c>
      <c r="F4758">
        <f t="shared" si="451"/>
        <v>722.96437500000002</v>
      </c>
      <c r="G4758" s="1">
        <f t="shared" si="452"/>
        <v>1751.1660420440207</v>
      </c>
      <c r="H4758">
        <f t="shared" si="453"/>
        <v>1751.1660420440207</v>
      </c>
      <c r="I4758" s="1">
        <v>10.535</v>
      </c>
    </row>
    <row r="4759" spans="2:9">
      <c r="B4759" s="1">
        <v>2.9661843655317672</v>
      </c>
      <c r="C4759" s="1">
        <f t="shared" si="448"/>
        <v>2966.1843655317671</v>
      </c>
      <c r="D4759" s="1">
        <f t="shared" si="449"/>
        <v>28.302900000000001</v>
      </c>
      <c r="E4759">
        <f t="shared" si="450"/>
        <v>21.227175000000003</v>
      </c>
      <c r="F4759">
        <f t="shared" si="451"/>
        <v>6474.288375000001</v>
      </c>
      <c r="G4759" s="1">
        <f t="shared" si="452"/>
        <v>-3508.1040094682339</v>
      </c>
      <c r="H4759">
        <f t="shared" si="453"/>
        <v>-3508.1040094682339</v>
      </c>
      <c r="I4759" s="1">
        <v>94.343000000000004</v>
      </c>
    </row>
    <row r="4760" spans="2:9">
      <c r="B4760" s="1">
        <v>3.6107057346776892</v>
      </c>
      <c r="C4760" s="1">
        <f t="shared" si="448"/>
        <v>3610.7057346776892</v>
      </c>
      <c r="D4760" s="1">
        <f t="shared" si="449"/>
        <v>68.333399999999997</v>
      </c>
      <c r="E4760">
        <f t="shared" si="450"/>
        <v>51.250050000000002</v>
      </c>
      <c r="F4760">
        <f t="shared" si="451"/>
        <v>15631.26525</v>
      </c>
      <c r="G4760" s="1">
        <f t="shared" si="452"/>
        <v>-12020.559515322311</v>
      </c>
      <c r="H4760">
        <f t="shared" si="453"/>
        <v>-12020.559515322311</v>
      </c>
      <c r="I4760" s="1">
        <v>227.77799999999999</v>
      </c>
    </row>
    <row r="4761" spans="2:9">
      <c r="B4761" s="1">
        <v>6.3135372827089729</v>
      </c>
      <c r="C4761" s="1">
        <f t="shared" si="448"/>
        <v>6313.5372827089732</v>
      </c>
      <c r="D4761" s="1">
        <f t="shared" si="449"/>
        <v>107.38499999999999</v>
      </c>
      <c r="E4761">
        <f t="shared" si="450"/>
        <v>80.538749999999993</v>
      </c>
      <c r="F4761">
        <f t="shared" si="451"/>
        <v>24564.318749999999</v>
      </c>
      <c r="G4761" s="1">
        <f t="shared" si="452"/>
        <v>-18250.781467291024</v>
      </c>
      <c r="H4761">
        <f t="shared" si="453"/>
        <v>-18250.781467291024</v>
      </c>
      <c r="I4761" s="1">
        <v>357.95</v>
      </c>
    </row>
    <row r="4762" spans="2:9">
      <c r="B4762" s="1">
        <v>5.2601260127070359</v>
      </c>
      <c r="C4762" s="1">
        <f t="shared" si="448"/>
        <v>5260.1260127070364</v>
      </c>
      <c r="D4762" s="1">
        <f t="shared" si="449"/>
        <v>136.482</v>
      </c>
      <c r="E4762">
        <f t="shared" si="450"/>
        <v>102.36150000000001</v>
      </c>
      <c r="F4762">
        <f t="shared" si="451"/>
        <v>31220.257500000003</v>
      </c>
      <c r="G4762" s="1">
        <f t="shared" si="452"/>
        <v>-25960.131487292965</v>
      </c>
      <c r="H4762">
        <f t="shared" si="453"/>
        <v>-25960.131487292965</v>
      </c>
      <c r="I4762" s="1">
        <v>454.94</v>
      </c>
    </row>
    <row r="4763" spans="2:9">
      <c r="B4763" s="1">
        <v>3.9988046236257704</v>
      </c>
      <c r="C4763" s="1">
        <f t="shared" si="448"/>
        <v>3998.8046236257705</v>
      </c>
      <c r="D4763" s="1">
        <f t="shared" si="449"/>
        <v>151.99619999999999</v>
      </c>
      <c r="E4763">
        <f t="shared" si="450"/>
        <v>113.99714999999999</v>
      </c>
      <c r="F4763">
        <f t="shared" si="451"/>
        <v>34769.130749999997</v>
      </c>
      <c r="G4763" s="1">
        <f t="shared" si="452"/>
        <v>-30770.326126374224</v>
      </c>
      <c r="H4763">
        <f t="shared" si="453"/>
        <v>-30770.326126374224</v>
      </c>
      <c r="I4763" s="1">
        <v>506.654</v>
      </c>
    </row>
    <row r="4764" spans="2:9">
      <c r="B4764" s="1">
        <v>3.2572585322428291</v>
      </c>
      <c r="C4764" s="1">
        <f t="shared" si="448"/>
        <v>3257.258532242829</v>
      </c>
      <c r="D4764" s="1">
        <f t="shared" si="449"/>
        <v>162.5325</v>
      </c>
      <c r="E4764">
        <f t="shared" si="450"/>
        <v>121.89937499999999</v>
      </c>
      <c r="F4764">
        <f t="shared" si="451"/>
        <v>37179.309374999997</v>
      </c>
      <c r="G4764" s="1">
        <f t="shared" si="452"/>
        <v>-33922.050842757169</v>
      </c>
      <c r="H4764">
        <f t="shared" si="453"/>
        <v>-33922.050842757169</v>
      </c>
      <c r="I4764" s="1">
        <v>541.77499999999998</v>
      </c>
    </row>
    <row r="4765" spans="2:9">
      <c r="B4765" s="1">
        <v>3.3820046036904268</v>
      </c>
      <c r="C4765" s="1">
        <f t="shared" si="448"/>
        <v>3382.0046036904268</v>
      </c>
      <c r="D4765" s="1">
        <f t="shared" si="449"/>
        <v>163.58939999999998</v>
      </c>
      <c r="E4765">
        <f t="shared" si="450"/>
        <v>122.69204999999999</v>
      </c>
      <c r="F4765">
        <f t="shared" si="451"/>
        <v>37421.075250000002</v>
      </c>
      <c r="G4765" s="1">
        <f t="shared" si="452"/>
        <v>-34039.070646309578</v>
      </c>
      <c r="H4765">
        <f t="shared" si="453"/>
        <v>-34039.070646309578</v>
      </c>
      <c r="I4765" s="1">
        <v>545.298</v>
      </c>
    </row>
    <row r="4766" spans="2:9">
      <c r="B4766" s="1">
        <v>3.2988405560586949</v>
      </c>
      <c r="C4766" s="1">
        <f t="shared" si="448"/>
        <v>3298.8405560586948</v>
      </c>
      <c r="D4766" s="1">
        <f t="shared" si="449"/>
        <v>159.46499999999997</v>
      </c>
      <c r="E4766">
        <f t="shared" si="450"/>
        <v>119.59874999999998</v>
      </c>
      <c r="F4766">
        <f t="shared" si="451"/>
        <v>36477.618749999994</v>
      </c>
      <c r="G4766" s="1">
        <f t="shared" si="452"/>
        <v>-33178.778193941296</v>
      </c>
      <c r="H4766">
        <f t="shared" si="453"/>
        <v>-33178.778193941296</v>
      </c>
      <c r="I4766" s="1">
        <v>531.54999999999995</v>
      </c>
    </row>
    <row r="4767" spans="2:9">
      <c r="B4767" s="1">
        <v>3.5968450600724009</v>
      </c>
      <c r="C4767" s="1">
        <f t="shared" si="448"/>
        <v>3596.8450600724009</v>
      </c>
      <c r="D4767" s="1">
        <f t="shared" si="449"/>
        <v>165.84539999999998</v>
      </c>
      <c r="E4767">
        <f t="shared" si="450"/>
        <v>124.38404999999999</v>
      </c>
      <c r="F4767">
        <f t="shared" si="451"/>
        <v>37937.135249999999</v>
      </c>
      <c r="G4767" s="1">
        <f t="shared" si="452"/>
        <v>-34340.290189927597</v>
      </c>
      <c r="H4767">
        <f t="shared" si="453"/>
        <v>-34340.290189927597</v>
      </c>
      <c r="I4767" s="1">
        <v>552.81799999999998</v>
      </c>
    </row>
    <row r="4768" spans="2:9">
      <c r="B4768" s="1">
        <v>2.8275776194788809</v>
      </c>
      <c r="C4768" s="1">
        <f t="shared" si="448"/>
        <v>2827.5776194788809</v>
      </c>
      <c r="D4768" s="1">
        <f t="shared" si="449"/>
        <v>171.84180000000001</v>
      </c>
      <c r="E4768">
        <f t="shared" si="450"/>
        <v>128.88135</v>
      </c>
      <c r="F4768">
        <f t="shared" si="451"/>
        <v>39308.811750000001</v>
      </c>
      <c r="G4768" s="1">
        <f t="shared" si="452"/>
        <v>-36481.234130521123</v>
      </c>
      <c r="H4768">
        <f t="shared" si="453"/>
        <v>-36481.234130521123</v>
      </c>
      <c r="I4768" s="1">
        <v>572.80600000000004</v>
      </c>
    </row>
    <row r="4769" spans="2:9">
      <c r="B4769" s="1">
        <v>2.1622652384250265</v>
      </c>
      <c r="C4769" s="1">
        <f t="shared" si="448"/>
        <v>2162.2652384250264</v>
      </c>
      <c r="D4769" s="1">
        <f t="shared" si="449"/>
        <v>165.26910000000001</v>
      </c>
      <c r="E4769">
        <f t="shared" si="450"/>
        <v>123.95182500000001</v>
      </c>
      <c r="F4769">
        <f t="shared" si="451"/>
        <v>37805.306625000005</v>
      </c>
      <c r="G4769" s="1">
        <f t="shared" si="452"/>
        <v>-35643.04138657498</v>
      </c>
      <c r="H4769">
        <f t="shared" si="453"/>
        <v>-35643.04138657498</v>
      </c>
      <c r="I4769" s="1">
        <v>550.89700000000005</v>
      </c>
    </row>
    <row r="4770" spans="2:9">
      <c r="B4770" s="1">
        <v>1.9266337701351199</v>
      </c>
      <c r="C4770" s="1">
        <f t="shared" si="448"/>
        <v>1926.6337701351199</v>
      </c>
      <c r="D4770" s="1">
        <f t="shared" si="449"/>
        <v>127.92179999999999</v>
      </c>
      <c r="E4770">
        <f t="shared" si="450"/>
        <v>95.94135</v>
      </c>
      <c r="F4770">
        <f t="shared" si="451"/>
        <v>29262.11175</v>
      </c>
      <c r="G4770" s="1">
        <f t="shared" si="452"/>
        <v>-27335.477979864881</v>
      </c>
      <c r="H4770">
        <f t="shared" si="453"/>
        <v>-27335.477979864881</v>
      </c>
      <c r="I4770" s="1">
        <v>426.40600000000001</v>
      </c>
    </row>
    <row r="4771" spans="2:9">
      <c r="B4771" s="1">
        <v>1.725653988358435</v>
      </c>
      <c r="C4771" s="1">
        <f t="shared" si="448"/>
        <v>1725.6539883584351</v>
      </c>
      <c r="D4771" s="1">
        <f t="shared" si="449"/>
        <v>64.491</v>
      </c>
      <c r="E4771">
        <f t="shared" si="450"/>
        <v>48.368250000000003</v>
      </c>
      <c r="F4771">
        <f t="shared" si="451"/>
        <v>14752.316250000002</v>
      </c>
      <c r="G4771" s="1">
        <f t="shared" si="452"/>
        <v>-13026.662261641566</v>
      </c>
      <c r="H4771">
        <f t="shared" si="453"/>
        <v>-13026.662261641566</v>
      </c>
      <c r="I4771" s="1">
        <v>214.97</v>
      </c>
    </row>
    <row r="4772" spans="2:9">
      <c r="B4772" s="1">
        <v>2.3771056948070006</v>
      </c>
      <c r="C4772" s="1">
        <f t="shared" si="448"/>
        <v>2377.1056948070004</v>
      </c>
      <c r="D4772" s="1">
        <f t="shared" si="449"/>
        <v>23.874300000000002</v>
      </c>
      <c r="E4772">
        <f t="shared" si="450"/>
        <v>17.905725</v>
      </c>
      <c r="F4772">
        <f t="shared" si="451"/>
        <v>5461.2461249999997</v>
      </c>
      <c r="G4772" s="1">
        <f t="shared" si="452"/>
        <v>-3084.1404301929992</v>
      </c>
      <c r="H4772">
        <f t="shared" si="453"/>
        <v>-3084.1404301929992</v>
      </c>
      <c r="I4772" s="1">
        <v>79.581000000000003</v>
      </c>
    </row>
    <row r="4773" spans="2:9">
      <c r="B4773" s="1">
        <v>2.2246382741488251</v>
      </c>
      <c r="C4773" s="1">
        <f t="shared" si="448"/>
        <v>2224.6382741488251</v>
      </c>
      <c r="D4773" s="1">
        <f t="shared" si="449"/>
        <v>5.9889000000000001</v>
      </c>
      <c r="E4773">
        <f t="shared" si="450"/>
        <v>4.4916749999999999</v>
      </c>
      <c r="F4773">
        <f t="shared" si="451"/>
        <v>1369.960875</v>
      </c>
      <c r="G4773" s="1">
        <f t="shared" si="452"/>
        <v>854.67739914882509</v>
      </c>
      <c r="H4773">
        <f t="shared" si="453"/>
        <v>854.67739914882509</v>
      </c>
      <c r="I4773" s="1">
        <v>19.963000000000001</v>
      </c>
    </row>
    <row r="4774" spans="2:9">
      <c r="B4774" s="1">
        <v>2.2107775995435368</v>
      </c>
      <c r="C4774" s="1">
        <f t="shared" si="448"/>
        <v>2210.7775995435368</v>
      </c>
      <c r="D4774" s="1">
        <f t="shared" si="449"/>
        <v>0.15870000000000001</v>
      </c>
      <c r="E4774">
        <f t="shared" si="450"/>
        <v>0.11902500000000001</v>
      </c>
      <c r="F4774">
        <f t="shared" si="451"/>
        <v>36.302624999999999</v>
      </c>
      <c r="G4774" s="1">
        <f t="shared" si="452"/>
        <v>2174.474974543537</v>
      </c>
      <c r="H4774">
        <f t="shared" si="453"/>
        <v>2174.474974543537</v>
      </c>
      <c r="I4774" s="1">
        <v>0.52900000000000003</v>
      </c>
    </row>
    <row r="4775" spans="2:9">
      <c r="B4775" s="1">
        <v>2.2592899606620471</v>
      </c>
      <c r="C4775" s="1">
        <f t="shared" si="448"/>
        <v>2259.2899606620472</v>
      </c>
      <c r="D4775" s="1">
        <f t="shared" si="449"/>
        <v>0</v>
      </c>
      <c r="E4775">
        <f t="shared" si="450"/>
        <v>0</v>
      </c>
      <c r="F4775">
        <f t="shared" si="451"/>
        <v>0</v>
      </c>
      <c r="G4775" s="1">
        <f t="shared" si="452"/>
        <v>2259.2899606620472</v>
      </c>
      <c r="H4775">
        <f t="shared" si="453"/>
        <v>0</v>
      </c>
      <c r="I4775" s="1">
        <v>0</v>
      </c>
    </row>
    <row r="4776" spans="2:9">
      <c r="B4776" s="1">
        <v>2.1276135519118053</v>
      </c>
      <c r="C4776" s="1">
        <f t="shared" si="448"/>
        <v>2127.6135519118052</v>
      </c>
      <c r="D4776" s="1">
        <f t="shared" si="449"/>
        <v>0</v>
      </c>
      <c r="E4776">
        <f t="shared" si="450"/>
        <v>0</v>
      </c>
      <c r="F4776">
        <f t="shared" si="451"/>
        <v>0</v>
      </c>
      <c r="G4776" s="1">
        <f t="shared" si="452"/>
        <v>2127.6135519118052</v>
      </c>
      <c r="H4776">
        <f t="shared" si="453"/>
        <v>0</v>
      </c>
      <c r="I4776" s="1">
        <v>0</v>
      </c>
    </row>
    <row r="4777" spans="2:9">
      <c r="B4777" s="1">
        <v>2.0721708534906509</v>
      </c>
      <c r="C4777" s="1">
        <f t="shared" si="448"/>
        <v>2072.1708534906511</v>
      </c>
      <c r="D4777" s="1">
        <f t="shared" si="449"/>
        <v>0</v>
      </c>
      <c r="E4777">
        <f t="shared" si="450"/>
        <v>0</v>
      </c>
      <c r="F4777">
        <f t="shared" si="451"/>
        <v>0</v>
      </c>
      <c r="G4777" s="1">
        <f t="shared" si="452"/>
        <v>2072.1708534906511</v>
      </c>
      <c r="H4777">
        <f t="shared" si="453"/>
        <v>0</v>
      </c>
      <c r="I4777" s="1">
        <v>0</v>
      </c>
    </row>
    <row r="4778" spans="2:9">
      <c r="B4778" s="1">
        <v>2.0305888296747847</v>
      </c>
      <c r="C4778" s="1">
        <f t="shared" si="448"/>
        <v>2030.5888296747846</v>
      </c>
      <c r="D4778" s="1">
        <f t="shared" si="449"/>
        <v>0</v>
      </c>
      <c r="E4778">
        <f t="shared" si="450"/>
        <v>0</v>
      </c>
      <c r="F4778">
        <f t="shared" si="451"/>
        <v>0</v>
      </c>
      <c r="G4778" s="1">
        <f t="shared" si="452"/>
        <v>2030.5888296747846</v>
      </c>
      <c r="H4778">
        <f t="shared" si="453"/>
        <v>0</v>
      </c>
      <c r="I4778" s="1">
        <v>0</v>
      </c>
    </row>
    <row r="4779" spans="2:9">
      <c r="B4779" s="1">
        <v>1.6695796275428914</v>
      </c>
      <c r="C4779" s="1">
        <f t="shared" si="448"/>
        <v>1669.5796275428913</v>
      </c>
      <c r="D4779" s="1">
        <f t="shared" si="449"/>
        <v>0</v>
      </c>
      <c r="E4779">
        <f t="shared" si="450"/>
        <v>0</v>
      </c>
      <c r="F4779">
        <f t="shared" si="451"/>
        <v>0</v>
      </c>
      <c r="G4779" s="1">
        <f t="shared" si="452"/>
        <v>1669.5796275428913</v>
      </c>
      <c r="H4779">
        <f t="shared" si="453"/>
        <v>0</v>
      </c>
      <c r="I4779" s="1">
        <v>0</v>
      </c>
    </row>
    <row r="4780" spans="2:9">
      <c r="B4780" s="1">
        <v>1.8059831918846305</v>
      </c>
      <c r="C4780" s="1">
        <f t="shared" si="448"/>
        <v>1805.9831918846305</v>
      </c>
      <c r="D4780" s="1">
        <f t="shared" si="449"/>
        <v>0</v>
      </c>
      <c r="E4780">
        <f t="shared" si="450"/>
        <v>0</v>
      </c>
      <c r="F4780">
        <f t="shared" si="451"/>
        <v>0</v>
      </c>
      <c r="G4780" s="1">
        <f t="shared" si="452"/>
        <v>1805.9831918846305</v>
      </c>
      <c r="H4780">
        <f t="shared" si="453"/>
        <v>0</v>
      </c>
      <c r="I4780" s="1">
        <v>0</v>
      </c>
    </row>
    <row r="4781" spans="2:9">
      <c r="B4781" s="1">
        <v>1.6859480552638999</v>
      </c>
      <c r="C4781" s="1">
        <f t="shared" si="448"/>
        <v>1685.9480552639</v>
      </c>
      <c r="D4781" s="1">
        <f t="shared" si="449"/>
        <v>0</v>
      </c>
      <c r="E4781">
        <f t="shared" si="450"/>
        <v>0</v>
      </c>
      <c r="F4781">
        <f t="shared" si="451"/>
        <v>0</v>
      </c>
      <c r="G4781" s="1">
        <f t="shared" si="452"/>
        <v>1685.9480552639</v>
      </c>
      <c r="H4781">
        <f t="shared" si="453"/>
        <v>0</v>
      </c>
      <c r="I4781" s="1">
        <v>0</v>
      </c>
    </row>
    <row r="4782" spans="2:9">
      <c r="B4782" s="1">
        <v>1.6313866295272041</v>
      </c>
      <c r="C4782" s="1">
        <f t="shared" si="448"/>
        <v>1631.3866295272041</v>
      </c>
      <c r="D4782" s="1">
        <f t="shared" si="449"/>
        <v>1.9335</v>
      </c>
      <c r="E4782">
        <f t="shared" si="450"/>
        <v>1.4501249999999999</v>
      </c>
      <c r="F4782">
        <f t="shared" si="451"/>
        <v>442.28812499999998</v>
      </c>
      <c r="G4782" s="1">
        <f t="shared" si="452"/>
        <v>1189.0985045272041</v>
      </c>
      <c r="H4782">
        <f t="shared" si="453"/>
        <v>1189.0985045272041</v>
      </c>
      <c r="I4782" s="1">
        <v>6.4450000000000003</v>
      </c>
    </row>
    <row r="4783" spans="2:9">
      <c r="B4783" s="1">
        <v>2.2042815997625098</v>
      </c>
      <c r="C4783" s="1">
        <f t="shared" si="448"/>
        <v>2204.2815997625098</v>
      </c>
      <c r="D4783" s="1">
        <f t="shared" si="449"/>
        <v>15.791700000000001</v>
      </c>
      <c r="E4783">
        <f t="shared" si="450"/>
        <v>11.843775000000001</v>
      </c>
      <c r="F4783">
        <f t="shared" si="451"/>
        <v>3612.3513750000002</v>
      </c>
      <c r="G4783" s="1">
        <f t="shared" si="452"/>
        <v>-1408.0697752374904</v>
      </c>
      <c r="H4783">
        <f t="shared" si="453"/>
        <v>-1408.0697752374904</v>
      </c>
      <c r="I4783" s="1">
        <v>52.639000000000003</v>
      </c>
    </row>
    <row r="4784" spans="2:9">
      <c r="B4784" s="1">
        <v>2.6244045779350671</v>
      </c>
      <c r="C4784" s="1">
        <f t="shared" si="448"/>
        <v>2624.4045779350672</v>
      </c>
      <c r="D4784" s="1">
        <f t="shared" si="449"/>
        <v>49.026299999999999</v>
      </c>
      <c r="E4784">
        <f t="shared" si="450"/>
        <v>36.769725000000001</v>
      </c>
      <c r="F4784">
        <f t="shared" si="451"/>
        <v>11214.766125</v>
      </c>
      <c r="G4784" s="1">
        <f t="shared" si="452"/>
        <v>-8590.3615470649329</v>
      </c>
      <c r="H4784">
        <f t="shared" si="453"/>
        <v>-8590.3615470649329</v>
      </c>
      <c r="I4784" s="1">
        <v>163.42099999999999</v>
      </c>
    </row>
    <row r="4785" spans="2:9">
      <c r="B4785" s="1">
        <v>3.6392470966376096</v>
      </c>
      <c r="C4785" s="1">
        <f t="shared" si="448"/>
        <v>3639.2470966376095</v>
      </c>
      <c r="D4785" s="1">
        <f t="shared" si="449"/>
        <v>90.151200000000003</v>
      </c>
      <c r="E4785">
        <f t="shared" si="450"/>
        <v>67.613399999999999</v>
      </c>
      <c r="F4785">
        <f t="shared" si="451"/>
        <v>20622.087</v>
      </c>
      <c r="G4785" s="1">
        <f t="shared" si="452"/>
        <v>-16982.83990336239</v>
      </c>
      <c r="H4785">
        <f t="shared" si="453"/>
        <v>-16982.83990336239</v>
      </c>
      <c r="I4785" s="1">
        <v>300.50400000000002</v>
      </c>
    </row>
    <row r="4786" spans="2:9">
      <c r="B4786" s="1">
        <v>4.2885280629042892</v>
      </c>
      <c r="C4786" s="1">
        <f t="shared" si="448"/>
        <v>4288.5280629042891</v>
      </c>
      <c r="D4786" s="1">
        <f t="shared" si="449"/>
        <v>133.2114</v>
      </c>
      <c r="E4786">
        <f t="shared" si="450"/>
        <v>99.908549999999991</v>
      </c>
      <c r="F4786">
        <f t="shared" si="451"/>
        <v>30472.107749999996</v>
      </c>
      <c r="G4786" s="1">
        <f t="shared" si="452"/>
        <v>-26183.579687095706</v>
      </c>
      <c r="H4786">
        <f t="shared" si="453"/>
        <v>-26183.579687095706</v>
      </c>
      <c r="I4786" s="1">
        <v>444.03800000000001</v>
      </c>
    </row>
    <row r="4787" spans="2:9">
      <c r="B4787" s="1">
        <v>3.8083875164213654</v>
      </c>
      <c r="C4787" s="1">
        <f t="shared" si="448"/>
        <v>3808.3875164213655</v>
      </c>
      <c r="D4787" s="1">
        <f t="shared" si="449"/>
        <v>162.3219</v>
      </c>
      <c r="E4787">
        <f t="shared" si="450"/>
        <v>121.74142499999999</v>
      </c>
      <c r="F4787">
        <f t="shared" si="451"/>
        <v>37131.134624999999</v>
      </c>
      <c r="G4787" s="1">
        <f t="shared" si="452"/>
        <v>-33322.747108578631</v>
      </c>
      <c r="H4787">
        <f t="shared" si="453"/>
        <v>-33322.747108578631</v>
      </c>
      <c r="I4787" s="1">
        <v>541.07299999999998</v>
      </c>
    </row>
    <row r="4788" spans="2:9">
      <c r="B4788" s="1">
        <v>2.9790538452235906</v>
      </c>
      <c r="C4788" s="1">
        <f t="shared" si="448"/>
        <v>2979.0538452235905</v>
      </c>
      <c r="D4788" s="1">
        <f t="shared" si="449"/>
        <v>184.17329999999998</v>
      </c>
      <c r="E4788">
        <f t="shared" si="450"/>
        <v>138.129975</v>
      </c>
      <c r="F4788">
        <f t="shared" si="451"/>
        <v>42129.642375000003</v>
      </c>
      <c r="G4788" s="1">
        <f t="shared" si="452"/>
        <v>-39150.588529776411</v>
      </c>
      <c r="H4788">
        <f t="shared" si="453"/>
        <v>-39150.588529776411</v>
      </c>
      <c r="I4788" s="1">
        <v>613.91099999999994</v>
      </c>
    </row>
    <row r="4789" spans="2:9">
      <c r="B4789" s="1">
        <v>2.6353168630824069</v>
      </c>
      <c r="C4789" s="1">
        <f t="shared" si="448"/>
        <v>2635.3168630824071</v>
      </c>
      <c r="D4789" s="1">
        <f t="shared" si="449"/>
        <v>194.41919999999999</v>
      </c>
      <c r="E4789">
        <f t="shared" si="450"/>
        <v>145.81439999999998</v>
      </c>
      <c r="F4789">
        <f t="shared" si="451"/>
        <v>44473.391999999993</v>
      </c>
      <c r="G4789" s="1">
        <f t="shared" si="452"/>
        <v>-41838.075136917585</v>
      </c>
      <c r="H4789">
        <f t="shared" si="453"/>
        <v>-41838.075136917585</v>
      </c>
      <c r="I4789" s="1">
        <v>648.06399999999996</v>
      </c>
    </row>
    <row r="4790" spans="2:9">
      <c r="B4790" s="1">
        <v>2.5043694413143367</v>
      </c>
      <c r="C4790" s="1">
        <f t="shared" si="448"/>
        <v>2504.3694413143367</v>
      </c>
      <c r="D4790" s="1">
        <f t="shared" si="449"/>
        <v>176.8545</v>
      </c>
      <c r="E4790">
        <f t="shared" si="450"/>
        <v>132.64087499999999</v>
      </c>
      <c r="F4790">
        <f t="shared" si="451"/>
        <v>40455.466874999998</v>
      </c>
      <c r="G4790" s="1">
        <f t="shared" si="452"/>
        <v>-37951.09743368566</v>
      </c>
      <c r="H4790">
        <f t="shared" si="453"/>
        <v>-37951.09743368566</v>
      </c>
      <c r="I4790" s="1">
        <v>589.51499999999999</v>
      </c>
    </row>
    <row r="4791" spans="2:9">
      <c r="B4791" s="1">
        <v>2.59166772249305</v>
      </c>
      <c r="C4791" s="1">
        <f t="shared" si="448"/>
        <v>2591.66772249305</v>
      </c>
      <c r="D4791" s="1">
        <f t="shared" si="449"/>
        <v>175.9341</v>
      </c>
      <c r="E4791">
        <f t="shared" si="450"/>
        <v>131.95057500000001</v>
      </c>
      <c r="F4791">
        <f t="shared" si="451"/>
        <v>40244.925375000006</v>
      </c>
      <c r="G4791" s="1">
        <f t="shared" si="452"/>
        <v>-37653.25765250696</v>
      </c>
      <c r="H4791">
        <f t="shared" si="453"/>
        <v>-37653.25765250696</v>
      </c>
      <c r="I4791" s="1">
        <v>586.447</v>
      </c>
    </row>
    <row r="4792" spans="2:9">
      <c r="B4792" s="1">
        <v>2.4716325858723192</v>
      </c>
      <c r="C4792" s="1">
        <f t="shared" si="448"/>
        <v>2471.6325858723189</v>
      </c>
      <c r="D4792" s="1">
        <f t="shared" si="449"/>
        <v>180.93600000000001</v>
      </c>
      <c r="E4792">
        <f t="shared" si="450"/>
        <v>135.702</v>
      </c>
      <c r="F4792">
        <f t="shared" si="451"/>
        <v>41389.11</v>
      </c>
      <c r="G4792" s="1">
        <f t="shared" si="452"/>
        <v>-38917.477414127679</v>
      </c>
      <c r="H4792">
        <f t="shared" si="453"/>
        <v>-38917.477414127679</v>
      </c>
      <c r="I4792" s="1">
        <v>603.12</v>
      </c>
    </row>
    <row r="4793" spans="2:9">
      <c r="B4793" s="1">
        <v>1.4622462097434474</v>
      </c>
      <c r="C4793" s="1">
        <f t="shared" si="448"/>
        <v>1462.2462097434475</v>
      </c>
      <c r="D4793" s="1">
        <f t="shared" si="449"/>
        <v>167.42489999999998</v>
      </c>
      <c r="E4793">
        <f t="shared" si="450"/>
        <v>125.56867499999998</v>
      </c>
      <c r="F4793">
        <f t="shared" si="451"/>
        <v>38298.445874999998</v>
      </c>
      <c r="G4793" s="1">
        <f t="shared" si="452"/>
        <v>-36836.19966525655</v>
      </c>
      <c r="H4793">
        <f t="shared" si="453"/>
        <v>-36836.19966525655</v>
      </c>
      <c r="I4793" s="1">
        <v>558.08299999999997</v>
      </c>
    </row>
    <row r="4794" spans="2:9">
      <c r="B4794" s="1">
        <v>1.3203865028280379</v>
      </c>
      <c r="C4794" s="1">
        <f t="shared" si="448"/>
        <v>1320.3865028280379</v>
      </c>
      <c r="D4794" s="1">
        <f t="shared" si="449"/>
        <v>140.8236</v>
      </c>
      <c r="E4794">
        <f t="shared" si="450"/>
        <v>105.6177</v>
      </c>
      <c r="F4794">
        <f t="shared" si="451"/>
        <v>32213.398499999999</v>
      </c>
      <c r="G4794" s="1">
        <f t="shared" si="452"/>
        <v>-30893.011997171961</v>
      </c>
      <c r="H4794">
        <f t="shared" si="453"/>
        <v>-30893.011997171961</v>
      </c>
      <c r="I4794" s="1">
        <v>469.41199999999998</v>
      </c>
    </row>
    <row r="4795" spans="2:9">
      <c r="B4795" s="1">
        <v>1.1621583681916203</v>
      </c>
      <c r="C4795" s="1">
        <f t="shared" si="448"/>
        <v>1162.1583681916204</v>
      </c>
      <c r="D4795" s="1">
        <f t="shared" si="449"/>
        <v>98.076899999999995</v>
      </c>
      <c r="E4795">
        <f t="shared" si="450"/>
        <v>73.557674999999989</v>
      </c>
      <c r="F4795">
        <f t="shared" si="451"/>
        <v>22435.090874999998</v>
      </c>
      <c r="G4795" s="1">
        <f t="shared" si="452"/>
        <v>-21272.932506808378</v>
      </c>
      <c r="H4795">
        <f t="shared" si="453"/>
        <v>-21272.932506808378</v>
      </c>
      <c r="I4795" s="1">
        <v>326.923</v>
      </c>
    </row>
    <row r="4796" spans="2:9">
      <c r="B4796" s="1">
        <v>1.8932814730633443</v>
      </c>
      <c r="C4796" s="1">
        <f t="shared" si="448"/>
        <v>1893.2814730633443</v>
      </c>
      <c r="D4796" s="1">
        <f t="shared" si="449"/>
        <v>44.111999999999995</v>
      </c>
      <c r="E4796">
        <f t="shared" si="450"/>
        <v>33.083999999999996</v>
      </c>
      <c r="F4796">
        <f t="shared" si="451"/>
        <v>10090.619999999999</v>
      </c>
      <c r="G4796" s="1">
        <f t="shared" si="452"/>
        <v>-8197.3385269366554</v>
      </c>
      <c r="H4796">
        <f t="shared" si="453"/>
        <v>-8197.3385269366554</v>
      </c>
      <c r="I4796" s="1">
        <v>147.04</v>
      </c>
    </row>
    <row r="4797" spans="2:9">
      <c r="B4797" s="1">
        <v>2.0678780354207702</v>
      </c>
      <c r="C4797" s="1">
        <f t="shared" si="448"/>
        <v>2067.8780354207702</v>
      </c>
      <c r="D4797" s="1">
        <f t="shared" si="449"/>
        <v>16.3017</v>
      </c>
      <c r="E4797">
        <f t="shared" si="450"/>
        <v>12.226275000000001</v>
      </c>
      <c r="F4797">
        <f t="shared" si="451"/>
        <v>3729.0138750000006</v>
      </c>
      <c r="G4797" s="1">
        <f t="shared" si="452"/>
        <v>-1661.1358395792304</v>
      </c>
      <c r="H4797">
        <f t="shared" si="453"/>
        <v>-1661.1358395792304</v>
      </c>
      <c r="I4797" s="1">
        <v>54.338999999999999</v>
      </c>
    </row>
    <row r="4798" spans="2:9">
      <c r="B4798" s="1">
        <v>2.2261061700571885</v>
      </c>
      <c r="C4798" s="1">
        <f t="shared" si="448"/>
        <v>2226.1061700571886</v>
      </c>
      <c r="D4798" s="1">
        <f t="shared" si="449"/>
        <v>0.48089999999999999</v>
      </c>
      <c r="E4798">
        <f t="shared" si="450"/>
        <v>0.36067499999999997</v>
      </c>
      <c r="F4798">
        <f t="shared" si="451"/>
        <v>110.00587499999999</v>
      </c>
      <c r="G4798" s="1">
        <f t="shared" si="452"/>
        <v>2116.1002950571888</v>
      </c>
      <c r="H4798">
        <f t="shared" si="453"/>
        <v>2116.1002950571888</v>
      </c>
      <c r="I4798" s="1">
        <v>1.603</v>
      </c>
    </row>
    <row r="4799" spans="2:9">
      <c r="B4799" s="1">
        <v>1.8823691879160049</v>
      </c>
      <c r="C4799" s="1">
        <f t="shared" si="448"/>
        <v>1882.3691879160049</v>
      </c>
      <c r="D4799" s="1">
        <f t="shared" si="449"/>
        <v>0</v>
      </c>
      <c r="E4799">
        <f t="shared" si="450"/>
        <v>0</v>
      </c>
      <c r="F4799">
        <f t="shared" si="451"/>
        <v>0</v>
      </c>
      <c r="G4799" s="1">
        <f t="shared" si="452"/>
        <v>1882.3691879160049</v>
      </c>
      <c r="H4799">
        <f t="shared" si="453"/>
        <v>0</v>
      </c>
      <c r="I4799" s="1">
        <v>0</v>
      </c>
    </row>
    <row r="4800" spans="2:9">
      <c r="B4800" s="1">
        <v>2.0515096076997619</v>
      </c>
      <c r="C4800" s="1">
        <f t="shared" si="448"/>
        <v>2051.509607699762</v>
      </c>
      <c r="D4800" s="1">
        <f t="shared" si="449"/>
        <v>0</v>
      </c>
      <c r="E4800">
        <f t="shared" si="450"/>
        <v>0</v>
      </c>
      <c r="F4800">
        <f t="shared" si="451"/>
        <v>0</v>
      </c>
      <c r="G4800" s="1">
        <f t="shared" si="452"/>
        <v>2051.509607699762</v>
      </c>
      <c r="H4800">
        <f t="shared" si="453"/>
        <v>0</v>
      </c>
      <c r="I4800" s="1">
        <v>0</v>
      </c>
    </row>
    <row r="4801" spans="2:9">
      <c r="B4801" s="1">
        <v>1.478614637464456</v>
      </c>
      <c r="C4801" s="1">
        <f t="shared" si="448"/>
        <v>1478.6146374644559</v>
      </c>
      <c r="D4801" s="1">
        <f t="shared" si="449"/>
        <v>0</v>
      </c>
      <c r="E4801">
        <f t="shared" si="450"/>
        <v>0</v>
      </c>
      <c r="F4801">
        <f t="shared" si="451"/>
        <v>0</v>
      </c>
      <c r="G4801" s="1">
        <f t="shared" si="452"/>
        <v>1478.6146374644559</v>
      </c>
      <c r="H4801">
        <f t="shared" si="453"/>
        <v>0</v>
      </c>
      <c r="I4801" s="1">
        <v>0</v>
      </c>
    </row>
    <row r="4802" spans="2:9">
      <c r="B4802" s="1">
        <v>1.4567900671697773</v>
      </c>
      <c r="C4802" s="1">
        <f t="shared" si="448"/>
        <v>1456.7900671697773</v>
      </c>
      <c r="D4802" s="1">
        <f t="shared" si="449"/>
        <v>0</v>
      </c>
      <c r="E4802">
        <f t="shared" si="450"/>
        <v>0</v>
      </c>
      <c r="F4802">
        <f t="shared" si="451"/>
        <v>0</v>
      </c>
      <c r="G4802" s="1">
        <f t="shared" si="452"/>
        <v>1456.7900671697773</v>
      </c>
      <c r="H4802">
        <f t="shared" si="453"/>
        <v>0</v>
      </c>
      <c r="I4802" s="1">
        <v>0</v>
      </c>
    </row>
    <row r="4803" spans="2:9">
      <c r="B4803" s="1">
        <v>1.1152933199021127</v>
      </c>
      <c r="C4803" s="1">
        <f t="shared" si="448"/>
        <v>1115.2933199021127</v>
      </c>
      <c r="D4803" s="1">
        <f t="shared" si="449"/>
        <v>0</v>
      </c>
      <c r="E4803">
        <f t="shared" si="450"/>
        <v>0</v>
      </c>
      <c r="F4803">
        <f t="shared" si="451"/>
        <v>0</v>
      </c>
      <c r="G4803" s="1">
        <f t="shared" si="452"/>
        <v>1115.2933199021127</v>
      </c>
      <c r="H4803">
        <f t="shared" si="453"/>
        <v>0</v>
      </c>
      <c r="I4803" s="1">
        <v>0</v>
      </c>
    </row>
    <row r="4804" spans="2:9">
      <c r="B4804" s="1">
        <v>1.118704002837593</v>
      </c>
      <c r="C4804" s="1">
        <f t="shared" ref="C4804:C4867" si="454">+B4804*1000</f>
        <v>1118.704002837593</v>
      </c>
      <c r="D4804" s="1">
        <f t="shared" ref="D4804:D4867" si="455">I4804*$K$1</f>
        <v>0</v>
      </c>
      <c r="E4804">
        <f t="shared" ref="E4804:E4867" si="456">D4804*$E$1</f>
        <v>0</v>
      </c>
      <c r="F4804">
        <f t="shared" ref="F4804:F4867" si="457">E4804*$G$1</f>
        <v>0</v>
      </c>
      <c r="G4804" s="1">
        <f t="shared" ref="G4804:G4867" si="458">C4804-F4804</f>
        <v>1118.704002837593</v>
      </c>
      <c r="H4804">
        <f t="shared" ref="H4804:H4867" si="459">IF(F4804&gt;0,C4804-F4804,F4804)</f>
        <v>0</v>
      </c>
      <c r="I4804" s="1">
        <v>0</v>
      </c>
    </row>
    <row r="4805" spans="2:9">
      <c r="B4805" s="1">
        <v>1.2107924420955656</v>
      </c>
      <c r="C4805" s="1">
        <f t="shared" si="454"/>
        <v>1210.7924420955655</v>
      </c>
      <c r="D4805" s="1">
        <f t="shared" si="455"/>
        <v>0</v>
      </c>
      <c r="E4805">
        <f t="shared" si="456"/>
        <v>0</v>
      </c>
      <c r="F4805">
        <f t="shared" si="457"/>
        <v>0</v>
      </c>
      <c r="G4805" s="1">
        <f t="shared" si="458"/>
        <v>1210.7924420955655</v>
      </c>
      <c r="H4805">
        <f t="shared" si="459"/>
        <v>0</v>
      </c>
      <c r="I4805" s="1">
        <v>0</v>
      </c>
    </row>
    <row r="4806" spans="2:9">
      <c r="B4806" s="1">
        <v>1.0982399052247105</v>
      </c>
      <c r="C4806" s="1">
        <f t="shared" si="454"/>
        <v>1098.2399052247106</v>
      </c>
      <c r="D4806" s="1">
        <f t="shared" si="455"/>
        <v>2.3576999999999999</v>
      </c>
      <c r="E4806">
        <f t="shared" si="456"/>
        <v>1.768275</v>
      </c>
      <c r="F4806">
        <f t="shared" si="457"/>
        <v>539.32387500000004</v>
      </c>
      <c r="G4806" s="1">
        <f t="shared" si="458"/>
        <v>558.91603022471054</v>
      </c>
      <c r="H4806">
        <f t="shared" si="459"/>
        <v>558.91603022471054</v>
      </c>
      <c r="I4806" s="1">
        <v>7.859</v>
      </c>
    </row>
    <row r="4807" spans="2:9">
      <c r="B4807" s="1">
        <v>1.5313966380307293</v>
      </c>
      <c r="C4807" s="1">
        <f t="shared" si="454"/>
        <v>1531.3966380307293</v>
      </c>
      <c r="D4807" s="1">
        <f t="shared" si="455"/>
        <v>19.728000000000002</v>
      </c>
      <c r="E4807">
        <f t="shared" si="456"/>
        <v>14.796000000000001</v>
      </c>
      <c r="F4807">
        <f t="shared" si="457"/>
        <v>4512.7800000000007</v>
      </c>
      <c r="G4807" s="1">
        <f t="shared" si="458"/>
        <v>-2981.3833619692714</v>
      </c>
      <c r="H4807">
        <f t="shared" si="459"/>
        <v>-2981.3833619692714</v>
      </c>
      <c r="I4807" s="1">
        <v>65.760000000000005</v>
      </c>
    </row>
    <row r="4808" spans="2:9">
      <c r="B4808" s="1">
        <v>1.7701444435143623</v>
      </c>
      <c r="C4808" s="1">
        <f t="shared" si="454"/>
        <v>1770.1444435143624</v>
      </c>
      <c r="D4808" s="1">
        <f t="shared" si="455"/>
        <v>44.984700000000004</v>
      </c>
      <c r="E4808">
        <f t="shared" si="456"/>
        <v>33.738525000000003</v>
      </c>
      <c r="F4808">
        <f t="shared" si="457"/>
        <v>10290.250125</v>
      </c>
      <c r="G4808" s="1">
        <f t="shared" si="458"/>
        <v>-8520.1056814856383</v>
      </c>
      <c r="H4808">
        <f t="shared" si="459"/>
        <v>-8520.1056814856383</v>
      </c>
      <c r="I4808" s="1">
        <v>149.94900000000001</v>
      </c>
    </row>
    <row r="4809" spans="2:9">
      <c r="B4809" s="1">
        <v>2.7012608849005293</v>
      </c>
      <c r="C4809" s="1">
        <f t="shared" si="454"/>
        <v>2701.2608849005292</v>
      </c>
      <c r="D4809" s="1">
        <f t="shared" si="455"/>
        <v>71.059799999999996</v>
      </c>
      <c r="E4809">
        <f t="shared" si="456"/>
        <v>53.294849999999997</v>
      </c>
      <c r="F4809">
        <f t="shared" si="457"/>
        <v>16254.929249999999</v>
      </c>
      <c r="G4809" s="1">
        <f t="shared" si="458"/>
        <v>-13553.668365099471</v>
      </c>
      <c r="H4809">
        <f t="shared" si="459"/>
        <v>-13553.668365099471</v>
      </c>
      <c r="I4809" s="1">
        <v>236.86600000000001</v>
      </c>
    </row>
    <row r="4810" spans="2:9">
      <c r="B4810" s="1">
        <v>2.5034412746426624</v>
      </c>
      <c r="C4810" s="1">
        <f t="shared" si="454"/>
        <v>2503.4412746426624</v>
      </c>
      <c r="D4810" s="1">
        <f t="shared" si="455"/>
        <v>102.3942</v>
      </c>
      <c r="E4810">
        <f t="shared" si="456"/>
        <v>76.795649999999995</v>
      </c>
      <c r="F4810">
        <f t="shared" si="457"/>
        <v>23422.67325</v>
      </c>
      <c r="G4810" s="1">
        <f t="shared" si="458"/>
        <v>-20919.231975357339</v>
      </c>
      <c r="H4810">
        <f t="shared" si="459"/>
        <v>-20919.231975357339</v>
      </c>
      <c r="I4810" s="1">
        <v>341.31400000000002</v>
      </c>
    </row>
    <row r="4811" spans="2:9">
      <c r="B4811" s="1">
        <v>2.3124430302557561</v>
      </c>
      <c r="C4811" s="1">
        <f t="shared" si="454"/>
        <v>2312.4430302557562</v>
      </c>
      <c r="D4811" s="1">
        <f t="shared" si="455"/>
        <v>158.41139999999999</v>
      </c>
      <c r="E4811">
        <f t="shared" si="456"/>
        <v>118.80855</v>
      </c>
      <c r="F4811">
        <f t="shared" si="457"/>
        <v>36236.607749999996</v>
      </c>
      <c r="G4811" s="1">
        <f t="shared" si="458"/>
        <v>-33924.164719744236</v>
      </c>
      <c r="H4811">
        <f t="shared" si="459"/>
        <v>-33924.164719744236</v>
      </c>
      <c r="I4811" s="1">
        <v>528.03800000000001</v>
      </c>
    </row>
    <row r="4812" spans="2:9">
      <c r="B4812" s="1">
        <v>1.4393081987727567</v>
      </c>
      <c r="C4812" s="1">
        <f t="shared" si="454"/>
        <v>1439.3081987727567</v>
      </c>
      <c r="D4812" s="1">
        <f t="shared" si="455"/>
        <v>216.40529999999998</v>
      </c>
      <c r="E4812">
        <f t="shared" si="456"/>
        <v>162.30397499999998</v>
      </c>
      <c r="F4812">
        <f t="shared" si="457"/>
        <v>49502.712374999996</v>
      </c>
      <c r="G4812" s="1">
        <f t="shared" si="458"/>
        <v>-48063.404176227239</v>
      </c>
      <c r="H4812">
        <f t="shared" si="459"/>
        <v>-48063.404176227239</v>
      </c>
      <c r="I4812" s="1">
        <v>721.351</v>
      </c>
    </row>
    <row r="4813" spans="2:9">
      <c r="B4813" s="1">
        <v>1.5348073209662101</v>
      </c>
      <c r="C4813" s="1">
        <f t="shared" si="454"/>
        <v>1534.80732096621</v>
      </c>
      <c r="D4813" s="1">
        <f t="shared" si="455"/>
        <v>245.607</v>
      </c>
      <c r="E4813">
        <f t="shared" si="456"/>
        <v>184.20525000000001</v>
      </c>
      <c r="F4813">
        <f t="shared" si="457"/>
        <v>56182.60125</v>
      </c>
      <c r="G4813" s="1">
        <f t="shared" si="458"/>
        <v>-54647.793929033789</v>
      </c>
      <c r="H4813">
        <f t="shared" si="459"/>
        <v>-54647.793929033789</v>
      </c>
      <c r="I4813" s="1">
        <v>818.69</v>
      </c>
    </row>
    <row r="4814" spans="2:9">
      <c r="B4814" s="1">
        <v>1.6541812237080262</v>
      </c>
      <c r="C4814" s="1">
        <f t="shared" si="454"/>
        <v>1654.1812237080262</v>
      </c>
      <c r="D4814" s="1">
        <f t="shared" si="455"/>
        <v>228.14009999999999</v>
      </c>
      <c r="E4814">
        <f t="shared" si="456"/>
        <v>171.105075</v>
      </c>
      <c r="F4814">
        <f t="shared" si="457"/>
        <v>52187.047874999997</v>
      </c>
      <c r="G4814" s="1">
        <f t="shared" si="458"/>
        <v>-50532.866651291974</v>
      </c>
      <c r="H4814">
        <f t="shared" si="459"/>
        <v>-50532.866651291974</v>
      </c>
      <c r="I4814" s="1">
        <v>760.46699999999998</v>
      </c>
    </row>
    <row r="4815" spans="2:9">
      <c r="B4815" s="1">
        <v>1.5552714185790928</v>
      </c>
      <c r="C4815" s="1">
        <f t="shared" si="454"/>
        <v>1555.2714185790928</v>
      </c>
      <c r="D4815" s="1">
        <f t="shared" si="455"/>
        <v>142.3569</v>
      </c>
      <c r="E4815">
        <f t="shared" si="456"/>
        <v>106.767675</v>
      </c>
      <c r="F4815">
        <f t="shared" si="457"/>
        <v>32564.140874999997</v>
      </c>
      <c r="G4815" s="1">
        <f t="shared" si="458"/>
        <v>-31008.869456420904</v>
      </c>
      <c r="H4815">
        <f t="shared" si="459"/>
        <v>-31008.869456420904</v>
      </c>
      <c r="I4815" s="1">
        <v>474.52300000000002</v>
      </c>
    </row>
    <row r="4816" spans="2:9">
      <c r="B4816" s="1">
        <v>1.1255253687085538</v>
      </c>
      <c r="C4816" s="1">
        <f t="shared" si="454"/>
        <v>1125.5253687085537</v>
      </c>
      <c r="D4816" s="1">
        <f t="shared" si="455"/>
        <v>69.637799999999999</v>
      </c>
      <c r="E4816">
        <f t="shared" si="456"/>
        <v>52.228349999999999</v>
      </c>
      <c r="F4816">
        <f t="shared" si="457"/>
        <v>15929.64675</v>
      </c>
      <c r="G4816" s="1">
        <f t="shared" si="458"/>
        <v>-14804.121381291447</v>
      </c>
      <c r="H4816">
        <f t="shared" si="459"/>
        <v>-14804.121381291447</v>
      </c>
      <c r="I4816" s="1">
        <v>232.126</v>
      </c>
    </row>
    <row r="4817" spans="2:9">
      <c r="B4817" s="1">
        <v>1.3097022472244992</v>
      </c>
      <c r="C4817" s="1">
        <f t="shared" si="454"/>
        <v>1309.7022472244992</v>
      </c>
      <c r="D4817" s="1">
        <f t="shared" si="455"/>
        <v>90.663300000000007</v>
      </c>
      <c r="E4817">
        <f t="shared" si="456"/>
        <v>67.997475000000009</v>
      </c>
      <c r="F4817">
        <f t="shared" si="457"/>
        <v>20739.229875000001</v>
      </c>
      <c r="G4817" s="1">
        <f t="shared" si="458"/>
        <v>-19429.5276277755</v>
      </c>
      <c r="H4817">
        <f t="shared" si="459"/>
        <v>-19429.5276277755</v>
      </c>
      <c r="I4817" s="1">
        <v>302.21100000000001</v>
      </c>
    </row>
    <row r="4818" spans="2:9">
      <c r="B4818" s="1">
        <v>1.0573117099989446</v>
      </c>
      <c r="C4818" s="1">
        <f t="shared" si="454"/>
        <v>1057.3117099989447</v>
      </c>
      <c r="D4818" s="1">
        <f t="shared" si="455"/>
        <v>101.86529999999999</v>
      </c>
      <c r="E4818">
        <f t="shared" si="456"/>
        <v>76.398974999999993</v>
      </c>
      <c r="F4818">
        <f t="shared" si="457"/>
        <v>23301.687374999998</v>
      </c>
      <c r="G4818" s="1">
        <f t="shared" si="458"/>
        <v>-22244.375665001055</v>
      </c>
      <c r="H4818">
        <f t="shared" si="459"/>
        <v>-22244.375665001055</v>
      </c>
      <c r="I4818" s="1">
        <v>339.55099999999999</v>
      </c>
    </row>
    <row r="4819" spans="2:9">
      <c r="B4819" s="1">
        <v>0.9584019048700112</v>
      </c>
      <c r="C4819" s="1">
        <f t="shared" si="454"/>
        <v>958.40190487001121</v>
      </c>
      <c r="D4819" s="1">
        <f t="shared" si="455"/>
        <v>55.981200000000001</v>
      </c>
      <c r="E4819">
        <f t="shared" si="456"/>
        <v>41.985900000000001</v>
      </c>
      <c r="F4819">
        <f t="shared" si="457"/>
        <v>12805.699500000001</v>
      </c>
      <c r="G4819" s="1">
        <f t="shared" si="458"/>
        <v>-11847.297595129989</v>
      </c>
      <c r="H4819">
        <f t="shared" si="459"/>
        <v>-11847.297595129989</v>
      </c>
      <c r="I4819" s="1">
        <v>186.60400000000001</v>
      </c>
    </row>
    <row r="4820" spans="2:9">
      <c r="B4820" s="1">
        <v>0.9413484901926088</v>
      </c>
      <c r="C4820" s="1">
        <f t="shared" si="454"/>
        <v>941.34849019260878</v>
      </c>
      <c r="D4820" s="1">
        <f t="shared" si="455"/>
        <v>24.670500000000001</v>
      </c>
      <c r="E4820">
        <f t="shared" si="456"/>
        <v>18.502875</v>
      </c>
      <c r="F4820">
        <f t="shared" si="457"/>
        <v>5643.3768749999999</v>
      </c>
      <c r="G4820" s="1">
        <f t="shared" si="458"/>
        <v>-4702.0283848073914</v>
      </c>
      <c r="H4820">
        <f t="shared" si="459"/>
        <v>-4702.0283848073914</v>
      </c>
      <c r="I4820" s="1">
        <v>82.234999999999999</v>
      </c>
    </row>
    <row r="4821" spans="2:9">
      <c r="B4821" s="1">
        <v>1.3540411253857452</v>
      </c>
      <c r="C4821" s="1">
        <f t="shared" si="454"/>
        <v>1354.0411253857451</v>
      </c>
      <c r="D4821" s="1">
        <f t="shared" si="455"/>
        <v>4.3127999999999993</v>
      </c>
      <c r="E4821">
        <f t="shared" si="456"/>
        <v>3.2345999999999995</v>
      </c>
      <c r="F4821">
        <f t="shared" si="457"/>
        <v>986.55299999999988</v>
      </c>
      <c r="G4821" s="1">
        <f t="shared" si="458"/>
        <v>367.48812538574521</v>
      </c>
      <c r="H4821">
        <f t="shared" si="459"/>
        <v>367.48812538574521</v>
      </c>
      <c r="I4821" s="1">
        <v>14.375999999999999</v>
      </c>
    </row>
    <row r="4822" spans="2:9">
      <c r="B4822" s="1">
        <v>1.3369877107083428</v>
      </c>
      <c r="C4822" s="1">
        <f t="shared" si="454"/>
        <v>1336.9877107083428</v>
      </c>
      <c r="D4822" s="1">
        <f t="shared" si="455"/>
        <v>7.7399999999999997E-2</v>
      </c>
      <c r="E4822">
        <f t="shared" si="456"/>
        <v>5.8049999999999997E-2</v>
      </c>
      <c r="F4822">
        <f t="shared" si="457"/>
        <v>17.705249999999999</v>
      </c>
      <c r="G4822" s="1">
        <f t="shared" si="458"/>
        <v>1319.2824607083428</v>
      </c>
      <c r="H4822">
        <f t="shared" si="459"/>
        <v>1319.2824607083428</v>
      </c>
      <c r="I4822" s="1">
        <v>0.25800000000000001</v>
      </c>
    </row>
    <row r="4823" spans="2:9">
      <c r="B4823" s="1">
        <v>1.1323467345795148</v>
      </c>
      <c r="C4823" s="1">
        <f t="shared" si="454"/>
        <v>1132.3467345795148</v>
      </c>
      <c r="D4823" s="1">
        <f t="shared" si="455"/>
        <v>0</v>
      </c>
      <c r="E4823">
        <f t="shared" si="456"/>
        <v>0</v>
      </c>
      <c r="F4823">
        <f t="shared" si="457"/>
        <v>0</v>
      </c>
      <c r="G4823" s="1">
        <f t="shared" si="458"/>
        <v>1132.3467345795148</v>
      </c>
      <c r="H4823">
        <f t="shared" si="459"/>
        <v>0</v>
      </c>
      <c r="I4823" s="1">
        <v>0</v>
      </c>
    </row>
    <row r="4824" spans="2:9">
      <c r="B4824" s="1">
        <v>1.2790061008051747</v>
      </c>
      <c r="C4824" s="1">
        <f t="shared" si="454"/>
        <v>1279.0061008051748</v>
      </c>
      <c r="D4824" s="1">
        <f t="shared" si="455"/>
        <v>0</v>
      </c>
      <c r="E4824">
        <f t="shared" si="456"/>
        <v>0</v>
      </c>
      <c r="F4824">
        <f t="shared" si="457"/>
        <v>0</v>
      </c>
      <c r="G4824" s="1">
        <f t="shared" si="458"/>
        <v>1279.0061008051748</v>
      </c>
      <c r="H4824">
        <f t="shared" si="459"/>
        <v>0</v>
      </c>
      <c r="I4824" s="1">
        <v>0</v>
      </c>
    </row>
    <row r="4825" spans="2:9">
      <c r="B4825" s="1">
        <v>1.0539010270634641</v>
      </c>
      <c r="C4825" s="1">
        <f t="shared" si="454"/>
        <v>1053.9010270634642</v>
      </c>
      <c r="D4825" s="1">
        <f t="shared" si="455"/>
        <v>0</v>
      </c>
      <c r="E4825">
        <f t="shared" si="456"/>
        <v>0</v>
      </c>
      <c r="F4825">
        <f t="shared" si="457"/>
        <v>0</v>
      </c>
      <c r="G4825" s="1">
        <f t="shared" si="458"/>
        <v>1053.9010270634642</v>
      </c>
      <c r="H4825">
        <f t="shared" si="459"/>
        <v>0</v>
      </c>
      <c r="I4825" s="1">
        <v>0</v>
      </c>
    </row>
    <row r="4826" spans="2:9">
      <c r="B4826" s="1">
        <v>1.3267556619019014</v>
      </c>
      <c r="C4826" s="1">
        <f t="shared" si="454"/>
        <v>1326.7556619019015</v>
      </c>
      <c r="D4826" s="1">
        <f t="shared" si="455"/>
        <v>0</v>
      </c>
      <c r="E4826">
        <f t="shared" si="456"/>
        <v>0</v>
      </c>
      <c r="F4826">
        <f t="shared" si="457"/>
        <v>0</v>
      </c>
      <c r="G4826" s="1">
        <f t="shared" si="458"/>
        <v>1326.7556619019015</v>
      </c>
      <c r="H4826">
        <f t="shared" si="459"/>
        <v>0</v>
      </c>
      <c r="I4826" s="1">
        <v>0</v>
      </c>
    </row>
    <row r="4827" spans="2:9">
      <c r="B4827" s="1">
        <v>1.5556364334898609</v>
      </c>
      <c r="C4827" s="1">
        <f t="shared" si="454"/>
        <v>1555.636433489861</v>
      </c>
      <c r="D4827" s="1">
        <f t="shared" si="455"/>
        <v>0</v>
      </c>
      <c r="E4827">
        <f t="shared" si="456"/>
        <v>0</v>
      </c>
      <c r="F4827">
        <f t="shared" si="457"/>
        <v>0</v>
      </c>
      <c r="G4827" s="1">
        <f t="shared" si="458"/>
        <v>1555.636433489861</v>
      </c>
      <c r="H4827">
        <f t="shared" si="459"/>
        <v>0</v>
      </c>
      <c r="I4827" s="1">
        <v>0</v>
      </c>
    </row>
    <row r="4828" spans="2:9">
      <c r="B4828" s="1">
        <v>1.8414777569579626</v>
      </c>
      <c r="C4828" s="1">
        <f t="shared" si="454"/>
        <v>1841.4777569579626</v>
      </c>
      <c r="D4828" s="1">
        <f t="shared" si="455"/>
        <v>0</v>
      </c>
      <c r="E4828">
        <f t="shared" si="456"/>
        <v>0</v>
      </c>
      <c r="F4828">
        <f t="shared" si="457"/>
        <v>0</v>
      </c>
      <c r="G4828" s="1">
        <f t="shared" si="458"/>
        <v>1841.4777569579626</v>
      </c>
      <c r="H4828">
        <f t="shared" si="459"/>
        <v>0</v>
      </c>
      <c r="I4828" s="1">
        <v>0</v>
      </c>
    </row>
    <row r="4829" spans="2:9">
      <c r="B4829" s="1">
        <v>1.7150479408086097</v>
      </c>
      <c r="C4829" s="1">
        <f t="shared" si="454"/>
        <v>1715.0479408086096</v>
      </c>
      <c r="D4829" s="1">
        <f t="shared" si="455"/>
        <v>0</v>
      </c>
      <c r="E4829">
        <f t="shared" si="456"/>
        <v>0</v>
      </c>
      <c r="F4829">
        <f t="shared" si="457"/>
        <v>0</v>
      </c>
      <c r="G4829" s="1">
        <f t="shared" si="458"/>
        <v>1715.0479408086096</v>
      </c>
      <c r="H4829">
        <f t="shared" si="459"/>
        <v>0</v>
      </c>
      <c r="I4829" s="1">
        <v>0</v>
      </c>
    </row>
    <row r="4830" spans="2:9">
      <c r="B4830" s="1">
        <v>1.7040540437521441</v>
      </c>
      <c r="C4830" s="1">
        <f t="shared" si="454"/>
        <v>1704.054043752144</v>
      </c>
      <c r="D4830" s="1">
        <f t="shared" si="455"/>
        <v>2.6501999999999999</v>
      </c>
      <c r="E4830">
        <f t="shared" si="456"/>
        <v>1.9876499999999999</v>
      </c>
      <c r="F4830">
        <f t="shared" si="457"/>
        <v>606.23325</v>
      </c>
      <c r="G4830" s="1">
        <f t="shared" si="458"/>
        <v>1097.820793752144</v>
      </c>
      <c r="H4830">
        <f t="shared" si="459"/>
        <v>1097.820793752144</v>
      </c>
      <c r="I4830" s="1">
        <v>8.8339999999999996</v>
      </c>
    </row>
    <row r="4831" spans="2:9">
      <c r="B4831" s="1">
        <v>2.3526939700836054</v>
      </c>
      <c r="C4831" s="1">
        <f t="shared" si="454"/>
        <v>2352.6939700836056</v>
      </c>
      <c r="D4831" s="1">
        <f t="shared" si="455"/>
        <v>26.099399999999999</v>
      </c>
      <c r="E4831">
        <f t="shared" si="456"/>
        <v>19.574549999999999</v>
      </c>
      <c r="F4831">
        <f t="shared" si="457"/>
        <v>5970.2377499999993</v>
      </c>
      <c r="G4831" s="1">
        <f t="shared" si="458"/>
        <v>-3617.5437799163938</v>
      </c>
      <c r="H4831">
        <f t="shared" si="459"/>
        <v>-3617.5437799163938</v>
      </c>
      <c r="I4831" s="1">
        <v>86.998000000000005</v>
      </c>
    </row>
    <row r="4832" spans="2:9">
      <c r="B4832" s="1">
        <v>2.8639101832092488</v>
      </c>
      <c r="C4832" s="1">
        <f t="shared" si="454"/>
        <v>2863.9101832092488</v>
      </c>
      <c r="D4832" s="1">
        <f t="shared" si="455"/>
        <v>57.390299999999996</v>
      </c>
      <c r="E4832">
        <f t="shared" si="456"/>
        <v>43.042724999999997</v>
      </c>
      <c r="F4832">
        <f t="shared" si="457"/>
        <v>13128.031125</v>
      </c>
      <c r="G4832" s="1">
        <f t="shared" si="458"/>
        <v>-10264.12094179075</v>
      </c>
      <c r="H4832">
        <f t="shared" si="459"/>
        <v>-10264.12094179075</v>
      </c>
      <c r="I4832" s="1">
        <v>191.30099999999999</v>
      </c>
    </row>
    <row r="4833" spans="2:9">
      <c r="B4833" s="1">
        <v>5.0077201092200099</v>
      </c>
      <c r="C4833" s="1">
        <f t="shared" si="454"/>
        <v>5007.7201092200103</v>
      </c>
      <c r="D4833" s="1">
        <f t="shared" si="455"/>
        <v>98.591399999999993</v>
      </c>
      <c r="E4833">
        <f t="shared" si="456"/>
        <v>73.943549999999988</v>
      </c>
      <c r="F4833">
        <f t="shared" si="457"/>
        <v>22552.782749999995</v>
      </c>
      <c r="G4833" s="1">
        <f t="shared" si="458"/>
        <v>-17545.062640779986</v>
      </c>
      <c r="H4833">
        <f t="shared" si="459"/>
        <v>-17545.062640779986</v>
      </c>
      <c r="I4833" s="1">
        <v>328.63799999999998</v>
      </c>
    </row>
    <row r="4834" spans="2:9">
      <c r="B4834" s="1">
        <v>4.172183932928637</v>
      </c>
      <c r="C4834" s="1">
        <f t="shared" si="454"/>
        <v>4172.1839329286368</v>
      </c>
      <c r="D4834" s="1">
        <f t="shared" si="455"/>
        <v>161.8905</v>
      </c>
      <c r="E4834">
        <f t="shared" si="456"/>
        <v>121.41787500000001</v>
      </c>
      <c r="F4834">
        <f t="shared" si="457"/>
        <v>37032.451875000006</v>
      </c>
      <c r="G4834" s="1">
        <f t="shared" si="458"/>
        <v>-32860.267942071368</v>
      </c>
      <c r="H4834">
        <f t="shared" si="459"/>
        <v>-32860.267942071368</v>
      </c>
      <c r="I4834" s="1">
        <v>539.63499999999999</v>
      </c>
    </row>
    <row r="4835" spans="2:9">
      <c r="B4835" s="1">
        <v>3.1717393007902812</v>
      </c>
      <c r="C4835" s="1">
        <f t="shared" si="454"/>
        <v>3171.739300790281</v>
      </c>
      <c r="D4835" s="1">
        <f t="shared" si="455"/>
        <v>205.8759</v>
      </c>
      <c r="E4835">
        <f t="shared" si="456"/>
        <v>154.406925</v>
      </c>
      <c r="F4835">
        <f t="shared" si="457"/>
        <v>47094.112125</v>
      </c>
      <c r="G4835" s="1">
        <f t="shared" si="458"/>
        <v>-43922.37282420972</v>
      </c>
      <c r="H4835">
        <f t="shared" si="459"/>
        <v>-43922.37282420972</v>
      </c>
      <c r="I4835" s="1">
        <v>686.25300000000004</v>
      </c>
    </row>
    <row r="4836" spans="2:9">
      <c r="B4836" s="1">
        <v>2.5780688597411472</v>
      </c>
      <c r="C4836" s="1">
        <f t="shared" si="454"/>
        <v>2578.0688597411472</v>
      </c>
      <c r="D4836" s="1">
        <f t="shared" si="455"/>
        <v>233.47229999999999</v>
      </c>
      <c r="E4836">
        <f t="shared" si="456"/>
        <v>175.10422499999999</v>
      </c>
      <c r="F4836">
        <f t="shared" si="457"/>
        <v>53406.788624999994</v>
      </c>
      <c r="G4836" s="1">
        <f t="shared" si="458"/>
        <v>-50828.719765258844</v>
      </c>
      <c r="H4836">
        <f t="shared" si="459"/>
        <v>-50828.719765258844</v>
      </c>
      <c r="I4836" s="1">
        <v>778.24099999999999</v>
      </c>
    </row>
    <row r="4837" spans="2:9">
      <c r="B4837" s="1">
        <v>2.6770139332493361</v>
      </c>
      <c r="C4837" s="1">
        <f t="shared" si="454"/>
        <v>2677.0139332493363</v>
      </c>
      <c r="D4837" s="1">
        <f t="shared" si="455"/>
        <v>248.41589999999999</v>
      </c>
      <c r="E4837">
        <f t="shared" si="456"/>
        <v>186.311925</v>
      </c>
      <c r="F4837">
        <f t="shared" si="457"/>
        <v>56825.137125000001</v>
      </c>
      <c r="G4837" s="1">
        <f t="shared" si="458"/>
        <v>-54148.123191750667</v>
      </c>
      <c r="H4837">
        <f t="shared" si="459"/>
        <v>-54148.123191750667</v>
      </c>
      <c r="I4837" s="1">
        <v>828.053</v>
      </c>
    </row>
    <row r="4838" spans="2:9">
      <c r="B4838" s="1">
        <v>2.5945597053258451</v>
      </c>
      <c r="C4838" s="1">
        <f t="shared" si="454"/>
        <v>2594.5597053258452</v>
      </c>
      <c r="D4838" s="1">
        <f t="shared" si="455"/>
        <v>250.98390000000001</v>
      </c>
      <c r="E4838">
        <f t="shared" si="456"/>
        <v>188.23792500000002</v>
      </c>
      <c r="F4838">
        <f t="shared" si="457"/>
        <v>57412.567125000009</v>
      </c>
      <c r="G4838" s="1">
        <f t="shared" si="458"/>
        <v>-54818.007419674163</v>
      </c>
      <c r="H4838">
        <f t="shared" si="459"/>
        <v>-54818.007419674163</v>
      </c>
      <c r="I4838" s="1">
        <v>836.61300000000006</v>
      </c>
    </row>
    <row r="4839" spans="2:9">
      <c r="B4839" s="1">
        <v>2.8529162861527837</v>
      </c>
      <c r="C4839" s="1">
        <f t="shared" si="454"/>
        <v>2852.9162861527839</v>
      </c>
      <c r="D4839" s="1">
        <f t="shared" si="455"/>
        <v>236.04929999999999</v>
      </c>
      <c r="E4839">
        <f t="shared" si="456"/>
        <v>177.03697499999998</v>
      </c>
      <c r="F4839">
        <f t="shared" si="457"/>
        <v>53996.277374999998</v>
      </c>
      <c r="G4839" s="1">
        <f t="shared" si="458"/>
        <v>-51143.361088847218</v>
      </c>
      <c r="H4839">
        <f t="shared" si="459"/>
        <v>-51143.361088847218</v>
      </c>
      <c r="I4839" s="1">
        <v>786.83100000000002</v>
      </c>
    </row>
    <row r="4840" spans="2:9">
      <c r="B4840" s="1">
        <v>2.2427549995189513</v>
      </c>
      <c r="C4840" s="1">
        <f t="shared" si="454"/>
        <v>2242.7549995189511</v>
      </c>
      <c r="D4840" s="1">
        <f t="shared" si="455"/>
        <v>214.64699999999999</v>
      </c>
      <c r="E4840">
        <f t="shared" si="456"/>
        <v>160.98525000000001</v>
      </c>
      <c r="F4840">
        <f t="shared" si="457"/>
        <v>49100.501250000001</v>
      </c>
      <c r="G4840" s="1">
        <f t="shared" si="458"/>
        <v>-46857.746250481054</v>
      </c>
      <c r="H4840">
        <f t="shared" si="459"/>
        <v>-46857.746250481054</v>
      </c>
      <c r="I4840" s="1">
        <v>715.49</v>
      </c>
    </row>
    <row r="4841" spans="2:9">
      <c r="B4841" s="1">
        <v>1.7150479408086097</v>
      </c>
      <c r="C4841" s="1">
        <f t="shared" si="454"/>
        <v>1715.0479408086096</v>
      </c>
      <c r="D4841" s="1">
        <f t="shared" si="455"/>
        <v>174.39419999999998</v>
      </c>
      <c r="E4841">
        <f t="shared" si="456"/>
        <v>130.79564999999999</v>
      </c>
      <c r="F4841">
        <f t="shared" si="457"/>
        <v>39892.67325</v>
      </c>
      <c r="G4841" s="1">
        <f t="shared" si="458"/>
        <v>-38177.62530919139</v>
      </c>
      <c r="H4841">
        <f t="shared" si="459"/>
        <v>-38177.62530919139</v>
      </c>
      <c r="I4841" s="1">
        <v>581.31399999999996</v>
      </c>
    </row>
    <row r="4842" spans="2:9">
      <c r="B4842" s="1">
        <v>1.5281516908486967</v>
      </c>
      <c r="C4842" s="1">
        <f t="shared" si="454"/>
        <v>1528.1516908486967</v>
      </c>
      <c r="D4842" s="1">
        <f t="shared" si="455"/>
        <v>131.2422</v>
      </c>
      <c r="E4842">
        <f t="shared" si="456"/>
        <v>98.431649999999991</v>
      </c>
      <c r="F4842">
        <f t="shared" si="457"/>
        <v>30021.653249999996</v>
      </c>
      <c r="G4842" s="1">
        <f t="shared" si="458"/>
        <v>-28493.5015591513</v>
      </c>
      <c r="H4842">
        <f t="shared" si="459"/>
        <v>-28493.5015591513</v>
      </c>
      <c r="I4842" s="1">
        <v>437.47399999999999</v>
      </c>
    </row>
    <row r="4843" spans="2:9">
      <c r="B4843" s="1">
        <v>1.3687401835299482</v>
      </c>
      <c r="C4843" s="1">
        <f t="shared" si="454"/>
        <v>1368.7401835299481</v>
      </c>
      <c r="D4843" s="1">
        <f t="shared" si="455"/>
        <v>85.555499999999995</v>
      </c>
      <c r="E4843">
        <f t="shared" si="456"/>
        <v>64.166624999999996</v>
      </c>
      <c r="F4843">
        <f t="shared" si="457"/>
        <v>19570.820625</v>
      </c>
      <c r="G4843" s="1">
        <f t="shared" si="458"/>
        <v>-18202.080441470051</v>
      </c>
      <c r="H4843">
        <f t="shared" si="459"/>
        <v>-18202.080441470051</v>
      </c>
      <c r="I4843" s="1">
        <v>285.185</v>
      </c>
    </row>
    <row r="4844" spans="2:9">
      <c r="B4844" s="1">
        <v>1.885453345183824</v>
      </c>
      <c r="C4844" s="1">
        <f t="shared" si="454"/>
        <v>1885.453345183824</v>
      </c>
      <c r="D4844" s="1">
        <f t="shared" si="455"/>
        <v>31.940699999999996</v>
      </c>
      <c r="E4844">
        <f t="shared" si="456"/>
        <v>23.955524999999998</v>
      </c>
      <c r="F4844">
        <f t="shared" si="457"/>
        <v>7306.4351249999991</v>
      </c>
      <c r="G4844" s="1">
        <f t="shared" si="458"/>
        <v>-5420.9817798161748</v>
      </c>
      <c r="H4844">
        <f t="shared" si="459"/>
        <v>-5420.9817798161748</v>
      </c>
      <c r="I4844" s="1">
        <v>106.46899999999999</v>
      </c>
    </row>
    <row r="4845" spans="2:9">
      <c r="B4845" s="1">
        <v>1.7645204775627041</v>
      </c>
      <c r="C4845" s="1">
        <f t="shared" si="454"/>
        <v>1764.5204775627042</v>
      </c>
      <c r="D4845" s="1">
        <f t="shared" si="455"/>
        <v>8.3847000000000005</v>
      </c>
      <c r="E4845">
        <f t="shared" si="456"/>
        <v>6.2885249999999999</v>
      </c>
      <c r="F4845">
        <f t="shared" si="457"/>
        <v>1918.000125</v>
      </c>
      <c r="G4845" s="1">
        <f t="shared" si="458"/>
        <v>-153.47964743729585</v>
      </c>
      <c r="H4845">
        <f t="shared" si="459"/>
        <v>-153.47964743729585</v>
      </c>
      <c r="I4845" s="1">
        <v>27.949000000000002</v>
      </c>
    </row>
    <row r="4846" spans="2:9">
      <c r="B4846" s="1">
        <v>1.7535265805062386</v>
      </c>
      <c r="C4846" s="1">
        <f t="shared" si="454"/>
        <v>1753.5265805062386</v>
      </c>
      <c r="D4846" s="1">
        <f t="shared" si="455"/>
        <v>0.27060000000000001</v>
      </c>
      <c r="E4846">
        <f t="shared" si="456"/>
        <v>0.20295000000000002</v>
      </c>
      <c r="F4846">
        <f t="shared" si="457"/>
        <v>61.899750000000004</v>
      </c>
      <c r="G4846" s="1">
        <f t="shared" si="458"/>
        <v>1691.6268305062385</v>
      </c>
      <c r="H4846">
        <f t="shared" si="459"/>
        <v>1691.6268305062385</v>
      </c>
      <c r="I4846" s="1">
        <v>0.90200000000000002</v>
      </c>
    </row>
    <row r="4847" spans="2:9">
      <c r="B4847" s="1">
        <v>1.890950293712057</v>
      </c>
      <c r="C4847" s="1">
        <f t="shared" si="454"/>
        <v>1890.9502937120569</v>
      </c>
      <c r="D4847" s="1">
        <f t="shared" si="455"/>
        <v>0</v>
      </c>
      <c r="E4847">
        <f t="shared" si="456"/>
        <v>0</v>
      </c>
      <c r="F4847">
        <f t="shared" si="457"/>
        <v>0</v>
      </c>
      <c r="G4847" s="1">
        <f t="shared" si="458"/>
        <v>1890.9502937120569</v>
      </c>
      <c r="H4847">
        <f t="shared" si="459"/>
        <v>0</v>
      </c>
      <c r="I4847" s="1">
        <v>0</v>
      </c>
    </row>
    <row r="4848" spans="2:9">
      <c r="B4848" s="1">
        <v>1.720544889336842</v>
      </c>
      <c r="C4848" s="1">
        <f t="shared" si="454"/>
        <v>1720.5448893368421</v>
      </c>
      <c r="D4848" s="1">
        <f t="shared" si="455"/>
        <v>0</v>
      </c>
      <c r="E4848">
        <f t="shared" si="456"/>
        <v>0</v>
      </c>
      <c r="F4848">
        <f t="shared" si="457"/>
        <v>0</v>
      </c>
      <c r="G4848" s="1">
        <f t="shared" si="458"/>
        <v>1720.5448893368421</v>
      </c>
      <c r="H4848">
        <f t="shared" si="459"/>
        <v>0</v>
      </c>
      <c r="I4848" s="1">
        <v>0</v>
      </c>
    </row>
    <row r="4849" spans="2:9">
      <c r="B4849" s="1">
        <v>1.6435876099415845</v>
      </c>
      <c r="C4849" s="1">
        <f t="shared" si="454"/>
        <v>1643.5876099415846</v>
      </c>
      <c r="D4849" s="1">
        <f t="shared" si="455"/>
        <v>0</v>
      </c>
      <c r="E4849">
        <f t="shared" si="456"/>
        <v>0</v>
      </c>
      <c r="F4849">
        <f t="shared" si="457"/>
        <v>0</v>
      </c>
      <c r="G4849" s="1">
        <f t="shared" si="458"/>
        <v>1643.5876099415846</v>
      </c>
      <c r="H4849">
        <f t="shared" si="459"/>
        <v>0</v>
      </c>
      <c r="I4849" s="1">
        <v>0</v>
      </c>
    </row>
    <row r="4850" spans="2:9">
      <c r="B4850" s="1">
        <v>1.6106059187721879</v>
      </c>
      <c r="C4850" s="1">
        <f t="shared" si="454"/>
        <v>1610.605918772188</v>
      </c>
      <c r="D4850" s="1">
        <f t="shared" si="455"/>
        <v>0</v>
      </c>
      <c r="E4850">
        <f t="shared" si="456"/>
        <v>0</v>
      </c>
      <c r="F4850">
        <f t="shared" si="457"/>
        <v>0</v>
      </c>
      <c r="G4850" s="1">
        <f t="shared" si="458"/>
        <v>1610.605918772188</v>
      </c>
      <c r="H4850">
        <f t="shared" si="459"/>
        <v>0</v>
      </c>
      <c r="I4850" s="1">
        <v>0</v>
      </c>
    </row>
    <row r="4851" spans="2:9">
      <c r="B4851" s="1">
        <v>1.0499195879806051</v>
      </c>
      <c r="C4851" s="1">
        <f t="shared" si="454"/>
        <v>1049.9195879806052</v>
      </c>
      <c r="D4851" s="1">
        <f t="shared" si="455"/>
        <v>0</v>
      </c>
      <c r="E4851">
        <f t="shared" si="456"/>
        <v>0</v>
      </c>
      <c r="F4851">
        <f t="shared" si="457"/>
        <v>0</v>
      </c>
      <c r="G4851" s="1">
        <f t="shared" si="458"/>
        <v>1049.9195879806052</v>
      </c>
      <c r="H4851">
        <f t="shared" si="459"/>
        <v>0</v>
      </c>
      <c r="I4851" s="1">
        <v>0</v>
      </c>
    </row>
    <row r="4852" spans="2:9">
      <c r="B4852" s="1">
        <v>1.2428376748180308</v>
      </c>
      <c r="C4852" s="1">
        <f t="shared" si="454"/>
        <v>1242.8376748180308</v>
      </c>
      <c r="D4852" s="1">
        <f t="shared" si="455"/>
        <v>0</v>
      </c>
      <c r="E4852">
        <f t="shared" si="456"/>
        <v>0</v>
      </c>
      <c r="F4852">
        <f t="shared" si="457"/>
        <v>0</v>
      </c>
      <c r="G4852" s="1">
        <f t="shared" si="458"/>
        <v>1242.8376748180308</v>
      </c>
      <c r="H4852">
        <f t="shared" si="459"/>
        <v>0</v>
      </c>
      <c r="I4852" s="1">
        <v>0</v>
      </c>
    </row>
    <row r="4853" spans="2:9">
      <c r="B4853" s="1">
        <v>1.1575085210245541</v>
      </c>
      <c r="C4853" s="1">
        <f t="shared" si="454"/>
        <v>1157.5085210245541</v>
      </c>
      <c r="D4853" s="1">
        <f t="shared" si="455"/>
        <v>0</v>
      </c>
      <c r="E4853">
        <f t="shared" si="456"/>
        <v>0</v>
      </c>
      <c r="F4853">
        <f t="shared" si="457"/>
        <v>0</v>
      </c>
      <c r="G4853" s="1">
        <f t="shared" si="458"/>
        <v>1157.5085210245541</v>
      </c>
      <c r="H4853">
        <f t="shared" si="459"/>
        <v>0</v>
      </c>
      <c r="I4853" s="1">
        <v>0</v>
      </c>
    </row>
    <row r="4854" spans="2:9">
      <c r="B4854" s="1">
        <v>1.1500885946077302</v>
      </c>
      <c r="C4854" s="1">
        <f t="shared" si="454"/>
        <v>1150.0885946077301</v>
      </c>
      <c r="D4854" s="1">
        <f t="shared" si="455"/>
        <v>2.2746</v>
      </c>
      <c r="E4854">
        <f t="shared" si="456"/>
        <v>1.7059500000000001</v>
      </c>
      <c r="F4854">
        <f t="shared" si="457"/>
        <v>520.31475</v>
      </c>
      <c r="G4854" s="1">
        <f t="shared" si="458"/>
        <v>629.7738446077301</v>
      </c>
      <c r="H4854">
        <f t="shared" si="459"/>
        <v>629.7738446077301</v>
      </c>
      <c r="I4854" s="1">
        <v>7.5819999999999999</v>
      </c>
    </row>
    <row r="4855" spans="2:9">
      <c r="B4855" s="1">
        <v>1.5878642532003497</v>
      </c>
      <c r="C4855" s="1">
        <f t="shared" si="454"/>
        <v>1587.8642532003498</v>
      </c>
      <c r="D4855" s="1">
        <f t="shared" si="455"/>
        <v>27.440999999999999</v>
      </c>
      <c r="E4855">
        <f t="shared" si="456"/>
        <v>20.580749999999998</v>
      </c>
      <c r="F4855">
        <f t="shared" si="457"/>
        <v>6277.1287499999999</v>
      </c>
      <c r="G4855" s="1">
        <f t="shared" si="458"/>
        <v>-4689.2644967996503</v>
      </c>
      <c r="H4855">
        <f t="shared" si="459"/>
        <v>-4689.2644967996503</v>
      </c>
      <c r="I4855" s="1">
        <v>91.47</v>
      </c>
    </row>
    <row r="4856" spans="2:9">
      <c r="B4856" s="1">
        <v>1.9328908315826687</v>
      </c>
      <c r="C4856" s="1">
        <f t="shared" si="454"/>
        <v>1932.8908315826686</v>
      </c>
      <c r="D4856" s="1">
        <f t="shared" si="455"/>
        <v>68.109899999999996</v>
      </c>
      <c r="E4856">
        <f t="shared" si="456"/>
        <v>51.082425000000001</v>
      </c>
      <c r="F4856">
        <f t="shared" si="457"/>
        <v>15580.139625</v>
      </c>
      <c r="G4856" s="1">
        <f t="shared" si="458"/>
        <v>-13647.248793417331</v>
      </c>
      <c r="H4856">
        <f t="shared" si="459"/>
        <v>-13647.248793417331</v>
      </c>
      <c r="I4856" s="1">
        <v>227.03299999999999</v>
      </c>
    </row>
    <row r="4857" spans="2:9">
      <c r="B4857" s="1">
        <v>3.379776482863361</v>
      </c>
      <c r="C4857" s="1">
        <f t="shared" si="454"/>
        <v>3379.7764828633608</v>
      </c>
      <c r="D4857" s="1">
        <f t="shared" si="455"/>
        <v>114.83099999999999</v>
      </c>
      <c r="E4857">
        <f t="shared" si="456"/>
        <v>86.123249999999985</v>
      </c>
      <c r="F4857">
        <f t="shared" si="457"/>
        <v>26267.591249999994</v>
      </c>
      <c r="G4857" s="1">
        <f t="shared" si="458"/>
        <v>-22887.814767136631</v>
      </c>
      <c r="H4857">
        <f t="shared" si="459"/>
        <v>-22887.814767136631</v>
      </c>
      <c r="I4857" s="1">
        <v>382.77</v>
      </c>
    </row>
    <row r="4858" spans="2:9">
      <c r="B4858" s="1">
        <v>2.8158620751847323</v>
      </c>
      <c r="C4858" s="1">
        <f t="shared" si="454"/>
        <v>2815.8620751847325</v>
      </c>
      <c r="D4858" s="1">
        <f t="shared" si="455"/>
        <v>149.71709999999999</v>
      </c>
      <c r="E4858">
        <f t="shared" si="456"/>
        <v>112.287825</v>
      </c>
      <c r="F4858">
        <f t="shared" si="457"/>
        <v>34247.786625000001</v>
      </c>
      <c r="G4858" s="1">
        <f t="shared" si="458"/>
        <v>-31431.924549815267</v>
      </c>
      <c r="H4858">
        <f t="shared" si="459"/>
        <v>-31431.924549815267</v>
      </c>
      <c r="I4858" s="1">
        <v>499.05700000000002</v>
      </c>
    </row>
    <row r="4859" spans="2:9">
      <c r="B4859" s="1">
        <v>2.2630775571313397</v>
      </c>
      <c r="C4859" s="1">
        <f t="shared" si="454"/>
        <v>2263.0775571313397</v>
      </c>
      <c r="D4859" s="1">
        <f t="shared" si="455"/>
        <v>176.87039999999999</v>
      </c>
      <c r="E4859">
        <f t="shared" si="456"/>
        <v>132.65279999999998</v>
      </c>
      <c r="F4859">
        <f t="shared" si="457"/>
        <v>40459.103999999992</v>
      </c>
      <c r="G4859" s="1">
        <f t="shared" si="458"/>
        <v>-38196.02644286865</v>
      </c>
      <c r="H4859">
        <f t="shared" si="459"/>
        <v>-38196.02644286865</v>
      </c>
      <c r="I4859" s="1">
        <v>589.56799999999998</v>
      </c>
    </row>
    <row r="4860" spans="2:9">
      <c r="B4860" s="1">
        <v>1.7399727447452431</v>
      </c>
      <c r="C4860" s="1">
        <f t="shared" si="454"/>
        <v>1739.9727447452431</v>
      </c>
      <c r="D4860" s="1">
        <f t="shared" si="455"/>
        <v>192.62430000000001</v>
      </c>
      <c r="E4860">
        <f t="shared" si="456"/>
        <v>144.46822500000002</v>
      </c>
      <c r="F4860">
        <f t="shared" si="457"/>
        <v>44062.808625000005</v>
      </c>
      <c r="G4860" s="1">
        <f t="shared" si="458"/>
        <v>-42322.835880254759</v>
      </c>
      <c r="H4860">
        <f t="shared" si="459"/>
        <v>-42322.835880254759</v>
      </c>
      <c r="I4860" s="1">
        <v>642.08100000000002</v>
      </c>
    </row>
    <row r="4861" spans="2:9">
      <c r="B4861" s="1">
        <v>1.8067520824966596</v>
      </c>
      <c r="C4861" s="1">
        <f t="shared" si="454"/>
        <v>1806.7520824966596</v>
      </c>
      <c r="D4861" s="1">
        <f t="shared" si="455"/>
        <v>205.55939999999998</v>
      </c>
      <c r="E4861">
        <f t="shared" si="456"/>
        <v>154.16954999999999</v>
      </c>
      <c r="F4861">
        <f t="shared" si="457"/>
        <v>47021.712749999999</v>
      </c>
      <c r="G4861" s="1">
        <f t="shared" si="458"/>
        <v>-45214.960667503343</v>
      </c>
      <c r="H4861">
        <f t="shared" si="459"/>
        <v>-45214.960667503343</v>
      </c>
      <c r="I4861" s="1">
        <v>685.19799999999998</v>
      </c>
    </row>
    <row r="4862" spans="2:9">
      <c r="B4862" s="1">
        <v>1.7511026343704792</v>
      </c>
      <c r="C4862" s="1">
        <f t="shared" si="454"/>
        <v>1751.1026343704791</v>
      </c>
      <c r="D4862" s="1">
        <f t="shared" si="455"/>
        <v>205.221</v>
      </c>
      <c r="E4862">
        <f t="shared" si="456"/>
        <v>153.91575</v>
      </c>
      <c r="F4862">
        <f t="shared" si="457"/>
        <v>46944.303749999999</v>
      </c>
      <c r="G4862" s="1">
        <f t="shared" si="458"/>
        <v>-45193.201115629519</v>
      </c>
      <c r="H4862">
        <f t="shared" si="459"/>
        <v>-45193.201115629519</v>
      </c>
      <c r="I4862" s="1">
        <v>684.07</v>
      </c>
    </row>
    <row r="4863" spans="2:9">
      <c r="B4863" s="1">
        <v>1.9254709051658447</v>
      </c>
      <c r="C4863" s="1">
        <f t="shared" si="454"/>
        <v>1925.4709051658447</v>
      </c>
      <c r="D4863" s="1">
        <f t="shared" si="455"/>
        <v>189.38219999999998</v>
      </c>
      <c r="E4863">
        <f t="shared" si="456"/>
        <v>142.03664999999998</v>
      </c>
      <c r="F4863">
        <f t="shared" si="457"/>
        <v>43321.178249999997</v>
      </c>
      <c r="G4863" s="1">
        <f t="shared" si="458"/>
        <v>-41395.707344834154</v>
      </c>
      <c r="H4863">
        <f t="shared" si="459"/>
        <v>-41395.707344834154</v>
      </c>
      <c r="I4863" s="1">
        <v>631.274</v>
      </c>
    </row>
    <row r="4864" spans="2:9">
      <c r="B4864" s="1">
        <v>1.513664989032109</v>
      </c>
      <c r="C4864" s="1">
        <f t="shared" si="454"/>
        <v>1513.6649890321089</v>
      </c>
      <c r="D4864" s="1">
        <f t="shared" si="455"/>
        <v>157.81230000000002</v>
      </c>
      <c r="E4864">
        <f t="shared" si="456"/>
        <v>118.35922500000001</v>
      </c>
      <c r="F4864">
        <f t="shared" si="457"/>
        <v>36099.563625000003</v>
      </c>
      <c r="G4864" s="1">
        <f t="shared" si="458"/>
        <v>-34585.898635967897</v>
      </c>
      <c r="H4864">
        <f t="shared" si="459"/>
        <v>-34585.898635967897</v>
      </c>
      <c r="I4864" s="1">
        <v>526.04100000000005</v>
      </c>
    </row>
    <row r="4865" spans="2:9">
      <c r="B4865" s="1">
        <v>1.1575085210245541</v>
      </c>
      <c r="C4865" s="1">
        <f t="shared" si="454"/>
        <v>1157.5085210245541</v>
      </c>
      <c r="D4865" s="1">
        <f t="shared" si="455"/>
        <v>126.34289999999999</v>
      </c>
      <c r="E4865">
        <f t="shared" si="456"/>
        <v>94.757174999999989</v>
      </c>
      <c r="F4865">
        <f t="shared" si="457"/>
        <v>28900.938374999998</v>
      </c>
      <c r="G4865" s="1">
        <f t="shared" si="458"/>
        <v>-27743.429853975445</v>
      </c>
      <c r="H4865">
        <f t="shared" si="459"/>
        <v>-27743.429853975445</v>
      </c>
      <c r="I4865" s="1">
        <v>421.14299999999997</v>
      </c>
    </row>
    <row r="4866" spans="2:9">
      <c r="B4866" s="1">
        <v>1.0313697719385448</v>
      </c>
      <c r="C4866" s="1">
        <f t="shared" si="454"/>
        <v>1031.3697719385448</v>
      </c>
      <c r="D4866" s="1">
        <f t="shared" si="455"/>
        <v>108.38850000000001</v>
      </c>
      <c r="E4866">
        <f t="shared" si="456"/>
        <v>81.291375000000002</v>
      </c>
      <c r="F4866">
        <f t="shared" si="457"/>
        <v>24793.869375000002</v>
      </c>
      <c r="G4866" s="1">
        <f t="shared" si="458"/>
        <v>-23762.499603061457</v>
      </c>
      <c r="H4866">
        <f t="shared" si="459"/>
        <v>-23762.499603061457</v>
      </c>
      <c r="I4866" s="1">
        <v>361.29500000000002</v>
      </c>
    </row>
    <row r="4867" spans="2:9">
      <c r="B4867" s="1">
        <v>0.92378083889459628</v>
      </c>
      <c r="C4867" s="1">
        <f t="shared" si="454"/>
        <v>923.78083889459629</v>
      </c>
      <c r="D4867" s="1">
        <f t="shared" si="455"/>
        <v>81.858000000000004</v>
      </c>
      <c r="E4867">
        <f t="shared" si="456"/>
        <v>61.393500000000003</v>
      </c>
      <c r="F4867">
        <f t="shared" si="457"/>
        <v>18725.017500000002</v>
      </c>
      <c r="G4867" s="1">
        <f t="shared" si="458"/>
        <v>-17801.236661105406</v>
      </c>
      <c r="H4867">
        <f t="shared" si="459"/>
        <v>-17801.236661105406</v>
      </c>
      <c r="I4867" s="1">
        <v>272.86</v>
      </c>
    </row>
    <row r="4868" spans="2:9">
      <c r="B4868" s="1">
        <v>1.161218484232966</v>
      </c>
      <c r="C4868" s="1">
        <f t="shared" ref="C4868:C4931" si="460">+B4868*1000</f>
        <v>1161.2184842329659</v>
      </c>
      <c r="D4868" s="1">
        <f t="shared" ref="D4868:D4931" si="461">I4868*$K$1</f>
        <v>47.835900000000002</v>
      </c>
      <c r="E4868">
        <f t="shared" ref="E4868:E4931" si="462">D4868*$E$1</f>
        <v>35.876925</v>
      </c>
      <c r="F4868">
        <f t="shared" ref="F4868:F4931" si="463">E4868*$G$1</f>
        <v>10942.462125</v>
      </c>
      <c r="G4868" s="1">
        <f t="shared" ref="G4868:G4931" si="464">C4868-F4868</f>
        <v>-9781.2436407670339</v>
      </c>
      <c r="H4868">
        <f t="shared" ref="H4868:H4931" si="465">IF(F4868&gt;0,C4868-F4868,F4868)</f>
        <v>-9781.2436407670339</v>
      </c>
      <c r="I4868" s="1">
        <v>159.453</v>
      </c>
    </row>
    <row r="4869" spans="2:9">
      <c r="B4869" s="1">
        <v>1.1908981899002622</v>
      </c>
      <c r="C4869" s="1">
        <f t="shared" si="460"/>
        <v>1190.8981899002622</v>
      </c>
      <c r="D4869" s="1">
        <f t="shared" si="461"/>
        <v>15.8094</v>
      </c>
      <c r="E4869">
        <f t="shared" si="462"/>
        <v>11.857050000000001</v>
      </c>
      <c r="F4869">
        <f t="shared" si="463"/>
        <v>3616.4002500000001</v>
      </c>
      <c r="G4869" s="1">
        <f t="shared" si="464"/>
        <v>-2425.5020600997377</v>
      </c>
      <c r="H4869">
        <f t="shared" si="465"/>
        <v>-2425.5020600997377</v>
      </c>
      <c r="I4869" s="1">
        <v>52.698</v>
      </c>
    </row>
    <row r="4870" spans="2:9">
      <c r="B4870" s="1">
        <v>1.1834782634834382</v>
      </c>
      <c r="C4870" s="1">
        <f t="shared" si="460"/>
        <v>1183.4782634834382</v>
      </c>
      <c r="D4870" s="1">
        <f t="shared" si="461"/>
        <v>0.24839999999999998</v>
      </c>
      <c r="E4870">
        <f t="shared" si="462"/>
        <v>0.18629999999999999</v>
      </c>
      <c r="F4870">
        <f t="shared" si="463"/>
        <v>56.8215</v>
      </c>
      <c r="G4870" s="1">
        <f t="shared" si="464"/>
        <v>1126.6567634834382</v>
      </c>
      <c r="H4870">
        <f t="shared" si="465"/>
        <v>1126.6567634834382</v>
      </c>
      <c r="I4870" s="1">
        <v>0.82799999999999996</v>
      </c>
    </row>
    <row r="4871" spans="2:9">
      <c r="B4871" s="1">
        <v>1.2094480059423223</v>
      </c>
      <c r="C4871" s="1">
        <f t="shared" si="460"/>
        <v>1209.4480059423222</v>
      </c>
      <c r="D4871" s="1">
        <f t="shared" si="461"/>
        <v>0</v>
      </c>
      <c r="E4871">
        <f t="shared" si="462"/>
        <v>0</v>
      </c>
      <c r="F4871">
        <f t="shared" si="463"/>
        <v>0</v>
      </c>
      <c r="G4871" s="1">
        <f t="shared" si="464"/>
        <v>1209.4480059423222</v>
      </c>
      <c r="H4871">
        <f t="shared" si="465"/>
        <v>0</v>
      </c>
      <c r="I4871" s="1">
        <v>0</v>
      </c>
    </row>
    <row r="4872" spans="2:9">
      <c r="B4872" s="1">
        <v>1.1389587049824936</v>
      </c>
      <c r="C4872" s="1">
        <f t="shared" si="460"/>
        <v>1138.9587049824936</v>
      </c>
      <c r="D4872" s="1">
        <f t="shared" si="461"/>
        <v>0</v>
      </c>
      <c r="E4872">
        <f t="shared" si="462"/>
        <v>0</v>
      </c>
      <c r="F4872">
        <f t="shared" si="463"/>
        <v>0</v>
      </c>
      <c r="G4872" s="1">
        <f t="shared" si="464"/>
        <v>1138.9587049824936</v>
      </c>
      <c r="H4872">
        <f t="shared" si="465"/>
        <v>0</v>
      </c>
      <c r="I4872" s="1">
        <v>0</v>
      </c>
    </row>
    <row r="4873" spans="2:9">
      <c r="B4873" s="1">
        <v>1.0833092568563134</v>
      </c>
      <c r="C4873" s="1">
        <f t="shared" si="460"/>
        <v>1083.3092568563134</v>
      </c>
      <c r="D4873" s="1">
        <f t="shared" si="461"/>
        <v>0</v>
      </c>
      <c r="E4873">
        <f t="shared" si="462"/>
        <v>0</v>
      </c>
      <c r="F4873">
        <f t="shared" si="463"/>
        <v>0</v>
      </c>
      <c r="G4873" s="1">
        <f t="shared" si="464"/>
        <v>1083.3092568563134</v>
      </c>
      <c r="H4873">
        <f t="shared" si="465"/>
        <v>0</v>
      </c>
      <c r="I4873" s="1">
        <v>0</v>
      </c>
    </row>
    <row r="4874" spans="2:9">
      <c r="B4874" s="1">
        <v>0.99427013985442458</v>
      </c>
      <c r="C4874" s="1">
        <f t="shared" si="460"/>
        <v>994.27013985442454</v>
      </c>
      <c r="D4874" s="1">
        <f t="shared" si="461"/>
        <v>0</v>
      </c>
      <c r="E4874">
        <f t="shared" si="462"/>
        <v>0</v>
      </c>
      <c r="F4874">
        <f t="shared" si="463"/>
        <v>0</v>
      </c>
      <c r="G4874" s="1">
        <f t="shared" si="464"/>
        <v>994.27013985442454</v>
      </c>
      <c r="H4874">
        <f t="shared" si="465"/>
        <v>0</v>
      </c>
      <c r="I4874" s="1">
        <v>0</v>
      </c>
    </row>
    <row r="4875" spans="2:9">
      <c r="B4875" s="1">
        <v>0.44558145498101454</v>
      </c>
      <c r="C4875" s="1">
        <f t="shared" si="460"/>
        <v>445.58145498101453</v>
      </c>
      <c r="D4875" s="1">
        <f t="shared" si="461"/>
        <v>0</v>
      </c>
      <c r="E4875">
        <f t="shared" si="462"/>
        <v>0</v>
      </c>
      <c r="F4875">
        <f t="shared" si="463"/>
        <v>0</v>
      </c>
      <c r="G4875" s="1">
        <f t="shared" si="464"/>
        <v>445.58145498101453</v>
      </c>
      <c r="H4875">
        <f t="shared" si="465"/>
        <v>0</v>
      </c>
      <c r="I4875" s="1">
        <v>0</v>
      </c>
    </row>
    <row r="4876" spans="2:9">
      <c r="B4876" s="1">
        <v>0.55484280792655061</v>
      </c>
      <c r="C4876" s="1">
        <f t="shared" si="460"/>
        <v>554.84280792655056</v>
      </c>
      <c r="D4876" s="1">
        <f t="shared" si="461"/>
        <v>0</v>
      </c>
      <c r="E4876">
        <f t="shared" si="462"/>
        <v>0</v>
      </c>
      <c r="F4876">
        <f t="shared" si="463"/>
        <v>0</v>
      </c>
      <c r="G4876" s="1">
        <f t="shared" si="464"/>
        <v>554.84280792655056</v>
      </c>
      <c r="H4876">
        <f t="shared" si="465"/>
        <v>0</v>
      </c>
      <c r="I4876" s="1">
        <v>0</v>
      </c>
    </row>
    <row r="4877" spans="2:9">
      <c r="B4877" s="1">
        <v>0.52752746969016662</v>
      </c>
      <c r="C4877" s="1">
        <f t="shared" si="460"/>
        <v>527.52746969016664</v>
      </c>
      <c r="D4877" s="1">
        <f t="shared" si="461"/>
        <v>0</v>
      </c>
      <c r="E4877">
        <f t="shared" si="462"/>
        <v>0</v>
      </c>
      <c r="F4877">
        <f t="shared" si="463"/>
        <v>0</v>
      </c>
      <c r="G4877" s="1">
        <f t="shared" si="464"/>
        <v>527.52746969016664</v>
      </c>
      <c r="H4877">
        <f t="shared" si="465"/>
        <v>0</v>
      </c>
      <c r="I4877" s="1">
        <v>0</v>
      </c>
    </row>
    <row r="4878" spans="2:9">
      <c r="B4878" s="1">
        <v>0.51728421785152268</v>
      </c>
      <c r="C4878" s="1">
        <f t="shared" si="460"/>
        <v>517.28421785152273</v>
      </c>
      <c r="D4878" s="1">
        <f t="shared" si="461"/>
        <v>2.2529999999999997</v>
      </c>
      <c r="E4878">
        <f t="shared" si="462"/>
        <v>1.6897499999999996</v>
      </c>
      <c r="F4878">
        <f t="shared" si="463"/>
        <v>515.37374999999986</v>
      </c>
      <c r="G4878" s="1">
        <f t="shared" si="464"/>
        <v>1.910467851522867</v>
      </c>
      <c r="H4878">
        <f t="shared" si="465"/>
        <v>1.910467851522867</v>
      </c>
      <c r="I4878" s="1">
        <v>7.51</v>
      </c>
    </row>
    <row r="4879" spans="2:9">
      <c r="B4879" s="1">
        <v>0.76995109653807481</v>
      </c>
      <c r="C4879" s="1">
        <f t="shared" si="460"/>
        <v>769.95109653807481</v>
      </c>
      <c r="D4879" s="1">
        <f t="shared" si="461"/>
        <v>27.401399999999999</v>
      </c>
      <c r="E4879">
        <f t="shared" si="462"/>
        <v>20.55105</v>
      </c>
      <c r="F4879">
        <f t="shared" si="463"/>
        <v>6268.0702499999998</v>
      </c>
      <c r="G4879" s="1">
        <f t="shared" si="464"/>
        <v>-5498.1191534619247</v>
      </c>
      <c r="H4879">
        <f t="shared" si="465"/>
        <v>-5498.1191534619247</v>
      </c>
      <c r="I4879" s="1">
        <v>91.337999999999994</v>
      </c>
    </row>
    <row r="4880" spans="2:9">
      <c r="B4880" s="1">
        <v>1.0192035579450793</v>
      </c>
      <c r="C4880" s="1">
        <f t="shared" si="460"/>
        <v>1019.2035579450793</v>
      </c>
      <c r="D4880" s="1">
        <f t="shared" si="461"/>
        <v>70.483499999999992</v>
      </c>
      <c r="E4880">
        <f t="shared" si="462"/>
        <v>52.862624999999994</v>
      </c>
      <c r="F4880">
        <f t="shared" si="463"/>
        <v>16123.100624999999</v>
      </c>
      <c r="G4880" s="1">
        <f t="shared" si="464"/>
        <v>-15103.897067054921</v>
      </c>
      <c r="H4880">
        <f t="shared" si="465"/>
        <v>-15103.897067054921</v>
      </c>
      <c r="I4880" s="1">
        <v>234.94499999999999</v>
      </c>
    </row>
    <row r="4881" spans="2:9">
      <c r="B4881" s="1">
        <v>1.6833077188171657</v>
      </c>
      <c r="C4881" s="1">
        <f t="shared" si="460"/>
        <v>1683.3077188171658</v>
      </c>
      <c r="D4881" s="1">
        <f t="shared" si="461"/>
        <v>119.4015</v>
      </c>
      <c r="E4881">
        <f t="shared" si="462"/>
        <v>89.551124999999999</v>
      </c>
      <c r="F4881">
        <f t="shared" si="463"/>
        <v>27313.093124999999</v>
      </c>
      <c r="G4881" s="1">
        <f t="shared" si="464"/>
        <v>-25629.785406182833</v>
      </c>
      <c r="H4881">
        <f t="shared" si="465"/>
        <v>-25629.785406182833</v>
      </c>
      <c r="I4881" s="1">
        <v>398.005</v>
      </c>
    </row>
    <row r="4882" spans="2:9">
      <c r="B4882" s="1">
        <v>1.4306408401306139</v>
      </c>
      <c r="C4882" s="1">
        <f t="shared" si="460"/>
        <v>1430.6408401306139</v>
      </c>
      <c r="D4882" s="1">
        <f t="shared" si="461"/>
        <v>166.36530000000002</v>
      </c>
      <c r="E4882">
        <f t="shared" si="462"/>
        <v>124.77397500000001</v>
      </c>
      <c r="F4882">
        <f t="shared" si="463"/>
        <v>38056.062375000001</v>
      </c>
      <c r="G4882" s="1">
        <f t="shared" si="464"/>
        <v>-36625.421534869391</v>
      </c>
      <c r="H4882">
        <f t="shared" si="465"/>
        <v>-36625.421534869391</v>
      </c>
      <c r="I4882" s="1">
        <v>554.55100000000004</v>
      </c>
    </row>
    <row r="4883" spans="2:9">
      <c r="B4883" s="1">
        <v>1.0413972702621412</v>
      </c>
      <c r="C4883" s="1">
        <f t="shared" si="460"/>
        <v>1041.3972702621413</v>
      </c>
      <c r="D4883" s="1">
        <f t="shared" si="461"/>
        <v>205.75439999999998</v>
      </c>
      <c r="E4883">
        <f t="shared" si="462"/>
        <v>154.31579999999997</v>
      </c>
      <c r="F4883">
        <f t="shared" si="463"/>
        <v>47066.318999999989</v>
      </c>
      <c r="G4883" s="1">
        <f t="shared" si="464"/>
        <v>-46024.921729737849</v>
      </c>
      <c r="H4883">
        <f t="shared" si="465"/>
        <v>-46024.921729737849</v>
      </c>
      <c r="I4883" s="1">
        <v>685.84799999999996</v>
      </c>
    </row>
    <row r="4884" spans="2:9">
      <c r="B4884" s="1">
        <v>0.80068085205400708</v>
      </c>
      <c r="C4884" s="1">
        <f t="shared" si="460"/>
        <v>800.68085205400712</v>
      </c>
      <c r="D4884" s="1">
        <f t="shared" si="461"/>
        <v>235.71959999999999</v>
      </c>
      <c r="E4884">
        <f t="shared" si="462"/>
        <v>176.78969999999998</v>
      </c>
      <c r="F4884">
        <f t="shared" si="463"/>
        <v>53920.858499999995</v>
      </c>
      <c r="G4884" s="1">
        <f t="shared" si="464"/>
        <v>-53120.177647945988</v>
      </c>
      <c r="H4884">
        <f t="shared" si="465"/>
        <v>-53120.177647945988</v>
      </c>
      <c r="I4884" s="1">
        <v>785.73199999999997</v>
      </c>
    </row>
    <row r="4885" spans="2:9">
      <c r="B4885" s="1">
        <v>0.83141060756993901</v>
      </c>
      <c r="C4885" s="1">
        <f t="shared" si="460"/>
        <v>831.41060756993897</v>
      </c>
      <c r="D4885" s="1">
        <f t="shared" si="461"/>
        <v>253.63289999999998</v>
      </c>
      <c r="E4885">
        <f t="shared" si="462"/>
        <v>190.22467499999999</v>
      </c>
      <c r="F4885">
        <f t="shared" si="463"/>
        <v>58018.525874999999</v>
      </c>
      <c r="G4885" s="1">
        <f t="shared" si="464"/>
        <v>-57187.115267430061</v>
      </c>
      <c r="H4885">
        <f t="shared" si="465"/>
        <v>-57187.115267430061</v>
      </c>
      <c r="I4885" s="1">
        <v>845.44299999999998</v>
      </c>
    </row>
    <row r="4886" spans="2:9">
      <c r="B4886" s="1">
        <v>0.80580247797332893</v>
      </c>
      <c r="C4886" s="1">
        <f t="shared" si="460"/>
        <v>805.80247797332891</v>
      </c>
      <c r="D4886" s="1">
        <f t="shared" si="461"/>
        <v>258.28619999999995</v>
      </c>
      <c r="E4886">
        <f t="shared" si="462"/>
        <v>193.71464999999995</v>
      </c>
      <c r="F4886">
        <f t="shared" si="463"/>
        <v>59082.968249999984</v>
      </c>
      <c r="G4886" s="1">
        <f t="shared" si="464"/>
        <v>-58277.165772026652</v>
      </c>
      <c r="H4886">
        <f t="shared" si="465"/>
        <v>-58277.165772026652</v>
      </c>
      <c r="I4886" s="1">
        <v>860.95399999999995</v>
      </c>
    </row>
    <row r="4887" spans="2:9">
      <c r="B4887" s="1">
        <v>0.8860412840427071</v>
      </c>
      <c r="C4887" s="1">
        <f t="shared" si="460"/>
        <v>886.04128404270705</v>
      </c>
      <c r="D4887" s="1">
        <f t="shared" si="461"/>
        <v>249.1482</v>
      </c>
      <c r="E4887">
        <f t="shared" si="462"/>
        <v>186.86115000000001</v>
      </c>
      <c r="F4887">
        <f t="shared" si="463"/>
        <v>56992.650750000001</v>
      </c>
      <c r="G4887" s="1">
        <f t="shared" si="464"/>
        <v>-56106.609465957292</v>
      </c>
      <c r="H4887">
        <f t="shared" si="465"/>
        <v>-56106.609465957292</v>
      </c>
      <c r="I4887" s="1">
        <v>830.49400000000003</v>
      </c>
    </row>
    <row r="4888" spans="2:9">
      <c r="B4888" s="1">
        <v>0.69654112502779286</v>
      </c>
      <c r="C4888" s="1">
        <f t="shared" si="460"/>
        <v>696.54112502779287</v>
      </c>
      <c r="D4888" s="1">
        <f t="shared" si="461"/>
        <v>226.84739999999999</v>
      </c>
      <c r="E4888">
        <f t="shared" si="462"/>
        <v>170.13554999999999</v>
      </c>
      <c r="F4888">
        <f t="shared" si="463"/>
        <v>51891.342749999996</v>
      </c>
      <c r="G4888" s="1">
        <f t="shared" si="464"/>
        <v>-51194.801624972206</v>
      </c>
      <c r="H4888">
        <f t="shared" si="465"/>
        <v>-51194.801624972206</v>
      </c>
      <c r="I4888" s="1">
        <v>756.15800000000002</v>
      </c>
    </row>
    <row r="4889" spans="2:9">
      <c r="B4889" s="1">
        <v>0.5326490956094887</v>
      </c>
      <c r="C4889" s="1">
        <f t="shared" si="460"/>
        <v>532.64909560948865</v>
      </c>
      <c r="D4889" s="1">
        <f t="shared" si="461"/>
        <v>193.21769999999998</v>
      </c>
      <c r="E4889">
        <f t="shared" si="462"/>
        <v>144.913275</v>
      </c>
      <c r="F4889">
        <f t="shared" si="463"/>
        <v>44198.548875</v>
      </c>
      <c r="G4889" s="1">
        <f t="shared" si="464"/>
        <v>-43665.899779390515</v>
      </c>
      <c r="H4889">
        <f t="shared" si="465"/>
        <v>-43665.899779390515</v>
      </c>
      <c r="I4889" s="1">
        <v>644.05899999999997</v>
      </c>
    </row>
    <row r="4890" spans="2:9">
      <c r="B4890" s="1">
        <v>0.47460400185717255</v>
      </c>
      <c r="C4890" s="1">
        <f t="shared" si="460"/>
        <v>474.60400185717253</v>
      </c>
      <c r="D4890" s="1">
        <f t="shared" si="461"/>
        <v>151.0812</v>
      </c>
      <c r="E4890">
        <f t="shared" si="462"/>
        <v>113.3109</v>
      </c>
      <c r="F4890">
        <f t="shared" si="463"/>
        <v>34559.824500000002</v>
      </c>
      <c r="G4890" s="1">
        <f t="shared" si="464"/>
        <v>-34085.220498142829</v>
      </c>
      <c r="H4890">
        <f t="shared" si="465"/>
        <v>-34085.220498142829</v>
      </c>
      <c r="I4890" s="1">
        <v>503.60399999999998</v>
      </c>
    </row>
    <row r="4891" spans="2:9">
      <c r="B4891" s="1">
        <v>0.42509495130372654</v>
      </c>
      <c r="C4891" s="1">
        <f t="shared" si="460"/>
        <v>425.09495130372653</v>
      </c>
      <c r="D4891" s="1">
        <f t="shared" si="461"/>
        <v>104.6712</v>
      </c>
      <c r="E4891">
        <f t="shared" si="462"/>
        <v>78.503399999999999</v>
      </c>
      <c r="F4891">
        <f t="shared" si="463"/>
        <v>23943.537</v>
      </c>
      <c r="G4891" s="1">
        <f t="shared" si="464"/>
        <v>-23518.442048696274</v>
      </c>
      <c r="H4891">
        <f t="shared" si="465"/>
        <v>-23518.442048696274</v>
      </c>
      <c r="I4891" s="1">
        <v>348.904</v>
      </c>
    </row>
    <row r="4892" spans="2:9">
      <c r="B4892" s="1">
        <v>0.53435630424926261</v>
      </c>
      <c r="C4892" s="1">
        <f t="shared" si="460"/>
        <v>534.35630424926262</v>
      </c>
      <c r="D4892" s="1">
        <f t="shared" si="461"/>
        <v>57.9771</v>
      </c>
      <c r="E4892">
        <f t="shared" si="462"/>
        <v>43.482824999999998</v>
      </c>
      <c r="F4892">
        <f t="shared" si="463"/>
        <v>13262.261624999999</v>
      </c>
      <c r="G4892" s="1">
        <f t="shared" si="464"/>
        <v>-12727.905320750737</v>
      </c>
      <c r="H4892">
        <f t="shared" si="465"/>
        <v>-12727.905320750737</v>
      </c>
      <c r="I4892" s="1">
        <v>193.25700000000001</v>
      </c>
    </row>
    <row r="4893" spans="2:9">
      <c r="B4893" s="1">
        <v>0.54118513880835872</v>
      </c>
      <c r="C4893" s="1">
        <f t="shared" si="460"/>
        <v>541.18513880835872</v>
      </c>
      <c r="D4893" s="1">
        <f t="shared" si="461"/>
        <v>17.677499999999998</v>
      </c>
      <c r="E4893">
        <f t="shared" si="462"/>
        <v>13.258125</v>
      </c>
      <c r="F4893">
        <f t="shared" si="463"/>
        <v>4043.7281250000001</v>
      </c>
      <c r="G4893" s="1">
        <f t="shared" si="464"/>
        <v>-3502.5429861916414</v>
      </c>
      <c r="H4893">
        <f t="shared" si="465"/>
        <v>-3502.5429861916414</v>
      </c>
      <c r="I4893" s="1">
        <v>58.924999999999997</v>
      </c>
    </row>
    <row r="4894" spans="2:9">
      <c r="B4894" s="1">
        <v>0.51557700921174854</v>
      </c>
      <c r="C4894" s="1">
        <f t="shared" si="460"/>
        <v>515.57700921174853</v>
      </c>
      <c r="D4894" s="1">
        <f t="shared" si="461"/>
        <v>0.21839999999999998</v>
      </c>
      <c r="E4894">
        <f t="shared" si="462"/>
        <v>0.1638</v>
      </c>
      <c r="F4894">
        <f t="shared" si="463"/>
        <v>49.959000000000003</v>
      </c>
      <c r="G4894" s="1">
        <f t="shared" si="464"/>
        <v>465.61800921174853</v>
      </c>
      <c r="H4894">
        <f t="shared" si="465"/>
        <v>465.61800921174853</v>
      </c>
      <c r="I4894" s="1">
        <v>0.72799999999999998</v>
      </c>
    </row>
    <row r="4895" spans="2:9">
      <c r="B4895" s="1">
        <v>0.55655001656632475</v>
      </c>
      <c r="C4895" s="1">
        <f t="shared" si="460"/>
        <v>556.55001656632476</v>
      </c>
      <c r="D4895" s="1">
        <f t="shared" si="461"/>
        <v>0</v>
      </c>
      <c r="E4895">
        <f t="shared" si="462"/>
        <v>0</v>
      </c>
      <c r="F4895">
        <f t="shared" si="463"/>
        <v>0</v>
      </c>
      <c r="G4895" s="1">
        <f t="shared" si="464"/>
        <v>556.55001656632476</v>
      </c>
      <c r="H4895">
        <f t="shared" si="465"/>
        <v>0</v>
      </c>
      <c r="I4895" s="1">
        <v>0</v>
      </c>
    </row>
    <row r="4896" spans="2:9">
      <c r="B4896" s="1">
        <v>0.52411305241061867</v>
      </c>
      <c r="C4896" s="1">
        <f t="shared" si="460"/>
        <v>524.11305241061871</v>
      </c>
      <c r="D4896" s="1">
        <f t="shared" si="461"/>
        <v>0</v>
      </c>
      <c r="E4896">
        <f t="shared" si="462"/>
        <v>0</v>
      </c>
      <c r="F4896">
        <f t="shared" si="463"/>
        <v>0</v>
      </c>
      <c r="G4896" s="1">
        <f t="shared" si="464"/>
        <v>524.11305241061871</v>
      </c>
      <c r="H4896">
        <f t="shared" si="465"/>
        <v>0</v>
      </c>
      <c r="I4896" s="1">
        <v>0</v>
      </c>
    </row>
    <row r="4897" spans="2:9">
      <c r="B4897" s="1">
        <v>0.4985049228140086</v>
      </c>
      <c r="C4897" s="1">
        <f t="shared" si="460"/>
        <v>498.50492281400858</v>
      </c>
      <c r="D4897" s="1">
        <f t="shared" si="461"/>
        <v>0</v>
      </c>
      <c r="E4897">
        <f t="shared" si="462"/>
        <v>0</v>
      </c>
      <c r="F4897">
        <f t="shared" si="463"/>
        <v>0</v>
      </c>
      <c r="G4897" s="1">
        <f t="shared" si="464"/>
        <v>498.50492281400858</v>
      </c>
      <c r="H4897">
        <f t="shared" si="465"/>
        <v>0</v>
      </c>
      <c r="I4897" s="1">
        <v>0</v>
      </c>
    </row>
    <row r="4898" spans="2:9">
      <c r="B4898" s="1">
        <v>0.45753191545943261</v>
      </c>
      <c r="C4898" s="1">
        <f t="shared" si="460"/>
        <v>457.53191545943264</v>
      </c>
      <c r="D4898" s="1">
        <f t="shared" si="461"/>
        <v>0</v>
      </c>
      <c r="E4898">
        <f t="shared" si="462"/>
        <v>0</v>
      </c>
      <c r="F4898">
        <f t="shared" si="463"/>
        <v>0</v>
      </c>
      <c r="G4898" s="1">
        <f t="shared" si="464"/>
        <v>457.53191545943264</v>
      </c>
      <c r="H4898">
        <f t="shared" si="465"/>
        <v>0</v>
      </c>
      <c r="I4898" s="1">
        <v>0</v>
      </c>
    </row>
    <row r="4899" spans="2:9">
      <c r="B4899" s="1">
        <v>0.34215819450278961</v>
      </c>
      <c r="C4899" s="1">
        <f t="shared" si="460"/>
        <v>342.15819450278963</v>
      </c>
      <c r="D4899" s="1">
        <f t="shared" si="461"/>
        <v>0</v>
      </c>
      <c r="E4899">
        <f t="shared" si="462"/>
        <v>0</v>
      </c>
      <c r="F4899">
        <f t="shared" si="463"/>
        <v>0</v>
      </c>
      <c r="G4899" s="1">
        <f t="shared" si="464"/>
        <v>342.15819450278963</v>
      </c>
      <c r="H4899">
        <f t="shared" si="465"/>
        <v>0</v>
      </c>
      <c r="I4899" s="1">
        <v>0</v>
      </c>
    </row>
    <row r="4900" spans="2:9">
      <c r="B4900" s="1">
        <v>0.42605905445749676</v>
      </c>
      <c r="C4900" s="1">
        <f t="shared" si="460"/>
        <v>426.05905445749676</v>
      </c>
      <c r="D4900" s="1">
        <f t="shared" si="461"/>
        <v>0</v>
      </c>
      <c r="E4900">
        <f t="shared" si="462"/>
        <v>0</v>
      </c>
      <c r="F4900">
        <f t="shared" si="463"/>
        <v>0</v>
      </c>
      <c r="G4900" s="1">
        <f t="shared" si="464"/>
        <v>426.05905445749676</v>
      </c>
      <c r="H4900">
        <f t="shared" si="465"/>
        <v>0</v>
      </c>
      <c r="I4900" s="1">
        <v>0</v>
      </c>
    </row>
    <row r="4901" spans="2:9">
      <c r="B4901" s="1">
        <v>0.40508383946881993</v>
      </c>
      <c r="C4901" s="1">
        <f t="shared" si="460"/>
        <v>405.08383946881992</v>
      </c>
      <c r="D4901" s="1">
        <f t="shared" si="461"/>
        <v>0</v>
      </c>
      <c r="E4901">
        <f t="shared" si="462"/>
        <v>0</v>
      </c>
      <c r="F4901">
        <f t="shared" si="463"/>
        <v>0</v>
      </c>
      <c r="G4901" s="1">
        <f t="shared" si="464"/>
        <v>405.08383946881992</v>
      </c>
      <c r="H4901">
        <f t="shared" si="465"/>
        <v>0</v>
      </c>
      <c r="I4901" s="1">
        <v>0</v>
      </c>
    </row>
    <row r="4902" spans="2:9">
      <c r="B4902" s="1">
        <v>0.3972181338480662</v>
      </c>
      <c r="C4902" s="1">
        <f t="shared" si="460"/>
        <v>397.2181338480662</v>
      </c>
      <c r="D4902" s="1">
        <f t="shared" si="461"/>
        <v>1.887</v>
      </c>
      <c r="E4902">
        <f t="shared" si="462"/>
        <v>1.4152499999999999</v>
      </c>
      <c r="F4902">
        <f t="shared" si="463"/>
        <v>431.65124999999995</v>
      </c>
      <c r="G4902" s="1">
        <f t="shared" si="464"/>
        <v>-34.433116151933746</v>
      </c>
      <c r="H4902">
        <f t="shared" si="465"/>
        <v>-34.433116151933746</v>
      </c>
      <c r="I4902" s="1">
        <v>6.29</v>
      </c>
    </row>
    <row r="4903" spans="2:9">
      <c r="B4903" s="1">
        <v>0.59123887249332618</v>
      </c>
      <c r="C4903" s="1">
        <f t="shared" si="460"/>
        <v>591.2388724933262</v>
      </c>
      <c r="D4903" s="1">
        <f t="shared" si="461"/>
        <v>22.6509</v>
      </c>
      <c r="E4903">
        <f t="shared" si="462"/>
        <v>16.988174999999998</v>
      </c>
      <c r="F4903">
        <f t="shared" si="463"/>
        <v>5181.3933749999997</v>
      </c>
      <c r="G4903" s="1">
        <f t="shared" si="464"/>
        <v>-4590.1545025066735</v>
      </c>
      <c r="H4903">
        <f t="shared" si="465"/>
        <v>-4590.1545025066735</v>
      </c>
      <c r="I4903" s="1">
        <v>75.503</v>
      </c>
    </row>
    <row r="4904" spans="2:9">
      <c r="B4904" s="1">
        <v>0.78263770926500187</v>
      </c>
      <c r="C4904" s="1">
        <f t="shared" si="460"/>
        <v>782.63770926500183</v>
      </c>
      <c r="D4904" s="1">
        <f t="shared" si="461"/>
        <v>62.185499999999998</v>
      </c>
      <c r="E4904">
        <f t="shared" si="462"/>
        <v>46.639125</v>
      </c>
      <c r="F4904">
        <f t="shared" si="463"/>
        <v>14224.933125</v>
      </c>
      <c r="G4904" s="1">
        <f t="shared" si="464"/>
        <v>-13442.295415734998</v>
      </c>
      <c r="H4904">
        <f t="shared" si="465"/>
        <v>-13442.295415734998</v>
      </c>
      <c r="I4904" s="1">
        <v>207.285</v>
      </c>
    </row>
    <row r="4905" spans="2:9">
      <c r="B4905" s="1">
        <v>1.2925976236772054</v>
      </c>
      <c r="C4905" s="1">
        <f t="shared" si="460"/>
        <v>1292.5976236772053</v>
      </c>
      <c r="D4905" s="1">
        <f t="shared" si="461"/>
        <v>111.855</v>
      </c>
      <c r="E4905">
        <f t="shared" si="462"/>
        <v>83.891249999999999</v>
      </c>
      <c r="F4905">
        <f t="shared" si="463"/>
        <v>25586.831249999999</v>
      </c>
      <c r="G4905" s="1">
        <f t="shared" si="464"/>
        <v>-24294.233626322795</v>
      </c>
      <c r="H4905">
        <f t="shared" si="465"/>
        <v>-24294.233626322795</v>
      </c>
      <c r="I4905" s="1">
        <v>372.85</v>
      </c>
    </row>
    <row r="4906" spans="2:9">
      <c r="B4906" s="1">
        <v>1.0985768850319455</v>
      </c>
      <c r="C4906" s="1">
        <f t="shared" si="460"/>
        <v>1098.5768850319455</v>
      </c>
      <c r="D4906" s="1">
        <f t="shared" si="461"/>
        <v>159.774</v>
      </c>
      <c r="E4906">
        <f t="shared" si="462"/>
        <v>119.8305</v>
      </c>
      <c r="F4906">
        <f t="shared" si="463"/>
        <v>36548.302499999998</v>
      </c>
      <c r="G4906" s="1">
        <f t="shared" si="464"/>
        <v>-35449.725614968054</v>
      </c>
      <c r="H4906">
        <f t="shared" si="465"/>
        <v>-35449.725614968054</v>
      </c>
      <c r="I4906" s="1">
        <v>532.58000000000004</v>
      </c>
    </row>
    <row r="4907" spans="2:9">
      <c r="B4907" s="1">
        <v>0.79968007144330167</v>
      </c>
      <c r="C4907" s="1">
        <f t="shared" si="460"/>
        <v>799.6800714433017</v>
      </c>
      <c r="D4907" s="1">
        <f t="shared" si="461"/>
        <v>202.39499999999998</v>
      </c>
      <c r="E4907">
        <f t="shared" si="462"/>
        <v>151.79624999999999</v>
      </c>
      <c r="F4907">
        <f t="shared" si="463"/>
        <v>46297.856249999997</v>
      </c>
      <c r="G4907" s="1">
        <f t="shared" si="464"/>
        <v>-45498.176178556692</v>
      </c>
      <c r="H4907">
        <f t="shared" si="465"/>
        <v>-45498.176178556692</v>
      </c>
      <c r="I4907" s="1">
        <v>674.65</v>
      </c>
    </row>
    <row r="4908" spans="2:9">
      <c r="B4908" s="1">
        <v>0.6148359893555877</v>
      </c>
      <c r="C4908" s="1">
        <f t="shared" si="460"/>
        <v>614.83598935558769</v>
      </c>
      <c r="D4908" s="1">
        <f t="shared" si="461"/>
        <v>233.65109999999999</v>
      </c>
      <c r="E4908">
        <f t="shared" si="462"/>
        <v>175.23832499999997</v>
      </c>
      <c r="F4908">
        <f t="shared" si="463"/>
        <v>53447.68912499999</v>
      </c>
      <c r="G4908" s="1">
        <f t="shared" si="464"/>
        <v>-52832.8531356444</v>
      </c>
      <c r="H4908">
        <f t="shared" si="465"/>
        <v>-52832.8531356444</v>
      </c>
      <c r="I4908" s="1">
        <v>778.83699999999999</v>
      </c>
    </row>
    <row r="4909" spans="2:9">
      <c r="B4909" s="1">
        <v>0.63843310621784899</v>
      </c>
      <c r="C4909" s="1">
        <f t="shared" si="460"/>
        <v>638.43310621784894</v>
      </c>
      <c r="D4909" s="1">
        <f t="shared" si="461"/>
        <v>252.34829999999997</v>
      </c>
      <c r="E4909">
        <f t="shared" si="462"/>
        <v>189.26122499999997</v>
      </c>
      <c r="F4909">
        <f t="shared" si="463"/>
        <v>57724.673624999989</v>
      </c>
      <c r="G4909" s="1">
        <f t="shared" si="464"/>
        <v>-57086.240518782142</v>
      </c>
      <c r="H4909">
        <f t="shared" si="465"/>
        <v>-57086.240518782142</v>
      </c>
      <c r="I4909" s="1">
        <v>841.16099999999994</v>
      </c>
    </row>
    <row r="4910" spans="2:9">
      <c r="B4910" s="1">
        <v>0.61876884216596451</v>
      </c>
      <c r="C4910" s="1">
        <f t="shared" si="460"/>
        <v>618.76884216596454</v>
      </c>
      <c r="D4910" s="1">
        <f t="shared" si="461"/>
        <v>256.83839999999998</v>
      </c>
      <c r="E4910">
        <f t="shared" si="462"/>
        <v>192.62879999999998</v>
      </c>
      <c r="F4910">
        <f t="shared" si="463"/>
        <v>58751.783999999992</v>
      </c>
      <c r="G4910" s="1">
        <f t="shared" si="464"/>
        <v>-58133.01515783403</v>
      </c>
      <c r="H4910">
        <f t="shared" si="465"/>
        <v>-58133.01515783403</v>
      </c>
      <c r="I4910" s="1">
        <v>856.12800000000004</v>
      </c>
    </row>
    <row r="4911" spans="2:9">
      <c r="B4911" s="1">
        <v>0.68038353619520253</v>
      </c>
      <c r="C4911" s="1">
        <f t="shared" si="460"/>
        <v>680.38353619520251</v>
      </c>
      <c r="D4911" s="1">
        <f t="shared" si="461"/>
        <v>247.69980000000001</v>
      </c>
      <c r="E4911">
        <f t="shared" si="462"/>
        <v>185.77485000000001</v>
      </c>
      <c r="F4911">
        <f t="shared" si="463"/>
        <v>56661.329250000003</v>
      </c>
      <c r="G4911" s="1">
        <f t="shared" si="464"/>
        <v>-55980.945713804802</v>
      </c>
      <c r="H4911">
        <f t="shared" si="465"/>
        <v>-55980.945713804802</v>
      </c>
      <c r="I4911" s="1">
        <v>825.66600000000005</v>
      </c>
    </row>
    <row r="4912" spans="2:9">
      <c r="B4912" s="1">
        <v>0.53486798221125753</v>
      </c>
      <c r="C4912" s="1">
        <f t="shared" si="460"/>
        <v>534.86798221125753</v>
      </c>
      <c r="D4912" s="1">
        <f t="shared" si="461"/>
        <v>225.11609999999999</v>
      </c>
      <c r="E4912">
        <f t="shared" si="462"/>
        <v>168.837075</v>
      </c>
      <c r="F4912">
        <f t="shared" si="463"/>
        <v>51495.307874999999</v>
      </c>
      <c r="G4912" s="1">
        <f t="shared" si="464"/>
        <v>-50960.439892788738</v>
      </c>
      <c r="H4912">
        <f t="shared" si="465"/>
        <v>-50960.439892788738</v>
      </c>
      <c r="I4912" s="1">
        <v>750.38699999999994</v>
      </c>
    </row>
    <row r="4913" spans="2:9">
      <c r="B4913" s="1">
        <v>0.4090166922791969</v>
      </c>
      <c r="C4913" s="1">
        <f t="shared" si="460"/>
        <v>409.01669227919689</v>
      </c>
      <c r="D4913" s="1">
        <f t="shared" si="461"/>
        <v>191.62049999999999</v>
      </c>
      <c r="E4913">
        <f t="shared" si="462"/>
        <v>143.71537499999999</v>
      </c>
      <c r="F4913">
        <f t="shared" si="463"/>
        <v>43833.189375000002</v>
      </c>
      <c r="G4913" s="1">
        <f t="shared" si="464"/>
        <v>-43424.172682720804</v>
      </c>
      <c r="H4913">
        <f t="shared" si="465"/>
        <v>-43424.172682720804</v>
      </c>
      <c r="I4913" s="1">
        <v>638.73500000000001</v>
      </c>
    </row>
    <row r="4914" spans="2:9">
      <c r="B4914" s="1">
        <v>0.36444436042825873</v>
      </c>
      <c r="C4914" s="1">
        <f t="shared" si="460"/>
        <v>364.44436042825873</v>
      </c>
      <c r="D4914" s="1">
        <f t="shared" si="461"/>
        <v>143.70899999999997</v>
      </c>
      <c r="E4914">
        <f t="shared" si="462"/>
        <v>107.78174999999999</v>
      </c>
      <c r="F4914">
        <f t="shared" si="463"/>
        <v>32873.433749999997</v>
      </c>
      <c r="G4914" s="1">
        <f t="shared" si="464"/>
        <v>-32508.98938957174</v>
      </c>
      <c r="H4914">
        <f t="shared" si="465"/>
        <v>-32508.98938957174</v>
      </c>
      <c r="I4914" s="1">
        <v>479.03</v>
      </c>
    </row>
    <row r="4915" spans="2:9">
      <c r="B4915" s="1">
        <v>0.32642678326128216</v>
      </c>
      <c r="C4915" s="1">
        <f t="shared" si="460"/>
        <v>326.42678326128214</v>
      </c>
      <c r="D4915" s="1">
        <f t="shared" si="461"/>
        <v>94.761299999999991</v>
      </c>
      <c r="E4915">
        <f t="shared" si="462"/>
        <v>71.07097499999999</v>
      </c>
      <c r="F4915">
        <f t="shared" si="463"/>
        <v>21676.647374999997</v>
      </c>
      <c r="G4915" s="1">
        <f t="shared" si="464"/>
        <v>-21350.220591738715</v>
      </c>
      <c r="H4915">
        <f t="shared" si="465"/>
        <v>-21350.220591738715</v>
      </c>
      <c r="I4915" s="1">
        <v>315.87099999999998</v>
      </c>
    </row>
    <row r="4916" spans="2:9">
      <c r="B4916" s="1">
        <v>0.41032764321598919</v>
      </c>
      <c r="C4916" s="1">
        <f t="shared" si="460"/>
        <v>410.32764321598921</v>
      </c>
      <c r="D4916" s="1">
        <f t="shared" si="461"/>
        <v>51.948900000000002</v>
      </c>
      <c r="E4916">
        <f t="shared" si="462"/>
        <v>38.961675</v>
      </c>
      <c r="F4916">
        <f t="shared" si="463"/>
        <v>11883.310874999999</v>
      </c>
      <c r="G4916" s="1">
        <f t="shared" si="464"/>
        <v>-11472.98323178401</v>
      </c>
      <c r="H4916">
        <f t="shared" si="465"/>
        <v>-11472.98323178401</v>
      </c>
      <c r="I4916" s="1">
        <v>173.16300000000001</v>
      </c>
    </row>
    <row r="4917" spans="2:9">
      <c r="B4917" s="1">
        <v>0.4155714469631584</v>
      </c>
      <c r="C4917" s="1">
        <f t="shared" si="460"/>
        <v>415.57144696315839</v>
      </c>
      <c r="D4917" s="1">
        <f t="shared" si="461"/>
        <v>16.2789</v>
      </c>
      <c r="E4917">
        <f t="shared" si="462"/>
        <v>12.209175</v>
      </c>
      <c r="F4917">
        <f t="shared" si="463"/>
        <v>3723.7983749999999</v>
      </c>
      <c r="G4917" s="1">
        <f t="shared" si="464"/>
        <v>-3308.2269280368414</v>
      </c>
      <c r="H4917">
        <f t="shared" si="465"/>
        <v>-3308.2269280368414</v>
      </c>
      <c r="I4917" s="1">
        <v>54.262999999999998</v>
      </c>
    </row>
    <row r="4918" spans="2:9">
      <c r="B4918" s="1">
        <v>0.39590718291127391</v>
      </c>
      <c r="C4918" s="1">
        <f t="shared" si="460"/>
        <v>395.90718291127394</v>
      </c>
      <c r="D4918" s="1">
        <f t="shared" si="461"/>
        <v>0.1671</v>
      </c>
      <c r="E4918">
        <f t="shared" si="462"/>
        <v>0.12532499999999999</v>
      </c>
      <c r="F4918">
        <f t="shared" si="463"/>
        <v>38.224125000000001</v>
      </c>
      <c r="G4918" s="1">
        <f t="shared" si="464"/>
        <v>357.68305791127392</v>
      </c>
      <c r="H4918">
        <f t="shared" si="465"/>
        <v>357.68305791127392</v>
      </c>
      <c r="I4918" s="1">
        <v>0.55700000000000005</v>
      </c>
    </row>
    <row r="4919" spans="2:9">
      <c r="B4919" s="1">
        <v>0.40246193759523535</v>
      </c>
      <c r="C4919" s="1">
        <f t="shared" si="460"/>
        <v>402.46193759523533</v>
      </c>
      <c r="D4919" s="1">
        <f t="shared" si="461"/>
        <v>0</v>
      </c>
      <c r="E4919">
        <f t="shared" si="462"/>
        <v>0</v>
      </c>
      <c r="F4919">
        <f t="shared" si="463"/>
        <v>0</v>
      </c>
      <c r="G4919" s="1">
        <f t="shared" si="464"/>
        <v>402.46193759523533</v>
      </c>
      <c r="H4919">
        <f t="shared" si="465"/>
        <v>0</v>
      </c>
      <c r="I4919" s="1">
        <v>0</v>
      </c>
    </row>
    <row r="4920" spans="2:9">
      <c r="B4920" s="1">
        <v>0.38935242822731247</v>
      </c>
      <c r="C4920" s="1">
        <f t="shared" si="460"/>
        <v>389.35242822731249</v>
      </c>
      <c r="D4920" s="1">
        <f t="shared" si="461"/>
        <v>0</v>
      </c>
      <c r="E4920">
        <f t="shared" si="462"/>
        <v>0</v>
      </c>
      <c r="F4920">
        <f t="shared" si="463"/>
        <v>0</v>
      </c>
      <c r="G4920" s="1">
        <f t="shared" si="464"/>
        <v>389.35242822731249</v>
      </c>
      <c r="H4920">
        <f t="shared" si="465"/>
        <v>0</v>
      </c>
      <c r="I4920" s="1">
        <v>0</v>
      </c>
    </row>
    <row r="4921" spans="2:9">
      <c r="B4921" s="1">
        <v>0.38017577166976635</v>
      </c>
      <c r="C4921" s="1">
        <f t="shared" si="460"/>
        <v>380.17577166976633</v>
      </c>
      <c r="D4921" s="1">
        <f t="shared" si="461"/>
        <v>0</v>
      </c>
      <c r="E4921">
        <f t="shared" si="462"/>
        <v>0</v>
      </c>
      <c r="F4921">
        <f t="shared" si="463"/>
        <v>0</v>
      </c>
      <c r="G4921" s="1">
        <f t="shared" si="464"/>
        <v>380.17577166976633</v>
      </c>
      <c r="H4921">
        <f t="shared" si="465"/>
        <v>0</v>
      </c>
      <c r="I4921" s="1">
        <v>0</v>
      </c>
    </row>
    <row r="4922" spans="2:9">
      <c r="B4922" s="1">
        <v>0.3513348510603358</v>
      </c>
      <c r="C4922" s="1">
        <f t="shared" si="460"/>
        <v>351.33485106033578</v>
      </c>
      <c r="D4922" s="1">
        <f t="shared" si="461"/>
        <v>0</v>
      </c>
      <c r="E4922">
        <f t="shared" si="462"/>
        <v>0</v>
      </c>
      <c r="F4922">
        <f t="shared" si="463"/>
        <v>0</v>
      </c>
      <c r="G4922" s="1">
        <f t="shared" si="464"/>
        <v>351.33485106033578</v>
      </c>
      <c r="H4922">
        <f t="shared" si="465"/>
        <v>0</v>
      </c>
      <c r="I4922" s="1">
        <v>0</v>
      </c>
    </row>
    <row r="4923" spans="2:9">
      <c r="B4923" s="1">
        <v>0.32583577788384038</v>
      </c>
      <c r="C4923" s="1">
        <f t="shared" si="460"/>
        <v>325.83577788384036</v>
      </c>
      <c r="D4923" s="1">
        <f t="shared" si="461"/>
        <v>0</v>
      </c>
      <c r="E4923">
        <f t="shared" si="462"/>
        <v>0</v>
      </c>
      <c r="F4923">
        <f t="shared" si="463"/>
        <v>0</v>
      </c>
      <c r="G4923" s="1">
        <f t="shared" si="464"/>
        <v>325.83577788384036</v>
      </c>
      <c r="H4923">
        <f t="shared" si="465"/>
        <v>0</v>
      </c>
      <c r="I4923" s="1">
        <v>0</v>
      </c>
    </row>
    <row r="4924" spans="2:9">
      <c r="B4924" s="1">
        <v>0.40573420617719591</v>
      </c>
      <c r="C4924" s="1">
        <f t="shared" si="460"/>
        <v>405.73420617719592</v>
      </c>
      <c r="D4924" s="1">
        <f t="shared" si="461"/>
        <v>0</v>
      </c>
      <c r="E4924">
        <f t="shared" si="462"/>
        <v>0</v>
      </c>
      <c r="F4924">
        <f t="shared" si="463"/>
        <v>0</v>
      </c>
      <c r="G4924" s="1">
        <f t="shared" si="464"/>
        <v>405.73420617719592</v>
      </c>
      <c r="H4924">
        <f t="shared" si="465"/>
        <v>0</v>
      </c>
      <c r="I4924" s="1">
        <v>0</v>
      </c>
    </row>
    <row r="4925" spans="2:9">
      <c r="B4925" s="1">
        <v>0.38575959910385699</v>
      </c>
      <c r="C4925" s="1">
        <f t="shared" si="460"/>
        <v>385.759599103857</v>
      </c>
      <c r="D4925" s="1">
        <f t="shared" si="461"/>
        <v>0</v>
      </c>
      <c r="E4925">
        <f t="shared" si="462"/>
        <v>0</v>
      </c>
      <c r="F4925">
        <f t="shared" si="463"/>
        <v>0</v>
      </c>
      <c r="G4925" s="1">
        <f t="shared" si="464"/>
        <v>385.759599103857</v>
      </c>
      <c r="H4925">
        <f t="shared" si="465"/>
        <v>0</v>
      </c>
      <c r="I4925" s="1">
        <v>0</v>
      </c>
    </row>
    <row r="4926" spans="2:9">
      <c r="B4926" s="1">
        <v>0.37826912145135488</v>
      </c>
      <c r="C4926" s="1">
        <f t="shared" si="460"/>
        <v>378.26912145135486</v>
      </c>
      <c r="D4926" s="1">
        <f t="shared" si="461"/>
        <v>1.8339000000000001</v>
      </c>
      <c r="E4926">
        <f t="shared" si="462"/>
        <v>1.3754250000000001</v>
      </c>
      <c r="F4926">
        <f t="shared" si="463"/>
        <v>419.50462500000003</v>
      </c>
      <c r="G4926" s="1">
        <f t="shared" si="464"/>
        <v>-41.23550354864517</v>
      </c>
      <c r="H4926">
        <f t="shared" si="465"/>
        <v>-41.23550354864517</v>
      </c>
      <c r="I4926" s="1">
        <v>6.1130000000000004</v>
      </c>
    </row>
    <row r="4927" spans="2:9">
      <c r="B4927" s="1">
        <v>0.56303423687973941</v>
      </c>
      <c r="C4927" s="1">
        <f t="shared" si="460"/>
        <v>563.03423687973941</v>
      </c>
      <c r="D4927" s="1">
        <f t="shared" si="461"/>
        <v>26.443499999999997</v>
      </c>
      <c r="E4927">
        <f t="shared" si="462"/>
        <v>19.832624999999997</v>
      </c>
      <c r="F4927">
        <f t="shared" si="463"/>
        <v>6048.9506249999986</v>
      </c>
      <c r="G4927" s="1">
        <f t="shared" si="464"/>
        <v>-5485.9163881202594</v>
      </c>
      <c r="H4927">
        <f t="shared" si="465"/>
        <v>-5485.9163881202594</v>
      </c>
      <c r="I4927" s="1">
        <v>88.144999999999996</v>
      </c>
    </row>
    <row r="4928" spans="2:9">
      <c r="B4928" s="1">
        <v>0.83893349708023257</v>
      </c>
      <c r="C4928" s="1">
        <f t="shared" si="460"/>
        <v>838.93349708023254</v>
      </c>
      <c r="D4928" s="1">
        <f t="shared" si="461"/>
        <v>68.308199999999999</v>
      </c>
      <c r="E4928">
        <f t="shared" si="462"/>
        <v>51.23115</v>
      </c>
      <c r="F4928">
        <f t="shared" si="463"/>
        <v>15625.500749999999</v>
      </c>
      <c r="G4928" s="1">
        <f t="shared" si="464"/>
        <v>-14786.567252919767</v>
      </c>
      <c r="H4928">
        <f t="shared" si="465"/>
        <v>-14786.567252919767</v>
      </c>
      <c r="I4928" s="1">
        <v>227.69399999999999</v>
      </c>
    </row>
    <row r="4929" spans="2:9">
      <c r="B4929" s="1">
        <v>1.2309351608945078</v>
      </c>
      <c r="C4929" s="1">
        <f t="shared" si="460"/>
        <v>1230.9351608945078</v>
      </c>
      <c r="D4929" s="1">
        <f t="shared" si="461"/>
        <v>112.26900000000001</v>
      </c>
      <c r="E4929">
        <f t="shared" si="462"/>
        <v>84.201750000000004</v>
      </c>
      <c r="F4929">
        <f t="shared" si="463"/>
        <v>25681.533750000002</v>
      </c>
      <c r="G4929" s="1">
        <f t="shared" si="464"/>
        <v>-24450.598589105495</v>
      </c>
      <c r="H4929">
        <f t="shared" si="465"/>
        <v>-24450.598589105495</v>
      </c>
      <c r="I4929" s="1">
        <v>374.23</v>
      </c>
    </row>
    <row r="4930" spans="2:9">
      <c r="B4930" s="1">
        <v>1.0461700454661236</v>
      </c>
      <c r="C4930" s="1">
        <f t="shared" si="460"/>
        <v>1046.1700454661236</v>
      </c>
      <c r="D4930" s="1">
        <f t="shared" si="461"/>
        <v>149.96789999999999</v>
      </c>
      <c r="E4930">
        <f t="shared" si="462"/>
        <v>112.47592499999999</v>
      </c>
      <c r="F4930">
        <f t="shared" si="463"/>
        <v>34305.157124999998</v>
      </c>
      <c r="G4930" s="1">
        <f t="shared" si="464"/>
        <v>-33258.987079533872</v>
      </c>
      <c r="H4930">
        <f t="shared" si="465"/>
        <v>-33258.987079533872</v>
      </c>
      <c r="I4930" s="1">
        <v>499.89299999999997</v>
      </c>
    </row>
    <row r="4931" spans="2:9">
      <c r="B4931" s="1">
        <v>0.76153189467104454</v>
      </c>
      <c r="C4931" s="1">
        <f t="shared" si="460"/>
        <v>761.53189467104448</v>
      </c>
      <c r="D4931" s="1">
        <f t="shared" si="461"/>
        <v>179.96040000000002</v>
      </c>
      <c r="E4931">
        <f t="shared" si="462"/>
        <v>134.97030000000001</v>
      </c>
      <c r="F4931">
        <f t="shared" si="463"/>
        <v>41165.941500000001</v>
      </c>
      <c r="G4931" s="1">
        <f t="shared" si="464"/>
        <v>-40404.409605328954</v>
      </c>
      <c r="H4931">
        <f t="shared" si="465"/>
        <v>-40404.409605328954</v>
      </c>
      <c r="I4931" s="1">
        <v>599.86800000000005</v>
      </c>
    </row>
    <row r="4932" spans="2:9">
      <c r="B4932" s="1">
        <v>0.58550566983724572</v>
      </c>
      <c r="C4932" s="1">
        <f t="shared" ref="C4932:C4995" si="466">+B4932*1000</f>
        <v>585.5056698372457</v>
      </c>
      <c r="D4932" s="1">
        <f t="shared" ref="D4932:D4995" si="467">I4932*$K$1</f>
        <v>203.5788</v>
      </c>
      <c r="E4932">
        <f t="shared" ref="E4932:E4995" si="468">D4932*$E$1</f>
        <v>152.6841</v>
      </c>
      <c r="F4932">
        <f t="shared" ref="F4932:F4995" si="469">E4932*$G$1</f>
        <v>46568.650500000003</v>
      </c>
      <c r="G4932" s="1">
        <f t="shared" ref="G4932:G4995" si="470">C4932-F4932</f>
        <v>-45983.144830162761</v>
      </c>
      <c r="H4932">
        <f t="shared" ref="H4932:H4995" si="471">IF(F4932&gt;0,C4932-F4932,F4932)</f>
        <v>-45983.144830162761</v>
      </c>
      <c r="I4932" s="1">
        <v>678.596</v>
      </c>
    </row>
    <row r="4933" spans="2:9">
      <c r="B4933" s="1">
        <v>0.60797710279475192</v>
      </c>
      <c r="C4933" s="1">
        <f t="shared" si="466"/>
        <v>607.97710279475189</v>
      </c>
      <c r="D4933" s="1">
        <f t="shared" si="467"/>
        <v>222.63479999999998</v>
      </c>
      <c r="E4933">
        <f t="shared" si="468"/>
        <v>166.97609999999997</v>
      </c>
      <c r="F4933">
        <f t="shared" si="469"/>
        <v>50927.710499999994</v>
      </c>
      <c r="G4933" s="1">
        <f t="shared" si="470"/>
        <v>-50319.733397205244</v>
      </c>
      <c r="H4933">
        <f t="shared" si="471"/>
        <v>-50319.733397205244</v>
      </c>
      <c r="I4933" s="1">
        <v>742.11599999999999</v>
      </c>
    </row>
    <row r="4934" spans="2:9">
      <c r="B4934" s="1">
        <v>0.58925090866349672</v>
      </c>
      <c r="C4934" s="1">
        <f t="shared" si="466"/>
        <v>589.25090866349672</v>
      </c>
      <c r="D4934" s="1">
        <f t="shared" si="467"/>
        <v>230.19389999999999</v>
      </c>
      <c r="E4934">
        <f t="shared" si="468"/>
        <v>172.64542499999999</v>
      </c>
      <c r="F4934">
        <f t="shared" si="469"/>
        <v>52656.854625</v>
      </c>
      <c r="G4934" s="1">
        <f t="shared" si="470"/>
        <v>-52067.603716336504</v>
      </c>
      <c r="H4934">
        <f t="shared" si="471"/>
        <v>-52067.603716336504</v>
      </c>
      <c r="I4934" s="1">
        <v>767.31299999999999</v>
      </c>
    </row>
    <row r="4935" spans="2:9">
      <c r="B4935" s="1">
        <v>0.64792631694142977</v>
      </c>
      <c r="C4935" s="1">
        <f t="shared" si="466"/>
        <v>647.92631694142972</v>
      </c>
      <c r="D4935" s="1">
        <f t="shared" si="467"/>
        <v>224.71559999999999</v>
      </c>
      <c r="E4935">
        <f t="shared" si="468"/>
        <v>168.5367</v>
      </c>
      <c r="F4935">
        <f t="shared" si="469"/>
        <v>51403.693500000001</v>
      </c>
      <c r="G4935" s="1">
        <f t="shared" si="470"/>
        <v>-50755.767183058575</v>
      </c>
      <c r="H4935">
        <f t="shared" si="471"/>
        <v>-50755.767183058575</v>
      </c>
      <c r="I4935" s="1">
        <v>749.05200000000002</v>
      </c>
    </row>
    <row r="4936" spans="2:9">
      <c r="B4936" s="1">
        <v>0.50935248037014125</v>
      </c>
      <c r="C4936" s="1">
        <f t="shared" si="466"/>
        <v>509.35248037014122</v>
      </c>
      <c r="D4936" s="1">
        <f t="shared" si="467"/>
        <v>208.88849999999999</v>
      </c>
      <c r="E4936">
        <f t="shared" si="468"/>
        <v>156.66637499999999</v>
      </c>
      <c r="F4936">
        <f t="shared" si="469"/>
        <v>47783.244374999995</v>
      </c>
      <c r="G4936" s="1">
        <f t="shared" si="470"/>
        <v>-47273.891894629851</v>
      </c>
      <c r="H4936">
        <f t="shared" si="471"/>
        <v>-47273.891894629851</v>
      </c>
      <c r="I4936" s="1">
        <v>696.29499999999996</v>
      </c>
    </row>
    <row r="4937" spans="2:9">
      <c r="B4937" s="1">
        <v>0.38950483793010804</v>
      </c>
      <c r="C4937" s="1">
        <f t="shared" si="466"/>
        <v>389.50483793010801</v>
      </c>
      <c r="D4937" s="1">
        <f t="shared" si="467"/>
        <v>180.51000000000002</v>
      </c>
      <c r="E4937">
        <f t="shared" si="468"/>
        <v>135.38250000000002</v>
      </c>
      <c r="F4937">
        <f t="shared" si="469"/>
        <v>41291.662500000006</v>
      </c>
      <c r="G4937" s="1">
        <f t="shared" si="470"/>
        <v>-40902.157662069898</v>
      </c>
      <c r="H4937">
        <f t="shared" si="471"/>
        <v>-40902.157662069898</v>
      </c>
      <c r="I4937" s="1">
        <v>601.70000000000005</v>
      </c>
    </row>
    <row r="4938" spans="2:9">
      <c r="B4938" s="1">
        <v>0.34705879789926286</v>
      </c>
      <c r="C4938" s="1">
        <f t="shared" si="466"/>
        <v>347.05879789926286</v>
      </c>
      <c r="D4938" s="1">
        <f t="shared" si="467"/>
        <v>141.53729999999999</v>
      </c>
      <c r="E4938">
        <f t="shared" si="468"/>
        <v>106.152975</v>
      </c>
      <c r="F4938">
        <f t="shared" si="469"/>
        <v>32376.657374999999</v>
      </c>
      <c r="G4938" s="1">
        <f t="shared" si="470"/>
        <v>-32029.598577100736</v>
      </c>
      <c r="H4938">
        <f t="shared" si="471"/>
        <v>-32029.598577100736</v>
      </c>
      <c r="I4938" s="1">
        <v>471.791</v>
      </c>
    </row>
    <row r="4939" spans="2:9">
      <c r="B4939" s="1">
        <v>0.31085482257883623</v>
      </c>
      <c r="C4939" s="1">
        <f t="shared" si="466"/>
        <v>310.85482257883621</v>
      </c>
      <c r="D4939" s="1">
        <f t="shared" si="467"/>
        <v>93.719700000000003</v>
      </c>
      <c r="E4939">
        <f t="shared" si="468"/>
        <v>70.289775000000006</v>
      </c>
      <c r="F4939">
        <f t="shared" si="469"/>
        <v>21438.381375000001</v>
      </c>
      <c r="G4939" s="1">
        <f t="shared" si="470"/>
        <v>-21127.526552421165</v>
      </c>
      <c r="H4939">
        <f t="shared" si="471"/>
        <v>-21127.526552421165</v>
      </c>
      <c r="I4939" s="1">
        <v>312.399</v>
      </c>
    </row>
    <row r="4940" spans="2:9">
      <c r="B4940" s="1">
        <v>0.3907532508721917</v>
      </c>
      <c r="C4940" s="1">
        <f t="shared" si="466"/>
        <v>390.7532508721917</v>
      </c>
      <c r="D4940" s="1">
        <f t="shared" si="467"/>
        <v>48.317999999999998</v>
      </c>
      <c r="E4940">
        <f t="shared" si="468"/>
        <v>36.238500000000002</v>
      </c>
      <c r="F4940">
        <f t="shared" si="469"/>
        <v>11052.7425</v>
      </c>
      <c r="G4940" s="1">
        <f t="shared" si="470"/>
        <v>-10661.989249127808</v>
      </c>
      <c r="H4940">
        <f t="shared" si="471"/>
        <v>-10661.989249127808</v>
      </c>
      <c r="I4940" s="1">
        <v>161.06</v>
      </c>
    </row>
    <row r="4941" spans="2:9">
      <c r="B4941" s="1">
        <v>0.39574690264052642</v>
      </c>
      <c r="C4941" s="1">
        <f t="shared" si="466"/>
        <v>395.7469026405264</v>
      </c>
      <c r="D4941" s="1">
        <f t="shared" si="467"/>
        <v>12.471299999999999</v>
      </c>
      <c r="E4941">
        <f t="shared" si="468"/>
        <v>9.3534749999999995</v>
      </c>
      <c r="F4941">
        <f t="shared" si="469"/>
        <v>2852.8098749999999</v>
      </c>
      <c r="G4941" s="1">
        <f t="shared" si="470"/>
        <v>-2457.0629723594734</v>
      </c>
      <c r="H4941">
        <f t="shared" si="471"/>
        <v>-2457.0629723594734</v>
      </c>
      <c r="I4941" s="1">
        <v>41.570999999999998</v>
      </c>
    </row>
    <row r="4942" spans="2:9">
      <c r="B4942" s="1">
        <v>0.37702070850927122</v>
      </c>
      <c r="C4942" s="1">
        <f t="shared" si="466"/>
        <v>377.02070850927123</v>
      </c>
      <c r="D4942" s="1">
        <f t="shared" si="467"/>
        <v>9.2699999999999991E-2</v>
      </c>
      <c r="E4942">
        <f t="shared" si="468"/>
        <v>6.952499999999999E-2</v>
      </c>
      <c r="F4942">
        <f t="shared" si="469"/>
        <v>21.205124999999995</v>
      </c>
      <c r="G4942" s="1">
        <f t="shared" si="470"/>
        <v>355.81558350927122</v>
      </c>
      <c r="H4942">
        <f t="shared" si="471"/>
        <v>355.81558350927122</v>
      </c>
      <c r="I4942" s="1">
        <v>0.309</v>
      </c>
    </row>
    <row r="4943" spans="2:9">
      <c r="B4943" s="1">
        <v>0.38326277321968966</v>
      </c>
      <c r="C4943" s="1">
        <f t="shared" si="466"/>
        <v>383.26277321968968</v>
      </c>
      <c r="D4943" s="1">
        <f t="shared" si="467"/>
        <v>0</v>
      </c>
      <c r="E4943">
        <f t="shared" si="468"/>
        <v>0</v>
      </c>
      <c r="F4943">
        <f t="shared" si="469"/>
        <v>0</v>
      </c>
      <c r="G4943" s="1">
        <f t="shared" si="470"/>
        <v>383.26277321968968</v>
      </c>
      <c r="H4943">
        <f t="shared" si="471"/>
        <v>0</v>
      </c>
      <c r="I4943" s="1">
        <v>0</v>
      </c>
    </row>
    <row r="4944" spans="2:9">
      <c r="B4944" s="1">
        <v>0.37077864379885284</v>
      </c>
      <c r="C4944" s="1">
        <f t="shared" si="466"/>
        <v>370.77864379885284</v>
      </c>
      <c r="D4944" s="1">
        <f t="shared" si="467"/>
        <v>0</v>
      </c>
      <c r="E4944">
        <f t="shared" si="468"/>
        <v>0</v>
      </c>
      <c r="F4944">
        <f t="shared" si="469"/>
        <v>0</v>
      </c>
      <c r="G4944" s="1">
        <f t="shared" si="470"/>
        <v>370.77864379885284</v>
      </c>
      <c r="H4944">
        <f t="shared" si="471"/>
        <v>0</v>
      </c>
      <c r="I4944" s="1">
        <v>0</v>
      </c>
    </row>
    <row r="4945" spans="2:9">
      <c r="B4945" s="1">
        <v>0.36203975320426712</v>
      </c>
      <c r="C4945" s="1">
        <f t="shared" si="466"/>
        <v>362.03975320426713</v>
      </c>
      <c r="D4945" s="1">
        <f t="shared" si="467"/>
        <v>0</v>
      </c>
      <c r="E4945">
        <f t="shared" si="468"/>
        <v>0</v>
      </c>
      <c r="F4945">
        <f t="shared" si="469"/>
        <v>0</v>
      </c>
      <c r="G4945" s="1">
        <f t="shared" si="470"/>
        <v>362.03975320426713</v>
      </c>
      <c r="H4945">
        <f t="shared" si="471"/>
        <v>0</v>
      </c>
      <c r="I4945" s="1">
        <v>0</v>
      </c>
    </row>
    <row r="4946" spans="2:9">
      <c r="B4946" s="1">
        <v>0.29712228021591575</v>
      </c>
      <c r="C4946" s="1">
        <f t="shared" si="466"/>
        <v>297.12228021591574</v>
      </c>
      <c r="D4946" s="1">
        <f t="shared" si="467"/>
        <v>0</v>
      </c>
      <c r="E4946">
        <f t="shared" si="468"/>
        <v>0</v>
      </c>
      <c r="F4946">
        <f t="shared" si="469"/>
        <v>0</v>
      </c>
      <c r="G4946" s="1">
        <f t="shared" si="470"/>
        <v>297.12228021591574</v>
      </c>
      <c r="H4946">
        <f t="shared" si="471"/>
        <v>0</v>
      </c>
      <c r="I4946" s="1">
        <v>0</v>
      </c>
    </row>
    <row r="4947" spans="2:9">
      <c r="B4947" s="1">
        <v>0.45898176331202878</v>
      </c>
      <c r="C4947" s="1">
        <f t="shared" si="466"/>
        <v>458.98176331202876</v>
      </c>
      <c r="D4947" s="1">
        <f t="shared" si="467"/>
        <v>0</v>
      </c>
      <c r="E4947">
        <f t="shared" si="468"/>
        <v>0</v>
      </c>
      <c r="F4947">
        <f t="shared" si="469"/>
        <v>0</v>
      </c>
      <c r="G4947" s="1">
        <f t="shared" si="470"/>
        <v>458.98176331202876</v>
      </c>
      <c r="H4947">
        <f t="shared" si="471"/>
        <v>0</v>
      </c>
      <c r="I4947" s="1">
        <v>0</v>
      </c>
    </row>
    <row r="4948" spans="2:9">
      <c r="B4948" s="1">
        <v>0.49495212093836333</v>
      </c>
      <c r="C4948" s="1">
        <f t="shared" si="466"/>
        <v>494.95212093836335</v>
      </c>
      <c r="D4948" s="1">
        <f t="shared" si="467"/>
        <v>0</v>
      </c>
      <c r="E4948">
        <f t="shared" si="468"/>
        <v>0</v>
      </c>
      <c r="F4948">
        <f t="shared" si="469"/>
        <v>0</v>
      </c>
      <c r="G4948" s="1">
        <f t="shared" si="470"/>
        <v>494.95212093836335</v>
      </c>
      <c r="H4948">
        <f t="shared" si="471"/>
        <v>0</v>
      </c>
      <c r="I4948" s="1">
        <v>0</v>
      </c>
    </row>
    <row r="4949" spans="2:9">
      <c r="B4949" s="1">
        <v>0.46617583483729574</v>
      </c>
      <c r="C4949" s="1">
        <f t="shared" si="466"/>
        <v>466.17583483729572</v>
      </c>
      <c r="D4949" s="1">
        <f t="shared" si="467"/>
        <v>0</v>
      </c>
      <c r="E4949">
        <f t="shared" si="468"/>
        <v>0</v>
      </c>
      <c r="F4949">
        <f t="shared" si="469"/>
        <v>0</v>
      </c>
      <c r="G4949" s="1">
        <f t="shared" si="470"/>
        <v>466.17583483729572</v>
      </c>
      <c r="H4949">
        <f t="shared" si="471"/>
        <v>0</v>
      </c>
      <c r="I4949" s="1">
        <v>0</v>
      </c>
    </row>
    <row r="4950" spans="2:9">
      <c r="B4950" s="1">
        <v>0.42588903429580099</v>
      </c>
      <c r="C4950" s="1">
        <f t="shared" si="466"/>
        <v>425.88903429580097</v>
      </c>
      <c r="D4950" s="1">
        <f t="shared" si="467"/>
        <v>1.4571000000000001</v>
      </c>
      <c r="E4950">
        <f t="shared" si="468"/>
        <v>1.0928249999999999</v>
      </c>
      <c r="F4950">
        <f t="shared" si="469"/>
        <v>333.31162499999999</v>
      </c>
      <c r="G4950" s="1">
        <f t="shared" si="470"/>
        <v>92.577409295800976</v>
      </c>
      <c r="H4950">
        <f t="shared" si="471"/>
        <v>92.577409295800976</v>
      </c>
      <c r="I4950" s="1">
        <v>4.8570000000000002</v>
      </c>
    </row>
    <row r="4951" spans="2:9">
      <c r="B4951" s="1">
        <v>0.57120927910619257</v>
      </c>
      <c r="C4951" s="1">
        <f t="shared" si="466"/>
        <v>571.20927910619253</v>
      </c>
      <c r="D4951" s="1">
        <f t="shared" si="467"/>
        <v>23.158499999999997</v>
      </c>
      <c r="E4951">
        <f t="shared" si="468"/>
        <v>17.368874999999996</v>
      </c>
      <c r="F4951">
        <f t="shared" si="469"/>
        <v>5297.5068749999982</v>
      </c>
      <c r="G4951" s="1">
        <f t="shared" si="470"/>
        <v>-4726.2975958938059</v>
      </c>
      <c r="H4951">
        <f t="shared" si="471"/>
        <v>-4726.2975958938059</v>
      </c>
      <c r="I4951" s="1">
        <v>77.194999999999993</v>
      </c>
    </row>
    <row r="4952" spans="2:9">
      <c r="B4952" s="1">
        <v>0.72084596683174418</v>
      </c>
      <c r="C4952" s="1">
        <f t="shared" si="466"/>
        <v>720.84596683174414</v>
      </c>
      <c r="D4952" s="1">
        <f t="shared" si="467"/>
        <v>64.553399999999996</v>
      </c>
      <c r="E4952">
        <f t="shared" si="468"/>
        <v>48.415049999999994</v>
      </c>
      <c r="F4952">
        <f t="shared" si="469"/>
        <v>14766.590249999997</v>
      </c>
      <c r="G4952" s="1">
        <f t="shared" si="470"/>
        <v>-14045.744283168253</v>
      </c>
      <c r="H4952">
        <f t="shared" si="471"/>
        <v>-14045.744283168253</v>
      </c>
      <c r="I4952" s="1">
        <v>215.178</v>
      </c>
    </row>
    <row r="4953" spans="2:9">
      <c r="B4953" s="1">
        <v>1.0071700135373671</v>
      </c>
      <c r="C4953" s="1">
        <f t="shared" si="466"/>
        <v>1007.1700135373671</v>
      </c>
      <c r="D4953" s="1">
        <f t="shared" si="467"/>
        <v>111.3612</v>
      </c>
      <c r="E4953">
        <f t="shared" si="468"/>
        <v>83.520899999999997</v>
      </c>
      <c r="F4953">
        <f t="shared" si="469"/>
        <v>25473.874499999998</v>
      </c>
      <c r="G4953" s="1">
        <f t="shared" si="470"/>
        <v>-24466.70448646263</v>
      </c>
      <c r="H4953">
        <f t="shared" si="471"/>
        <v>-24466.70448646263</v>
      </c>
      <c r="I4953" s="1">
        <v>371.20400000000001</v>
      </c>
    </row>
    <row r="4954" spans="2:9">
      <c r="B4954" s="1">
        <v>1.2071652019397872</v>
      </c>
      <c r="C4954" s="1">
        <f t="shared" si="466"/>
        <v>1207.1652019397873</v>
      </c>
      <c r="D4954" s="1">
        <f t="shared" si="467"/>
        <v>156.22919999999999</v>
      </c>
      <c r="E4954">
        <f t="shared" si="468"/>
        <v>117.17189999999999</v>
      </c>
      <c r="F4954">
        <f t="shared" si="469"/>
        <v>35737.429499999998</v>
      </c>
      <c r="G4954" s="1">
        <f t="shared" si="470"/>
        <v>-34530.26429806021</v>
      </c>
      <c r="H4954">
        <f t="shared" si="471"/>
        <v>-34530.26429806021</v>
      </c>
      <c r="I4954" s="1">
        <v>520.76400000000001</v>
      </c>
    </row>
    <row r="4955" spans="2:9">
      <c r="B4955" s="1">
        <v>1.0589673285192891</v>
      </c>
      <c r="C4955" s="1">
        <f t="shared" si="466"/>
        <v>1058.9673285192891</v>
      </c>
      <c r="D4955" s="1">
        <f t="shared" si="467"/>
        <v>193.84199999999998</v>
      </c>
      <c r="E4955">
        <f t="shared" si="468"/>
        <v>145.38149999999999</v>
      </c>
      <c r="F4955">
        <f t="shared" si="469"/>
        <v>44341.357499999998</v>
      </c>
      <c r="G4955" s="1">
        <f t="shared" si="470"/>
        <v>-43282.390171480707</v>
      </c>
      <c r="H4955">
        <f t="shared" si="471"/>
        <v>-43282.390171480707</v>
      </c>
      <c r="I4955" s="1">
        <v>646.14</v>
      </c>
    </row>
    <row r="4956" spans="2:9">
      <c r="B4956" s="1">
        <v>0.77695972472882613</v>
      </c>
      <c r="C4956" s="1">
        <f t="shared" si="466"/>
        <v>776.95972472882613</v>
      </c>
      <c r="D4956" s="1">
        <f t="shared" si="467"/>
        <v>221.35589999999999</v>
      </c>
      <c r="E4956">
        <f t="shared" si="468"/>
        <v>166.01692499999999</v>
      </c>
      <c r="F4956">
        <f t="shared" si="469"/>
        <v>50635.162124999995</v>
      </c>
      <c r="G4956" s="1">
        <f t="shared" si="470"/>
        <v>-49858.20240027117</v>
      </c>
      <c r="H4956">
        <f t="shared" si="471"/>
        <v>-49858.20240027117</v>
      </c>
      <c r="I4956" s="1">
        <v>737.85299999999995</v>
      </c>
    </row>
    <row r="4957" spans="2:9">
      <c r="B4957" s="1">
        <v>0.67048746615487587</v>
      </c>
      <c r="C4957" s="1">
        <f t="shared" si="466"/>
        <v>670.48746615487585</v>
      </c>
      <c r="D4957" s="1">
        <f t="shared" si="467"/>
        <v>233.9091</v>
      </c>
      <c r="E4957">
        <f t="shared" si="468"/>
        <v>175.431825</v>
      </c>
      <c r="F4957">
        <f t="shared" si="469"/>
        <v>53506.706624999999</v>
      </c>
      <c r="G4957" s="1">
        <f t="shared" si="470"/>
        <v>-52836.219158845124</v>
      </c>
      <c r="H4957">
        <f t="shared" si="471"/>
        <v>-52836.219158845124</v>
      </c>
      <c r="I4957" s="1">
        <v>779.697</v>
      </c>
    </row>
    <row r="4958" spans="2:9">
      <c r="B4958" s="1">
        <v>0.66041576601950225</v>
      </c>
      <c r="C4958" s="1">
        <f t="shared" si="466"/>
        <v>660.41576601950226</v>
      </c>
      <c r="D4958" s="1">
        <f t="shared" si="467"/>
        <v>233.70689999999999</v>
      </c>
      <c r="E4958">
        <f t="shared" si="468"/>
        <v>175.28017499999999</v>
      </c>
      <c r="F4958">
        <f t="shared" si="469"/>
        <v>53460.453374999997</v>
      </c>
      <c r="G4958" s="1">
        <f t="shared" si="470"/>
        <v>-52800.037608980492</v>
      </c>
      <c r="H4958">
        <f t="shared" si="471"/>
        <v>-52800.037608980492</v>
      </c>
      <c r="I4958" s="1">
        <v>779.02300000000002</v>
      </c>
    </row>
    <row r="4959" spans="2:9">
      <c r="B4959" s="1">
        <v>0.68343679490035625</v>
      </c>
      <c r="C4959" s="1">
        <f t="shared" si="466"/>
        <v>683.43679490035629</v>
      </c>
      <c r="D4959" s="1">
        <f t="shared" si="467"/>
        <v>221.27549999999999</v>
      </c>
      <c r="E4959">
        <f t="shared" si="468"/>
        <v>165.956625</v>
      </c>
      <c r="F4959">
        <f t="shared" si="469"/>
        <v>50616.770624999997</v>
      </c>
      <c r="G4959" s="1">
        <f t="shared" si="470"/>
        <v>-49933.33383009964</v>
      </c>
      <c r="H4959">
        <f t="shared" si="471"/>
        <v>-49933.33383009964</v>
      </c>
      <c r="I4959" s="1">
        <v>737.58500000000004</v>
      </c>
    </row>
    <row r="4960" spans="2:9">
      <c r="B4960" s="1">
        <v>0.65178288018918196</v>
      </c>
      <c r="C4960" s="1">
        <f t="shared" si="466"/>
        <v>651.78288018918192</v>
      </c>
      <c r="D4960" s="1">
        <f t="shared" si="467"/>
        <v>195.23249999999999</v>
      </c>
      <c r="E4960">
        <f t="shared" si="468"/>
        <v>146.424375</v>
      </c>
      <c r="F4960">
        <f t="shared" si="469"/>
        <v>44659.434374999997</v>
      </c>
      <c r="G4960" s="1">
        <f t="shared" si="470"/>
        <v>-44007.651494810816</v>
      </c>
      <c r="H4960">
        <f t="shared" si="471"/>
        <v>-44007.651494810816</v>
      </c>
      <c r="I4960" s="1">
        <v>650.77499999999998</v>
      </c>
    </row>
    <row r="4961" spans="2:9">
      <c r="B4961" s="1">
        <v>0.38560223375430636</v>
      </c>
      <c r="C4961" s="1">
        <f t="shared" si="466"/>
        <v>385.60223375430638</v>
      </c>
      <c r="D4961" s="1">
        <f t="shared" si="467"/>
        <v>155.03369999999998</v>
      </c>
      <c r="E4961">
        <f t="shared" si="468"/>
        <v>116.27527499999999</v>
      </c>
      <c r="F4961">
        <f t="shared" si="469"/>
        <v>35463.958874999997</v>
      </c>
      <c r="G4961" s="1">
        <f t="shared" si="470"/>
        <v>-35078.356641245693</v>
      </c>
      <c r="H4961">
        <f t="shared" si="471"/>
        <v>-35078.356641245693</v>
      </c>
      <c r="I4961" s="1">
        <v>516.779</v>
      </c>
    </row>
    <row r="4962" spans="2:9">
      <c r="B4962" s="1">
        <v>0.34819306182291831</v>
      </c>
      <c r="C4962" s="1">
        <f t="shared" si="466"/>
        <v>348.19306182291831</v>
      </c>
      <c r="D4962" s="1">
        <f t="shared" si="467"/>
        <v>115.5264</v>
      </c>
      <c r="E4962">
        <f t="shared" si="468"/>
        <v>86.644800000000004</v>
      </c>
      <c r="F4962">
        <f t="shared" si="469"/>
        <v>26426.664000000001</v>
      </c>
      <c r="G4962" s="1">
        <f t="shared" si="470"/>
        <v>-26078.470938177081</v>
      </c>
      <c r="H4962">
        <f t="shared" si="471"/>
        <v>-26078.470938177081</v>
      </c>
      <c r="I4962" s="1">
        <v>385.08800000000002</v>
      </c>
    </row>
    <row r="4963" spans="2:9">
      <c r="B4963" s="1">
        <v>0.30646744697637024</v>
      </c>
      <c r="C4963" s="1">
        <f t="shared" si="466"/>
        <v>306.46744697637024</v>
      </c>
      <c r="D4963" s="1">
        <f t="shared" si="467"/>
        <v>83.063699999999997</v>
      </c>
      <c r="E4963">
        <f t="shared" si="468"/>
        <v>62.297775000000001</v>
      </c>
      <c r="F4963">
        <f t="shared" si="469"/>
        <v>19000.821375</v>
      </c>
      <c r="G4963" s="1">
        <f t="shared" si="470"/>
        <v>-18694.353928023629</v>
      </c>
      <c r="H4963">
        <f t="shared" si="471"/>
        <v>-18694.353928023629</v>
      </c>
      <c r="I4963" s="1">
        <v>276.87900000000002</v>
      </c>
    </row>
    <row r="4964" spans="2:9">
      <c r="B4964" s="1">
        <v>0.49926856385352353</v>
      </c>
      <c r="C4964" s="1">
        <f t="shared" si="466"/>
        <v>499.26856385352352</v>
      </c>
      <c r="D4964" s="1">
        <f t="shared" si="467"/>
        <v>46.962899999999998</v>
      </c>
      <c r="E4964">
        <f t="shared" si="468"/>
        <v>35.222175</v>
      </c>
      <c r="F4964">
        <f t="shared" si="469"/>
        <v>10742.763375</v>
      </c>
      <c r="G4964" s="1">
        <f t="shared" si="470"/>
        <v>-10243.494811146476</v>
      </c>
      <c r="H4964">
        <f t="shared" si="471"/>
        <v>-10243.494811146476</v>
      </c>
      <c r="I4964" s="1">
        <v>156.54300000000001</v>
      </c>
    </row>
    <row r="4965" spans="2:9">
      <c r="B4965" s="1">
        <v>0.54099417870007149</v>
      </c>
      <c r="C4965" s="1">
        <f t="shared" si="466"/>
        <v>540.99417870007153</v>
      </c>
      <c r="D4965" s="1">
        <f t="shared" si="467"/>
        <v>13.7157</v>
      </c>
      <c r="E4965">
        <f t="shared" si="468"/>
        <v>10.286775</v>
      </c>
      <c r="F4965">
        <f t="shared" si="469"/>
        <v>3137.466375</v>
      </c>
      <c r="G4965" s="1">
        <f t="shared" si="470"/>
        <v>-2596.4721962999283</v>
      </c>
      <c r="H4965">
        <f t="shared" si="471"/>
        <v>-2596.4721962999283</v>
      </c>
      <c r="I4965" s="1">
        <v>45.719000000000001</v>
      </c>
    </row>
    <row r="4966" spans="2:9">
      <c r="B4966" s="1">
        <v>0.60717963673252706</v>
      </c>
      <c r="C4966" s="1">
        <f t="shared" si="466"/>
        <v>607.17963673252711</v>
      </c>
      <c r="D4966" s="1">
        <f t="shared" si="467"/>
        <v>8.4000000000000005E-2</v>
      </c>
      <c r="E4966">
        <f t="shared" si="468"/>
        <v>6.3E-2</v>
      </c>
      <c r="F4966">
        <f t="shared" si="469"/>
        <v>19.215</v>
      </c>
      <c r="G4966" s="1">
        <f t="shared" si="470"/>
        <v>587.96463673252708</v>
      </c>
      <c r="H4966">
        <f t="shared" si="471"/>
        <v>587.96463673252708</v>
      </c>
      <c r="I4966" s="1">
        <v>0.28000000000000003</v>
      </c>
    </row>
    <row r="4967" spans="2:9">
      <c r="B4967" s="1">
        <v>0.49207449232825656</v>
      </c>
      <c r="C4967" s="1">
        <f t="shared" si="466"/>
        <v>492.07449232825655</v>
      </c>
      <c r="D4967" s="1">
        <f t="shared" si="467"/>
        <v>0</v>
      </c>
      <c r="E4967">
        <f t="shared" si="468"/>
        <v>0</v>
      </c>
      <c r="F4967">
        <f t="shared" si="469"/>
        <v>0</v>
      </c>
      <c r="G4967" s="1">
        <f t="shared" si="470"/>
        <v>492.07449232825655</v>
      </c>
      <c r="H4967">
        <f t="shared" si="471"/>
        <v>0</v>
      </c>
      <c r="I4967" s="1">
        <v>0</v>
      </c>
    </row>
    <row r="4968" spans="2:9">
      <c r="B4968" s="1">
        <v>0.54099417870007149</v>
      </c>
      <c r="C4968" s="1">
        <f t="shared" si="466"/>
        <v>540.99417870007153</v>
      </c>
      <c r="D4968" s="1">
        <f t="shared" si="467"/>
        <v>0</v>
      </c>
      <c r="E4968">
        <f t="shared" si="468"/>
        <v>0</v>
      </c>
      <c r="F4968">
        <f t="shared" si="469"/>
        <v>0</v>
      </c>
      <c r="G4968" s="1">
        <f t="shared" si="470"/>
        <v>540.99417870007153</v>
      </c>
      <c r="H4968">
        <f t="shared" si="471"/>
        <v>0</v>
      </c>
      <c r="I4968" s="1">
        <v>0</v>
      </c>
    </row>
    <row r="4969" spans="2:9">
      <c r="B4969" s="1">
        <v>0.37984697653409277</v>
      </c>
      <c r="C4969" s="1">
        <f t="shared" si="466"/>
        <v>379.84697653409279</v>
      </c>
      <c r="D4969" s="1">
        <f t="shared" si="467"/>
        <v>0</v>
      </c>
      <c r="E4969">
        <f t="shared" si="468"/>
        <v>0</v>
      </c>
      <c r="F4969">
        <f t="shared" si="469"/>
        <v>0</v>
      </c>
      <c r="G4969" s="1">
        <f t="shared" si="470"/>
        <v>379.84697653409279</v>
      </c>
      <c r="H4969">
        <f t="shared" si="471"/>
        <v>0</v>
      </c>
      <c r="I4969" s="1">
        <v>0</v>
      </c>
    </row>
    <row r="4970" spans="2:9">
      <c r="B4970" s="1">
        <v>0.36258120487345219</v>
      </c>
      <c r="C4970" s="1">
        <f t="shared" si="466"/>
        <v>362.58120487345218</v>
      </c>
      <c r="D4970" s="1">
        <f t="shared" si="467"/>
        <v>0</v>
      </c>
      <c r="E4970">
        <f t="shared" si="468"/>
        <v>0</v>
      </c>
      <c r="F4970">
        <f t="shared" si="469"/>
        <v>0</v>
      </c>
      <c r="G4970" s="1">
        <f t="shared" si="470"/>
        <v>362.58120487345218</v>
      </c>
      <c r="H4970">
        <f t="shared" si="471"/>
        <v>0</v>
      </c>
      <c r="I4970" s="1">
        <v>0</v>
      </c>
    </row>
    <row r="4971" spans="2:9">
      <c r="B4971" s="1">
        <v>0.57348251437868403</v>
      </c>
      <c r="C4971" s="1">
        <f t="shared" si="466"/>
        <v>573.48251437868407</v>
      </c>
      <c r="D4971" s="1">
        <f t="shared" si="467"/>
        <v>0</v>
      </c>
      <c r="E4971">
        <f t="shared" si="468"/>
        <v>0</v>
      </c>
      <c r="F4971">
        <f t="shared" si="469"/>
        <v>0</v>
      </c>
      <c r="G4971" s="1">
        <f t="shared" si="470"/>
        <v>573.48251437868407</v>
      </c>
      <c r="H4971">
        <f t="shared" si="471"/>
        <v>0</v>
      </c>
      <c r="I4971" s="1">
        <v>0</v>
      </c>
    </row>
    <row r="4972" spans="2:9">
      <c r="B4972" s="1">
        <v>0.63334095864043216</v>
      </c>
      <c r="C4972" s="1">
        <f t="shared" si="466"/>
        <v>633.34095864043218</v>
      </c>
      <c r="D4972" s="1">
        <f t="shared" si="467"/>
        <v>0</v>
      </c>
      <c r="E4972">
        <f t="shared" si="468"/>
        <v>0</v>
      </c>
      <c r="F4972">
        <f t="shared" si="469"/>
        <v>0</v>
      </c>
      <c r="G4972" s="1">
        <f t="shared" si="470"/>
        <v>633.34095864043218</v>
      </c>
      <c r="H4972">
        <f t="shared" si="471"/>
        <v>0</v>
      </c>
      <c r="I4972" s="1">
        <v>0</v>
      </c>
    </row>
    <row r="4973" spans="2:9">
      <c r="B4973" s="1">
        <v>0.68547573267485795</v>
      </c>
      <c r="C4973" s="1">
        <f t="shared" si="466"/>
        <v>685.47573267485791</v>
      </c>
      <c r="D4973" s="1">
        <f t="shared" si="467"/>
        <v>0</v>
      </c>
      <c r="E4973">
        <f t="shared" si="468"/>
        <v>0</v>
      </c>
      <c r="F4973">
        <f t="shared" si="469"/>
        <v>0</v>
      </c>
      <c r="G4973" s="1">
        <f t="shared" si="470"/>
        <v>685.47573267485791</v>
      </c>
      <c r="H4973">
        <f t="shared" si="471"/>
        <v>0</v>
      </c>
      <c r="I4973" s="1">
        <v>0</v>
      </c>
    </row>
    <row r="4974" spans="2:9">
      <c r="B4974" s="1">
        <v>0.62175545329944859</v>
      </c>
      <c r="C4974" s="1">
        <f t="shared" si="466"/>
        <v>621.75545329944862</v>
      </c>
      <c r="D4974" s="1">
        <f t="shared" si="467"/>
        <v>1.5620999999999998</v>
      </c>
      <c r="E4974">
        <f t="shared" si="468"/>
        <v>1.1715749999999998</v>
      </c>
      <c r="F4974">
        <f t="shared" si="469"/>
        <v>357.33037499999995</v>
      </c>
      <c r="G4974" s="1">
        <f t="shared" si="470"/>
        <v>264.42507829944867</v>
      </c>
      <c r="H4974">
        <f t="shared" si="471"/>
        <v>264.42507829944867</v>
      </c>
      <c r="I4974" s="1">
        <v>5.2069999999999999</v>
      </c>
    </row>
    <row r="4975" spans="2:9">
      <c r="B4975" s="1">
        <v>0.86698198301693297</v>
      </c>
      <c r="C4975" s="1">
        <f t="shared" si="466"/>
        <v>866.98198301693299</v>
      </c>
      <c r="D4975" s="1">
        <f t="shared" si="467"/>
        <v>27.013500000000001</v>
      </c>
      <c r="E4975">
        <f t="shared" si="468"/>
        <v>20.260125000000002</v>
      </c>
      <c r="F4975">
        <f t="shared" si="469"/>
        <v>6179.3381250000002</v>
      </c>
      <c r="G4975" s="1">
        <f t="shared" si="470"/>
        <v>-5312.3561419830676</v>
      </c>
      <c r="H4975">
        <f t="shared" si="471"/>
        <v>-5312.3561419830676</v>
      </c>
      <c r="I4975" s="1">
        <v>90.045000000000002</v>
      </c>
    </row>
    <row r="4976" spans="2:9">
      <c r="B4976" s="1">
        <v>0.95387327307430947</v>
      </c>
      <c r="C4976" s="1">
        <f t="shared" si="466"/>
        <v>953.87327307430951</v>
      </c>
      <c r="D4976" s="1">
        <f t="shared" si="467"/>
        <v>70.708500000000001</v>
      </c>
      <c r="E4976">
        <f t="shared" si="468"/>
        <v>53.031374999999997</v>
      </c>
      <c r="F4976">
        <f t="shared" si="469"/>
        <v>16174.569374999999</v>
      </c>
      <c r="G4976" s="1">
        <f t="shared" si="470"/>
        <v>-15220.696101925689</v>
      </c>
      <c r="H4976">
        <f t="shared" si="471"/>
        <v>-15220.696101925689</v>
      </c>
      <c r="I4976" s="1">
        <v>235.69499999999999</v>
      </c>
    </row>
    <row r="4977" spans="2:9">
      <c r="B4977" s="1">
        <v>1.529286705009824</v>
      </c>
      <c r="C4977" s="1">
        <f t="shared" si="466"/>
        <v>1529.2867050098239</v>
      </c>
      <c r="D4977" s="1">
        <f t="shared" si="467"/>
        <v>118.57769999999999</v>
      </c>
      <c r="E4977">
        <f t="shared" si="468"/>
        <v>88.933274999999995</v>
      </c>
      <c r="F4977">
        <f t="shared" si="469"/>
        <v>27124.648874999999</v>
      </c>
      <c r="G4977" s="1">
        <f t="shared" si="470"/>
        <v>-25595.362169990174</v>
      </c>
      <c r="H4977">
        <f t="shared" si="471"/>
        <v>-25595.362169990174</v>
      </c>
      <c r="I4977" s="1">
        <v>395.25900000000001</v>
      </c>
    </row>
    <row r="4978" spans="2:9">
      <c r="B4978" s="1">
        <v>1.5698359737032663</v>
      </c>
      <c r="C4978" s="1">
        <f t="shared" si="466"/>
        <v>1569.8359737032663</v>
      </c>
      <c r="D4978" s="1">
        <f t="shared" si="467"/>
        <v>164.8569</v>
      </c>
      <c r="E4978">
        <f t="shared" si="468"/>
        <v>123.642675</v>
      </c>
      <c r="F4978">
        <f t="shared" si="469"/>
        <v>37711.015874999997</v>
      </c>
      <c r="G4978" s="1">
        <f t="shared" si="470"/>
        <v>-36141.179901296731</v>
      </c>
      <c r="H4978">
        <f t="shared" si="471"/>
        <v>-36141.179901296731</v>
      </c>
      <c r="I4978" s="1">
        <v>549.52300000000002</v>
      </c>
    </row>
    <row r="4979" spans="2:9">
      <c r="B4979" s="1">
        <v>1.3091621035311372</v>
      </c>
      <c r="C4979" s="1">
        <f t="shared" si="466"/>
        <v>1309.1621035311371</v>
      </c>
      <c r="D4979" s="1">
        <f t="shared" si="467"/>
        <v>204.846</v>
      </c>
      <c r="E4979">
        <f t="shared" si="468"/>
        <v>153.6345</v>
      </c>
      <c r="F4979">
        <f t="shared" si="469"/>
        <v>46858.522499999999</v>
      </c>
      <c r="G4979" s="1">
        <f t="shared" si="470"/>
        <v>-45549.360396468859</v>
      </c>
      <c r="H4979">
        <f t="shared" si="471"/>
        <v>-45549.360396468859</v>
      </c>
      <c r="I4979" s="1">
        <v>682.82</v>
      </c>
    </row>
    <row r="4980" spans="2:9">
      <c r="B4980" s="1">
        <v>0.81484720898250707</v>
      </c>
      <c r="C4980" s="1">
        <f t="shared" si="466"/>
        <v>814.84720898250703</v>
      </c>
      <c r="D4980" s="1">
        <f t="shared" si="467"/>
        <v>234.49860000000001</v>
      </c>
      <c r="E4980">
        <f t="shared" si="468"/>
        <v>175.87395000000001</v>
      </c>
      <c r="F4980">
        <f t="shared" si="469"/>
        <v>53641.554750000003</v>
      </c>
      <c r="G4980" s="1">
        <f t="shared" si="470"/>
        <v>-52826.707541017495</v>
      </c>
      <c r="H4980">
        <f t="shared" si="471"/>
        <v>-52826.707541017495</v>
      </c>
      <c r="I4980" s="1">
        <v>781.66200000000003</v>
      </c>
    </row>
    <row r="4981" spans="2:9">
      <c r="B4981" s="1">
        <v>0.86891290057376358</v>
      </c>
      <c r="C4981" s="1">
        <f t="shared" si="466"/>
        <v>868.91290057376364</v>
      </c>
      <c r="D4981" s="1">
        <f t="shared" si="467"/>
        <v>252.23579999999998</v>
      </c>
      <c r="E4981">
        <f t="shared" si="468"/>
        <v>189.17685</v>
      </c>
      <c r="F4981">
        <f t="shared" si="469"/>
        <v>57698.939250000003</v>
      </c>
      <c r="G4981" s="1">
        <f t="shared" si="470"/>
        <v>-56830.02634942624</v>
      </c>
      <c r="H4981">
        <f t="shared" si="471"/>
        <v>-56830.02634942624</v>
      </c>
      <c r="I4981" s="1">
        <v>840.78599999999994</v>
      </c>
    </row>
    <row r="4982" spans="2:9">
      <c r="B4982" s="1">
        <v>0.93649501506283406</v>
      </c>
      <c r="C4982" s="1">
        <f t="shared" si="466"/>
        <v>936.49501506283411</v>
      </c>
      <c r="D4982" s="1">
        <f t="shared" si="467"/>
        <v>256.4889</v>
      </c>
      <c r="E4982">
        <f t="shared" si="468"/>
        <v>192.36667499999999</v>
      </c>
      <c r="F4982">
        <f t="shared" si="469"/>
        <v>58671.835874999997</v>
      </c>
      <c r="G4982" s="1">
        <f t="shared" si="470"/>
        <v>-57735.340859937161</v>
      </c>
      <c r="H4982">
        <f t="shared" si="471"/>
        <v>-57735.340859937161</v>
      </c>
      <c r="I4982" s="1">
        <v>854.96299999999997</v>
      </c>
    </row>
    <row r="4983" spans="2:9">
      <c r="B4983" s="1">
        <v>0.88049840591474704</v>
      </c>
      <c r="C4983" s="1">
        <f t="shared" si="466"/>
        <v>880.49840591474708</v>
      </c>
      <c r="D4983" s="1">
        <f t="shared" si="467"/>
        <v>246.74459999999999</v>
      </c>
      <c r="E4983">
        <f t="shared" si="468"/>
        <v>185.05844999999999</v>
      </c>
      <c r="F4983">
        <f t="shared" si="469"/>
        <v>56442.827249999995</v>
      </c>
      <c r="G4983" s="1">
        <f t="shared" si="470"/>
        <v>-55562.328844085248</v>
      </c>
      <c r="H4983">
        <f t="shared" si="471"/>
        <v>-55562.328844085248</v>
      </c>
      <c r="I4983" s="1">
        <v>822.48199999999997</v>
      </c>
    </row>
    <row r="4984" spans="2:9">
      <c r="B4984" s="1">
        <v>0.63720279375409317</v>
      </c>
      <c r="C4984" s="1">
        <f t="shared" si="466"/>
        <v>637.20279375409314</v>
      </c>
      <c r="D4984" s="1">
        <f t="shared" si="467"/>
        <v>224.09489999999997</v>
      </c>
      <c r="E4984">
        <f t="shared" si="468"/>
        <v>168.07117499999998</v>
      </c>
      <c r="F4984">
        <f t="shared" si="469"/>
        <v>51261.708374999995</v>
      </c>
      <c r="G4984" s="1">
        <f t="shared" si="470"/>
        <v>-50624.505581245903</v>
      </c>
      <c r="H4984">
        <f t="shared" si="471"/>
        <v>-50624.505581245903</v>
      </c>
      <c r="I4984" s="1">
        <v>746.98299999999995</v>
      </c>
    </row>
    <row r="4985" spans="2:9">
      <c r="B4985" s="1">
        <v>0.74147234182294497</v>
      </c>
      <c r="C4985" s="1">
        <f t="shared" si="466"/>
        <v>741.47234182294494</v>
      </c>
      <c r="D4985" s="1">
        <f t="shared" si="467"/>
        <v>189.12119999999999</v>
      </c>
      <c r="E4985">
        <f t="shared" si="468"/>
        <v>141.84089999999998</v>
      </c>
      <c r="F4985">
        <f t="shared" si="469"/>
        <v>43261.474499999989</v>
      </c>
      <c r="G4985" s="1">
        <f t="shared" si="470"/>
        <v>-42520.002158177042</v>
      </c>
      <c r="H4985">
        <f t="shared" si="471"/>
        <v>-42520.002158177042</v>
      </c>
      <c r="I4985" s="1">
        <v>630.404</v>
      </c>
    </row>
    <row r="4986" spans="2:9">
      <c r="B4986" s="1">
        <v>0.59858444261748156</v>
      </c>
      <c r="C4986" s="1">
        <f t="shared" si="466"/>
        <v>598.58444261748161</v>
      </c>
      <c r="D4986" s="1">
        <f t="shared" si="467"/>
        <v>142.3587</v>
      </c>
      <c r="E4986">
        <f t="shared" si="468"/>
        <v>106.769025</v>
      </c>
      <c r="F4986">
        <f t="shared" si="469"/>
        <v>32564.552625</v>
      </c>
      <c r="G4986" s="1">
        <f t="shared" si="470"/>
        <v>-31965.968182382519</v>
      </c>
      <c r="H4986">
        <f t="shared" si="471"/>
        <v>-31965.968182382519</v>
      </c>
      <c r="I4986" s="1">
        <v>474.529</v>
      </c>
    </row>
    <row r="4987" spans="2:9">
      <c r="B4987" s="1">
        <v>0.54258783346939454</v>
      </c>
      <c r="C4987" s="1">
        <f t="shared" si="466"/>
        <v>542.58783346939458</v>
      </c>
      <c r="D4987" s="1">
        <f t="shared" si="467"/>
        <v>92.676600000000008</v>
      </c>
      <c r="E4987">
        <f t="shared" si="468"/>
        <v>69.507450000000006</v>
      </c>
      <c r="F4987">
        <f t="shared" si="469"/>
        <v>21199.772250000002</v>
      </c>
      <c r="G4987" s="1">
        <f t="shared" si="470"/>
        <v>-20657.184416530607</v>
      </c>
      <c r="H4987">
        <f t="shared" si="471"/>
        <v>-20657.184416530607</v>
      </c>
      <c r="I4987" s="1">
        <v>308.92200000000003</v>
      </c>
    </row>
    <row r="4988" spans="2:9">
      <c r="B4988" s="1">
        <v>0.53293324568524159</v>
      </c>
      <c r="C4988" s="1">
        <f t="shared" si="466"/>
        <v>532.93324568524156</v>
      </c>
      <c r="D4988" s="1">
        <f t="shared" si="467"/>
        <v>45.326699999999995</v>
      </c>
      <c r="E4988">
        <f t="shared" si="468"/>
        <v>33.995024999999998</v>
      </c>
      <c r="F4988">
        <f t="shared" si="469"/>
        <v>10368.482624999999</v>
      </c>
      <c r="G4988" s="1">
        <f t="shared" si="470"/>
        <v>-9835.549379314758</v>
      </c>
      <c r="H4988">
        <f t="shared" si="471"/>
        <v>-9835.549379314758</v>
      </c>
      <c r="I4988" s="1">
        <v>151.089</v>
      </c>
    </row>
    <row r="4989" spans="2:9">
      <c r="B4989" s="1">
        <v>0.74147234182294497</v>
      </c>
      <c r="C4989" s="1">
        <f t="shared" si="466"/>
        <v>741.47234182294494</v>
      </c>
      <c r="D4989" s="1">
        <f t="shared" si="467"/>
        <v>11.4978</v>
      </c>
      <c r="E4989">
        <f t="shared" si="468"/>
        <v>8.6233500000000003</v>
      </c>
      <c r="F4989">
        <f t="shared" si="469"/>
        <v>2630.1217500000002</v>
      </c>
      <c r="G4989" s="1">
        <f t="shared" si="470"/>
        <v>-1888.6494081770552</v>
      </c>
      <c r="H4989">
        <f t="shared" si="471"/>
        <v>-1888.6494081770552</v>
      </c>
      <c r="I4989" s="1">
        <v>38.326000000000001</v>
      </c>
    </row>
    <row r="4990" spans="2:9">
      <c r="B4990" s="1">
        <v>0.75691968227758955</v>
      </c>
      <c r="C4990" s="1">
        <f t="shared" si="466"/>
        <v>756.91968227758957</v>
      </c>
      <c r="D4990" s="1">
        <f t="shared" si="467"/>
        <v>5.2199999999999996E-2</v>
      </c>
      <c r="E4990">
        <f t="shared" si="468"/>
        <v>3.9149999999999997E-2</v>
      </c>
      <c r="F4990">
        <f t="shared" si="469"/>
        <v>11.94075</v>
      </c>
      <c r="G4990" s="1">
        <f t="shared" si="470"/>
        <v>744.97893227758959</v>
      </c>
      <c r="H4990">
        <f t="shared" si="471"/>
        <v>744.97893227758959</v>
      </c>
      <c r="I4990" s="1">
        <v>0.17399999999999999</v>
      </c>
    </row>
    <row r="4991" spans="2:9">
      <c r="B4991" s="1">
        <v>0.64106462886775439</v>
      </c>
      <c r="C4991" s="1">
        <f t="shared" si="466"/>
        <v>641.06462886775444</v>
      </c>
      <c r="D4991" s="1">
        <f t="shared" si="467"/>
        <v>0</v>
      </c>
      <c r="E4991">
        <f t="shared" si="468"/>
        <v>0</v>
      </c>
      <c r="F4991">
        <f t="shared" si="469"/>
        <v>0</v>
      </c>
      <c r="G4991" s="1">
        <f t="shared" si="470"/>
        <v>641.06462886775444</v>
      </c>
      <c r="H4991">
        <f t="shared" si="471"/>
        <v>0</v>
      </c>
      <c r="I4991" s="1">
        <v>0</v>
      </c>
    </row>
    <row r="4992" spans="2:9">
      <c r="B4992" s="1">
        <v>0.72409408381146956</v>
      </c>
      <c r="C4992" s="1">
        <f t="shared" si="466"/>
        <v>724.09408381146955</v>
      </c>
      <c r="D4992" s="1">
        <f t="shared" si="467"/>
        <v>0</v>
      </c>
      <c r="E4992">
        <f t="shared" si="468"/>
        <v>0</v>
      </c>
      <c r="F4992">
        <f t="shared" si="469"/>
        <v>0</v>
      </c>
      <c r="G4992" s="1">
        <f t="shared" si="470"/>
        <v>724.09408381146955</v>
      </c>
      <c r="H4992">
        <f t="shared" si="471"/>
        <v>0</v>
      </c>
      <c r="I4992" s="1">
        <v>0</v>
      </c>
    </row>
    <row r="4993" spans="2:9">
      <c r="B4993" s="1">
        <v>0.59665352506065084</v>
      </c>
      <c r="C4993" s="1">
        <f t="shared" si="466"/>
        <v>596.65352506065085</v>
      </c>
      <c r="D4993" s="1">
        <f t="shared" si="467"/>
        <v>0</v>
      </c>
      <c r="E4993">
        <f t="shared" si="468"/>
        <v>0</v>
      </c>
      <c r="F4993">
        <f t="shared" si="469"/>
        <v>0</v>
      </c>
      <c r="G4993" s="1">
        <f t="shared" si="470"/>
        <v>596.65352506065085</v>
      </c>
      <c r="H4993">
        <f t="shared" si="471"/>
        <v>0</v>
      </c>
      <c r="I4993" s="1">
        <v>0</v>
      </c>
    </row>
    <row r="4994" spans="2:9">
      <c r="B4994" s="1">
        <v>0.69899215557267191</v>
      </c>
      <c r="C4994" s="1">
        <f t="shared" si="466"/>
        <v>698.99215557267189</v>
      </c>
      <c r="D4994" s="1">
        <f t="shared" si="467"/>
        <v>0</v>
      </c>
      <c r="E4994">
        <f t="shared" si="468"/>
        <v>0</v>
      </c>
      <c r="F4994">
        <f t="shared" si="469"/>
        <v>0</v>
      </c>
      <c r="G4994" s="1">
        <f t="shared" si="470"/>
        <v>698.99215557267189</v>
      </c>
      <c r="H4994">
        <f t="shared" si="471"/>
        <v>0</v>
      </c>
      <c r="I4994" s="1">
        <v>0</v>
      </c>
    </row>
    <row r="4995" spans="2:9">
      <c r="B4995" s="1">
        <v>0.69567624018698826</v>
      </c>
      <c r="C4995" s="1">
        <f t="shared" si="466"/>
        <v>695.67624018698825</v>
      </c>
      <c r="D4995" s="1">
        <f t="shared" si="467"/>
        <v>0</v>
      </c>
      <c r="E4995">
        <f t="shared" si="468"/>
        <v>0</v>
      </c>
      <c r="F4995">
        <f t="shared" si="469"/>
        <v>0</v>
      </c>
      <c r="G4995" s="1">
        <f t="shared" si="470"/>
        <v>695.67624018698825</v>
      </c>
      <c r="H4995">
        <f t="shared" si="471"/>
        <v>0</v>
      </c>
      <c r="I4995" s="1">
        <v>0</v>
      </c>
    </row>
    <row r="4996" spans="2:9">
      <c r="B4996" s="1">
        <v>0.89291777955034912</v>
      </c>
      <c r="C4996" s="1">
        <f t="shared" ref="C4996:C5059" si="472">+B4996*1000</f>
        <v>892.91777955034911</v>
      </c>
      <c r="D4996" s="1">
        <f t="shared" ref="D4996:D5059" si="473">I4996*$K$1</f>
        <v>0</v>
      </c>
      <c r="E4996">
        <f t="shared" ref="E4996:E5059" si="474">D4996*$E$1</f>
        <v>0</v>
      </c>
      <c r="F4996">
        <f t="shared" ref="F4996:F5059" si="475">E4996*$G$1</f>
        <v>0</v>
      </c>
      <c r="G4996" s="1">
        <f t="shared" ref="G4996:G5059" si="476">C4996-F4996</f>
        <v>892.91777955034911</v>
      </c>
      <c r="H4996">
        <f t="shared" ref="H4996:H5059" si="477">IF(F4996&gt;0,C4996-F4996,F4996)</f>
        <v>0</v>
      </c>
      <c r="I4996" s="1">
        <v>0</v>
      </c>
    </row>
    <row r="4997" spans="2:9">
      <c r="B4997" s="1">
        <v>0.83161297677525059</v>
      </c>
      <c r="C4997" s="1">
        <f t="shared" si="472"/>
        <v>831.61297677525056</v>
      </c>
      <c r="D4997" s="1">
        <f t="shared" si="473"/>
        <v>0</v>
      </c>
      <c r="E4997">
        <f t="shared" si="474"/>
        <v>0</v>
      </c>
      <c r="F4997">
        <f t="shared" si="475"/>
        <v>0</v>
      </c>
      <c r="G4997" s="1">
        <f t="shared" si="476"/>
        <v>831.61297677525056</v>
      </c>
      <c r="H4997">
        <f t="shared" si="477"/>
        <v>0</v>
      </c>
      <c r="I4997" s="1">
        <v>0</v>
      </c>
    </row>
    <row r="4998" spans="2:9">
      <c r="B4998" s="1">
        <v>0.82628212436002457</v>
      </c>
      <c r="C4998" s="1">
        <f t="shared" si="472"/>
        <v>826.28212436002457</v>
      </c>
      <c r="D4998" s="1">
        <f t="shared" si="473"/>
        <v>1.1523000000000001</v>
      </c>
      <c r="E4998">
        <f t="shared" si="474"/>
        <v>0.86422500000000002</v>
      </c>
      <c r="F4998">
        <f t="shared" si="475"/>
        <v>263.58862499999998</v>
      </c>
      <c r="G4998" s="1">
        <f t="shared" si="476"/>
        <v>562.69349936002459</v>
      </c>
      <c r="H4998">
        <f t="shared" si="477"/>
        <v>562.69349936002459</v>
      </c>
      <c r="I4998" s="1">
        <v>3.8410000000000002</v>
      </c>
    </row>
    <row r="4999" spans="2:9">
      <c r="B4999" s="1">
        <v>1.1408024168583564</v>
      </c>
      <c r="C4999" s="1">
        <f t="shared" si="472"/>
        <v>1140.8024168583563</v>
      </c>
      <c r="D4999" s="1">
        <f t="shared" si="473"/>
        <v>20.695199999999996</v>
      </c>
      <c r="E4999">
        <f t="shared" si="474"/>
        <v>15.521399999999996</v>
      </c>
      <c r="F4999">
        <f t="shared" si="475"/>
        <v>4734.0269999999991</v>
      </c>
      <c r="G4999" s="1">
        <f t="shared" si="476"/>
        <v>-3593.2245831416431</v>
      </c>
      <c r="H4999">
        <f t="shared" si="477"/>
        <v>-3593.2245831416431</v>
      </c>
      <c r="I4999" s="1">
        <v>68.983999999999995</v>
      </c>
    </row>
    <row r="5000" spans="2:9">
      <c r="B5000" s="1">
        <v>1.5912594459449505</v>
      </c>
      <c r="C5000" s="1">
        <f t="shared" si="472"/>
        <v>1591.2594459449506</v>
      </c>
      <c r="D5000" s="1">
        <f t="shared" si="473"/>
        <v>52.632600000000004</v>
      </c>
      <c r="E5000">
        <f t="shared" si="474"/>
        <v>39.474450000000004</v>
      </c>
      <c r="F5000">
        <f t="shared" si="475"/>
        <v>12039.707250000001</v>
      </c>
      <c r="G5000" s="1">
        <f t="shared" si="476"/>
        <v>-10448.447804055051</v>
      </c>
      <c r="H5000">
        <f t="shared" si="477"/>
        <v>-10448.447804055051</v>
      </c>
      <c r="I5000" s="1">
        <v>175.44200000000001</v>
      </c>
    </row>
    <row r="5001" spans="2:9">
      <c r="B5001" s="1">
        <v>2.4282032751354268</v>
      </c>
      <c r="C5001" s="1">
        <f t="shared" si="472"/>
        <v>2428.2032751354268</v>
      </c>
      <c r="D5001" s="1">
        <f t="shared" si="473"/>
        <v>89.496300000000005</v>
      </c>
      <c r="E5001">
        <f t="shared" si="474"/>
        <v>67.122225</v>
      </c>
      <c r="F5001">
        <f t="shared" si="475"/>
        <v>20472.278624999999</v>
      </c>
      <c r="G5001" s="1">
        <f t="shared" si="476"/>
        <v>-18044.075349864572</v>
      </c>
      <c r="H5001">
        <f t="shared" si="477"/>
        <v>-18044.075349864572</v>
      </c>
      <c r="I5001" s="1">
        <v>298.32100000000003</v>
      </c>
    </row>
    <row r="5002" spans="2:9">
      <c r="B5002" s="1">
        <v>2.0230584915782535</v>
      </c>
      <c r="C5002" s="1">
        <f t="shared" si="472"/>
        <v>2023.0584915782536</v>
      </c>
      <c r="D5002" s="1">
        <f t="shared" si="473"/>
        <v>121.0137</v>
      </c>
      <c r="E5002">
        <f t="shared" si="474"/>
        <v>90.760275000000007</v>
      </c>
      <c r="F5002">
        <f t="shared" si="475"/>
        <v>27681.883875000003</v>
      </c>
      <c r="G5002" s="1">
        <f t="shared" si="476"/>
        <v>-25658.82538342175</v>
      </c>
      <c r="H5002">
        <f t="shared" si="477"/>
        <v>-25658.82538342175</v>
      </c>
      <c r="I5002" s="1">
        <v>403.37900000000002</v>
      </c>
    </row>
    <row r="5003" spans="2:9">
      <c r="B5003" s="1">
        <v>1.6259099866439191</v>
      </c>
      <c r="C5003" s="1">
        <f t="shared" si="472"/>
        <v>1625.909986643919</v>
      </c>
      <c r="D5003" s="1">
        <f t="shared" si="473"/>
        <v>158.70779999999999</v>
      </c>
      <c r="E5003">
        <f t="shared" si="474"/>
        <v>119.03084999999999</v>
      </c>
      <c r="F5003">
        <f t="shared" si="475"/>
        <v>36304.409249999997</v>
      </c>
      <c r="G5003" s="1">
        <f t="shared" si="476"/>
        <v>-34678.499263356076</v>
      </c>
      <c r="H5003">
        <f t="shared" si="477"/>
        <v>-34678.499263356076</v>
      </c>
      <c r="I5003" s="1">
        <v>529.02599999999995</v>
      </c>
    </row>
    <row r="5004" spans="2:9">
      <c r="B5004" s="1">
        <v>1.2500848913704887</v>
      </c>
      <c r="C5004" s="1">
        <f t="shared" si="472"/>
        <v>1250.0848913704888</v>
      </c>
      <c r="D5004" s="1">
        <f t="shared" si="473"/>
        <v>196.0941</v>
      </c>
      <c r="E5004">
        <f t="shared" si="474"/>
        <v>147.07057499999999</v>
      </c>
      <c r="F5004">
        <f t="shared" si="475"/>
        <v>44856.525374999997</v>
      </c>
      <c r="G5004" s="1">
        <f t="shared" si="476"/>
        <v>-43606.440483629507</v>
      </c>
      <c r="H5004">
        <f t="shared" si="477"/>
        <v>-43606.440483629507</v>
      </c>
      <c r="I5004" s="1">
        <v>653.64700000000005</v>
      </c>
    </row>
    <row r="5005" spans="2:9">
      <c r="B5005" s="1">
        <v>1.2980625631075224</v>
      </c>
      <c r="C5005" s="1">
        <f t="shared" si="472"/>
        <v>1298.0625631075225</v>
      </c>
      <c r="D5005" s="1">
        <f t="shared" si="473"/>
        <v>187.5735</v>
      </c>
      <c r="E5005">
        <f t="shared" si="474"/>
        <v>140.680125</v>
      </c>
      <c r="F5005">
        <f t="shared" si="475"/>
        <v>42907.438125000001</v>
      </c>
      <c r="G5005" s="1">
        <f t="shared" si="476"/>
        <v>-41609.375561892477</v>
      </c>
      <c r="H5005">
        <f t="shared" si="477"/>
        <v>-41609.375561892477</v>
      </c>
      <c r="I5005" s="1">
        <v>625.245</v>
      </c>
    </row>
    <row r="5006" spans="2:9">
      <c r="B5006" s="1">
        <v>1.2580811699933276</v>
      </c>
      <c r="C5006" s="1">
        <f t="shared" si="472"/>
        <v>1258.0811699933276</v>
      </c>
      <c r="D5006" s="1">
        <f t="shared" si="473"/>
        <v>168.10320000000002</v>
      </c>
      <c r="E5006">
        <f t="shared" si="474"/>
        <v>126.07740000000001</v>
      </c>
      <c r="F5006">
        <f t="shared" si="475"/>
        <v>38453.607000000004</v>
      </c>
      <c r="G5006" s="1">
        <f t="shared" si="476"/>
        <v>-37195.525830006678</v>
      </c>
      <c r="H5006">
        <f t="shared" si="477"/>
        <v>-37195.525830006678</v>
      </c>
      <c r="I5006" s="1">
        <v>560.34400000000005</v>
      </c>
    </row>
    <row r="5007" spans="2:9">
      <c r="B5007" s="1">
        <v>1.3833562017511376</v>
      </c>
      <c r="C5007" s="1">
        <f t="shared" si="472"/>
        <v>1383.3562017511376</v>
      </c>
      <c r="D5007" s="1">
        <f t="shared" si="473"/>
        <v>134.2662</v>
      </c>
      <c r="E5007">
        <f t="shared" si="474"/>
        <v>100.69964999999999</v>
      </c>
      <c r="F5007">
        <f t="shared" si="475"/>
        <v>30713.393249999997</v>
      </c>
      <c r="G5007" s="1">
        <f t="shared" si="476"/>
        <v>-29330.037048248858</v>
      </c>
      <c r="H5007">
        <f t="shared" si="477"/>
        <v>-29330.037048248858</v>
      </c>
      <c r="I5007" s="1">
        <v>447.55399999999997</v>
      </c>
    </row>
    <row r="5008" spans="2:9">
      <c r="B5008" s="1">
        <v>1.0874938927060969</v>
      </c>
      <c r="C5008" s="1">
        <f t="shared" si="472"/>
        <v>1087.4938927060969</v>
      </c>
      <c r="D5008" s="1">
        <f t="shared" si="473"/>
        <v>105.9066</v>
      </c>
      <c r="E5008">
        <f t="shared" si="474"/>
        <v>79.429949999999991</v>
      </c>
      <c r="F5008">
        <f t="shared" si="475"/>
        <v>24226.134749999997</v>
      </c>
      <c r="G5008" s="1">
        <f t="shared" si="476"/>
        <v>-23138.6408572939</v>
      </c>
      <c r="H5008">
        <f t="shared" si="477"/>
        <v>-23138.6408572939</v>
      </c>
      <c r="I5008" s="1">
        <v>353.02199999999999</v>
      </c>
    </row>
    <row r="5009" spans="2:9">
      <c r="B5009" s="1">
        <v>0.83161297677525059</v>
      </c>
      <c r="C5009" s="1">
        <f t="shared" si="472"/>
        <v>831.61297677525056</v>
      </c>
      <c r="D5009" s="1">
        <f t="shared" si="473"/>
        <v>80.571899999999985</v>
      </c>
      <c r="E5009">
        <f t="shared" si="474"/>
        <v>60.428924999999992</v>
      </c>
      <c r="F5009">
        <f t="shared" si="475"/>
        <v>18430.822124999999</v>
      </c>
      <c r="G5009" s="1">
        <f t="shared" si="476"/>
        <v>-17599.209148224749</v>
      </c>
      <c r="H5009">
        <f t="shared" si="477"/>
        <v>-17599.209148224749</v>
      </c>
      <c r="I5009" s="1">
        <v>268.57299999999998</v>
      </c>
    </row>
    <row r="5010" spans="2:9">
      <c r="B5010" s="1">
        <v>0.74098848571640896</v>
      </c>
      <c r="C5010" s="1">
        <f t="shared" si="472"/>
        <v>740.98848571640895</v>
      </c>
      <c r="D5010" s="1">
        <f t="shared" si="473"/>
        <v>58.017899999999997</v>
      </c>
      <c r="E5010">
        <f t="shared" si="474"/>
        <v>43.513424999999998</v>
      </c>
      <c r="F5010">
        <f t="shared" si="475"/>
        <v>13271.594625</v>
      </c>
      <c r="G5010" s="1">
        <f t="shared" si="476"/>
        <v>-12530.606139283591</v>
      </c>
      <c r="H5010">
        <f t="shared" si="477"/>
        <v>-12530.606139283591</v>
      </c>
      <c r="I5010" s="1">
        <v>193.393</v>
      </c>
    </row>
    <row r="5011" spans="2:9">
      <c r="B5011" s="1">
        <v>0.6636911256956326</v>
      </c>
      <c r="C5011" s="1">
        <f t="shared" si="472"/>
        <v>663.69112569563265</v>
      </c>
      <c r="D5011" s="1">
        <f t="shared" si="473"/>
        <v>43.209899999999998</v>
      </c>
      <c r="E5011">
        <f t="shared" si="474"/>
        <v>32.407424999999996</v>
      </c>
      <c r="F5011">
        <f t="shared" si="475"/>
        <v>9884.2646249999998</v>
      </c>
      <c r="G5011" s="1">
        <f t="shared" si="476"/>
        <v>-9220.5734993043679</v>
      </c>
      <c r="H5011">
        <f t="shared" si="477"/>
        <v>-9220.5734993043679</v>
      </c>
      <c r="I5011" s="1">
        <v>144.03299999999999</v>
      </c>
    </row>
    <row r="5012" spans="2:9">
      <c r="B5012" s="1">
        <v>0.83427840298286327</v>
      </c>
      <c r="C5012" s="1">
        <f t="shared" si="472"/>
        <v>834.27840298286321</v>
      </c>
      <c r="D5012" s="1">
        <f t="shared" si="473"/>
        <v>27.622499999999999</v>
      </c>
      <c r="E5012">
        <f t="shared" si="474"/>
        <v>20.716874999999998</v>
      </c>
      <c r="F5012">
        <f t="shared" si="475"/>
        <v>6318.6468749999995</v>
      </c>
      <c r="G5012" s="1">
        <f t="shared" si="476"/>
        <v>-5484.3684720171359</v>
      </c>
      <c r="H5012">
        <f t="shared" si="477"/>
        <v>-5484.3684720171359</v>
      </c>
      <c r="I5012" s="1">
        <v>92.075000000000003</v>
      </c>
    </row>
    <row r="5013" spans="2:9">
      <c r="B5013" s="1">
        <v>0.8449401078133153</v>
      </c>
      <c r="C5013" s="1">
        <f t="shared" si="472"/>
        <v>844.94010781331531</v>
      </c>
      <c r="D5013" s="1">
        <f t="shared" si="473"/>
        <v>8.0231999999999992</v>
      </c>
      <c r="E5013">
        <f t="shared" si="474"/>
        <v>6.0173999999999994</v>
      </c>
      <c r="F5013">
        <f t="shared" si="475"/>
        <v>1835.3069999999998</v>
      </c>
      <c r="G5013" s="1">
        <f t="shared" si="476"/>
        <v>-990.36689218668448</v>
      </c>
      <c r="H5013">
        <f t="shared" si="477"/>
        <v>-990.36689218668448</v>
      </c>
      <c r="I5013" s="1">
        <v>26.744</v>
      </c>
    </row>
    <row r="5014" spans="2:9">
      <c r="B5014" s="1">
        <v>0.85027096022854132</v>
      </c>
      <c r="C5014" s="1">
        <f t="shared" si="472"/>
        <v>850.2709602285413</v>
      </c>
      <c r="D5014" s="1">
        <f t="shared" si="473"/>
        <v>2.01E-2</v>
      </c>
      <c r="E5014">
        <f t="shared" si="474"/>
        <v>1.5075E-2</v>
      </c>
      <c r="F5014">
        <f t="shared" si="475"/>
        <v>4.5978750000000002</v>
      </c>
      <c r="G5014" s="1">
        <f t="shared" si="476"/>
        <v>845.67308522854125</v>
      </c>
      <c r="H5014">
        <f t="shared" si="477"/>
        <v>845.67308522854125</v>
      </c>
      <c r="I5014" s="1">
        <v>6.7000000000000004E-2</v>
      </c>
    </row>
    <row r="5015" spans="2:9">
      <c r="B5015" s="1">
        <v>0.86892894368183204</v>
      </c>
      <c r="C5015" s="1">
        <f t="shared" si="472"/>
        <v>868.92894368183204</v>
      </c>
      <c r="D5015" s="1">
        <f t="shared" si="473"/>
        <v>0</v>
      </c>
      <c r="E5015">
        <f t="shared" si="474"/>
        <v>0</v>
      </c>
      <c r="F5015">
        <f t="shared" si="475"/>
        <v>0</v>
      </c>
      <c r="G5015" s="1">
        <f t="shared" si="476"/>
        <v>868.92894368183204</v>
      </c>
      <c r="H5015">
        <f t="shared" si="477"/>
        <v>0</v>
      </c>
      <c r="I5015" s="1">
        <v>0</v>
      </c>
    </row>
    <row r="5016" spans="2:9">
      <c r="B5016" s="1">
        <v>0.81828584573718544</v>
      </c>
      <c r="C5016" s="1">
        <f t="shared" si="472"/>
        <v>818.28584573718547</v>
      </c>
      <c r="D5016" s="1">
        <f t="shared" si="473"/>
        <v>0</v>
      </c>
      <c r="E5016">
        <f t="shared" si="474"/>
        <v>0</v>
      </c>
      <c r="F5016">
        <f t="shared" si="475"/>
        <v>0</v>
      </c>
      <c r="G5016" s="1">
        <f t="shared" si="476"/>
        <v>818.28584573718547</v>
      </c>
      <c r="H5016">
        <f t="shared" si="477"/>
        <v>0</v>
      </c>
      <c r="I5016" s="1">
        <v>0</v>
      </c>
    </row>
    <row r="5017" spans="2:9">
      <c r="B5017" s="1">
        <v>0.77830445262299086</v>
      </c>
      <c r="C5017" s="1">
        <f t="shared" si="472"/>
        <v>778.30445262299088</v>
      </c>
      <c r="D5017" s="1">
        <f t="shared" si="473"/>
        <v>0</v>
      </c>
      <c r="E5017">
        <f t="shared" si="474"/>
        <v>0</v>
      </c>
      <c r="F5017">
        <f t="shared" si="475"/>
        <v>0</v>
      </c>
      <c r="G5017" s="1">
        <f t="shared" si="476"/>
        <v>778.30445262299088</v>
      </c>
      <c r="H5017">
        <f t="shared" si="477"/>
        <v>0</v>
      </c>
      <c r="I5017" s="1">
        <v>0</v>
      </c>
    </row>
    <row r="5018" spans="2:9">
      <c r="B5018" s="1">
        <v>0.71433422364027932</v>
      </c>
      <c r="C5018" s="1">
        <f t="shared" si="472"/>
        <v>714.33422364027933</v>
      </c>
      <c r="D5018" s="1">
        <f t="shared" si="473"/>
        <v>0</v>
      </c>
      <c r="E5018">
        <f t="shared" si="474"/>
        <v>0</v>
      </c>
      <c r="F5018">
        <f t="shared" si="475"/>
        <v>0</v>
      </c>
      <c r="G5018" s="1">
        <f t="shared" si="476"/>
        <v>714.33422364027933</v>
      </c>
      <c r="H5018">
        <f t="shared" si="477"/>
        <v>0</v>
      </c>
      <c r="I5018" s="1">
        <v>0</v>
      </c>
    </row>
    <row r="5019" spans="2:9">
      <c r="B5019" s="1">
        <v>1.4428364898676107</v>
      </c>
      <c r="C5019" s="1">
        <f t="shared" si="472"/>
        <v>1442.8364898676107</v>
      </c>
      <c r="D5019" s="1">
        <f t="shared" si="473"/>
        <v>0</v>
      </c>
      <c r="E5019">
        <f t="shared" si="474"/>
        <v>0</v>
      </c>
      <c r="F5019">
        <f t="shared" si="475"/>
        <v>0</v>
      </c>
      <c r="G5019" s="1">
        <f t="shared" si="476"/>
        <v>1442.8364898676107</v>
      </c>
      <c r="H5019">
        <f t="shared" si="477"/>
        <v>0</v>
      </c>
      <c r="I5019" s="1">
        <v>0</v>
      </c>
    </row>
    <row r="5020" spans="2:9">
      <c r="B5020" s="1">
        <v>1.7966354758887875</v>
      </c>
      <c r="C5020" s="1">
        <f t="shared" si="472"/>
        <v>1796.6354758887874</v>
      </c>
      <c r="D5020" s="1">
        <f t="shared" si="473"/>
        <v>0</v>
      </c>
      <c r="E5020">
        <f t="shared" si="474"/>
        <v>0</v>
      </c>
      <c r="F5020">
        <f t="shared" si="475"/>
        <v>0</v>
      </c>
      <c r="G5020" s="1">
        <f t="shared" si="476"/>
        <v>1796.6354758887874</v>
      </c>
      <c r="H5020">
        <f t="shared" si="477"/>
        <v>0</v>
      </c>
      <c r="I5020" s="1">
        <v>0</v>
      </c>
    </row>
    <row r="5021" spans="2:9">
      <c r="B5021" s="1">
        <v>1.7081857293834932</v>
      </c>
      <c r="C5021" s="1">
        <f t="shared" si="472"/>
        <v>1708.1857293834933</v>
      </c>
      <c r="D5021" s="1">
        <f t="shared" si="473"/>
        <v>0</v>
      </c>
      <c r="E5021">
        <f t="shared" si="474"/>
        <v>0</v>
      </c>
      <c r="F5021">
        <f t="shared" si="475"/>
        <v>0</v>
      </c>
      <c r="G5021" s="1">
        <f t="shared" si="476"/>
        <v>1708.1857293834933</v>
      </c>
      <c r="H5021">
        <f t="shared" si="477"/>
        <v>0</v>
      </c>
      <c r="I5021" s="1">
        <v>0</v>
      </c>
    </row>
    <row r="5022" spans="2:9">
      <c r="B5022" s="1">
        <v>1.7137138385400741</v>
      </c>
      <c r="C5022" s="1">
        <f t="shared" si="472"/>
        <v>1713.713838540074</v>
      </c>
      <c r="D5022" s="1">
        <f t="shared" si="473"/>
        <v>0.53489999999999993</v>
      </c>
      <c r="E5022">
        <f t="shared" si="474"/>
        <v>0.40117499999999995</v>
      </c>
      <c r="F5022">
        <f t="shared" si="475"/>
        <v>122.35837499999998</v>
      </c>
      <c r="G5022" s="1">
        <f t="shared" si="476"/>
        <v>1591.355463540074</v>
      </c>
      <c r="H5022">
        <f t="shared" si="477"/>
        <v>1591.355463540074</v>
      </c>
      <c r="I5022" s="1">
        <v>1.7829999999999999</v>
      </c>
    </row>
    <row r="5023" spans="2:9">
      <c r="B5023" s="1">
        <v>2.3660307190166185</v>
      </c>
      <c r="C5023" s="1">
        <f t="shared" si="472"/>
        <v>2366.0307190166186</v>
      </c>
      <c r="D5023" s="1">
        <f t="shared" si="473"/>
        <v>9.5858999999999988</v>
      </c>
      <c r="E5023">
        <f t="shared" si="474"/>
        <v>7.1894249999999991</v>
      </c>
      <c r="F5023">
        <f t="shared" si="475"/>
        <v>2192.7746249999996</v>
      </c>
      <c r="G5023" s="1">
        <f t="shared" si="476"/>
        <v>173.25609401661904</v>
      </c>
      <c r="H5023">
        <f t="shared" si="477"/>
        <v>173.25609401661904</v>
      </c>
      <c r="I5023" s="1">
        <v>31.952999999999999</v>
      </c>
    </row>
    <row r="5024" spans="2:9">
      <c r="B5024" s="1">
        <v>2.8801448705786403</v>
      </c>
      <c r="C5024" s="1">
        <f t="shared" si="472"/>
        <v>2880.1448705786402</v>
      </c>
      <c r="D5024" s="1">
        <f t="shared" si="473"/>
        <v>26.629199999999997</v>
      </c>
      <c r="E5024">
        <f t="shared" si="474"/>
        <v>19.971899999999998</v>
      </c>
      <c r="F5024">
        <f t="shared" si="475"/>
        <v>6091.4294999999993</v>
      </c>
      <c r="G5024" s="1">
        <f t="shared" si="476"/>
        <v>-3211.2846294213591</v>
      </c>
      <c r="H5024">
        <f t="shared" si="477"/>
        <v>-3211.2846294213591</v>
      </c>
      <c r="I5024" s="1">
        <v>88.763999999999996</v>
      </c>
    </row>
    <row r="5025" spans="2:9">
      <c r="B5025" s="1">
        <v>5.0361074416451848</v>
      </c>
      <c r="C5025" s="1">
        <f t="shared" si="472"/>
        <v>5036.1074416451847</v>
      </c>
      <c r="D5025" s="1">
        <f t="shared" si="473"/>
        <v>49.546799999999998</v>
      </c>
      <c r="E5025">
        <f t="shared" si="474"/>
        <v>37.1601</v>
      </c>
      <c r="F5025">
        <f t="shared" si="475"/>
        <v>11333.8305</v>
      </c>
      <c r="G5025" s="1">
        <f t="shared" si="476"/>
        <v>-6297.7230583548153</v>
      </c>
      <c r="H5025">
        <f t="shared" si="477"/>
        <v>-6297.7230583548153</v>
      </c>
      <c r="I5025" s="1">
        <v>165.15600000000001</v>
      </c>
    </row>
    <row r="5026" spans="2:9">
      <c r="B5026" s="1">
        <v>4.1958348498448919</v>
      </c>
      <c r="C5026" s="1">
        <f t="shared" si="472"/>
        <v>4195.8348498448922</v>
      </c>
      <c r="D5026" s="1">
        <f t="shared" si="473"/>
        <v>72.229799999999997</v>
      </c>
      <c r="E5026">
        <f t="shared" si="474"/>
        <v>54.172349999999994</v>
      </c>
      <c r="F5026">
        <f t="shared" si="475"/>
        <v>16522.566749999998</v>
      </c>
      <c r="G5026" s="1">
        <f t="shared" si="476"/>
        <v>-12326.731900155106</v>
      </c>
      <c r="H5026">
        <f t="shared" si="477"/>
        <v>-12326.731900155106</v>
      </c>
      <c r="I5026" s="1">
        <v>240.76599999999999</v>
      </c>
    </row>
    <row r="5027" spans="2:9">
      <c r="B5027" s="1">
        <v>3.1897189833471695</v>
      </c>
      <c r="C5027" s="1">
        <f t="shared" si="472"/>
        <v>3189.7189833471693</v>
      </c>
      <c r="D5027" s="1">
        <f t="shared" si="473"/>
        <v>96.380700000000004</v>
      </c>
      <c r="E5027">
        <f t="shared" si="474"/>
        <v>72.285525000000007</v>
      </c>
      <c r="F5027">
        <f t="shared" si="475"/>
        <v>22047.085125000001</v>
      </c>
      <c r="G5027" s="1">
        <f t="shared" si="476"/>
        <v>-18857.366141652834</v>
      </c>
      <c r="H5027">
        <f t="shared" si="477"/>
        <v>-18857.366141652834</v>
      </c>
      <c r="I5027" s="1">
        <v>321.26900000000001</v>
      </c>
    </row>
    <row r="5028" spans="2:9">
      <c r="B5028" s="1">
        <v>2.5982113035930152</v>
      </c>
      <c r="C5028" s="1">
        <f t="shared" si="472"/>
        <v>2598.2113035930151</v>
      </c>
      <c r="D5028" s="1">
        <f t="shared" si="473"/>
        <v>112.629</v>
      </c>
      <c r="E5028">
        <f t="shared" si="474"/>
        <v>84.47175</v>
      </c>
      <c r="F5028">
        <f t="shared" si="475"/>
        <v>25763.883750000001</v>
      </c>
      <c r="G5028" s="1">
        <f t="shared" si="476"/>
        <v>-23165.672446406985</v>
      </c>
      <c r="H5028">
        <f t="shared" si="477"/>
        <v>-23165.672446406985</v>
      </c>
      <c r="I5028" s="1">
        <v>375.43</v>
      </c>
    </row>
    <row r="5029" spans="2:9">
      <c r="B5029" s="1">
        <v>2.6977172684114712</v>
      </c>
      <c r="C5029" s="1">
        <f t="shared" si="472"/>
        <v>2697.7172684114712</v>
      </c>
      <c r="D5029" s="1">
        <f t="shared" si="473"/>
        <v>124.49939999999999</v>
      </c>
      <c r="E5029">
        <f t="shared" si="474"/>
        <v>93.374549999999999</v>
      </c>
      <c r="F5029">
        <f t="shared" si="475"/>
        <v>28479.23775</v>
      </c>
      <c r="G5029" s="1">
        <f t="shared" si="476"/>
        <v>-25781.52048158853</v>
      </c>
      <c r="H5029">
        <f t="shared" si="477"/>
        <v>-25781.52048158853</v>
      </c>
      <c r="I5029" s="1">
        <v>414.99799999999999</v>
      </c>
    </row>
    <row r="5030" spans="2:9">
      <c r="B5030" s="1">
        <v>2.6313799585325004</v>
      </c>
      <c r="C5030" s="1">
        <f t="shared" si="472"/>
        <v>2631.3799585325005</v>
      </c>
      <c r="D5030" s="1">
        <f t="shared" si="473"/>
        <v>137.70779999999999</v>
      </c>
      <c r="E5030">
        <f t="shared" si="474"/>
        <v>103.28084999999999</v>
      </c>
      <c r="F5030">
        <f t="shared" si="475"/>
        <v>31500.659249999997</v>
      </c>
      <c r="G5030" s="1">
        <f t="shared" si="476"/>
        <v>-28869.279291467497</v>
      </c>
      <c r="H5030">
        <f t="shared" si="477"/>
        <v>-28869.279291467497</v>
      </c>
      <c r="I5030" s="1">
        <v>459.02600000000001</v>
      </c>
    </row>
    <row r="5031" spans="2:9">
      <c r="B5031" s="1">
        <v>2.869088652265479</v>
      </c>
      <c r="C5031" s="1">
        <f t="shared" si="472"/>
        <v>2869.0886522654791</v>
      </c>
      <c r="D5031" s="1">
        <f t="shared" si="473"/>
        <v>149.1609</v>
      </c>
      <c r="E5031">
        <f t="shared" si="474"/>
        <v>111.87067500000001</v>
      </c>
      <c r="F5031">
        <f t="shared" si="475"/>
        <v>34120.555874999998</v>
      </c>
      <c r="G5031" s="1">
        <f t="shared" si="476"/>
        <v>-31251.467222734518</v>
      </c>
      <c r="H5031">
        <f t="shared" si="477"/>
        <v>-31251.467222734518</v>
      </c>
      <c r="I5031" s="1">
        <v>497.20299999999997</v>
      </c>
    </row>
    <row r="5032" spans="2:9">
      <c r="B5032" s="1">
        <v>2.2554685358850004</v>
      </c>
      <c r="C5032" s="1">
        <f t="shared" si="472"/>
        <v>2255.4685358850006</v>
      </c>
      <c r="D5032" s="1">
        <f t="shared" si="473"/>
        <v>152.27009999999999</v>
      </c>
      <c r="E5032">
        <f t="shared" si="474"/>
        <v>114.202575</v>
      </c>
      <c r="F5032">
        <f t="shared" si="475"/>
        <v>34831.785374999999</v>
      </c>
      <c r="G5032" s="1">
        <f t="shared" si="476"/>
        <v>-32576.316839114999</v>
      </c>
      <c r="H5032">
        <f t="shared" si="477"/>
        <v>-32576.316839114999</v>
      </c>
      <c r="I5032" s="1">
        <v>507.56700000000001</v>
      </c>
    </row>
    <row r="5033" spans="2:9">
      <c r="B5033" s="1">
        <v>1.7247700568532358</v>
      </c>
      <c r="C5033" s="1">
        <f t="shared" si="472"/>
        <v>1724.7700568532357</v>
      </c>
      <c r="D5033" s="1">
        <f t="shared" si="473"/>
        <v>134.14080000000001</v>
      </c>
      <c r="E5033">
        <f t="shared" si="474"/>
        <v>100.60560000000001</v>
      </c>
      <c r="F5033">
        <f t="shared" si="475"/>
        <v>30684.708000000002</v>
      </c>
      <c r="G5033" s="1">
        <f t="shared" si="476"/>
        <v>-28959.937943146768</v>
      </c>
      <c r="H5033">
        <f t="shared" si="477"/>
        <v>-28959.937943146768</v>
      </c>
      <c r="I5033" s="1">
        <v>447.13600000000002</v>
      </c>
    </row>
    <row r="5034" spans="2:9">
      <c r="B5034" s="1">
        <v>1.5368143455294856</v>
      </c>
      <c r="C5034" s="1">
        <f t="shared" si="472"/>
        <v>1536.8143455294855</v>
      </c>
      <c r="D5034" s="1">
        <f t="shared" si="473"/>
        <v>97.02</v>
      </c>
      <c r="E5034">
        <f t="shared" si="474"/>
        <v>72.765000000000001</v>
      </c>
      <c r="F5034">
        <f t="shared" si="475"/>
        <v>22193.325000000001</v>
      </c>
      <c r="G5034" s="1">
        <f t="shared" si="476"/>
        <v>-20656.510654470516</v>
      </c>
      <c r="H5034">
        <f t="shared" si="477"/>
        <v>-20656.510654470516</v>
      </c>
      <c r="I5034" s="1">
        <v>323.39999999999998</v>
      </c>
    </row>
    <row r="5035" spans="2:9">
      <c r="B5035" s="1">
        <v>1.3764991799886401</v>
      </c>
      <c r="C5035" s="1">
        <f t="shared" si="472"/>
        <v>1376.4991799886402</v>
      </c>
      <c r="D5035" s="1">
        <f t="shared" si="473"/>
        <v>62.295899999999996</v>
      </c>
      <c r="E5035">
        <f t="shared" si="474"/>
        <v>46.721924999999999</v>
      </c>
      <c r="F5035">
        <f t="shared" si="475"/>
        <v>14250.187125</v>
      </c>
      <c r="G5035" s="1">
        <f t="shared" si="476"/>
        <v>-12873.687945011359</v>
      </c>
      <c r="H5035">
        <f t="shared" si="477"/>
        <v>-12873.687945011359</v>
      </c>
      <c r="I5035" s="1">
        <v>207.65299999999999</v>
      </c>
    </row>
    <row r="5036" spans="2:9">
      <c r="B5036" s="1">
        <v>1.896141440707243</v>
      </c>
      <c r="C5036" s="1">
        <f t="shared" si="472"/>
        <v>1896.141440707243</v>
      </c>
      <c r="D5036" s="1">
        <f t="shared" si="473"/>
        <v>33.293700000000001</v>
      </c>
      <c r="E5036">
        <f t="shared" si="474"/>
        <v>24.970275000000001</v>
      </c>
      <c r="F5036">
        <f t="shared" si="475"/>
        <v>7615.9338750000006</v>
      </c>
      <c r="G5036" s="1">
        <f t="shared" si="476"/>
        <v>-5719.7924342927581</v>
      </c>
      <c r="H5036">
        <f t="shared" si="477"/>
        <v>-5719.7924342927581</v>
      </c>
      <c r="I5036" s="1">
        <v>110.979</v>
      </c>
    </row>
    <row r="5037" spans="2:9">
      <c r="B5037" s="1">
        <v>1.7745230392624636</v>
      </c>
      <c r="C5037" s="1">
        <f t="shared" si="472"/>
        <v>1774.5230392624635</v>
      </c>
      <c r="D5037" s="1">
        <f t="shared" si="473"/>
        <v>8.7405000000000008</v>
      </c>
      <c r="E5037">
        <f t="shared" si="474"/>
        <v>6.5553750000000006</v>
      </c>
      <c r="F5037">
        <f t="shared" si="475"/>
        <v>1999.3893750000002</v>
      </c>
      <c r="G5037" s="1">
        <f t="shared" si="476"/>
        <v>-224.8663357375367</v>
      </c>
      <c r="H5037">
        <f t="shared" si="477"/>
        <v>-224.8663357375367</v>
      </c>
      <c r="I5037" s="1">
        <v>29.135000000000002</v>
      </c>
    </row>
    <row r="5038" spans="2:9">
      <c r="B5038" s="1">
        <v>1.7634668209493018</v>
      </c>
      <c r="C5038" s="1">
        <f t="shared" si="472"/>
        <v>1763.4668209493018</v>
      </c>
      <c r="D5038" s="1">
        <f t="shared" si="473"/>
        <v>1.17E-2</v>
      </c>
      <c r="E5038">
        <f t="shared" si="474"/>
        <v>8.7749999999999998E-3</v>
      </c>
      <c r="F5038">
        <f t="shared" si="475"/>
        <v>2.6763749999999997</v>
      </c>
      <c r="G5038" s="1">
        <f t="shared" si="476"/>
        <v>1760.7904459493018</v>
      </c>
      <c r="H5038">
        <f t="shared" si="477"/>
        <v>1760.7904459493018</v>
      </c>
      <c r="I5038" s="1">
        <v>3.9E-2</v>
      </c>
    </row>
    <row r="5039" spans="2:9">
      <c r="B5039" s="1">
        <v>1.8021635850453679</v>
      </c>
      <c r="C5039" s="1">
        <f t="shared" si="472"/>
        <v>1802.1635850453679</v>
      </c>
      <c r="D5039" s="1">
        <f t="shared" si="473"/>
        <v>0</v>
      </c>
      <c r="E5039">
        <f t="shared" si="474"/>
        <v>0</v>
      </c>
      <c r="F5039">
        <f t="shared" si="475"/>
        <v>0</v>
      </c>
      <c r="G5039" s="1">
        <f t="shared" si="476"/>
        <v>1802.1635850453679</v>
      </c>
      <c r="H5039">
        <f t="shared" si="477"/>
        <v>0</v>
      </c>
      <c r="I5039" s="1">
        <v>0</v>
      </c>
    </row>
    <row r="5040" spans="2:9">
      <c r="B5040" s="1">
        <v>1.6971295110703315</v>
      </c>
      <c r="C5040" s="1">
        <f t="shared" si="472"/>
        <v>1697.1295110703315</v>
      </c>
      <c r="D5040" s="1">
        <f t="shared" si="473"/>
        <v>0</v>
      </c>
      <c r="E5040">
        <f t="shared" si="474"/>
        <v>0</v>
      </c>
      <c r="F5040">
        <f t="shared" si="475"/>
        <v>0</v>
      </c>
      <c r="G5040" s="1">
        <f t="shared" si="476"/>
        <v>1697.1295110703315</v>
      </c>
      <c r="H5040">
        <f t="shared" si="477"/>
        <v>0</v>
      </c>
      <c r="I5040" s="1">
        <v>0</v>
      </c>
    </row>
    <row r="5041" spans="2:9">
      <c r="B5041" s="1">
        <v>1.6142078737216181</v>
      </c>
      <c r="C5041" s="1">
        <f t="shared" si="472"/>
        <v>1614.2078737216182</v>
      </c>
      <c r="D5041" s="1">
        <f t="shared" si="473"/>
        <v>0</v>
      </c>
      <c r="E5041">
        <f t="shared" si="474"/>
        <v>0</v>
      </c>
      <c r="F5041">
        <f t="shared" si="475"/>
        <v>0</v>
      </c>
      <c r="G5041" s="1">
        <f t="shared" si="476"/>
        <v>1614.2078737216182</v>
      </c>
      <c r="H5041">
        <f t="shared" si="477"/>
        <v>0</v>
      </c>
      <c r="I5041" s="1">
        <v>0</v>
      </c>
    </row>
    <row r="5042" spans="2:9">
      <c r="B5042" s="1">
        <v>1.4815332539636772</v>
      </c>
      <c r="C5042" s="1">
        <f t="shared" si="472"/>
        <v>1481.5332539636772</v>
      </c>
      <c r="D5042" s="1">
        <f t="shared" si="473"/>
        <v>0</v>
      </c>
      <c r="E5042">
        <f t="shared" si="474"/>
        <v>0</v>
      </c>
      <c r="F5042">
        <f t="shared" si="475"/>
        <v>0</v>
      </c>
      <c r="G5042" s="1">
        <f t="shared" si="476"/>
        <v>1481.5332539636772</v>
      </c>
      <c r="H5042">
        <f t="shared" si="477"/>
        <v>0</v>
      </c>
      <c r="I5042" s="1">
        <v>0</v>
      </c>
    </row>
    <row r="5043" spans="2:9">
      <c r="B5043" s="1">
        <v>0.64329773733512097</v>
      </c>
      <c r="C5043" s="1">
        <f t="shared" si="472"/>
        <v>643.29773733512093</v>
      </c>
      <c r="D5043" s="1">
        <f t="shared" si="473"/>
        <v>0</v>
      </c>
      <c r="E5043">
        <f t="shared" si="474"/>
        <v>0</v>
      </c>
      <c r="F5043">
        <f t="shared" si="475"/>
        <v>0</v>
      </c>
      <c r="G5043" s="1">
        <f t="shared" si="476"/>
        <v>643.29773733512093</v>
      </c>
      <c r="H5043">
        <f t="shared" si="477"/>
        <v>0</v>
      </c>
      <c r="I5043" s="1">
        <v>0</v>
      </c>
    </row>
    <row r="5044" spans="2:9">
      <c r="B5044" s="1">
        <v>0.76150085514934829</v>
      </c>
      <c r="C5044" s="1">
        <f t="shared" si="472"/>
        <v>761.50085514934824</v>
      </c>
      <c r="D5044" s="1">
        <f t="shared" si="473"/>
        <v>0</v>
      </c>
      <c r="E5044">
        <f t="shared" si="474"/>
        <v>0</v>
      </c>
      <c r="F5044">
        <f t="shared" si="475"/>
        <v>0</v>
      </c>
      <c r="G5044" s="1">
        <f t="shared" si="476"/>
        <v>761.50085514934824</v>
      </c>
      <c r="H5044">
        <f t="shared" si="477"/>
        <v>0</v>
      </c>
      <c r="I5044" s="1">
        <v>0</v>
      </c>
    </row>
    <row r="5045" spans="2:9">
      <c r="B5045" s="1">
        <v>0.70921870688536304</v>
      </c>
      <c r="C5045" s="1">
        <f t="shared" si="472"/>
        <v>709.21870688536308</v>
      </c>
      <c r="D5045" s="1">
        <f t="shared" si="473"/>
        <v>0</v>
      </c>
      <c r="E5045">
        <f t="shared" si="474"/>
        <v>0</v>
      </c>
      <c r="F5045">
        <f t="shared" si="475"/>
        <v>0</v>
      </c>
      <c r="G5045" s="1">
        <f t="shared" si="476"/>
        <v>709.21870688536308</v>
      </c>
      <c r="H5045">
        <f t="shared" si="477"/>
        <v>0</v>
      </c>
      <c r="I5045" s="1">
        <v>0</v>
      </c>
    </row>
    <row r="5046" spans="2:9">
      <c r="B5046" s="1">
        <v>0.70467243312327754</v>
      </c>
      <c r="C5046" s="1">
        <f t="shared" si="472"/>
        <v>704.67243312327753</v>
      </c>
      <c r="D5046" s="1">
        <f t="shared" si="473"/>
        <v>0.62280000000000002</v>
      </c>
      <c r="E5046">
        <f t="shared" si="474"/>
        <v>0.46710000000000002</v>
      </c>
      <c r="F5046">
        <f t="shared" si="475"/>
        <v>142.46549999999999</v>
      </c>
      <c r="G5046" s="1">
        <f t="shared" si="476"/>
        <v>562.20693312327751</v>
      </c>
      <c r="H5046">
        <f t="shared" si="477"/>
        <v>562.20693312327751</v>
      </c>
      <c r="I5046" s="1">
        <v>2.0760000000000001</v>
      </c>
    </row>
    <row r="5047" spans="2:9">
      <c r="B5047" s="1">
        <v>0.97290258508633143</v>
      </c>
      <c r="C5047" s="1">
        <f t="shared" si="472"/>
        <v>972.90258508633144</v>
      </c>
      <c r="D5047" s="1">
        <f t="shared" si="473"/>
        <v>16.501199999999997</v>
      </c>
      <c r="E5047">
        <f t="shared" si="474"/>
        <v>12.375899999999998</v>
      </c>
      <c r="F5047">
        <f t="shared" si="475"/>
        <v>3774.6494999999995</v>
      </c>
      <c r="G5047" s="1">
        <f t="shared" si="476"/>
        <v>-2801.7469149136682</v>
      </c>
      <c r="H5047">
        <f t="shared" si="477"/>
        <v>-2801.7469149136682</v>
      </c>
      <c r="I5047" s="1">
        <v>55.003999999999998</v>
      </c>
    </row>
    <row r="5048" spans="2:9">
      <c r="B5048" s="1">
        <v>1.3570627179825696</v>
      </c>
      <c r="C5048" s="1">
        <f t="shared" si="472"/>
        <v>1357.0627179825697</v>
      </c>
      <c r="D5048" s="1">
        <f t="shared" si="473"/>
        <v>51.714599999999997</v>
      </c>
      <c r="E5048">
        <f t="shared" si="474"/>
        <v>38.78595</v>
      </c>
      <c r="F5048">
        <f t="shared" si="475"/>
        <v>11829.714749999999</v>
      </c>
      <c r="G5048" s="1">
        <f t="shared" si="476"/>
        <v>-10472.65203201743</v>
      </c>
      <c r="H5048">
        <f t="shared" si="477"/>
        <v>-10472.65203201743</v>
      </c>
      <c r="I5048" s="1">
        <v>172.38200000000001</v>
      </c>
    </row>
    <row r="5049" spans="2:9">
      <c r="B5049" s="1">
        <v>2.0708276986300187</v>
      </c>
      <c r="C5049" s="1">
        <f t="shared" si="472"/>
        <v>2070.8276986300189</v>
      </c>
      <c r="D5049" s="1">
        <f t="shared" si="473"/>
        <v>95.410199999999989</v>
      </c>
      <c r="E5049">
        <f t="shared" si="474"/>
        <v>71.557649999999995</v>
      </c>
      <c r="F5049">
        <f t="shared" si="475"/>
        <v>21825.08325</v>
      </c>
      <c r="G5049" s="1">
        <f t="shared" si="476"/>
        <v>-19754.255551369981</v>
      </c>
      <c r="H5049">
        <f t="shared" si="477"/>
        <v>-19754.255551369981</v>
      </c>
      <c r="I5049" s="1">
        <v>318.03399999999999</v>
      </c>
    </row>
    <row r="5050" spans="2:9">
      <c r="B5050" s="1">
        <v>1.904888706313892</v>
      </c>
      <c r="C5050" s="1">
        <f t="shared" si="472"/>
        <v>1904.888706313892</v>
      </c>
      <c r="D5050" s="1">
        <f t="shared" si="473"/>
        <v>143.65710000000001</v>
      </c>
      <c r="E5050">
        <f t="shared" si="474"/>
        <v>107.74282500000001</v>
      </c>
      <c r="F5050">
        <f t="shared" si="475"/>
        <v>32861.561625000002</v>
      </c>
      <c r="G5050" s="1">
        <f t="shared" si="476"/>
        <v>-30956.672918686108</v>
      </c>
      <c r="H5050">
        <f t="shared" si="477"/>
        <v>-30956.672918686108</v>
      </c>
      <c r="I5050" s="1">
        <v>478.85700000000003</v>
      </c>
    </row>
    <row r="5051" spans="2:9">
      <c r="B5051" s="1">
        <v>1.3866134974361264</v>
      </c>
      <c r="C5051" s="1">
        <f t="shared" si="472"/>
        <v>1386.6134974361264</v>
      </c>
      <c r="D5051" s="1">
        <f t="shared" si="473"/>
        <v>183.59100000000001</v>
      </c>
      <c r="E5051">
        <f t="shared" si="474"/>
        <v>137.69325000000001</v>
      </c>
      <c r="F5051">
        <f t="shared" si="475"/>
        <v>41996.441250000003</v>
      </c>
      <c r="G5051" s="1">
        <f t="shared" si="476"/>
        <v>-40609.827752563877</v>
      </c>
      <c r="H5051">
        <f t="shared" si="477"/>
        <v>-40609.827752563877</v>
      </c>
      <c r="I5051" s="1">
        <v>611.97</v>
      </c>
    </row>
    <row r="5052" spans="2:9">
      <c r="B5052" s="1">
        <v>1.0661011972090875</v>
      </c>
      <c r="C5052" s="1">
        <f t="shared" si="472"/>
        <v>1066.1011972090876</v>
      </c>
      <c r="D5052" s="1">
        <f t="shared" si="473"/>
        <v>215.58059999999998</v>
      </c>
      <c r="E5052">
        <f t="shared" si="474"/>
        <v>161.68544999999997</v>
      </c>
      <c r="F5052">
        <f t="shared" si="475"/>
        <v>49314.062249999995</v>
      </c>
      <c r="G5052" s="1">
        <f t="shared" si="476"/>
        <v>-48247.96105279091</v>
      </c>
      <c r="H5052">
        <f t="shared" si="477"/>
        <v>-48247.96105279091</v>
      </c>
      <c r="I5052" s="1">
        <v>718.60199999999998</v>
      </c>
    </row>
    <row r="5053" spans="2:9">
      <c r="B5053" s="1">
        <v>1.1070176610678584</v>
      </c>
      <c r="C5053" s="1">
        <f t="shared" si="472"/>
        <v>1107.0176610678584</v>
      </c>
      <c r="D5053" s="1">
        <f t="shared" si="473"/>
        <v>232.92239999999998</v>
      </c>
      <c r="E5053">
        <f t="shared" si="474"/>
        <v>174.6918</v>
      </c>
      <c r="F5053">
        <f t="shared" si="475"/>
        <v>53280.999000000003</v>
      </c>
      <c r="G5053" s="1">
        <f t="shared" si="476"/>
        <v>-52173.981338932143</v>
      </c>
      <c r="H5053">
        <f t="shared" si="477"/>
        <v>-52173.981338932143</v>
      </c>
      <c r="I5053" s="1">
        <v>776.40800000000002</v>
      </c>
    </row>
    <row r="5054" spans="2:9">
      <c r="B5054" s="1">
        <v>1.0729206078522158</v>
      </c>
      <c r="C5054" s="1">
        <f t="shared" si="472"/>
        <v>1072.9206078522159</v>
      </c>
      <c r="D5054" s="1">
        <f t="shared" si="473"/>
        <v>237.1482</v>
      </c>
      <c r="E5054">
        <f t="shared" si="474"/>
        <v>177.86115000000001</v>
      </c>
      <c r="F5054">
        <f t="shared" si="475"/>
        <v>54247.650750000001</v>
      </c>
      <c r="G5054" s="1">
        <f t="shared" si="476"/>
        <v>-53174.730142147782</v>
      </c>
      <c r="H5054">
        <f t="shared" si="477"/>
        <v>-53174.730142147782</v>
      </c>
      <c r="I5054" s="1">
        <v>790.49400000000003</v>
      </c>
    </row>
    <row r="5055" spans="2:9">
      <c r="B5055" s="1">
        <v>1.1797580412612292</v>
      </c>
      <c r="C5055" s="1">
        <f t="shared" si="472"/>
        <v>1179.7580412612292</v>
      </c>
      <c r="D5055" s="1">
        <f t="shared" si="473"/>
        <v>231.08609999999999</v>
      </c>
      <c r="E5055">
        <f t="shared" si="474"/>
        <v>173.31457499999999</v>
      </c>
      <c r="F5055">
        <f t="shared" si="475"/>
        <v>52860.945374999996</v>
      </c>
      <c r="G5055" s="1">
        <f t="shared" si="476"/>
        <v>-51681.187333738766</v>
      </c>
      <c r="H5055">
        <f t="shared" si="477"/>
        <v>-51681.187333738766</v>
      </c>
      <c r="I5055" s="1">
        <v>770.28700000000003</v>
      </c>
    </row>
    <row r="5056" spans="2:9">
      <c r="B5056" s="1">
        <v>0.9274398474654747</v>
      </c>
      <c r="C5056" s="1">
        <f t="shared" si="472"/>
        <v>927.43984746547471</v>
      </c>
      <c r="D5056" s="1">
        <f t="shared" si="473"/>
        <v>215.1891</v>
      </c>
      <c r="E5056">
        <f t="shared" si="474"/>
        <v>161.39182499999998</v>
      </c>
      <c r="F5056">
        <f t="shared" si="475"/>
        <v>49224.506624999995</v>
      </c>
      <c r="G5056" s="1">
        <f t="shared" si="476"/>
        <v>-48297.066777534521</v>
      </c>
      <c r="H5056">
        <f t="shared" si="477"/>
        <v>-48297.066777534521</v>
      </c>
      <c r="I5056" s="1">
        <v>717.29700000000003</v>
      </c>
    </row>
    <row r="5057" spans="2:9">
      <c r="B5057" s="1">
        <v>0.70921870688536304</v>
      </c>
      <c r="C5057" s="1">
        <f t="shared" si="472"/>
        <v>709.21870688536308</v>
      </c>
      <c r="D5057" s="1">
        <f t="shared" si="473"/>
        <v>178.2714</v>
      </c>
      <c r="E5057">
        <f t="shared" si="474"/>
        <v>133.70355000000001</v>
      </c>
      <c r="F5057">
        <f t="shared" si="475"/>
        <v>40779.582750000001</v>
      </c>
      <c r="G5057" s="1">
        <f t="shared" si="476"/>
        <v>-40070.364043114641</v>
      </c>
      <c r="H5057">
        <f t="shared" si="477"/>
        <v>-40070.364043114641</v>
      </c>
      <c r="I5057" s="1">
        <v>594.23800000000006</v>
      </c>
    </row>
    <row r="5058" spans="2:9">
      <c r="B5058" s="1">
        <v>0.63193205292990684</v>
      </c>
      <c r="C5058" s="1">
        <f t="shared" si="472"/>
        <v>631.93205292990683</v>
      </c>
      <c r="D5058" s="1">
        <f t="shared" si="473"/>
        <v>137.87099999999998</v>
      </c>
      <c r="E5058">
        <f t="shared" si="474"/>
        <v>103.40324999999999</v>
      </c>
      <c r="F5058">
        <f t="shared" si="475"/>
        <v>31537.991249999995</v>
      </c>
      <c r="G5058" s="1">
        <f t="shared" si="476"/>
        <v>-30906.059197070088</v>
      </c>
      <c r="H5058">
        <f t="shared" si="477"/>
        <v>-30906.059197070088</v>
      </c>
      <c r="I5058" s="1">
        <v>459.57</v>
      </c>
    </row>
    <row r="5059" spans="2:9">
      <c r="B5059" s="1">
        <v>0.56601108337966477</v>
      </c>
      <c r="C5059" s="1">
        <f t="shared" si="472"/>
        <v>566.0110833796648</v>
      </c>
      <c r="D5059" s="1">
        <f t="shared" si="473"/>
        <v>95.098200000000006</v>
      </c>
      <c r="E5059">
        <f t="shared" si="474"/>
        <v>71.323650000000001</v>
      </c>
      <c r="F5059">
        <f t="shared" si="475"/>
        <v>21753.713250000001</v>
      </c>
      <c r="G5059" s="1">
        <f t="shared" si="476"/>
        <v>-21187.702166620336</v>
      </c>
      <c r="H5059">
        <f t="shared" si="477"/>
        <v>-21187.702166620336</v>
      </c>
      <c r="I5059" s="1">
        <v>316.99400000000003</v>
      </c>
    </row>
    <row r="5060" spans="2:9">
      <c r="B5060" s="1">
        <v>0.71149184376640595</v>
      </c>
      <c r="C5060" s="1">
        <f t="shared" ref="C5060:C5123" si="478">+B5060*1000</f>
        <v>711.49184376640596</v>
      </c>
      <c r="D5060" s="1">
        <f t="shared" ref="D5060:D5123" si="479">I5060*$K$1</f>
        <v>45.715799999999994</v>
      </c>
      <c r="E5060">
        <f t="shared" ref="E5060:E5123" si="480">D5060*$E$1</f>
        <v>34.286849999999994</v>
      </c>
      <c r="F5060">
        <f t="shared" ref="F5060:F5123" si="481">E5060*$G$1</f>
        <v>10457.489249999999</v>
      </c>
      <c r="G5060" s="1">
        <f t="shared" ref="G5060:G5123" si="482">C5060-F5060</f>
        <v>-9745.9974062335932</v>
      </c>
      <c r="H5060">
        <f t="shared" ref="H5060:H5123" si="483">IF(F5060&gt;0,C5060-F5060,F5060)</f>
        <v>-9745.9974062335932</v>
      </c>
      <c r="I5060" s="1">
        <v>152.386</v>
      </c>
    </row>
    <row r="5061" spans="2:9">
      <c r="B5061" s="1">
        <v>0.72058439129057728</v>
      </c>
      <c r="C5061" s="1">
        <f t="shared" si="478"/>
        <v>720.58439129057729</v>
      </c>
      <c r="D5061" s="1">
        <f t="shared" si="479"/>
        <v>10.1889</v>
      </c>
      <c r="E5061">
        <f t="shared" si="480"/>
        <v>7.6416750000000002</v>
      </c>
      <c r="F5061">
        <f t="shared" si="481"/>
        <v>2330.7108750000002</v>
      </c>
      <c r="G5061" s="1">
        <f t="shared" si="482"/>
        <v>-1610.1264837094229</v>
      </c>
      <c r="H5061">
        <f t="shared" si="483"/>
        <v>-1610.1264837094229</v>
      </c>
      <c r="I5061" s="1">
        <v>33.963000000000001</v>
      </c>
    </row>
    <row r="5062" spans="2:9">
      <c r="B5062" s="1">
        <v>0.68648733807493467</v>
      </c>
      <c r="C5062" s="1">
        <f t="shared" si="478"/>
        <v>686.48733807493466</v>
      </c>
      <c r="D5062" s="1">
        <f t="shared" si="479"/>
        <v>5.3999999999999994E-3</v>
      </c>
      <c r="E5062">
        <f t="shared" si="480"/>
        <v>4.0499999999999998E-3</v>
      </c>
      <c r="F5062">
        <f t="shared" si="481"/>
        <v>1.23525</v>
      </c>
      <c r="G5062" s="1">
        <f t="shared" si="482"/>
        <v>685.2520880749347</v>
      </c>
      <c r="H5062">
        <f t="shared" si="483"/>
        <v>685.2520880749347</v>
      </c>
      <c r="I5062" s="1">
        <v>1.7999999999999999E-2</v>
      </c>
    </row>
    <row r="5063" spans="2:9">
      <c r="B5063" s="1">
        <v>0.74104262321996262</v>
      </c>
      <c r="C5063" s="1">
        <f t="shared" si="478"/>
        <v>741.04262321996259</v>
      </c>
      <c r="D5063" s="1">
        <f t="shared" si="479"/>
        <v>0</v>
      </c>
      <c r="E5063">
        <f t="shared" si="480"/>
        <v>0</v>
      </c>
      <c r="F5063">
        <f t="shared" si="481"/>
        <v>0</v>
      </c>
      <c r="G5063" s="1">
        <f t="shared" si="482"/>
        <v>741.04262321996259</v>
      </c>
      <c r="H5063">
        <f t="shared" si="483"/>
        <v>0</v>
      </c>
      <c r="I5063" s="1">
        <v>0</v>
      </c>
    </row>
    <row r="5064" spans="2:9">
      <c r="B5064" s="1">
        <v>0.69785302248014891</v>
      </c>
      <c r="C5064" s="1">
        <f t="shared" si="478"/>
        <v>697.85302248014887</v>
      </c>
      <c r="D5064" s="1">
        <f t="shared" si="479"/>
        <v>0</v>
      </c>
      <c r="E5064">
        <f t="shared" si="480"/>
        <v>0</v>
      </c>
      <c r="F5064">
        <f t="shared" si="481"/>
        <v>0</v>
      </c>
      <c r="G5064" s="1">
        <f t="shared" si="482"/>
        <v>697.85302248014887</v>
      </c>
      <c r="H5064">
        <f t="shared" si="483"/>
        <v>0</v>
      </c>
      <c r="I5064" s="1">
        <v>0</v>
      </c>
    </row>
    <row r="5065" spans="2:9">
      <c r="B5065" s="1">
        <v>0.66375596926450642</v>
      </c>
      <c r="C5065" s="1">
        <f t="shared" si="478"/>
        <v>663.75596926450646</v>
      </c>
      <c r="D5065" s="1">
        <f t="shared" si="479"/>
        <v>0</v>
      </c>
      <c r="E5065">
        <f t="shared" si="480"/>
        <v>0</v>
      </c>
      <c r="F5065">
        <f t="shared" si="481"/>
        <v>0</v>
      </c>
      <c r="G5065" s="1">
        <f t="shared" si="482"/>
        <v>663.75596926450646</v>
      </c>
      <c r="H5065">
        <f t="shared" si="483"/>
        <v>0</v>
      </c>
      <c r="I5065" s="1">
        <v>0</v>
      </c>
    </row>
    <row r="5066" spans="2:9">
      <c r="B5066" s="1">
        <v>0.60920068411947859</v>
      </c>
      <c r="C5066" s="1">
        <f t="shared" si="478"/>
        <v>609.20068411947864</v>
      </c>
      <c r="D5066" s="1">
        <f t="shared" si="479"/>
        <v>0</v>
      </c>
      <c r="E5066">
        <f t="shared" si="480"/>
        <v>0</v>
      </c>
      <c r="F5066">
        <f t="shared" si="481"/>
        <v>0</v>
      </c>
      <c r="G5066" s="1">
        <f t="shared" si="482"/>
        <v>609.20068411947864</v>
      </c>
      <c r="H5066">
        <f t="shared" si="483"/>
        <v>0</v>
      </c>
      <c r="I5066" s="1">
        <v>0</v>
      </c>
    </row>
    <row r="5067" spans="2:9">
      <c r="B5067" s="1">
        <v>1.3792026526237879</v>
      </c>
      <c r="C5067" s="1">
        <f t="shared" si="478"/>
        <v>1379.202652623788</v>
      </c>
      <c r="D5067" s="1">
        <f t="shared" si="479"/>
        <v>0</v>
      </c>
      <c r="E5067">
        <f t="shared" si="480"/>
        <v>0</v>
      </c>
      <c r="F5067">
        <f t="shared" si="481"/>
        <v>0</v>
      </c>
      <c r="G5067" s="1">
        <f t="shared" si="482"/>
        <v>1379.202652623788</v>
      </c>
      <c r="H5067">
        <f t="shared" si="483"/>
        <v>0</v>
      </c>
      <c r="I5067" s="1">
        <v>0</v>
      </c>
    </row>
    <row r="5068" spans="2:9">
      <c r="B5068" s="1">
        <v>1.7173979390909238</v>
      </c>
      <c r="C5068" s="1">
        <f t="shared" si="478"/>
        <v>1717.3979390909237</v>
      </c>
      <c r="D5068" s="1">
        <f t="shared" si="479"/>
        <v>0</v>
      </c>
      <c r="E5068">
        <f t="shared" si="480"/>
        <v>0</v>
      </c>
      <c r="F5068">
        <f t="shared" si="481"/>
        <v>0</v>
      </c>
      <c r="G5068" s="1">
        <f t="shared" si="482"/>
        <v>1717.3979390909237</v>
      </c>
      <c r="H5068">
        <f t="shared" si="483"/>
        <v>0</v>
      </c>
      <c r="I5068" s="1">
        <v>0</v>
      </c>
    </row>
    <row r="5069" spans="2:9">
      <c r="B5069" s="1">
        <v>1.648702021527287</v>
      </c>
      <c r="C5069" s="1">
        <f t="shared" si="478"/>
        <v>1648.7020215272869</v>
      </c>
      <c r="D5069" s="1">
        <f t="shared" si="479"/>
        <v>0</v>
      </c>
      <c r="E5069">
        <f t="shared" si="480"/>
        <v>0</v>
      </c>
      <c r="F5069">
        <f t="shared" si="481"/>
        <v>0</v>
      </c>
      <c r="G5069" s="1">
        <f t="shared" si="482"/>
        <v>1648.7020215272869</v>
      </c>
      <c r="H5069">
        <f t="shared" si="483"/>
        <v>0</v>
      </c>
      <c r="I5069" s="1">
        <v>0</v>
      </c>
    </row>
    <row r="5070" spans="2:9">
      <c r="B5070" s="1">
        <v>1.6381334188251893</v>
      </c>
      <c r="C5070" s="1">
        <f t="shared" si="478"/>
        <v>1638.1334188251892</v>
      </c>
      <c r="D5070" s="1">
        <f t="shared" si="479"/>
        <v>0.30629999999999996</v>
      </c>
      <c r="E5070">
        <f t="shared" si="480"/>
        <v>0.22972499999999996</v>
      </c>
      <c r="F5070">
        <f t="shared" si="481"/>
        <v>70.066124999999985</v>
      </c>
      <c r="G5070" s="1">
        <f t="shared" si="482"/>
        <v>1568.0672938251892</v>
      </c>
      <c r="H5070">
        <f t="shared" si="483"/>
        <v>1568.0672938251892</v>
      </c>
      <c r="I5070" s="1">
        <v>1.0209999999999999</v>
      </c>
    </row>
    <row r="5071" spans="2:9">
      <c r="B5071" s="1">
        <v>2.2616809782489709</v>
      </c>
      <c r="C5071" s="1">
        <f t="shared" si="478"/>
        <v>2261.6809782489709</v>
      </c>
      <c r="D5071" s="1">
        <f t="shared" si="479"/>
        <v>9.5447999999999986</v>
      </c>
      <c r="E5071">
        <f t="shared" si="480"/>
        <v>7.158599999999999</v>
      </c>
      <c r="F5071">
        <f t="shared" si="481"/>
        <v>2183.3729999999996</v>
      </c>
      <c r="G5071" s="1">
        <f t="shared" si="482"/>
        <v>78.307978248971267</v>
      </c>
      <c r="H5071">
        <f t="shared" si="483"/>
        <v>78.307978248971267</v>
      </c>
      <c r="I5071" s="1">
        <v>31.815999999999999</v>
      </c>
    </row>
    <row r="5072" spans="2:9">
      <c r="B5072" s="1">
        <v>2.7531210038965268</v>
      </c>
      <c r="C5072" s="1">
        <f t="shared" si="478"/>
        <v>2753.1210038965269</v>
      </c>
      <c r="D5072" s="1">
        <f t="shared" si="479"/>
        <v>31.6983</v>
      </c>
      <c r="E5072">
        <f t="shared" si="480"/>
        <v>23.773724999999999</v>
      </c>
      <c r="F5072">
        <f t="shared" si="481"/>
        <v>7250.9861249999994</v>
      </c>
      <c r="G5072" s="1">
        <f t="shared" si="482"/>
        <v>-4497.8651211034721</v>
      </c>
      <c r="H5072">
        <f t="shared" si="483"/>
        <v>-4497.8651211034721</v>
      </c>
      <c r="I5072" s="1">
        <v>105.661</v>
      </c>
    </row>
    <row r="5073" spans="2:9">
      <c r="B5073" s="1">
        <v>4.8139985308056357</v>
      </c>
      <c r="C5073" s="1">
        <f t="shared" si="478"/>
        <v>4813.9985308056357</v>
      </c>
      <c r="D5073" s="1">
        <f t="shared" si="479"/>
        <v>70.5852</v>
      </c>
      <c r="E5073">
        <f t="shared" si="480"/>
        <v>52.938900000000004</v>
      </c>
      <c r="F5073">
        <f t="shared" si="481"/>
        <v>16146.364500000001</v>
      </c>
      <c r="G5073" s="1">
        <f t="shared" si="482"/>
        <v>-11332.365969194365</v>
      </c>
      <c r="H5073">
        <f t="shared" si="483"/>
        <v>-11332.365969194365</v>
      </c>
      <c r="I5073" s="1">
        <v>235.28399999999999</v>
      </c>
    </row>
    <row r="5074" spans="2:9">
      <c r="B5074" s="1">
        <v>4.0107847254461886</v>
      </c>
      <c r="C5074" s="1">
        <f t="shared" si="478"/>
        <v>4010.7847254461885</v>
      </c>
      <c r="D5074" s="1">
        <f t="shared" si="479"/>
        <v>121.0569</v>
      </c>
      <c r="E5074">
        <f t="shared" si="480"/>
        <v>90.792675000000003</v>
      </c>
      <c r="F5074">
        <f t="shared" si="481"/>
        <v>27691.765875000001</v>
      </c>
      <c r="G5074" s="1">
        <f t="shared" si="482"/>
        <v>-23680.981149553812</v>
      </c>
      <c r="H5074">
        <f t="shared" si="483"/>
        <v>-23680.981149553812</v>
      </c>
      <c r="I5074" s="1">
        <v>403.52300000000002</v>
      </c>
    </row>
    <row r="5075" spans="2:9">
      <c r="B5075" s="1">
        <v>3.0490418795552707</v>
      </c>
      <c r="C5075" s="1">
        <f t="shared" si="478"/>
        <v>3049.041879555271</v>
      </c>
      <c r="D5075" s="1">
        <f t="shared" si="479"/>
        <v>155.97119999999998</v>
      </c>
      <c r="E5075">
        <f t="shared" si="480"/>
        <v>116.97839999999999</v>
      </c>
      <c r="F5075">
        <f t="shared" si="481"/>
        <v>35678.411999999997</v>
      </c>
      <c r="G5075" s="1">
        <f t="shared" si="482"/>
        <v>-32629.370120444724</v>
      </c>
      <c r="H5075">
        <f t="shared" si="483"/>
        <v>-32629.370120444724</v>
      </c>
      <c r="I5075" s="1">
        <v>519.904</v>
      </c>
    </row>
    <row r="5076" spans="2:9">
      <c r="B5076" s="1">
        <v>2.4783373336419796</v>
      </c>
      <c r="C5076" s="1">
        <f t="shared" si="478"/>
        <v>2478.3373336419795</v>
      </c>
      <c r="D5076" s="1">
        <f t="shared" si="479"/>
        <v>166.1892</v>
      </c>
      <c r="E5076">
        <f t="shared" si="480"/>
        <v>124.64189999999999</v>
      </c>
      <c r="F5076">
        <f t="shared" si="481"/>
        <v>38015.779499999997</v>
      </c>
      <c r="G5076" s="1">
        <f t="shared" si="482"/>
        <v>-35537.442166358014</v>
      </c>
      <c r="H5076">
        <f t="shared" si="483"/>
        <v>-35537.442166358014</v>
      </c>
      <c r="I5076" s="1">
        <v>553.96400000000006</v>
      </c>
    </row>
    <row r="5077" spans="2:9">
      <c r="B5077" s="1">
        <v>2.5734547579608615</v>
      </c>
      <c r="C5077" s="1">
        <f t="shared" si="478"/>
        <v>2573.4547579608616</v>
      </c>
      <c r="D5077" s="1">
        <f t="shared" si="479"/>
        <v>172.83659999999998</v>
      </c>
      <c r="E5077">
        <f t="shared" si="480"/>
        <v>129.62744999999998</v>
      </c>
      <c r="F5077">
        <f t="shared" si="481"/>
        <v>39536.372249999993</v>
      </c>
      <c r="G5077" s="1">
        <f t="shared" si="482"/>
        <v>-36962.917492039131</v>
      </c>
      <c r="H5077">
        <f t="shared" si="483"/>
        <v>-36962.917492039131</v>
      </c>
      <c r="I5077" s="1">
        <v>576.12199999999996</v>
      </c>
    </row>
    <row r="5078" spans="2:9">
      <c r="B5078" s="1">
        <v>2.4941902376951259</v>
      </c>
      <c r="C5078" s="1">
        <f t="shared" si="478"/>
        <v>2494.1902376951261</v>
      </c>
      <c r="D5078" s="1">
        <f t="shared" si="479"/>
        <v>181.47299999999998</v>
      </c>
      <c r="E5078">
        <f t="shared" si="480"/>
        <v>136.10475</v>
      </c>
      <c r="F5078">
        <f t="shared" si="481"/>
        <v>41511.948749999996</v>
      </c>
      <c r="G5078" s="1">
        <f t="shared" si="482"/>
        <v>-39017.75851230487</v>
      </c>
      <c r="H5078">
        <f t="shared" si="483"/>
        <v>-39017.75851230487</v>
      </c>
      <c r="I5078" s="1">
        <v>604.91</v>
      </c>
    </row>
    <row r="5079" spans="2:9">
      <c r="B5079" s="1">
        <v>2.7425524011944291</v>
      </c>
      <c r="C5079" s="1">
        <f t="shared" si="478"/>
        <v>2742.552401194429</v>
      </c>
      <c r="D5079" s="1">
        <f t="shared" si="479"/>
        <v>180.03779999999998</v>
      </c>
      <c r="E5079">
        <f t="shared" si="480"/>
        <v>135.02834999999999</v>
      </c>
      <c r="F5079">
        <f t="shared" si="481"/>
        <v>41183.64675</v>
      </c>
      <c r="G5079" s="1">
        <f t="shared" si="482"/>
        <v>-38441.094348805571</v>
      </c>
      <c r="H5079">
        <f t="shared" si="483"/>
        <v>-38441.094348805571</v>
      </c>
      <c r="I5079" s="1">
        <v>600.12599999999998</v>
      </c>
    </row>
    <row r="5080" spans="2:9">
      <c r="B5080" s="1">
        <v>2.1559949512279903</v>
      </c>
      <c r="C5080" s="1">
        <f t="shared" si="478"/>
        <v>2155.9949512279904</v>
      </c>
      <c r="D5080" s="1">
        <f t="shared" si="479"/>
        <v>173.96190000000001</v>
      </c>
      <c r="E5080">
        <f t="shared" si="480"/>
        <v>130.47142500000001</v>
      </c>
      <c r="F5080">
        <f t="shared" si="481"/>
        <v>39793.784625</v>
      </c>
      <c r="G5080" s="1">
        <f t="shared" si="482"/>
        <v>-37637.789673772008</v>
      </c>
      <c r="H5080">
        <f t="shared" si="483"/>
        <v>-37637.789673772008</v>
      </c>
      <c r="I5080" s="1">
        <v>579.87300000000005</v>
      </c>
    </row>
    <row r="5081" spans="2:9">
      <c r="B5081" s="1">
        <v>1.648702021527287</v>
      </c>
      <c r="C5081" s="1">
        <f t="shared" si="478"/>
        <v>1648.7020215272869</v>
      </c>
      <c r="D5081" s="1">
        <f t="shared" si="479"/>
        <v>144.85769999999999</v>
      </c>
      <c r="E5081">
        <f t="shared" si="480"/>
        <v>108.64327499999999</v>
      </c>
      <c r="F5081">
        <f t="shared" si="481"/>
        <v>33136.198874999995</v>
      </c>
      <c r="G5081" s="1">
        <f t="shared" si="482"/>
        <v>-31487.496853472709</v>
      </c>
      <c r="H5081">
        <f t="shared" si="483"/>
        <v>-31487.496853472709</v>
      </c>
      <c r="I5081" s="1">
        <v>482.85899999999998</v>
      </c>
    </row>
    <row r="5082" spans="2:9">
      <c r="B5082" s="1">
        <v>1.469035775591621</v>
      </c>
      <c r="C5082" s="1">
        <f t="shared" si="478"/>
        <v>1469.0357755916211</v>
      </c>
      <c r="D5082" s="1">
        <f t="shared" si="479"/>
        <v>115.59689999999999</v>
      </c>
      <c r="E5082">
        <f t="shared" si="480"/>
        <v>86.69767499999999</v>
      </c>
      <c r="F5082">
        <f t="shared" si="481"/>
        <v>26442.790874999995</v>
      </c>
      <c r="G5082" s="1">
        <f t="shared" si="482"/>
        <v>-24973.755099408372</v>
      </c>
      <c r="H5082">
        <f t="shared" si="483"/>
        <v>-24973.755099408372</v>
      </c>
      <c r="I5082" s="1">
        <v>385.32299999999998</v>
      </c>
    </row>
    <row r="5083" spans="2:9">
      <c r="B5083" s="1">
        <v>1.3157910364112004</v>
      </c>
      <c r="C5083" s="1">
        <f t="shared" si="478"/>
        <v>1315.7910364112004</v>
      </c>
      <c r="D5083" s="1">
        <f t="shared" si="479"/>
        <v>65.715599999999995</v>
      </c>
      <c r="E5083">
        <f t="shared" si="480"/>
        <v>49.286699999999996</v>
      </c>
      <c r="F5083">
        <f t="shared" si="481"/>
        <v>15032.443499999999</v>
      </c>
      <c r="G5083" s="1">
        <f t="shared" si="482"/>
        <v>-13716.652463588798</v>
      </c>
      <c r="H5083">
        <f t="shared" si="483"/>
        <v>-13716.652463588798</v>
      </c>
      <c r="I5083" s="1">
        <v>219.05199999999999</v>
      </c>
    </row>
    <row r="5084" spans="2:9">
      <c r="B5084" s="1">
        <v>1.8125153634098059</v>
      </c>
      <c r="C5084" s="1">
        <f t="shared" si="478"/>
        <v>1812.515363409806</v>
      </c>
      <c r="D5084" s="1">
        <f t="shared" si="479"/>
        <v>29.002200000000002</v>
      </c>
      <c r="E5084">
        <f t="shared" si="480"/>
        <v>21.751650000000001</v>
      </c>
      <c r="F5084">
        <f t="shared" si="481"/>
        <v>6634.2532500000007</v>
      </c>
      <c r="G5084" s="1">
        <f t="shared" si="482"/>
        <v>-4821.7378865901946</v>
      </c>
      <c r="H5084">
        <f t="shared" si="483"/>
        <v>-4821.7378865901946</v>
      </c>
      <c r="I5084" s="1">
        <v>96.674000000000007</v>
      </c>
    </row>
    <row r="5085" spans="2:9">
      <c r="B5085" s="1">
        <v>1.6962607336867279</v>
      </c>
      <c r="C5085" s="1">
        <f t="shared" si="478"/>
        <v>1696.2607336867279</v>
      </c>
      <c r="D5085" s="1">
        <f t="shared" si="479"/>
        <v>6.9017999999999997</v>
      </c>
      <c r="E5085">
        <f t="shared" si="480"/>
        <v>5.1763499999999993</v>
      </c>
      <c r="F5085">
        <f t="shared" si="481"/>
        <v>1578.7867499999998</v>
      </c>
      <c r="G5085" s="1">
        <f t="shared" si="482"/>
        <v>117.47398368672816</v>
      </c>
      <c r="H5085">
        <f t="shared" si="483"/>
        <v>117.47398368672816</v>
      </c>
      <c r="I5085" s="1">
        <v>23.006</v>
      </c>
    </row>
    <row r="5086" spans="2:9">
      <c r="B5086" s="1">
        <v>1.6856921309846298</v>
      </c>
      <c r="C5086" s="1">
        <f t="shared" si="478"/>
        <v>1685.6921309846298</v>
      </c>
      <c r="D5086" s="1">
        <f t="shared" si="479"/>
        <v>1.8E-3</v>
      </c>
      <c r="E5086">
        <f t="shared" si="480"/>
        <v>1.3500000000000001E-3</v>
      </c>
      <c r="F5086">
        <f t="shared" si="481"/>
        <v>0.41175</v>
      </c>
      <c r="G5086" s="1">
        <f t="shared" si="482"/>
        <v>1685.2803809846298</v>
      </c>
      <c r="H5086">
        <f t="shared" si="483"/>
        <v>1685.2803809846298</v>
      </c>
      <c r="I5086" s="1">
        <v>6.0000000000000001E-3</v>
      </c>
    </row>
    <row r="5087" spans="2:9">
      <c r="B5087" s="1">
        <v>1.817799664760855</v>
      </c>
      <c r="C5087" s="1">
        <f t="shared" si="478"/>
        <v>1817.799664760855</v>
      </c>
      <c r="D5087" s="1">
        <f t="shared" si="479"/>
        <v>0</v>
      </c>
      <c r="E5087">
        <f t="shared" si="480"/>
        <v>0</v>
      </c>
      <c r="F5087">
        <f t="shared" si="481"/>
        <v>0</v>
      </c>
      <c r="G5087" s="1">
        <f t="shared" si="482"/>
        <v>1817.799664760855</v>
      </c>
      <c r="H5087">
        <f t="shared" si="483"/>
        <v>0</v>
      </c>
      <c r="I5087" s="1">
        <v>0</v>
      </c>
    </row>
    <row r="5088" spans="2:9">
      <c r="B5088" s="1">
        <v>1.6539863228783358</v>
      </c>
      <c r="C5088" s="1">
        <f t="shared" si="478"/>
        <v>1653.9863228783358</v>
      </c>
      <c r="D5088" s="1">
        <f t="shared" si="479"/>
        <v>0</v>
      </c>
      <c r="E5088">
        <f t="shared" si="480"/>
        <v>0</v>
      </c>
      <c r="F5088">
        <f t="shared" si="481"/>
        <v>0</v>
      </c>
      <c r="G5088" s="1">
        <f t="shared" si="482"/>
        <v>1653.9863228783358</v>
      </c>
      <c r="H5088">
        <f t="shared" si="483"/>
        <v>0</v>
      </c>
      <c r="I5088" s="1">
        <v>0</v>
      </c>
    </row>
    <row r="5089" spans="2:9">
      <c r="B5089" s="1">
        <v>1.5800061039636502</v>
      </c>
      <c r="C5089" s="1">
        <f t="shared" si="478"/>
        <v>1580.00610396365</v>
      </c>
      <c r="D5089" s="1">
        <f t="shared" si="479"/>
        <v>0</v>
      </c>
      <c r="E5089">
        <f t="shared" si="480"/>
        <v>0</v>
      </c>
      <c r="F5089">
        <f t="shared" si="481"/>
        <v>0</v>
      </c>
      <c r="G5089" s="1">
        <f t="shared" si="482"/>
        <v>1580.00610396365</v>
      </c>
      <c r="H5089">
        <f t="shared" si="483"/>
        <v>0</v>
      </c>
      <c r="I5089" s="1">
        <v>0</v>
      </c>
    </row>
    <row r="5090" spans="2:9">
      <c r="B5090" s="1">
        <v>1.548300295857356</v>
      </c>
      <c r="C5090" s="1">
        <f t="shared" si="478"/>
        <v>1548.3002958573559</v>
      </c>
      <c r="D5090" s="1">
        <f t="shared" si="479"/>
        <v>0</v>
      </c>
      <c r="E5090">
        <f t="shared" si="480"/>
        <v>0</v>
      </c>
      <c r="F5090">
        <f t="shared" si="481"/>
        <v>0</v>
      </c>
      <c r="G5090" s="1">
        <f t="shared" si="482"/>
        <v>1548.3002958573559</v>
      </c>
      <c r="H5090">
        <f t="shared" si="483"/>
        <v>0</v>
      </c>
      <c r="I5090" s="1">
        <v>0</v>
      </c>
    </row>
    <row r="5091" spans="2:9">
      <c r="B5091" s="1">
        <v>1.6650676828020567</v>
      </c>
      <c r="C5091" s="1">
        <f t="shared" si="478"/>
        <v>1665.0676828020567</v>
      </c>
      <c r="D5091" s="1">
        <f t="shared" si="479"/>
        <v>0</v>
      </c>
      <c r="E5091">
        <f t="shared" si="480"/>
        <v>0</v>
      </c>
      <c r="F5091">
        <f t="shared" si="481"/>
        <v>0</v>
      </c>
      <c r="G5091" s="1">
        <f t="shared" si="482"/>
        <v>1665.0676828020567</v>
      </c>
      <c r="H5091">
        <f t="shared" si="483"/>
        <v>0</v>
      </c>
      <c r="I5091" s="1">
        <v>0</v>
      </c>
    </row>
    <row r="5092" spans="2:9">
      <c r="B5092" s="1">
        <v>1.9710165149776997</v>
      </c>
      <c r="C5092" s="1">
        <f t="shared" si="478"/>
        <v>1971.0165149776997</v>
      </c>
      <c r="D5092" s="1">
        <f t="shared" si="479"/>
        <v>0</v>
      </c>
      <c r="E5092">
        <f t="shared" si="480"/>
        <v>0</v>
      </c>
      <c r="F5092">
        <f t="shared" si="481"/>
        <v>0</v>
      </c>
      <c r="G5092" s="1">
        <f t="shared" si="482"/>
        <v>1971.0165149776997</v>
      </c>
      <c r="H5092">
        <f t="shared" si="483"/>
        <v>0</v>
      </c>
      <c r="I5092" s="1">
        <v>0</v>
      </c>
    </row>
    <row r="5093" spans="2:9">
      <c r="B5093" s="1">
        <v>1.8356929930538575</v>
      </c>
      <c r="C5093" s="1">
        <f t="shared" si="478"/>
        <v>1835.6929930538574</v>
      </c>
      <c r="D5093" s="1">
        <f t="shared" si="479"/>
        <v>0</v>
      </c>
      <c r="E5093">
        <f t="shared" si="480"/>
        <v>0</v>
      </c>
      <c r="F5093">
        <f t="shared" si="481"/>
        <v>0</v>
      </c>
      <c r="G5093" s="1">
        <f t="shared" si="482"/>
        <v>1835.6929930538574</v>
      </c>
      <c r="H5093">
        <f t="shared" si="483"/>
        <v>0</v>
      </c>
      <c r="I5093" s="1">
        <v>0</v>
      </c>
    </row>
    <row r="5094" spans="2:9">
      <c r="B5094" s="1">
        <v>1.8239257302778713</v>
      </c>
      <c r="C5094" s="1">
        <f t="shared" si="478"/>
        <v>1823.9257302778713</v>
      </c>
      <c r="D5094" s="1">
        <f t="shared" si="479"/>
        <v>0.55500000000000005</v>
      </c>
      <c r="E5094">
        <f t="shared" si="480"/>
        <v>0.41625000000000001</v>
      </c>
      <c r="F5094">
        <f t="shared" si="481"/>
        <v>126.95625</v>
      </c>
      <c r="G5094" s="1">
        <f t="shared" si="482"/>
        <v>1696.9694802778713</v>
      </c>
      <c r="H5094">
        <f t="shared" si="483"/>
        <v>1696.9694802778713</v>
      </c>
      <c r="I5094" s="1">
        <v>1.85</v>
      </c>
    </row>
    <row r="5095" spans="2:9">
      <c r="B5095" s="1">
        <v>2.518194234061061</v>
      </c>
      <c r="C5095" s="1">
        <f t="shared" si="478"/>
        <v>2518.1942340610608</v>
      </c>
      <c r="D5095" s="1">
        <f t="shared" si="479"/>
        <v>16.291799999999999</v>
      </c>
      <c r="E5095">
        <f t="shared" si="480"/>
        <v>12.21885</v>
      </c>
      <c r="F5095">
        <f t="shared" si="481"/>
        <v>3726.7492499999998</v>
      </c>
      <c r="G5095" s="1">
        <f t="shared" si="482"/>
        <v>-1208.5550159389391</v>
      </c>
      <c r="H5095">
        <f t="shared" si="483"/>
        <v>-1208.5550159389391</v>
      </c>
      <c r="I5095" s="1">
        <v>54.305999999999997</v>
      </c>
    </row>
    <row r="5096" spans="2:9">
      <c r="B5096" s="1">
        <v>3.0653719531444223</v>
      </c>
      <c r="C5096" s="1">
        <f t="shared" si="478"/>
        <v>3065.3719531444222</v>
      </c>
      <c r="D5096" s="1">
        <f t="shared" si="479"/>
        <v>43.513499999999993</v>
      </c>
      <c r="E5096">
        <f t="shared" si="480"/>
        <v>32.635124999999995</v>
      </c>
      <c r="F5096">
        <f t="shared" si="481"/>
        <v>9953.7131249999984</v>
      </c>
      <c r="G5096" s="1">
        <f t="shared" si="482"/>
        <v>-6888.3411718555762</v>
      </c>
      <c r="H5096">
        <f t="shared" si="483"/>
        <v>-6888.3411718555762</v>
      </c>
      <c r="I5096" s="1">
        <v>145.04499999999999</v>
      </c>
    </row>
    <row r="5097" spans="2:9">
      <c r="B5097" s="1">
        <v>5.359988194461744</v>
      </c>
      <c r="C5097" s="1">
        <f t="shared" si="478"/>
        <v>5359.9881944617437</v>
      </c>
      <c r="D5097" s="1">
        <f t="shared" si="479"/>
        <v>80.2941</v>
      </c>
      <c r="E5097">
        <f t="shared" si="480"/>
        <v>60.220574999999997</v>
      </c>
      <c r="F5097">
        <f t="shared" si="481"/>
        <v>18367.275374999997</v>
      </c>
      <c r="G5097" s="1">
        <f t="shared" si="482"/>
        <v>-13007.287180538253</v>
      </c>
      <c r="H5097">
        <f t="shared" si="483"/>
        <v>-13007.287180538253</v>
      </c>
      <c r="I5097" s="1">
        <v>267.64699999999999</v>
      </c>
    </row>
    <row r="5098" spans="2:9">
      <c r="B5098" s="1">
        <v>4.4656762234867875</v>
      </c>
      <c r="C5098" s="1">
        <f t="shared" si="478"/>
        <v>4465.6762234867874</v>
      </c>
      <c r="D5098" s="1">
        <f t="shared" si="479"/>
        <v>125.205</v>
      </c>
      <c r="E5098">
        <f t="shared" si="480"/>
        <v>93.903750000000002</v>
      </c>
      <c r="F5098">
        <f t="shared" si="481"/>
        <v>28640.643749999999</v>
      </c>
      <c r="G5098" s="1">
        <f t="shared" si="482"/>
        <v>-24174.96752651321</v>
      </c>
      <c r="H5098">
        <f t="shared" si="483"/>
        <v>-24174.96752651321</v>
      </c>
      <c r="I5098" s="1">
        <v>417.35</v>
      </c>
    </row>
    <row r="5099" spans="2:9">
      <c r="B5099" s="1">
        <v>3.3948553108720372</v>
      </c>
      <c r="C5099" s="1">
        <f t="shared" si="478"/>
        <v>3394.8553108720371</v>
      </c>
      <c r="D5099" s="1">
        <f t="shared" si="479"/>
        <v>187.21979999999999</v>
      </c>
      <c r="E5099">
        <f t="shared" si="480"/>
        <v>140.41485</v>
      </c>
      <c r="F5099">
        <f t="shared" si="481"/>
        <v>42826.52925</v>
      </c>
      <c r="G5099" s="1">
        <f t="shared" si="482"/>
        <v>-39431.673939127963</v>
      </c>
      <c r="H5099">
        <f t="shared" si="483"/>
        <v>-39431.673939127963</v>
      </c>
      <c r="I5099" s="1">
        <v>624.06600000000003</v>
      </c>
    </row>
    <row r="5100" spans="2:9">
      <c r="B5100" s="1">
        <v>2.7653067523567727</v>
      </c>
      <c r="C5100" s="1">
        <f t="shared" si="478"/>
        <v>2765.3067523567729</v>
      </c>
      <c r="D5100" s="1">
        <f t="shared" si="479"/>
        <v>199.03889999999998</v>
      </c>
      <c r="E5100">
        <f t="shared" si="480"/>
        <v>149.27917499999998</v>
      </c>
      <c r="F5100">
        <f t="shared" si="481"/>
        <v>45530.148374999997</v>
      </c>
      <c r="G5100" s="1">
        <f t="shared" si="482"/>
        <v>-42764.841622643224</v>
      </c>
      <c r="H5100">
        <f t="shared" si="483"/>
        <v>-42764.841622643224</v>
      </c>
      <c r="I5100" s="1">
        <v>663.46299999999997</v>
      </c>
    </row>
    <row r="5101" spans="2:9">
      <c r="B5101" s="1">
        <v>2.8653284859526562</v>
      </c>
      <c r="C5101" s="1">
        <f t="shared" si="478"/>
        <v>2865.3284859526561</v>
      </c>
      <c r="D5101" s="1">
        <f t="shared" si="479"/>
        <v>207.77549999999999</v>
      </c>
      <c r="E5101">
        <f t="shared" si="480"/>
        <v>155.831625</v>
      </c>
      <c r="F5101">
        <f t="shared" si="481"/>
        <v>47528.645624999997</v>
      </c>
      <c r="G5101" s="1">
        <f t="shared" si="482"/>
        <v>-44663.317139047344</v>
      </c>
      <c r="H5101">
        <f t="shared" si="483"/>
        <v>-44663.317139047344</v>
      </c>
      <c r="I5101" s="1">
        <v>692.58500000000004</v>
      </c>
    </row>
    <row r="5102" spans="2:9">
      <c r="B5102" s="1">
        <v>2.7770740151327589</v>
      </c>
      <c r="C5102" s="1">
        <f t="shared" si="478"/>
        <v>2777.0740151327591</v>
      </c>
      <c r="D5102" s="1">
        <f t="shared" si="479"/>
        <v>211.6311</v>
      </c>
      <c r="E5102">
        <f t="shared" si="480"/>
        <v>158.72332499999999</v>
      </c>
      <c r="F5102">
        <f t="shared" si="481"/>
        <v>48410.614125</v>
      </c>
      <c r="G5102" s="1">
        <f t="shared" si="482"/>
        <v>-45633.540109867245</v>
      </c>
      <c r="H5102">
        <f t="shared" si="483"/>
        <v>-45633.540109867245</v>
      </c>
      <c r="I5102" s="1">
        <v>705.43700000000001</v>
      </c>
    </row>
    <row r="5103" spans="2:9">
      <c r="B5103" s="1">
        <v>3.0536046903684362</v>
      </c>
      <c r="C5103" s="1">
        <f t="shared" si="478"/>
        <v>3053.604690368436</v>
      </c>
      <c r="D5103" s="1">
        <f t="shared" si="479"/>
        <v>227.6892</v>
      </c>
      <c r="E5103">
        <f t="shared" si="480"/>
        <v>170.76689999999999</v>
      </c>
      <c r="F5103">
        <f t="shared" si="481"/>
        <v>52083.904499999997</v>
      </c>
      <c r="G5103" s="1">
        <f t="shared" si="482"/>
        <v>-49030.299809631564</v>
      </c>
      <c r="H5103">
        <f t="shared" si="483"/>
        <v>-49030.299809631564</v>
      </c>
      <c r="I5103" s="1">
        <v>758.96400000000006</v>
      </c>
    </row>
    <row r="5104" spans="2:9">
      <c r="B5104" s="1">
        <v>2.400521606301198</v>
      </c>
      <c r="C5104" s="1">
        <f t="shared" si="478"/>
        <v>2400.5216063011981</v>
      </c>
      <c r="D5104" s="1">
        <f t="shared" si="479"/>
        <v>212.05739999999997</v>
      </c>
      <c r="E5104">
        <f t="shared" si="480"/>
        <v>159.04304999999999</v>
      </c>
      <c r="F5104">
        <f t="shared" si="481"/>
        <v>48508.130249999995</v>
      </c>
      <c r="G5104" s="1">
        <f t="shared" si="482"/>
        <v>-46107.608643698797</v>
      </c>
      <c r="H5104">
        <f t="shared" si="483"/>
        <v>-46107.608643698797</v>
      </c>
      <c r="I5104" s="1">
        <v>706.85799999999995</v>
      </c>
    </row>
    <row r="5105" spans="2:9">
      <c r="B5105" s="1">
        <v>1.8356929930538575</v>
      </c>
      <c r="C5105" s="1">
        <f t="shared" si="478"/>
        <v>1835.6929930538574</v>
      </c>
      <c r="D5105" s="1">
        <f t="shared" si="479"/>
        <v>179.83619999999999</v>
      </c>
      <c r="E5105">
        <f t="shared" si="480"/>
        <v>134.87715</v>
      </c>
      <c r="F5105">
        <f t="shared" si="481"/>
        <v>41137.530749999998</v>
      </c>
      <c r="G5105" s="1">
        <f t="shared" si="482"/>
        <v>-39301.837756946137</v>
      </c>
      <c r="H5105">
        <f t="shared" si="483"/>
        <v>-39301.837756946137</v>
      </c>
      <c r="I5105" s="1">
        <v>599.45399999999995</v>
      </c>
    </row>
    <row r="5106" spans="2:9">
      <c r="B5106" s="1">
        <v>1.6356495258620909</v>
      </c>
      <c r="C5106" s="1">
        <f t="shared" si="478"/>
        <v>1635.649525862091</v>
      </c>
      <c r="D5106" s="1">
        <f t="shared" si="479"/>
        <v>130.03799999999998</v>
      </c>
      <c r="E5106">
        <f t="shared" si="480"/>
        <v>97.52849999999998</v>
      </c>
      <c r="F5106">
        <f t="shared" si="481"/>
        <v>29746.192499999994</v>
      </c>
      <c r="G5106" s="1">
        <f t="shared" si="482"/>
        <v>-28110.542974137901</v>
      </c>
      <c r="H5106">
        <f t="shared" si="483"/>
        <v>-28110.542974137901</v>
      </c>
      <c r="I5106" s="1">
        <v>433.46</v>
      </c>
    </row>
    <row r="5107" spans="2:9">
      <c r="B5107" s="1">
        <v>1.4650242156102904</v>
      </c>
      <c r="C5107" s="1">
        <f t="shared" si="478"/>
        <v>1465.0242156102904</v>
      </c>
      <c r="D5107" s="1">
        <f t="shared" si="479"/>
        <v>69.995400000000004</v>
      </c>
      <c r="E5107">
        <f t="shared" si="480"/>
        <v>52.496549999999999</v>
      </c>
      <c r="F5107">
        <f t="shared" si="481"/>
        <v>16011.447749999999</v>
      </c>
      <c r="G5107" s="1">
        <f t="shared" si="482"/>
        <v>-14546.423534389709</v>
      </c>
      <c r="H5107">
        <f t="shared" si="483"/>
        <v>-14546.423534389709</v>
      </c>
      <c r="I5107" s="1">
        <v>233.31800000000001</v>
      </c>
    </row>
    <row r="5108" spans="2:9">
      <c r="B5108" s="1">
        <v>1.8415766244418503</v>
      </c>
      <c r="C5108" s="1">
        <f t="shared" si="478"/>
        <v>1841.5766244418503</v>
      </c>
      <c r="D5108" s="1">
        <f t="shared" si="479"/>
        <v>37.481699999999996</v>
      </c>
      <c r="E5108">
        <f t="shared" si="480"/>
        <v>28.111274999999999</v>
      </c>
      <c r="F5108">
        <f t="shared" si="481"/>
        <v>8573.9388749999998</v>
      </c>
      <c r="G5108" s="1">
        <f t="shared" si="482"/>
        <v>-6732.3622505581498</v>
      </c>
      <c r="H5108">
        <f t="shared" si="483"/>
        <v>-6732.3622505581498</v>
      </c>
      <c r="I5108" s="1">
        <v>124.93899999999999</v>
      </c>
    </row>
    <row r="5109" spans="2:9">
      <c r="B5109" s="1">
        <v>1.8886456755457959</v>
      </c>
      <c r="C5109" s="1">
        <f t="shared" si="478"/>
        <v>1888.6456755457959</v>
      </c>
      <c r="D5109" s="1">
        <f t="shared" si="479"/>
        <v>9.0704999999999991</v>
      </c>
      <c r="E5109">
        <f t="shared" si="480"/>
        <v>6.8028749999999993</v>
      </c>
      <c r="F5109">
        <f t="shared" si="481"/>
        <v>2074.8768749999999</v>
      </c>
      <c r="G5109" s="1">
        <f t="shared" si="482"/>
        <v>-186.23119945420399</v>
      </c>
      <c r="H5109">
        <f t="shared" si="483"/>
        <v>-186.23119945420399</v>
      </c>
      <c r="I5109" s="1">
        <v>30.234999999999999</v>
      </c>
    </row>
    <row r="5110" spans="2:9">
      <c r="B5110" s="1">
        <v>1.8768784127698093</v>
      </c>
      <c r="C5110" s="1">
        <f t="shared" si="478"/>
        <v>1876.8784127698093</v>
      </c>
      <c r="D5110" s="1">
        <f t="shared" si="479"/>
        <v>2.9999999999999997E-4</v>
      </c>
      <c r="E5110">
        <f t="shared" si="480"/>
        <v>2.2499999999999999E-4</v>
      </c>
      <c r="F5110">
        <f t="shared" si="481"/>
        <v>6.8624999999999992E-2</v>
      </c>
      <c r="G5110" s="1">
        <f t="shared" si="482"/>
        <v>1876.8097877698092</v>
      </c>
      <c r="H5110">
        <f t="shared" si="483"/>
        <v>1876.8097877698092</v>
      </c>
      <c r="I5110" s="1">
        <v>1E-3</v>
      </c>
    </row>
    <row r="5111" spans="2:9">
      <c r="B5111" s="1">
        <v>1.9180638324857611</v>
      </c>
      <c r="C5111" s="1">
        <f t="shared" si="478"/>
        <v>1918.0638324857612</v>
      </c>
      <c r="D5111" s="1">
        <f t="shared" si="479"/>
        <v>0</v>
      </c>
      <c r="E5111">
        <f t="shared" si="480"/>
        <v>0</v>
      </c>
      <c r="F5111">
        <f t="shared" si="481"/>
        <v>0</v>
      </c>
      <c r="G5111" s="1">
        <f t="shared" si="482"/>
        <v>1918.0638324857612</v>
      </c>
      <c r="H5111">
        <f t="shared" si="483"/>
        <v>0</v>
      </c>
      <c r="I5111" s="1">
        <v>0</v>
      </c>
    </row>
    <row r="5112" spans="2:9">
      <c r="B5112" s="1">
        <v>1.8415766244418503</v>
      </c>
      <c r="C5112" s="1">
        <f t="shared" si="478"/>
        <v>1841.5766244418503</v>
      </c>
      <c r="D5112" s="1">
        <f t="shared" si="479"/>
        <v>0</v>
      </c>
      <c r="E5112">
        <f t="shared" si="480"/>
        <v>0</v>
      </c>
      <c r="F5112">
        <f t="shared" si="481"/>
        <v>0</v>
      </c>
      <c r="G5112" s="1">
        <f t="shared" si="482"/>
        <v>1841.5766244418503</v>
      </c>
      <c r="H5112">
        <f t="shared" si="483"/>
        <v>0</v>
      </c>
      <c r="I5112" s="1">
        <v>0</v>
      </c>
    </row>
    <row r="5113" spans="2:9">
      <c r="B5113" s="1">
        <v>1.759205785009947</v>
      </c>
      <c r="C5113" s="1">
        <f t="shared" si="478"/>
        <v>1759.205785009947</v>
      </c>
      <c r="D5113" s="1">
        <f t="shared" si="479"/>
        <v>0</v>
      </c>
      <c r="E5113">
        <f t="shared" si="480"/>
        <v>0</v>
      </c>
      <c r="F5113">
        <f t="shared" si="481"/>
        <v>0</v>
      </c>
      <c r="G5113" s="1">
        <f t="shared" si="482"/>
        <v>1759.205785009947</v>
      </c>
      <c r="H5113">
        <f t="shared" si="483"/>
        <v>0</v>
      </c>
      <c r="I5113" s="1">
        <v>0</v>
      </c>
    </row>
    <row r="5114" spans="2:9">
      <c r="B5114" s="1">
        <v>1.7239039966819882</v>
      </c>
      <c r="C5114" s="1">
        <f t="shared" si="478"/>
        <v>1723.9039966819882</v>
      </c>
      <c r="D5114" s="1">
        <f t="shared" si="479"/>
        <v>0</v>
      </c>
      <c r="E5114">
        <f t="shared" si="480"/>
        <v>0</v>
      </c>
      <c r="F5114">
        <f t="shared" si="481"/>
        <v>0</v>
      </c>
      <c r="G5114" s="1">
        <f t="shared" si="482"/>
        <v>1723.9039966819882</v>
      </c>
      <c r="H5114">
        <f t="shared" si="483"/>
        <v>0</v>
      </c>
      <c r="I5114" s="1">
        <v>0</v>
      </c>
    </row>
    <row r="5115" spans="2:9">
      <c r="B5115" s="1">
        <v>1.7794711629186293</v>
      </c>
      <c r="C5115" s="1">
        <f t="shared" si="478"/>
        <v>1779.4711629186293</v>
      </c>
      <c r="D5115" s="1">
        <f t="shared" si="479"/>
        <v>0</v>
      </c>
      <c r="E5115">
        <f t="shared" si="480"/>
        <v>0</v>
      </c>
      <c r="F5115">
        <f t="shared" si="481"/>
        <v>0</v>
      </c>
      <c r="G5115" s="1">
        <f t="shared" si="482"/>
        <v>1779.4711629186293</v>
      </c>
      <c r="H5115">
        <f t="shared" si="483"/>
        <v>0</v>
      </c>
      <c r="I5115" s="1">
        <v>0</v>
      </c>
    </row>
    <row r="5116" spans="2:9">
      <c r="B5116" s="1">
        <v>1.9248527938760334</v>
      </c>
      <c r="C5116" s="1">
        <f t="shared" si="478"/>
        <v>1924.8527938760333</v>
      </c>
      <c r="D5116" s="1">
        <f t="shared" si="479"/>
        <v>0</v>
      </c>
      <c r="E5116">
        <f t="shared" si="480"/>
        <v>0</v>
      </c>
      <c r="F5116">
        <f t="shared" si="481"/>
        <v>0</v>
      </c>
      <c r="G5116" s="1">
        <f t="shared" si="482"/>
        <v>1924.8527938760333</v>
      </c>
      <c r="H5116">
        <f t="shared" si="483"/>
        <v>0</v>
      </c>
      <c r="I5116" s="1">
        <v>0</v>
      </c>
    </row>
    <row r="5117" spans="2:9">
      <c r="B5117" s="1">
        <v>1.7969169586335174</v>
      </c>
      <c r="C5117" s="1">
        <f t="shared" si="478"/>
        <v>1796.9169586335174</v>
      </c>
      <c r="D5117" s="1">
        <f t="shared" si="479"/>
        <v>0</v>
      </c>
      <c r="E5117">
        <f t="shared" si="480"/>
        <v>0</v>
      </c>
      <c r="F5117">
        <f t="shared" si="481"/>
        <v>0</v>
      </c>
      <c r="G5117" s="1">
        <f t="shared" si="482"/>
        <v>1796.9169586335174</v>
      </c>
      <c r="H5117">
        <f t="shared" si="483"/>
        <v>0</v>
      </c>
      <c r="I5117" s="1">
        <v>0</v>
      </c>
    </row>
    <row r="5118" spans="2:9">
      <c r="B5118" s="1">
        <v>1.738764306250556</v>
      </c>
      <c r="C5118" s="1">
        <f t="shared" si="478"/>
        <v>1738.764306250556</v>
      </c>
      <c r="D5118" s="1">
        <f t="shared" si="479"/>
        <v>0.43079999999999996</v>
      </c>
      <c r="E5118">
        <f t="shared" si="480"/>
        <v>0.32309999999999994</v>
      </c>
      <c r="F5118">
        <f t="shared" si="481"/>
        <v>98.545499999999976</v>
      </c>
      <c r="G5118" s="1">
        <f t="shared" si="482"/>
        <v>1640.2188062505561</v>
      </c>
      <c r="H5118">
        <f t="shared" si="483"/>
        <v>1640.2188062505561</v>
      </c>
      <c r="I5118" s="1">
        <v>1.4359999999999999</v>
      </c>
    </row>
    <row r="5119" spans="2:9">
      <c r="B5119" s="1">
        <v>2.3493671562716543</v>
      </c>
      <c r="C5119" s="1">
        <f t="shared" si="478"/>
        <v>2349.3671562716545</v>
      </c>
      <c r="D5119" s="1">
        <f t="shared" si="479"/>
        <v>14.457599999999999</v>
      </c>
      <c r="E5119">
        <f t="shared" si="480"/>
        <v>10.8432</v>
      </c>
      <c r="F5119">
        <f t="shared" si="481"/>
        <v>3307.1759999999999</v>
      </c>
      <c r="G5119" s="1">
        <f t="shared" si="482"/>
        <v>-957.80884372834544</v>
      </c>
      <c r="H5119">
        <f t="shared" si="483"/>
        <v>-957.80884372834544</v>
      </c>
      <c r="I5119" s="1">
        <v>48.192</v>
      </c>
    </row>
    <row r="5120" spans="2:9">
      <c r="B5120" s="1">
        <v>2.7971425796204592</v>
      </c>
      <c r="C5120" s="1">
        <f t="shared" si="478"/>
        <v>2797.1425796204594</v>
      </c>
      <c r="D5120" s="1">
        <f t="shared" si="479"/>
        <v>44.944199999999995</v>
      </c>
      <c r="E5120">
        <f t="shared" si="480"/>
        <v>33.708149999999996</v>
      </c>
      <c r="F5120">
        <f t="shared" si="481"/>
        <v>10280.985749999998</v>
      </c>
      <c r="G5120" s="1">
        <f t="shared" si="482"/>
        <v>-7483.8431703795386</v>
      </c>
      <c r="H5120">
        <f t="shared" si="483"/>
        <v>-7483.8431703795386</v>
      </c>
      <c r="I5120" s="1">
        <v>149.81399999999999</v>
      </c>
    </row>
    <row r="5121" spans="2:9">
      <c r="B5121" s="1">
        <v>3.8787819139435475</v>
      </c>
      <c r="C5121" s="1">
        <f t="shared" si="478"/>
        <v>3878.7819139435474</v>
      </c>
      <c r="D5121" s="1">
        <f t="shared" si="479"/>
        <v>83.350499999999997</v>
      </c>
      <c r="E5121">
        <f t="shared" si="480"/>
        <v>62.512874999999994</v>
      </c>
      <c r="F5121">
        <f t="shared" si="481"/>
        <v>19066.426874999997</v>
      </c>
      <c r="G5121" s="1">
        <f t="shared" si="482"/>
        <v>-15187.64496105645</v>
      </c>
      <c r="H5121">
        <f t="shared" si="483"/>
        <v>-15187.64496105645</v>
      </c>
      <c r="I5121" s="1">
        <v>277.83499999999998</v>
      </c>
    </row>
    <row r="5122" spans="2:9">
      <c r="B5122" s="1">
        <v>4.5707984773007926</v>
      </c>
      <c r="C5122" s="1">
        <f t="shared" si="478"/>
        <v>4570.7984773007929</v>
      </c>
      <c r="D5122" s="1">
        <f t="shared" si="479"/>
        <v>133.93949999999998</v>
      </c>
      <c r="E5122">
        <f t="shared" si="480"/>
        <v>100.45462499999999</v>
      </c>
      <c r="F5122">
        <f t="shared" si="481"/>
        <v>30638.660624999997</v>
      </c>
      <c r="G5122" s="1">
        <f t="shared" si="482"/>
        <v>-26067.862147699205</v>
      </c>
      <c r="H5122">
        <f t="shared" si="483"/>
        <v>-26067.862147699205</v>
      </c>
      <c r="I5122" s="1">
        <v>446.46499999999997</v>
      </c>
    </row>
    <row r="5123" spans="2:9">
      <c r="B5123" s="1">
        <v>4.0590551363307288</v>
      </c>
      <c r="C5123" s="1">
        <f t="shared" si="478"/>
        <v>4059.0551363307286</v>
      </c>
      <c r="D5123" s="1">
        <f t="shared" si="479"/>
        <v>159.54600000000002</v>
      </c>
      <c r="E5123">
        <f t="shared" si="480"/>
        <v>119.65950000000001</v>
      </c>
      <c r="F5123">
        <f t="shared" si="481"/>
        <v>36496.147499999999</v>
      </c>
      <c r="G5123" s="1">
        <f t="shared" si="482"/>
        <v>-32437.092363669271</v>
      </c>
      <c r="H5123">
        <f t="shared" si="483"/>
        <v>-32437.092363669271</v>
      </c>
      <c r="I5123" s="1">
        <v>531.82000000000005</v>
      </c>
    </row>
    <row r="5124" spans="2:9">
      <c r="B5124" s="1">
        <v>3.1751348201097107</v>
      </c>
      <c r="C5124" s="1">
        <f t="shared" ref="C5124:C5187" si="484">+B5124*1000</f>
        <v>3175.1348201097107</v>
      </c>
      <c r="D5124" s="1">
        <f t="shared" ref="D5124:D5187" si="485">I5124*$K$1</f>
        <v>156.78990000000002</v>
      </c>
      <c r="E5124">
        <f t="shared" ref="E5124:E5187" si="486">D5124*$E$1</f>
        <v>117.59242500000002</v>
      </c>
      <c r="F5124">
        <f t="shared" ref="F5124:F5187" si="487">E5124*$G$1</f>
        <v>35865.689625000006</v>
      </c>
      <c r="G5124" s="1">
        <f t="shared" ref="G5124:G5187" si="488">C5124-F5124</f>
        <v>-32690.554804890297</v>
      </c>
      <c r="H5124">
        <f t="shared" ref="H5124:H5187" si="489">IF(F5124&gt;0,C5124-F5124,F5124)</f>
        <v>-32690.554804890297</v>
      </c>
      <c r="I5124" s="1">
        <v>522.63300000000004</v>
      </c>
    </row>
    <row r="5125" spans="2:9">
      <c r="B5125" s="1">
        <v>2.7099136010460168</v>
      </c>
      <c r="C5125" s="1">
        <f t="shared" si="484"/>
        <v>2709.9136010460165</v>
      </c>
      <c r="D5125" s="1">
        <f t="shared" si="485"/>
        <v>168.23129999999998</v>
      </c>
      <c r="E5125">
        <f t="shared" si="486"/>
        <v>126.17347499999998</v>
      </c>
      <c r="F5125">
        <f t="shared" si="487"/>
        <v>38482.909874999998</v>
      </c>
      <c r="G5125" s="1">
        <f t="shared" si="488"/>
        <v>-35772.996273953984</v>
      </c>
      <c r="H5125">
        <f t="shared" si="489"/>
        <v>-35772.996273953984</v>
      </c>
      <c r="I5125" s="1">
        <v>560.77099999999996</v>
      </c>
    </row>
    <row r="5126" spans="2:9">
      <c r="B5126" s="1">
        <v>2.6692067443779437</v>
      </c>
      <c r="C5126" s="1">
        <f t="shared" si="484"/>
        <v>2669.2067443779438</v>
      </c>
      <c r="D5126" s="1">
        <f t="shared" si="485"/>
        <v>155.14679999999998</v>
      </c>
      <c r="E5126">
        <f t="shared" si="486"/>
        <v>116.36009999999999</v>
      </c>
      <c r="F5126">
        <f t="shared" si="487"/>
        <v>35489.830499999996</v>
      </c>
      <c r="G5126" s="1">
        <f t="shared" si="488"/>
        <v>-32820.623755622051</v>
      </c>
      <c r="H5126">
        <f t="shared" si="489"/>
        <v>-32820.623755622051</v>
      </c>
      <c r="I5126" s="1">
        <v>517.15599999999995</v>
      </c>
    </row>
    <row r="5127" spans="2:9">
      <c r="B5127" s="1">
        <v>2.7622509881906829</v>
      </c>
      <c r="C5127" s="1">
        <f t="shared" si="484"/>
        <v>2762.2509881906831</v>
      </c>
      <c r="D5127" s="1">
        <f t="shared" si="485"/>
        <v>135.13649999999998</v>
      </c>
      <c r="E5127">
        <f t="shared" si="486"/>
        <v>101.35237499999999</v>
      </c>
      <c r="F5127">
        <f t="shared" si="487"/>
        <v>30912.474374999998</v>
      </c>
      <c r="G5127" s="1">
        <f t="shared" si="488"/>
        <v>-28150.223386809314</v>
      </c>
      <c r="H5127">
        <f t="shared" si="489"/>
        <v>-28150.223386809314</v>
      </c>
      <c r="I5127" s="1">
        <v>450.45499999999998</v>
      </c>
    </row>
    <row r="5128" spans="2:9">
      <c r="B5128" s="1">
        <v>2.634315152948167</v>
      </c>
      <c r="C5128" s="1">
        <f t="shared" si="484"/>
        <v>2634.315152948167</v>
      </c>
      <c r="D5128" s="1">
        <f t="shared" si="485"/>
        <v>120.018</v>
      </c>
      <c r="E5128">
        <f t="shared" si="486"/>
        <v>90.013499999999993</v>
      </c>
      <c r="F5128">
        <f t="shared" si="487"/>
        <v>27454.117499999997</v>
      </c>
      <c r="G5128" s="1">
        <f t="shared" si="488"/>
        <v>-24819.802347051831</v>
      </c>
      <c r="H5128">
        <f t="shared" si="489"/>
        <v>-24819.802347051831</v>
      </c>
      <c r="I5128" s="1">
        <v>400.06</v>
      </c>
    </row>
    <row r="5129" spans="2:9">
      <c r="B5129" s="1">
        <v>1.5584910838633743</v>
      </c>
      <c r="C5129" s="1">
        <f t="shared" si="484"/>
        <v>1558.4910838633743</v>
      </c>
      <c r="D5129" s="1">
        <f t="shared" si="485"/>
        <v>94.923900000000003</v>
      </c>
      <c r="E5129">
        <f t="shared" si="486"/>
        <v>71.192925000000002</v>
      </c>
      <c r="F5129">
        <f t="shared" si="487"/>
        <v>21713.842124999999</v>
      </c>
      <c r="G5129" s="1">
        <f t="shared" si="488"/>
        <v>-20155.351041136626</v>
      </c>
      <c r="H5129">
        <f t="shared" si="489"/>
        <v>-20155.351041136626</v>
      </c>
      <c r="I5129" s="1">
        <v>316.41300000000001</v>
      </c>
    </row>
    <row r="5130" spans="2:9">
      <c r="B5130" s="1">
        <v>1.4072941876676741</v>
      </c>
      <c r="C5130" s="1">
        <f t="shared" si="484"/>
        <v>1407.2941876676741</v>
      </c>
      <c r="D5130" s="1">
        <f t="shared" si="485"/>
        <v>66.468299999999999</v>
      </c>
      <c r="E5130">
        <f t="shared" si="486"/>
        <v>49.851224999999999</v>
      </c>
      <c r="F5130">
        <f t="shared" si="487"/>
        <v>15204.623625</v>
      </c>
      <c r="G5130" s="1">
        <f t="shared" si="488"/>
        <v>-13797.329437332326</v>
      </c>
      <c r="H5130">
        <f t="shared" si="489"/>
        <v>-13797.329437332326</v>
      </c>
      <c r="I5130" s="1">
        <v>221.56100000000001</v>
      </c>
    </row>
    <row r="5131" spans="2:9">
      <c r="B5131" s="1">
        <v>1.477077370527228</v>
      </c>
      <c r="C5131" s="1">
        <f t="shared" si="484"/>
        <v>1477.0773705272279</v>
      </c>
      <c r="D5131" s="1">
        <f t="shared" si="485"/>
        <v>44.558999999999997</v>
      </c>
      <c r="E5131">
        <f t="shared" si="486"/>
        <v>33.419249999999998</v>
      </c>
      <c r="F5131">
        <f t="shared" si="487"/>
        <v>10192.87125</v>
      </c>
      <c r="G5131" s="1">
        <f t="shared" si="488"/>
        <v>-8715.7938794727725</v>
      </c>
      <c r="H5131">
        <f t="shared" si="489"/>
        <v>-8715.7938794727725</v>
      </c>
      <c r="I5131" s="1">
        <v>148.53</v>
      </c>
    </row>
    <row r="5132" spans="2:9">
      <c r="B5132" s="1">
        <v>2.0760496900717338</v>
      </c>
      <c r="C5132" s="1">
        <f t="shared" si="484"/>
        <v>2076.0496900717339</v>
      </c>
      <c r="D5132" s="1">
        <f t="shared" si="485"/>
        <v>21.014399999999998</v>
      </c>
      <c r="E5132">
        <f t="shared" si="486"/>
        <v>15.7608</v>
      </c>
      <c r="F5132">
        <f t="shared" si="487"/>
        <v>4807.0439999999999</v>
      </c>
      <c r="G5132" s="1">
        <f t="shared" si="488"/>
        <v>-2730.9943099282659</v>
      </c>
      <c r="H5132">
        <f t="shared" si="489"/>
        <v>-2730.9943099282659</v>
      </c>
      <c r="I5132" s="1">
        <v>70.048000000000002</v>
      </c>
    </row>
    <row r="5133" spans="2:9">
      <c r="B5133" s="1">
        <v>2.2039855253142502</v>
      </c>
      <c r="C5133" s="1">
        <f t="shared" si="484"/>
        <v>2203.98552531425</v>
      </c>
      <c r="D5133" s="1">
        <f t="shared" si="485"/>
        <v>4.4034000000000004</v>
      </c>
      <c r="E5133">
        <f t="shared" si="486"/>
        <v>3.3025500000000001</v>
      </c>
      <c r="F5133">
        <f t="shared" si="487"/>
        <v>1007.2777500000001</v>
      </c>
      <c r="G5133" s="1">
        <f t="shared" si="488"/>
        <v>1196.7077753142498</v>
      </c>
      <c r="H5133">
        <f t="shared" si="489"/>
        <v>1196.7077753142498</v>
      </c>
      <c r="I5133" s="1">
        <v>14.678000000000001</v>
      </c>
    </row>
    <row r="5134" spans="2:9">
      <c r="B5134" s="1">
        <v>2.3726282172248387</v>
      </c>
      <c r="C5134" s="1">
        <f t="shared" si="484"/>
        <v>2372.6282172248389</v>
      </c>
      <c r="D5134" s="1">
        <f t="shared" si="485"/>
        <v>0</v>
      </c>
      <c r="E5134">
        <f t="shared" si="486"/>
        <v>0</v>
      </c>
      <c r="F5134">
        <f t="shared" si="487"/>
        <v>0</v>
      </c>
      <c r="G5134" s="1">
        <f t="shared" si="488"/>
        <v>2372.6282172248389</v>
      </c>
      <c r="H5134">
        <f t="shared" si="489"/>
        <v>0</v>
      </c>
      <c r="I5134" s="1">
        <v>0</v>
      </c>
    </row>
    <row r="5135" spans="2:9">
      <c r="B5135" s="1">
        <v>2.0062665072121795</v>
      </c>
      <c r="C5135" s="1">
        <f t="shared" si="484"/>
        <v>2006.2665072121795</v>
      </c>
      <c r="D5135" s="1">
        <f t="shared" si="485"/>
        <v>0</v>
      </c>
      <c r="E5135">
        <f t="shared" si="486"/>
        <v>0</v>
      </c>
      <c r="F5135">
        <f t="shared" si="487"/>
        <v>0</v>
      </c>
      <c r="G5135" s="1">
        <f t="shared" si="488"/>
        <v>2006.2665072121795</v>
      </c>
      <c r="H5135">
        <f t="shared" si="489"/>
        <v>0</v>
      </c>
      <c r="I5135" s="1">
        <v>0</v>
      </c>
    </row>
    <row r="5136" spans="2:9">
      <c r="B5136" s="1">
        <v>2.046973363880253</v>
      </c>
      <c r="C5136" s="1">
        <f t="shared" si="484"/>
        <v>2046.9733638802529</v>
      </c>
      <c r="D5136" s="1">
        <f t="shared" si="485"/>
        <v>0</v>
      </c>
      <c r="E5136">
        <f t="shared" si="486"/>
        <v>0</v>
      </c>
      <c r="F5136">
        <f t="shared" si="487"/>
        <v>0</v>
      </c>
      <c r="G5136" s="1">
        <f t="shared" si="488"/>
        <v>2046.9733638802529</v>
      </c>
      <c r="H5136">
        <f t="shared" si="489"/>
        <v>0</v>
      </c>
      <c r="I5136" s="1">
        <v>0</v>
      </c>
    </row>
    <row r="5137" spans="2:9">
      <c r="B5137" s="1">
        <v>1.5759368795782631</v>
      </c>
      <c r="C5137" s="1">
        <f t="shared" si="484"/>
        <v>1575.9368795782632</v>
      </c>
      <c r="D5137" s="1">
        <f t="shared" si="485"/>
        <v>0</v>
      </c>
      <c r="E5137">
        <f t="shared" si="486"/>
        <v>0</v>
      </c>
      <c r="F5137">
        <f t="shared" si="487"/>
        <v>0</v>
      </c>
      <c r="G5137" s="1">
        <f t="shared" si="488"/>
        <v>1575.9368795782632</v>
      </c>
      <c r="H5137">
        <f t="shared" si="489"/>
        <v>0</v>
      </c>
      <c r="I5137" s="1">
        <v>0</v>
      </c>
    </row>
    <row r="5138" spans="2:9">
      <c r="B5138" s="1">
        <v>1.5526758186250782</v>
      </c>
      <c r="C5138" s="1">
        <f t="shared" si="484"/>
        <v>1552.6758186250781</v>
      </c>
      <c r="D5138" s="1">
        <f t="shared" si="485"/>
        <v>0</v>
      </c>
      <c r="E5138">
        <f t="shared" si="486"/>
        <v>0</v>
      </c>
      <c r="F5138">
        <f t="shared" si="487"/>
        <v>0</v>
      </c>
      <c r="G5138" s="1">
        <f t="shared" si="488"/>
        <v>1552.6758186250781</v>
      </c>
      <c r="H5138">
        <f t="shared" si="489"/>
        <v>0</v>
      </c>
      <c r="I5138" s="1">
        <v>0</v>
      </c>
    </row>
    <row r="5139" spans="2:9">
      <c r="B5139" s="1">
        <v>2.7217866114730018</v>
      </c>
      <c r="C5139" s="1">
        <f t="shared" si="484"/>
        <v>2721.7866114730018</v>
      </c>
      <c r="D5139" s="1">
        <f t="shared" si="485"/>
        <v>0</v>
      </c>
      <c r="E5139">
        <f t="shared" si="486"/>
        <v>0</v>
      </c>
      <c r="F5139">
        <f t="shared" si="487"/>
        <v>0</v>
      </c>
      <c r="G5139" s="1">
        <f t="shared" si="488"/>
        <v>2721.7866114730018</v>
      </c>
      <c r="H5139">
        <f t="shared" si="489"/>
        <v>0</v>
      </c>
      <c r="I5139" s="1">
        <v>0</v>
      </c>
    </row>
    <row r="5140" spans="2:9">
      <c r="B5140" s="1">
        <v>2.7301101179301051</v>
      </c>
      <c r="C5140" s="1">
        <f t="shared" si="484"/>
        <v>2730.1101179301049</v>
      </c>
      <c r="D5140" s="1">
        <f t="shared" si="485"/>
        <v>0</v>
      </c>
      <c r="E5140">
        <f t="shared" si="486"/>
        <v>0</v>
      </c>
      <c r="F5140">
        <f t="shared" si="487"/>
        <v>0</v>
      </c>
      <c r="G5140" s="1">
        <f t="shared" si="488"/>
        <v>2730.1101179301049</v>
      </c>
      <c r="H5140">
        <f t="shared" si="489"/>
        <v>0</v>
      </c>
      <c r="I5140" s="1">
        <v>0</v>
      </c>
    </row>
    <row r="5141" spans="2:9">
      <c r="B5141" s="1">
        <v>2.9548447922719125</v>
      </c>
      <c r="C5141" s="1">
        <f t="shared" si="484"/>
        <v>2954.8447922719124</v>
      </c>
      <c r="D5141" s="1">
        <f t="shared" si="485"/>
        <v>0</v>
      </c>
      <c r="E5141">
        <f t="shared" si="486"/>
        <v>0</v>
      </c>
      <c r="F5141">
        <f t="shared" si="487"/>
        <v>0</v>
      </c>
      <c r="G5141" s="1">
        <f t="shared" si="488"/>
        <v>2954.8447922719124</v>
      </c>
      <c r="H5141">
        <f t="shared" si="489"/>
        <v>0</v>
      </c>
      <c r="I5141" s="1">
        <v>0</v>
      </c>
    </row>
    <row r="5142" spans="2:9">
      <c r="B5142" s="1">
        <v>2.6801690791874817</v>
      </c>
      <c r="C5142" s="1">
        <f t="shared" si="484"/>
        <v>2680.1690791874817</v>
      </c>
      <c r="D5142" s="1">
        <f t="shared" si="485"/>
        <v>0.25650000000000001</v>
      </c>
      <c r="E5142">
        <f t="shared" si="486"/>
        <v>0.19237500000000002</v>
      </c>
      <c r="F5142">
        <f t="shared" si="487"/>
        <v>58.674375000000005</v>
      </c>
      <c r="G5142" s="1">
        <f t="shared" si="488"/>
        <v>2621.4947041874816</v>
      </c>
      <c r="H5142">
        <f t="shared" si="489"/>
        <v>2621.4947041874816</v>
      </c>
      <c r="I5142" s="1">
        <v>0.85499999999999998</v>
      </c>
    </row>
    <row r="5143" spans="2:9">
      <c r="B5143" s="1">
        <v>3.7372543992396872</v>
      </c>
      <c r="C5143" s="1">
        <f t="shared" si="484"/>
        <v>3737.2543992396872</v>
      </c>
      <c r="D5143" s="1">
        <f t="shared" si="485"/>
        <v>11.3688</v>
      </c>
      <c r="E5143">
        <f t="shared" si="486"/>
        <v>8.5266000000000002</v>
      </c>
      <c r="F5143">
        <f t="shared" si="487"/>
        <v>2600.6129999999998</v>
      </c>
      <c r="G5143" s="1">
        <f t="shared" si="488"/>
        <v>1136.6413992396874</v>
      </c>
      <c r="H5143">
        <f t="shared" si="489"/>
        <v>1136.6413992396874</v>
      </c>
      <c r="I5143" s="1">
        <v>37.896000000000001</v>
      </c>
    </row>
    <row r="5144" spans="2:9">
      <c r="B5144" s="1">
        <v>4.3198998512369657</v>
      </c>
      <c r="C5144" s="1">
        <f t="shared" si="484"/>
        <v>4319.8998512369653</v>
      </c>
      <c r="D5144" s="1">
        <f t="shared" si="485"/>
        <v>40.521299999999997</v>
      </c>
      <c r="E5144">
        <f t="shared" si="486"/>
        <v>30.390974999999997</v>
      </c>
      <c r="F5144">
        <f t="shared" si="487"/>
        <v>9269.247374999999</v>
      </c>
      <c r="G5144" s="1">
        <f t="shared" si="488"/>
        <v>-4949.3475237630337</v>
      </c>
      <c r="H5144">
        <f t="shared" si="489"/>
        <v>-4949.3475237630337</v>
      </c>
      <c r="I5144" s="1">
        <v>135.071</v>
      </c>
    </row>
    <row r="5145" spans="2:9">
      <c r="B5145" s="1">
        <v>6.0678362072288019</v>
      </c>
      <c r="C5145" s="1">
        <f t="shared" si="484"/>
        <v>6067.8362072288019</v>
      </c>
      <c r="D5145" s="1">
        <f t="shared" si="485"/>
        <v>82.724699999999999</v>
      </c>
      <c r="E5145">
        <f t="shared" si="486"/>
        <v>62.043525000000002</v>
      </c>
      <c r="F5145">
        <f t="shared" si="487"/>
        <v>18923.275125</v>
      </c>
      <c r="G5145" s="1">
        <f t="shared" si="488"/>
        <v>-12855.438917771198</v>
      </c>
      <c r="H5145">
        <f t="shared" si="489"/>
        <v>-12855.438917771198</v>
      </c>
      <c r="I5145" s="1">
        <v>275.74900000000002</v>
      </c>
    </row>
    <row r="5146" spans="2:9">
      <c r="B5146" s="1">
        <v>6.1094537395143211</v>
      </c>
      <c r="C5146" s="1">
        <f t="shared" si="484"/>
        <v>6109.4537395143216</v>
      </c>
      <c r="D5146" s="1">
        <f t="shared" si="485"/>
        <v>129.7269</v>
      </c>
      <c r="E5146">
        <f t="shared" si="486"/>
        <v>97.295175</v>
      </c>
      <c r="F5146">
        <f t="shared" si="487"/>
        <v>29675.028375000002</v>
      </c>
      <c r="G5146" s="1">
        <f t="shared" si="488"/>
        <v>-23565.574635485682</v>
      </c>
      <c r="H5146">
        <f t="shared" si="489"/>
        <v>-23565.574635485682</v>
      </c>
      <c r="I5146" s="1">
        <v>432.423</v>
      </c>
    </row>
    <row r="5147" spans="2:9">
      <c r="B5147" s="1">
        <v>5.3187206260894424</v>
      </c>
      <c r="C5147" s="1">
        <f t="shared" si="484"/>
        <v>5318.7206260894427</v>
      </c>
      <c r="D5147" s="1">
        <f t="shared" si="485"/>
        <v>169.99260000000001</v>
      </c>
      <c r="E5147">
        <f t="shared" si="486"/>
        <v>127.49445</v>
      </c>
      <c r="F5147">
        <f t="shared" si="487"/>
        <v>38885.807249999998</v>
      </c>
      <c r="G5147" s="1">
        <f t="shared" si="488"/>
        <v>-33567.086623910553</v>
      </c>
      <c r="H5147">
        <f t="shared" si="489"/>
        <v>-33567.086623910553</v>
      </c>
      <c r="I5147" s="1">
        <v>566.64200000000005</v>
      </c>
    </row>
    <row r="5148" spans="2:9">
      <c r="B5148" s="1">
        <v>4.0369006316954303</v>
      </c>
      <c r="C5148" s="1">
        <f t="shared" si="484"/>
        <v>4036.9006316954305</v>
      </c>
      <c r="D5148" s="1">
        <f t="shared" si="485"/>
        <v>193.93800000000002</v>
      </c>
      <c r="E5148">
        <f t="shared" si="486"/>
        <v>145.45350000000002</v>
      </c>
      <c r="F5148">
        <f t="shared" si="487"/>
        <v>44363.317500000005</v>
      </c>
      <c r="G5148" s="1">
        <f t="shared" si="488"/>
        <v>-40326.416868304572</v>
      </c>
      <c r="H5148">
        <f t="shared" si="489"/>
        <v>-40326.416868304572</v>
      </c>
      <c r="I5148" s="1">
        <v>646.46</v>
      </c>
    </row>
    <row r="5149" spans="2:9">
      <c r="B5149" s="1">
        <v>3.8371364767249352</v>
      </c>
      <c r="C5149" s="1">
        <f t="shared" si="484"/>
        <v>3837.1364767249352</v>
      </c>
      <c r="D5149" s="1">
        <f t="shared" si="485"/>
        <v>200.07810000000001</v>
      </c>
      <c r="E5149">
        <f t="shared" si="486"/>
        <v>150.05857500000002</v>
      </c>
      <c r="F5149">
        <f t="shared" si="487"/>
        <v>45767.865375000008</v>
      </c>
      <c r="G5149" s="1">
        <f t="shared" si="488"/>
        <v>-41930.728898275076</v>
      </c>
      <c r="H5149">
        <f t="shared" si="489"/>
        <v>-41930.728898275076</v>
      </c>
      <c r="I5149" s="1">
        <v>666.92700000000002</v>
      </c>
    </row>
    <row r="5150" spans="2:9">
      <c r="B5150" s="1">
        <v>3.2961085570131763</v>
      </c>
      <c r="C5150" s="1">
        <f t="shared" si="484"/>
        <v>3296.1085570131763</v>
      </c>
      <c r="D5150" s="1">
        <f t="shared" si="485"/>
        <v>181.11330000000001</v>
      </c>
      <c r="E5150">
        <f t="shared" si="486"/>
        <v>135.83497500000001</v>
      </c>
      <c r="F5150">
        <f t="shared" si="487"/>
        <v>41429.667375000005</v>
      </c>
      <c r="G5150" s="1">
        <f t="shared" si="488"/>
        <v>-38133.558817986828</v>
      </c>
      <c r="H5150">
        <f t="shared" si="489"/>
        <v>-38133.558817986828</v>
      </c>
      <c r="I5150" s="1">
        <v>603.71100000000001</v>
      </c>
    </row>
    <row r="5151" spans="2:9">
      <c r="B5151" s="1">
        <v>3.7455779056967908</v>
      </c>
      <c r="C5151" s="1">
        <f t="shared" si="484"/>
        <v>3745.5779056967908</v>
      </c>
      <c r="D5151" s="1">
        <f t="shared" si="485"/>
        <v>157.83449999999999</v>
      </c>
      <c r="E5151">
        <f t="shared" si="486"/>
        <v>118.37587499999999</v>
      </c>
      <c r="F5151">
        <f t="shared" si="487"/>
        <v>36104.641875000001</v>
      </c>
      <c r="G5151" s="1">
        <f t="shared" si="488"/>
        <v>-32359.06396930321</v>
      </c>
      <c r="H5151">
        <f t="shared" si="489"/>
        <v>-32359.06396930321</v>
      </c>
      <c r="I5151" s="1">
        <v>526.11500000000001</v>
      </c>
    </row>
    <row r="5152" spans="2:9">
      <c r="B5152" s="1">
        <v>3.1129914149568889</v>
      </c>
      <c r="C5152" s="1">
        <f t="shared" si="484"/>
        <v>3112.991414956889</v>
      </c>
      <c r="D5152" s="1">
        <f t="shared" si="485"/>
        <v>124.07159999999999</v>
      </c>
      <c r="E5152">
        <f t="shared" si="486"/>
        <v>93.053699999999992</v>
      </c>
      <c r="F5152">
        <f t="shared" si="487"/>
        <v>28381.378499999999</v>
      </c>
      <c r="G5152" s="1">
        <f t="shared" si="488"/>
        <v>-25268.387085043109</v>
      </c>
      <c r="H5152">
        <f t="shared" si="489"/>
        <v>-25268.387085043109</v>
      </c>
      <c r="I5152" s="1">
        <v>413.572</v>
      </c>
    </row>
    <row r="5153" spans="2:9">
      <c r="B5153" s="1">
        <v>3.2128734924421365</v>
      </c>
      <c r="C5153" s="1">
        <f t="shared" si="484"/>
        <v>3212.8734924421365</v>
      </c>
      <c r="D5153" s="1">
        <f t="shared" si="485"/>
        <v>116.15039999999999</v>
      </c>
      <c r="E5153">
        <f t="shared" si="486"/>
        <v>87.112799999999993</v>
      </c>
      <c r="F5153">
        <f t="shared" si="487"/>
        <v>26569.403999999999</v>
      </c>
      <c r="G5153" s="1">
        <f t="shared" si="488"/>
        <v>-23356.530507557862</v>
      </c>
      <c r="H5153">
        <f t="shared" si="489"/>
        <v>-23356.530507557862</v>
      </c>
      <c r="I5153" s="1">
        <v>387.16800000000001</v>
      </c>
    </row>
    <row r="5154" spans="2:9">
      <c r="B5154" s="1">
        <v>2.6468750533590661</v>
      </c>
      <c r="C5154" s="1">
        <f t="shared" si="484"/>
        <v>2646.875053359066</v>
      </c>
      <c r="D5154" s="1">
        <f t="shared" si="485"/>
        <v>105.94590000000001</v>
      </c>
      <c r="E5154">
        <f t="shared" si="486"/>
        <v>79.45942500000001</v>
      </c>
      <c r="F5154">
        <f t="shared" si="487"/>
        <v>24235.124625000004</v>
      </c>
      <c r="G5154" s="1">
        <f t="shared" si="488"/>
        <v>-21588.249571640939</v>
      </c>
      <c r="H5154">
        <f t="shared" si="489"/>
        <v>-21588.249571640939</v>
      </c>
      <c r="I5154" s="1">
        <v>353.15300000000002</v>
      </c>
    </row>
    <row r="5155" spans="2:9">
      <c r="B5155" s="1">
        <v>2.5136989500454021</v>
      </c>
      <c r="C5155" s="1">
        <f t="shared" si="484"/>
        <v>2513.6989500454019</v>
      </c>
      <c r="D5155" s="1">
        <f t="shared" si="485"/>
        <v>74.582399999999993</v>
      </c>
      <c r="E5155">
        <f t="shared" si="486"/>
        <v>55.936799999999991</v>
      </c>
      <c r="F5155">
        <f t="shared" si="487"/>
        <v>17060.723999999998</v>
      </c>
      <c r="G5155" s="1">
        <f t="shared" si="488"/>
        <v>-14547.025049954596</v>
      </c>
      <c r="H5155">
        <f t="shared" si="489"/>
        <v>-14547.025049954596</v>
      </c>
      <c r="I5155" s="1">
        <v>248.608</v>
      </c>
    </row>
    <row r="5156" spans="2:9">
      <c r="B5156" s="1">
        <v>2.6135810275306497</v>
      </c>
      <c r="C5156" s="1">
        <f t="shared" si="484"/>
        <v>2613.5810275306499</v>
      </c>
      <c r="D5156" s="1">
        <f t="shared" si="485"/>
        <v>32.374499999999998</v>
      </c>
      <c r="E5156">
        <f t="shared" si="486"/>
        <v>24.280874999999998</v>
      </c>
      <c r="F5156">
        <f t="shared" si="487"/>
        <v>7405.6668749999999</v>
      </c>
      <c r="G5156" s="1">
        <f t="shared" si="488"/>
        <v>-4792.0858474693505</v>
      </c>
      <c r="H5156">
        <f t="shared" si="489"/>
        <v>-4792.0858474693505</v>
      </c>
      <c r="I5156" s="1">
        <v>107.91500000000001</v>
      </c>
    </row>
    <row r="5157" spans="2:9">
      <c r="B5157" s="1">
        <v>3.30443206347028</v>
      </c>
      <c r="C5157" s="1">
        <f t="shared" si="484"/>
        <v>3304.4320634702799</v>
      </c>
      <c r="D5157" s="1">
        <f t="shared" si="485"/>
        <v>6.9227999999999996</v>
      </c>
      <c r="E5157">
        <f t="shared" si="486"/>
        <v>5.1920999999999999</v>
      </c>
      <c r="F5157">
        <f t="shared" si="487"/>
        <v>1583.5905</v>
      </c>
      <c r="G5157" s="1">
        <f t="shared" si="488"/>
        <v>1720.8415634702799</v>
      </c>
      <c r="H5157">
        <f t="shared" si="489"/>
        <v>1720.8415634702799</v>
      </c>
      <c r="I5157" s="1">
        <v>23.076000000000001</v>
      </c>
    </row>
    <row r="5158" spans="2:9">
      <c r="B5158" s="1">
        <v>3.1213149214139926</v>
      </c>
      <c r="C5158" s="1">
        <f t="shared" si="484"/>
        <v>3121.3149214139926</v>
      </c>
      <c r="D5158" s="1">
        <f t="shared" si="485"/>
        <v>0</v>
      </c>
      <c r="E5158">
        <f t="shared" si="486"/>
        <v>0</v>
      </c>
      <c r="F5158">
        <f t="shared" si="487"/>
        <v>0</v>
      </c>
      <c r="G5158" s="1">
        <f t="shared" si="488"/>
        <v>3121.3149214139926</v>
      </c>
      <c r="H5158">
        <f t="shared" si="489"/>
        <v>0</v>
      </c>
      <c r="I5158" s="1">
        <v>0</v>
      </c>
    </row>
    <row r="5159" spans="2:9">
      <c r="B5159" s="1">
        <v>2.7217866114730018</v>
      </c>
      <c r="C5159" s="1">
        <f t="shared" si="484"/>
        <v>2721.7866114730018</v>
      </c>
      <c r="D5159" s="1">
        <f t="shared" si="485"/>
        <v>0</v>
      </c>
      <c r="E5159">
        <f t="shared" si="486"/>
        <v>0</v>
      </c>
      <c r="F5159">
        <f t="shared" si="487"/>
        <v>0</v>
      </c>
      <c r="G5159" s="1">
        <f t="shared" si="488"/>
        <v>2721.7866114730018</v>
      </c>
      <c r="H5159">
        <f t="shared" si="489"/>
        <v>0</v>
      </c>
      <c r="I5159" s="1">
        <v>0</v>
      </c>
    </row>
    <row r="5160" spans="2:9">
      <c r="B5160" s="1">
        <v>2.9465212858148089</v>
      </c>
      <c r="C5160" s="1">
        <f t="shared" si="484"/>
        <v>2946.5212858148088</v>
      </c>
      <c r="D5160" s="1">
        <f t="shared" si="485"/>
        <v>0</v>
      </c>
      <c r="E5160">
        <f t="shared" si="486"/>
        <v>0</v>
      </c>
      <c r="F5160">
        <f t="shared" si="487"/>
        <v>0</v>
      </c>
      <c r="G5160" s="1">
        <f t="shared" si="488"/>
        <v>2946.5212858148088</v>
      </c>
      <c r="H5160">
        <f t="shared" si="489"/>
        <v>0</v>
      </c>
      <c r="I5160" s="1">
        <v>0</v>
      </c>
    </row>
    <row r="5161" spans="2:9">
      <c r="B5161" s="1">
        <v>2.5053754435882976</v>
      </c>
      <c r="C5161" s="1">
        <f t="shared" si="484"/>
        <v>2505.3754435882975</v>
      </c>
      <c r="D5161" s="1">
        <f t="shared" si="485"/>
        <v>0</v>
      </c>
      <c r="E5161">
        <f t="shared" si="486"/>
        <v>0</v>
      </c>
      <c r="F5161">
        <f t="shared" si="487"/>
        <v>0</v>
      </c>
      <c r="G5161" s="1">
        <f t="shared" si="488"/>
        <v>2505.3754435882975</v>
      </c>
      <c r="H5161">
        <f t="shared" si="489"/>
        <v>0</v>
      </c>
      <c r="I5161" s="1">
        <v>0</v>
      </c>
    </row>
    <row r="5162" spans="2:9">
      <c r="B5162" s="1">
        <v>3.2378440118134479</v>
      </c>
      <c r="C5162" s="1">
        <f t="shared" si="484"/>
        <v>3237.8440118134481</v>
      </c>
      <c r="D5162" s="1">
        <f t="shared" si="485"/>
        <v>0</v>
      </c>
      <c r="E5162">
        <f t="shared" si="486"/>
        <v>0</v>
      </c>
      <c r="F5162">
        <f t="shared" si="487"/>
        <v>0</v>
      </c>
      <c r="G5162" s="1">
        <f t="shared" si="488"/>
        <v>3237.8440118134481</v>
      </c>
      <c r="H5162">
        <f t="shared" si="489"/>
        <v>0</v>
      </c>
      <c r="I5162" s="1">
        <v>0</v>
      </c>
    </row>
    <row r="5163" spans="2:9">
      <c r="B5163" s="1">
        <v>1.6567803168320392</v>
      </c>
      <c r="C5163" s="1">
        <f t="shared" si="484"/>
        <v>1656.7803168320393</v>
      </c>
      <c r="D5163" s="1">
        <f t="shared" si="485"/>
        <v>0</v>
      </c>
      <c r="E5163">
        <f t="shared" si="486"/>
        <v>0</v>
      </c>
      <c r="F5163">
        <f t="shared" si="487"/>
        <v>0</v>
      </c>
      <c r="G5163" s="1">
        <f t="shared" si="488"/>
        <v>1656.7803168320393</v>
      </c>
      <c r="H5163">
        <f t="shared" si="489"/>
        <v>0</v>
      </c>
      <c r="I5163" s="1">
        <v>0</v>
      </c>
    </row>
    <row r="5164" spans="2:9">
      <c r="B5164" s="1">
        <v>1.9612063821156644</v>
      </c>
      <c r="C5164" s="1">
        <f t="shared" si="484"/>
        <v>1961.2063821156644</v>
      </c>
      <c r="D5164" s="1">
        <f t="shared" si="485"/>
        <v>0</v>
      </c>
      <c r="E5164">
        <f t="shared" si="486"/>
        <v>0</v>
      </c>
      <c r="F5164">
        <f t="shared" si="487"/>
        <v>0</v>
      </c>
      <c r="G5164" s="1">
        <f t="shared" si="488"/>
        <v>1961.2063821156644</v>
      </c>
      <c r="H5164">
        <f t="shared" si="489"/>
        <v>0</v>
      </c>
      <c r="I5164" s="1">
        <v>0</v>
      </c>
    </row>
    <row r="5165" spans="2:9">
      <c r="B5165" s="1">
        <v>1.8265563917017535</v>
      </c>
      <c r="C5165" s="1">
        <f t="shared" si="484"/>
        <v>1826.5563917017535</v>
      </c>
      <c r="D5165" s="1">
        <f t="shared" si="485"/>
        <v>0</v>
      </c>
      <c r="E5165">
        <f t="shared" si="486"/>
        <v>0</v>
      </c>
      <c r="F5165">
        <f t="shared" si="487"/>
        <v>0</v>
      </c>
      <c r="G5165" s="1">
        <f t="shared" si="488"/>
        <v>1826.5563917017535</v>
      </c>
      <c r="H5165">
        <f t="shared" si="489"/>
        <v>0</v>
      </c>
      <c r="I5165" s="1">
        <v>0</v>
      </c>
    </row>
    <row r="5166" spans="2:9">
      <c r="B5166" s="1">
        <v>1.8148476968831524</v>
      </c>
      <c r="C5166" s="1">
        <f t="shared" si="484"/>
        <v>1814.8476968831524</v>
      </c>
      <c r="D5166" s="1">
        <f t="shared" si="485"/>
        <v>0.255</v>
      </c>
      <c r="E5166">
        <f t="shared" si="486"/>
        <v>0.19125</v>
      </c>
      <c r="F5166">
        <f t="shared" si="487"/>
        <v>58.331250000000004</v>
      </c>
      <c r="G5166" s="1">
        <f t="shared" si="488"/>
        <v>1756.5164468831524</v>
      </c>
      <c r="H5166">
        <f t="shared" si="489"/>
        <v>1756.5164468831524</v>
      </c>
      <c r="I5166" s="1">
        <v>0.85</v>
      </c>
    </row>
    <row r="5167" spans="2:9">
      <c r="B5167" s="1">
        <v>2.5056606911806103</v>
      </c>
      <c r="C5167" s="1">
        <f t="shared" si="484"/>
        <v>2505.6606911806102</v>
      </c>
      <c r="D5167" s="1">
        <f t="shared" si="485"/>
        <v>15.172499999999999</v>
      </c>
      <c r="E5167">
        <f t="shared" si="486"/>
        <v>11.379375</v>
      </c>
      <c r="F5167">
        <f t="shared" si="487"/>
        <v>3470.7093749999999</v>
      </c>
      <c r="G5167" s="1">
        <f t="shared" si="488"/>
        <v>-965.04868381938968</v>
      </c>
      <c r="H5167">
        <f t="shared" si="489"/>
        <v>-965.04868381938968</v>
      </c>
      <c r="I5167" s="1">
        <v>50.575000000000003</v>
      </c>
    </row>
    <row r="5168" spans="2:9">
      <c r="B5168" s="1">
        <v>3.0501150002455559</v>
      </c>
      <c r="C5168" s="1">
        <f t="shared" si="484"/>
        <v>3050.1150002455561</v>
      </c>
      <c r="D5168" s="1">
        <f t="shared" si="485"/>
        <v>49.553699999999999</v>
      </c>
      <c r="E5168">
        <f t="shared" si="486"/>
        <v>37.165275000000001</v>
      </c>
      <c r="F5168">
        <f t="shared" si="487"/>
        <v>11335.408875000001</v>
      </c>
      <c r="G5168" s="1">
        <f t="shared" si="488"/>
        <v>-8285.2938747544449</v>
      </c>
      <c r="H5168">
        <f t="shared" si="489"/>
        <v>-8285.2938747544449</v>
      </c>
      <c r="I5168" s="1">
        <v>165.179</v>
      </c>
    </row>
    <row r="5169" spans="2:9">
      <c r="B5169" s="1">
        <v>4.9117974764031125</v>
      </c>
      <c r="C5169" s="1">
        <f t="shared" si="484"/>
        <v>4911.7974764031123</v>
      </c>
      <c r="D5169" s="1">
        <f t="shared" si="485"/>
        <v>91.391999999999996</v>
      </c>
      <c r="E5169">
        <f t="shared" si="486"/>
        <v>68.543999999999997</v>
      </c>
      <c r="F5169">
        <f t="shared" si="487"/>
        <v>20905.919999999998</v>
      </c>
      <c r="G5169" s="1">
        <f t="shared" si="488"/>
        <v>-15994.122523596885</v>
      </c>
      <c r="H5169">
        <f t="shared" si="489"/>
        <v>-15994.122523596885</v>
      </c>
      <c r="I5169" s="1">
        <v>304.64</v>
      </c>
    </row>
    <row r="5170" spans="2:9">
      <c r="B5170" s="1">
        <v>4.4434496836590727</v>
      </c>
      <c r="C5170" s="1">
        <f t="shared" si="484"/>
        <v>4443.4496836590724</v>
      </c>
      <c r="D5170" s="1">
        <f t="shared" si="485"/>
        <v>144.54659999999998</v>
      </c>
      <c r="E5170">
        <f t="shared" si="486"/>
        <v>108.40994999999998</v>
      </c>
      <c r="F5170">
        <f t="shared" si="487"/>
        <v>33065.034749999992</v>
      </c>
      <c r="G5170" s="1">
        <f t="shared" si="488"/>
        <v>-28621.585066340918</v>
      </c>
      <c r="H5170">
        <f t="shared" si="489"/>
        <v>-28621.585066340918</v>
      </c>
      <c r="I5170" s="1">
        <v>481.822</v>
      </c>
    </row>
    <row r="5171" spans="2:9">
      <c r="B5171" s="1">
        <v>3.3779584551663833</v>
      </c>
      <c r="C5171" s="1">
        <f t="shared" si="484"/>
        <v>3377.9584551663834</v>
      </c>
      <c r="D5171" s="1">
        <f t="shared" si="485"/>
        <v>174.17400000000001</v>
      </c>
      <c r="E5171">
        <f t="shared" si="486"/>
        <v>130.63050000000001</v>
      </c>
      <c r="F5171">
        <f t="shared" si="487"/>
        <v>39842.302500000005</v>
      </c>
      <c r="G5171" s="1">
        <f t="shared" si="488"/>
        <v>-36464.344044833619</v>
      </c>
      <c r="H5171">
        <f t="shared" si="489"/>
        <v>-36464.344044833619</v>
      </c>
      <c r="I5171" s="1">
        <v>580.58000000000004</v>
      </c>
    </row>
    <row r="5172" spans="2:9">
      <c r="B5172" s="1">
        <v>2.7515432823712307</v>
      </c>
      <c r="C5172" s="1">
        <f t="shared" si="484"/>
        <v>2751.5432823712308</v>
      </c>
      <c r="D5172" s="1">
        <f t="shared" si="485"/>
        <v>210.25320000000002</v>
      </c>
      <c r="E5172">
        <f t="shared" si="486"/>
        <v>157.68990000000002</v>
      </c>
      <c r="F5172">
        <f t="shared" si="487"/>
        <v>48095.419500000004</v>
      </c>
      <c r="G5172" s="1">
        <f t="shared" si="488"/>
        <v>-45343.876217628771</v>
      </c>
      <c r="H5172">
        <f t="shared" si="489"/>
        <v>-45343.876217628771</v>
      </c>
      <c r="I5172" s="1">
        <v>700.84400000000005</v>
      </c>
    </row>
    <row r="5173" spans="2:9">
      <c r="B5173" s="1">
        <v>2.8510671883293393</v>
      </c>
      <c r="C5173" s="1">
        <f t="shared" si="484"/>
        <v>2851.0671883293394</v>
      </c>
      <c r="D5173" s="1">
        <f t="shared" si="485"/>
        <v>236.83679999999998</v>
      </c>
      <c r="E5173">
        <f t="shared" si="486"/>
        <v>177.62759999999997</v>
      </c>
      <c r="F5173">
        <f t="shared" si="487"/>
        <v>54176.417999999991</v>
      </c>
      <c r="G5173" s="1">
        <f t="shared" si="488"/>
        <v>-51325.350811670651</v>
      </c>
      <c r="H5173">
        <f t="shared" si="489"/>
        <v>-51325.350811670651</v>
      </c>
      <c r="I5173" s="1">
        <v>789.45600000000002</v>
      </c>
    </row>
    <row r="5174" spans="2:9">
      <c r="B5174" s="1">
        <v>2.7632519771898312</v>
      </c>
      <c r="C5174" s="1">
        <f t="shared" si="484"/>
        <v>2763.251977189831</v>
      </c>
      <c r="D5174" s="1">
        <f t="shared" si="485"/>
        <v>244.5693</v>
      </c>
      <c r="E5174">
        <f t="shared" si="486"/>
        <v>183.426975</v>
      </c>
      <c r="F5174">
        <f t="shared" si="487"/>
        <v>55945.227375000002</v>
      </c>
      <c r="G5174" s="1">
        <f t="shared" si="488"/>
        <v>-53181.975397810173</v>
      </c>
      <c r="H5174">
        <f t="shared" si="489"/>
        <v>-53181.975397810173</v>
      </c>
      <c r="I5174" s="1">
        <v>815.23099999999999</v>
      </c>
    </row>
    <row r="5175" spans="2:9">
      <c r="B5175" s="1">
        <v>3.038406305426955</v>
      </c>
      <c r="C5175" s="1">
        <f t="shared" si="484"/>
        <v>3038.406305426955</v>
      </c>
      <c r="D5175" s="1">
        <f t="shared" si="485"/>
        <v>240.45209999999997</v>
      </c>
      <c r="E5175">
        <f t="shared" si="486"/>
        <v>180.33907499999998</v>
      </c>
      <c r="F5175">
        <f t="shared" si="487"/>
        <v>55003.417874999992</v>
      </c>
      <c r="G5175" s="1">
        <f t="shared" si="488"/>
        <v>-51965.011569573035</v>
      </c>
      <c r="H5175">
        <f t="shared" si="489"/>
        <v>-51965.011569573035</v>
      </c>
      <c r="I5175" s="1">
        <v>801.50699999999995</v>
      </c>
    </row>
    <row r="5176" spans="2:9">
      <c r="B5176" s="1">
        <v>2.3885737429946006</v>
      </c>
      <c r="C5176" s="1">
        <f t="shared" si="484"/>
        <v>2388.5737429946007</v>
      </c>
      <c r="D5176" s="1">
        <f t="shared" si="485"/>
        <v>218.7561</v>
      </c>
      <c r="E5176">
        <f t="shared" si="486"/>
        <v>164.06707499999999</v>
      </c>
      <c r="F5176">
        <f t="shared" si="487"/>
        <v>50040.457875</v>
      </c>
      <c r="G5176" s="1">
        <f t="shared" si="488"/>
        <v>-47651.884132005398</v>
      </c>
      <c r="H5176">
        <f t="shared" si="489"/>
        <v>-47651.884132005398</v>
      </c>
      <c r="I5176" s="1">
        <v>729.18700000000001</v>
      </c>
    </row>
    <row r="5177" spans="2:9">
      <c r="B5177" s="1">
        <v>1.8265563917017535</v>
      </c>
      <c r="C5177" s="1">
        <f t="shared" si="484"/>
        <v>1826.5563917017535</v>
      </c>
      <c r="D5177" s="1">
        <f t="shared" si="485"/>
        <v>184.67069999999998</v>
      </c>
      <c r="E5177">
        <f t="shared" si="486"/>
        <v>138.50302499999998</v>
      </c>
      <c r="F5177">
        <f t="shared" si="487"/>
        <v>42243.422624999992</v>
      </c>
      <c r="G5177" s="1">
        <f t="shared" si="488"/>
        <v>-40416.866233298235</v>
      </c>
      <c r="H5177">
        <f t="shared" si="489"/>
        <v>-40416.866233298235</v>
      </c>
      <c r="I5177" s="1">
        <v>615.56899999999996</v>
      </c>
    </row>
    <row r="5178" spans="2:9">
      <c r="B5178" s="1">
        <v>1.6275085797855364</v>
      </c>
      <c r="C5178" s="1">
        <f t="shared" si="484"/>
        <v>1627.5085797855363</v>
      </c>
      <c r="D5178" s="1">
        <f t="shared" si="485"/>
        <v>141.68639999999999</v>
      </c>
      <c r="E5178">
        <f t="shared" si="486"/>
        <v>106.26479999999999</v>
      </c>
      <c r="F5178">
        <f t="shared" si="487"/>
        <v>32410.763999999999</v>
      </c>
      <c r="G5178" s="1">
        <f t="shared" si="488"/>
        <v>-30783.255420214464</v>
      </c>
      <c r="H5178">
        <f t="shared" si="489"/>
        <v>-30783.255420214464</v>
      </c>
      <c r="I5178" s="1">
        <v>472.28800000000001</v>
      </c>
    </row>
    <row r="5179" spans="2:9">
      <c r="B5179" s="1">
        <v>1.4577325049158225</v>
      </c>
      <c r="C5179" s="1">
        <f t="shared" si="484"/>
        <v>1457.7325049158226</v>
      </c>
      <c r="D5179" s="1">
        <f t="shared" si="485"/>
        <v>92.14800000000001</v>
      </c>
      <c r="E5179">
        <f t="shared" si="486"/>
        <v>69.111000000000004</v>
      </c>
      <c r="F5179">
        <f t="shared" si="487"/>
        <v>21078.855</v>
      </c>
      <c r="G5179" s="1">
        <f t="shared" si="488"/>
        <v>-19621.122495084179</v>
      </c>
      <c r="H5179">
        <f t="shared" si="489"/>
        <v>-19621.122495084179</v>
      </c>
      <c r="I5179" s="1">
        <v>307.16000000000003</v>
      </c>
    </row>
    <row r="5180" spans="2:9">
      <c r="B5180" s="1">
        <v>1.8324107391110536</v>
      </c>
      <c r="C5180" s="1">
        <f t="shared" si="484"/>
        <v>1832.4107391110535</v>
      </c>
      <c r="D5180" s="1">
        <f t="shared" si="485"/>
        <v>42.128999999999998</v>
      </c>
      <c r="E5180">
        <f t="shared" si="486"/>
        <v>31.59675</v>
      </c>
      <c r="F5180">
        <f t="shared" si="487"/>
        <v>9637.0087500000009</v>
      </c>
      <c r="G5180" s="1">
        <f t="shared" si="488"/>
        <v>-7804.5980108889471</v>
      </c>
      <c r="H5180">
        <f t="shared" si="489"/>
        <v>-7804.5980108889471</v>
      </c>
      <c r="I5180" s="1">
        <v>140.43</v>
      </c>
    </row>
    <row r="5181" spans="2:9">
      <c r="B5181" s="1">
        <v>1.8792455183854575</v>
      </c>
      <c r="C5181" s="1">
        <f t="shared" si="484"/>
        <v>1879.2455183854574</v>
      </c>
      <c r="D5181" s="1">
        <f t="shared" si="485"/>
        <v>8.7650999999999986</v>
      </c>
      <c r="E5181">
        <f t="shared" si="486"/>
        <v>6.5738249999999994</v>
      </c>
      <c r="F5181">
        <f t="shared" si="487"/>
        <v>2005.0166249999997</v>
      </c>
      <c r="G5181" s="1">
        <f t="shared" si="488"/>
        <v>-125.7711066145423</v>
      </c>
      <c r="H5181">
        <f t="shared" si="489"/>
        <v>-125.7711066145423</v>
      </c>
      <c r="I5181" s="1">
        <v>29.216999999999999</v>
      </c>
    </row>
    <row r="5182" spans="2:9">
      <c r="B5182" s="1">
        <v>1.8675368235668568</v>
      </c>
      <c r="C5182" s="1">
        <f t="shared" si="484"/>
        <v>1867.5368235668568</v>
      </c>
      <c r="D5182" s="1">
        <f t="shared" si="485"/>
        <v>0</v>
      </c>
      <c r="E5182">
        <f t="shared" si="486"/>
        <v>0</v>
      </c>
      <c r="F5182">
        <f t="shared" si="487"/>
        <v>0</v>
      </c>
      <c r="G5182" s="1">
        <f t="shared" si="488"/>
        <v>1867.5368235668568</v>
      </c>
      <c r="H5182">
        <f t="shared" si="489"/>
        <v>0</v>
      </c>
      <c r="I5182" s="1">
        <v>0</v>
      </c>
    </row>
    <row r="5183" spans="2:9">
      <c r="B5183" s="1">
        <v>1.9085172554319603</v>
      </c>
      <c r="C5183" s="1">
        <f t="shared" si="484"/>
        <v>1908.5172554319602</v>
      </c>
      <c r="D5183" s="1">
        <f t="shared" si="485"/>
        <v>0</v>
      </c>
      <c r="E5183">
        <f t="shared" si="486"/>
        <v>0</v>
      </c>
      <c r="F5183">
        <f t="shared" si="487"/>
        <v>0</v>
      </c>
      <c r="G5183" s="1">
        <f t="shared" si="488"/>
        <v>1908.5172554319602</v>
      </c>
      <c r="H5183">
        <f t="shared" si="489"/>
        <v>0</v>
      </c>
      <c r="I5183" s="1">
        <v>0</v>
      </c>
    </row>
    <row r="5184" spans="2:9">
      <c r="B5184" s="1">
        <v>1.8324107391110536</v>
      </c>
      <c r="C5184" s="1">
        <f t="shared" si="484"/>
        <v>1832.4107391110535</v>
      </c>
      <c r="D5184" s="1">
        <f t="shared" si="485"/>
        <v>0</v>
      </c>
      <c r="E5184">
        <f t="shared" si="486"/>
        <v>0</v>
      </c>
      <c r="F5184">
        <f t="shared" si="487"/>
        <v>0</v>
      </c>
      <c r="G5184" s="1">
        <f t="shared" si="488"/>
        <v>1832.4107391110535</v>
      </c>
      <c r="H5184">
        <f t="shared" si="489"/>
        <v>0</v>
      </c>
      <c r="I5184" s="1">
        <v>0</v>
      </c>
    </row>
    <row r="5185" spans="2:9">
      <c r="B5185" s="1">
        <v>1.7504498753808468</v>
      </c>
      <c r="C5185" s="1">
        <f t="shared" si="484"/>
        <v>1750.4498753808468</v>
      </c>
      <c r="D5185" s="1">
        <f t="shared" si="485"/>
        <v>0</v>
      </c>
      <c r="E5185">
        <f t="shared" si="486"/>
        <v>0</v>
      </c>
      <c r="F5185">
        <f t="shared" si="487"/>
        <v>0</v>
      </c>
      <c r="G5185" s="1">
        <f t="shared" si="488"/>
        <v>1750.4498753808468</v>
      </c>
      <c r="H5185">
        <f t="shared" si="489"/>
        <v>0</v>
      </c>
      <c r="I5185" s="1">
        <v>0</v>
      </c>
    </row>
    <row r="5186" spans="2:9">
      <c r="B5186" s="1">
        <v>1.7153237909250438</v>
      </c>
      <c r="C5186" s="1">
        <f t="shared" si="484"/>
        <v>1715.3237909250438</v>
      </c>
      <c r="D5186" s="1">
        <f t="shared" si="485"/>
        <v>0</v>
      </c>
      <c r="E5186">
        <f t="shared" si="486"/>
        <v>0</v>
      </c>
      <c r="F5186">
        <f t="shared" si="487"/>
        <v>0</v>
      </c>
      <c r="G5186" s="1">
        <f t="shared" si="488"/>
        <v>1715.3237909250438</v>
      </c>
      <c r="H5186">
        <f t="shared" si="489"/>
        <v>0</v>
      </c>
      <c r="I5186" s="1">
        <v>0</v>
      </c>
    </row>
    <row r="5187" spans="2:9">
      <c r="B5187" s="1">
        <v>1.1019338685468165</v>
      </c>
      <c r="C5187" s="1">
        <f t="shared" si="484"/>
        <v>1101.9338685468165</v>
      </c>
      <c r="D5187" s="1">
        <f t="shared" si="485"/>
        <v>0</v>
      </c>
      <c r="E5187">
        <f t="shared" si="486"/>
        <v>0</v>
      </c>
      <c r="F5187">
        <f t="shared" si="487"/>
        <v>0</v>
      </c>
      <c r="G5187" s="1">
        <f t="shared" si="488"/>
        <v>1101.9338685468165</v>
      </c>
      <c r="H5187">
        <f t="shared" si="489"/>
        <v>0</v>
      </c>
      <c r="I5187" s="1">
        <v>0</v>
      </c>
    </row>
    <row r="5188" spans="2:9">
      <c r="B5188" s="1">
        <v>1.3044093496932279</v>
      </c>
      <c r="C5188" s="1">
        <f t="shared" ref="C5188:C5251" si="490">+B5188*1000</f>
        <v>1304.4093496932278</v>
      </c>
      <c r="D5188" s="1">
        <f t="shared" ref="D5188:D5251" si="491">I5188*$K$1</f>
        <v>0</v>
      </c>
      <c r="E5188">
        <f t="shared" ref="E5188:E5251" si="492">D5188*$E$1</f>
        <v>0</v>
      </c>
      <c r="F5188">
        <f t="shared" ref="F5188:F5251" si="493">E5188*$G$1</f>
        <v>0</v>
      </c>
      <c r="G5188" s="1">
        <f t="shared" ref="G5188:G5251" si="494">C5188-F5188</f>
        <v>1304.4093496932278</v>
      </c>
      <c r="H5188">
        <f t="shared" ref="H5188:H5251" si="495">IF(F5188&gt;0,C5188-F5188,F5188)</f>
        <v>0</v>
      </c>
      <c r="I5188" s="1">
        <v>0</v>
      </c>
    </row>
    <row r="5189" spans="2:9">
      <c r="B5189" s="1">
        <v>1.2148528868784692</v>
      </c>
      <c r="C5189" s="1">
        <f t="shared" si="490"/>
        <v>1214.8528868784692</v>
      </c>
      <c r="D5189" s="1">
        <f t="shared" si="491"/>
        <v>0</v>
      </c>
      <c r="E5189">
        <f t="shared" si="492"/>
        <v>0</v>
      </c>
      <c r="F5189">
        <f t="shared" si="493"/>
        <v>0</v>
      </c>
      <c r="G5189" s="1">
        <f t="shared" si="494"/>
        <v>1214.8528868784692</v>
      </c>
      <c r="H5189">
        <f t="shared" si="495"/>
        <v>0</v>
      </c>
      <c r="I5189" s="1">
        <v>0</v>
      </c>
    </row>
    <row r="5190" spans="2:9">
      <c r="B5190" s="1">
        <v>1.2070653683728378</v>
      </c>
      <c r="C5190" s="1">
        <f t="shared" si="490"/>
        <v>1207.0653683728378</v>
      </c>
      <c r="D5190" s="1">
        <f t="shared" si="491"/>
        <v>8.0100000000000005E-2</v>
      </c>
      <c r="E5190">
        <f t="shared" si="492"/>
        <v>6.0075000000000003E-2</v>
      </c>
      <c r="F5190">
        <f t="shared" si="493"/>
        <v>18.322875</v>
      </c>
      <c r="G5190" s="1">
        <f t="shared" si="494"/>
        <v>1188.7424933728378</v>
      </c>
      <c r="H5190">
        <f t="shared" si="495"/>
        <v>1188.7424933728378</v>
      </c>
      <c r="I5190" s="1">
        <v>0.26700000000000002</v>
      </c>
    </row>
    <row r="5191" spans="2:9">
      <c r="B5191" s="1">
        <v>1.6665289602050795</v>
      </c>
      <c r="C5191" s="1">
        <f t="shared" si="490"/>
        <v>1666.5289602050796</v>
      </c>
      <c r="D5191" s="1">
        <f t="shared" si="491"/>
        <v>5.8931999999999993</v>
      </c>
      <c r="E5191">
        <f t="shared" si="492"/>
        <v>4.4198999999999993</v>
      </c>
      <c r="F5191">
        <f t="shared" si="493"/>
        <v>1348.0694999999998</v>
      </c>
      <c r="G5191" s="1">
        <f t="shared" si="494"/>
        <v>318.45946020507972</v>
      </c>
      <c r="H5191">
        <f t="shared" si="495"/>
        <v>318.45946020507972</v>
      </c>
      <c r="I5191" s="1">
        <v>19.643999999999998</v>
      </c>
    </row>
    <row r="5192" spans="2:9">
      <c r="B5192" s="1">
        <v>2.3245742739309163</v>
      </c>
      <c r="C5192" s="1">
        <f t="shared" si="490"/>
        <v>2324.5742739309162</v>
      </c>
      <c r="D5192" s="1">
        <f t="shared" si="491"/>
        <v>23.125799999999998</v>
      </c>
      <c r="E5192">
        <f t="shared" si="492"/>
        <v>17.344349999999999</v>
      </c>
      <c r="F5192">
        <f t="shared" si="493"/>
        <v>5290.02675</v>
      </c>
      <c r="G5192" s="1">
        <f t="shared" si="494"/>
        <v>-2965.4524760690838</v>
      </c>
      <c r="H5192">
        <f t="shared" si="495"/>
        <v>-2965.4524760690838</v>
      </c>
      <c r="I5192" s="1">
        <v>77.085999999999999</v>
      </c>
    </row>
    <row r="5193" spans="2:9">
      <c r="B5193" s="1">
        <v>3.547214679315017</v>
      </c>
      <c r="C5193" s="1">
        <f t="shared" si="490"/>
        <v>3547.2146793150168</v>
      </c>
      <c r="D5193" s="1">
        <f t="shared" si="491"/>
        <v>67.717799999999997</v>
      </c>
      <c r="E5193">
        <f t="shared" si="492"/>
        <v>50.788349999999994</v>
      </c>
      <c r="F5193">
        <f t="shared" si="493"/>
        <v>15490.446749999997</v>
      </c>
      <c r="G5193" s="1">
        <f t="shared" si="494"/>
        <v>-11943.23207068498</v>
      </c>
      <c r="H5193">
        <f t="shared" si="495"/>
        <v>-11943.23207068498</v>
      </c>
      <c r="I5193" s="1">
        <v>225.726</v>
      </c>
    </row>
    <row r="5194" spans="2:9">
      <c r="B5194" s="1">
        <v>2.9553632728870451</v>
      </c>
      <c r="C5194" s="1">
        <f t="shared" si="490"/>
        <v>2955.3632728870452</v>
      </c>
      <c r="D5194" s="1">
        <f t="shared" si="491"/>
        <v>104.11229999999999</v>
      </c>
      <c r="E5194">
        <f t="shared" si="492"/>
        <v>78.084224999999989</v>
      </c>
      <c r="F5194">
        <f t="shared" si="493"/>
        <v>23815.688624999995</v>
      </c>
      <c r="G5194" s="1">
        <f t="shared" si="494"/>
        <v>-20860.325352112952</v>
      </c>
      <c r="H5194">
        <f t="shared" si="495"/>
        <v>-20860.325352112952</v>
      </c>
      <c r="I5194" s="1">
        <v>347.041</v>
      </c>
    </row>
    <row r="5195" spans="2:9">
      <c r="B5195" s="1">
        <v>2.3751931442175191</v>
      </c>
      <c r="C5195" s="1">
        <f t="shared" si="490"/>
        <v>2375.1931442175191</v>
      </c>
      <c r="D5195" s="1">
        <f t="shared" si="491"/>
        <v>131.53139999999999</v>
      </c>
      <c r="E5195">
        <f t="shared" si="492"/>
        <v>98.64855</v>
      </c>
      <c r="F5195">
        <f t="shared" si="493"/>
        <v>30087.80775</v>
      </c>
      <c r="G5195" s="1">
        <f t="shared" si="494"/>
        <v>-27712.614605782481</v>
      </c>
      <c r="H5195">
        <f t="shared" si="495"/>
        <v>-27712.614605782481</v>
      </c>
      <c r="I5195" s="1">
        <v>438.43799999999999</v>
      </c>
    </row>
    <row r="5196" spans="2:9">
      <c r="B5196" s="1">
        <v>1.8261730895705193</v>
      </c>
      <c r="C5196" s="1">
        <f t="shared" si="490"/>
        <v>1826.1730895705193</v>
      </c>
      <c r="D5196" s="1">
        <f t="shared" si="491"/>
        <v>147.94110000000001</v>
      </c>
      <c r="E5196">
        <f t="shared" si="492"/>
        <v>110.955825</v>
      </c>
      <c r="F5196">
        <f t="shared" si="493"/>
        <v>33841.526624999999</v>
      </c>
      <c r="G5196" s="1">
        <f t="shared" si="494"/>
        <v>-32015.35353542948</v>
      </c>
      <c r="H5196">
        <f t="shared" si="495"/>
        <v>-32015.35353542948</v>
      </c>
      <c r="I5196" s="1">
        <v>493.137</v>
      </c>
    </row>
    <row r="5197" spans="2:9">
      <c r="B5197" s="1">
        <v>1.8962607561212002</v>
      </c>
      <c r="C5197" s="1">
        <f t="shared" si="490"/>
        <v>1896.2607561212001</v>
      </c>
      <c r="D5197" s="1">
        <f t="shared" si="491"/>
        <v>136.2483</v>
      </c>
      <c r="E5197">
        <f t="shared" si="492"/>
        <v>102.18622500000001</v>
      </c>
      <c r="F5197">
        <f t="shared" si="493"/>
        <v>31166.798625000003</v>
      </c>
      <c r="G5197" s="1">
        <f t="shared" si="494"/>
        <v>-29270.537868878804</v>
      </c>
      <c r="H5197">
        <f t="shared" si="495"/>
        <v>-29270.537868878804</v>
      </c>
      <c r="I5197" s="1">
        <v>454.161</v>
      </c>
    </row>
    <row r="5198" spans="2:9">
      <c r="B5198" s="1">
        <v>1.8378543673289658</v>
      </c>
      <c r="C5198" s="1">
        <f t="shared" si="490"/>
        <v>1837.8543673289657</v>
      </c>
      <c r="D5198" s="1">
        <f t="shared" si="491"/>
        <v>133.71299999999999</v>
      </c>
      <c r="E5198">
        <f t="shared" si="492"/>
        <v>100.28475</v>
      </c>
      <c r="F5198">
        <f t="shared" si="493"/>
        <v>30586.848750000001</v>
      </c>
      <c r="G5198" s="1">
        <f t="shared" si="494"/>
        <v>-28748.994382671037</v>
      </c>
      <c r="H5198">
        <f t="shared" si="495"/>
        <v>-28748.994382671037</v>
      </c>
      <c r="I5198" s="1">
        <v>445.71</v>
      </c>
    </row>
    <row r="5199" spans="2:9">
      <c r="B5199" s="1">
        <v>2.0208610522113002</v>
      </c>
      <c r="C5199" s="1">
        <f t="shared" si="490"/>
        <v>2020.8610522113001</v>
      </c>
      <c r="D5199" s="1">
        <f t="shared" si="491"/>
        <v>162.1704</v>
      </c>
      <c r="E5199">
        <f t="shared" si="492"/>
        <v>121.62780000000001</v>
      </c>
      <c r="F5199">
        <f t="shared" si="493"/>
        <v>37096.478999999999</v>
      </c>
      <c r="G5199" s="1">
        <f t="shared" si="494"/>
        <v>-35075.617947788698</v>
      </c>
      <c r="H5199">
        <f t="shared" si="495"/>
        <v>-35075.617947788698</v>
      </c>
      <c r="I5199" s="1">
        <v>540.56799999999998</v>
      </c>
    </row>
    <row r="5200" spans="2:9">
      <c r="B5200" s="1">
        <v>1.588653775148767</v>
      </c>
      <c r="C5200" s="1">
        <f t="shared" si="490"/>
        <v>1588.653775148767</v>
      </c>
      <c r="D5200" s="1">
        <f t="shared" si="491"/>
        <v>152.35140000000001</v>
      </c>
      <c r="E5200">
        <f t="shared" si="492"/>
        <v>114.26355000000001</v>
      </c>
      <c r="F5200">
        <f t="shared" si="493"/>
        <v>34850.382750000004</v>
      </c>
      <c r="G5200" s="1">
        <f t="shared" si="494"/>
        <v>-33261.728974851234</v>
      </c>
      <c r="H5200">
        <f t="shared" si="495"/>
        <v>-33261.728974851234</v>
      </c>
      <c r="I5200" s="1">
        <v>507.83800000000002</v>
      </c>
    </row>
    <row r="5201" spans="2:9">
      <c r="B5201" s="1">
        <v>1.2148528868784692</v>
      </c>
      <c r="C5201" s="1">
        <f t="shared" si="490"/>
        <v>1214.8528868784692</v>
      </c>
      <c r="D5201" s="1">
        <f t="shared" si="491"/>
        <v>124.35599999999999</v>
      </c>
      <c r="E5201">
        <f t="shared" si="492"/>
        <v>93.266999999999996</v>
      </c>
      <c r="F5201">
        <f t="shared" si="493"/>
        <v>28446.434999999998</v>
      </c>
      <c r="G5201" s="1">
        <f t="shared" si="494"/>
        <v>-27231.582113121527</v>
      </c>
      <c r="H5201">
        <f t="shared" si="495"/>
        <v>-27231.582113121527</v>
      </c>
      <c r="I5201" s="1">
        <v>414.52</v>
      </c>
    </row>
    <row r="5202" spans="2:9">
      <c r="B5202" s="1">
        <v>1.0824650722827382</v>
      </c>
      <c r="C5202" s="1">
        <f t="shared" si="490"/>
        <v>1082.4650722827382</v>
      </c>
      <c r="D5202" s="1">
        <f t="shared" si="491"/>
        <v>115.38809999999999</v>
      </c>
      <c r="E5202">
        <f t="shared" si="492"/>
        <v>86.541074999999992</v>
      </c>
      <c r="F5202">
        <f t="shared" si="493"/>
        <v>26395.027874999996</v>
      </c>
      <c r="G5202" s="1">
        <f t="shared" si="494"/>
        <v>-25312.562802717257</v>
      </c>
      <c r="H5202">
        <f t="shared" si="495"/>
        <v>-25312.562802717257</v>
      </c>
      <c r="I5202" s="1">
        <v>384.62700000000001</v>
      </c>
    </row>
    <row r="5203" spans="2:9">
      <c r="B5203" s="1">
        <v>0.96954605395108595</v>
      </c>
      <c r="C5203" s="1">
        <f t="shared" si="490"/>
        <v>969.54605395108592</v>
      </c>
      <c r="D5203" s="1">
        <f t="shared" si="491"/>
        <v>81.432299999999984</v>
      </c>
      <c r="E5203">
        <f t="shared" si="492"/>
        <v>61.074224999999984</v>
      </c>
      <c r="F5203">
        <f t="shared" si="493"/>
        <v>18627.638624999996</v>
      </c>
      <c r="G5203" s="1">
        <f t="shared" si="494"/>
        <v>-17658.09257104891</v>
      </c>
      <c r="H5203">
        <f t="shared" si="495"/>
        <v>-17658.09257104891</v>
      </c>
      <c r="I5203" s="1">
        <v>271.44099999999997</v>
      </c>
    </row>
    <row r="5204" spans="2:9">
      <c r="B5204" s="1">
        <v>1.2187466461312848</v>
      </c>
      <c r="C5204" s="1">
        <f t="shared" si="490"/>
        <v>1218.7466461312847</v>
      </c>
      <c r="D5204" s="1">
        <f t="shared" si="491"/>
        <v>40.216799999999999</v>
      </c>
      <c r="E5204">
        <f t="shared" si="492"/>
        <v>30.162599999999998</v>
      </c>
      <c r="F5204">
        <f t="shared" si="493"/>
        <v>9199.5929999999989</v>
      </c>
      <c r="G5204" s="1">
        <f t="shared" si="494"/>
        <v>-7980.8463538687138</v>
      </c>
      <c r="H5204">
        <f t="shared" si="495"/>
        <v>-7980.8463538687138</v>
      </c>
      <c r="I5204" s="1">
        <v>134.05600000000001</v>
      </c>
    </row>
    <row r="5205" spans="2:9">
      <c r="B5205" s="1">
        <v>1.2498967201538096</v>
      </c>
      <c r="C5205" s="1">
        <f t="shared" si="490"/>
        <v>1249.8967201538096</v>
      </c>
      <c r="D5205" s="1">
        <f t="shared" si="491"/>
        <v>7.4090999999999996</v>
      </c>
      <c r="E5205">
        <f t="shared" si="492"/>
        <v>5.5568249999999999</v>
      </c>
      <c r="F5205">
        <f t="shared" si="493"/>
        <v>1694.831625</v>
      </c>
      <c r="G5205" s="1">
        <f t="shared" si="494"/>
        <v>-444.93490484619042</v>
      </c>
      <c r="H5205">
        <f t="shared" si="495"/>
        <v>-444.93490484619042</v>
      </c>
      <c r="I5205" s="1">
        <v>24.696999999999999</v>
      </c>
    </row>
    <row r="5206" spans="2:9">
      <c r="B5206" s="1">
        <v>1.2421092016481783</v>
      </c>
      <c r="C5206" s="1">
        <f t="shared" si="490"/>
        <v>1242.1092016481782</v>
      </c>
      <c r="D5206" s="1">
        <f t="shared" si="491"/>
        <v>0</v>
      </c>
      <c r="E5206">
        <f t="shared" si="492"/>
        <v>0</v>
      </c>
      <c r="F5206">
        <f t="shared" si="493"/>
        <v>0</v>
      </c>
      <c r="G5206" s="1">
        <f t="shared" si="494"/>
        <v>1242.1092016481782</v>
      </c>
      <c r="H5206">
        <f t="shared" si="495"/>
        <v>0</v>
      </c>
      <c r="I5206" s="1">
        <v>0</v>
      </c>
    </row>
    <row r="5207" spans="2:9">
      <c r="B5207" s="1">
        <v>1.2693655164178874</v>
      </c>
      <c r="C5207" s="1">
        <f t="shared" si="490"/>
        <v>1269.3655164178874</v>
      </c>
      <c r="D5207" s="1">
        <f t="shared" si="491"/>
        <v>0</v>
      </c>
      <c r="E5207">
        <f t="shared" si="492"/>
        <v>0</v>
      </c>
      <c r="F5207">
        <f t="shared" si="493"/>
        <v>0</v>
      </c>
      <c r="G5207" s="1">
        <f t="shared" si="494"/>
        <v>1269.3655164178874</v>
      </c>
      <c r="H5207">
        <f t="shared" si="495"/>
        <v>0</v>
      </c>
      <c r="I5207" s="1">
        <v>0</v>
      </c>
    </row>
    <row r="5208" spans="2:9">
      <c r="B5208" s="1">
        <v>1.1953840906143909</v>
      </c>
      <c r="C5208" s="1">
        <f t="shared" si="490"/>
        <v>1195.384090614391</v>
      </c>
      <c r="D5208" s="1">
        <f t="shared" si="491"/>
        <v>0</v>
      </c>
      <c r="E5208">
        <f t="shared" si="492"/>
        <v>0</v>
      </c>
      <c r="F5208">
        <f t="shared" si="493"/>
        <v>0</v>
      </c>
      <c r="G5208" s="1">
        <f t="shared" si="494"/>
        <v>1195.384090614391</v>
      </c>
      <c r="H5208">
        <f t="shared" si="495"/>
        <v>0</v>
      </c>
      <c r="I5208" s="1">
        <v>0</v>
      </c>
    </row>
    <row r="5209" spans="2:9">
      <c r="B5209" s="1">
        <v>1.1642340165918661</v>
      </c>
      <c r="C5209" s="1">
        <f t="shared" si="490"/>
        <v>1164.2340165918661</v>
      </c>
      <c r="D5209" s="1">
        <f t="shared" si="491"/>
        <v>0</v>
      </c>
      <c r="E5209">
        <f t="shared" si="492"/>
        <v>0</v>
      </c>
      <c r="F5209">
        <f t="shared" si="493"/>
        <v>0</v>
      </c>
      <c r="G5209" s="1">
        <f t="shared" si="494"/>
        <v>1164.2340165918661</v>
      </c>
      <c r="H5209">
        <f t="shared" si="495"/>
        <v>0</v>
      </c>
      <c r="I5209" s="1">
        <v>0</v>
      </c>
    </row>
    <row r="5210" spans="2:9">
      <c r="B5210" s="1">
        <v>1.1408714610749724</v>
      </c>
      <c r="C5210" s="1">
        <f t="shared" si="490"/>
        <v>1140.8714610749723</v>
      </c>
      <c r="D5210" s="1">
        <f t="shared" si="491"/>
        <v>0</v>
      </c>
      <c r="E5210">
        <f t="shared" si="492"/>
        <v>0</v>
      </c>
      <c r="F5210">
        <f t="shared" si="493"/>
        <v>0</v>
      </c>
      <c r="G5210" s="1">
        <f t="shared" si="494"/>
        <v>1140.8714610749723</v>
      </c>
      <c r="H5210">
        <f t="shared" si="495"/>
        <v>0</v>
      </c>
      <c r="I5210" s="1">
        <v>0</v>
      </c>
    </row>
    <row r="5211" spans="2:9">
      <c r="B5211" s="1">
        <v>1.4320672673561767</v>
      </c>
      <c r="C5211" s="1">
        <f t="shared" si="490"/>
        <v>1432.0672673561767</v>
      </c>
      <c r="D5211" s="1">
        <f t="shared" si="491"/>
        <v>0</v>
      </c>
      <c r="E5211">
        <f t="shared" si="492"/>
        <v>0</v>
      </c>
      <c r="F5211">
        <f t="shared" si="493"/>
        <v>0</v>
      </c>
      <c r="G5211" s="1">
        <f t="shared" si="494"/>
        <v>1432.0672673561767</v>
      </c>
      <c r="H5211">
        <f t="shared" si="495"/>
        <v>0</v>
      </c>
      <c r="I5211" s="1">
        <v>0</v>
      </c>
    </row>
    <row r="5212" spans="2:9">
      <c r="B5212" s="1">
        <v>1.6952033023474173</v>
      </c>
      <c r="C5212" s="1">
        <f t="shared" si="490"/>
        <v>1695.2033023474173</v>
      </c>
      <c r="D5212" s="1">
        <f t="shared" si="491"/>
        <v>0</v>
      </c>
      <c r="E5212">
        <f t="shared" si="492"/>
        <v>0</v>
      </c>
      <c r="F5212">
        <f t="shared" si="493"/>
        <v>0</v>
      </c>
      <c r="G5212" s="1">
        <f t="shared" si="494"/>
        <v>1695.2033023474173</v>
      </c>
      <c r="H5212">
        <f t="shared" si="495"/>
        <v>0</v>
      </c>
      <c r="I5212" s="1">
        <v>0</v>
      </c>
    </row>
    <row r="5213" spans="2:9">
      <c r="B5213" s="1">
        <v>1.5788162099474454</v>
      </c>
      <c r="C5213" s="1">
        <f t="shared" si="490"/>
        <v>1578.8162099474455</v>
      </c>
      <c r="D5213" s="1">
        <f t="shared" si="491"/>
        <v>0</v>
      </c>
      <c r="E5213">
        <f t="shared" si="492"/>
        <v>0</v>
      </c>
      <c r="F5213">
        <f t="shared" si="493"/>
        <v>0</v>
      </c>
      <c r="G5213" s="1">
        <f t="shared" si="494"/>
        <v>1578.8162099474455</v>
      </c>
      <c r="H5213">
        <f t="shared" si="495"/>
        <v>0</v>
      </c>
      <c r="I5213" s="1">
        <v>0</v>
      </c>
    </row>
    <row r="5214" spans="2:9">
      <c r="B5214" s="1">
        <v>1.568695593217013</v>
      </c>
      <c r="C5214" s="1">
        <f t="shared" si="490"/>
        <v>1568.6955932170131</v>
      </c>
      <c r="D5214" s="1">
        <f t="shared" si="491"/>
        <v>0.15629999999999999</v>
      </c>
      <c r="E5214">
        <f t="shared" si="492"/>
        <v>0.117225</v>
      </c>
      <c r="F5214">
        <f t="shared" si="493"/>
        <v>35.753625</v>
      </c>
      <c r="G5214" s="1">
        <f t="shared" si="494"/>
        <v>1532.941968217013</v>
      </c>
      <c r="H5214">
        <f t="shared" si="495"/>
        <v>1532.941968217013</v>
      </c>
      <c r="I5214" s="1">
        <v>0.52100000000000002</v>
      </c>
    </row>
    <row r="5215" spans="2:9">
      <c r="B5215" s="1">
        <v>2.1658119803125215</v>
      </c>
      <c r="C5215" s="1">
        <f t="shared" si="490"/>
        <v>2165.8119803125214</v>
      </c>
      <c r="D5215" s="1">
        <f t="shared" si="491"/>
        <v>10.8126</v>
      </c>
      <c r="E5215">
        <f t="shared" si="492"/>
        <v>8.1094499999999989</v>
      </c>
      <c r="F5215">
        <f t="shared" si="493"/>
        <v>2473.3822499999997</v>
      </c>
      <c r="G5215" s="1">
        <f t="shared" si="494"/>
        <v>-307.57026968747823</v>
      </c>
      <c r="H5215">
        <f t="shared" si="495"/>
        <v>-307.57026968747823</v>
      </c>
      <c r="I5215" s="1">
        <v>36.042000000000002</v>
      </c>
    </row>
    <row r="5216" spans="2:9">
      <c r="B5216" s="1">
        <v>3.0210040940340543</v>
      </c>
      <c r="C5216" s="1">
        <f t="shared" si="490"/>
        <v>3021.0040940340546</v>
      </c>
      <c r="D5216" s="1">
        <f t="shared" si="491"/>
        <v>38.8215</v>
      </c>
      <c r="E5216">
        <f t="shared" si="492"/>
        <v>29.116125</v>
      </c>
      <c r="F5216">
        <f t="shared" si="493"/>
        <v>8880.4181250000001</v>
      </c>
      <c r="G5216" s="1">
        <f t="shared" si="494"/>
        <v>-5859.4140309659451</v>
      </c>
      <c r="H5216">
        <f t="shared" si="495"/>
        <v>-5859.4140309659451</v>
      </c>
      <c r="I5216" s="1">
        <v>129.405</v>
      </c>
    </row>
    <row r="5217" spans="2:9">
      <c r="B5217" s="1">
        <v>4.6099409207119324</v>
      </c>
      <c r="C5217" s="1">
        <f t="shared" si="490"/>
        <v>4609.9409207119324</v>
      </c>
      <c r="D5217" s="1">
        <f t="shared" si="491"/>
        <v>84.384599999999992</v>
      </c>
      <c r="E5217">
        <f t="shared" si="492"/>
        <v>63.288449999999997</v>
      </c>
      <c r="F5217">
        <f t="shared" si="493"/>
        <v>19302.97725</v>
      </c>
      <c r="G5217" s="1">
        <f t="shared" si="494"/>
        <v>-14693.036329288068</v>
      </c>
      <c r="H5217">
        <f t="shared" si="495"/>
        <v>-14693.036329288068</v>
      </c>
      <c r="I5217" s="1">
        <v>281.28199999999998</v>
      </c>
    </row>
    <row r="5218" spans="2:9">
      <c r="B5218" s="1">
        <v>3.8407740491990738</v>
      </c>
      <c r="C5218" s="1">
        <f t="shared" si="490"/>
        <v>3840.7740491990739</v>
      </c>
      <c r="D5218" s="1">
        <f t="shared" si="491"/>
        <v>109.2906</v>
      </c>
      <c r="E5218">
        <f t="shared" si="492"/>
        <v>81.967950000000002</v>
      </c>
      <c r="F5218">
        <f t="shared" si="493"/>
        <v>25000.224750000001</v>
      </c>
      <c r="G5218" s="1">
        <f t="shared" si="494"/>
        <v>-21159.450700800928</v>
      </c>
      <c r="H5218">
        <f t="shared" si="495"/>
        <v>-21159.450700800928</v>
      </c>
      <c r="I5218" s="1">
        <v>364.30200000000002</v>
      </c>
    </row>
    <row r="5219" spans="2:9">
      <c r="B5219" s="1">
        <v>3.0867881027818642</v>
      </c>
      <c r="C5219" s="1">
        <f t="shared" si="490"/>
        <v>3086.7881027818644</v>
      </c>
      <c r="D5219" s="1">
        <f t="shared" si="491"/>
        <v>131.80679999999998</v>
      </c>
      <c r="E5219">
        <f t="shared" si="492"/>
        <v>98.855099999999993</v>
      </c>
      <c r="F5219">
        <f t="shared" si="493"/>
        <v>30150.805499999999</v>
      </c>
      <c r="G5219" s="1">
        <f t="shared" si="494"/>
        <v>-27064.017397218133</v>
      </c>
      <c r="H5219">
        <f t="shared" si="495"/>
        <v>-27064.017397218133</v>
      </c>
      <c r="I5219" s="1">
        <v>439.35599999999999</v>
      </c>
    </row>
    <row r="5220" spans="2:9">
      <c r="B5220" s="1">
        <v>2.3732846232863847</v>
      </c>
      <c r="C5220" s="1">
        <f t="shared" si="490"/>
        <v>2373.2846232863849</v>
      </c>
      <c r="D5220" s="1">
        <f t="shared" si="491"/>
        <v>150.63479999999998</v>
      </c>
      <c r="E5220">
        <f t="shared" si="492"/>
        <v>112.97609999999999</v>
      </c>
      <c r="F5220">
        <f t="shared" si="493"/>
        <v>34457.710499999994</v>
      </c>
      <c r="G5220" s="1">
        <f t="shared" si="494"/>
        <v>-32084.425876713609</v>
      </c>
      <c r="H5220">
        <f t="shared" si="495"/>
        <v>-32084.425876713609</v>
      </c>
      <c r="I5220" s="1">
        <v>502.11599999999999</v>
      </c>
    </row>
    <row r="5221" spans="2:9">
      <c r="B5221" s="1">
        <v>2.4643701738602757</v>
      </c>
      <c r="C5221" s="1">
        <f t="shared" si="490"/>
        <v>2464.3701738602758</v>
      </c>
      <c r="D5221" s="1">
        <f t="shared" si="491"/>
        <v>142.1619</v>
      </c>
      <c r="E5221">
        <f t="shared" si="492"/>
        <v>106.621425</v>
      </c>
      <c r="F5221">
        <f t="shared" si="493"/>
        <v>32519.534625</v>
      </c>
      <c r="G5221" s="1">
        <f t="shared" si="494"/>
        <v>-30055.164451139724</v>
      </c>
      <c r="H5221">
        <f t="shared" si="495"/>
        <v>-30055.164451139724</v>
      </c>
      <c r="I5221" s="1">
        <v>473.87299999999999</v>
      </c>
    </row>
    <row r="5222" spans="2:9">
      <c r="B5222" s="1">
        <v>2.3884655483820323</v>
      </c>
      <c r="C5222" s="1">
        <f t="shared" si="490"/>
        <v>2388.4655483820325</v>
      </c>
      <c r="D5222" s="1">
        <f t="shared" si="491"/>
        <v>129.3366</v>
      </c>
      <c r="E5222">
        <f t="shared" si="492"/>
        <v>97.00245000000001</v>
      </c>
      <c r="F5222">
        <f t="shared" si="493"/>
        <v>29585.747250000004</v>
      </c>
      <c r="G5222" s="1">
        <f t="shared" si="494"/>
        <v>-27197.281701617972</v>
      </c>
      <c r="H5222">
        <f t="shared" si="495"/>
        <v>-27197.281701617972</v>
      </c>
      <c r="I5222" s="1">
        <v>431.12200000000001</v>
      </c>
    </row>
    <row r="5223" spans="2:9">
      <c r="B5223" s="1">
        <v>2.6263000415471929</v>
      </c>
      <c r="C5223" s="1">
        <f t="shared" si="490"/>
        <v>2626.3000415471929</v>
      </c>
      <c r="D5223" s="1">
        <f t="shared" si="491"/>
        <v>143.8287</v>
      </c>
      <c r="E5223">
        <f t="shared" si="492"/>
        <v>107.87152499999999</v>
      </c>
      <c r="F5223">
        <f t="shared" si="493"/>
        <v>32900.815124999994</v>
      </c>
      <c r="G5223" s="1">
        <f t="shared" si="494"/>
        <v>-30274.515083452799</v>
      </c>
      <c r="H5223">
        <f t="shared" si="495"/>
        <v>-30274.515083452799</v>
      </c>
      <c r="I5223" s="1">
        <v>479.42899999999997</v>
      </c>
    </row>
    <row r="5224" spans="2:9">
      <c r="B5224" s="1">
        <v>2.0646058130081979</v>
      </c>
      <c r="C5224" s="1">
        <f t="shared" si="490"/>
        <v>2064.6058130081979</v>
      </c>
      <c r="D5224" s="1">
        <f t="shared" si="491"/>
        <v>145.3314</v>
      </c>
      <c r="E5224">
        <f t="shared" si="492"/>
        <v>108.99854999999999</v>
      </c>
      <c r="F5224">
        <f t="shared" si="493"/>
        <v>33244.55775</v>
      </c>
      <c r="G5224" s="1">
        <f t="shared" si="494"/>
        <v>-31179.951936991802</v>
      </c>
      <c r="H5224">
        <f t="shared" si="495"/>
        <v>-31179.951936991802</v>
      </c>
      <c r="I5224" s="1">
        <v>484.43799999999999</v>
      </c>
    </row>
    <row r="5225" spans="2:9">
      <c r="B5225" s="1">
        <v>1.5788162099474454</v>
      </c>
      <c r="C5225" s="1">
        <f t="shared" si="490"/>
        <v>1578.8162099474455</v>
      </c>
      <c r="D5225" s="1">
        <f t="shared" si="491"/>
        <v>125.8917</v>
      </c>
      <c r="E5225">
        <f t="shared" si="492"/>
        <v>94.418774999999997</v>
      </c>
      <c r="F5225">
        <f t="shared" si="493"/>
        <v>28797.726374999998</v>
      </c>
      <c r="G5225" s="1">
        <f t="shared" si="494"/>
        <v>-27218.910165052552</v>
      </c>
      <c r="H5225">
        <f t="shared" si="495"/>
        <v>-27218.910165052552</v>
      </c>
      <c r="I5225" s="1">
        <v>419.63900000000001</v>
      </c>
    </row>
    <row r="5226" spans="2:9">
      <c r="B5226" s="1">
        <v>1.4067657255300954</v>
      </c>
      <c r="C5226" s="1">
        <f t="shared" si="490"/>
        <v>1406.7657255300953</v>
      </c>
      <c r="D5226" s="1">
        <f t="shared" si="491"/>
        <v>78.734099999999998</v>
      </c>
      <c r="E5226">
        <f t="shared" si="492"/>
        <v>59.050574999999995</v>
      </c>
      <c r="F5226">
        <f t="shared" si="493"/>
        <v>18010.425374999999</v>
      </c>
      <c r="G5226" s="1">
        <f t="shared" si="494"/>
        <v>-16603.659649469904</v>
      </c>
      <c r="H5226">
        <f t="shared" si="495"/>
        <v>-16603.659649469904</v>
      </c>
      <c r="I5226" s="1">
        <v>262.447</v>
      </c>
    </row>
    <row r="5227" spans="2:9">
      <c r="B5227" s="1">
        <v>1.2600167829388267</v>
      </c>
      <c r="C5227" s="1">
        <f t="shared" si="490"/>
        <v>1260.0167829388267</v>
      </c>
      <c r="D5227" s="1">
        <f t="shared" si="491"/>
        <v>35.677799999999998</v>
      </c>
      <c r="E5227">
        <f t="shared" si="492"/>
        <v>26.75835</v>
      </c>
      <c r="F5227">
        <f t="shared" si="493"/>
        <v>8161.2967500000004</v>
      </c>
      <c r="G5227" s="1">
        <f t="shared" si="494"/>
        <v>-6901.2799670611739</v>
      </c>
      <c r="H5227">
        <f t="shared" si="495"/>
        <v>-6901.2799670611739</v>
      </c>
      <c r="I5227" s="1">
        <v>118.926</v>
      </c>
    </row>
    <row r="5228" spans="2:9">
      <c r="B5228" s="1">
        <v>1.7356857692691467</v>
      </c>
      <c r="C5228" s="1">
        <f t="shared" si="490"/>
        <v>1735.6857692691467</v>
      </c>
      <c r="D5228" s="1">
        <f t="shared" si="491"/>
        <v>28.2804</v>
      </c>
      <c r="E5228">
        <f t="shared" si="492"/>
        <v>21.2103</v>
      </c>
      <c r="F5228">
        <f t="shared" si="493"/>
        <v>6469.1414999999997</v>
      </c>
      <c r="G5228" s="1">
        <f t="shared" si="494"/>
        <v>-4733.4557307308532</v>
      </c>
      <c r="H5228">
        <f t="shared" si="495"/>
        <v>-4733.4557307308532</v>
      </c>
      <c r="I5228" s="1">
        <v>94.268000000000001</v>
      </c>
    </row>
    <row r="5229" spans="2:9">
      <c r="B5229" s="1">
        <v>1.6243589852343907</v>
      </c>
      <c r="C5229" s="1">
        <f t="shared" si="490"/>
        <v>1624.3589852343907</v>
      </c>
      <c r="D5229" s="1">
        <f t="shared" si="491"/>
        <v>6.5556000000000001</v>
      </c>
      <c r="E5229">
        <f t="shared" si="492"/>
        <v>4.9167000000000005</v>
      </c>
      <c r="F5229">
        <f t="shared" si="493"/>
        <v>1499.5935000000002</v>
      </c>
      <c r="G5229" s="1">
        <f t="shared" si="494"/>
        <v>124.76548523439055</v>
      </c>
      <c r="H5229">
        <f t="shared" si="495"/>
        <v>124.76548523439055</v>
      </c>
      <c r="I5229" s="1">
        <v>21.852</v>
      </c>
    </row>
    <row r="5230" spans="2:9">
      <c r="B5230" s="1">
        <v>1.6142383685039585</v>
      </c>
      <c r="C5230" s="1">
        <f t="shared" si="490"/>
        <v>1614.2383685039586</v>
      </c>
      <c r="D5230" s="1">
        <f t="shared" si="491"/>
        <v>0</v>
      </c>
      <c r="E5230">
        <f t="shared" si="492"/>
        <v>0</v>
      </c>
      <c r="F5230">
        <f t="shared" si="493"/>
        <v>0</v>
      </c>
      <c r="G5230" s="1">
        <f t="shared" si="494"/>
        <v>1614.2383685039586</v>
      </c>
      <c r="H5230">
        <f t="shared" si="495"/>
        <v>0</v>
      </c>
      <c r="I5230" s="1">
        <v>0</v>
      </c>
    </row>
    <row r="5231" spans="2:9">
      <c r="B5231" s="1">
        <v>1.6496605270604718</v>
      </c>
      <c r="C5231" s="1">
        <f t="shared" si="490"/>
        <v>1649.6605270604718</v>
      </c>
      <c r="D5231" s="1">
        <f t="shared" si="491"/>
        <v>0</v>
      </c>
      <c r="E5231">
        <f t="shared" si="492"/>
        <v>0</v>
      </c>
      <c r="F5231">
        <f t="shared" si="493"/>
        <v>0</v>
      </c>
      <c r="G5231" s="1">
        <f t="shared" si="494"/>
        <v>1649.6605270604718</v>
      </c>
      <c r="H5231">
        <f t="shared" si="495"/>
        <v>0</v>
      </c>
      <c r="I5231" s="1">
        <v>0</v>
      </c>
    </row>
    <row r="5232" spans="2:9">
      <c r="B5232" s="1">
        <v>1.5535146681213645</v>
      </c>
      <c r="C5232" s="1">
        <f t="shared" si="490"/>
        <v>1553.5146681213646</v>
      </c>
      <c r="D5232" s="1">
        <f t="shared" si="491"/>
        <v>0</v>
      </c>
      <c r="E5232">
        <f t="shared" si="492"/>
        <v>0</v>
      </c>
      <c r="F5232">
        <f t="shared" si="493"/>
        <v>0</v>
      </c>
      <c r="G5232" s="1">
        <f t="shared" si="494"/>
        <v>1553.5146681213646</v>
      </c>
      <c r="H5232">
        <f t="shared" si="495"/>
        <v>0</v>
      </c>
      <c r="I5232" s="1">
        <v>0</v>
      </c>
    </row>
    <row r="5233" spans="2:9">
      <c r="B5233" s="1">
        <v>1.477610042643122</v>
      </c>
      <c r="C5233" s="1">
        <f t="shared" si="490"/>
        <v>1477.6100426431219</v>
      </c>
      <c r="D5233" s="1">
        <f t="shared" si="491"/>
        <v>0</v>
      </c>
      <c r="E5233">
        <f t="shared" si="492"/>
        <v>0</v>
      </c>
      <c r="F5233">
        <f t="shared" si="493"/>
        <v>0</v>
      </c>
      <c r="G5233" s="1">
        <f t="shared" si="494"/>
        <v>1477.6100426431219</v>
      </c>
      <c r="H5233">
        <f t="shared" si="495"/>
        <v>0</v>
      </c>
      <c r="I5233" s="1">
        <v>0</v>
      </c>
    </row>
    <row r="5234" spans="2:9">
      <c r="B5234" s="1">
        <v>1.4826703510083381</v>
      </c>
      <c r="C5234" s="1">
        <f t="shared" si="490"/>
        <v>1482.670351008338</v>
      </c>
      <c r="D5234" s="1">
        <f t="shared" si="491"/>
        <v>0</v>
      </c>
      <c r="E5234">
        <f t="shared" si="492"/>
        <v>0</v>
      </c>
      <c r="F5234">
        <f t="shared" si="493"/>
        <v>0</v>
      </c>
      <c r="G5234" s="1">
        <f t="shared" si="494"/>
        <v>1482.670351008338</v>
      </c>
      <c r="H5234">
        <f t="shared" si="495"/>
        <v>0</v>
      </c>
      <c r="I5234" s="1">
        <v>0</v>
      </c>
    </row>
    <row r="5235" spans="2:9">
      <c r="B5235" s="1">
        <v>2.3741068681242163</v>
      </c>
      <c r="C5235" s="1">
        <f t="shared" si="490"/>
        <v>2374.1068681242164</v>
      </c>
      <c r="D5235" s="1">
        <f t="shared" si="491"/>
        <v>0</v>
      </c>
      <c r="E5235">
        <f t="shared" si="492"/>
        <v>0</v>
      </c>
      <c r="F5235">
        <f t="shared" si="493"/>
        <v>0</v>
      </c>
      <c r="G5235" s="1">
        <f t="shared" si="494"/>
        <v>2374.1068681242164</v>
      </c>
      <c r="H5235">
        <f t="shared" si="495"/>
        <v>0</v>
      </c>
      <c r="I5235" s="1">
        <v>0</v>
      </c>
    </row>
    <row r="5236" spans="2:9">
      <c r="B5236" s="1">
        <v>2.8103385188042838</v>
      </c>
      <c r="C5236" s="1">
        <f t="shared" si="490"/>
        <v>2810.3385188042839</v>
      </c>
      <c r="D5236" s="1">
        <f t="shared" si="491"/>
        <v>0</v>
      </c>
      <c r="E5236">
        <f t="shared" si="492"/>
        <v>0</v>
      </c>
      <c r="F5236">
        <f t="shared" si="493"/>
        <v>0</v>
      </c>
      <c r="G5236" s="1">
        <f t="shared" si="494"/>
        <v>2810.3385188042839</v>
      </c>
      <c r="H5236">
        <f t="shared" si="495"/>
        <v>0</v>
      </c>
      <c r="I5236" s="1">
        <v>0</v>
      </c>
    </row>
    <row r="5237" spans="2:9">
      <c r="B5237" s="1">
        <v>2.6173899040804081</v>
      </c>
      <c r="C5237" s="1">
        <f t="shared" si="490"/>
        <v>2617.3899040804081</v>
      </c>
      <c r="D5237" s="1">
        <f t="shared" si="491"/>
        <v>0</v>
      </c>
      <c r="E5237">
        <f t="shared" si="492"/>
        <v>0</v>
      </c>
      <c r="F5237">
        <f t="shared" si="493"/>
        <v>0</v>
      </c>
      <c r="G5237" s="1">
        <f t="shared" si="494"/>
        <v>2617.3899040804081</v>
      </c>
      <c r="H5237">
        <f t="shared" si="495"/>
        <v>0</v>
      </c>
      <c r="I5237" s="1">
        <v>0</v>
      </c>
    </row>
    <row r="5238" spans="2:9">
      <c r="B5238" s="1">
        <v>2.6006117636696362</v>
      </c>
      <c r="C5238" s="1">
        <f t="shared" si="490"/>
        <v>2600.6117636696363</v>
      </c>
      <c r="D5238" s="1">
        <f t="shared" si="491"/>
        <v>7.3200000000000001E-2</v>
      </c>
      <c r="E5238">
        <f t="shared" si="492"/>
        <v>5.4900000000000004E-2</v>
      </c>
      <c r="F5238">
        <f t="shared" si="493"/>
        <v>16.744500000000002</v>
      </c>
      <c r="G5238" s="1">
        <f t="shared" si="494"/>
        <v>2583.8672636696365</v>
      </c>
      <c r="H5238">
        <f t="shared" si="495"/>
        <v>2583.8672636696365</v>
      </c>
      <c r="I5238" s="1">
        <v>0.24399999999999999</v>
      </c>
    </row>
    <row r="5239" spans="2:9">
      <c r="B5239" s="1">
        <v>3.5905220479051754</v>
      </c>
      <c r="C5239" s="1">
        <f t="shared" si="490"/>
        <v>3590.5220479051754</v>
      </c>
      <c r="D5239" s="1">
        <f t="shared" si="491"/>
        <v>6.2501999999999995</v>
      </c>
      <c r="E5239">
        <f t="shared" si="492"/>
        <v>4.6876499999999997</v>
      </c>
      <c r="F5239">
        <f t="shared" si="493"/>
        <v>1429.73325</v>
      </c>
      <c r="G5239" s="1">
        <f t="shared" si="494"/>
        <v>2160.7887979051757</v>
      </c>
      <c r="H5239">
        <f t="shared" si="495"/>
        <v>2160.7887979051757</v>
      </c>
      <c r="I5239" s="1">
        <v>20.834</v>
      </c>
    </row>
    <row r="5240" spans="2:9">
      <c r="B5240" s="1">
        <v>4.3707055770060661</v>
      </c>
      <c r="C5240" s="1">
        <f t="shared" si="490"/>
        <v>4370.7055770060661</v>
      </c>
      <c r="D5240" s="1">
        <f t="shared" si="491"/>
        <v>18.093900000000001</v>
      </c>
      <c r="E5240">
        <f t="shared" si="492"/>
        <v>13.570425</v>
      </c>
      <c r="F5240">
        <f t="shared" si="493"/>
        <v>4138.9796249999999</v>
      </c>
      <c r="G5240" s="1">
        <f t="shared" si="494"/>
        <v>231.72595200606611</v>
      </c>
      <c r="H5240">
        <f t="shared" si="495"/>
        <v>231.72595200606611</v>
      </c>
      <c r="I5240" s="1">
        <v>60.313000000000002</v>
      </c>
    </row>
    <row r="5241" spans="2:9">
      <c r="B5241" s="1">
        <v>7.6424429571065744</v>
      </c>
      <c r="C5241" s="1">
        <f t="shared" si="490"/>
        <v>7642.4429571065748</v>
      </c>
      <c r="D5241" s="1">
        <f t="shared" si="491"/>
        <v>32.837399999999995</v>
      </c>
      <c r="E5241">
        <f t="shared" si="492"/>
        <v>24.628049999999995</v>
      </c>
      <c r="F5241">
        <f t="shared" si="493"/>
        <v>7511.5552499999985</v>
      </c>
      <c r="G5241" s="1">
        <f t="shared" si="494"/>
        <v>130.88770710657627</v>
      </c>
      <c r="H5241">
        <f t="shared" si="495"/>
        <v>130.88770710657627</v>
      </c>
      <c r="I5241" s="1">
        <v>109.458</v>
      </c>
    </row>
    <row r="5242" spans="2:9">
      <c r="B5242" s="1">
        <v>6.3673042858879141</v>
      </c>
      <c r="C5242" s="1">
        <f t="shared" si="490"/>
        <v>6367.3042858879144</v>
      </c>
      <c r="D5242" s="1">
        <f t="shared" si="491"/>
        <v>59.457900000000002</v>
      </c>
      <c r="E5242">
        <f t="shared" si="492"/>
        <v>44.593425000000003</v>
      </c>
      <c r="F5242">
        <f t="shared" si="493"/>
        <v>13600.994625000001</v>
      </c>
      <c r="G5242" s="1">
        <f t="shared" si="494"/>
        <v>-7233.6903391120868</v>
      </c>
      <c r="H5242">
        <f t="shared" si="495"/>
        <v>-7233.6903391120868</v>
      </c>
      <c r="I5242" s="1">
        <v>198.19300000000001</v>
      </c>
    </row>
    <row r="5243" spans="2:9">
      <c r="B5243" s="1">
        <v>4.8404935085076772</v>
      </c>
      <c r="C5243" s="1">
        <f t="shared" si="490"/>
        <v>4840.4935085076777</v>
      </c>
      <c r="D5243" s="1">
        <f t="shared" si="491"/>
        <v>97.244099999999989</v>
      </c>
      <c r="E5243">
        <f t="shared" si="492"/>
        <v>72.933074999999988</v>
      </c>
      <c r="F5243">
        <f t="shared" si="493"/>
        <v>22244.587874999997</v>
      </c>
      <c r="G5243" s="1">
        <f t="shared" si="494"/>
        <v>-17404.094366492318</v>
      </c>
      <c r="H5243">
        <f t="shared" si="495"/>
        <v>-17404.094366492318</v>
      </c>
      <c r="I5243" s="1">
        <v>324.14699999999999</v>
      </c>
    </row>
    <row r="5244" spans="2:9">
      <c r="B5244" s="1">
        <v>3.9428629965313839</v>
      </c>
      <c r="C5244" s="1">
        <f t="shared" si="490"/>
        <v>3942.8629965313839</v>
      </c>
      <c r="D5244" s="1">
        <f t="shared" si="491"/>
        <v>140.7012</v>
      </c>
      <c r="E5244">
        <f t="shared" si="492"/>
        <v>105.52590000000001</v>
      </c>
      <c r="F5244">
        <f t="shared" si="493"/>
        <v>32185.399500000003</v>
      </c>
      <c r="G5244" s="1">
        <f t="shared" si="494"/>
        <v>-28242.536503468618</v>
      </c>
      <c r="H5244">
        <f t="shared" si="495"/>
        <v>-28242.536503468618</v>
      </c>
      <c r="I5244" s="1">
        <v>469.00400000000002</v>
      </c>
    </row>
    <row r="5245" spans="2:9">
      <c r="B5245" s="1">
        <v>4.0938662602283289</v>
      </c>
      <c r="C5245" s="1">
        <f t="shared" si="490"/>
        <v>4093.8662602283289</v>
      </c>
      <c r="D5245" s="1">
        <f t="shared" si="491"/>
        <v>133.82640000000001</v>
      </c>
      <c r="E5245">
        <f t="shared" si="492"/>
        <v>100.3698</v>
      </c>
      <c r="F5245">
        <f t="shared" si="493"/>
        <v>30612.789000000001</v>
      </c>
      <c r="G5245" s="1">
        <f t="shared" si="494"/>
        <v>-26518.922739771671</v>
      </c>
      <c r="H5245">
        <f t="shared" si="495"/>
        <v>-26518.922739771671</v>
      </c>
      <c r="I5245" s="1">
        <v>446.08800000000002</v>
      </c>
    </row>
    <row r="5246" spans="2:9">
      <c r="B5246" s="1">
        <v>3.9931974177636991</v>
      </c>
      <c r="C5246" s="1">
        <f t="shared" si="490"/>
        <v>3993.1974177636989</v>
      </c>
      <c r="D5246" s="1">
        <f t="shared" si="491"/>
        <v>145.9212</v>
      </c>
      <c r="E5246">
        <f t="shared" si="492"/>
        <v>109.4409</v>
      </c>
      <c r="F5246">
        <f t="shared" si="493"/>
        <v>33379.474499999997</v>
      </c>
      <c r="G5246" s="1">
        <f t="shared" si="494"/>
        <v>-29386.277082236298</v>
      </c>
      <c r="H5246">
        <f t="shared" si="495"/>
        <v>-29386.277082236298</v>
      </c>
      <c r="I5246" s="1">
        <v>486.404</v>
      </c>
    </row>
    <row r="5247" spans="2:9">
      <c r="B5247" s="1">
        <v>4.3539274365952947</v>
      </c>
      <c r="C5247" s="1">
        <f t="shared" si="490"/>
        <v>4353.9274365952942</v>
      </c>
      <c r="D5247" s="1">
        <f t="shared" si="491"/>
        <v>128.80439999999999</v>
      </c>
      <c r="E5247">
        <f t="shared" si="492"/>
        <v>96.60329999999999</v>
      </c>
      <c r="F5247">
        <f t="shared" si="493"/>
        <v>29464.006499999996</v>
      </c>
      <c r="G5247" s="1">
        <f t="shared" si="494"/>
        <v>-25110.079063404701</v>
      </c>
      <c r="H5247">
        <f t="shared" si="495"/>
        <v>-25110.079063404701</v>
      </c>
      <c r="I5247" s="1">
        <v>429.34800000000001</v>
      </c>
    </row>
    <row r="5248" spans="2:9">
      <c r="B5248" s="1">
        <v>3.5821329776997883</v>
      </c>
      <c r="C5248" s="1">
        <f t="shared" si="490"/>
        <v>3582.1329776997882</v>
      </c>
      <c r="D5248" s="1">
        <f t="shared" si="491"/>
        <v>94.235399999999998</v>
      </c>
      <c r="E5248">
        <f t="shared" si="492"/>
        <v>70.676549999999992</v>
      </c>
      <c r="F5248">
        <f t="shared" si="493"/>
        <v>21556.347749999997</v>
      </c>
      <c r="G5248" s="1">
        <f t="shared" si="494"/>
        <v>-17974.214772300209</v>
      </c>
      <c r="H5248">
        <f t="shared" si="495"/>
        <v>-17974.214772300209</v>
      </c>
      <c r="I5248" s="1">
        <v>314.11799999999999</v>
      </c>
    </row>
    <row r="5249" spans="2:9">
      <c r="B5249" s="1">
        <v>3.0200652739389318</v>
      </c>
      <c r="C5249" s="1">
        <f t="shared" si="490"/>
        <v>3020.0652739389316</v>
      </c>
      <c r="D5249" s="1">
        <f t="shared" si="491"/>
        <v>65.354100000000003</v>
      </c>
      <c r="E5249">
        <f t="shared" si="492"/>
        <v>49.015574999999998</v>
      </c>
      <c r="F5249">
        <f t="shared" si="493"/>
        <v>14949.750375</v>
      </c>
      <c r="G5249" s="1">
        <f t="shared" si="494"/>
        <v>-11929.685101061068</v>
      </c>
      <c r="H5249">
        <f t="shared" si="495"/>
        <v>-11929.685101061068</v>
      </c>
      <c r="I5249" s="1">
        <v>217.84700000000001</v>
      </c>
    </row>
    <row r="5250" spans="2:9">
      <c r="B5250" s="1">
        <v>2.567055482848092</v>
      </c>
      <c r="C5250" s="1">
        <f t="shared" si="490"/>
        <v>2567.0554828480922</v>
      </c>
      <c r="D5250" s="1">
        <f t="shared" si="491"/>
        <v>47.359500000000004</v>
      </c>
      <c r="E5250">
        <f t="shared" si="492"/>
        <v>35.519625000000005</v>
      </c>
      <c r="F5250">
        <f t="shared" si="493"/>
        <v>10833.485625000001</v>
      </c>
      <c r="G5250" s="1">
        <f t="shared" si="494"/>
        <v>-8266.4301421519085</v>
      </c>
      <c r="H5250">
        <f t="shared" si="495"/>
        <v>-8266.4301421519085</v>
      </c>
      <c r="I5250" s="1">
        <v>157.86500000000001</v>
      </c>
    </row>
    <row r="5251" spans="2:9">
      <c r="B5251" s="1">
        <v>2.4160522191511453</v>
      </c>
      <c r="C5251" s="1">
        <f t="shared" si="490"/>
        <v>2416.0522191511454</v>
      </c>
      <c r="D5251" s="1">
        <f t="shared" si="491"/>
        <v>31.074599999999997</v>
      </c>
      <c r="E5251">
        <f t="shared" si="492"/>
        <v>23.305949999999996</v>
      </c>
      <c r="F5251">
        <f t="shared" si="493"/>
        <v>7108.3147499999986</v>
      </c>
      <c r="G5251" s="1">
        <f t="shared" si="494"/>
        <v>-4692.2625308488532</v>
      </c>
      <c r="H5251">
        <f t="shared" si="495"/>
        <v>-4692.2625308488532</v>
      </c>
      <c r="I5251" s="1">
        <v>103.58199999999999</v>
      </c>
    </row>
    <row r="5252" spans="2:9">
      <c r="B5252" s="1">
        <v>2.8774510804473712</v>
      </c>
      <c r="C5252" s="1">
        <f t="shared" ref="C5252:C5315" si="496">+B5252*1000</f>
        <v>2877.4510804473712</v>
      </c>
      <c r="D5252" s="1">
        <f t="shared" ref="D5252:D5315" si="497">I5252*$K$1</f>
        <v>23.144100000000002</v>
      </c>
      <c r="E5252">
        <f t="shared" ref="E5252:E5315" si="498">D5252*$E$1</f>
        <v>17.358074999999999</v>
      </c>
      <c r="F5252">
        <f t="shared" ref="F5252:F5315" si="499">E5252*$G$1</f>
        <v>5294.2128750000002</v>
      </c>
      <c r="G5252" s="1">
        <f t="shared" ref="G5252:G5315" si="500">C5252-F5252</f>
        <v>-2416.761794552629</v>
      </c>
      <c r="H5252">
        <f t="shared" ref="H5252:H5315" si="501">IF(F5252&gt;0,C5252-F5252,F5252)</f>
        <v>-2416.761794552629</v>
      </c>
      <c r="I5252" s="1">
        <v>77.147000000000006</v>
      </c>
    </row>
    <row r="5253" spans="2:9">
      <c r="B5253" s="1">
        <v>2.6928915359288812</v>
      </c>
      <c r="C5253" s="1">
        <f t="shared" si="496"/>
        <v>2692.8915359288812</v>
      </c>
      <c r="D5253" s="1">
        <f t="shared" si="497"/>
        <v>6.2753999999999994</v>
      </c>
      <c r="E5253">
        <f t="shared" si="498"/>
        <v>4.70655</v>
      </c>
      <c r="F5253">
        <f t="shared" si="499"/>
        <v>1435.49775</v>
      </c>
      <c r="G5253" s="1">
        <f t="shared" si="500"/>
        <v>1257.3937859288812</v>
      </c>
      <c r="H5253">
        <f t="shared" si="501"/>
        <v>1257.3937859288812</v>
      </c>
      <c r="I5253" s="1">
        <v>20.917999999999999</v>
      </c>
    </row>
    <row r="5254" spans="2:9">
      <c r="B5254" s="1">
        <v>2.7012806061342673</v>
      </c>
      <c r="C5254" s="1">
        <f t="shared" si="496"/>
        <v>2701.2806061342671</v>
      </c>
      <c r="D5254" s="1">
        <f t="shared" si="497"/>
        <v>0</v>
      </c>
      <c r="E5254">
        <f t="shared" si="498"/>
        <v>0</v>
      </c>
      <c r="F5254">
        <f t="shared" si="499"/>
        <v>0</v>
      </c>
      <c r="G5254" s="1">
        <f t="shared" si="500"/>
        <v>2701.2806061342671</v>
      </c>
      <c r="H5254">
        <f t="shared" si="501"/>
        <v>0</v>
      </c>
      <c r="I5254" s="1">
        <v>0</v>
      </c>
    </row>
    <row r="5255" spans="2:9">
      <c r="B5255" s="1">
        <v>2.8858401506527573</v>
      </c>
      <c r="C5255" s="1">
        <f t="shared" si="496"/>
        <v>2885.8401506527575</v>
      </c>
      <c r="D5255" s="1">
        <f t="shared" si="497"/>
        <v>0</v>
      </c>
      <c r="E5255">
        <f t="shared" si="498"/>
        <v>0</v>
      </c>
      <c r="F5255">
        <f t="shared" si="499"/>
        <v>0</v>
      </c>
      <c r="G5255" s="1">
        <f t="shared" si="500"/>
        <v>2885.8401506527575</v>
      </c>
      <c r="H5255">
        <f t="shared" si="501"/>
        <v>0</v>
      </c>
      <c r="I5255" s="1">
        <v>0</v>
      </c>
    </row>
    <row r="5256" spans="2:9">
      <c r="B5256" s="1">
        <v>2.6257789742857938</v>
      </c>
      <c r="C5256" s="1">
        <f t="shared" si="496"/>
        <v>2625.778974285794</v>
      </c>
      <c r="D5256" s="1">
        <f t="shared" si="497"/>
        <v>0</v>
      </c>
      <c r="E5256">
        <f t="shared" si="498"/>
        <v>0</v>
      </c>
      <c r="F5256">
        <f t="shared" si="499"/>
        <v>0</v>
      </c>
      <c r="G5256" s="1">
        <f t="shared" si="500"/>
        <v>2625.778974285794</v>
      </c>
      <c r="H5256">
        <f t="shared" si="501"/>
        <v>0</v>
      </c>
      <c r="I5256" s="1">
        <v>0</v>
      </c>
    </row>
    <row r="5257" spans="2:9">
      <c r="B5257" s="1">
        <v>2.5083319914103908</v>
      </c>
      <c r="C5257" s="1">
        <f t="shared" si="496"/>
        <v>2508.3319914103909</v>
      </c>
      <c r="D5257" s="1">
        <f t="shared" si="497"/>
        <v>0</v>
      </c>
      <c r="E5257">
        <f t="shared" si="498"/>
        <v>0</v>
      </c>
      <c r="F5257">
        <f t="shared" si="499"/>
        <v>0</v>
      </c>
      <c r="G5257" s="1">
        <f t="shared" si="500"/>
        <v>2508.3319914103909</v>
      </c>
      <c r="H5257">
        <f t="shared" si="501"/>
        <v>0</v>
      </c>
      <c r="I5257" s="1">
        <v>0</v>
      </c>
    </row>
    <row r="5258" spans="2:9">
      <c r="B5258" s="1">
        <v>2.4579975701780752</v>
      </c>
      <c r="C5258" s="1">
        <f t="shared" si="496"/>
        <v>2457.997570178075</v>
      </c>
      <c r="D5258" s="1">
        <f t="shared" si="497"/>
        <v>0</v>
      </c>
      <c r="E5258">
        <f t="shared" si="498"/>
        <v>0</v>
      </c>
      <c r="F5258">
        <f t="shared" si="499"/>
        <v>0</v>
      </c>
      <c r="G5258" s="1">
        <f t="shared" si="500"/>
        <v>2457.997570178075</v>
      </c>
      <c r="H5258">
        <f t="shared" si="501"/>
        <v>0</v>
      </c>
      <c r="I5258" s="1">
        <v>0</v>
      </c>
    </row>
    <row r="5259" spans="2:9">
      <c r="B5259" s="1">
        <v>2.0326616868661045</v>
      </c>
      <c r="C5259" s="1">
        <f t="shared" si="496"/>
        <v>2032.6616868661044</v>
      </c>
      <c r="D5259" s="1">
        <f t="shared" si="497"/>
        <v>0</v>
      </c>
      <c r="E5259">
        <f t="shared" si="498"/>
        <v>0</v>
      </c>
      <c r="F5259">
        <f t="shared" si="499"/>
        <v>0</v>
      </c>
      <c r="G5259" s="1">
        <f t="shared" si="500"/>
        <v>2032.6616868661044</v>
      </c>
      <c r="H5259">
        <f t="shared" si="501"/>
        <v>0</v>
      </c>
      <c r="I5259" s="1">
        <v>0</v>
      </c>
    </row>
    <row r="5260" spans="2:9">
      <c r="B5260" s="1">
        <v>2.406154293640089</v>
      </c>
      <c r="C5260" s="1">
        <f t="shared" si="496"/>
        <v>2406.1542936400892</v>
      </c>
      <c r="D5260" s="1">
        <f t="shared" si="497"/>
        <v>0</v>
      </c>
      <c r="E5260">
        <f t="shared" si="498"/>
        <v>0</v>
      </c>
      <c r="F5260">
        <f t="shared" si="499"/>
        <v>0</v>
      </c>
      <c r="G5260" s="1">
        <f t="shared" si="500"/>
        <v>2406.1542936400892</v>
      </c>
      <c r="H5260">
        <f t="shared" si="501"/>
        <v>0</v>
      </c>
      <c r="I5260" s="1">
        <v>0</v>
      </c>
    </row>
    <row r="5261" spans="2:9">
      <c r="B5261" s="1">
        <v>2.2409556406439033</v>
      </c>
      <c r="C5261" s="1">
        <f t="shared" si="496"/>
        <v>2240.9556406439033</v>
      </c>
      <c r="D5261" s="1">
        <f t="shared" si="497"/>
        <v>0</v>
      </c>
      <c r="E5261">
        <f t="shared" si="498"/>
        <v>0</v>
      </c>
      <c r="F5261">
        <f t="shared" si="499"/>
        <v>0</v>
      </c>
      <c r="G5261" s="1">
        <f t="shared" si="500"/>
        <v>2240.9556406439033</v>
      </c>
      <c r="H5261">
        <f t="shared" si="501"/>
        <v>0</v>
      </c>
      <c r="I5261" s="1">
        <v>0</v>
      </c>
    </row>
    <row r="5262" spans="2:9">
      <c r="B5262" s="1">
        <v>2.5641703965060048</v>
      </c>
      <c r="C5262" s="1">
        <f t="shared" si="496"/>
        <v>2564.1703965060046</v>
      </c>
      <c r="D5262" s="1">
        <f t="shared" si="497"/>
        <v>8.0700000000000008E-2</v>
      </c>
      <c r="E5262">
        <f t="shared" si="498"/>
        <v>6.0525000000000009E-2</v>
      </c>
      <c r="F5262">
        <f t="shared" si="499"/>
        <v>18.460125000000001</v>
      </c>
      <c r="G5262" s="1">
        <f t="shared" si="500"/>
        <v>2545.7102715060046</v>
      </c>
      <c r="H5262">
        <f t="shared" si="501"/>
        <v>2545.7102715060046</v>
      </c>
      <c r="I5262" s="1">
        <v>0.26900000000000002</v>
      </c>
    </row>
    <row r="5263" spans="2:9">
      <c r="B5263" s="1">
        <v>3.0741314557550985</v>
      </c>
      <c r="C5263" s="1">
        <f t="shared" si="496"/>
        <v>3074.1314557550986</v>
      </c>
      <c r="D5263" s="1">
        <f t="shared" si="497"/>
        <v>14.681699999999999</v>
      </c>
      <c r="E5263">
        <f t="shared" si="498"/>
        <v>11.011274999999999</v>
      </c>
      <c r="F5263">
        <f t="shared" si="499"/>
        <v>3358.4388749999998</v>
      </c>
      <c r="G5263" s="1">
        <f t="shared" si="500"/>
        <v>-284.30741924490121</v>
      </c>
      <c r="H5263">
        <f t="shared" si="501"/>
        <v>-284.30741924490121</v>
      </c>
      <c r="I5263" s="1">
        <v>48.939</v>
      </c>
    </row>
    <row r="5264" spans="2:9">
      <c r="B5264" s="1">
        <v>3.742108617870108</v>
      </c>
      <c r="C5264" s="1">
        <f t="shared" si="496"/>
        <v>3742.108617870108</v>
      </c>
      <c r="D5264" s="1">
        <f t="shared" si="497"/>
        <v>54.426899999999996</v>
      </c>
      <c r="E5264">
        <f t="shared" si="498"/>
        <v>40.820174999999999</v>
      </c>
      <c r="F5264">
        <f t="shared" si="499"/>
        <v>12450.153375</v>
      </c>
      <c r="G5264" s="1">
        <f t="shared" si="500"/>
        <v>-8708.0447571298919</v>
      </c>
      <c r="H5264">
        <f t="shared" si="501"/>
        <v>-8708.0447571298919</v>
      </c>
      <c r="I5264" s="1">
        <v>181.423</v>
      </c>
    </row>
    <row r="5265" spans="2:9">
      <c r="B5265" s="1">
        <v>6.5433031686749876</v>
      </c>
      <c r="C5265" s="1">
        <f t="shared" si="496"/>
        <v>6543.3031686749873</v>
      </c>
      <c r="D5265" s="1">
        <f t="shared" si="497"/>
        <v>106.01909999999999</v>
      </c>
      <c r="E5265">
        <f t="shared" si="498"/>
        <v>79.514324999999999</v>
      </c>
      <c r="F5265">
        <f t="shared" si="499"/>
        <v>24251.869125000001</v>
      </c>
      <c r="G5265" s="1">
        <f t="shared" si="500"/>
        <v>-17708.565956325016</v>
      </c>
      <c r="H5265">
        <f t="shared" si="501"/>
        <v>-17708.565956325016</v>
      </c>
      <c r="I5265" s="1">
        <v>353.39699999999999</v>
      </c>
    </row>
    <row r="5266" spans="2:9">
      <c r="B5266" s="1">
        <v>5.4515555488741114</v>
      </c>
      <c r="C5266" s="1">
        <f t="shared" si="496"/>
        <v>5451.5555488741111</v>
      </c>
      <c r="D5266" s="1">
        <f t="shared" si="497"/>
        <v>153.42329999999998</v>
      </c>
      <c r="E5266">
        <f t="shared" si="498"/>
        <v>115.06747499999999</v>
      </c>
      <c r="F5266">
        <f t="shared" si="499"/>
        <v>35095.579874999996</v>
      </c>
      <c r="G5266" s="1">
        <f t="shared" si="500"/>
        <v>-29644.024326125884</v>
      </c>
      <c r="H5266">
        <f t="shared" si="501"/>
        <v>-29644.024326125884</v>
      </c>
      <c r="I5266" s="1">
        <v>511.411</v>
      </c>
    </row>
    <row r="5267" spans="2:9">
      <c r="B5267" s="1">
        <v>4.1443314251651673</v>
      </c>
      <c r="C5267" s="1">
        <f t="shared" si="496"/>
        <v>4144.3314251651673</v>
      </c>
      <c r="D5267" s="1">
        <f t="shared" si="497"/>
        <v>192.8793</v>
      </c>
      <c r="E5267">
        <f t="shared" si="498"/>
        <v>144.65947499999999</v>
      </c>
      <c r="F5267">
        <f t="shared" si="499"/>
        <v>44121.139874999993</v>
      </c>
      <c r="G5267" s="1">
        <f t="shared" si="500"/>
        <v>-39976.808449834825</v>
      </c>
      <c r="H5267">
        <f t="shared" si="501"/>
        <v>-39976.808449834825</v>
      </c>
      <c r="I5267" s="1">
        <v>642.93100000000004</v>
      </c>
    </row>
    <row r="5268" spans="2:9">
      <c r="B5268" s="1">
        <v>3.3686160110961239</v>
      </c>
      <c r="C5268" s="1">
        <f t="shared" si="496"/>
        <v>3368.6160110961237</v>
      </c>
      <c r="D5268" s="1">
        <f t="shared" si="497"/>
        <v>220.53299999999999</v>
      </c>
      <c r="E5268">
        <f t="shared" si="498"/>
        <v>165.39974999999998</v>
      </c>
      <c r="F5268">
        <f t="shared" si="499"/>
        <v>50446.923749999994</v>
      </c>
      <c r="G5268" s="1">
        <f t="shared" si="500"/>
        <v>-47078.307738903874</v>
      </c>
      <c r="H5268">
        <f t="shared" si="501"/>
        <v>-47078.307738903874</v>
      </c>
      <c r="I5268" s="1">
        <v>735.11</v>
      </c>
    </row>
    <row r="5269" spans="2:9">
      <c r="B5269" s="1">
        <v>3.4979019134409657</v>
      </c>
      <c r="C5269" s="1">
        <f t="shared" si="496"/>
        <v>3497.9019134409655</v>
      </c>
      <c r="D5269" s="1">
        <f t="shared" si="497"/>
        <v>242.05259999999998</v>
      </c>
      <c r="E5269">
        <f t="shared" si="498"/>
        <v>181.53944999999999</v>
      </c>
      <c r="F5269">
        <f t="shared" si="499"/>
        <v>55369.532249999997</v>
      </c>
      <c r="G5269" s="1">
        <f t="shared" si="500"/>
        <v>-51871.630336559028</v>
      </c>
      <c r="H5269">
        <f t="shared" si="501"/>
        <v>-51871.630336559028</v>
      </c>
      <c r="I5269" s="1">
        <v>806.84199999999998</v>
      </c>
    </row>
    <row r="5270" spans="2:9">
      <c r="B5270" s="1">
        <v>3.3901636614869308</v>
      </c>
      <c r="C5270" s="1">
        <f t="shared" si="496"/>
        <v>3390.1636614869308</v>
      </c>
      <c r="D5270" s="1">
        <f t="shared" si="497"/>
        <v>249.01439999999999</v>
      </c>
      <c r="E5270">
        <f t="shared" si="498"/>
        <v>186.76079999999999</v>
      </c>
      <c r="F5270">
        <f t="shared" si="499"/>
        <v>56962.043999999994</v>
      </c>
      <c r="G5270" s="1">
        <f t="shared" si="500"/>
        <v>-53571.880338513067</v>
      </c>
      <c r="H5270">
        <f t="shared" si="501"/>
        <v>-53571.880338513067</v>
      </c>
      <c r="I5270" s="1">
        <v>830.048</v>
      </c>
    </row>
    <row r="5271" spans="2:9">
      <c r="B5271" s="1">
        <v>3.7277435176095706</v>
      </c>
      <c r="C5271" s="1">
        <f t="shared" si="496"/>
        <v>3727.7435176095705</v>
      </c>
      <c r="D5271" s="1">
        <f t="shared" si="497"/>
        <v>236.65589999999997</v>
      </c>
      <c r="E5271">
        <f t="shared" si="498"/>
        <v>177.49192499999998</v>
      </c>
      <c r="F5271">
        <f t="shared" si="499"/>
        <v>54135.037124999995</v>
      </c>
      <c r="G5271" s="1">
        <f t="shared" si="500"/>
        <v>-50407.293607390427</v>
      </c>
      <c r="H5271">
        <f t="shared" si="501"/>
        <v>-50407.293607390427</v>
      </c>
      <c r="I5271" s="1">
        <v>788.85299999999995</v>
      </c>
    </row>
    <row r="5272" spans="2:9">
      <c r="B5272" s="1">
        <v>2.9304804531497197</v>
      </c>
      <c r="C5272" s="1">
        <f t="shared" si="496"/>
        <v>2930.4804531497198</v>
      </c>
      <c r="D5272" s="1">
        <f t="shared" si="497"/>
        <v>211.6926</v>
      </c>
      <c r="E5272">
        <f t="shared" si="498"/>
        <v>158.76945000000001</v>
      </c>
      <c r="F5272">
        <f t="shared" si="499"/>
        <v>48424.682250000005</v>
      </c>
      <c r="G5272" s="1">
        <f t="shared" si="500"/>
        <v>-45494.201796850284</v>
      </c>
      <c r="H5272">
        <f t="shared" si="501"/>
        <v>-45494.201796850284</v>
      </c>
      <c r="I5272" s="1">
        <v>705.64200000000005</v>
      </c>
    </row>
    <row r="5273" spans="2:9">
      <c r="B5273" s="1">
        <v>2.2409556406439033</v>
      </c>
      <c r="C5273" s="1">
        <f t="shared" si="496"/>
        <v>2240.9556406439033</v>
      </c>
      <c r="D5273" s="1">
        <f t="shared" si="497"/>
        <v>176.81399999999999</v>
      </c>
      <c r="E5273">
        <f t="shared" si="498"/>
        <v>132.6105</v>
      </c>
      <c r="F5273">
        <f t="shared" si="499"/>
        <v>40446.202499999999</v>
      </c>
      <c r="G5273" s="1">
        <f t="shared" si="500"/>
        <v>-38205.246859356099</v>
      </c>
      <c r="H5273">
        <f t="shared" si="501"/>
        <v>-38205.246859356099</v>
      </c>
      <c r="I5273" s="1">
        <v>589.38</v>
      </c>
    </row>
    <row r="5274" spans="2:9">
      <c r="B5274" s="1">
        <v>1.9967489362147599</v>
      </c>
      <c r="C5274" s="1">
        <f t="shared" si="496"/>
        <v>1996.7489362147599</v>
      </c>
      <c r="D5274" s="1">
        <f t="shared" si="497"/>
        <v>131.84369999999998</v>
      </c>
      <c r="E5274">
        <f t="shared" si="498"/>
        <v>98.882774999999981</v>
      </c>
      <c r="F5274">
        <f t="shared" si="499"/>
        <v>30159.246374999995</v>
      </c>
      <c r="G5274" s="1">
        <f t="shared" si="500"/>
        <v>-28162.497438785234</v>
      </c>
      <c r="H5274">
        <f t="shared" si="501"/>
        <v>-28162.497438785234</v>
      </c>
      <c r="I5274" s="1">
        <v>439.47899999999998</v>
      </c>
    </row>
    <row r="5275" spans="2:9">
      <c r="B5275" s="1">
        <v>1.7884549824369615</v>
      </c>
      <c r="C5275" s="1">
        <f t="shared" si="496"/>
        <v>1788.4549824369615</v>
      </c>
      <c r="D5275" s="1">
        <f t="shared" si="497"/>
        <v>64.196399999999997</v>
      </c>
      <c r="E5275">
        <f t="shared" si="498"/>
        <v>48.147300000000001</v>
      </c>
      <c r="F5275">
        <f t="shared" si="499"/>
        <v>14684.9265</v>
      </c>
      <c r="G5275" s="1">
        <f t="shared" si="500"/>
        <v>-12896.471517563037</v>
      </c>
      <c r="H5275">
        <f t="shared" si="501"/>
        <v>-12896.471517563037</v>
      </c>
      <c r="I5275" s="1">
        <v>213.988</v>
      </c>
    </row>
    <row r="5276" spans="2:9">
      <c r="B5276" s="1">
        <v>2.4636146946822404</v>
      </c>
      <c r="C5276" s="1">
        <f t="shared" si="496"/>
        <v>2463.6146946822405</v>
      </c>
      <c r="D5276" s="1">
        <f t="shared" si="497"/>
        <v>24.173400000000001</v>
      </c>
      <c r="E5276">
        <f t="shared" si="498"/>
        <v>18.130050000000001</v>
      </c>
      <c r="F5276">
        <f t="shared" si="499"/>
        <v>5529.66525</v>
      </c>
      <c r="G5276" s="1">
        <f t="shared" si="500"/>
        <v>-3066.0505553177595</v>
      </c>
      <c r="H5276">
        <f t="shared" si="501"/>
        <v>-3066.0505553177595</v>
      </c>
      <c r="I5276" s="1">
        <v>80.578000000000003</v>
      </c>
    </row>
    <row r="5277" spans="2:9">
      <c r="B5277" s="1">
        <v>2.3055985918163238</v>
      </c>
      <c r="C5277" s="1">
        <f t="shared" si="496"/>
        <v>2305.5985918163237</v>
      </c>
      <c r="D5277" s="1">
        <f t="shared" si="497"/>
        <v>6.1440000000000001</v>
      </c>
      <c r="E5277">
        <f t="shared" si="498"/>
        <v>4.6080000000000005</v>
      </c>
      <c r="F5277">
        <f t="shared" si="499"/>
        <v>1405.44</v>
      </c>
      <c r="G5277" s="1">
        <f t="shared" si="500"/>
        <v>900.15859181632368</v>
      </c>
      <c r="H5277">
        <f t="shared" si="501"/>
        <v>900.15859181632368</v>
      </c>
      <c r="I5277" s="1">
        <v>20.48</v>
      </c>
    </row>
    <row r="5278" spans="2:9">
      <c r="B5278" s="1">
        <v>2.3127811419465929</v>
      </c>
      <c r="C5278" s="1">
        <f t="shared" si="496"/>
        <v>2312.7811419465929</v>
      </c>
      <c r="D5278" s="1">
        <f t="shared" si="497"/>
        <v>0</v>
      </c>
      <c r="E5278">
        <f t="shared" si="498"/>
        <v>0</v>
      </c>
      <c r="F5278">
        <f t="shared" si="499"/>
        <v>0</v>
      </c>
      <c r="G5278" s="1">
        <f t="shared" si="500"/>
        <v>2312.7811419465929</v>
      </c>
      <c r="H5278">
        <f t="shared" si="501"/>
        <v>0</v>
      </c>
      <c r="I5278" s="1">
        <v>0</v>
      </c>
    </row>
    <row r="5279" spans="2:9">
      <c r="B5279" s="1">
        <v>2.4707972448125091</v>
      </c>
      <c r="C5279" s="1">
        <f t="shared" si="496"/>
        <v>2470.7972448125092</v>
      </c>
      <c r="D5279" s="1">
        <f t="shared" si="497"/>
        <v>0</v>
      </c>
      <c r="E5279">
        <f t="shared" si="498"/>
        <v>0</v>
      </c>
      <c r="F5279">
        <f t="shared" si="499"/>
        <v>0</v>
      </c>
      <c r="G5279" s="1">
        <f t="shared" si="500"/>
        <v>2470.7972448125092</v>
      </c>
      <c r="H5279">
        <f t="shared" si="501"/>
        <v>0</v>
      </c>
      <c r="I5279" s="1">
        <v>0</v>
      </c>
    </row>
    <row r="5280" spans="2:9">
      <c r="B5280" s="1">
        <v>2.2481381907741724</v>
      </c>
      <c r="C5280" s="1">
        <f t="shared" si="496"/>
        <v>2248.1381907741725</v>
      </c>
      <c r="D5280" s="1">
        <f t="shared" si="497"/>
        <v>0</v>
      </c>
      <c r="E5280">
        <f t="shared" si="498"/>
        <v>0</v>
      </c>
      <c r="F5280">
        <f t="shared" si="499"/>
        <v>0</v>
      </c>
      <c r="G5280" s="1">
        <f t="shared" si="500"/>
        <v>2248.1381907741725</v>
      </c>
      <c r="H5280">
        <f t="shared" si="501"/>
        <v>0</v>
      </c>
      <c r="I5280" s="1">
        <v>0</v>
      </c>
    </row>
    <row r="5281" spans="2:9">
      <c r="B5281" s="1">
        <v>2.1475824889504076</v>
      </c>
      <c r="C5281" s="1">
        <f t="shared" si="496"/>
        <v>2147.5824889504074</v>
      </c>
      <c r="D5281" s="1">
        <f t="shared" si="497"/>
        <v>0</v>
      </c>
      <c r="E5281">
        <f t="shared" si="498"/>
        <v>0</v>
      </c>
      <c r="F5281">
        <f t="shared" si="499"/>
        <v>0</v>
      </c>
      <c r="G5281" s="1">
        <f t="shared" si="500"/>
        <v>2147.5824889504074</v>
      </c>
      <c r="H5281">
        <f t="shared" si="501"/>
        <v>0</v>
      </c>
      <c r="I5281" s="1">
        <v>0</v>
      </c>
    </row>
    <row r="5282" spans="2:9">
      <c r="B5282" s="1">
        <v>2.1044871881687941</v>
      </c>
      <c r="C5282" s="1">
        <f t="shared" si="496"/>
        <v>2104.4871881687941</v>
      </c>
      <c r="D5282" s="1">
        <f t="shared" si="497"/>
        <v>0</v>
      </c>
      <c r="E5282">
        <f t="shared" si="498"/>
        <v>0</v>
      </c>
      <c r="F5282">
        <f t="shared" si="499"/>
        <v>0</v>
      </c>
      <c r="G5282" s="1">
        <f t="shared" si="500"/>
        <v>2104.4871881687941</v>
      </c>
      <c r="H5282">
        <f t="shared" si="501"/>
        <v>0</v>
      </c>
      <c r="I5282" s="1">
        <v>0</v>
      </c>
    </row>
    <row r="5283" spans="2:9">
      <c r="B5283" s="1">
        <v>0.88273332636764723</v>
      </c>
      <c r="C5283" s="1">
        <f t="shared" si="496"/>
        <v>882.73332636764724</v>
      </c>
      <c r="D5283" s="1">
        <f t="shared" si="497"/>
        <v>0</v>
      </c>
      <c r="E5283">
        <f t="shared" si="498"/>
        <v>0</v>
      </c>
      <c r="F5283">
        <f t="shared" si="499"/>
        <v>0</v>
      </c>
      <c r="G5283" s="1">
        <f t="shared" si="500"/>
        <v>882.73332636764724</v>
      </c>
      <c r="H5283">
        <f t="shared" si="501"/>
        <v>0</v>
      </c>
      <c r="I5283" s="1">
        <v>0</v>
      </c>
    </row>
    <row r="5284" spans="2:9">
      <c r="B5284" s="1">
        <v>0.95485206218199747</v>
      </c>
      <c r="C5284" s="1">
        <f t="shared" si="496"/>
        <v>954.85206218199744</v>
      </c>
      <c r="D5284" s="1">
        <f t="shared" si="497"/>
        <v>0</v>
      </c>
      <c r="E5284">
        <f t="shared" si="498"/>
        <v>0</v>
      </c>
      <c r="F5284">
        <f t="shared" si="499"/>
        <v>0</v>
      </c>
      <c r="G5284" s="1">
        <f t="shared" si="500"/>
        <v>954.85206218199744</v>
      </c>
      <c r="H5284">
        <f t="shared" si="501"/>
        <v>0</v>
      </c>
      <c r="I5284" s="1">
        <v>0</v>
      </c>
    </row>
    <row r="5285" spans="2:9">
      <c r="B5285" s="1">
        <v>0.89138757466536911</v>
      </c>
      <c r="C5285" s="1">
        <f t="shared" si="496"/>
        <v>891.38757466536913</v>
      </c>
      <c r="D5285" s="1">
        <f t="shared" si="497"/>
        <v>0</v>
      </c>
      <c r="E5285">
        <f t="shared" si="498"/>
        <v>0</v>
      </c>
      <c r="F5285">
        <f t="shared" si="499"/>
        <v>0</v>
      </c>
      <c r="G5285" s="1">
        <f t="shared" si="500"/>
        <v>891.38757466536913</v>
      </c>
      <c r="H5285">
        <f t="shared" si="501"/>
        <v>0</v>
      </c>
      <c r="I5285" s="1">
        <v>0</v>
      </c>
    </row>
    <row r="5286" spans="2:9">
      <c r="B5286" s="1">
        <v>0.86254008033962914</v>
      </c>
      <c r="C5286" s="1">
        <f t="shared" si="496"/>
        <v>862.54008033962918</v>
      </c>
      <c r="D5286" s="1">
        <f t="shared" si="497"/>
        <v>4.7099999999999996E-2</v>
      </c>
      <c r="E5286">
        <f t="shared" si="498"/>
        <v>3.5324999999999995E-2</v>
      </c>
      <c r="F5286">
        <f t="shared" si="499"/>
        <v>10.774124999999998</v>
      </c>
      <c r="G5286" s="1">
        <f t="shared" si="500"/>
        <v>851.76595533962916</v>
      </c>
      <c r="H5286">
        <f t="shared" si="501"/>
        <v>851.76595533962916</v>
      </c>
      <c r="I5286" s="1">
        <v>0.157</v>
      </c>
    </row>
    <row r="5287" spans="2:9">
      <c r="B5287" s="1">
        <v>1.1654387707599003</v>
      </c>
      <c r="C5287" s="1">
        <f t="shared" si="496"/>
        <v>1165.4387707599003</v>
      </c>
      <c r="D5287" s="1">
        <f t="shared" si="497"/>
        <v>11.3736</v>
      </c>
      <c r="E5287">
        <f t="shared" si="498"/>
        <v>8.5302000000000007</v>
      </c>
      <c r="F5287">
        <f t="shared" si="499"/>
        <v>2601.7110000000002</v>
      </c>
      <c r="G5287" s="1">
        <f t="shared" si="500"/>
        <v>-1436.2722292400999</v>
      </c>
      <c r="H5287">
        <f t="shared" si="501"/>
        <v>-1436.2722292400999</v>
      </c>
      <c r="I5287" s="1">
        <v>37.911999999999999</v>
      </c>
    </row>
    <row r="5288" spans="2:9">
      <c r="B5288" s="1">
        <v>1.3875644770680988</v>
      </c>
      <c r="C5288" s="1">
        <f t="shared" si="496"/>
        <v>1387.5644770680988</v>
      </c>
      <c r="D5288" s="1">
        <f t="shared" si="497"/>
        <v>32.805599999999998</v>
      </c>
      <c r="E5288">
        <f t="shared" si="498"/>
        <v>24.604199999999999</v>
      </c>
      <c r="F5288">
        <f t="shared" si="499"/>
        <v>7504.2809999999999</v>
      </c>
      <c r="G5288" s="1">
        <f t="shared" si="500"/>
        <v>-6116.7165229319016</v>
      </c>
      <c r="H5288">
        <f t="shared" si="501"/>
        <v>-6116.7165229319016</v>
      </c>
      <c r="I5288" s="1">
        <v>109.352</v>
      </c>
    </row>
    <row r="5289" spans="2:9">
      <c r="B5289" s="1">
        <v>1.9039346254988467</v>
      </c>
      <c r="C5289" s="1">
        <f t="shared" si="496"/>
        <v>1903.9346254988468</v>
      </c>
      <c r="D5289" s="1">
        <f t="shared" si="497"/>
        <v>50.254200000000004</v>
      </c>
      <c r="E5289">
        <f t="shared" si="498"/>
        <v>37.690650000000005</v>
      </c>
      <c r="F5289">
        <f t="shared" si="499"/>
        <v>11495.648250000002</v>
      </c>
      <c r="G5289" s="1">
        <f t="shared" si="500"/>
        <v>-9591.7136245011552</v>
      </c>
      <c r="H5289">
        <f t="shared" si="501"/>
        <v>-9591.7136245011552</v>
      </c>
      <c r="I5289" s="1">
        <v>167.51400000000001</v>
      </c>
    </row>
    <row r="5290" spans="2:9">
      <c r="B5290" s="1">
        <v>2.2674130540031721</v>
      </c>
      <c r="C5290" s="1">
        <f t="shared" si="496"/>
        <v>2267.413054003172</v>
      </c>
      <c r="D5290" s="1">
        <f t="shared" si="497"/>
        <v>73.970399999999998</v>
      </c>
      <c r="E5290">
        <f t="shared" si="498"/>
        <v>55.477800000000002</v>
      </c>
      <c r="F5290">
        <f t="shared" si="499"/>
        <v>16920.728999999999</v>
      </c>
      <c r="G5290" s="1">
        <f t="shared" si="500"/>
        <v>-14653.315945996826</v>
      </c>
      <c r="H5290">
        <f t="shared" si="501"/>
        <v>-14653.315945996826</v>
      </c>
      <c r="I5290" s="1">
        <v>246.56800000000001</v>
      </c>
    </row>
    <row r="5291" spans="2:9">
      <c r="B5291" s="1">
        <v>2.1231755823744716</v>
      </c>
      <c r="C5291" s="1">
        <f t="shared" si="496"/>
        <v>2123.1755823744716</v>
      </c>
      <c r="D5291" s="1">
        <f t="shared" si="497"/>
        <v>142.53809999999999</v>
      </c>
      <c r="E5291">
        <f t="shared" si="498"/>
        <v>106.90357499999999</v>
      </c>
      <c r="F5291">
        <f t="shared" si="499"/>
        <v>32605.590374999996</v>
      </c>
      <c r="G5291" s="1">
        <f t="shared" si="500"/>
        <v>-30482.414792625525</v>
      </c>
      <c r="H5291">
        <f t="shared" si="501"/>
        <v>-30482.414792625525</v>
      </c>
      <c r="I5291" s="1">
        <v>475.12700000000001</v>
      </c>
    </row>
    <row r="5292" spans="2:9">
      <c r="B5292" s="1">
        <v>1.5577646935899656</v>
      </c>
      <c r="C5292" s="1">
        <f t="shared" si="496"/>
        <v>1557.7646935899656</v>
      </c>
      <c r="D5292" s="1">
        <f t="shared" si="497"/>
        <v>209.2791</v>
      </c>
      <c r="E5292">
        <f t="shared" si="498"/>
        <v>156.95932500000001</v>
      </c>
      <c r="F5292">
        <f t="shared" si="499"/>
        <v>47872.594125000003</v>
      </c>
      <c r="G5292" s="1">
        <f t="shared" si="500"/>
        <v>-46314.829431410035</v>
      </c>
      <c r="H5292">
        <f t="shared" si="501"/>
        <v>-46314.829431410035</v>
      </c>
      <c r="I5292" s="1">
        <v>697.59699999999998</v>
      </c>
    </row>
    <row r="5293" spans="2:9">
      <c r="B5293" s="1">
        <v>1.3442932355794888</v>
      </c>
      <c r="C5293" s="1">
        <f t="shared" si="496"/>
        <v>1344.2932355794887</v>
      </c>
      <c r="D5293" s="1">
        <f t="shared" si="497"/>
        <v>234.75929999999997</v>
      </c>
      <c r="E5293">
        <f t="shared" si="498"/>
        <v>176.06947499999998</v>
      </c>
      <c r="F5293">
        <f t="shared" si="499"/>
        <v>53701.189874999996</v>
      </c>
      <c r="G5293" s="1">
        <f t="shared" si="500"/>
        <v>-52356.896639420505</v>
      </c>
      <c r="H5293">
        <f t="shared" si="501"/>
        <v>-52356.896639420505</v>
      </c>
      <c r="I5293" s="1">
        <v>782.53099999999995</v>
      </c>
    </row>
    <row r="5294" spans="2:9">
      <c r="B5294" s="1">
        <v>1.3240999895514705</v>
      </c>
      <c r="C5294" s="1">
        <f t="shared" si="496"/>
        <v>1324.0999895514706</v>
      </c>
      <c r="D5294" s="1">
        <f t="shared" si="497"/>
        <v>205.64309999999998</v>
      </c>
      <c r="E5294">
        <f t="shared" si="498"/>
        <v>154.23232499999997</v>
      </c>
      <c r="F5294">
        <f t="shared" si="499"/>
        <v>47040.859124999995</v>
      </c>
      <c r="G5294" s="1">
        <f t="shared" si="500"/>
        <v>-45716.759135448527</v>
      </c>
      <c r="H5294">
        <f t="shared" si="501"/>
        <v>-45716.759135448527</v>
      </c>
      <c r="I5294" s="1">
        <v>685.47699999999998</v>
      </c>
    </row>
    <row r="5295" spans="2:9">
      <c r="B5295" s="1">
        <v>1.3702559804726548</v>
      </c>
      <c r="C5295" s="1">
        <f t="shared" si="496"/>
        <v>1370.2559804726548</v>
      </c>
      <c r="D5295" s="1">
        <f t="shared" si="497"/>
        <v>148.77869999999999</v>
      </c>
      <c r="E5295">
        <f t="shared" si="498"/>
        <v>111.584025</v>
      </c>
      <c r="F5295">
        <f t="shared" si="499"/>
        <v>34033.127625000001</v>
      </c>
      <c r="G5295" s="1">
        <f t="shared" si="500"/>
        <v>-32662.871644527346</v>
      </c>
      <c r="H5295">
        <f t="shared" si="501"/>
        <v>-32662.871644527346</v>
      </c>
      <c r="I5295" s="1">
        <v>495.92899999999997</v>
      </c>
    </row>
    <row r="5296" spans="2:9">
      <c r="B5296" s="1">
        <v>1.3067914929560267</v>
      </c>
      <c r="C5296" s="1">
        <f t="shared" si="496"/>
        <v>1306.7914929560268</v>
      </c>
      <c r="D5296" s="1">
        <f t="shared" si="497"/>
        <v>166.92299999999997</v>
      </c>
      <c r="E5296">
        <f t="shared" si="498"/>
        <v>125.19224999999997</v>
      </c>
      <c r="F5296">
        <f t="shared" si="499"/>
        <v>38183.636249999989</v>
      </c>
      <c r="G5296" s="1">
        <f t="shared" si="500"/>
        <v>-36876.84475704396</v>
      </c>
      <c r="H5296">
        <f t="shared" si="501"/>
        <v>-36876.84475704396</v>
      </c>
      <c r="I5296" s="1">
        <v>556.41</v>
      </c>
    </row>
    <row r="5297" spans="2:9">
      <c r="B5297" s="1">
        <v>0.77311284792983492</v>
      </c>
      <c r="C5297" s="1">
        <f t="shared" si="496"/>
        <v>773.11284792983497</v>
      </c>
      <c r="D5297" s="1">
        <f t="shared" si="497"/>
        <v>147.5196</v>
      </c>
      <c r="E5297">
        <f t="shared" si="498"/>
        <v>110.6397</v>
      </c>
      <c r="F5297">
        <f t="shared" si="499"/>
        <v>33745.108500000002</v>
      </c>
      <c r="G5297" s="1">
        <f t="shared" si="500"/>
        <v>-32971.995652070167</v>
      </c>
      <c r="H5297">
        <f t="shared" si="501"/>
        <v>-32971.995652070167</v>
      </c>
      <c r="I5297" s="1">
        <v>491.73200000000003</v>
      </c>
    </row>
    <row r="5298" spans="2:9">
      <c r="B5298" s="1">
        <v>0.69810936268291057</v>
      </c>
      <c r="C5298" s="1">
        <f t="shared" si="496"/>
        <v>698.10936268291061</v>
      </c>
      <c r="D5298" s="1">
        <f t="shared" si="497"/>
        <v>103.85339999999999</v>
      </c>
      <c r="E5298">
        <f t="shared" si="498"/>
        <v>77.890050000000002</v>
      </c>
      <c r="F5298">
        <f t="shared" si="499"/>
        <v>23756.465250000001</v>
      </c>
      <c r="G5298" s="1">
        <f t="shared" si="500"/>
        <v>-23058.355887317091</v>
      </c>
      <c r="H5298">
        <f t="shared" si="501"/>
        <v>-23058.355887317091</v>
      </c>
      <c r="I5298" s="1">
        <v>346.178</v>
      </c>
    </row>
    <row r="5299" spans="2:9">
      <c r="B5299" s="1">
        <v>0.61445162913826412</v>
      </c>
      <c r="C5299" s="1">
        <f t="shared" si="496"/>
        <v>614.45162913826414</v>
      </c>
      <c r="D5299" s="1">
        <f t="shared" si="497"/>
        <v>56.900999999999996</v>
      </c>
      <c r="E5299">
        <f t="shared" si="498"/>
        <v>42.675749999999994</v>
      </c>
      <c r="F5299">
        <f t="shared" si="499"/>
        <v>13016.103749999998</v>
      </c>
      <c r="G5299" s="1">
        <f t="shared" si="500"/>
        <v>-12401.652120861734</v>
      </c>
      <c r="H5299">
        <f t="shared" si="501"/>
        <v>-12401.652120861734</v>
      </c>
      <c r="I5299" s="1">
        <v>189.67</v>
      </c>
    </row>
    <row r="5300" spans="2:9">
      <c r="B5300" s="1">
        <v>1.0010080531031815</v>
      </c>
      <c r="C5300" s="1">
        <f t="shared" si="496"/>
        <v>1001.0080531031815</v>
      </c>
      <c r="D5300" s="1">
        <f t="shared" si="497"/>
        <v>14.337299999999999</v>
      </c>
      <c r="E5300">
        <f t="shared" si="498"/>
        <v>10.752974999999999</v>
      </c>
      <c r="F5300">
        <f t="shared" si="499"/>
        <v>3279.6573749999998</v>
      </c>
      <c r="G5300" s="1">
        <f t="shared" si="500"/>
        <v>-2278.649321896818</v>
      </c>
      <c r="H5300">
        <f t="shared" si="501"/>
        <v>-2278.649321896818</v>
      </c>
      <c r="I5300" s="1">
        <v>47.790999999999997</v>
      </c>
    </row>
    <row r="5301" spans="2:9">
      <c r="B5301" s="1">
        <v>1.0846657866478278</v>
      </c>
      <c r="C5301" s="1">
        <f t="shared" si="496"/>
        <v>1084.6657866478276</v>
      </c>
      <c r="D5301" s="1">
        <f t="shared" si="497"/>
        <v>1.2956999999999999</v>
      </c>
      <c r="E5301">
        <f t="shared" si="498"/>
        <v>0.97177499999999983</v>
      </c>
      <c r="F5301">
        <f t="shared" si="499"/>
        <v>296.39137499999993</v>
      </c>
      <c r="G5301" s="1">
        <f t="shared" si="500"/>
        <v>788.27441164782772</v>
      </c>
      <c r="H5301">
        <f t="shared" si="501"/>
        <v>788.27441164782772</v>
      </c>
      <c r="I5301" s="1">
        <v>4.319</v>
      </c>
    </row>
    <row r="5302" spans="2:9">
      <c r="B5302" s="1">
        <v>1.1769777684901961</v>
      </c>
      <c r="C5302" s="1">
        <f t="shared" si="496"/>
        <v>1176.977768490196</v>
      </c>
      <c r="D5302" s="1">
        <f t="shared" si="497"/>
        <v>0</v>
      </c>
      <c r="E5302">
        <f t="shared" si="498"/>
        <v>0</v>
      </c>
      <c r="F5302">
        <f t="shared" si="499"/>
        <v>0</v>
      </c>
      <c r="G5302" s="1">
        <f t="shared" si="500"/>
        <v>1176.977768490196</v>
      </c>
      <c r="H5302">
        <f t="shared" si="501"/>
        <v>0</v>
      </c>
      <c r="I5302" s="1">
        <v>0</v>
      </c>
    </row>
    <row r="5303" spans="2:9">
      <c r="B5303" s="1">
        <v>0.99523855423803342</v>
      </c>
      <c r="C5303" s="1">
        <f t="shared" si="496"/>
        <v>995.23855423803343</v>
      </c>
      <c r="D5303" s="1">
        <f t="shared" si="497"/>
        <v>0</v>
      </c>
      <c r="E5303">
        <f t="shared" si="498"/>
        <v>0</v>
      </c>
      <c r="F5303">
        <f t="shared" si="499"/>
        <v>0</v>
      </c>
      <c r="G5303" s="1">
        <f t="shared" si="500"/>
        <v>995.23855423803343</v>
      </c>
      <c r="H5303">
        <f t="shared" si="501"/>
        <v>0</v>
      </c>
      <c r="I5303" s="1">
        <v>0</v>
      </c>
    </row>
    <row r="5304" spans="2:9">
      <c r="B5304" s="1">
        <v>1.0846657866478278</v>
      </c>
      <c r="C5304" s="1">
        <f t="shared" si="496"/>
        <v>1084.6657866478276</v>
      </c>
      <c r="D5304" s="1">
        <f t="shared" si="497"/>
        <v>0</v>
      </c>
      <c r="E5304">
        <f t="shared" si="498"/>
        <v>0</v>
      </c>
      <c r="F5304">
        <f t="shared" si="499"/>
        <v>0</v>
      </c>
      <c r="G5304" s="1">
        <f t="shared" si="500"/>
        <v>1084.6657866478276</v>
      </c>
      <c r="H5304">
        <f t="shared" si="501"/>
        <v>0</v>
      </c>
      <c r="I5304" s="1">
        <v>0</v>
      </c>
    </row>
    <row r="5305" spans="2:9">
      <c r="B5305" s="1">
        <v>0.76157385019953883</v>
      </c>
      <c r="C5305" s="1">
        <f t="shared" si="496"/>
        <v>761.57385019953881</v>
      </c>
      <c r="D5305" s="1">
        <f t="shared" si="497"/>
        <v>0</v>
      </c>
      <c r="E5305">
        <f t="shared" si="498"/>
        <v>0</v>
      </c>
      <c r="F5305">
        <f t="shared" si="499"/>
        <v>0</v>
      </c>
      <c r="G5305" s="1">
        <f t="shared" si="500"/>
        <v>761.57385019953881</v>
      </c>
      <c r="H5305">
        <f t="shared" si="501"/>
        <v>0</v>
      </c>
      <c r="I5305" s="1">
        <v>0</v>
      </c>
    </row>
    <row r="5306" spans="2:9">
      <c r="B5306" s="1">
        <v>0.72695685700865054</v>
      </c>
      <c r="C5306" s="1">
        <f t="shared" si="496"/>
        <v>726.95685700865056</v>
      </c>
      <c r="D5306" s="1">
        <f t="shared" si="497"/>
        <v>0</v>
      </c>
      <c r="E5306">
        <f t="shared" si="498"/>
        <v>0</v>
      </c>
      <c r="F5306">
        <f t="shared" si="499"/>
        <v>0</v>
      </c>
      <c r="G5306" s="1">
        <f t="shared" si="500"/>
        <v>726.95685700865056</v>
      </c>
      <c r="H5306">
        <f t="shared" si="501"/>
        <v>0</v>
      </c>
      <c r="I5306" s="1">
        <v>0</v>
      </c>
    </row>
    <row r="5307" spans="2:9">
      <c r="B5307" s="1">
        <v>0.9585796608393814</v>
      </c>
      <c r="C5307" s="1">
        <f t="shared" si="496"/>
        <v>958.5796608393814</v>
      </c>
      <c r="D5307" s="1">
        <f t="shared" si="497"/>
        <v>0</v>
      </c>
      <c r="E5307">
        <f t="shared" si="498"/>
        <v>0</v>
      </c>
      <c r="F5307">
        <f t="shared" si="499"/>
        <v>0</v>
      </c>
      <c r="G5307" s="1">
        <f t="shared" si="500"/>
        <v>958.5796608393814</v>
      </c>
      <c r="H5307">
        <f t="shared" si="501"/>
        <v>0</v>
      </c>
      <c r="I5307" s="1">
        <v>0</v>
      </c>
    </row>
    <row r="5308" spans="2:9">
      <c r="B5308" s="1">
        <v>1.2329206412142883</v>
      </c>
      <c r="C5308" s="1">
        <f t="shared" si="496"/>
        <v>1232.9206412142883</v>
      </c>
      <c r="D5308" s="1">
        <f t="shared" si="497"/>
        <v>0</v>
      </c>
      <c r="E5308">
        <f t="shared" si="498"/>
        <v>0</v>
      </c>
      <c r="F5308">
        <f t="shared" si="499"/>
        <v>0</v>
      </c>
      <c r="G5308" s="1">
        <f t="shared" si="500"/>
        <v>1232.9206412142883</v>
      </c>
      <c r="H5308">
        <f t="shared" si="501"/>
        <v>0</v>
      </c>
      <c r="I5308" s="1">
        <v>0</v>
      </c>
    </row>
    <row r="5309" spans="2:9">
      <c r="B5309" s="1">
        <v>1.1845075270304815</v>
      </c>
      <c r="C5309" s="1">
        <f t="shared" si="496"/>
        <v>1184.5075270304815</v>
      </c>
      <c r="D5309" s="1">
        <f t="shared" si="497"/>
        <v>0</v>
      </c>
      <c r="E5309">
        <f t="shared" si="498"/>
        <v>0</v>
      </c>
      <c r="F5309">
        <f t="shared" si="499"/>
        <v>0</v>
      </c>
      <c r="G5309" s="1">
        <f t="shared" si="500"/>
        <v>1184.5075270304815</v>
      </c>
      <c r="H5309">
        <f t="shared" si="501"/>
        <v>0</v>
      </c>
      <c r="I5309" s="1">
        <v>0</v>
      </c>
    </row>
    <row r="5310" spans="2:9">
      <c r="B5310" s="1">
        <v>0.97794490651290422</v>
      </c>
      <c r="C5310" s="1">
        <f t="shared" si="496"/>
        <v>977.94490651290425</v>
      </c>
      <c r="D5310" s="1">
        <f t="shared" si="497"/>
        <v>1.7399999999999999E-2</v>
      </c>
      <c r="E5310">
        <f t="shared" si="498"/>
        <v>1.3049999999999999E-2</v>
      </c>
      <c r="F5310">
        <f t="shared" si="499"/>
        <v>3.9802499999999998</v>
      </c>
      <c r="G5310" s="1">
        <f t="shared" si="500"/>
        <v>973.9646565129043</v>
      </c>
      <c r="H5310">
        <f t="shared" si="501"/>
        <v>973.9646565129043</v>
      </c>
      <c r="I5310" s="1">
        <v>5.8000000000000003E-2</v>
      </c>
    </row>
    <row r="5311" spans="2:9">
      <c r="B5311" s="1">
        <v>1.0941363805540416</v>
      </c>
      <c r="C5311" s="1">
        <f t="shared" si="496"/>
        <v>1094.1363805540416</v>
      </c>
      <c r="D5311" s="1">
        <f t="shared" si="497"/>
        <v>10.317600000000001</v>
      </c>
      <c r="E5311">
        <f t="shared" si="498"/>
        <v>7.7382000000000009</v>
      </c>
      <c r="F5311">
        <f t="shared" si="499"/>
        <v>2360.1510000000003</v>
      </c>
      <c r="G5311" s="1">
        <f t="shared" si="500"/>
        <v>-1266.0146194459587</v>
      </c>
      <c r="H5311">
        <f t="shared" si="501"/>
        <v>-1266.0146194459587</v>
      </c>
      <c r="I5311" s="1">
        <v>34.392000000000003</v>
      </c>
    </row>
    <row r="5312" spans="2:9">
      <c r="B5312" s="1">
        <v>1.5944052271200486</v>
      </c>
      <c r="C5312" s="1">
        <f t="shared" si="496"/>
        <v>1594.4052271200487</v>
      </c>
      <c r="D5312" s="1">
        <f t="shared" si="497"/>
        <v>49.444499999999998</v>
      </c>
      <c r="E5312">
        <f t="shared" si="498"/>
        <v>37.083374999999997</v>
      </c>
      <c r="F5312">
        <f t="shared" si="499"/>
        <v>11310.429375</v>
      </c>
      <c r="G5312" s="1">
        <f t="shared" si="500"/>
        <v>-9716.0241478799508</v>
      </c>
      <c r="H5312">
        <f t="shared" si="501"/>
        <v>-9716.0241478799508</v>
      </c>
      <c r="I5312" s="1">
        <v>164.815</v>
      </c>
    </row>
    <row r="5313" spans="2:9">
      <c r="B5313" s="1">
        <v>2.5562124289050177</v>
      </c>
      <c r="C5313" s="1">
        <f t="shared" si="496"/>
        <v>2556.2124289050175</v>
      </c>
      <c r="D5313" s="1">
        <f t="shared" si="497"/>
        <v>87.092399999999998</v>
      </c>
      <c r="E5313">
        <f t="shared" si="498"/>
        <v>65.319299999999998</v>
      </c>
      <c r="F5313">
        <f t="shared" si="499"/>
        <v>19922.386500000001</v>
      </c>
      <c r="G5313" s="1">
        <f t="shared" si="500"/>
        <v>-17366.174071094982</v>
      </c>
      <c r="H5313">
        <f t="shared" si="501"/>
        <v>-17366.174071094982</v>
      </c>
      <c r="I5313" s="1">
        <v>290.30799999999999</v>
      </c>
    </row>
    <row r="5314" spans="2:9">
      <c r="B5314" s="1">
        <v>2.3690150540609629</v>
      </c>
      <c r="C5314" s="1">
        <f t="shared" si="496"/>
        <v>2369.0150540609629</v>
      </c>
      <c r="D5314" s="1">
        <f t="shared" si="497"/>
        <v>81.538499999999999</v>
      </c>
      <c r="E5314">
        <f t="shared" si="498"/>
        <v>61.153874999999999</v>
      </c>
      <c r="F5314">
        <f t="shared" si="499"/>
        <v>18651.931874999998</v>
      </c>
      <c r="G5314" s="1">
        <f t="shared" si="500"/>
        <v>-16282.916820939035</v>
      </c>
      <c r="H5314">
        <f t="shared" si="501"/>
        <v>-16282.916820939035</v>
      </c>
      <c r="I5314" s="1">
        <v>271.79500000000002</v>
      </c>
    </row>
    <row r="5315" spans="2:9">
      <c r="B5315" s="1">
        <v>2.0623986642301841</v>
      </c>
      <c r="C5315" s="1">
        <f t="shared" si="496"/>
        <v>2062.3986642301843</v>
      </c>
      <c r="D5315" s="1">
        <f t="shared" si="497"/>
        <v>130.97189999999998</v>
      </c>
      <c r="E5315">
        <f t="shared" si="498"/>
        <v>98.228924999999975</v>
      </c>
      <c r="F5315">
        <f t="shared" si="499"/>
        <v>29959.822124999992</v>
      </c>
      <c r="G5315" s="1">
        <f t="shared" si="500"/>
        <v>-27897.423460769809</v>
      </c>
      <c r="H5315">
        <f t="shared" si="501"/>
        <v>-27897.423460769809</v>
      </c>
      <c r="I5315" s="1">
        <v>436.57299999999998</v>
      </c>
    </row>
    <row r="5316" spans="2:9">
      <c r="B5316" s="1">
        <v>1.3620222790377743</v>
      </c>
      <c r="C5316" s="1">
        <f t="shared" ref="C5316:C5379" si="502">+B5316*1000</f>
        <v>1362.0222790377743</v>
      </c>
      <c r="D5316" s="1">
        <f t="shared" ref="D5316:D5379" si="503">I5316*$K$1</f>
        <v>199.16309999999999</v>
      </c>
      <c r="E5316">
        <f t="shared" ref="E5316:E5379" si="504">D5316*$E$1</f>
        <v>149.37232499999999</v>
      </c>
      <c r="F5316">
        <f t="shared" ref="F5316:F5379" si="505">E5316*$G$1</f>
        <v>45558.559125</v>
      </c>
      <c r="G5316" s="1">
        <f t="shared" ref="G5316:G5379" si="506">C5316-F5316</f>
        <v>-44196.536845962226</v>
      </c>
      <c r="H5316">
        <f t="shared" ref="H5316:H5379" si="507">IF(F5316&gt;0,C5316-F5316,F5316)</f>
        <v>-44196.536845962226</v>
      </c>
      <c r="I5316" s="1">
        <v>663.87699999999995</v>
      </c>
    </row>
    <row r="5317" spans="2:9">
      <c r="B5317" s="1">
        <v>1.4523934255142141</v>
      </c>
      <c r="C5317" s="1">
        <f t="shared" si="502"/>
        <v>1452.3934255142142</v>
      </c>
      <c r="D5317" s="1">
        <f t="shared" si="503"/>
        <v>230.1249</v>
      </c>
      <c r="E5317">
        <f t="shared" si="504"/>
        <v>172.59367499999999</v>
      </c>
      <c r="F5317">
        <f t="shared" si="505"/>
        <v>52641.070874999998</v>
      </c>
      <c r="G5317" s="1">
        <f t="shared" si="506"/>
        <v>-51188.677449485782</v>
      </c>
      <c r="H5317">
        <f t="shared" si="507"/>
        <v>-51188.677449485782</v>
      </c>
      <c r="I5317" s="1">
        <v>767.08299999999997</v>
      </c>
    </row>
    <row r="5318" spans="2:9">
      <c r="B5318" s="1">
        <v>1.5653573586097642</v>
      </c>
      <c r="C5318" s="1">
        <f t="shared" si="502"/>
        <v>1565.3573586097641</v>
      </c>
      <c r="D5318" s="1">
        <f t="shared" si="503"/>
        <v>204.3801</v>
      </c>
      <c r="E5318">
        <f t="shared" si="504"/>
        <v>153.28507500000001</v>
      </c>
      <c r="F5318">
        <f t="shared" si="505"/>
        <v>46751.947875000005</v>
      </c>
      <c r="G5318" s="1">
        <f t="shared" si="506"/>
        <v>-45186.590516390243</v>
      </c>
      <c r="H5318">
        <f t="shared" si="507"/>
        <v>-45186.590516390243</v>
      </c>
      <c r="I5318" s="1">
        <v>681.26700000000005</v>
      </c>
    </row>
    <row r="5319" spans="2:9">
      <c r="B5319" s="1">
        <v>1.4717586711877371</v>
      </c>
      <c r="C5319" s="1">
        <f t="shared" si="502"/>
        <v>1471.758671187737</v>
      </c>
      <c r="D5319" s="1">
        <f t="shared" si="503"/>
        <v>210.69630000000001</v>
      </c>
      <c r="E5319">
        <f t="shared" si="504"/>
        <v>158.02222499999999</v>
      </c>
      <c r="F5319">
        <f t="shared" si="505"/>
        <v>48196.778624999999</v>
      </c>
      <c r="G5319" s="1">
        <f t="shared" si="506"/>
        <v>-46725.019953812262</v>
      </c>
      <c r="H5319">
        <f t="shared" si="507"/>
        <v>-46725.019953812262</v>
      </c>
      <c r="I5319" s="1">
        <v>702.32100000000003</v>
      </c>
    </row>
    <row r="5320" spans="2:9">
      <c r="B5320" s="1">
        <v>1.065088512043757</v>
      </c>
      <c r="C5320" s="1">
        <f t="shared" si="502"/>
        <v>1065.088512043757</v>
      </c>
      <c r="D5320" s="1">
        <f t="shared" si="503"/>
        <v>206.09129999999999</v>
      </c>
      <c r="E5320">
        <f t="shared" si="504"/>
        <v>154.56847499999998</v>
      </c>
      <c r="F5320">
        <f t="shared" si="505"/>
        <v>47143.384874999996</v>
      </c>
      <c r="G5320" s="1">
        <f t="shared" si="506"/>
        <v>-46078.296362956236</v>
      </c>
      <c r="H5320">
        <f t="shared" si="507"/>
        <v>-46078.296362956236</v>
      </c>
      <c r="I5320" s="1">
        <v>686.971</v>
      </c>
    </row>
    <row r="5321" spans="2:9">
      <c r="B5321" s="1">
        <v>1.2393757231054627</v>
      </c>
      <c r="C5321" s="1">
        <f t="shared" si="502"/>
        <v>1239.3757231054628</v>
      </c>
      <c r="D5321" s="1">
        <f t="shared" si="503"/>
        <v>174.3219</v>
      </c>
      <c r="E5321">
        <f t="shared" si="504"/>
        <v>130.74142499999999</v>
      </c>
      <c r="F5321">
        <f t="shared" si="505"/>
        <v>39876.134624999999</v>
      </c>
      <c r="G5321" s="1">
        <f t="shared" si="506"/>
        <v>-38636.758901894536</v>
      </c>
      <c r="H5321">
        <f t="shared" si="507"/>
        <v>-38636.758901894536</v>
      </c>
      <c r="I5321" s="1">
        <v>581.07299999999998</v>
      </c>
    </row>
    <row r="5322" spans="2:9">
      <c r="B5322" s="1">
        <v>1.0005376931320142</v>
      </c>
      <c r="C5322" s="1">
        <f t="shared" si="502"/>
        <v>1000.5376931320143</v>
      </c>
      <c r="D5322" s="1">
        <f t="shared" si="503"/>
        <v>131.8854</v>
      </c>
      <c r="E5322">
        <f t="shared" si="504"/>
        <v>98.914050000000003</v>
      </c>
      <c r="F5322">
        <f t="shared" si="505"/>
        <v>30168.785250000001</v>
      </c>
      <c r="G5322" s="1">
        <f t="shared" si="506"/>
        <v>-29168.247556867987</v>
      </c>
      <c r="H5322">
        <f t="shared" si="507"/>
        <v>-29168.247556867987</v>
      </c>
      <c r="I5322" s="1">
        <v>439.61799999999999</v>
      </c>
    </row>
    <row r="5323" spans="2:9">
      <c r="B5323" s="1">
        <v>0.9069390057099872</v>
      </c>
      <c r="C5323" s="1">
        <f t="shared" si="502"/>
        <v>906.93900570998721</v>
      </c>
      <c r="D5323" s="1">
        <f t="shared" si="503"/>
        <v>82.258499999999998</v>
      </c>
      <c r="E5323">
        <f t="shared" si="504"/>
        <v>61.693874999999998</v>
      </c>
      <c r="F5323">
        <f t="shared" si="505"/>
        <v>18816.631874999999</v>
      </c>
      <c r="G5323" s="1">
        <f t="shared" si="506"/>
        <v>-17909.692869290011</v>
      </c>
      <c r="H5323">
        <f t="shared" si="507"/>
        <v>-17909.692869290011</v>
      </c>
      <c r="I5323" s="1">
        <v>274.19499999999999</v>
      </c>
    </row>
    <row r="5324" spans="2:9">
      <c r="B5324" s="1">
        <v>0.89080130098205135</v>
      </c>
      <c r="C5324" s="1">
        <f t="shared" si="502"/>
        <v>890.80130098205132</v>
      </c>
      <c r="D5324" s="1">
        <f t="shared" si="503"/>
        <v>34.968299999999999</v>
      </c>
      <c r="E5324">
        <f t="shared" si="504"/>
        <v>26.226224999999999</v>
      </c>
      <c r="F5324">
        <f t="shared" si="505"/>
        <v>7998.9986250000002</v>
      </c>
      <c r="G5324" s="1">
        <f t="shared" si="506"/>
        <v>-7108.1973240179486</v>
      </c>
      <c r="H5324">
        <f t="shared" si="507"/>
        <v>-7108.1973240179486</v>
      </c>
      <c r="I5324" s="1">
        <v>116.56100000000001</v>
      </c>
    </row>
    <row r="5325" spans="2:9">
      <c r="B5325" s="1">
        <v>1.2813337553980959</v>
      </c>
      <c r="C5325" s="1">
        <f t="shared" si="502"/>
        <v>1281.3337553980959</v>
      </c>
      <c r="D5325" s="1">
        <f t="shared" si="503"/>
        <v>5.4197999999999995</v>
      </c>
      <c r="E5325">
        <f t="shared" si="504"/>
        <v>4.0648499999999999</v>
      </c>
      <c r="F5325">
        <f t="shared" si="505"/>
        <v>1239.77925</v>
      </c>
      <c r="G5325" s="1">
        <f t="shared" si="506"/>
        <v>41.554505398095898</v>
      </c>
      <c r="H5325">
        <f t="shared" si="507"/>
        <v>41.554505398095898</v>
      </c>
      <c r="I5325" s="1">
        <v>18.065999999999999</v>
      </c>
    </row>
    <row r="5326" spans="2:9">
      <c r="B5326" s="1">
        <v>1.2651960506701601</v>
      </c>
      <c r="C5326" s="1">
        <f t="shared" si="502"/>
        <v>1265.19605067016</v>
      </c>
      <c r="D5326" s="1">
        <f t="shared" si="503"/>
        <v>0</v>
      </c>
      <c r="E5326">
        <f t="shared" si="504"/>
        <v>0</v>
      </c>
      <c r="F5326">
        <f t="shared" si="505"/>
        <v>0</v>
      </c>
      <c r="G5326" s="1">
        <f t="shared" si="506"/>
        <v>1265.19605067016</v>
      </c>
      <c r="H5326">
        <f t="shared" si="507"/>
        <v>0</v>
      </c>
      <c r="I5326" s="1">
        <v>0</v>
      </c>
    </row>
    <row r="5327" spans="2:9">
      <c r="B5327" s="1">
        <v>1.0715435939349314</v>
      </c>
      <c r="C5327" s="1">
        <f t="shared" si="502"/>
        <v>1071.5435939349313</v>
      </c>
      <c r="D5327" s="1">
        <f t="shared" si="503"/>
        <v>0</v>
      </c>
      <c r="E5327">
        <f t="shared" si="504"/>
        <v>0</v>
      </c>
      <c r="F5327">
        <f t="shared" si="505"/>
        <v>0</v>
      </c>
      <c r="G5327" s="1">
        <f t="shared" si="506"/>
        <v>1071.5435939349313</v>
      </c>
      <c r="H5327">
        <f t="shared" si="507"/>
        <v>0</v>
      </c>
      <c r="I5327" s="1">
        <v>0</v>
      </c>
    </row>
    <row r="5328" spans="2:9">
      <c r="B5328" s="1">
        <v>1.2103278545951786</v>
      </c>
      <c r="C5328" s="1">
        <f t="shared" si="502"/>
        <v>1210.3278545951785</v>
      </c>
      <c r="D5328" s="1">
        <f t="shared" si="503"/>
        <v>0</v>
      </c>
      <c r="E5328">
        <f t="shared" si="504"/>
        <v>0</v>
      </c>
      <c r="F5328">
        <f t="shared" si="505"/>
        <v>0</v>
      </c>
      <c r="G5328" s="1">
        <f t="shared" si="506"/>
        <v>1210.3278545951785</v>
      </c>
      <c r="H5328">
        <f t="shared" si="507"/>
        <v>0</v>
      </c>
      <c r="I5328" s="1">
        <v>0</v>
      </c>
    </row>
    <row r="5329" spans="2:9">
      <c r="B5329" s="1">
        <v>0.97148982462173006</v>
      </c>
      <c r="C5329" s="1">
        <f t="shared" si="502"/>
        <v>971.48982462173001</v>
      </c>
      <c r="D5329" s="1">
        <f t="shared" si="503"/>
        <v>0</v>
      </c>
      <c r="E5329">
        <f t="shared" si="504"/>
        <v>0</v>
      </c>
      <c r="F5329">
        <f t="shared" si="505"/>
        <v>0</v>
      </c>
      <c r="G5329" s="1">
        <f t="shared" si="506"/>
        <v>971.48982462173001</v>
      </c>
      <c r="H5329">
        <f t="shared" si="507"/>
        <v>0</v>
      </c>
      <c r="I5329" s="1">
        <v>0</v>
      </c>
    </row>
    <row r="5330" spans="2:9">
      <c r="B5330" s="1">
        <v>1.2555134278333984</v>
      </c>
      <c r="C5330" s="1">
        <f t="shared" si="502"/>
        <v>1255.5134278333983</v>
      </c>
      <c r="D5330" s="1">
        <f t="shared" si="503"/>
        <v>0</v>
      </c>
      <c r="E5330">
        <f t="shared" si="504"/>
        <v>0</v>
      </c>
      <c r="F5330">
        <f t="shared" si="505"/>
        <v>0</v>
      </c>
      <c r="G5330" s="1">
        <f t="shared" si="506"/>
        <v>1255.5134278333983</v>
      </c>
      <c r="H5330">
        <f t="shared" si="507"/>
        <v>0</v>
      </c>
      <c r="I5330" s="1">
        <v>0</v>
      </c>
    </row>
    <row r="5331" spans="2:9">
      <c r="B5331" s="1">
        <v>1.4431089282843852</v>
      </c>
      <c r="C5331" s="1">
        <f t="shared" si="502"/>
        <v>1443.1089282843852</v>
      </c>
      <c r="D5331" s="1">
        <f t="shared" si="503"/>
        <v>0</v>
      </c>
      <c r="E5331">
        <f t="shared" si="504"/>
        <v>0</v>
      </c>
      <c r="F5331">
        <f t="shared" si="505"/>
        <v>0</v>
      </c>
      <c r="G5331" s="1">
        <f t="shared" si="506"/>
        <v>1443.1089282843852</v>
      </c>
      <c r="H5331">
        <f t="shared" si="507"/>
        <v>0</v>
      </c>
      <c r="I5331" s="1">
        <v>0</v>
      </c>
    </row>
    <row r="5332" spans="2:9">
      <c r="B5332" s="1">
        <v>1.7082738197005969</v>
      </c>
      <c r="C5332" s="1">
        <f t="shared" si="502"/>
        <v>1708.273819700597</v>
      </c>
      <c r="D5332" s="1">
        <f t="shared" si="503"/>
        <v>0</v>
      </c>
      <c r="E5332">
        <f t="shared" si="504"/>
        <v>0</v>
      </c>
      <c r="F5332">
        <f t="shared" si="505"/>
        <v>0</v>
      </c>
      <c r="G5332" s="1">
        <f t="shared" si="506"/>
        <v>1708.273819700597</v>
      </c>
      <c r="H5332">
        <f t="shared" si="507"/>
        <v>0</v>
      </c>
      <c r="I5332" s="1">
        <v>0</v>
      </c>
    </row>
    <row r="5333" spans="2:9">
      <c r="B5333" s="1">
        <v>1.5909893484972724</v>
      </c>
      <c r="C5333" s="1">
        <f t="shared" si="502"/>
        <v>1590.9893484972724</v>
      </c>
      <c r="D5333" s="1">
        <f t="shared" si="503"/>
        <v>0</v>
      </c>
      <c r="E5333">
        <f t="shared" si="504"/>
        <v>0</v>
      </c>
      <c r="F5333">
        <f t="shared" si="505"/>
        <v>0</v>
      </c>
      <c r="G5333" s="1">
        <f t="shared" si="506"/>
        <v>1590.9893484972724</v>
      </c>
      <c r="H5333">
        <f t="shared" si="507"/>
        <v>0</v>
      </c>
      <c r="I5333" s="1">
        <v>0</v>
      </c>
    </row>
    <row r="5334" spans="2:9">
      <c r="B5334" s="1">
        <v>1.5807906988274181</v>
      </c>
      <c r="C5334" s="1">
        <f t="shared" si="502"/>
        <v>1580.7906988274181</v>
      </c>
      <c r="D5334" s="1">
        <f t="shared" si="503"/>
        <v>1.0500000000000001E-2</v>
      </c>
      <c r="E5334">
        <f t="shared" si="504"/>
        <v>7.8750000000000001E-3</v>
      </c>
      <c r="F5334">
        <f t="shared" si="505"/>
        <v>2.401875</v>
      </c>
      <c r="G5334" s="1">
        <f t="shared" si="506"/>
        <v>1578.388823827418</v>
      </c>
      <c r="H5334">
        <f t="shared" si="507"/>
        <v>1578.388823827418</v>
      </c>
      <c r="I5334" s="1">
        <v>3.5000000000000003E-2</v>
      </c>
    </row>
    <row r="5335" spans="2:9">
      <c r="B5335" s="1">
        <v>2.1825110293488228</v>
      </c>
      <c r="C5335" s="1">
        <f t="shared" si="502"/>
        <v>2182.5110293488228</v>
      </c>
      <c r="D5335" s="1">
        <f t="shared" si="503"/>
        <v>13.246799999999999</v>
      </c>
      <c r="E5335">
        <f t="shared" si="504"/>
        <v>9.9350999999999985</v>
      </c>
      <c r="F5335">
        <f t="shared" si="505"/>
        <v>3030.2054999999996</v>
      </c>
      <c r="G5335" s="1">
        <f t="shared" si="506"/>
        <v>-847.69447065117674</v>
      </c>
      <c r="H5335">
        <f t="shared" si="507"/>
        <v>-847.69447065117674</v>
      </c>
      <c r="I5335" s="1">
        <v>44.155999999999999</v>
      </c>
    </row>
    <row r="5336" spans="2:9">
      <c r="B5336" s="1">
        <v>2.6567482389970478</v>
      </c>
      <c r="C5336" s="1">
        <f t="shared" si="502"/>
        <v>2656.7482389970478</v>
      </c>
      <c r="D5336" s="1">
        <f t="shared" si="503"/>
        <v>38.714700000000001</v>
      </c>
      <c r="E5336">
        <f t="shared" si="504"/>
        <v>29.036025000000002</v>
      </c>
      <c r="F5336">
        <f t="shared" si="505"/>
        <v>8855.9876250000016</v>
      </c>
      <c r="G5336" s="1">
        <f t="shared" si="506"/>
        <v>-6199.2393860029533</v>
      </c>
      <c r="H5336">
        <f t="shared" si="507"/>
        <v>-6199.2393860029533</v>
      </c>
      <c r="I5336" s="1">
        <v>129.04900000000001</v>
      </c>
    </row>
    <row r="5337" spans="2:9">
      <c r="B5337" s="1">
        <v>4.6454849246186383</v>
      </c>
      <c r="C5337" s="1">
        <f t="shared" si="502"/>
        <v>4645.4849246186386</v>
      </c>
      <c r="D5337" s="1">
        <f t="shared" si="503"/>
        <v>71.454300000000003</v>
      </c>
      <c r="E5337">
        <f t="shared" si="504"/>
        <v>53.590725000000006</v>
      </c>
      <c r="F5337">
        <f t="shared" si="505"/>
        <v>16345.171125000003</v>
      </c>
      <c r="G5337" s="1">
        <f t="shared" si="506"/>
        <v>-11699.686200381364</v>
      </c>
      <c r="H5337">
        <f t="shared" si="507"/>
        <v>-11699.686200381364</v>
      </c>
      <c r="I5337" s="1">
        <v>238.18100000000001</v>
      </c>
    </row>
    <row r="5338" spans="2:9">
      <c r="B5338" s="1">
        <v>3.8703875497097111</v>
      </c>
      <c r="C5338" s="1">
        <f t="shared" si="502"/>
        <v>3870.387549709711</v>
      </c>
      <c r="D5338" s="1">
        <f t="shared" si="503"/>
        <v>118.1733</v>
      </c>
      <c r="E5338">
        <f t="shared" si="504"/>
        <v>88.629975000000002</v>
      </c>
      <c r="F5338">
        <f t="shared" si="505"/>
        <v>27032.142374999999</v>
      </c>
      <c r="G5338" s="1">
        <f t="shared" si="506"/>
        <v>-23161.754825290289</v>
      </c>
      <c r="H5338">
        <f t="shared" si="507"/>
        <v>-23161.754825290289</v>
      </c>
      <c r="I5338" s="1">
        <v>393.911</v>
      </c>
    </row>
    <row r="5339" spans="2:9">
      <c r="B5339" s="1">
        <v>2.9423104297529683</v>
      </c>
      <c r="C5339" s="1">
        <f t="shared" si="502"/>
        <v>2942.3104297529685</v>
      </c>
      <c r="D5339" s="1">
        <f t="shared" si="503"/>
        <v>168.3879</v>
      </c>
      <c r="E5339">
        <f t="shared" si="504"/>
        <v>126.290925</v>
      </c>
      <c r="F5339">
        <f t="shared" si="505"/>
        <v>38518.732125000002</v>
      </c>
      <c r="G5339" s="1">
        <f t="shared" si="506"/>
        <v>-35576.421695247031</v>
      </c>
      <c r="H5339">
        <f t="shared" si="507"/>
        <v>-35576.421695247031</v>
      </c>
      <c r="I5339" s="1">
        <v>561.29300000000001</v>
      </c>
    </row>
    <row r="5340" spans="2:9">
      <c r="B5340" s="1">
        <v>2.3915833475808359</v>
      </c>
      <c r="C5340" s="1">
        <f t="shared" si="502"/>
        <v>2391.5833475808358</v>
      </c>
      <c r="D5340" s="1">
        <f t="shared" si="503"/>
        <v>201.9486</v>
      </c>
      <c r="E5340">
        <f t="shared" si="504"/>
        <v>151.46145000000001</v>
      </c>
      <c r="F5340">
        <f t="shared" si="505"/>
        <v>46195.742250000003</v>
      </c>
      <c r="G5340" s="1">
        <f t="shared" si="506"/>
        <v>-43804.158902419163</v>
      </c>
      <c r="H5340">
        <f t="shared" si="507"/>
        <v>-43804.158902419163</v>
      </c>
      <c r="I5340" s="1">
        <v>673.16200000000003</v>
      </c>
    </row>
    <row r="5341" spans="2:9">
      <c r="B5341" s="1">
        <v>2.4833711946095245</v>
      </c>
      <c r="C5341" s="1">
        <f t="shared" si="502"/>
        <v>2483.3711946095245</v>
      </c>
      <c r="D5341" s="1">
        <f t="shared" si="503"/>
        <v>225.18899999999999</v>
      </c>
      <c r="E5341">
        <f t="shared" si="504"/>
        <v>168.89175</v>
      </c>
      <c r="F5341">
        <f t="shared" si="505"/>
        <v>51511.983749999999</v>
      </c>
      <c r="G5341" s="1">
        <f t="shared" si="506"/>
        <v>-49028.612555390471</v>
      </c>
      <c r="H5341">
        <f t="shared" si="507"/>
        <v>-49028.612555390471</v>
      </c>
      <c r="I5341" s="1">
        <v>750.63</v>
      </c>
    </row>
    <row r="5342" spans="2:9">
      <c r="B5342" s="1">
        <v>2.4068813220856176</v>
      </c>
      <c r="C5342" s="1">
        <f t="shared" si="502"/>
        <v>2406.8813220856177</v>
      </c>
      <c r="D5342" s="1">
        <f t="shared" si="503"/>
        <v>228.09569999999999</v>
      </c>
      <c r="E5342">
        <f t="shared" si="504"/>
        <v>171.071775</v>
      </c>
      <c r="F5342">
        <f t="shared" si="505"/>
        <v>52176.891374999999</v>
      </c>
      <c r="G5342" s="1">
        <f t="shared" si="506"/>
        <v>-49770.010052914382</v>
      </c>
      <c r="H5342">
        <f t="shared" si="507"/>
        <v>-49770.010052914382</v>
      </c>
      <c r="I5342" s="1">
        <v>760.31899999999996</v>
      </c>
    </row>
    <row r="5343" spans="2:9">
      <c r="B5343" s="1">
        <v>2.6465495893271935</v>
      </c>
      <c r="C5343" s="1">
        <f t="shared" si="502"/>
        <v>2646.5495893271936</v>
      </c>
      <c r="D5343" s="1">
        <f t="shared" si="503"/>
        <v>207.53399999999999</v>
      </c>
      <c r="E5343">
        <f t="shared" si="504"/>
        <v>155.65049999999999</v>
      </c>
      <c r="F5343">
        <f t="shared" si="505"/>
        <v>47473.402499999997</v>
      </c>
      <c r="G5343" s="1">
        <f t="shared" si="506"/>
        <v>-44826.852910672802</v>
      </c>
      <c r="H5343">
        <f t="shared" si="507"/>
        <v>-44826.852910672802</v>
      </c>
      <c r="I5343" s="1">
        <v>691.78</v>
      </c>
    </row>
    <row r="5344" spans="2:9">
      <c r="B5344" s="1">
        <v>2.0805245326502795</v>
      </c>
      <c r="C5344" s="1">
        <f t="shared" si="502"/>
        <v>2080.5245326502795</v>
      </c>
      <c r="D5344" s="1">
        <f t="shared" si="503"/>
        <v>210.56309999999999</v>
      </c>
      <c r="E5344">
        <f t="shared" si="504"/>
        <v>157.922325</v>
      </c>
      <c r="F5344">
        <f t="shared" si="505"/>
        <v>48166.309125</v>
      </c>
      <c r="G5344" s="1">
        <f t="shared" si="506"/>
        <v>-46085.784592349723</v>
      </c>
      <c r="H5344">
        <f t="shared" si="507"/>
        <v>-46085.784592349723</v>
      </c>
      <c r="I5344" s="1">
        <v>701.87699999999995</v>
      </c>
    </row>
    <row r="5345" spans="2:9">
      <c r="B5345" s="1">
        <v>1.5909893484972724</v>
      </c>
      <c r="C5345" s="1">
        <f t="shared" si="502"/>
        <v>1590.9893484972724</v>
      </c>
      <c r="D5345" s="1">
        <f t="shared" si="503"/>
        <v>167.82989999999998</v>
      </c>
      <c r="E5345">
        <f t="shared" si="504"/>
        <v>125.87242499999999</v>
      </c>
      <c r="F5345">
        <f t="shared" si="505"/>
        <v>38391.089625000001</v>
      </c>
      <c r="G5345" s="1">
        <f t="shared" si="506"/>
        <v>-36800.10027650273</v>
      </c>
      <c r="H5345">
        <f t="shared" si="507"/>
        <v>-36800.10027650273</v>
      </c>
      <c r="I5345" s="1">
        <v>559.43299999999999</v>
      </c>
    </row>
    <row r="5346" spans="2:9">
      <c r="B5346" s="1">
        <v>1.4176123041097488</v>
      </c>
      <c r="C5346" s="1">
        <f t="shared" si="502"/>
        <v>1417.6123041097487</v>
      </c>
      <c r="D5346" s="1">
        <f t="shared" si="503"/>
        <v>74.583299999999994</v>
      </c>
      <c r="E5346">
        <f t="shared" si="504"/>
        <v>55.937474999999992</v>
      </c>
      <c r="F5346">
        <f t="shared" si="505"/>
        <v>17060.929874999998</v>
      </c>
      <c r="G5346" s="1">
        <f t="shared" si="506"/>
        <v>-15643.317570890249</v>
      </c>
      <c r="H5346">
        <f t="shared" si="507"/>
        <v>-15643.317570890249</v>
      </c>
      <c r="I5346" s="1">
        <v>248.61099999999999</v>
      </c>
    </row>
    <row r="5347" spans="2:9">
      <c r="B5347" s="1">
        <v>1.2697318838968614</v>
      </c>
      <c r="C5347" s="1">
        <f t="shared" si="502"/>
        <v>1269.7318838968615</v>
      </c>
      <c r="D5347" s="1">
        <f t="shared" si="503"/>
        <v>38.284199999999998</v>
      </c>
      <c r="E5347">
        <f t="shared" si="504"/>
        <v>28.713149999999999</v>
      </c>
      <c r="F5347">
        <f t="shared" si="505"/>
        <v>8757.5107499999995</v>
      </c>
      <c r="G5347" s="1">
        <f t="shared" si="506"/>
        <v>-7487.7788661031382</v>
      </c>
      <c r="H5347">
        <f t="shared" si="507"/>
        <v>-7487.7788661031382</v>
      </c>
      <c r="I5347" s="1">
        <v>127.614</v>
      </c>
    </row>
    <row r="5348" spans="2:9">
      <c r="B5348" s="1">
        <v>1.7490684183800143</v>
      </c>
      <c r="C5348" s="1">
        <f t="shared" si="502"/>
        <v>1749.0684183800142</v>
      </c>
      <c r="D5348" s="1">
        <f t="shared" si="503"/>
        <v>22.189799999999998</v>
      </c>
      <c r="E5348">
        <f t="shared" si="504"/>
        <v>16.64235</v>
      </c>
      <c r="F5348">
        <f t="shared" si="505"/>
        <v>5075.9167500000003</v>
      </c>
      <c r="G5348" s="1">
        <f t="shared" si="506"/>
        <v>-3326.8483316199863</v>
      </c>
      <c r="H5348">
        <f t="shared" si="507"/>
        <v>-3326.8483316199863</v>
      </c>
      <c r="I5348" s="1">
        <v>73.965999999999994</v>
      </c>
    </row>
    <row r="5349" spans="2:9">
      <c r="B5349" s="1">
        <v>1.6368832720116167</v>
      </c>
      <c r="C5349" s="1">
        <f t="shared" si="502"/>
        <v>1636.8832720116166</v>
      </c>
      <c r="D5349" s="1">
        <f t="shared" si="503"/>
        <v>3.9026999999999998</v>
      </c>
      <c r="E5349">
        <f t="shared" si="504"/>
        <v>2.927025</v>
      </c>
      <c r="F5349">
        <f t="shared" si="505"/>
        <v>892.74262499999998</v>
      </c>
      <c r="G5349" s="1">
        <f t="shared" si="506"/>
        <v>744.14064701161658</v>
      </c>
      <c r="H5349">
        <f t="shared" si="507"/>
        <v>744.14064701161658</v>
      </c>
      <c r="I5349" s="1">
        <v>13.009</v>
      </c>
    </row>
    <row r="5350" spans="2:9">
      <c r="B5350" s="1">
        <v>1.6419825968465442</v>
      </c>
      <c r="C5350" s="1">
        <f t="shared" si="502"/>
        <v>1641.9825968465443</v>
      </c>
      <c r="D5350" s="1">
        <f t="shared" si="503"/>
        <v>0</v>
      </c>
      <c r="E5350">
        <f t="shared" si="504"/>
        <v>0</v>
      </c>
      <c r="F5350">
        <f t="shared" si="505"/>
        <v>0</v>
      </c>
      <c r="G5350" s="1">
        <f t="shared" si="506"/>
        <v>1641.9825968465443</v>
      </c>
      <c r="H5350">
        <f t="shared" si="507"/>
        <v>0</v>
      </c>
      <c r="I5350" s="1">
        <v>0</v>
      </c>
    </row>
    <row r="5351" spans="2:9">
      <c r="B5351" s="1">
        <v>1.7541677432149412</v>
      </c>
      <c r="C5351" s="1">
        <f t="shared" si="502"/>
        <v>1754.1677432149411</v>
      </c>
      <c r="D5351" s="1">
        <f t="shared" si="503"/>
        <v>0</v>
      </c>
      <c r="E5351">
        <f t="shared" si="504"/>
        <v>0</v>
      </c>
      <c r="F5351">
        <f t="shared" si="505"/>
        <v>0</v>
      </c>
      <c r="G5351" s="1">
        <f t="shared" si="506"/>
        <v>1754.1677432149411</v>
      </c>
      <c r="H5351">
        <f t="shared" si="507"/>
        <v>0</v>
      </c>
      <c r="I5351" s="1">
        <v>0</v>
      </c>
    </row>
    <row r="5352" spans="2:9">
      <c r="B5352" s="1">
        <v>1.5960886733321993</v>
      </c>
      <c r="C5352" s="1">
        <f t="shared" si="502"/>
        <v>1596.0886733321993</v>
      </c>
      <c r="D5352" s="1">
        <f t="shared" si="503"/>
        <v>0</v>
      </c>
      <c r="E5352">
        <f t="shared" si="504"/>
        <v>0</v>
      </c>
      <c r="F5352">
        <f t="shared" si="505"/>
        <v>0</v>
      </c>
      <c r="G5352" s="1">
        <f t="shared" si="506"/>
        <v>1596.0886733321993</v>
      </c>
      <c r="H5352">
        <f t="shared" si="507"/>
        <v>0</v>
      </c>
      <c r="I5352" s="1">
        <v>0</v>
      </c>
    </row>
    <row r="5353" spans="2:9">
      <c r="B5353" s="1">
        <v>1.5246981256432193</v>
      </c>
      <c r="C5353" s="1">
        <f t="shared" si="502"/>
        <v>1524.6981256432193</v>
      </c>
      <c r="D5353" s="1">
        <f t="shared" si="503"/>
        <v>0</v>
      </c>
      <c r="E5353">
        <f t="shared" si="504"/>
        <v>0</v>
      </c>
      <c r="F5353">
        <f t="shared" si="505"/>
        <v>0</v>
      </c>
      <c r="G5353" s="1">
        <f t="shared" si="506"/>
        <v>1524.6981256432193</v>
      </c>
      <c r="H5353">
        <f t="shared" si="507"/>
        <v>0</v>
      </c>
      <c r="I5353" s="1">
        <v>0</v>
      </c>
    </row>
    <row r="5354" spans="2:9">
      <c r="B5354" s="1">
        <v>1.4941021766336566</v>
      </c>
      <c r="C5354" s="1">
        <f t="shared" si="502"/>
        <v>1494.1021766336567</v>
      </c>
      <c r="D5354" s="1">
        <f t="shared" si="503"/>
        <v>0</v>
      </c>
      <c r="E5354">
        <f t="shared" si="504"/>
        <v>0</v>
      </c>
      <c r="F5354">
        <f t="shared" si="505"/>
        <v>0</v>
      </c>
      <c r="G5354" s="1">
        <f t="shared" si="506"/>
        <v>1494.1021766336567</v>
      </c>
      <c r="H5354">
        <f t="shared" si="507"/>
        <v>0</v>
      </c>
      <c r="I5354" s="1">
        <v>0</v>
      </c>
    </row>
    <row r="5355" spans="2:9">
      <c r="B5355" s="1">
        <v>2.8840798625520776</v>
      </c>
      <c r="C5355" s="1">
        <f t="shared" si="502"/>
        <v>2884.0798625520774</v>
      </c>
      <c r="D5355" s="1">
        <f t="shared" si="503"/>
        <v>0</v>
      </c>
      <c r="E5355">
        <f t="shared" si="504"/>
        <v>0</v>
      </c>
      <c r="F5355">
        <f t="shared" si="505"/>
        <v>0</v>
      </c>
      <c r="G5355" s="1">
        <f t="shared" si="506"/>
        <v>2884.0798625520774</v>
      </c>
      <c r="H5355">
        <f t="shared" si="507"/>
        <v>0</v>
      </c>
      <c r="I5355" s="1">
        <v>0</v>
      </c>
    </row>
    <row r="5356" spans="2:9">
      <c r="B5356" s="1">
        <v>3.414016798427371</v>
      </c>
      <c r="C5356" s="1">
        <f t="shared" si="502"/>
        <v>3414.0167984273712</v>
      </c>
      <c r="D5356" s="1">
        <f t="shared" si="503"/>
        <v>0</v>
      </c>
      <c r="E5356">
        <f t="shared" si="504"/>
        <v>0</v>
      </c>
      <c r="F5356">
        <f t="shared" si="505"/>
        <v>0</v>
      </c>
      <c r="G5356" s="1">
        <f t="shared" si="506"/>
        <v>3414.0167984273712</v>
      </c>
      <c r="H5356">
        <f t="shared" si="507"/>
        <v>0</v>
      </c>
      <c r="I5356" s="1">
        <v>0</v>
      </c>
    </row>
    <row r="5357" spans="2:9">
      <c r="B5357" s="1">
        <v>3.2407681847758325</v>
      </c>
      <c r="C5357" s="1">
        <f t="shared" si="502"/>
        <v>3240.7681847758327</v>
      </c>
      <c r="D5357" s="1">
        <f t="shared" si="503"/>
        <v>0</v>
      </c>
      <c r="E5357">
        <f t="shared" si="504"/>
        <v>0</v>
      </c>
      <c r="F5357">
        <f t="shared" si="505"/>
        <v>0</v>
      </c>
      <c r="G5357" s="1">
        <f t="shared" si="506"/>
        <v>3240.7681847758327</v>
      </c>
      <c r="H5357">
        <f t="shared" si="507"/>
        <v>0</v>
      </c>
      <c r="I5357" s="1">
        <v>0</v>
      </c>
    </row>
    <row r="5358" spans="2:9">
      <c r="B5358" s="1">
        <v>3.6382208866823023</v>
      </c>
      <c r="C5358" s="1">
        <f t="shared" si="502"/>
        <v>3638.2208866823021</v>
      </c>
      <c r="D5358" s="1">
        <f t="shared" si="503"/>
        <v>3.2999999999999995E-3</v>
      </c>
      <c r="E5358">
        <f t="shared" si="504"/>
        <v>2.4749999999999998E-3</v>
      </c>
      <c r="F5358">
        <f t="shared" si="505"/>
        <v>0.75487499999999996</v>
      </c>
      <c r="G5358" s="1">
        <f t="shared" si="506"/>
        <v>3637.466011682302</v>
      </c>
      <c r="H5358">
        <f t="shared" si="507"/>
        <v>3637.466011682302</v>
      </c>
      <c r="I5358" s="1">
        <v>1.0999999999999999E-2</v>
      </c>
    </row>
    <row r="5359" spans="2:9">
      <c r="B5359" s="1">
        <v>5.0140187009739297</v>
      </c>
      <c r="C5359" s="1">
        <f t="shared" si="502"/>
        <v>5014.0187009739293</v>
      </c>
      <c r="D5359" s="1">
        <f t="shared" si="503"/>
        <v>13.2477</v>
      </c>
      <c r="E5359">
        <f t="shared" si="504"/>
        <v>9.9357749999999996</v>
      </c>
      <c r="F5359">
        <f t="shared" si="505"/>
        <v>3030.4113749999997</v>
      </c>
      <c r="G5359" s="1">
        <f t="shared" si="506"/>
        <v>1983.6073259739296</v>
      </c>
      <c r="H5359">
        <f t="shared" si="507"/>
        <v>1983.6073259739296</v>
      </c>
      <c r="I5359" s="1">
        <v>44.158999999999999</v>
      </c>
    </row>
    <row r="5360" spans="2:9">
      <c r="B5360" s="1">
        <v>5.3095604536736127</v>
      </c>
      <c r="C5360" s="1">
        <f t="shared" si="502"/>
        <v>5309.5604536736128</v>
      </c>
      <c r="D5360" s="1">
        <f t="shared" si="503"/>
        <v>51.9024</v>
      </c>
      <c r="E5360">
        <f t="shared" si="504"/>
        <v>38.9268</v>
      </c>
      <c r="F5360">
        <f t="shared" si="505"/>
        <v>11872.674000000001</v>
      </c>
      <c r="G5360" s="1">
        <f t="shared" si="506"/>
        <v>-6563.1135463263881</v>
      </c>
      <c r="H5360">
        <f t="shared" si="507"/>
        <v>-6563.1135463263881</v>
      </c>
      <c r="I5360" s="1">
        <v>173.00800000000001</v>
      </c>
    </row>
    <row r="5361" spans="2:9">
      <c r="B5361" s="1">
        <v>8.5503286384494466</v>
      </c>
      <c r="C5361" s="1">
        <f t="shared" si="502"/>
        <v>8550.3286384494459</v>
      </c>
      <c r="D5361" s="1">
        <f t="shared" si="503"/>
        <v>85.082699999999988</v>
      </c>
      <c r="E5361">
        <f t="shared" si="504"/>
        <v>63.812024999999991</v>
      </c>
      <c r="F5361">
        <f t="shared" si="505"/>
        <v>19462.667624999998</v>
      </c>
      <c r="G5361" s="1">
        <f t="shared" si="506"/>
        <v>-10912.338986550552</v>
      </c>
      <c r="H5361">
        <f t="shared" si="507"/>
        <v>-10912.338986550552</v>
      </c>
      <c r="I5361" s="1">
        <v>283.60899999999998</v>
      </c>
    </row>
    <row r="5362" spans="2:9">
      <c r="B5362" s="1">
        <v>7.7350410447951488</v>
      </c>
      <c r="C5362" s="1">
        <f t="shared" si="502"/>
        <v>7735.041044795149</v>
      </c>
      <c r="D5362" s="1">
        <f t="shared" si="503"/>
        <v>141.2955</v>
      </c>
      <c r="E5362">
        <f t="shared" si="504"/>
        <v>105.971625</v>
      </c>
      <c r="F5362">
        <f t="shared" si="505"/>
        <v>32321.345625000002</v>
      </c>
      <c r="G5362" s="1">
        <f t="shared" si="506"/>
        <v>-24586.304580204851</v>
      </c>
      <c r="H5362">
        <f t="shared" si="507"/>
        <v>-24586.304580204851</v>
      </c>
      <c r="I5362" s="1">
        <v>470.98500000000001</v>
      </c>
    </row>
    <row r="5363" spans="2:9">
      <c r="B5363" s="1">
        <v>5.8802617692316197</v>
      </c>
      <c r="C5363" s="1">
        <f t="shared" si="502"/>
        <v>5880.2617692316198</v>
      </c>
      <c r="D5363" s="1">
        <f t="shared" si="503"/>
        <v>185.17529999999999</v>
      </c>
      <c r="E5363">
        <f t="shared" si="504"/>
        <v>138.88147499999999</v>
      </c>
      <c r="F5363">
        <f t="shared" si="505"/>
        <v>42358.849875</v>
      </c>
      <c r="G5363" s="1">
        <f t="shared" si="506"/>
        <v>-36478.58810576838</v>
      </c>
      <c r="H5363">
        <f t="shared" si="507"/>
        <v>-36478.58810576838</v>
      </c>
      <c r="I5363" s="1">
        <v>617.25099999999998</v>
      </c>
    </row>
    <row r="5364" spans="2:9">
      <c r="B5364" s="1">
        <v>4.7898146127189989</v>
      </c>
      <c r="C5364" s="1">
        <f t="shared" si="502"/>
        <v>4789.8146127189993</v>
      </c>
      <c r="D5364" s="1">
        <f t="shared" si="503"/>
        <v>207.74879999999999</v>
      </c>
      <c r="E5364">
        <f t="shared" si="504"/>
        <v>155.8116</v>
      </c>
      <c r="F5364">
        <f t="shared" si="505"/>
        <v>47522.538</v>
      </c>
      <c r="G5364" s="1">
        <f t="shared" si="506"/>
        <v>-42732.723387281003</v>
      </c>
      <c r="H5364">
        <f t="shared" si="507"/>
        <v>-42732.723387281003</v>
      </c>
      <c r="I5364" s="1">
        <v>692.49599999999998</v>
      </c>
    </row>
    <row r="5365" spans="2:9">
      <c r="B5365" s="1">
        <v>4.9732543212912148</v>
      </c>
      <c r="C5365" s="1">
        <f t="shared" si="502"/>
        <v>4973.2543212912151</v>
      </c>
      <c r="D5365" s="1">
        <f t="shared" si="503"/>
        <v>206.57579999999999</v>
      </c>
      <c r="E5365">
        <f t="shared" si="504"/>
        <v>154.93185</v>
      </c>
      <c r="F5365">
        <f t="shared" si="505"/>
        <v>47254.214249999997</v>
      </c>
      <c r="G5365" s="1">
        <f t="shared" si="506"/>
        <v>-42280.959928708784</v>
      </c>
      <c r="H5365">
        <f t="shared" si="507"/>
        <v>-42280.959928708784</v>
      </c>
      <c r="I5365" s="1">
        <v>688.58600000000001</v>
      </c>
    </row>
    <row r="5366" spans="2:9">
      <c r="B5366" s="1">
        <v>4.8101968025603554</v>
      </c>
      <c r="C5366" s="1">
        <f t="shared" si="502"/>
        <v>4810.1968025603555</v>
      </c>
      <c r="D5366" s="1">
        <f t="shared" si="503"/>
        <v>202.42590000000001</v>
      </c>
      <c r="E5366">
        <f t="shared" si="504"/>
        <v>151.81942500000002</v>
      </c>
      <c r="F5366">
        <f t="shared" si="505"/>
        <v>46304.924625000007</v>
      </c>
      <c r="G5366" s="1">
        <f t="shared" si="506"/>
        <v>-41494.72782243965</v>
      </c>
      <c r="H5366">
        <f t="shared" si="507"/>
        <v>-41494.72782243965</v>
      </c>
      <c r="I5366" s="1">
        <v>674.75300000000004</v>
      </c>
    </row>
    <row r="5367" spans="2:9">
      <c r="B5367" s="1">
        <v>5.2891782638322562</v>
      </c>
      <c r="C5367" s="1">
        <f t="shared" si="502"/>
        <v>5289.1782638322566</v>
      </c>
      <c r="D5367" s="1">
        <f t="shared" si="503"/>
        <v>193.91549999999998</v>
      </c>
      <c r="E5367">
        <f t="shared" si="504"/>
        <v>145.43662499999999</v>
      </c>
      <c r="F5367">
        <f t="shared" si="505"/>
        <v>44358.170624999999</v>
      </c>
      <c r="G5367" s="1">
        <f t="shared" si="506"/>
        <v>-39068.992361167744</v>
      </c>
      <c r="H5367">
        <f t="shared" si="507"/>
        <v>-39068.992361167744</v>
      </c>
      <c r="I5367" s="1">
        <v>646.38499999999999</v>
      </c>
    </row>
    <row r="5368" spans="2:9">
      <c r="B5368" s="1">
        <v>4.157966727636917</v>
      </c>
      <c r="C5368" s="1">
        <f t="shared" si="502"/>
        <v>4157.9667276369173</v>
      </c>
      <c r="D5368" s="1">
        <f t="shared" si="503"/>
        <v>164.3742</v>
      </c>
      <c r="E5368">
        <f t="shared" si="504"/>
        <v>123.28065000000001</v>
      </c>
      <c r="F5368">
        <f t="shared" si="505"/>
        <v>37600.598250000003</v>
      </c>
      <c r="G5368" s="1">
        <f t="shared" si="506"/>
        <v>-33442.631522363088</v>
      </c>
      <c r="H5368">
        <f t="shared" si="507"/>
        <v>-33442.631522363088</v>
      </c>
      <c r="I5368" s="1">
        <v>547.91399999999999</v>
      </c>
    </row>
    <row r="5369" spans="2:9">
      <c r="B5369" s="1">
        <v>3.1796216152517602</v>
      </c>
      <c r="C5369" s="1">
        <f t="shared" si="502"/>
        <v>3179.6216152517604</v>
      </c>
      <c r="D5369" s="1">
        <f t="shared" si="503"/>
        <v>105.90599999999999</v>
      </c>
      <c r="E5369">
        <f t="shared" si="504"/>
        <v>79.42949999999999</v>
      </c>
      <c r="F5369">
        <f t="shared" si="505"/>
        <v>24225.997499999998</v>
      </c>
      <c r="G5369" s="1">
        <f t="shared" si="506"/>
        <v>-21046.375884748239</v>
      </c>
      <c r="H5369">
        <f t="shared" si="507"/>
        <v>-21046.375884748239</v>
      </c>
      <c r="I5369" s="1">
        <v>353.02</v>
      </c>
    </row>
    <row r="5370" spans="2:9">
      <c r="B5370" s="1">
        <v>3.118475045727688</v>
      </c>
      <c r="C5370" s="1">
        <f t="shared" si="502"/>
        <v>3118.4750457276878</v>
      </c>
      <c r="D5370" s="1">
        <f t="shared" si="503"/>
        <v>73.026899999999998</v>
      </c>
      <c r="E5370">
        <f t="shared" si="504"/>
        <v>54.770174999999995</v>
      </c>
      <c r="F5370">
        <f t="shared" si="505"/>
        <v>16704.903374999998</v>
      </c>
      <c r="G5370" s="1">
        <f t="shared" si="506"/>
        <v>-13586.42832927231</v>
      </c>
      <c r="H5370">
        <f t="shared" si="507"/>
        <v>-13586.42832927231</v>
      </c>
      <c r="I5370" s="1">
        <v>243.423</v>
      </c>
    </row>
    <row r="5371" spans="2:9">
      <c r="B5371" s="1">
        <v>2.9350353371554712</v>
      </c>
      <c r="C5371" s="1">
        <f t="shared" si="502"/>
        <v>2935.0353371554711</v>
      </c>
      <c r="D5371" s="1">
        <f t="shared" si="503"/>
        <v>40.232099999999996</v>
      </c>
      <c r="E5371">
        <f t="shared" si="504"/>
        <v>30.174074999999995</v>
      </c>
      <c r="F5371">
        <f t="shared" si="505"/>
        <v>9203.0928749999985</v>
      </c>
      <c r="G5371" s="1">
        <f t="shared" si="506"/>
        <v>-6268.0575378445274</v>
      </c>
      <c r="H5371">
        <f t="shared" si="507"/>
        <v>-6268.0575378445274</v>
      </c>
      <c r="I5371" s="1">
        <v>134.107</v>
      </c>
    </row>
    <row r="5372" spans="2:9">
      <c r="B5372" s="1">
        <v>3.4955455577928012</v>
      </c>
      <c r="C5372" s="1">
        <f t="shared" si="502"/>
        <v>3495.545557792801</v>
      </c>
      <c r="D5372" s="1">
        <f t="shared" si="503"/>
        <v>12.225299999999999</v>
      </c>
      <c r="E5372">
        <f t="shared" si="504"/>
        <v>9.1689749999999997</v>
      </c>
      <c r="F5372">
        <f t="shared" si="505"/>
        <v>2796.5373749999999</v>
      </c>
      <c r="G5372" s="1">
        <f t="shared" si="506"/>
        <v>699.00818279280111</v>
      </c>
      <c r="H5372">
        <f t="shared" si="507"/>
        <v>699.00818279280111</v>
      </c>
      <c r="I5372" s="1">
        <v>40.750999999999998</v>
      </c>
    </row>
    <row r="5373" spans="2:9">
      <c r="B5373" s="1">
        <v>3.2713414695378686</v>
      </c>
      <c r="C5373" s="1">
        <f t="shared" si="502"/>
        <v>3271.3414695378688</v>
      </c>
      <c r="D5373" s="1">
        <f t="shared" si="503"/>
        <v>1.6583999999999999</v>
      </c>
      <c r="E5373">
        <f t="shared" si="504"/>
        <v>1.2437999999999998</v>
      </c>
      <c r="F5373">
        <f t="shared" si="505"/>
        <v>379.35899999999992</v>
      </c>
      <c r="G5373" s="1">
        <f t="shared" si="506"/>
        <v>2891.9824695378688</v>
      </c>
      <c r="H5373">
        <f t="shared" si="507"/>
        <v>2891.9824695378688</v>
      </c>
      <c r="I5373" s="1">
        <v>5.5279999999999996</v>
      </c>
    </row>
    <row r="5374" spans="2:9">
      <c r="B5374" s="1">
        <v>3.2815325644585478</v>
      </c>
      <c r="C5374" s="1">
        <f t="shared" si="502"/>
        <v>3281.5325644585478</v>
      </c>
      <c r="D5374" s="1">
        <f t="shared" si="503"/>
        <v>0</v>
      </c>
      <c r="E5374">
        <f t="shared" si="504"/>
        <v>0</v>
      </c>
      <c r="F5374">
        <f t="shared" si="505"/>
        <v>0</v>
      </c>
      <c r="G5374" s="1">
        <f t="shared" si="506"/>
        <v>3281.5325644585478</v>
      </c>
      <c r="H5374">
        <f t="shared" si="507"/>
        <v>0</v>
      </c>
      <c r="I5374" s="1">
        <v>0</v>
      </c>
    </row>
    <row r="5375" spans="2:9">
      <c r="B5375" s="1">
        <v>3.5057366527134799</v>
      </c>
      <c r="C5375" s="1">
        <f t="shared" si="502"/>
        <v>3505.73665271348</v>
      </c>
      <c r="D5375" s="1">
        <f t="shared" si="503"/>
        <v>0</v>
      </c>
      <c r="E5375">
        <f t="shared" si="504"/>
        <v>0</v>
      </c>
      <c r="F5375">
        <f t="shared" si="505"/>
        <v>0</v>
      </c>
      <c r="G5375" s="1">
        <f t="shared" si="506"/>
        <v>3505.73665271348</v>
      </c>
      <c r="H5375">
        <f t="shared" si="507"/>
        <v>0</v>
      </c>
      <c r="I5375" s="1">
        <v>0</v>
      </c>
    </row>
    <row r="5376" spans="2:9">
      <c r="B5376" s="1">
        <v>3.1898127101724389</v>
      </c>
      <c r="C5376" s="1">
        <f t="shared" si="502"/>
        <v>3189.812710172439</v>
      </c>
      <c r="D5376" s="1">
        <f t="shared" si="503"/>
        <v>0</v>
      </c>
      <c r="E5376">
        <f t="shared" si="504"/>
        <v>0</v>
      </c>
      <c r="F5376">
        <f t="shared" si="505"/>
        <v>0</v>
      </c>
      <c r="G5376" s="1">
        <f t="shared" si="506"/>
        <v>3189.812710172439</v>
      </c>
      <c r="H5376">
        <f t="shared" si="507"/>
        <v>0</v>
      </c>
      <c r="I5376" s="1">
        <v>0</v>
      </c>
    </row>
    <row r="5377" spans="2:9">
      <c r="B5377" s="1">
        <v>3.047137381282937</v>
      </c>
      <c r="C5377" s="1">
        <f t="shared" si="502"/>
        <v>3047.137381282937</v>
      </c>
      <c r="D5377" s="1">
        <f t="shared" si="503"/>
        <v>0</v>
      </c>
      <c r="E5377">
        <f t="shared" si="504"/>
        <v>0</v>
      </c>
      <c r="F5377">
        <f t="shared" si="505"/>
        <v>0</v>
      </c>
      <c r="G5377" s="1">
        <f t="shared" si="506"/>
        <v>3047.137381282937</v>
      </c>
      <c r="H5377">
        <f t="shared" si="507"/>
        <v>0</v>
      </c>
      <c r="I5377" s="1">
        <v>0</v>
      </c>
    </row>
    <row r="5378" spans="2:9">
      <c r="B5378" s="1">
        <v>2.9859908117588647</v>
      </c>
      <c r="C5378" s="1">
        <f t="shared" si="502"/>
        <v>2985.9908117588648</v>
      </c>
      <c r="D5378" s="1">
        <f t="shared" si="503"/>
        <v>0</v>
      </c>
      <c r="E5378">
        <f t="shared" si="504"/>
        <v>0</v>
      </c>
      <c r="F5378">
        <f t="shared" si="505"/>
        <v>0</v>
      </c>
      <c r="G5378" s="1">
        <f t="shared" si="506"/>
        <v>2985.9908117588648</v>
      </c>
      <c r="H5378">
        <f t="shared" si="507"/>
        <v>0</v>
      </c>
      <c r="I5378" s="1">
        <v>0</v>
      </c>
    </row>
    <row r="5379" spans="2:9">
      <c r="B5379" s="1">
        <v>6.5867595575105424</v>
      </c>
      <c r="C5379" s="1">
        <f t="shared" si="502"/>
        <v>6586.7595575105424</v>
      </c>
      <c r="D5379" s="1">
        <f t="shared" si="503"/>
        <v>0</v>
      </c>
      <c r="E5379">
        <f t="shared" si="504"/>
        <v>0</v>
      </c>
      <c r="F5379">
        <f t="shared" si="505"/>
        <v>0</v>
      </c>
      <c r="G5379" s="1">
        <f t="shared" si="506"/>
        <v>6586.7595575105424</v>
      </c>
      <c r="H5379">
        <f t="shared" si="507"/>
        <v>0</v>
      </c>
      <c r="I5379" s="1">
        <v>0</v>
      </c>
    </row>
    <row r="5380" spans="2:9">
      <c r="B5380" s="1">
        <v>7.7970475327421616</v>
      </c>
      <c r="C5380" s="1">
        <f t="shared" ref="C5380:C5443" si="508">+B5380*1000</f>
        <v>7797.0475327421618</v>
      </c>
      <c r="D5380" s="1">
        <f t="shared" ref="D5380:D5443" si="509">I5380*$K$1</f>
        <v>0</v>
      </c>
      <c r="E5380">
        <f t="shared" ref="E5380:E5443" si="510">D5380*$E$1</f>
        <v>0</v>
      </c>
      <c r="F5380">
        <f t="shared" ref="F5380:F5443" si="511">E5380*$G$1</f>
        <v>0</v>
      </c>
      <c r="G5380" s="1">
        <f t="shared" ref="G5380:G5443" si="512">C5380-F5380</f>
        <v>7797.0475327421618</v>
      </c>
      <c r="H5380">
        <f t="shared" ref="H5380:H5443" si="513">IF(F5380&gt;0,C5380-F5380,F5380)</f>
        <v>0</v>
      </c>
      <c r="I5380" s="1">
        <v>0</v>
      </c>
    </row>
    <row r="5381" spans="2:9">
      <c r="B5381" s="1">
        <v>7.4013764639164421</v>
      </c>
      <c r="C5381" s="1">
        <f t="shared" si="508"/>
        <v>7401.3764639164419</v>
      </c>
      <c r="D5381" s="1">
        <f t="shared" si="509"/>
        <v>0</v>
      </c>
      <c r="E5381">
        <f t="shared" si="510"/>
        <v>0</v>
      </c>
      <c r="F5381">
        <f t="shared" si="511"/>
        <v>0</v>
      </c>
      <c r="G5381" s="1">
        <f t="shared" si="512"/>
        <v>7401.3764639164419</v>
      </c>
      <c r="H5381">
        <f t="shared" si="513"/>
        <v>0</v>
      </c>
      <c r="I5381" s="1">
        <v>0</v>
      </c>
    </row>
    <row r="5382" spans="2:9">
      <c r="B5382" s="1">
        <v>8.3090924453401538</v>
      </c>
      <c r="C5382" s="1">
        <f t="shared" si="508"/>
        <v>8309.0924453401531</v>
      </c>
      <c r="D5382" s="1">
        <f t="shared" si="509"/>
        <v>5.9999999999999995E-4</v>
      </c>
      <c r="E5382">
        <f t="shared" si="510"/>
        <v>4.4999999999999999E-4</v>
      </c>
      <c r="F5382">
        <f t="shared" si="511"/>
        <v>0.13724999999999998</v>
      </c>
      <c r="G5382" s="1">
        <f t="shared" si="512"/>
        <v>8308.9551953401533</v>
      </c>
      <c r="H5382">
        <f t="shared" si="513"/>
        <v>8308.9551953401533</v>
      </c>
      <c r="I5382" s="1">
        <v>2E-3</v>
      </c>
    </row>
    <row r="5383" spans="2:9">
      <c r="B5383" s="1">
        <v>11.451186227191473</v>
      </c>
      <c r="C5383" s="1">
        <f t="shared" si="508"/>
        <v>11451.186227191472</v>
      </c>
      <c r="D5383" s="1">
        <f t="shared" si="509"/>
        <v>10.800600000000001</v>
      </c>
      <c r="E5383">
        <f t="shared" si="510"/>
        <v>8.1004500000000004</v>
      </c>
      <c r="F5383">
        <f t="shared" si="511"/>
        <v>2470.6372500000002</v>
      </c>
      <c r="G5383" s="1">
        <f t="shared" si="512"/>
        <v>8980.5489771914727</v>
      </c>
      <c r="H5383">
        <f t="shared" si="513"/>
        <v>8980.5489771914727</v>
      </c>
      <c r="I5383" s="1">
        <v>36.002000000000002</v>
      </c>
    </row>
    <row r="5384" spans="2:9">
      <c r="B5384" s="1">
        <v>12.126154521070646</v>
      </c>
      <c r="C5384" s="1">
        <f t="shared" si="508"/>
        <v>12126.154521070646</v>
      </c>
      <c r="D5384" s="1">
        <f t="shared" si="509"/>
        <v>46.574100000000001</v>
      </c>
      <c r="E5384">
        <f t="shared" si="510"/>
        <v>34.930575000000005</v>
      </c>
      <c r="F5384">
        <f t="shared" si="511"/>
        <v>10653.825375000002</v>
      </c>
      <c r="G5384" s="1">
        <f t="shared" si="512"/>
        <v>1472.3291460706441</v>
      </c>
      <c r="H5384">
        <f t="shared" si="513"/>
        <v>1472.3291460706441</v>
      </c>
      <c r="I5384" s="1">
        <v>155.24700000000001</v>
      </c>
    </row>
    <row r="5385" spans="2:9">
      <c r="B5385" s="1">
        <v>19.527530984987088</v>
      </c>
      <c r="C5385" s="1">
        <f t="shared" si="508"/>
        <v>19527.530984987086</v>
      </c>
      <c r="D5385" s="1">
        <f t="shared" si="509"/>
        <v>88.044600000000003</v>
      </c>
      <c r="E5385">
        <f t="shared" si="510"/>
        <v>66.033450000000002</v>
      </c>
      <c r="F5385">
        <f t="shared" si="511"/>
        <v>20140.202250000002</v>
      </c>
      <c r="G5385" s="1">
        <f t="shared" si="512"/>
        <v>-612.67126501291568</v>
      </c>
      <c r="H5385">
        <f t="shared" si="513"/>
        <v>-612.67126501291568</v>
      </c>
      <c r="I5385" s="1">
        <v>293.48200000000003</v>
      </c>
    </row>
    <row r="5386" spans="2:9">
      <c r="B5386" s="1">
        <v>15.943216596801134</v>
      </c>
      <c r="C5386" s="1">
        <f t="shared" si="508"/>
        <v>15943.216596801134</v>
      </c>
      <c r="D5386" s="1">
        <f t="shared" si="509"/>
        <v>130.93859999999998</v>
      </c>
      <c r="E5386">
        <f t="shared" si="510"/>
        <v>98.203949999999992</v>
      </c>
      <c r="F5386">
        <f t="shared" si="511"/>
        <v>29952.204749999997</v>
      </c>
      <c r="G5386" s="1">
        <f t="shared" si="512"/>
        <v>-14008.988153198863</v>
      </c>
      <c r="H5386">
        <f t="shared" si="513"/>
        <v>-14008.988153198863</v>
      </c>
      <c r="I5386" s="1">
        <v>436.46199999999999</v>
      </c>
    </row>
    <row r="5387" spans="2:9">
      <c r="B5387" s="1">
        <v>12.777848046195365</v>
      </c>
      <c r="C5387" s="1">
        <f t="shared" si="508"/>
        <v>12777.848046195364</v>
      </c>
      <c r="D5387" s="1">
        <f t="shared" si="509"/>
        <v>167.90219999999999</v>
      </c>
      <c r="E5387">
        <f t="shared" si="510"/>
        <v>125.92665</v>
      </c>
      <c r="F5387">
        <f t="shared" si="511"/>
        <v>38407.628250000002</v>
      </c>
      <c r="G5387" s="1">
        <f t="shared" si="512"/>
        <v>-25629.780203804636</v>
      </c>
      <c r="H5387">
        <f t="shared" si="513"/>
        <v>-25629.780203804636</v>
      </c>
      <c r="I5387" s="1">
        <v>559.67399999999998</v>
      </c>
    </row>
    <row r="5388" spans="2:9">
      <c r="B5388" s="1">
        <v>10.939141314593483</v>
      </c>
      <c r="C5388" s="1">
        <f t="shared" si="508"/>
        <v>10939.141314593484</v>
      </c>
      <c r="D5388" s="1">
        <f t="shared" si="509"/>
        <v>193.75379999999998</v>
      </c>
      <c r="E5388">
        <f t="shared" si="510"/>
        <v>145.31535</v>
      </c>
      <c r="F5388">
        <f t="shared" si="511"/>
        <v>44321.181749999996</v>
      </c>
      <c r="G5388" s="1">
        <f t="shared" si="512"/>
        <v>-33382.04043540651</v>
      </c>
      <c r="H5388">
        <f t="shared" si="513"/>
        <v>-33382.04043540651</v>
      </c>
      <c r="I5388" s="1">
        <v>645.846</v>
      </c>
    </row>
    <row r="5389" spans="2:9">
      <c r="B5389" s="1">
        <v>11.358087152173656</v>
      </c>
      <c r="C5389" s="1">
        <f t="shared" si="508"/>
        <v>11358.087152173655</v>
      </c>
      <c r="D5389" s="1">
        <f t="shared" si="509"/>
        <v>212.82210000000001</v>
      </c>
      <c r="E5389">
        <f t="shared" si="510"/>
        <v>159.61657500000001</v>
      </c>
      <c r="F5389">
        <f t="shared" si="511"/>
        <v>48683.055375000004</v>
      </c>
      <c r="G5389" s="1">
        <f t="shared" si="512"/>
        <v>-37324.968222826348</v>
      </c>
      <c r="H5389">
        <f t="shared" si="513"/>
        <v>-37324.968222826348</v>
      </c>
      <c r="I5389" s="1">
        <v>709.40700000000004</v>
      </c>
    </row>
    <row r="5390" spans="2:9">
      <c r="B5390" s="1">
        <v>11.078789927120205</v>
      </c>
      <c r="C5390" s="1">
        <f t="shared" si="508"/>
        <v>11078.789927120206</v>
      </c>
      <c r="D5390" s="1">
        <f t="shared" si="509"/>
        <v>213.97559999999999</v>
      </c>
      <c r="E5390">
        <f t="shared" si="510"/>
        <v>160.48169999999999</v>
      </c>
      <c r="F5390">
        <f t="shared" si="511"/>
        <v>48946.9185</v>
      </c>
      <c r="G5390" s="1">
        <f t="shared" si="512"/>
        <v>-37868.128572879796</v>
      </c>
      <c r="H5390">
        <f t="shared" si="513"/>
        <v>-37868.128572879796</v>
      </c>
      <c r="I5390" s="1">
        <v>713.25199999999995</v>
      </c>
    </row>
    <row r="5391" spans="2:9">
      <c r="B5391" s="1">
        <v>12.009780677298375</v>
      </c>
      <c r="C5391" s="1">
        <f t="shared" si="508"/>
        <v>12009.780677298375</v>
      </c>
      <c r="D5391" s="1">
        <f t="shared" si="509"/>
        <v>198.58859999999999</v>
      </c>
      <c r="E5391">
        <f t="shared" si="510"/>
        <v>148.94144999999997</v>
      </c>
      <c r="F5391">
        <f t="shared" si="511"/>
        <v>45427.14224999999</v>
      </c>
      <c r="G5391" s="1">
        <f t="shared" si="512"/>
        <v>-33417.361572701615</v>
      </c>
      <c r="H5391">
        <f t="shared" si="513"/>
        <v>-33417.361572701615</v>
      </c>
      <c r="I5391" s="1">
        <v>661.96199999999999</v>
      </c>
    </row>
    <row r="5392" spans="2:9">
      <c r="B5392" s="1">
        <v>9.9383262581519496</v>
      </c>
      <c r="C5392" s="1">
        <f t="shared" si="508"/>
        <v>9938.3262581519502</v>
      </c>
      <c r="D5392" s="1">
        <f t="shared" si="509"/>
        <v>175.97789999999998</v>
      </c>
      <c r="E5392">
        <f t="shared" si="510"/>
        <v>131.98342499999998</v>
      </c>
      <c r="F5392">
        <f t="shared" si="511"/>
        <v>40254.944624999996</v>
      </c>
      <c r="G5392" s="1">
        <f t="shared" si="512"/>
        <v>-30316.618366848044</v>
      </c>
      <c r="H5392">
        <f t="shared" si="513"/>
        <v>-30316.618366848044</v>
      </c>
      <c r="I5392" s="1">
        <v>586.59299999999996</v>
      </c>
    </row>
    <row r="5393" spans="2:9">
      <c r="B5393" s="1">
        <v>8.3789167516035175</v>
      </c>
      <c r="C5393" s="1">
        <f t="shared" si="508"/>
        <v>8378.9167516035177</v>
      </c>
      <c r="D5393" s="1">
        <f t="shared" si="509"/>
        <v>146.9922</v>
      </c>
      <c r="E5393">
        <f t="shared" si="510"/>
        <v>110.24414999999999</v>
      </c>
      <c r="F5393">
        <f t="shared" si="511"/>
        <v>33624.465749999996</v>
      </c>
      <c r="G5393" s="1">
        <f t="shared" si="512"/>
        <v>-25245.54899839648</v>
      </c>
      <c r="H5393">
        <f t="shared" si="513"/>
        <v>-25245.54899839648</v>
      </c>
      <c r="I5393" s="1">
        <v>489.97399999999999</v>
      </c>
    </row>
    <row r="5394" spans="2:9">
      <c r="B5394" s="1">
        <v>7.1220792388629901</v>
      </c>
      <c r="C5394" s="1">
        <f t="shared" si="508"/>
        <v>7122.0792388629898</v>
      </c>
      <c r="D5394" s="1">
        <f t="shared" si="509"/>
        <v>107.8257</v>
      </c>
      <c r="E5394">
        <f t="shared" si="510"/>
        <v>80.869275000000002</v>
      </c>
      <c r="F5394">
        <f t="shared" si="511"/>
        <v>24665.128875000002</v>
      </c>
      <c r="G5394" s="1">
        <f t="shared" si="512"/>
        <v>-17543.049636137013</v>
      </c>
      <c r="H5394">
        <f t="shared" si="513"/>
        <v>-17543.049636137013</v>
      </c>
      <c r="I5394" s="1">
        <v>359.41899999999998</v>
      </c>
    </row>
    <row r="5395" spans="2:9">
      <c r="B5395" s="1">
        <v>6.7031334012828134</v>
      </c>
      <c r="C5395" s="1">
        <f t="shared" si="508"/>
        <v>6703.1334012828138</v>
      </c>
      <c r="D5395" s="1">
        <f t="shared" si="509"/>
        <v>58.886999999999993</v>
      </c>
      <c r="E5395">
        <f t="shared" si="510"/>
        <v>44.165249999999993</v>
      </c>
      <c r="F5395">
        <f t="shared" si="511"/>
        <v>13470.401249999997</v>
      </c>
      <c r="G5395" s="1">
        <f t="shared" si="512"/>
        <v>-6767.2678487171834</v>
      </c>
      <c r="H5395">
        <f t="shared" si="513"/>
        <v>-6767.2678487171834</v>
      </c>
      <c r="I5395" s="1">
        <v>196.29</v>
      </c>
    </row>
    <row r="5396" spans="2:9">
      <c r="B5396" s="1">
        <v>8.7280382829203287</v>
      </c>
      <c r="C5396" s="1">
        <f t="shared" si="508"/>
        <v>8728.0382829203281</v>
      </c>
      <c r="D5396" s="1">
        <f t="shared" si="509"/>
        <v>22.423199999999998</v>
      </c>
      <c r="E5396">
        <f t="shared" si="510"/>
        <v>16.817399999999999</v>
      </c>
      <c r="F5396">
        <f t="shared" si="511"/>
        <v>5129.3069999999998</v>
      </c>
      <c r="G5396" s="1">
        <f t="shared" si="512"/>
        <v>3598.7312829203283</v>
      </c>
      <c r="H5396">
        <f t="shared" si="513"/>
        <v>3598.7312829203283</v>
      </c>
      <c r="I5396" s="1">
        <v>74.744</v>
      </c>
    </row>
    <row r="5397" spans="2:9">
      <c r="B5397" s="1">
        <v>7.5875746139520732</v>
      </c>
      <c r="C5397" s="1">
        <f t="shared" si="508"/>
        <v>7587.5746139520734</v>
      </c>
      <c r="D5397" s="1">
        <f t="shared" si="509"/>
        <v>3.3155999999999999</v>
      </c>
      <c r="E5397">
        <f t="shared" si="510"/>
        <v>2.4866999999999999</v>
      </c>
      <c r="F5397">
        <f t="shared" si="511"/>
        <v>758.44349999999997</v>
      </c>
      <c r="G5397" s="1">
        <f t="shared" si="512"/>
        <v>6829.1311139520731</v>
      </c>
      <c r="H5397">
        <f t="shared" si="513"/>
        <v>6829.1311139520731</v>
      </c>
      <c r="I5397" s="1">
        <v>11.052</v>
      </c>
    </row>
    <row r="5398" spans="2:9">
      <c r="B5398" s="1">
        <v>7.4944755389342586</v>
      </c>
      <c r="C5398" s="1">
        <f t="shared" si="508"/>
        <v>7494.4755389342581</v>
      </c>
      <c r="D5398" s="1">
        <f t="shared" si="509"/>
        <v>0</v>
      </c>
      <c r="E5398">
        <f t="shared" si="510"/>
        <v>0</v>
      </c>
      <c r="F5398">
        <f t="shared" si="511"/>
        <v>0</v>
      </c>
      <c r="G5398" s="1">
        <f t="shared" si="512"/>
        <v>7494.4755389342581</v>
      </c>
      <c r="H5398">
        <f t="shared" si="513"/>
        <v>0</v>
      </c>
      <c r="I5398" s="1">
        <v>0</v>
      </c>
    </row>
    <row r="5399" spans="2:9">
      <c r="B5399" s="1">
        <v>7.657398920215436</v>
      </c>
      <c r="C5399" s="1">
        <f t="shared" si="508"/>
        <v>7657.3989202154362</v>
      </c>
      <c r="D5399" s="1">
        <f t="shared" si="509"/>
        <v>0</v>
      </c>
      <c r="E5399">
        <f t="shared" si="510"/>
        <v>0</v>
      </c>
      <c r="F5399">
        <f t="shared" si="511"/>
        <v>0</v>
      </c>
      <c r="G5399" s="1">
        <f t="shared" si="512"/>
        <v>7657.3989202154362</v>
      </c>
      <c r="H5399">
        <f t="shared" si="513"/>
        <v>0</v>
      </c>
      <c r="I5399" s="1">
        <v>0</v>
      </c>
    </row>
    <row r="5400" spans="2:9">
      <c r="B5400" s="1">
        <v>7.308277388898623</v>
      </c>
      <c r="C5400" s="1">
        <f t="shared" si="508"/>
        <v>7308.277388898623</v>
      </c>
      <c r="D5400" s="1">
        <f t="shared" si="509"/>
        <v>0</v>
      </c>
      <c r="E5400">
        <f t="shared" si="510"/>
        <v>0</v>
      </c>
      <c r="F5400">
        <f t="shared" si="511"/>
        <v>0</v>
      </c>
      <c r="G5400" s="1">
        <f t="shared" si="512"/>
        <v>7308.277388898623</v>
      </c>
      <c r="H5400">
        <f t="shared" si="513"/>
        <v>0</v>
      </c>
      <c r="I5400" s="1">
        <v>0</v>
      </c>
    </row>
    <row r="5401" spans="2:9">
      <c r="B5401" s="1">
        <v>6.5402100200016342</v>
      </c>
      <c r="C5401" s="1">
        <f t="shared" si="508"/>
        <v>6540.2100200016339</v>
      </c>
      <c r="D5401" s="1">
        <f t="shared" si="509"/>
        <v>0</v>
      </c>
      <c r="E5401">
        <f t="shared" si="510"/>
        <v>0</v>
      </c>
      <c r="F5401">
        <f t="shared" si="511"/>
        <v>0</v>
      </c>
      <c r="G5401" s="1">
        <f t="shared" si="512"/>
        <v>6540.2100200016339</v>
      </c>
      <c r="H5401">
        <f t="shared" si="513"/>
        <v>0</v>
      </c>
      <c r="I5401" s="1">
        <v>0</v>
      </c>
    </row>
    <row r="5402" spans="2:9">
      <c r="B5402" s="1">
        <v>5.9816155698947329</v>
      </c>
      <c r="C5402" s="1">
        <f t="shared" si="508"/>
        <v>5981.6155698947332</v>
      </c>
      <c r="D5402" s="1">
        <f t="shared" si="509"/>
        <v>0</v>
      </c>
      <c r="E5402">
        <f t="shared" si="510"/>
        <v>0</v>
      </c>
      <c r="F5402">
        <f t="shared" si="511"/>
        <v>0</v>
      </c>
      <c r="G5402" s="1">
        <f t="shared" si="512"/>
        <v>5981.6155698947332</v>
      </c>
      <c r="H5402">
        <f t="shared" si="513"/>
        <v>0</v>
      </c>
      <c r="I5402" s="1">
        <v>0</v>
      </c>
    </row>
    <row r="5403" spans="2:9">
      <c r="B5403" s="1">
        <v>5.41910161452879</v>
      </c>
      <c r="C5403" s="1">
        <f t="shared" si="508"/>
        <v>5419.1016145287904</v>
      </c>
      <c r="D5403" s="1">
        <f t="shared" si="509"/>
        <v>0</v>
      </c>
      <c r="E5403">
        <f t="shared" si="510"/>
        <v>0</v>
      </c>
      <c r="F5403">
        <f t="shared" si="511"/>
        <v>0</v>
      </c>
      <c r="G5403" s="1">
        <f t="shared" si="512"/>
        <v>5419.1016145287904</v>
      </c>
      <c r="H5403">
        <f t="shared" si="513"/>
        <v>0</v>
      </c>
      <c r="I5403" s="1">
        <v>0</v>
      </c>
    </row>
    <row r="5404" spans="2:9">
      <c r="B5404" s="1">
        <v>6.2683638078504664</v>
      </c>
      <c r="C5404" s="1">
        <f t="shared" si="508"/>
        <v>6268.3638078504664</v>
      </c>
      <c r="D5404" s="1">
        <f t="shared" si="509"/>
        <v>0</v>
      </c>
      <c r="E5404">
        <f t="shared" si="510"/>
        <v>0</v>
      </c>
      <c r="F5404">
        <f t="shared" si="511"/>
        <v>0</v>
      </c>
      <c r="G5404" s="1">
        <f t="shared" si="512"/>
        <v>6268.3638078504664</v>
      </c>
      <c r="H5404">
        <f t="shared" si="513"/>
        <v>0</v>
      </c>
      <c r="I5404" s="1">
        <v>0</v>
      </c>
    </row>
    <row r="5405" spans="2:9">
      <c r="B5405" s="1">
        <v>6.430128035149834</v>
      </c>
      <c r="C5405" s="1">
        <f t="shared" si="508"/>
        <v>6430.1280351498344</v>
      </c>
      <c r="D5405" s="1">
        <f t="shared" si="509"/>
        <v>0</v>
      </c>
      <c r="E5405">
        <f t="shared" si="510"/>
        <v>0</v>
      </c>
      <c r="F5405">
        <f t="shared" si="511"/>
        <v>0</v>
      </c>
      <c r="G5405" s="1">
        <f t="shared" si="512"/>
        <v>6430.1280351498344</v>
      </c>
      <c r="H5405">
        <f t="shared" si="513"/>
        <v>0</v>
      </c>
      <c r="I5405" s="1">
        <v>0</v>
      </c>
    </row>
    <row r="5406" spans="2:9">
      <c r="B5406" s="1">
        <v>7.2187286432342459</v>
      </c>
      <c r="C5406" s="1">
        <f t="shared" si="508"/>
        <v>7218.7286432342462</v>
      </c>
      <c r="D5406" s="1">
        <f t="shared" si="509"/>
        <v>0</v>
      </c>
      <c r="E5406">
        <f t="shared" si="510"/>
        <v>0</v>
      </c>
      <c r="F5406">
        <f t="shared" si="511"/>
        <v>0</v>
      </c>
      <c r="G5406" s="1">
        <f t="shared" si="512"/>
        <v>7218.7286432342462</v>
      </c>
      <c r="H5406">
        <f t="shared" si="513"/>
        <v>0</v>
      </c>
      <c r="I5406" s="1">
        <v>0</v>
      </c>
    </row>
    <row r="5407" spans="2:9">
      <c r="B5407" s="1">
        <v>9.9484999789110606</v>
      </c>
      <c r="C5407" s="1">
        <f t="shared" si="508"/>
        <v>9948.4999789110607</v>
      </c>
      <c r="D5407" s="1">
        <f t="shared" si="509"/>
        <v>10.322099999999999</v>
      </c>
      <c r="E5407">
        <f t="shared" si="510"/>
        <v>7.7415749999999992</v>
      </c>
      <c r="F5407">
        <f t="shared" si="511"/>
        <v>2361.1803749999999</v>
      </c>
      <c r="G5407" s="1">
        <f t="shared" si="512"/>
        <v>7587.3196039110608</v>
      </c>
      <c r="H5407">
        <f t="shared" si="513"/>
        <v>7587.3196039110608</v>
      </c>
      <c r="I5407" s="1">
        <v>34.406999999999996</v>
      </c>
    </row>
    <row r="5408" spans="2:9">
      <c r="B5408" s="1">
        <v>11.647024365554412</v>
      </c>
      <c r="C5408" s="1">
        <f t="shared" si="508"/>
        <v>11647.024365554411</v>
      </c>
      <c r="D5408" s="1">
        <f t="shared" si="509"/>
        <v>48.278399999999998</v>
      </c>
      <c r="E5408">
        <f t="shared" si="510"/>
        <v>36.208799999999997</v>
      </c>
      <c r="F5408">
        <f t="shared" si="511"/>
        <v>11043.683999999999</v>
      </c>
      <c r="G5408" s="1">
        <f t="shared" si="512"/>
        <v>603.34036555441162</v>
      </c>
      <c r="H5408">
        <f t="shared" si="513"/>
        <v>603.34036555441162</v>
      </c>
      <c r="I5408" s="1">
        <v>160.928</v>
      </c>
    </row>
    <row r="5409" spans="2:9">
      <c r="B5409" s="1">
        <v>16.965023338021098</v>
      </c>
      <c r="C5409" s="1">
        <f t="shared" si="508"/>
        <v>16965.023338021099</v>
      </c>
      <c r="D5409" s="1">
        <f t="shared" si="509"/>
        <v>95.958600000000004</v>
      </c>
      <c r="E5409">
        <f t="shared" si="510"/>
        <v>71.968950000000007</v>
      </c>
      <c r="F5409">
        <f t="shared" si="511"/>
        <v>21950.529750000002</v>
      </c>
      <c r="G5409" s="1">
        <f t="shared" si="512"/>
        <v>-4985.5064119789022</v>
      </c>
      <c r="H5409">
        <f t="shared" si="513"/>
        <v>-4985.5064119789022</v>
      </c>
      <c r="I5409" s="1">
        <v>319.86200000000002</v>
      </c>
    </row>
    <row r="5410" spans="2:9">
      <c r="B5410" s="1">
        <v>13.851061962508286</v>
      </c>
      <c r="C5410" s="1">
        <f t="shared" si="508"/>
        <v>13851.061962508285</v>
      </c>
      <c r="D5410" s="1">
        <f t="shared" si="509"/>
        <v>143.31089999999998</v>
      </c>
      <c r="E5410">
        <f t="shared" si="510"/>
        <v>107.48317499999999</v>
      </c>
      <c r="F5410">
        <f t="shared" si="511"/>
        <v>32782.368374999998</v>
      </c>
      <c r="G5410" s="1">
        <f t="shared" si="512"/>
        <v>-18931.306412491715</v>
      </c>
      <c r="H5410">
        <f t="shared" si="513"/>
        <v>-18931.306412491715</v>
      </c>
      <c r="I5410" s="1">
        <v>477.70299999999997</v>
      </c>
    </row>
    <row r="5411" spans="2:9">
      <c r="B5411" s="1">
        <v>11.101070098419051</v>
      </c>
      <c r="C5411" s="1">
        <f t="shared" si="508"/>
        <v>11101.07009841905</v>
      </c>
      <c r="D5411" s="1">
        <f t="shared" si="509"/>
        <v>180.4803</v>
      </c>
      <c r="E5411">
        <f t="shared" si="510"/>
        <v>135.36022500000001</v>
      </c>
      <c r="F5411">
        <f t="shared" si="511"/>
        <v>41284.868625000003</v>
      </c>
      <c r="G5411" s="1">
        <f t="shared" si="512"/>
        <v>-30183.798526580955</v>
      </c>
      <c r="H5411">
        <f t="shared" si="513"/>
        <v>-30183.798526580955</v>
      </c>
      <c r="I5411" s="1">
        <v>601.601</v>
      </c>
    </row>
    <row r="5412" spans="2:9">
      <c r="B5412" s="1">
        <v>9.5036483538378036</v>
      </c>
      <c r="C5412" s="1">
        <f t="shared" si="508"/>
        <v>9503.6483538378034</v>
      </c>
      <c r="D5412" s="1">
        <f t="shared" si="509"/>
        <v>209.06009999999998</v>
      </c>
      <c r="E5412">
        <f t="shared" si="510"/>
        <v>156.795075</v>
      </c>
      <c r="F5412">
        <f t="shared" si="511"/>
        <v>47822.497875000001</v>
      </c>
      <c r="G5412" s="1">
        <f t="shared" si="512"/>
        <v>-38318.849521162199</v>
      </c>
      <c r="H5412">
        <f t="shared" si="513"/>
        <v>-38318.849521162199</v>
      </c>
      <c r="I5412" s="1">
        <v>696.86699999999996</v>
      </c>
    </row>
    <row r="5413" spans="2:9">
      <c r="B5413" s="1">
        <v>9.8676178652613764</v>
      </c>
      <c r="C5413" s="1">
        <f t="shared" si="508"/>
        <v>9867.6178652613762</v>
      </c>
      <c r="D5413" s="1">
        <f t="shared" si="509"/>
        <v>224.2242</v>
      </c>
      <c r="E5413">
        <f t="shared" si="510"/>
        <v>168.16815</v>
      </c>
      <c r="F5413">
        <f t="shared" si="511"/>
        <v>51291.285750000003</v>
      </c>
      <c r="G5413" s="1">
        <f t="shared" si="512"/>
        <v>-41423.667884738628</v>
      </c>
      <c r="H5413">
        <f t="shared" si="513"/>
        <v>-41423.667884738628</v>
      </c>
      <c r="I5413" s="1">
        <v>747.41399999999999</v>
      </c>
    </row>
    <row r="5414" spans="2:9">
      <c r="B5414" s="1">
        <v>9.6249715243123273</v>
      </c>
      <c r="C5414" s="1">
        <f t="shared" si="508"/>
        <v>9624.9715243123264</v>
      </c>
      <c r="D5414" s="1">
        <f t="shared" si="509"/>
        <v>226.91879999999998</v>
      </c>
      <c r="E5414">
        <f t="shared" si="510"/>
        <v>170.1891</v>
      </c>
      <c r="F5414">
        <f t="shared" si="511"/>
        <v>51907.675499999998</v>
      </c>
      <c r="G5414" s="1">
        <f t="shared" si="512"/>
        <v>-42282.703975687669</v>
      </c>
      <c r="H5414">
        <f t="shared" si="513"/>
        <v>-42282.703975687669</v>
      </c>
      <c r="I5414" s="1">
        <v>756.39599999999996</v>
      </c>
    </row>
    <row r="5415" spans="2:9">
      <c r="B5415" s="1">
        <v>10.433792660809164</v>
      </c>
      <c r="C5415" s="1">
        <f t="shared" si="508"/>
        <v>10433.792660809164</v>
      </c>
      <c r="D5415" s="1">
        <f t="shared" si="509"/>
        <v>218.90369999999999</v>
      </c>
      <c r="E5415">
        <f t="shared" si="510"/>
        <v>164.177775</v>
      </c>
      <c r="F5415">
        <f t="shared" si="511"/>
        <v>50074.221375000001</v>
      </c>
      <c r="G5415" s="1">
        <f t="shared" si="512"/>
        <v>-39640.428714190835</v>
      </c>
      <c r="H5415">
        <f t="shared" si="513"/>
        <v>-39640.428714190835</v>
      </c>
      <c r="I5415" s="1">
        <v>729.67899999999997</v>
      </c>
    </row>
    <row r="5416" spans="2:9">
      <c r="B5416" s="1">
        <v>8.6341656321037039</v>
      </c>
      <c r="C5416" s="1">
        <f t="shared" si="508"/>
        <v>8634.1656321037044</v>
      </c>
      <c r="D5416" s="1">
        <f t="shared" si="509"/>
        <v>200.78730000000002</v>
      </c>
      <c r="E5416">
        <f t="shared" si="510"/>
        <v>150.59047500000003</v>
      </c>
      <c r="F5416">
        <f t="shared" si="511"/>
        <v>45930.09487500001</v>
      </c>
      <c r="G5416" s="1">
        <f t="shared" si="512"/>
        <v>-37295.929242896309</v>
      </c>
      <c r="H5416">
        <f t="shared" si="513"/>
        <v>-37295.929242896309</v>
      </c>
      <c r="I5416" s="1">
        <v>669.29100000000005</v>
      </c>
    </row>
    <row r="5417" spans="2:9">
      <c r="B5417" s="1">
        <v>7.2793902284715095</v>
      </c>
      <c r="C5417" s="1">
        <f t="shared" si="508"/>
        <v>7279.3902284715095</v>
      </c>
      <c r="D5417" s="1">
        <f t="shared" si="509"/>
        <v>171.44039999999998</v>
      </c>
      <c r="E5417">
        <f t="shared" si="510"/>
        <v>128.58029999999999</v>
      </c>
      <c r="F5417">
        <f t="shared" si="511"/>
        <v>39216.991499999996</v>
      </c>
      <c r="G5417" s="1">
        <f t="shared" si="512"/>
        <v>-31937.601271528489</v>
      </c>
      <c r="H5417">
        <f t="shared" si="513"/>
        <v>-31937.601271528489</v>
      </c>
      <c r="I5417" s="1">
        <v>571.46799999999996</v>
      </c>
    </row>
    <row r="5418" spans="2:9">
      <c r="B5418" s="1">
        <v>6.1874816942007831</v>
      </c>
      <c r="C5418" s="1">
        <f t="shared" si="508"/>
        <v>6187.4816942007828</v>
      </c>
      <c r="D5418" s="1">
        <f t="shared" si="509"/>
        <v>131.41200000000001</v>
      </c>
      <c r="E5418">
        <f t="shared" si="510"/>
        <v>98.558999999999997</v>
      </c>
      <c r="F5418">
        <f t="shared" si="511"/>
        <v>30060.494999999999</v>
      </c>
      <c r="G5418" s="1">
        <f t="shared" si="512"/>
        <v>-23873.013305799217</v>
      </c>
      <c r="H5418">
        <f t="shared" si="513"/>
        <v>-23873.013305799217</v>
      </c>
      <c r="I5418" s="1">
        <v>438.04</v>
      </c>
    </row>
    <row r="5419" spans="2:9">
      <c r="B5419" s="1">
        <v>5.8235121827772058</v>
      </c>
      <c r="C5419" s="1">
        <f t="shared" si="508"/>
        <v>5823.5121827772055</v>
      </c>
      <c r="D5419" s="1">
        <f t="shared" si="509"/>
        <v>84.309899999999999</v>
      </c>
      <c r="E5419">
        <f t="shared" si="510"/>
        <v>63.232424999999999</v>
      </c>
      <c r="F5419">
        <f t="shared" si="511"/>
        <v>19285.889625</v>
      </c>
      <c r="G5419" s="1">
        <f t="shared" si="512"/>
        <v>-13462.377442222794</v>
      </c>
      <c r="H5419">
        <f t="shared" si="513"/>
        <v>-13462.377442222794</v>
      </c>
      <c r="I5419" s="1">
        <v>281.03300000000002</v>
      </c>
    </row>
    <row r="5420" spans="2:9">
      <c r="B5420" s="1">
        <v>6.9356412454603547</v>
      </c>
      <c r="C5420" s="1">
        <f t="shared" si="508"/>
        <v>6935.6412454603551</v>
      </c>
      <c r="D5420" s="1">
        <f t="shared" si="509"/>
        <v>37.091999999999999</v>
      </c>
      <c r="E5420">
        <f t="shared" si="510"/>
        <v>27.818999999999999</v>
      </c>
      <c r="F5420">
        <f t="shared" si="511"/>
        <v>8484.7950000000001</v>
      </c>
      <c r="G5420" s="1">
        <f t="shared" si="512"/>
        <v>-1549.153754539645</v>
      </c>
      <c r="H5420">
        <f t="shared" si="513"/>
        <v>-1549.153754539645</v>
      </c>
      <c r="I5420" s="1">
        <v>123.64</v>
      </c>
    </row>
    <row r="5421" spans="2:9">
      <c r="B5421" s="1">
        <v>6.5918922624491989</v>
      </c>
      <c r="C5421" s="1">
        <f t="shared" si="508"/>
        <v>6591.8922624491988</v>
      </c>
      <c r="D5421" s="1">
        <f t="shared" si="509"/>
        <v>4.1673</v>
      </c>
      <c r="E5421">
        <f t="shared" si="510"/>
        <v>3.1254749999999998</v>
      </c>
      <c r="F5421">
        <f t="shared" si="511"/>
        <v>953.26987499999996</v>
      </c>
      <c r="G5421" s="1">
        <f t="shared" si="512"/>
        <v>5638.6223874491989</v>
      </c>
      <c r="H5421">
        <f t="shared" si="513"/>
        <v>5638.6223874491989</v>
      </c>
      <c r="I5421" s="1">
        <v>13.891</v>
      </c>
    </row>
    <row r="5422" spans="2:9">
      <c r="B5422" s="1">
        <v>6.5110101487995165</v>
      </c>
      <c r="C5422" s="1">
        <f t="shared" si="508"/>
        <v>6511.0101487995162</v>
      </c>
      <c r="D5422" s="1">
        <f t="shared" si="509"/>
        <v>0</v>
      </c>
      <c r="E5422">
        <f t="shared" si="510"/>
        <v>0</v>
      </c>
      <c r="F5422">
        <f t="shared" si="511"/>
        <v>0</v>
      </c>
      <c r="G5422" s="1">
        <f t="shared" si="512"/>
        <v>6511.0101487995162</v>
      </c>
      <c r="H5422">
        <f t="shared" si="513"/>
        <v>0</v>
      </c>
      <c r="I5422" s="1">
        <v>0</v>
      </c>
    </row>
    <row r="5423" spans="2:9">
      <c r="B5423" s="1">
        <v>6.9558617738727753</v>
      </c>
      <c r="C5423" s="1">
        <f t="shared" si="508"/>
        <v>6955.8617738727753</v>
      </c>
      <c r="D5423" s="1">
        <f t="shared" si="509"/>
        <v>0</v>
      </c>
      <c r="E5423">
        <f t="shared" si="510"/>
        <v>0</v>
      </c>
      <c r="F5423">
        <f t="shared" si="511"/>
        <v>0</v>
      </c>
      <c r="G5423" s="1">
        <f t="shared" si="512"/>
        <v>6955.8617738727753</v>
      </c>
      <c r="H5423">
        <f t="shared" si="513"/>
        <v>0</v>
      </c>
      <c r="I5423" s="1">
        <v>0</v>
      </c>
    </row>
    <row r="5424" spans="2:9">
      <c r="B5424" s="1">
        <v>6.3290253930877283</v>
      </c>
      <c r="C5424" s="1">
        <f t="shared" si="508"/>
        <v>6329.0253930877279</v>
      </c>
      <c r="D5424" s="1">
        <f t="shared" si="509"/>
        <v>0</v>
      </c>
      <c r="E5424">
        <f t="shared" si="510"/>
        <v>0</v>
      </c>
      <c r="F5424">
        <f t="shared" si="511"/>
        <v>0</v>
      </c>
      <c r="G5424" s="1">
        <f t="shared" si="512"/>
        <v>6329.0253930877279</v>
      </c>
      <c r="H5424">
        <f t="shared" si="513"/>
        <v>0</v>
      </c>
      <c r="I5424" s="1">
        <v>0</v>
      </c>
    </row>
    <row r="5425" spans="2:9">
      <c r="B5425" s="1">
        <v>6.0459379953138361</v>
      </c>
      <c r="C5425" s="1">
        <f t="shared" si="508"/>
        <v>6045.9379953138359</v>
      </c>
      <c r="D5425" s="1">
        <f t="shared" si="509"/>
        <v>0</v>
      </c>
      <c r="E5425">
        <f t="shared" si="510"/>
        <v>0</v>
      </c>
      <c r="F5425">
        <f t="shared" si="511"/>
        <v>0</v>
      </c>
      <c r="G5425" s="1">
        <f t="shared" si="512"/>
        <v>6045.9379953138359</v>
      </c>
      <c r="H5425">
        <f t="shared" si="513"/>
        <v>0</v>
      </c>
      <c r="I5425" s="1">
        <v>0</v>
      </c>
    </row>
    <row r="5426" spans="2:9">
      <c r="B5426" s="1">
        <v>5.9246148248393107</v>
      </c>
      <c r="C5426" s="1">
        <f t="shared" si="508"/>
        <v>5924.614824839311</v>
      </c>
      <c r="D5426" s="1">
        <f t="shared" si="509"/>
        <v>0</v>
      </c>
      <c r="E5426">
        <f t="shared" si="510"/>
        <v>0</v>
      </c>
      <c r="F5426">
        <f t="shared" si="511"/>
        <v>0</v>
      </c>
      <c r="G5426" s="1">
        <f t="shared" si="512"/>
        <v>5924.614824839311</v>
      </c>
      <c r="H5426">
        <f t="shared" si="513"/>
        <v>0</v>
      </c>
      <c r="I5426" s="1">
        <v>0</v>
      </c>
    </row>
    <row r="5427" spans="2:9">
      <c r="B5427" s="1">
        <v>5.1195768865594777</v>
      </c>
      <c r="C5427" s="1">
        <f t="shared" si="508"/>
        <v>5119.5768865594773</v>
      </c>
      <c r="D5427" s="1">
        <f t="shared" si="509"/>
        <v>0</v>
      </c>
      <c r="E5427">
        <f t="shared" si="510"/>
        <v>0</v>
      </c>
      <c r="F5427">
        <f t="shared" si="511"/>
        <v>0</v>
      </c>
      <c r="G5427" s="1">
        <f t="shared" si="512"/>
        <v>5119.5768865594773</v>
      </c>
      <c r="H5427">
        <f t="shared" si="513"/>
        <v>0</v>
      </c>
      <c r="I5427" s="1">
        <v>0</v>
      </c>
    </row>
    <row r="5428" spans="2:9">
      <c r="B5428" s="1">
        <v>6.060276526492669</v>
      </c>
      <c r="C5428" s="1">
        <f t="shared" si="508"/>
        <v>6060.2765264926693</v>
      </c>
      <c r="D5428" s="1">
        <f t="shared" si="509"/>
        <v>0</v>
      </c>
      <c r="E5428">
        <f t="shared" si="510"/>
        <v>0</v>
      </c>
      <c r="F5428">
        <f t="shared" si="511"/>
        <v>0</v>
      </c>
      <c r="G5428" s="1">
        <f t="shared" si="512"/>
        <v>6060.2765264926693</v>
      </c>
      <c r="H5428">
        <f t="shared" si="513"/>
        <v>0</v>
      </c>
      <c r="I5428" s="1">
        <v>0</v>
      </c>
    </row>
    <row r="5429" spans="2:9">
      <c r="B5429" s="1">
        <v>5.6441978395991415</v>
      </c>
      <c r="C5429" s="1">
        <f t="shared" si="508"/>
        <v>5644.1978395991418</v>
      </c>
      <c r="D5429" s="1">
        <f t="shared" si="509"/>
        <v>0</v>
      </c>
      <c r="E5429">
        <f t="shared" si="510"/>
        <v>0</v>
      </c>
      <c r="F5429">
        <f t="shared" si="511"/>
        <v>0</v>
      </c>
      <c r="G5429" s="1">
        <f t="shared" si="512"/>
        <v>5644.1978395991418</v>
      </c>
      <c r="H5429">
        <f t="shared" si="513"/>
        <v>0</v>
      </c>
      <c r="I5429" s="1">
        <v>0</v>
      </c>
    </row>
    <row r="5430" spans="2:9">
      <c r="B5430" s="1">
        <v>5.6080170842170967</v>
      </c>
      <c r="C5430" s="1">
        <f t="shared" si="508"/>
        <v>5608.0170842170965</v>
      </c>
      <c r="D5430" s="1">
        <f t="shared" si="509"/>
        <v>0</v>
      </c>
      <c r="E5430">
        <f t="shared" si="510"/>
        <v>0</v>
      </c>
      <c r="F5430">
        <f t="shared" si="511"/>
        <v>0</v>
      </c>
      <c r="G5430" s="1">
        <f t="shared" si="512"/>
        <v>5608.0170842170965</v>
      </c>
      <c r="H5430">
        <f t="shared" si="513"/>
        <v>0</v>
      </c>
      <c r="I5430" s="1">
        <v>0</v>
      </c>
    </row>
    <row r="5431" spans="2:9">
      <c r="B5431" s="1">
        <v>7.7426816517577963</v>
      </c>
      <c r="C5431" s="1">
        <f t="shared" si="508"/>
        <v>7742.6816517577963</v>
      </c>
      <c r="D5431" s="1">
        <f t="shared" si="509"/>
        <v>3.3363</v>
      </c>
      <c r="E5431">
        <f t="shared" si="510"/>
        <v>2.5022250000000001</v>
      </c>
      <c r="F5431">
        <f t="shared" si="511"/>
        <v>763.17862500000001</v>
      </c>
      <c r="G5431" s="1">
        <f t="shared" si="512"/>
        <v>6979.5030267577968</v>
      </c>
      <c r="H5431">
        <f t="shared" si="513"/>
        <v>6979.5030267577968</v>
      </c>
      <c r="I5431" s="1">
        <v>11.121</v>
      </c>
    </row>
    <row r="5432" spans="2:9">
      <c r="B5432" s="1">
        <v>9.4250867770229263</v>
      </c>
      <c r="C5432" s="1">
        <f t="shared" si="508"/>
        <v>9425.086777022927</v>
      </c>
      <c r="D5432" s="1">
        <f t="shared" si="509"/>
        <v>13.839</v>
      </c>
      <c r="E5432">
        <f t="shared" si="510"/>
        <v>10.379250000000001</v>
      </c>
      <c r="F5432">
        <f t="shared" si="511"/>
        <v>3165.6712500000003</v>
      </c>
      <c r="G5432" s="1">
        <f t="shared" si="512"/>
        <v>6259.4155270229267</v>
      </c>
      <c r="H5432">
        <f t="shared" si="513"/>
        <v>6259.4155270229267</v>
      </c>
      <c r="I5432" s="1">
        <v>46.13</v>
      </c>
    </row>
    <row r="5433" spans="2:9">
      <c r="B5433" s="1">
        <v>15.177826882768205</v>
      </c>
      <c r="C5433" s="1">
        <f t="shared" si="508"/>
        <v>15177.826882768204</v>
      </c>
      <c r="D5433" s="1">
        <f t="shared" si="509"/>
        <v>25.090199999999999</v>
      </c>
      <c r="E5433">
        <f t="shared" si="510"/>
        <v>18.81765</v>
      </c>
      <c r="F5433">
        <f t="shared" si="511"/>
        <v>5739.3832499999999</v>
      </c>
      <c r="G5433" s="1">
        <f t="shared" si="512"/>
        <v>9438.4436327682051</v>
      </c>
      <c r="H5433">
        <f t="shared" si="513"/>
        <v>9438.4436327682051</v>
      </c>
      <c r="I5433" s="1">
        <v>83.634</v>
      </c>
    </row>
    <row r="5434" spans="2:9">
      <c r="B5434" s="1">
        <v>12.391908718350679</v>
      </c>
      <c r="C5434" s="1">
        <f t="shared" si="508"/>
        <v>12391.90871835068</v>
      </c>
      <c r="D5434" s="1">
        <f t="shared" si="509"/>
        <v>38.9193</v>
      </c>
      <c r="E5434">
        <f t="shared" si="510"/>
        <v>29.189475000000002</v>
      </c>
      <c r="F5434">
        <f t="shared" si="511"/>
        <v>8902.7898750000004</v>
      </c>
      <c r="G5434" s="1">
        <f t="shared" si="512"/>
        <v>3489.1188433506795</v>
      </c>
      <c r="H5434">
        <f t="shared" si="513"/>
        <v>3489.1188433506795</v>
      </c>
      <c r="I5434" s="1">
        <v>129.73099999999999</v>
      </c>
    </row>
    <row r="5435" spans="2:9">
      <c r="B5435" s="1">
        <v>9.9316173523715658</v>
      </c>
      <c r="C5435" s="1">
        <f t="shared" si="508"/>
        <v>9931.6173523715661</v>
      </c>
      <c r="D5435" s="1">
        <f t="shared" si="509"/>
        <v>55.0428</v>
      </c>
      <c r="E5435">
        <f t="shared" si="510"/>
        <v>41.2821</v>
      </c>
      <c r="F5435">
        <f t="shared" si="511"/>
        <v>12591.040499999999</v>
      </c>
      <c r="G5435" s="1">
        <f t="shared" si="512"/>
        <v>-2659.4231476284331</v>
      </c>
      <c r="H5435">
        <f t="shared" si="513"/>
        <v>-2659.4231476284331</v>
      </c>
      <c r="I5435" s="1">
        <v>183.476</v>
      </c>
    </row>
    <row r="5436" spans="2:9">
      <c r="B5436" s="1">
        <v>8.592929403235873</v>
      </c>
      <c r="C5436" s="1">
        <f t="shared" si="508"/>
        <v>8592.9294032358721</v>
      </c>
      <c r="D5436" s="1">
        <f t="shared" si="509"/>
        <v>74.754000000000005</v>
      </c>
      <c r="E5436">
        <f t="shared" si="510"/>
        <v>56.0655</v>
      </c>
      <c r="F5436">
        <f t="shared" si="511"/>
        <v>17099.977500000001</v>
      </c>
      <c r="G5436" s="1">
        <f t="shared" si="512"/>
        <v>-8507.0480967641288</v>
      </c>
      <c r="H5436">
        <f t="shared" si="513"/>
        <v>-8507.0480967641288</v>
      </c>
      <c r="I5436" s="1">
        <v>249.18</v>
      </c>
    </row>
    <row r="5437" spans="2:9">
      <c r="B5437" s="1">
        <v>8.8281043132191712</v>
      </c>
      <c r="C5437" s="1">
        <f t="shared" si="508"/>
        <v>8828.1043132191717</v>
      </c>
      <c r="D5437" s="1">
        <f t="shared" si="509"/>
        <v>105.8934</v>
      </c>
      <c r="E5437">
        <f t="shared" si="510"/>
        <v>79.420050000000003</v>
      </c>
      <c r="F5437">
        <f t="shared" si="511"/>
        <v>24223.115250000003</v>
      </c>
      <c r="G5437" s="1">
        <f t="shared" si="512"/>
        <v>-15395.010936780831</v>
      </c>
      <c r="H5437">
        <f t="shared" si="513"/>
        <v>-15395.010936780831</v>
      </c>
      <c r="I5437" s="1">
        <v>352.97800000000001</v>
      </c>
    </row>
    <row r="5438" spans="2:9">
      <c r="B5438" s="1">
        <v>8.6110197809268954</v>
      </c>
      <c r="C5438" s="1">
        <f t="shared" si="508"/>
        <v>8611.0197809268957</v>
      </c>
      <c r="D5438" s="1">
        <f t="shared" si="509"/>
        <v>129.94380000000001</v>
      </c>
      <c r="E5438">
        <f t="shared" si="510"/>
        <v>97.457850000000008</v>
      </c>
      <c r="F5438">
        <f t="shared" si="511"/>
        <v>29724.644250000001</v>
      </c>
      <c r="G5438" s="1">
        <f t="shared" si="512"/>
        <v>-21113.624469073104</v>
      </c>
      <c r="H5438">
        <f t="shared" si="513"/>
        <v>-21113.624469073104</v>
      </c>
      <c r="I5438" s="1">
        <v>433.14600000000002</v>
      </c>
    </row>
    <row r="5439" spans="2:9">
      <c r="B5439" s="1">
        <v>9.3346348885678125</v>
      </c>
      <c r="C5439" s="1">
        <f t="shared" si="508"/>
        <v>9334.6348885678126</v>
      </c>
      <c r="D5439" s="1">
        <f t="shared" si="509"/>
        <v>134.42759999999998</v>
      </c>
      <c r="E5439">
        <f t="shared" si="510"/>
        <v>100.82069999999999</v>
      </c>
      <c r="F5439">
        <f t="shared" si="511"/>
        <v>30750.313499999997</v>
      </c>
      <c r="G5439" s="1">
        <f t="shared" si="512"/>
        <v>-21415.678611432184</v>
      </c>
      <c r="H5439">
        <f t="shared" si="513"/>
        <v>-21415.678611432184</v>
      </c>
      <c r="I5439" s="1">
        <v>448.09199999999998</v>
      </c>
    </row>
    <row r="5440" spans="2:9">
      <c r="B5440" s="1">
        <v>7.7245912740667722</v>
      </c>
      <c r="C5440" s="1">
        <f t="shared" si="508"/>
        <v>7724.5912740667718</v>
      </c>
      <c r="D5440" s="1">
        <f t="shared" si="509"/>
        <v>112.7778</v>
      </c>
      <c r="E5440">
        <f t="shared" si="510"/>
        <v>84.583349999999996</v>
      </c>
      <c r="F5440">
        <f t="shared" si="511"/>
        <v>25797.921749999998</v>
      </c>
      <c r="G5440" s="1">
        <f t="shared" si="512"/>
        <v>-18073.330475933224</v>
      </c>
      <c r="H5440">
        <f t="shared" si="513"/>
        <v>-18073.330475933224</v>
      </c>
      <c r="I5440" s="1">
        <v>375.92599999999999</v>
      </c>
    </row>
    <row r="5441" spans="2:9">
      <c r="B5441" s="1">
        <v>6.5125359687682405</v>
      </c>
      <c r="C5441" s="1">
        <f t="shared" si="508"/>
        <v>6512.5359687682403</v>
      </c>
      <c r="D5441" s="1">
        <f t="shared" si="509"/>
        <v>77.94</v>
      </c>
      <c r="E5441">
        <f t="shared" si="510"/>
        <v>58.454999999999998</v>
      </c>
      <c r="F5441">
        <f t="shared" si="511"/>
        <v>17828.774999999998</v>
      </c>
      <c r="G5441" s="1">
        <f t="shared" si="512"/>
        <v>-11316.239031231758</v>
      </c>
      <c r="H5441">
        <f t="shared" si="513"/>
        <v>-11316.239031231758</v>
      </c>
      <c r="I5441" s="1">
        <v>259.8</v>
      </c>
    </row>
    <row r="5442" spans="2:9">
      <c r="B5442" s="1">
        <v>5.5356555734530053</v>
      </c>
      <c r="C5442" s="1">
        <f t="shared" si="508"/>
        <v>5535.6555734530057</v>
      </c>
      <c r="D5442" s="1">
        <f t="shared" si="509"/>
        <v>45.171900000000001</v>
      </c>
      <c r="E5442">
        <f t="shared" si="510"/>
        <v>33.878925000000002</v>
      </c>
      <c r="F5442">
        <f t="shared" si="511"/>
        <v>10333.072125000001</v>
      </c>
      <c r="G5442" s="1">
        <f t="shared" si="512"/>
        <v>-4797.4165515469949</v>
      </c>
      <c r="H5442">
        <f t="shared" si="513"/>
        <v>-4797.4165515469949</v>
      </c>
      <c r="I5442" s="1">
        <v>150.57300000000001</v>
      </c>
    </row>
    <row r="5443" spans="2:9">
      <c r="B5443" s="1">
        <v>5.2100287750145924</v>
      </c>
      <c r="C5443" s="1">
        <f t="shared" si="508"/>
        <v>5210.0287750145926</v>
      </c>
      <c r="D5443" s="1">
        <f t="shared" si="509"/>
        <v>29.335799999999999</v>
      </c>
      <c r="E5443">
        <f t="shared" si="510"/>
        <v>22.001849999999997</v>
      </c>
      <c r="F5443">
        <f t="shared" si="511"/>
        <v>6710.5642499999994</v>
      </c>
      <c r="G5443" s="1">
        <f t="shared" si="512"/>
        <v>-1500.5354749854068</v>
      </c>
      <c r="H5443">
        <f t="shared" si="513"/>
        <v>-1500.5354749854068</v>
      </c>
      <c r="I5443" s="1">
        <v>97.786000000000001</v>
      </c>
    </row>
    <row r="5444" spans="2:9">
      <c r="B5444" s="1">
        <v>6.2049995480208526</v>
      </c>
      <c r="C5444" s="1">
        <f t="shared" ref="C5444:C5507" si="514">+B5444*1000</f>
        <v>6204.9995480208527</v>
      </c>
      <c r="D5444" s="1">
        <f t="shared" ref="D5444:D5507" si="515">I5444*$K$1</f>
        <v>14.6388</v>
      </c>
      <c r="E5444">
        <f t="shared" ref="E5444:E5507" si="516">D5444*$E$1</f>
        <v>10.979099999999999</v>
      </c>
      <c r="F5444">
        <f t="shared" ref="F5444:F5507" si="517">E5444*$G$1</f>
        <v>3348.6254999999996</v>
      </c>
      <c r="G5444" s="1">
        <f t="shared" ref="G5444:G5507" si="518">C5444-F5444</f>
        <v>2856.374048020853</v>
      </c>
      <c r="H5444">
        <f t="shared" ref="H5444:H5507" si="519">IF(F5444&gt;0,C5444-F5444,F5444)</f>
        <v>2856.374048020853</v>
      </c>
      <c r="I5444" s="1">
        <v>48.795999999999999</v>
      </c>
    </row>
    <row r="5445" spans="2:9">
      <c r="B5445" s="1">
        <v>5.8974631272734621</v>
      </c>
      <c r="C5445" s="1">
        <f t="shared" si="514"/>
        <v>5897.4631272734623</v>
      </c>
      <c r="D5445" s="1">
        <f t="shared" si="515"/>
        <v>1.6277999999999999</v>
      </c>
      <c r="E5445">
        <f t="shared" si="516"/>
        <v>1.22085</v>
      </c>
      <c r="F5445">
        <f t="shared" si="517"/>
        <v>372.35924999999997</v>
      </c>
      <c r="G5445" s="1">
        <f t="shared" si="518"/>
        <v>5525.1038772734628</v>
      </c>
      <c r="H5445">
        <f t="shared" si="519"/>
        <v>5525.1038772734628</v>
      </c>
      <c r="I5445" s="1">
        <v>5.4260000000000002</v>
      </c>
    </row>
    <row r="5446" spans="2:9">
      <c r="B5446" s="1">
        <v>5.8251016165093707</v>
      </c>
      <c r="C5446" s="1">
        <f t="shared" si="514"/>
        <v>5825.1016165093706</v>
      </c>
      <c r="D5446" s="1">
        <f t="shared" si="515"/>
        <v>0</v>
      </c>
      <c r="E5446">
        <f t="shared" si="516"/>
        <v>0</v>
      </c>
      <c r="F5446">
        <f t="shared" si="517"/>
        <v>0</v>
      </c>
      <c r="G5446" s="1">
        <f t="shared" si="518"/>
        <v>5825.1016165093706</v>
      </c>
      <c r="H5446">
        <f t="shared" si="519"/>
        <v>0</v>
      </c>
      <c r="I5446" s="1">
        <v>0</v>
      </c>
    </row>
    <row r="5447" spans="2:9">
      <c r="B5447" s="1">
        <v>6.2230899257118741</v>
      </c>
      <c r="C5447" s="1">
        <f t="shared" si="514"/>
        <v>6223.0899257118745</v>
      </c>
      <c r="D5447" s="1">
        <f t="shared" si="515"/>
        <v>0</v>
      </c>
      <c r="E5447">
        <f t="shared" si="516"/>
        <v>0</v>
      </c>
      <c r="F5447">
        <f t="shared" si="517"/>
        <v>0</v>
      </c>
      <c r="G5447" s="1">
        <f t="shared" si="518"/>
        <v>6223.0899257118745</v>
      </c>
      <c r="H5447">
        <f t="shared" si="519"/>
        <v>0</v>
      </c>
      <c r="I5447" s="1">
        <v>0</v>
      </c>
    </row>
    <row r="5448" spans="2:9">
      <c r="B5448" s="1">
        <v>5.6622882172901647</v>
      </c>
      <c r="C5448" s="1">
        <f t="shared" si="514"/>
        <v>5662.2882172901645</v>
      </c>
      <c r="D5448" s="1">
        <f t="shared" si="515"/>
        <v>0</v>
      </c>
      <c r="E5448">
        <f t="shared" si="516"/>
        <v>0</v>
      </c>
      <c r="F5448">
        <f t="shared" si="517"/>
        <v>0</v>
      </c>
      <c r="G5448" s="1">
        <f t="shared" si="518"/>
        <v>5662.2882172901645</v>
      </c>
      <c r="H5448">
        <f t="shared" si="519"/>
        <v>0</v>
      </c>
      <c r="I5448" s="1">
        <v>0</v>
      </c>
    </row>
    <row r="5449" spans="2:9">
      <c r="B5449" s="1">
        <v>5.4090229296158441</v>
      </c>
      <c r="C5449" s="1">
        <f t="shared" si="514"/>
        <v>5409.0229296158441</v>
      </c>
      <c r="D5449" s="1">
        <f t="shared" si="515"/>
        <v>0</v>
      </c>
      <c r="E5449">
        <f t="shared" si="516"/>
        <v>0</v>
      </c>
      <c r="F5449">
        <f t="shared" si="517"/>
        <v>0</v>
      </c>
      <c r="G5449" s="1">
        <f t="shared" si="518"/>
        <v>5409.0229296158441</v>
      </c>
      <c r="H5449">
        <f t="shared" si="519"/>
        <v>0</v>
      </c>
      <c r="I5449" s="1">
        <v>0</v>
      </c>
    </row>
    <row r="5450" spans="2:9">
      <c r="B5450" s="1">
        <v>5.3004806634697079</v>
      </c>
      <c r="C5450" s="1">
        <f t="shared" si="514"/>
        <v>5300.4806634697079</v>
      </c>
      <c r="D5450" s="1">
        <f t="shared" si="515"/>
        <v>0</v>
      </c>
      <c r="E5450">
        <f t="shared" si="516"/>
        <v>0</v>
      </c>
      <c r="F5450">
        <f t="shared" si="517"/>
        <v>0</v>
      </c>
      <c r="G5450" s="1">
        <f t="shared" si="518"/>
        <v>5300.4806634697079</v>
      </c>
      <c r="H5450">
        <f t="shared" si="519"/>
        <v>0</v>
      </c>
      <c r="I5450" s="1">
        <v>0</v>
      </c>
    </row>
    <row r="5451" spans="2:9">
      <c r="B5451" s="1">
        <v>2.9082958300152568</v>
      </c>
      <c r="C5451" s="1">
        <f t="shared" si="514"/>
        <v>2908.2958300152568</v>
      </c>
      <c r="D5451" s="1">
        <f t="shared" si="515"/>
        <v>0</v>
      </c>
      <c r="E5451">
        <f t="shared" si="516"/>
        <v>0</v>
      </c>
      <c r="F5451">
        <f t="shared" si="517"/>
        <v>0</v>
      </c>
      <c r="G5451" s="1">
        <f t="shared" si="518"/>
        <v>2908.2958300152568</v>
      </c>
      <c r="H5451">
        <f t="shared" si="519"/>
        <v>0</v>
      </c>
      <c r="I5451" s="1">
        <v>0</v>
      </c>
    </row>
    <row r="5452" spans="2:9">
      <c r="B5452" s="1">
        <v>3.6655502159437581</v>
      </c>
      <c r="C5452" s="1">
        <f t="shared" si="514"/>
        <v>3665.5502159437578</v>
      </c>
      <c r="D5452" s="1">
        <f t="shared" si="515"/>
        <v>0</v>
      </c>
      <c r="E5452">
        <f t="shared" si="516"/>
        <v>0</v>
      </c>
      <c r="F5452">
        <f t="shared" si="517"/>
        <v>0</v>
      </c>
      <c r="G5452" s="1">
        <f t="shared" si="518"/>
        <v>3665.5502159437578</v>
      </c>
      <c r="H5452">
        <f t="shared" si="519"/>
        <v>0</v>
      </c>
      <c r="I5452" s="1">
        <v>0</v>
      </c>
    </row>
    <row r="5453" spans="2:9">
      <c r="B5453" s="1">
        <v>3.303385074847518</v>
      </c>
      <c r="C5453" s="1">
        <f t="shared" si="514"/>
        <v>3303.3850748475179</v>
      </c>
      <c r="D5453" s="1">
        <f t="shared" si="515"/>
        <v>0</v>
      </c>
      <c r="E5453">
        <f t="shared" si="516"/>
        <v>0</v>
      </c>
      <c r="F5453">
        <f t="shared" si="517"/>
        <v>0</v>
      </c>
      <c r="G5453" s="1">
        <f t="shared" si="518"/>
        <v>3303.3850748475179</v>
      </c>
      <c r="H5453">
        <f t="shared" si="519"/>
        <v>0</v>
      </c>
      <c r="I5453" s="1">
        <v>0</v>
      </c>
    </row>
    <row r="5454" spans="2:9">
      <c r="B5454" s="1">
        <v>3.5228790997543302</v>
      </c>
      <c r="C5454" s="1">
        <f t="shared" si="514"/>
        <v>3522.8790997543301</v>
      </c>
      <c r="D5454" s="1">
        <f t="shared" si="515"/>
        <v>0</v>
      </c>
      <c r="E5454">
        <f t="shared" si="516"/>
        <v>0</v>
      </c>
      <c r="F5454">
        <f t="shared" si="517"/>
        <v>0</v>
      </c>
      <c r="G5454" s="1">
        <f t="shared" si="518"/>
        <v>3522.8790997543301</v>
      </c>
      <c r="H5454">
        <f t="shared" si="519"/>
        <v>0</v>
      </c>
      <c r="I5454" s="1">
        <v>0</v>
      </c>
    </row>
    <row r="5455" spans="2:9">
      <c r="B5455" s="1">
        <v>4.7520456392324775</v>
      </c>
      <c r="C5455" s="1">
        <f t="shared" si="514"/>
        <v>4752.0456392324777</v>
      </c>
      <c r="D5455" s="1">
        <f t="shared" si="515"/>
        <v>9.5405999999999995</v>
      </c>
      <c r="E5455">
        <f t="shared" si="516"/>
        <v>7.1554500000000001</v>
      </c>
      <c r="F5455">
        <f t="shared" si="517"/>
        <v>2182.4122499999999</v>
      </c>
      <c r="G5455" s="1">
        <f t="shared" si="518"/>
        <v>2569.6333892324778</v>
      </c>
      <c r="H5455">
        <f t="shared" si="519"/>
        <v>2569.6333892324778</v>
      </c>
      <c r="I5455" s="1">
        <v>31.802</v>
      </c>
    </row>
    <row r="5456" spans="2:9">
      <c r="B5456" s="1">
        <v>5.2788312990088251</v>
      </c>
      <c r="C5456" s="1">
        <f t="shared" si="514"/>
        <v>5278.8312990088252</v>
      </c>
      <c r="D5456" s="1">
        <f t="shared" si="515"/>
        <v>48.086100000000002</v>
      </c>
      <c r="E5456">
        <f t="shared" si="516"/>
        <v>36.064575000000005</v>
      </c>
      <c r="F5456">
        <f t="shared" si="517"/>
        <v>10999.695375000001</v>
      </c>
      <c r="G5456" s="1">
        <f t="shared" si="518"/>
        <v>-5720.8640759911759</v>
      </c>
      <c r="H5456">
        <f t="shared" si="519"/>
        <v>-5720.8640759911759</v>
      </c>
      <c r="I5456" s="1">
        <v>160.28700000000001</v>
      </c>
    </row>
    <row r="5457" spans="2:9">
      <c r="B5457" s="1">
        <v>7.2433028219247912</v>
      </c>
      <c r="C5457" s="1">
        <f t="shared" si="514"/>
        <v>7243.3028219247908</v>
      </c>
      <c r="D5457" s="1">
        <f t="shared" si="515"/>
        <v>96.256500000000003</v>
      </c>
      <c r="E5457">
        <f t="shared" si="516"/>
        <v>72.192374999999998</v>
      </c>
      <c r="F5457">
        <f t="shared" si="517"/>
        <v>22018.674374999999</v>
      </c>
      <c r="G5457" s="1">
        <f t="shared" si="518"/>
        <v>-14775.371553075209</v>
      </c>
      <c r="H5457">
        <f t="shared" si="519"/>
        <v>-14775.371553075209</v>
      </c>
      <c r="I5457" s="1">
        <v>320.85500000000002</v>
      </c>
    </row>
    <row r="5458" spans="2:9">
      <c r="B5458" s="1">
        <v>8.0773801165706764</v>
      </c>
      <c r="C5458" s="1">
        <f t="shared" si="514"/>
        <v>8077.3801165706764</v>
      </c>
      <c r="D5458" s="1">
        <f t="shared" si="515"/>
        <v>142.155</v>
      </c>
      <c r="E5458">
        <f t="shared" si="516"/>
        <v>106.61625000000001</v>
      </c>
      <c r="F5458">
        <f t="shared" si="517"/>
        <v>32517.956250000003</v>
      </c>
      <c r="G5458" s="1">
        <f t="shared" si="518"/>
        <v>-24440.576133429327</v>
      </c>
      <c r="H5458">
        <f t="shared" si="519"/>
        <v>-24440.576133429327</v>
      </c>
      <c r="I5458" s="1">
        <v>473.85</v>
      </c>
    </row>
    <row r="5459" spans="2:9">
      <c r="B5459" s="1">
        <v>7.660341469247733</v>
      </c>
      <c r="C5459" s="1">
        <f t="shared" si="514"/>
        <v>7660.3414692477327</v>
      </c>
      <c r="D5459" s="1">
        <f t="shared" si="515"/>
        <v>181.197</v>
      </c>
      <c r="E5459">
        <f t="shared" si="516"/>
        <v>135.89775</v>
      </c>
      <c r="F5459">
        <f t="shared" si="517"/>
        <v>41448.813750000001</v>
      </c>
      <c r="G5459" s="1">
        <f t="shared" si="518"/>
        <v>-33788.47228075227</v>
      </c>
      <c r="H5459">
        <f t="shared" si="519"/>
        <v>-33788.47228075227</v>
      </c>
      <c r="I5459" s="1">
        <v>603.99</v>
      </c>
    </row>
    <row r="5460" spans="2:9">
      <c r="B5460" s="1">
        <v>5.9921868799559634</v>
      </c>
      <c r="C5460" s="1">
        <f t="shared" si="514"/>
        <v>5992.1868799559634</v>
      </c>
      <c r="D5460" s="1">
        <f t="shared" si="515"/>
        <v>212.23679999999999</v>
      </c>
      <c r="E5460">
        <f t="shared" si="516"/>
        <v>159.17759999999998</v>
      </c>
      <c r="F5460">
        <f t="shared" si="517"/>
        <v>48549.167999999998</v>
      </c>
      <c r="G5460" s="1">
        <f t="shared" si="518"/>
        <v>-42556.981120044031</v>
      </c>
      <c r="H5460">
        <f t="shared" si="519"/>
        <v>-42556.981120044031</v>
      </c>
      <c r="I5460" s="1">
        <v>707.45600000000002</v>
      </c>
    </row>
    <row r="5461" spans="2:9">
      <c r="B5461" s="1">
        <v>5.3007807014995061</v>
      </c>
      <c r="C5461" s="1">
        <f t="shared" si="514"/>
        <v>5300.780701499506</v>
      </c>
      <c r="D5461" s="1">
        <f t="shared" si="515"/>
        <v>235.48739999999998</v>
      </c>
      <c r="E5461">
        <f t="shared" si="516"/>
        <v>176.61554999999998</v>
      </c>
      <c r="F5461">
        <f t="shared" si="517"/>
        <v>53867.742749999998</v>
      </c>
      <c r="G5461" s="1">
        <f t="shared" si="518"/>
        <v>-48566.962048500493</v>
      </c>
      <c r="H5461">
        <f t="shared" si="519"/>
        <v>-48566.962048500493</v>
      </c>
      <c r="I5461" s="1">
        <v>784.95799999999997</v>
      </c>
    </row>
    <row r="5462" spans="2:9">
      <c r="B5462" s="1">
        <v>5.1361601828193972</v>
      </c>
      <c r="C5462" s="1">
        <f t="shared" si="514"/>
        <v>5136.1601828193971</v>
      </c>
      <c r="D5462" s="1">
        <f t="shared" si="515"/>
        <v>235.53479999999999</v>
      </c>
      <c r="E5462">
        <f t="shared" si="516"/>
        <v>176.65109999999999</v>
      </c>
      <c r="F5462">
        <f t="shared" si="517"/>
        <v>53878.585499999994</v>
      </c>
      <c r="G5462" s="1">
        <f t="shared" si="518"/>
        <v>-48742.425317180598</v>
      </c>
      <c r="H5462">
        <f t="shared" si="519"/>
        <v>-48742.425317180598</v>
      </c>
      <c r="I5462" s="1">
        <v>785.11599999999999</v>
      </c>
    </row>
    <row r="5463" spans="2:9">
      <c r="B5463" s="1">
        <v>5.2129830915367812</v>
      </c>
      <c r="C5463" s="1">
        <f t="shared" si="514"/>
        <v>5212.9830915367811</v>
      </c>
      <c r="D5463" s="1">
        <f t="shared" si="515"/>
        <v>200.70689999999999</v>
      </c>
      <c r="E5463">
        <f t="shared" si="516"/>
        <v>150.53017499999999</v>
      </c>
      <c r="F5463">
        <f t="shared" si="517"/>
        <v>45911.703374999997</v>
      </c>
      <c r="G5463" s="1">
        <f t="shared" si="518"/>
        <v>-40698.720283463219</v>
      </c>
      <c r="H5463">
        <f t="shared" si="519"/>
        <v>-40698.720283463219</v>
      </c>
      <c r="I5463" s="1">
        <v>669.02300000000002</v>
      </c>
    </row>
    <row r="5464" spans="2:9">
      <c r="B5464" s="1">
        <v>4.9715396641392884</v>
      </c>
      <c r="C5464" s="1">
        <f t="shared" si="514"/>
        <v>4971.5396641392881</v>
      </c>
      <c r="D5464" s="1">
        <f t="shared" si="515"/>
        <v>142.059</v>
      </c>
      <c r="E5464">
        <f t="shared" si="516"/>
        <v>106.54425000000001</v>
      </c>
      <c r="F5464">
        <f t="shared" si="517"/>
        <v>32495.99625</v>
      </c>
      <c r="G5464" s="1">
        <f t="shared" si="518"/>
        <v>-27524.456585860713</v>
      </c>
      <c r="H5464">
        <f t="shared" si="519"/>
        <v>-27524.456585860713</v>
      </c>
      <c r="I5464" s="1">
        <v>473.53</v>
      </c>
    </row>
    <row r="5465" spans="2:9">
      <c r="B5465" s="1">
        <v>2.9412199337512788</v>
      </c>
      <c r="C5465" s="1">
        <f t="shared" si="514"/>
        <v>2941.2199337512789</v>
      </c>
      <c r="D5465" s="1">
        <f t="shared" si="515"/>
        <v>122.4165</v>
      </c>
      <c r="E5465">
        <f t="shared" si="516"/>
        <v>91.812375000000003</v>
      </c>
      <c r="F5465">
        <f t="shared" si="517"/>
        <v>28002.774375000001</v>
      </c>
      <c r="G5465" s="1">
        <f t="shared" si="518"/>
        <v>-25061.554441248722</v>
      </c>
      <c r="H5465">
        <f t="shared" si="519"/>
        <v>-25061.554441248722</v>
      </c>
      <c r="I5465" s="1">
        <v>408.05500000000001</v>
      </c>
    </row>
    <row r="5466" spans="2:9">
      <c r="B5466" s="1">
        <v>2.6558777013724231</v>
      </c>
      <c r="C5466" s="1">
        <f t="shared" si="514"/>
        <v>2655.877701372423</v>
      </c>
      <c r="D5466" s="1">
        <f t="shared" si="515"/>
        <v>112.35809999999999</v>
      </c>
      <c r="E5466">
        <f t="shared" si="516"/>
        <v>84.268574999999998</v>
      </c>
      <c r="F5466">
        <f t="shared" si="517"/>
        <v>25701.915375</v>
      </c>
      <c r="G5466" s="1">
        <f t="shared" si="518"/>
        <v>-23046.037673627579</v>
      </c>
      <c r="H5466">
        <f t="shared" si="519"/>
        <v>-23046.037673627579</v>
      </c>
      <c r="I5466" s="1">
        <v>374.52699999999999</v>
      </c>
    </row>
    <row r="5467" spans="2:9">
      <c r="B5467" s="1">
        <v>2.7875741163165104</v>
      </c>
      <c r="C5467" s="1">
        <f t="shared" si="514"/>
        <v>2787.5741163165103</v>
      </c>
      <c r="D5467" s="1">
        <f t="shared" si="515"/>
        <v>66.1755</v>
      </c>
      <c r="E5467">
        <f t="shared" si="516"/>
        <v>49.631625</v>
      </c>
      <c r="F5467">
        <f t="shared" si="517"/>
        <v>15137.645624999999</v>
      </c>
      <c r="G5467" s="1">
        <f t="shared" si="518"/>
        <v>-12350.07150868349</v>
      </c>
      <c r="H5467">
        <f t="shared" si="519"/>
        <v>-12350.07150868349</v>
      </c>
      <c r="I5467" s="1">
        <v>220.58500000000001</v>
      </c>
    </row>
    <row r="5468" spans="2:9">
      <c r="B5468" s="1">
        <v>3.9179683445865914</v>
      </c>
      <c r="C5468" s="1">
        <f t="shared" si="514"/>
        <v>3917.9683445865912</v>
      </c>
      <c r="D5468" s="1">
        <f t="shared" si="515"/>
        <v>25.8687</v>
      </c>
      <c r="E5468">
        <f t="shared" si="516"/>
        <v>19.401524999999999</v>
      </c>
      <c r="F5468">
        <f t="shared" si="517"/>
        <v>5917.4651249999997</v>
      </c>
      <c r="G5468" s="1">
        <f t="shared" si="518"/>
        <v>-1999.4967804134085</v>
      </c>
      <c r="H5468">
        <f t="shared" si="519"/>
        <v>-1999.4967804134085</v>
      </c>
      <c r="I5468" s="1">
        <v>86.228999999999999</v>
      </c>
    </row>
    <row r="5469" spans="2:9">
      <c r="B5469" s="1">
        <v>4.1594117719840851</v>
      </c>
      <c r="C5469" s="1">
        <f t="shared" si="514"/>
        <v>4159.4117719840851</v>
      </c>
      <c r="D5469" s="1">
        <f t="shared" si="515"/>
        <v>2.6604000000000001</v>
      </c>
      <c r="E5469">
        <f t="shared" si="516"/>
        <v>1.9953000000000001</v>
      </c>
      <c r="F5469">
        <f t="shared" si="517"/>
        <v>608.56650000000002</v>
      </c>
      <c r="G5469" s="1">
        <f t="shared" si="518"/>
        <v>3550.8452719840852</v>
      </c>
      <c r="H5469">
        <f t="shared" si="519"/>
        <v>3550.8452719840852</v>
      </c>
      <c r="I5469" s="1">
        <v>8.8680000000000003</v>
      </c>
    </row>
    <row r="5470" spans="2:9">
      <c r="B5470" s="1">
        <v>4.1813611744747652</v>
      </c>
      <c r="C5470" s="1">
        <f t="shared" si="514"/>
        <v>4181.361174474765</v>
      </c>
      <c r="D5470" s="1">
        <f t="shared" si="515"/>
        <v>0</v>
      </c>
      <c r="E5470">
        <f t="shared" si="516"/>
        <v>0</v>
      </c>
      <c r="F5470">
        <f t="shared" si="517"/>
        <v>0</v>
      </c>
      <c r="G5470" s="1">
        <f t="shared" si="518"/>
        <v>4181.361174474765</v>
      </c>
      <c r="H5470">
        <f t="shared" si="519"/>
        <v>0</v>
      </c>
      <c r="I5470" s="1">
        <v>0</v>
      </c>
    </row>
    <row r="5471" spans="2:9">
      <c r="B5471" s="1">
        <v>3.8082213321331855</v>
      </c>
      <c r="C5471" s="1">
        <f t="shared" si="514"/>
        <v>3808.2213321331856</v>
      </c>
      <c r="D5471" s="1">
        <f t="shared" si="515"/>
        <v>0</v>
      </c>
      <c r="E5471">
        <f t="shared" si="516"/>
        <v>0</v>
      </c>
      <c r="F5471">
        <f t="shared" si="517"/>
        <v>0</v>
      </c>
      <c r="G5471" s="1">
        <f t="shared" si="518"/>
        <v>3808.2213321331856</v>
      </c>
      <c r="H5471">
        <f t="shared" si="519"/>
        <v>0</v>
      </c>
      <c r="I5471" s="1">
        <v>0</v>
      </c>
    </row>
    <row r="5472" spans="2:9">
      <c r="B5472" s="1">
        <v>3.863094838359888</v>
      </c>
      <c r="C5472" s="1">
        <f t="shared" si="514"/>
        <v>3863.0948383598879</v>
      </c>
      <c r="D5472" s="1">
        <f t="shared" si="515"/>
        <v>0</v>
      </c>
      <c r="E5472">
        <f t="shared" si="516"/>
        <v>0</v>
      </c>
      <c r="F5472">
        <f t="shared" si="517"/>
        <v>0</v>
      </c>
      <c r="G5472" s="1">
        <f t="shared" si="518"/>
        <v>3863.0948383598879</v>
      </c>
      <c r="H5472">
        <f t="shared" si="519"/>
        <v>0</v>
      </c>
      <c r="I5472" s="1">
        <v>0</v>
      </c>
    </row>
    <row r="5473" spans="2:9">
      <c r="B5473" s="1">
        <v>2.9741440374873007</v>
      </c>
      <c r="C5473" s="1">
        <f t="shared" si="514"/>
        <v>2974.1440374873009</v>
      </c>
      <c r="D5473" s="1">
        <f t="shared" si="515"/>
        <v>0</v>
      </c>
      <c r="E5473">
        <f t="shared" si="516"/>
        <v>0</v>
      </c>
      <c r="F5473">
        <f t="shared" si="517"/>
        <v>0</v>
      </c>
      <c r="G5473" s="1">
        <f t="shared" si="518"/>
        <v>2974.1440374873009</v>
      </c>
      <c r="H5473">
        <f t="shared" si="519"/>
        <v>0</v>
      </c>
      <c r="I5473" s="1">
        <v>0</v>
      </c>
    </row>
    <row r="5474" spans="2:9">
      <c r="B5474" s="1">
        <v>2.9302452325059383</v>
      </c>
      <c r="C5474" s="1">
        <f t="shared" si="514"/>
        <v>2930.2452325059385</v>
      </c>
      <c r="D5474" s="1">
        <f t="shared" si="515"/>
        <v>0</v>
      </c>
      <c r="E5474">
        <f t="shared" si="516"/>
        <v>0</v>
      </c>
      <c r="F5474">
        <f t="shared" si="517"/>
        <v>0</v>
      </c>
      <c r="G5474" s="1">
        <f t="shared" si="518"/>
        <v>2930.2452325059385</v>
      </c>
      <c r="H5474">
        <f t="shared" si="519"/>
        <v>0</v>
      </c>
      <c r="I5474" s="1">
        <v>0</v>
      </c>
    </row>
    <row r="5475" spans="2:9">
      <c r="B5475" s="1">
        <v>2.205808643736817</v>
      </c>
      <c r="C5475" s="1">
        <f t="shared" si="514"/>
        <v>2205.808643736817</v>
      </c>
      <c r="D5475" s="1">
        <f t="shared" si="515"/>
        <v>0</v>
      </c>
      <c r="E5475">
        <f t="shared" si="516"/>
        <v>0</v>
      </c>
      <c r="F5475">
        <f t="shared" si="517"/>
        <v>0</v>
      </c>
      <c r="G5475" s="1">
        <f t="shared" si="518"/>
        <v>2205.808643736817</v>
      </c>
      <c r="H5475">
        <f t="shared" si="519"/>
        <v>0</v>
      </c>
      <c r="I5475" s="1">
        <v>0</v>
      </c>
    </row>
    <row r="5476" spans="2:9">
      <c r="B5476" s="1">
        <v>2.2125542359194981</v>
      </c>
      <c r="C5476" s="1">
        <f t="shared" si="514"/>
        <v>2212.5542359194978</v>
      </c>
      <c r="D5476" s="1">
        <f t="shared" si="515"/>
        <v>0</v>
      </c>
      <c r="E5476">
        <f t="shared" si="516"/>
        <v>0</v>
      </c>
      <c r="F5476">
        <f t="shared" si="517"/>
        <v>0</v>
      </c>
      <c r="G5476" s="1">
        <f t="shared" si="518"/>
        <v>2212.5542359194978</v>
      </c>
      <c r="H5476">
        <f t="shared" si="519"/>
        <v>0</v>
      </c>
      <c r="I5476" s="1">
        <v>0</v>
      </c>
    </row>
    <row r="5477" spans="2:9">
      <c r="B5477" s="1">
        <v>2.3946852248518962</v>
      </c>
      <c r="C5477" s="1">
        <f t="shared" si="514"/>
        <v>2394.6852248518962</v>
      </c>
      <c r="D5477" s="1">
        <f t="shared" si="515"/>
        <v>0</v>
      </c>
      <c r="E5477">
        <f t="shared" si="516"/>
        <v>0</v>
      </c>
      <c r="F5477">
        <f t="shared" si="517"/>
        <v>0</v>
      </c>
      <c r="G5477" s="1">
        <f t="shared" si="518"/>
        <v>2394.6852248518962</v>
      </c>
      <c r="H5477">
        <f t="shared" si="519"/>
        <v>0</v>
      </c>
      <c r="I5477" s="1">
        <v>0</v>
      </c>
    </row>
    <row r="5478" spans="2:9">
      <c r="B5478" s="1">
        <v>2.1720806828234096</v>
      </c>
      <c r="C5478" s="1">
        <f t="shared" si="514"/>
        <v>2172.0806828234095</v>
      </c>
      <c r="D5478" s="1">
        <f t="shared" si="515"/>
        <v>0</v>
      </c>
      <c r="E5478">
        <f t="shared" si="516"/>
        <v>0</v>
      </c>
      <c r="F5478">
        <f t="shared" si="517"/>
        <v>0</v>
      </c>
      <c r="G5478" s="1">
        <f t="shared" si="518"/>
        <v>2172.0806828234095</v>
      </c>
      <c r="H5478">
        <f t="shared" si="519"/>
        <v>0</v>
      </c>
      <c r="I5478" s="1">
        <v>0</v>
      </c>
    </row>
    <row r="5479" spans="2:9">
      <c r="B5479" s="1">
        <v>3.0287708900239472</v>
      </c>
      <c r="C5479" s="1">
        <f t="shared" si="514"/>
        <v>3028.7708900239472</v>
      </c>
      <c r="D5479" s="1">
        <f t="shared" si="515"/>
        <v>3.0146999999999999</v>
      </c>
      <c r="E5479">
        <f t="shared" si="516"/>
        <v>2.2610250000000001</v>
      </c>
      <c r="F5479">
        <f t="shared" si="517"/>
        <v>689.61262499999998</v>
      </c>
      <c r="G5479" s="1">
        <f t="shared" si="518"/>
        <v>2339.158265023947</v>
      </c>
      <c r="H5479">
        <f t="shared" si="519"/>
        <v>2339.158265023947</v>
      </c>
      <c r="I5479" s="1">
        <v>10.048999999999999</v>
      </c>
    </row>
    <row r="5480" spans="2:9">
      <c r="B5480" s="1">
        <v>3.5009623428116456</v>
      </c>
      <c r="C5480" s="1">
        <f t="shared" si="514"/>
        <v>3500.9623428116456</v>
      </c>
      <c r="D5480" s="1">
        <f t="shared" si="515"/>
        <v>26.364899999999999</v>
      </c>
      <c r="E5480">
        <f t="shared" si="516"/>
        <v>19.773674999999997</v>
      </c>
      <c r="F5480">
        <f t="shared" si="517"/>
        <v>6030.9708749999991</v>
      </c>
      <c r="G5480" s="1">
        <f t="shared" si="518"/>
        <v>-2530.0085321883535</v>
      </c>
      <c r="H5480">
        <f t="shared" si="519"/>
        <v>-2530.0085321883535</v>
      </c>
      <c r="I5480" s="1">
        <v>87.882999999999996</v>
      </c>
    </row>
    <row r="5481" spans="2:9">
      <c r="B5481" s="1">
        <v>4.917536701174738</v>
      </c>
      <c r="C5481" s="1">
        <f t="shared" si="514"/>
        <v>4917.5367011747376</v>
      </c>
      <c r="D5481" s="1">
        <f t="shared" si="515"/>
        <v>58.0518</v>
      </c>
      <c r="E5481">
        <f t="shared" si="516"/>
        <v>43.538849999999996</v>
      </c>
      <c r="F5481">
        <f t="shared" si="517"/>
        <v>13279.349249999999</v>
      </c>
      <c r="G5481" s="1">
        <f t="shared" si="518"/>
        <v>-8361.8125488252626</v>
      </c>
      <c r="H5481">
        <f t="shared" si="519"/>
        <v>-8361.8125488252626</v>
      </c>
      <c r="I5481" s="1">
        <v>193.506</v>
      </c>
    </row>
    <row r="5482" spans="2:9">
      <c r="B5482" s="1">
        <v>4.9512646620881453</v>
      </c>
      <c r="C5482" s="1">
        <f t="shared" si="514"/>
        <v>4951.2646620881451</v>
      </c>
      <c r="D5482" s="1">
        <f t="shared" si="515"/>
        <v>72.070799999999991</v>
      </c>
      <c r="E5482">
        <f t="shared" si="516"/>
        <v>54.053099999999993</v>
      </c>
      <c r="F5482">
        <f t="shared" si="517"/>
        <v>16486.195499999998</v>
      </c>
      <c r="G5482" s="1">
        <f t="shared" si="518"/>
        <v>-11534.930837911852</v>
      </c>
      <c r="H5482">
        <f t="shared" si="519"/>
        <v>-11534.930837911852</v>
      </c>
      <c r="I5482" s="1">
        <v>240.23599999999999</v>
      </c>
    </row>
    <row r="5483" spans="2:9">
      <c r="B5483" s="1">
        <v>4.3104334047334119</v>
      </c>
      <c r="C5483" s="1">
        <f t="shared" si="514"/>
        <v>4310.4334047334114</v>
      </c>
      <c r="D5483" s="1">
        <f t="shared" si="515"/>
        <v>94.02</v>
      </c>
      <c r="E5483">
        <f t="shared" si="516"/>
        <v>70.515000000000001</v>
      </c>
      <c r="F5483">
        <f t="shared" si="517"/>
        <v>21507.075000000001</v>
      </c>
      <c r="G5483" s="1">
        <f t="shared" si="518"/>
        <v>-17196.641595266588</v>
      </c>
      <c r="H5483">
        <f t="shared" si="519"/>
        <v>-17196.641595266588</v>
      </c>
      <c r="I5483" s="1">
        <v>313.39999999999998</v>
      </c>
    </row>
    <row r="5484" spans="2:9">
      <c r="B5484" s="1">
        <v>2.8466399010915495</v>
      </c>
      <c r="C5484" s="1">
        <f t="shared" si="514"/>
        <v>2846.6399010915493</v>
      </c>
      <c r="D5484" s="1">
        <f t="shared" si="515"/>
        <v>148.1994</v>
      </c>
      <c r="E5484">
        <f t="shared" si="516"/>
        <v>111.14955</v>
      </c>
      <c r="F5484">
        <f t="shared" si="517"/>
        <v>33900.61275</v>
      </c>
      <c r="G5484" s="1">
        <f t="shared" si="518"/>
        <v>-31053.972848908452</v>
      </c>
      <c r="H5484">
        <f t="shared" si="519"/>
        <v>-31053.972848908452</v>
      </c>
      <c r="I5484" s="1">
        <v>493.99799999999999</v>
      </c>
    </row>
    <row r="5485" spans="2:9">
      <c r="B5485" s="1">
        <v>3.0355164822066283</v>
      </c>
      <c r="C5485" s="1">
        <f t="shared" si="514"/>
        <v>3035.5164822066281</v>
      </c>
      <c r="D5485" s="1">
        <f t="shared" si="515"/>
        <v>169.95629999999997</v>
      </c>
      <c r="E5485">
        <f t="shared" si="516"/>
        <v>127.46722499999998</v>
      </c>
      <c r="F5485">
        <f t="shared" si="517"/>
        <v>38877.503624999998</v>
      </c>
      <c r="G5485" s="1">
        <f t="shared" si="518"/>
        <v>-35841.987142793369</v>
      </c>
      <c r="H5485">
        <f t="shared" si="519"/>
        <v>-35841.987142793369</v>
      </c>
      <c r="I5485" s="1">
        <v>566.52099999999996</v>
      </c>
    </row>
    <row r="5486" spans="2:9">
      <c r="B5486" s="1">
        <v>3.2716122086004775</v>
      </c>
      <c r="C5486" s="1">
        <f t="shared" si="514"/>
        <v>3271.6122086004775</v>
      </c>
      <c r="D5486" s="1">
        <f t="shared" si="515"/>
        <v>126.30659999999999</v>
      </c>
      <c r="E5486">
        <f t="shared" si="516"/>
        <v>94.729949999999988</v>
      </c>
      <c r="F5486">
        <f t="shared" si="517"/>
        <v>28892.634749999997</v>
      </c>
      <c r="G5486" s="1">
        <f t="shared" si="518"/>
        <v>-25621.022541399521</v>
      </c>
      <c r="H5486">
        <f t="shared" si="519"/>
        <v>-25621.022541399521</v>
      </c>
      <c r="I5486" s="1">
        <v>421.02199999999999</v>
      </c>
    </row>
    <row r="5487" spans="2:9">
      <c r="B5487" s="1">
        <v>3.0759900353027172</v>
      </c>
      <c r="C5487" s="1">
        <f t="shared" si="514"/>
        <v>3075.9900353027174</v>
      </c>
      <c r="D5487" s="1">
        <f t="shared" si="515"/>
        <v>84.7029</v>
      </c>
      <c r="E5487">
        <f t="shared" si="516"/>
        <v>63.527175</v>
      </c>
      <c r="F5487">
        <f t="shared" si="517"/>
        <v>19375.788375</v>
      </c>
      <c r="G5487" s="1">
        <f t="shared" si="518"/>
        <v>-16299.798339697283</v>
      </c>
      <c r="H5487">
        <f t="shared" si="519"/>
        <v>-16299.798339697283</v>
      </c>
      <c r="I5487" s="1">
        <v>282.34300000000002</v>
      </c>
    </row>
    <row r="5488" spans="2:9">
      <c r="B5488" s="1">
        <v>2.5228514763228427</v>
      </c>
      <c r="C5488" s="1">
        <f t="shared" si="514"/>
        <v>2522.8514763228427</v>
      </c>
      <c r="D5488" s="1">
        <f t="shared" si="515"/>
        <v>68.607299999999995</v>
      </c>
      <c r="E5488">
        <f t="shared" si="516"/>
        <v>51.455474999999993</v>
      </c>
      <c r="F5488">
        <f t="shared" si="517"/>
        <v>15693.919874999998</v>
      </c>
      <c r="G5488" s="1">
        <f t="shared" si="518"/>
        <v>-13171.068398677155</v>
      </c>
      <c r="H5488">
        <f t="shared" si="519"/>
        <v>-13171.068398677155</v>
      </c>
      <c r="I5488" s="1">
        <v>228.691</v>
      </c>
    </row>
    <row r="5489" spans="2:9">
      <c r="B5489" s="1">
        <v>2.6037985825150192</v>
      </c>
      <c r="C5489" s="1">
        <f t="shared" si="514"/>
        <v>2603.798582515019</v>
      </c>
      <c r="D5489" s="1">
        <f t="shared" si="515"/>
        <v>73.364699999999999</v>
      </c>
      <c r="E5489">
        <f t="shared" si="516"/>
        <v>55.023524999999999</v>
      </c>
      <c r="F5489">
        <f t="shared" si="517"/>
        <v>16782.175125000002</v>
      </c>
      <c r="G5489" s="1">
        <f t="shared" si="518"/>
        <v>-14178.376542484983</v>
      </c>
      <c r="H5489">
        <f t="shared" si="519"/>
        <v>-14178.376542484983</v>
      </c>
      <c r="I5489" s="1">
        <v>244.54900000000001</v>
      </c>
    </row>
    <row r="5490" spans="2:9">
      <c r="B5490" s="1">
        <v>2.1450983140926843</v>
      </c>
      <c r="C5490" s="1">
        <f t="shared" si="514"/>
        <v>2145.0983140926842</v>
      </c>
      <c r="D5490" s="1">
        <f t="shared" si="515"/>
        <v>40.253700000000002</v>
      </c>
      <c r="E5490">
        <f t="shared" si="516"/>
        <v>30.190275</v>
      </c>
      <c r="F5490">
        <f t="shared" si="517"/>
        <v>9208.0338749999992</v>
      </c>
      <c r="G5490" s="1">
        <f t="shared" si="518"/>
        <v>-7062.9355609073154</v>
      </c>
      <c r="H5490">
        <f t="shared" si="519"/>
        <v>-7062.9355609073154</v>
      </c>
      <c r="I5490" s="1">
        <v>134.179</v>
      </c>
    </row>
    <row r="5491" spans="2:9">
      <c r="B5491" s="1">
        <v>2.037168839169782</v>
      </c>
      <c r="C5491" s="1">
        <f t="shared" si="514"/>
        <v>2037.1688391697819</v>
      </c>
      <c r="D5491" s="1">
        <f t="shared" si="515"/>
        <v>28.969499999999996</v>
      </c>
      <c r="E5491">
        <f t="shared" si="516"/>
        <v>21.727124999999997</v>
      </c>
      <c r="F5491">
        <f t="shared" si="517"/>
        <v>6626.7731249999988</v>
      </c>
      <c r="G5491" s="1">
        <f t="shared" si="518"/>
        <v>-4589.6042858302171</v>
      </c>
      <c r="H5491">
        <f t="shared" si="519"/>
        <v>-4589.6042858302171</v>
      </c>
      <c r="I5491" s="1">
        <v>96.564999999999998</v>
      </c>
    </row>
    <row r="5492" spans="2:9">
      <c r="B5492" s="1">
        <v>2.1181159453619589</v>
      </c>
      <c r="C5492" s="1">
        <f t="shared" si="514"/>
        <v>2118.1159453619589</v>
      </c>
      <c r="D5492" s="1">
        <f t="shared" si="515"/>
        <v>15.749700000000001</v>
      </c>
      <c r="E5492">
        <f t="shared" si="516"/>
        <v>11.812275</v>
      </c>
      <c r="F5492">
        <f t="shared" si="517"/>
        <v>3602.7438750000001</v>
      </c>
      <c r="G5492" s="1">
        <f t="shared" si="518"/>
        <v>-1484.6279296380412</v>
      </c>
      <c r="H5492">
        <f t="shared" si="519"/>
        <v>-1484.6279296380412</v>
      </c>
      <c r="I5492" s="1">
        <v>52.499000000000002</v>
      </c>
    </row>
    <row r="5493" spans="2:9">
      <c r="B5493" s="1">
        <v>2.6780000965245145</v>
      </c>
      <c r="C5493" s="1">
        <f t="shared" si="514"/>
        <v>2678.0000965245144</v>
      </c>
      <c r="D5493" s="1">
        <f t="shared" si="515"/>
        <v>1.5500999999999998</v>
      </c>
      <c r="E5493">
        <f t="shared" si="516"/>
        <v>1.1625749999999999</v>
      </c>
      <c r="F5493">
        <f t="shared" si="517"/>
        <v>354.585375</v>
      </c>
      <c r="G5493" s="1">
        <f t="shared" si="518"/>
        <v>2323.4147215245143</v>
      </c>
      <c r="H5493">
        <f t="shared" si="519"/>
        <v>2323.4147215245143</v>
      </c>
      <c r="I5493" s="1">
        <v>5.1669999999999998</v>
      </c>
    </row>
    <row r="5494" spans="2:9">
      <c r="B5494" s="1">
        <v>2.6442721356111076</v>
      </c>
      <c r="C5494" s="1">
        <f t="shared" si="514"/>
        <v>2644.2721356111078</v>
      </c>
      <c r="D5494" s="1">
        <f t="shared" si="515"/>
        <v>0</v>
      </c>
      <c r="E5494">
        <f t="shared" si="516"/>
        <v>0</v>
      </c>
      <c r="F5494">
        <f t="shared" si="517"/>
        <v>0</v>
      </c>
      <c r="G5494" s="1">
        <f t="shared" si="518"/>
        <v>2644.2721356111078</v>
      </c>
      <c r="H5494">
        <f t="shared" si="519"/>
        <v>0</v>
      </c>
      <c r="I5494" s="1">
        <v>0</v>
      </c>
    </row>
    <row r="5495" spans="2:9">
      <c r="B5495" s="1">
        <v>2.205808643736817</v>
      </c>
      <c r="C5495" s="1">
        <f t="shared" si="514"/>
        <v>2205.808643736817</v>
      </c>
      <c r="D5495" s="1">
        <f t="shared" si="515"/>
        <v>0</v>
      </c>
      <c r="E5495">
        <f t="shared" si="516"/>
        <v>0</v>
      </c>
      <c r="F5495">
        <f t="shared" si="517"/>
        <v>0</v>
      </c>
      <c r="G5495" s="1">
        <f t="shared" si="518"/>
        <v>2205.808643736817</v>
      </c>
      <c r="H5495">
        <f t="shared" si="519"/>
        <v>0</v>
      </c>
      <c r="I5495" s="1">
        <v>0</v>
      </c>
    </row>
    <row r="5496" spans="2:9">
      <c r="B5496" s="1">
        <v>2.3879396326692146</v>
      </c>
      <c r="C5496" s="1">
        <f t="shared" si="514"/>
        <v>2387.9396326692145</v>
      </c>
      <c r="D5496" s="1">
        <f t="shared" si="515"/>
        <v>0</v>
      </c>
      <c r="E5496">
        <f t="shared" si="516"/>
        <v>0</v>
      </c>
      <c r="F5496">
        <f t="shared" si="517"/>
        <v>0</v>
      </c>
      <c r="G5496" s="1">
        <f t="shared" si="518"/>
        <v>2387.9396326692145</v>
      </c>
      <c r="H5496">
        <f t="shared" si="519"/>
        <v>0</v>
      </c>
      <c r="I5496" s="1">
        <v>0</v>
      </c>
    </row>
    <row r="5497" spans="2:9">
      <c r="B5497" s="1">
        <v>2.0304232469871</v>
      </c>
      <c r="C5497" s="1">
        <f t="shared" si="514"/>
        <v>2030.4232469870999</v>
      </c>
      <c r="D5497" s="1">
        <f t="shared" si="515"/>
        <v>0</v>
      </c>
      <c r="E5497">
        <f t="shared" si="516"/>
        <v>0</v>
      </c>
      <c r="F5497">
        <f t="shared" si="517"/>
        <v>0</v>
      </c>
      <c r="G5497" s="1">
        <f t="shared" si="518"/>
        <v>2030.4232469870999</v>
      </c>
      <c r="H5497">
        <f t="shared" si="519"/>
        <v>0</v>
      </c>
      <c r="I5497" s="1">
        <v>0</v>
      </c>
    </row>
    <row r="5498" spans="2:9">
      <c r="B5498" s="1">
        <v>2.6240353590630634</v>
      </c>
      <c r="C5498" s="1">
        <f t="shared" si="514"/>
        <v>2624.0353590630634</v>
      </c>
      <c r="D5498" s="1">
        <f t="shared" si="515"/>
        <v>0</v>
      </c>
      <c r="E5498">
        <f t="shared" si="516"/>
        <v>0</v>
      </c>
      <c r="F5498">
        <f t="shared" si="517"/>
        <v>0</v>
      </c>
      <c r="G5498" s="1">
        <f t="shared" si="518"/>
        <v>2624.0353590630634</v>
      </c>
      <c r="H5498">
        <f t="shared" si="519"/>
        <v>0</v>
      </c>
      <c r="I5498" s="1">
        <v>0</v>
      </c>
    </row>
    <row r="5499" spans="2:9">
      <c r="B5499" s="1">
        <v>1.701069802371586</v>
      </c>
      <c r="C5499" s="1">
        <f t="shared" si="514"/>
        <v>1701.0698023715861</v>
      </c>
      <c r="D5499" s="1">
        <f t="shared" si="515"/>
        <v>0</v>
      </c>
      <c r="E5499">
        <f t="shared" si="516"/>
        <v>0</v>
      </c>
      <c r="F5499">
        <f t="shared" si="517"/>
        <v>0</v>
      </c>
      <c r="G5499" s="1">
        <f t="shared" si="518"/>
        <v>1701.0698023715861</v>
      </c>
      <c r="H5499">
        <f t="shared" si="519"/>
        <v>0</v>
      </c>
      <c r="I5499" s="1">
        <v>0</v>
      </c>
    </row>
    <row r="5500" spans="2:9">
      <c r="B5500" s="1">
        <v>2.0136338649981669</v>
      </c>
      <c r="C5500" s="1">
        <f t="shared" si="514"/>
        <v>2013.6338649981669</v>
      </c>
      <c r="D5500" s="1">
        <f t="shared" si="515"/>
        <v>0</v>
      </c>
      <c r="E5500">
        <f t="shared" si="516"/>
        <v>0</v>
      </c>
      <c r="F5500">
        <f t="shared" si="517"/>
        <v>0</v>
      </c>
      <c r="G5500" s="1">
        <f t="shared" si="518"/>
        <v>2013.6338649981669</v>
      </c>
      <c r="H5500">
        <f t="shared" si="519"/>
        <v>0</v>
      </c>
      <c r="I5500" s="1">
        <v>0</v>
      </c>
    </row>
    <row r="5501" spans="2:9">
      <c r="B5501" s="1">
        <v>1.875384375759487</v>
      </c>
      <c r="C5501" s="1">
        <f t="shared" si="514"/>
        <v>1875.3843757594871</v>
      </c>
      <c r="D5501" s="1">
        <f t="shared" si="515"/>
        <v>0</v>
      </c>
      <c r="E5501">
        <f t="shared" si="516"/>
        <v>0</v>
      </c>
      <c r="F5501">
        <f t="shared" si="517"/>
        <v>0</v>
      </c>
      <c r="G5501" s="1">
        <f t="shared" si="518"/>
        <v>1875.3843757594871</v>
      </c>
      <c r="H5501">
        <f t="shared" si="519"/>
        <v>0</v>
      </c>
      <c r="I5501" s="1">
        <v>0</v>
      </c>
    </row>
    <row r="5502" spans="2:9">
      <c r="B5502" s="1">
        <v>1.8633626810430799</v>
      </c>
      <c r="C5502" s="1">
        <f t="shared" si="514"/>
        <v>1863.3626810430799</v>
      </c>
      <c r="D5502" s="1">
        <f t="shared" si="515"/>
        <v>0</v>
      </c>
      <c r="E5502">
        <f t="shared" si="516"/>
        <v>0</v>
      </c>
      <c r="F5502">
        <f t="shared" si="517"/>
        <v>0</v>
      </c>
      <c r="G5502" s="1">
        <f t="shared" si="518"/>
        <v>1863.3626810430799</v>
      </c>
      <c r="H5502">
        <f t="shared" si="519"/>
        <v>0</v>
      </c>
      <c r="I5502" s="1">
        <v>0</v>
      </c>
    </row>
    <row r="5503" spans="2:9">
      <c r="B5503" s="1">
        <v>2.5726426693110915</v>
      </c>
      <c r="C5503" s="1">
        <f t="shared" si="514"/>
        <v>2572.6426693110916</v>
      </c>
      <c r="D5503" s="1">
        <f t="shared" si="515"/>
        <v>1.7493000000000001</v>
      </c>
      <c r="E5503">
        <f t="shared" si="516"/>
        <v>1.3119750000000001</v>
      </c>
      <c r="F5503">
        <f t="shared" si="517"/>
        <v>400.15237500000001</v>
      </c>
      <c r="G5503" s="1">
        <f t="shared" si="518"/>
        <v>2172.4902943110915</v>
      </c>
      <c r="H5503">
        <f t="shared" si="519"/>
        <v>2172.4902943110915</v>
      </c>
      <c r="I5503" s="1">
        <v>5.8310000000000004</v>
      </c>
    </row>
    <row r="5504" spans="2:9">
      <c r="B5504" s="1">
        <v>3.1316514736240144</v>
      </c>
      <c r="C5504" s="1">
        <f t="shared" si="514"/>
        <v>3131.6514736240142</v>
      </c>
      <c r="D5504" s="1">
        <f t="shared" si="515"/>
        <v>9.4592999999999989</v>
      </c>
      <c r="E5504">
        <f t="shared" si="516"/>
        <v>7.0944749999999992</v>
      </c>
      <c r="F5504">
        <f t="shared" si="517"/>
        <v>2163.8148749999996</v>
      </c>
      <c r="G5504" s="1">
        <f t="shared" si="518"/>
        <v>967.83659862401464</v>
      </c>
      <c r="H5504">
        <f t="shared" si="519"/>
        <v>967.83659862401464</v>
      </c>
      <c r="I5504" s="1">
        <v>31.530999999999999</v>
      </c>
    </row>
    <row r="5505" spans="2:9">
      <c r="B5505" s="1">
        <v>5.043100933532723</v>
      </c>
      <c r="C5505" s="1">
        <f t="shared" si="514"/>
        <v>5043.1009335327226</v>
      </c>
      <c r="D5505" s="1">
        <f t="shared" si="515"/>
        <v>22.416599999999999</v>
      </c>
      <c r="E5505">
        <f t="shared" si="516"/>
        <v>16.812449999999998</v>
      </c>
      <c r="F5505">
        <f t="shared" si="517"/>
        <v>5127.7972499999996</v>
      </c>
      <c r="G5505" s="1">
        <f t="shared" si="518"/>
        <v>-84.696316467277029</v>
      </c>
      <c r="H5505">
        <f t="shared" si="519"/>
        <v>-84.696316467277029</v>
      </c>
      <c r="I5505" s="1">
        <v>74.721999999999994</v>
      </c>
    </row>
    <row r="5506" spans="2:9">
      <c r="B5506" s="1">
        <v>4.117430440369386</v>
      </c>
      <c r="C5506" s="1">
        <f t="shared" si="514"/>
        <v>4117.4304403693859</v>
      </c>
      <c r="D5506" s="1">
        <f t="shared" si="515"/>
        <v>58.056299999999993</v>
      </c>
      <c r="E5506">
        <f t="shared" si="516"/>
        <v>43.542224999999995</v>
      </c>
      <c r="F5506">
        <f t="shared" si="517"/>
        <v>13280.378624999998</v>
      </c>
      <c r="G5506" s="1">
        <f t="shared" si="518"/>
        <v>-9162.9481846306116</v>
      </c>
      <c r="H5506">
        <f t="shared" si="519"/>
        <v>-9162.9481846306116</v>
      </c>
      <c r="I5506" s="1">
        <v>193.52099999999999</v>
      </c>
    </row>
    <row r="5507" spans="2:9">
      <c r="B5507" s="1">
        <v>3.4682589256834095</v>
      </c>
      <c r="C5507" s="1">
        <f t="shared" si="514"/>
        <v>3468.2589256834094</v>
      </c>
      <c r="D5507" s="1">
        <f t="shared" si="515"/>
        <v>108.804</v>
      </c>
      <c r="E5507">
        <f t="shared" si="516"/>
        <v>81.603000000000009</v>
      </c>
      <c r="F5507">
        <f t="shared" si="517"/>
        <v>24888.915000000001</v>
      </c>
      <c r="G5507" s="1">
        <f t="shared" si="518"/>
        <v>-21420.65607431659</v>
      </c>
      <c r="H5507">
        <f t="shared" si="519"/>
        <v>-21420.65607431659</v>
      </c>
      <c r="I5507" s="1">
        <v>362.68</v>
      </c>
    </row>
    <row r="5508" spans="2:9">
      <c r="B5508" s="1">
        <v>2.825098258355637</v>
      </c>
      <c r="C5508" s="1">
        <f t="shared" ref="C5508:C5571" si="520">+B5508*1000</f>
        <v>2825.098258355637</v>
      </c>
      <c r="D5508" s="1">
        <f t="shared" ref="D5508:D5571" si="521">I5508*$K$1</f>
        <v>143.32169999999999</v>
      </c>
      <c r="E5508">
        <f t="shared" ref="E5508:E5571" si="522">D5508*$E$1</f>
        <v>107.491275</v>
      </c>
      <c r="F5508">
        <f t="shared" ref="F5508:F5571" si="523">E5508*$G$1</f>
        <v>32784.838875000001</v>
      </c>
      <c r="G5508" s="1">
        <f t="shared" ref="G5508:G5571" si="524">C5508-F5508</f>
        <v>-29959.740616644365</v>
      </c>
      <c r="H5508">
        <f t="shared" ref="H5508:H5571" si="525">IF(F5508&gt;0,C5508-F5508,F5508)</f>
        <v>-29959.740616644365</v>
      </c>
      <c r="I5508" s="1">
        <v>477.73899999999998</v>
      </c>
    </row>
    <row r="5509" spans="2:9">
      <c r="B5509" s="1">
        <v>2.9272826634450961</v>
      </c>
      <c r="C5509" s="1">
        <f t="shared" si="520"/>
        <v>2927.2826634450962</v>
      </c>
      <c r="D5509" s="1">
        <f t="shared" si="521"/>
        <v>162.58619999999999</v>
      </c>
      <c r="E5509">
        <f t="shared" si="522"/>
        <v>121.93965</v>
      </c>
      <c r="F5509">
        <f t="shared" si="523"/>
        <v>37191.593249999998</v>
      </c>
      <c r="G5509" s="1">
        <f t="shared" si="524"/>
        <v>-34264.310586554901</v>
      </c>
      <c r="H5509">
        <f t="shared" si="525"/>
        <v>-34264.310586554901</v>
      </c>
      <c r="I5509" s="1">
        <v>541.95399999999995</v>
      </c>
    </row>
    <row r="5510" spans="2:9">
      <c r="B5510" s="1">
        <v>2.8371199530720435</v>
      </c>
      <c r="C5510" s="1">
        <f t="shared" si="520"/>
        <v>2837.1199530720432</v>
      </c>
      <c r="D5510" s="1">
        <f t="shared" si="521"/>
        <v>160.64099999999999</v>
      </c>
      <c r="E5510">
        <f t="shared" si="522"/>
        <v>120.48075</v>
      </c>
      <c r="F5510">
        <f t="shared" si="523"/>
        <v>36746.628750000003</v>
      </c>
      <c r="G5510" s="1">
        <f t="shared" si="524"/>
        <v>-33909.508796927963</v>
      </c>
      <c r="H5510">
        <f t="shared" si="525"/>
        <v>-33909.508796927963</v>
      </c>
      <c r="I5510" s="1">
        <v>535.47</v>
      </c>
    </row>
    <row r="5511" spans="2:9">
      <c r="B5511" s="1">
        <v>3.119629778907608</v>
      </c>
      <c r="C5511" s="1">
        <f t="shared" si="520"/>
        <v>3119.6297789076079</v>
      </c>
      <c r="D5511" s="1">
        <f t="shared" si="521"/>
        <v>152.9727</v>
      </c>
      <c r="E5511">
        <f t="shared" si="522"/>
        <v>114.729525</v>
      </c>
      <c r="F5511">
        <f t="shared" si="523"/>
        <v>34992.505124999996</v>
      </c>
      <c r="G5511" s="1">
        <f t="shared" si="524"/>
        <v>-31872.875346092387</v>
      </c>
      <c r="H5511">
        <f t="shared" si="525"/>
        <v>-31872.875346092387</v>
      </c>
      <c r="I5511" s="1">
        <v>509.90899999999999</v>
      </c>
    </row>
    <row r="5512" spans="2:9">
      <c r="B5512" s="1">
        <v>2.4524257221470211</v>
      </c>
      <c r="C5512" s="1">
        <f t="shared" si="520"/>
        <v>2452.4257221470211</v>
      </c>
      <c r="D5512" s="1">
        <f t="shared" si="521"/>
        <v>142.1814</v>
      </c>
      <c r="E5512">
        <f t="shared" si="522"/>
        <v>106.63605</v>
      </c>
      <c r="F5512">
        <f t="shared" si="523"/>
        <v>32523.99525</v>
      </c>
      <c r="G5512" s="1">
        <f t="shared" si="524"/>
        <v>-30071.569527852978</v>
      </c>
      <c r="H5512">
        <f t="shared" si="525"/>
        <v>-30071.569527852978</v>
      </c>
      <c r="I5512" s="1">
        <v>473.93799999999999</v>
      </c>
    </row>
    <row r="5513" spans="2:9">
      <c r="B5513" s="1">
        <v>1.875384375759487</v>
      </c>
      <c r="C5513" s="1">
        <f t="shared" si="520"/>
        <v>1875.3843757594871</v>
      </c>
      <c r="D5513" s="1">
        <f t="shared" si="521"/>
        <v>130.42589999999998</v>
      </c>
      <c r="E5513">
        <f t="shared" si="522"/>
        <v>97.819424999999995</v>
      </c>
      <c r="F5513">
        <f t="shared" si="523"/>
        <v>29834.924625</v>
      </c>
      <c r="G5513" s="1">
        <f t="shared" si="524"/>
        <v>-27959.540249240512</v>
      </c>
      <c r="H5513">
        <f t="shared" si="525"/>
        <v>-27959.540249240512</v>
      </c>
      <c r="I5513" s="1">
        <v>434.75299999999999</v>
      </c>
    </row>
    <row r="5514" spans="2:9">
      <c r="B5514" s="1">
        <v>1.6710155655805681</v>
      </c>
      <c r="C5514" s="1">
        <f t="shared" si="520"/>
        <v>1671.0155655805681</v>
      </c>
      <c r="D5514" s="1">
        <f t="shared" si="521"/>
        <v>96.911699999999996</v>
      </c>
      <c r="E5514">
        <f t="shared" si="522"/>
        <v>72.683774999999997</v>
      </c>
      <c r="F5514">
        <f t="shared" si="523"/>
        <v>22168.551374999999</v>
      </c>
      <c r="G5514" s="1">
        <f t="shared" si="524"/>
        <v>-20497.535809419431</v>
      </c>
      <c r="H5514">
        <f t="shared" si="525"/>
        <v>-20497.535809419431</v>
      </c>
      <c r="I5514" s="1">
        <v>323.03899999999999</v>
      </c>
    </row>
    <row r="5515" spans="2:9">
      <c r="B5515" s="1">
        <v>1.4967009921926673</v>
      </c>
      <c r="C5515" s="1">
        <f t="shared" si="520"/>
        <v>1496.7009921926672</v>
      </c>
      <c r="D5515" s="1">
        <f t="shared" si="521"/>
        <v>60.525300000000001</v>
      </c>
      <c r="E5515">
        <f t="shared" si="522"/>
        <v>45.393974999999998</v>
      </c>
      <c r="F5515">
        <f t="shared" si="523"/>
        <v>13845.162375</v>
      </c>
      <c r="G5515" s="1">
        <f t="shared" si="524"/>
        <v>-12348.461382807332</v>
      </c>
      <c r="H5515">
        <f t="shared" si="525"/>
        <v>-12348.461382807332</v>
      </c>
      <c r="I5515" s="1">
        <v>201.751</v>
      </c>
    </row>
    <row r="5516" spans="2:9">
      <c r="B5516" s="1">
        <v>2.0617206438637945</v>
      </c>
      <c r="C5516" s="1">
        <f t="shared" si="520"/>
        <v>2061.7206438637945</v>
      </c>
      <c r="D5516" s="1">
        <f t="shared" si="521"/>
        <v>23.1159</v>
      </c>
      <c r="E5516">
        <f t="shared" si="522"/>
        <v>17.336925000000001</v>
      </c>
      <c r="F5516">
        <f t="shared" si="523"/>
        <v>5287.7621250000002</v>
      </c>
      <c r="G5516" s="1">
        <f t="shared" si="524"/>
        <v>-3226.0414811362057</v>
      </c>
      <c r="H5516">
        <f t="shared" si="525"/>
        <v>-3226.0414811362057</v>
      </c>
      <c r="I5516" s="1">
        <v>77.052999999999997</v>
      </c>
    </row>
    <row r="5517" spans="2:9">
      <c r="B5517" s="1">
        <v>1.9294820019833183</v>
      </c>
      <c r="C5517" s="1">
        <f t="shared" si="520"/>
        <v>1929.4820019833182</v>
      </c>
      <c r="D5517" s="1">
        <f t="shared" si="521"/>
        <v>1.3464</v>
      </c>
      <c r="E5517">
        <f t="shared" si="522"/>
        <v>1.0098</v>
      </c>
      <c r="F5517">
        <f t="shared" si="523"/>
        <v>307.98900000000003</v>
      </c>
      <c r="G5517" s="1">
        <f t="shared" si="524"/>
        <v>1621.4930019833182</v>
      </c>
      <c r="H5517">
        <f t="shared" si="525"/>
        <v>1621.4930019833182</v>
      </c>
      <c r="I5517" s="1">
        <v>4.4880000000000004</v>
      </c>
    </row>
    <row r="5518" spans="2:9">
      <c r="B5518" s="1">
        <v>1.917460307266911</v>
      </c>
      <c r="C5518" s="1">
        <f t="shared" si="520"/>
        <v>1917.4603072669111</v>
      </c>
      <c r="D5518" s="1">
        <f t="shared" si="521"/>
        <v>0</v>
      </c>
      <c r="E5518">
        <f t="shared" si="522"/>
        <v>0</v>
      </c>
      <c r="F5518">
        <f t="shared" si="523"/>
        <v>0</v>
      </c>
      <c r="G5518" s="1">
        <f t="shared" si="524"/>
        <v>1917.4603072669111</v>
      </c>
      <c r="H5518">
        <f t="shared" si="525"/>
        <v>0</v>
      </c>
      <c r="I5518" s="1">
        <v>0</v>
      </c>
    </row>
    <row r="5519" spans="2:9">
      <c r="B5519" s="1">
        <v>2.0677314912219975</v>
      </c>
      <c r="C5519" s="1">
        <f t="shared" si="520"/>
        <v>2067.7314912219977</v>
      </c>
      <c r="D5519" s="1">
        <f t="shared" si="521"/>
        <v>0</v>
      </c>
      <c r="E5519">
        <f t="shared" si="522"/>
        <v>0</v>
      </c>
      <c r="F5519">
        <f t="shared" si="523"/>
        <v>0</v>
      </c>
      <c r="G5519" s="1">
        <f t="shared" si="524"/>
        <v>2067.7314912219977</v>
      </c>
      <c r="H5519">
        <f t="shared" si="525"/>
        <v>0</v>
      </c>
      <c r="I5519" s="1">
        <v>0</v>
      </c>
    </row>
    <row r="5520" spans="2:9">
      <c r="B5520" s="1">
        <v>1.8813952231176903</v>
      </c>
      <c r="C5520" s="1">
        <f t="shared" si="520"/>
        <v>1881.3952231176902</v>
      </c>
      <c r="D5520" s="1">
        <f t="shared" si="521"/>
        <v>0</v>
      </c>
      <c r="E5520">
        <f t="shared" si="522"/>
        <v>0</v>
      </c>
      <c r="F5520">
        <f t="shared" si="523"/>
        <v>0</v>
      </c>
      <c r="G5520" s="1">
        <f t="shared" si="524"/>
        <v>1881.3952231176902</v>
      </c>
      <c r="H5520">
        <f t="shared" si="525"/>
        <v>0</v>
      </c>
      <c r="I5520" s="1">
        <v>0</v>
      </c>
    </row>
    <row r="5521" spans="2:9">
      <c r="B5521" s="1">
        <v>1.7972433601028412</v>
      </c>
      <c r="C5521" s="1">
        <f t="shared" si="520"/>
        <v>1797.2433601028413</v>
      </c>
      <c r="D5521" s="1">
        <f t="shared" si="521"/>
        <v>0</v>
      </c>
      <c r="E5521">
        <f t="shared" si="522"/>
        <v>0</v>
      </c>
      <c r="F5521">
        <f t="shared" si="523"/>
        <v>0</v>
      </c>
      <c r="G5521" s="1">
        <f t="shared" si="524"/>
        <v>1797.2433601028413</v>
      </c>
      <c r="H5521">
        <f t="shared" si="525"/>
        <v>0</v>
      </c>
      <c r="I5521" s="1">
        <v>0</v>
      </c>
    </row>
    <row r="5522" spans="2:9">
      <c r="B5522" s="1">
        <v>1.7611782759536208</v>
      </c>
      <c r="C5522" s="1">
        <f t="shared" si="520"/>
        <v>1761.1782759536206</v>
      </c>
      <c r="D5522" s="1">
        <f t="shared" si="521"/>
        <v>0</v>
      </c>
      <c r="E5522">
        <f t="shared" si="522"/>
        <v>0</v>
      </c>
      <c r="F5522">
        <f t="shared" si="523"/>
        <v>0</v>
      </c>
      <c r="G5522" s="1">
        <f t="shared" si="524"/>
        <v>1761.1782759536206</v>
      </c>
      <c r="H5522">
        <f t="shared" si="525"/>
        <v>0</v>
      </c>
      <c r="I5522" s="1">
        <v>0</v>
      </c>
    </row>
    <row r="5523" spans="2:9">
      <c r="B5523" s="1">
        <v>2.9031151608523191</v>
      </c>
      <c r="C5523" s="1">
        <f t="shared" si="520"/>
        <v>2903.1151608523191</v>
      </c>
      <c r="D5523" s="1">
        <f t="shared" si="521"/>
        <v>0</v>
      </c>
      <c r="E5523">
        <f t="shared" si="522"/>
        <v>0</v>
      </c>
      <c r="F5523">
        <f t="shared" si="523"/>
        <v>0</v>
      </c>
      <c r="G5523" s="1">
        <f t="shared" si="524"/>
        <v>2903.1151608523191</v>
      </c>
      <c r="H5523">
        <f t="shared" si="525"/>
        <v>0</v>
      </c>
      <c r="I5523" s="1">
        <v>0</v>
      </c>
    </row>
    <row r="5524" spans="2:9">
      <c r="B5524" s="1">
        <v>3.4365497487121091</v>
      </c>
      <c r="C5524" s="1">
        <f t="shared" si="520"/>
        <v>3436.5497487121092</v>
      </c>
      <c r="D5524" s="1">
        <f t="shared" si="521"/>
        <v>0</v>
      </c>
      <c r="E5524">
        <f t="shared" si="522"/>
        <v>0</v>
      </c>
      <c r="F5524">
        <f t="shared" si="523"/>
        <v>0</v>
      </c>
      <c r="G5524" s="1">
        <f t="shared" si="524"/>
        <v>3436.5497487121092</v>
      </c>
      <c r="H5524">
        <f t="shared" si="525"/>
        <v>0</v>
      </c>
      <c r="I5524" s="1">
        <v>0</v>
      </c>
    </row>
    <row r="5525" spans="2:9">
      <c r="B5525" s="1">
        <v>3.20060752715874</v>
      </c>
      <c r="C5525" s="1">
        <f t="shared" si="520"/>
        <v>3200.6075271587401</v>
      </c>
      <c r="D5525" s="1">
        <f t="shared" si="521"/>
        <v>0</v>
      </c>
      <c r="E5525">
        <f t="shared" si="522"/>
        <v>0</v>
      </c>
      <c r="F5525">
        <f t="shared" si="523"/>
        <v>0</v>
      </c>
      <c r="G5525" s="1">
        <f t="shared" si="524"/>
        <v>3200.6075271587401</v>
      </c>
      <c r="H5525">
        <f t="shared" si="525"/>
        <v>0</v>
      </c>
      <c r="I5525" s="1">
        <v>0</v>
      </c>
    </row>
    <row r="5526" spans="2:9">
      <c r="B5526" s="1">
        <v>3.1800908122410565</v>
      </c>
      <c r="C5526" s="1">
        <f t="shared" si="520"/>
        <v>3180.0908122410565</v>
      </c>
      <c r="D5526" s="1">
        <f t="shared" si="521"/>
        <v>0</v>
      </c>
      <c r="E5526">
        <f t="shared" si="522"/>
        <v>0</v>
      </c>
      <c r="F5526">
        <f t="shared" si="523"/>
        <v>0</v>
      </c>
      <c r="G5526" s="1">
        <f t="shared" si="524"/>
        <v>3180.0908122410565</v>
      </c>
      <c r="H5526">
        <f t="shared" si="525"/>
        <v>0</v>
      </c>
      <c r="I5526" s="1">
        <v>0</v>
      </c>
    </row>
    <row r="5527" spans="2:9">
      <c r="B5527" s="1">
        <v>4.3905769923844264</v>
      </c>
      <c r="C5527" s="1">
        <f t="shared" si="520"/>
        <v>4390.5769923844264</v>
      </c>
      <c r="D5527" s="1">
        <f t="shared" si="521"/>
        <v>5.9387999999999996</v>
      </c>
      <c r="E5527">
        <f t="shared" si="522"/>
        <v>4.4540999999999995</v>
      </c>
      <c r="F5527">
        <f t="shared" si="523"/>
        <v>1358.5004999999999</v>
      </c>
      <c r="G5527" s="1">
        <f t="shared" si="524"/>
        <v>3032.0764923844263</v>
      </c>
      <c r="H5527">
        <f t="shared" si="525"/>
        <v>3032.0764923844263</v>
      </c>
      <c r="I5527" s="1">
        <v>19.795999999999999</v>
      </c>
    </row>
    <row r="5528" spans="2:9">
      <c r="B5528" s="1">
        <v>5.3446042360567425</v>
      </c>
      <c r="C5528" s="1">
        <f t="shared" si="520"/>
        <v>5344.6042360567426</v>
      </c>
      <c r="D5528" s="1">
        <f t="shared" si="521"/>
        <v>17.7087</v>
      </c>
      <c r="E5528">
        <f t="shared" si="522"/>
        <v>13.281525</v>
      </c>
      <c r="F5528">
        <f t="shared" si="523"/>
        <v>4050.8651250000003</v>
      </c>
      <c r="G5528" s="1">
        <f t="shared" si="524"/>
        <v>1293.7391110567423</v>
      </c>
      <c r="H5528">
        <f t="shared" si="525"/>
        <v>1293.7391110567423</v>
      </c>
      <c r="I5528" s="1">
        <v>59.029000000000003</v>
      </c>
    </row>
    <row r="5529" spans="2:9">
      <c r="B5529" s="1">
        <v>8.6067619079685347</v>
      </c>
      <c r="C5529" s="1">
        <f t="shared" si="520"/>
        <v>8606.7619079685355</v>
      </c>
      <c r="D5529" s="1">
        <f t="shared" si="521"/>
        <v>42.226199999999999</v>
      </c>
      <c r="E5529">
        <f t="shared" si="522"/>
        <v>31.669649999999997</v>
      </c>
      <c r="F5529">
        <f t="shared" si="523"/>
        <v>9659.2432499999995</v>
      </c>
      <c r="G5529" s="1">
        <f t="shared" si="524"/>
        <v>-1052.481342031464</v>
      </c>
      <c r="H5529">
        <f t="shared" si="525"/>
        <v>-1052.481342031464</v>
      </c>
      <c r="I5529" s="1">
        <v>140.75399999999999</v>
      </c>
    </row>
    <row r="5530" spans="2:9">
      <c r="B5530" s="1">
        <v>7.0269748593068488</v>
      </c>
      <c r="C5530" s="1">
        <f t="shared" si="520"/>
        <v>7026.9748593068489</v>
      </c>
      <c r="D5530" s="1">
        <f t="shared" si="521"/>
        <v>129.68879999999999</v>
      </c>
      <c r="E5530">
        <f t="shared" si="522"/>
        <v>97.266599999999983</v>
      </c>
      <c r="F5530">
        <f t="shared" si="523"/>
        <v>29666.312999999995</v>
      </c>
      <c r="G5530" s="1">
        <f t="shared" si="524"/>
        <v>-22639.338140693144</v>
      </c>
      <c r="H5530">
        <f t="shared" si="525"/>
        <v>-22639.338140693144</v>
      </c>
      <c r="I5530" s="1">
        <v>432.29599999999999</v>
      </c>
    </row>
    <row r="5531" spans="2:9">
      <c r="B5531" s="1">
        <v>5.9190722537519003</v>
      </c>
      <c r="C5531" s="1">
        <f t="shared" si="520"/>
        <v>5919.0722537519005</v>
      </c>
      <c r="D5531" s="1">
        <f t="shared" si="521"/>
        <v>186.3939</v>
      </c>
      <c r="E5531">
        <f t="shared" si="522"/>
        <v>139.79542499999999</v>
      </c>
      <c r="F5531">
        <f t="shared" si="523"/>
        <v>42637.604625</v>
      </c>
      <c r="G5531" s="1">
        <f t="shared" si="524"/>
        <v>-36718.532371248097</v>
      </c>
      <c r="H5531">
        <f t="shared" si="525"/>
        <v>-36718.532371248097</v>
      </c>
      <c r="I5531" s="1">
        <v>621.31299999999999</v>
      </c>
    </row>
    <row r="5532" spans="2:9">
      <c r="B5532" s="1">
        <v>4.821428005655795</v>
      </c>
      <c r="C5532" s="1">
        <f t="shared" si="520"/>
        <v>4821.4280056557945</v>
      </c>
      <c r="D5532" s="1">
        <f t="shared" si="521"/>
        <v>217.91129999999998</v>
      </c>
      <c r="E5532">
        <f t="shared" si="522"/>
        <v>163.43347499999999</v>
      </c>
      <c r="F5532">
        <f t="shared" si="523"/>
        <v>49847.209874999993</v>
      </c>
      <c r="G5532" s="1">
        <f t="shared" si="524"/>
        <v>-45025.781869344195</v>
      </c>
      <c r="H5532">
        <f t="shared" si="525"/>
        <v>-45025.781869344195</v>
      </c>
      <c r="I5532" s="1">
        <v>726.37099999999998</v>
      </c>
    </row>
    <row r="5533" spans="2:9">
      <c r="B5533" s="1">
        <v>5.006078439914952</v>
      </c>
      <c r="C5533" s="1">
        <f t="shared" si="520"/>
        <v>5006.0784399149525</v>
      </c>
      <c r="D5533" s="1">
        <f t="shared" si="521"/>
        <v>236.19839999999999</v>
      </c>
      <c r="E5533">
        <f t="shared" si="522"/>
        <v>177.14879999999999</v>
      </c>
      <c r="F5533">
        <f t="shared" si="523"/>
        <v>54030.383999999998</v>
      </c>
      <c r="G5533" s="1">
        <f t="shared" si="524"/>
        <v>-49024.305560085049</v>
      </c>
      <c r="H5533">
        <f t="shared" si="525"/>
        <v>-49024.305560085049</v>
      </c>
      <c r="I5533" s="1">
        <v>787.32799999999997</v>
      </c>
    </row>
    <row r="5534" spans="2:9">
      <c r="B5534" s="1">
        <v>4.8829781504088468</v>
      </c>
      <c r="C5534" s="1">
        <f t="shared" si="520"/>
        <v>4882.9781504088469</v>
      </c>
      <c r="D5534" s="1">
        <f t="shared" si="521"/>
        <v>238.94309999999999</v>
      </c>
      <c r="E5534">
        <f t="shared" si="522"/>
        <v>179.207325</v>
      </c>
      <c r="F5534">
        <f t="shared" si="523"/>
        <v>54658.234125000003</v>
      </c>
      <c r="G5534" s="1">
        <f t="shared" si="524"/>
        <v>-49775.255974591157</v>
      </c>
      <c r="H5534">
        <f t="shared" si="525"/>
        <v>-49775.255974591157</v>
      </c>
      <c r="I5534" s="1">
        <v>796.47699999999998</v>
      </c>
    </row>
    <row r="5535" spans="2:9">
      <c r="B5535" s="1">
        <v>5.3240875211390586</v>
      </c>
      <c r="C5535" s="1">
        <f t="shared" si="520"/>
        <v>5324.0875211390585</v>
      </c>
      <c r="D5535" s="1">
        <f t="shared" si="521"/>
        <v>228.36750000000001</v>
      </c>
      <c r="E5535">
        <f t="shared" si="522"/>
        <v>171.27562499999999</v>
      </c>
      <c r="F5535">
        <f t="shared" si="523"/>
        <v>52239.065624999996</v>
      </c>
      <c r="G5535" s="1">
        <f t="shared" si="524"/>
        <v>-46914.978103860936</v>
      </c>
      <c r="H5535">
        <f t="shared" si="525"/>
        <v>-46914.978103860936</v>
      </c>
      <c r="I5535" s="1">
        <v>761.22500000000002</v>
      </c>
    </row>
    <row r="5536" spans="2:9">
      <c r="B5536" s="1">
        <v>4.1854098432075837</v>
      </c>
      <c r="C5536" s="1">
        <f t="shared" si="520"/>
        <v>4185.4098432075834</v>
      </c>
      <c r="D5536" s="1">
        <f t="shared" si="521"/>
        <v>202.83</v>
      </c>
      <c r="E5536">
        <f t="shared" si="522"/>
        <v>152.1225</v>
      </c>
      <c r="F5536">
        <f t="shared" si="523"/>
        <v>46397.362500000003</v>
      </c>
      <c r="G5536" s="1">
        <f t="shared" si="524"/>
        <v>-42211.952656792419</v>
      </c>
      <c r="H5536">
        <f t="shared" si="525"/>
        <v>-42211.952656792419</v>
      </c>
      <c r="I5536" s="1">
        <v>676.1</v>
      </c>
    </row>
    <row r="5537" spans="2:9">
      <c r="B5537" s="1">
        <v>3.20060752715874</v>
      </c>
      <c r="C5537" s="1">
        <f t="shared" si="520"/>
        <v>3200.6075271587401</v>
      </c>
      <c r="D5537" s="1">
        <f t="shared" si="521"/>
        <v>164.96279999999999</v>
      </c>
      <c r="E5537">
        <f t="shared" si="522"/>
        <v>123.72209999999998</v>
      </c>
      <c r="F5537">
        <f t="shared" si="523"/>
        <v>37735.240499999993</v>
      </c>
      <c r="G5537" s="1">
        <f t="shared" si="524"/>
        <v>-34534.632972841253</v>
      </c>
      <c r="H5537">
        <f t="shared" si="525"/>
        <v>-34534.632972841253</v>
      </c>
      <c r="I5537" s="1">
        <v>549.87599999999998</v>
      </c>
    </row>
    <row r="5538" spans="2:9">
      <c r="B5538" s="1">
        <v>2.8518233735581076</v>
      </c>
      <c r="C5538" s="1">
        <f t="shared" si="520"/>
        <v>2851.8233735581075</v>
      </c>
      <c r="D5538" s="1">
        <f t="shared" si="521"/>
        <v>116.7045</v>
      </c>
      <c r="E5538">
        <f t="shared" si="522"/>
        <v>87.528374999999997</v>
      </c>
      <c r="F5538">
        <f t="shared" si="523"/>
        <v>26696.154374999998</v>
      </c>
      <c r="G5538" s="1">
        <f t="shared" si="524"/>
        <v>-23844.331001441889</v>
      </c>
      <c r="H5538">
        <f t="shared" si="525"/>
        <v>-23844.331001441889</v>
      </c>
      <c r="I5538" s="1">
        <v>389.01499999999999</v>
      </c>
    </row>
    <row r="5539" spans="2:9">
      <c r="B5539" s="1">
        <v>2.9544069481465285</v>
      </c>
      <c r="C5539" s="1">
        <f t="shared" si="520"/>
        <v>2954.4069481465285</v>
      </c>
      <c r="D5539" s="1">
        <f t="shared" si="521"/>
        <v>63.266399999999997</v>
      </c>
      <c r="E5539">
        <f t="shared" si="522"/>
        <v>47.449799999999996</v>
      </c>
      <c r="F5539">
        <f t="shared" si="523"/>
        <v>14472.188999999998</v>
      </c>
      <c r="G5539" s="1">
        <f t="shared" si="524"/>
        <v>-11517.78205185347</v>
      </c>
      <c r="H5539">
        <f t="shared" si="525"/>
        <v>-11517.78205185347</v>
      </c>
      <c r="I5539" s="1">
        <v>210.88800000000001</v>
      </c>
    </row>
    <row r="5540" spans="2:9">
      <c r="B5540" s="1">
        <v>3.5186166083828461</v>
      </c>
      <c r="C5540" s="1">
        <f t="shared" si="520"/>
        <v>3518.6166083828462</v>
      </c>
      <c r="D5540" s="1">
        <f t="shared" si="521"/>
        <v>22.465199999999999</v>
      </c>
      <c r="E5540">
        <f t="shared" si="522"/>
        <v>16.8489</v>
      </c>
      <c r="F5540">
        <f t="shared" si="523"/>
        <v>5138.9144999999999</v>
      </c>
      <c r="G5540" s="1">
        <f t="shared" si="524"/>
        <v>-1620.2978916171537</v>
      </c>
      <c r="H5540">
        <f t="shared" si="525"/>
        <v>-1620.2978916171537</v>
      </c>
      <c r="I5540" s="1">
        <v>74.884</v>
      </c>
    </row>
    <row r="5541" spans="2:9">
      <c r="B5541" s="1">
        <v>3.3442245315825296</v>
      </c>
      <c r="C5541" s="1">
        <f t="shared" si="520"/>
        <v>3344.2245315825298</v>
      </c>
      <c r="D5541" s="1">
        <f t="shared" si="521"/>
        <v>1.6767000000000001</v>
      </c>
      <c r="E5541">
        <f t="shared" si="522"/>
        <v>1.257525</v>
      </c>
      <c r="F5541">
        <f t="shared" si="523"/>
        <v>383.54512499999998</v>
      </c>
      <c r="G5541" s="1">
        <f t="shared" si="524"/>
        <v>2960.6794065825297</v>
      </c>
      <c r="H5541">
        <f t="shared" si="525"/>
        <v>2960.6794065825297</v>
      </c>
      <c r="I5541" s="1">
        <v>5.5890000000000004</v>
      </c>
    </row>
    <row r="5542" spans="2:9">
      <c r="B5542" s="1">
        <v>3.3031911017471614</v>
      </c>
      <c r="C5542" s="1">
        <f t="shared" si="520"/>
        <v>3303.1911017471612</v>
      </c>
      <c r="D5542" s="1">
        <f t="shared" si="521"/>
        <v>0</v>
      </c>
      <c r="E5542">
        <f t="shared" si="522"/>
        <v>0</v>
      </c>
      <c r="F5542">
        <f t="shared" si="523"/>
        <v>0</v>
      </c>
      <c r="G5542" s="1">
        <f t="shared" si="524"/>
        <v>3303.1911017471612</v>
      </c>
      <c r="H5542">
        <f t="shared" si="525"/>
        <v>0</v>
      </c>
      <c r="I5542" s="1">
        <v>0</v>
      </c>
    </row>
    <row r="5543" spans="2:9">
      <c r="B5543" s="1">
        <v>3.528874965841688</v>
      </c>
      <c r="C5543" s="1">
        <f t="shared" si="520"/>
        <v>3528.8749658416882</v>
      </c>
      <c r="D5543" s="1">
        <f t="shared" si="521"/>
        <v>0</v>
      </c>
      <c r="E5543">
        <f t="shared" si="522"/>
        <v>0</v>
      </c>
      <c r="F5543">
        <f t="shared" si="523"/>
        <v>0</v>
      </c>
      <c r="G5543" s="1">
        <f t="shared" si="524"/>
        <v>3528.8749658416882</v>
      </c>
      <c r="H5543">
        <f t="shared" si="525"/>
        <v>0</v>
      </c>
      <c r="I5543" s="1">
        <v>0</v>
      </c>
    </row>
    <row r="5544" spans="2:9">
      <c r="B5544" s="1">
        <v>3.2108658846175815</v>
      </c>
      <c r="C5544" s="1">
        <f t="shared" si="520"/>
        <v>3210.8658846175813</v>
      </c>
      <c r="D5544" s="1">
        <f t="shared" si="521"/>
        <v>0</v>
      </c>
      <c r="E5544">
        <f t="shared" si="522"/>
        <v>0</v>
      </c>
      <c r="F5544">
        <f t="shared" si="523"/>
        <v>0</v>
      </c>
      <c r="G5544" s="1">
        <f t="shared" si="524"/>
        <v>3210.8658846175813</v>
      </c>
      <c r="H5544">
        <f t="shared" si="525"/>
        <v>0</v>
      </c>
      <c r="I5544" s="1">
        <v>0</v>
      </c>
    </row>
    <row r="5545" spans="2:9">
      <c r="B5545" s="1">
        <v>3.0672488801937927</v>
      </c>
      <c r="C5545" s="1">
        <f t="shared" si="520"/>
        <v>3067.2488801937925</v>
      </c>
      <c r="D5545" s="1">
        <f t="shared" si="521"/>
        <v>0</v>
      </c>
      <c r="E5545">
        <f t="shared" si="522"/>
        <v>0</v>
      </c>
      <c r="F5545">
        <f t="shared" si="523"/>
        <v>0</v>
      </c>
      <c r="G5545" s="1">
        <f t="shared" si="524"/>
        <v>3067.2488801937925</v>
      </c>
      <c r="H5545">
        <f t="shared" si="525"/>
        <v>0</v>
      </c>
      <c r="I5545" s="1">
        <v>0</v>
      </c>
    </row>
    <row r="5546" spans="2:9">
      <c r="B5546" s="1">
        <v>3.0056987354407405</v>
      </c>
      <c r="C5546" s="1">
        <f t="shared" si="520"/>
        <v>3005.6987354407406</v>
      </c>
      <c r="D5546" s="1">
        <f t="shared" si="521"/>
        <v>0</v>
      </c>
      <c r="E5546">
        <f t="shared" si="522"/>
        <v>0</v>
      </c>
      <c r="F5546">
        <f t="shared" si="523"/>
        <v>0</v>
      </c>
      <c r="G5546" s="1">
        <f t="shared" si="524"/>
        <v>3005.6987354407406</v>
      </c>
      <c r="H5546">
        <f t="shared" si="525"/>
        <v>0</v>
      </c>
      <c r="I5546" s="1">
        <v>0</v>
      </c>
    </row>
    <row r="5547" spans="2:9">
      <c r="B5547" s="1">
        <v>4.5481866846150556</v>
      </c>
      <c r="C5547" s="1">
        <f t="shared" si="520"/>
        <v>4548.186684615056</v>
      </c>
      <c r="D5547" s="1">
        <f t="shared" si="521"/>
        <v>0</v>
      </c>
      <c r="E5547">
        <f t="shared" si="522"/>
        <v>0</v>
      </c>
      <c r="F5547">
        <f t="shared" si="523"/>
        <v>0</v>
      </c>
      <c r="G5547" s="1">
        <f t="shared" si="524"/>
        <v>4548.186684615056</v>
      </c>
      <c r="H5547">
        <f t="shared" si="525"/>
        <v>0</v>
      </c>
      <c r="I5547" s="1">
        <v>0</v>
      </c>
    </row>
    <row r="5548" spans="2:9">
      <c r="B5548" s="1">
        <v>5.3838958987492713</v>
      </c>
      <c r="C5548" s="1">
        <f t="shared" si="520"/>
        <v>5383.8958987492715</v>
      </c>
      <c r="D5548" s="1">
        <f t="shared" si="521"/>
        <v>0</v>
      </c>
      <c r="E5548">
        <f t="shared" si="522"/>
        <v>0</v>
      </c>
      <c r="F5548">
        <f t="shared" si="523"/>
        <v>0</v>
      </c>
      <c r="G5548" s="1">
        <f t="shared" si="524"/>
        <v>5383.8958987492715</v>
      </c>
      <c r="H5548">
        <f t="shared" si="525"/>
        <v>0</v>
      </c>
      <c r="I5548" s="1">
        <v>0</v>
      </c>
    </row>
    <row r="5549" spans="2:9">
      <c r="B5549" s="1">
        <v>5.0142552848052917</v>
      </c>
      <c r="C5549" s="1">
        <f t="shared" si="520"/>
        <v>5014.2552848052919</v>
      </c>
      <c r="D5549" s="1">
        <f t="shared" si="521"/>
        <v>0</v>
      </c>
      <c r="E5549">
        <f t="shared" si="522"/>
        <v>0</v>
      </c>
      <c r="F5549">
        <f t="shared" si="523"/>
        <v>0</v>
      </c>
      <c r="G5549" s="1">
        <f t="shared" si="524"/>
        <v>5014.2552848052919</v>
      </c>
      <c r="H5549">
        <f t="shared" si="525"/>
        <v>0</v>
      </c>
      <c r="I5549" s="1">
        <v>0</v>
      </c>
    </row>
    <row r="5550" spans="2:9">
      <c r="B5550" s="1">
        <v>5.7374651816522091</v>
      </c>
      <c r="C5550" s="1">
        <f t="shared" si="520"/>
        <v>5737.4651816522091</v>
      </c>
      <c r="D5550" s="1">
        <f t="shared" si="521"/>
        <v>0</v>
      </c>
      <c r="E5550">
        <f t="shared" si="522"/>
        <v>0</v>
      </c>
      <c r="F5550">
        <f t="shared" si="523"/>
        <v>0</v>
      </c>
      <c r="G5550" s="1">
        <f t="shared" si="524"/>
        <v>5737.4651816522091</v>
      </c>
      <c r="H5550">
        <f t="shared" si="525"/>
        <v>0</v>
      </c>
      <c r="I5550" s="1">
        <v>0</v>
      </c>
    </row>
    <row r="5551" spans="2:9">
      <c r="B5551" s="1">
        <v>7.9070948721929595</v>
      </c>
      <c r="C5551" s="1">
        <f t="shared" si="520"/>
        <v>7907.0948721929599</v>
      </c>
      <c r="D5551" s="1">
        <f t="shared" si="521"/>
        <v>6.8205</v>
      </c>
      <c r="E5551">
        <f t="shared" si="522"/>
        <v>5.1153750000000002</v>
      </c>
      <c r="F5551">
        <f t="shared" si="523"/>
        <v>1560.1893750000002</v>
      </c>
      <c r="G5551" s="1">
        <f t="shared" si="524"/>
        <v>6346.90549719296</v>
      </c>
      <c r="H5551">
        <f t="shared" si="525"/>
        <v>6346.90549719296</v>
      </c>
      <c r="I5551" s="1">
        <v>22.734999999999999</v>
      </c>
    </row>
    <row r="5552" spans="2:9">
      <c r="B5552" s="1">
        <v>8.3731634723831938</v>
      </c>
      <c r="C5552" s="1">
        <f t="shared" si="520"/>
        <v>8373.1634723831939</v>
      </c>
      <c r="D5552" s="1">
        <f t="shared" si="521"/>
        <v>38.906399999999998</v>
      </c>
      <c r="E5552">
        <f t="shared" si="522"/>
        <v>29.1798</v>
      </c>
      <c r="F5552">
        <f t="shared" si="523"/>
        <v>8899.8389999999999</v>
      </c>
      <c r="G5552" s="1">
        <f t="shared" si="524"/>
        <v>-526.67552761680599</v>
      </c>
      <c r="H5552">
        <f t="shared" si="525"/>
        <v>-526.67552761680599</v>
      </c>
      <c r="I5552" s="1">
        <v>129.68799999999999</v>
      </c>
    </row>
    <row r="5553" spans="2:9">
      <c r="B5553" s="1">
        <v>13.483846743434743</v>
      </c>
      <c r="C5553" s="1">
        <f t="shared" si="520"/>
        <v>13483.846743434742</v>
      </c>
      <c r="D5553" s="1">
        <f t="shared" si="521"/>
        <v>75.557400000000001</v>
      </c>
      <c r="E5553">
        <f t="shared" si="522"/>
        <v>56.668050000000001</v>
      </c>
      <c r="F5553">
        <f t="shared" si="523"/>
        <v>17283.755250000002</v>
      </c>
      <c r="G5553" s="1">
        <f t="shared" si="524"/>
        <v>-3799.9085065652598</v>
      </c>
      <c r="H5553">
        <f t="shared" si="525"/>
        <v>-3799.9085065652598</v>
      </c>
      <c r="I5553" s="1">
        <v>251.858</v>
      </c>
    </row>
    <row r="5554" spans="2:9">
      <c r="B5554" s="1">
        <v>12.198140260151332</v>
      </c>
      <c r="C5554" s="1">
        <f t="shared" si="520"/>
        <v>12198.140260151333</v>
      </c>
      <c r="D5554" s="1">
        <f t="shared" si="521"/>
        <v>112.377</v>
      </c>
      <c r="E5554">
        <f t="shared" si="522"/>
        <v>84.282749999999993</v>
      </c>
      <c r="F5554">
        <f t="shared" si="523"/>
        <v>25706.238749999997</v>
      </c>
      <c r="G5554" s="1">
        <f t="shared" si="524"/>
        <v>-13508.098489848664</v>
      </c>
      <c r="H5554">
        <f t="shared" si="525"/>
        <v>-13508.098489848664</v>
      </c>
      <c r="I5554" s="1">
        <v>374.59</v>
      </c>
    </row>
    <row r="5555" spans="2:9">
      <c r="B5555" s="1">
        <v>9.2731580106815787</v>
      </c>
      <c r="C5555" s="1">
        <f t="shared" si="520"/>
        <v>9273.1580106815782</v>
      </c>
      <c r="D5555" s="1">
        <f t="shared" si="521"/>
        <v>149.40389999999999</v>
      </c>
      <c r="E5555">
        <f t="shared" si="522"/>
        <v>112.05292499999999</v>
      </c>
      <c r="F5555">
        <f t="shared" si="523"/>
        <v>34176.142124999998</v>
      </c>
      <c r="G5555" s="1">
        <f t="shared" si="524"/>
        <v>-24902.98411431842</v>
      </c>
      <c r="H5555">
        <f t="shared" si="525"/>
        <v>-24902.98411431842</v>
      </c>
      <c r="I5555" s="1">
        <v>498.01299999999998</v>
      </c>
    </row>
    <row r="5556" spans="2:9">
      <c r="B5556" s="1">
        <v>7.5535255892900235</v>
      </c>
      <c r="C5556" s="1">
        <f t="shared" si="520"/>
        <v>7553.5255892900232</v>
      </c>
      <c r="D5556" s="1">
        <f t="shared" si="521"/>
        <v>152.79749999999999</v>
      </c>
      <c r="E5556">
        <f t="shared" si="522"/>
        <v>114.59812499999998</v>
      </c>
      <c r="F5556">
        <f t="shared" si="523"/>
        <v>34952.428124999991</v>
      </c>
      <c r="G5556" s="1">
        <f t="shared" si="524"/>
        <v>-27398.902535709967</v>
      </c>
      <c r="H5556">
        <f t="shared" si="525"/>
        <v>-27398.902535709967</v>
      </c>
      <c r="I5556" s="1">
        <v>509.32499999999999</v>
      </c>
    </row>
    <row r="5557" spans="2:9">
      <c r="B5557" s="1">
        <v>7.8428095480287903</v>
      </c>
      <c r="C5557" s="1">
        <f t="shared" si="520"/>
        <v>7842.8095480287902</v>
      </c>
      <c r="D5557" s="1">
        <f t="shared" si="521"/>
        <v>151.25909999999999</v>
      </c>
      <c r="E5557">
        <f t="shared" si="522"/>
        <v>113.44432499999999</v>
      </c>
      <c r="F5557">
        <f t="shared" si="523"/>
        <v>34600.519124999999</v>
      </c>
      <c r="G5557" s="1">
        <f t="shared" si="524"/>
        <v>-26757.70957697121</v>
      </c>
      <c r="H5557">
        <f t="shared" si="525"/>
        <v>-26757.70957697121</v>
      </c>
      <c r="I5557" s="1">
        <v>504.197</v>
      </c>
    </row>
    <row r="5558" spans="2:9">
      <c r="B5558" s="1">
        <v>7.6499535755362791</v>
      </c>
      <c r="C5558" s="1">
        <f t="shared" si="520"/>
        <v>7649.9535755362795</v>
      </c>
      <c r="D5558" s="1">
        <f t="shared" si="521"/>
        <v>128.51429999999999</v>
      </c>
      <c r="E5558">
        <f t="shared" si="522"/>
        <v>96.385724999999994</v>
      </c>
      <c r="F5558">
        <f t="shared" si="523"/>
        <v>29397.646124999999</v>
      </c>
      <c r="G5558" s="1">
        <f t="shared" si="524"/>
        <v>-21747.692549463718</v>
      </c>
      <c r="H5558">
        <f t="shared" si="525"/>
        <v>-21747.692549463718</v>
      </c>
      <c r="I5558" s="1">
        <v>428.38099999999997</v>
      </c>
    </row>
    <row r="5559" spans="2:9">
      <c r="B5559" s="1">
        <v>8.2928068171779827</v>
      </c>
      <c r="C5559" s="1">
        <f t="shared" si="520"/>
        <v>8292.8068171779832</v>
      </c>
      <c r="D5559" s="1">
        <f t="shared" si="521"/>
        <v>101.02200000000001</v>
      </c>
      <c r="E5559">
        <f t="shared" si="522"/>
        <v>75.766500000000008</v>
      </c>
      <c r="F5559">
        <f t="shared" si="523"/>
        <v>23108.782500000001</v>
      </c>
      <c r="G5559" s="1">
        <f t="shared" si="524"/>
        <v>-14815.975682822018</v>
      </c>
      <c r="H5559">
        <f t="shared" si="525"/>
        <v>-14815.975682822018</v>
      </c>
      <c r="I5559" s="1">
        <v>336.74</v>
      </c>
    </row>
    <row r="5560" spans="2:9">
      <c r="B5560" s="1">
        <v>6.8624583545251898</v>
      </c>
      <c r="C5560" s="1">
        <f t="shared" si="520"/>
        <v>6862.4583545251899</v>
      </c>
      <c r="D5560" s="1">
        <f t="shared" si="521"/>
        <v>80.859300000000005</v>
      </c>
      <c r="E5560">
        <f t="shared" si="522"/>
        <v>60.644475</v>
      </c>
      <c r="F5560">
        <f t="shared" si="523"/>
        <v>18496.564875</v>
      </c>
      <c r="G5560" s="1">
        <f t="shared" si="524"/>
        <v>-11634.10652047481</v>
      </c>
      <c r="H5560">
        <f t="shared" si="525"/>
        <v>-11634.10652047481</v>
      </c>
      <c r="I5560" s="1">
        <v>269.53100000000001</v>
      </c>
    </row>
    <row r="5561" spans="2:9">
      <c r="B5561" s="1">
        <v>5.7856791747753364</v>
      </c>
      <c r="C5561" s="1">
        <f t="shared" si="520"/>
        <v>5785.6791747753368</v>
      </c>
      <c r="D5561" s="1">
        <f t="shared" si="521"/>
        <v>62.448299999999996</v>
      </c>
      <c r="E5561">
        <f t="shared" si="522"/>
        <v>46.836224999999999</v>
      </c>
      <c r="F5561">
        <f t="shared" si="523"/>
        <v>14285.048624999999</v>
      </c>
      <c r="G5561" s="1">
        <f t="shared" si="524"/>
        <v>-8499.3694502246617</v>
      </c>
      <c r="H5561">
        <f t="shared" si="525"/>
        <v>-8499.3694502246617</v>
      </c>
      <c r="I5561" s="1">
        <v>208.161</v>
      </c>
    </row>
    <row r="5562" spans="2:9">
      <c r="B5562" s="1">
        <v>4.9178272985590361</v>
      </c>
      <c r="C5562" s="1">
        <f t="shared" si="520"/>
        <v>4917.8272985590365</v>
      </c>
      <c r="D5562" s="1">
        <f t="shared" si="521"/>
        <v>44.419800000000002</v>
      </c>
      <c r="E5562">
        <f t="shared" si="522"/>
        <v>33.31485</v>
      </c>
      <c r="F5562">
        <f t="shared" si="523"/>
        <v>10161.02925</v>
      </c>
      <c r="G5562" s="1">
        <f t="shared" si="524"/>
        <v>-5243.2019514409631</v>
      </c>
      <c r="H5562">
        <f t="shared" si="525"/>
        <v>-5243.2019514409631</v>
      </c>
      <c r="I5562" s="1">
        <v>148.066</v>
      </c>
    </row>
    <row r="5563" spans="2:9">
      <c r="B5563" s="1">
        <v>4.6285433398202684</v>
      </c>
      <c r="C5563" s="1">
        <f t="shared" si="520"/>
        <v>4628.5433398202686</v>
      </c>
      <c r="D5563" s="1">
        <f t="shared" si="521"/>
        <v>25.895700000000001</v>
      </c>
      <c r="E5563">
        <f t="shared" si="522"/>
        <v>19.421775</v>
      </c>
      <c r="F5563">
        <f t="shared" si="523"/>
        <v>5923.6413750000002</v>
      </c>
      <c r="G5563" s="1">
        <f t="shared" si="524"/>
        <v>-1295.0980351797316</v>
      </c>
      <c r="H5563">
        <f t="shared" si="525"/>
        <v>-1295.0980351797316</v>
      </c>
      <c r="I5563" s="1">
        <v>86.319000000000003</v>
      </c>
    </row>
    <row r="5564" spans="2:9">
      <c r="B5564" s="1">
        <v>6.026749140390975</v>
      </c>
      <c r="C5564" s="1">
        <f t="shared" si="520"/>
        <v>6026.7491403909753</v>
      </c>
      <c r="D5564" s="1">
        <f t="shared" si="521"/>
        <v>10.584599999999998</v>
      </c>
      <c r="E5564">
        <f t="shared" si="522"/>
        <v>7.9384499999999987</v>
      </c>
      <c r="F5564">
        <f t="shared" si="523"/>
        <v>2421.2272499999995</v>
      </c>
      <c r="G5564" s="1">
        <f t="shared" si="524"/>
        <v>3605.5218903909758</v>
      </c>
      <c r="H5564">
        <f t="shared" si="525"/>
        <v>3605.5218903909758</v>
      </c>
      <c r="I5564" s="1">
        <v>35.281999999999996</v>
      </c>
    </row>
    <row r="5565" spans="2:9">
      <c r="B5565" s="1">
        <v>5.2392539193798875</v>
      </c>
      <c r="C5565" s="1">
        <f t="shared" si="520"/>
        <v>5239.2539193798875</v>
      </c>
      <c r="D5565" s="1">
        <f t="shared" si="521"/>
        <v>0.83910000000000007</v>
      </c>
      <c r="E5565">
        <f t="shared" si="522"/>
        <v>0.62932500000000002</v>
      </c>
      <c r="F5565">
        <f t="shared" si="523"/>
        <v>191.94412500000001</v>
      </c>
      <c r="G5565" s="1">
        <f t="shared" si="524"/>
        <v>5047.3097943798875</v>
      </c>
      <c r="H5565">
        <f t="shared" si="525"/>
        <v>5047.3097943798875</v>
      </c>
      <c r="I5565" s="1">
        <v>2.7970000000000002</v>
      </c>
    </row>
    <row r="5566" spans="2:9">
      <c r="B5566" s="1">
        <v>5.1749685952157174</v>
      </c>
      <c r="C5566" s="1">
        <f t="shared" si="520"/>
        <v>5174.968595215717</v>
      </c>
      <c r="D5566" s="1">
        <f t="shared" si="521"/>
        <v>0</v>
      </c>
      <c r="E5566">
        <f t="shared" si="522"/>
        <v>0</v>
      </c>
      <c r="F5566">
        <f t="shared" si="523"/>
        <v>0</v>
      </c>
      <c r="G5566" s="1">
        <f t="shared" si="524"/>
        <v>5174.968595215717</v>
      </c>
      <c r="H5566">
        <f t="shared" si="525"/>
        <v>0</v>
      </c>
      <c r="I5566" s="1">
        <v>0</v>
      </c>
    </row>
    <row r="5567" spans="2:9">
      <c r="B5567" s="1">
        <v>5.5285378781186543</v>
      </c>
      <c r="C5567" s="1">
        <f t="shared" si="520"/>
        <v>5528.5378781186546</v>
      </c>
      <c r="D5567" s="1">
        <f t="shared" si="521"/>
        <v>0</v>
      </c>
      <c r="E5567">
        <f t="shared" si="522"/>
        <v>0</v>
      </c>
      <c r="F5567">
        <f t="shared" si="523"/>
        <v>0</v>
      </c>
      <c r="G5567" s="1">
        <f t="shared" si="524"/>
        <v>5528.5378781186546</v>
      </c>
      <c r="H5567">
        <f t="shared" si="525"/>
        <v>0</v>
      </c>
      <c r="I5567" s="1">
        <v>0</v>
      </c>
    </row>
    <row r="5568" spans="2:9">
      <c r="B5568" s="1">
        <v>5.0303266158463344</v>
      </c>
      <c r="C5568" s="1">
        <f t="shared" si="520"/>
        <v>5030.3266158463348</v>
      </c>
      <c r="D5568" s="1">
        <f t="shared" si="521"/>
        <v>0</v>
      </c>
      <c r="E5568">
        <f t="shared" si="522"/>
        <v>0</v>
      </c>
      <c r="F5568">
        <f t="shared" si="523"/>
        <v>0</v>
      </c>
      <c r="G5568" s="1">
        <f t="shared" si="524"/>
        <v>5030.3266158463348</v>
      </c>
      <c r="H5568">
        <f t="shared" si="525"/>
        <v>0</v>
      </c>
      <c r="I5568" s="1">
        <v>0</v>
      </c>
    </row>
    <row r="5569" spans="2:9">
      <c r="B5569" s="1">
        <v>4.8053279812717378</v>
      </c>
      <c r="C5569" s="1">
        <f t="shared" si="520"/>
        <v>4805.3279812717374</v>
      </c>
      <c r="D5569" s="1">
        <f t="shared" si="521"/>
        <v>0</v>
      </c>
      <c r="E5569">
        <f t="shared" si="522"/>
        <v>0</v>
      </c>
      <c r="F5569">
        <f t="shared" si="523"/>
        <v>0</v>
      </c>
      <c r="G5569" s="1">
        <f t="shared" si="524"/>
        <v>4805.3279812717374</v>
      </c>
      <c r="H5569">
        <f t="shared" si="525"/>
        <v>0</v>
      </c>
      <c r="I5569" s="1">
        <v>0</v>
      </c>
    </row>
    <row r="5570" spans="2:9">
      <c r="B5570" s="1">
        <v>4.1303320775479486</v>
      </c>
      <c r="C5570" s="1">
        <f t="shared" si="520"/>
        <v>4130.3320775479488</v>
      </c>
      <c r="D5570" s="1">
        <f t="shared" si="521"/>
        <v>0</v>
      </c>
      <c r="E5570">
        <f t="shared" si="522"/>
        <v>0</v>
      </c>
      <c r="F5570">
        <f t="shared" si="523"/>
        <v>0</v>
      </c>
      <c r="G5570" s="1">
        <f t="shared" si="524"/>
        <v>4130.3320775479488</v>
      </c>
      <c r="H5570">
        <f t="shared" si="525"/>
        <v>0</v>
      </c>
      <c r="I5570" s="1">
        <v>0</v>
      </c>
    </row>
    <row r="5571" spans="2:9">
      <c r="B5571" s="1">
        <v>4.1767472258232115</v>
      </c>
      <c r="C5571" s="1">
        <f t="shared" si="520"/>
        <v>4176.747225823211</v>
      </c>
      <c r="D5571" s="1">
        <f t="shared" si="521"/>
        <v>0</v>
      </c>
      <c r="E5571">
        <f t="shared" si="522"/>
        <v>0</v>
      </c>
      <c r="F5571">
        <f t="shared" si="523"/>
        <v>0</v>
      </c>
      <c r="G5571" s="1">
        <f t="shared" si="524"/>
        <v>4176.747225823211</v>
      </c>
      <c r="H5571">
        <f t="shared" si="525"/>
        <v>0</v>
      </c>
      <c r="I5571" s="1">
        <v>0</v>
      </c>
    </row>
    <row r="5572" spans="2:9">
      <c r="B5572" s="1">
        <v>4.8313120895716253</v>
      </c>
      <c r="C5572" s="1">
        <f t="shared" ref="C5572:C5635" si="526">+B5572*1000</f>
        <v>4831.3120895716256</v>
      </c>
      <c r="D5572" s="1">
        <f t="shared" ref="D5572:D5635" si="527">I5572*$K$1</f>
        <v>0</v>
      </c>
      <c r="E5572">
        <f t="shared" ref="E5572:E5635" si="528">D5572*$E$1</f>
        <v>0</v>
      </c>
      <c r="F5572">
        <f t="shared" ref="F5572:F5635" si="529">E5572*$G$1</f>
        <v>0</v>
      </c>
      <c r="G5572" s="1">
        <f t="shared" ref="G5572:G5635" si="530">C5572-F5572</f>
        <v>4831.3120895716256</v>
      </c>
      <c r="H5572">
        <f t="shared" ref="H5572:H5635" si="531">IF(F5572&gt;0,C5572-F5572,F5572)</f>
        <v>0</v>
      </c>
      <c r="I5572" s="1">
        <v>0</v>
      </c>
    </row>
    <row r="5573" spans="2:9">
      <c r="B5573" s="1">
        <v>4.9559911112379904</v>
      </c>
      <c r="C5573" s="1">
        <f t="shared" si="526"/>
        <v>4955.9911112379905</v>
      </c>
      <c r="D5573" s="1">
        <f t="shared" si="527"/>
        <v>0</v>
      </c>
      <c r="E5573">
        <f t="shared" si="528"/>
        <v>0</v>
      </c>
      <c r="F5573">
        <f t="shared" si="529"/>
        <v>0</v>
      </c>
      <c r="G5573" s="1">
        <f t="shared" si="530"/>
        <v>4955.9911112379905</v>
      </c>
      <c r="H5573">
        <f t="shared" si="531"/>
        <v>0</v>
      </c>
      <c r="I5573" s="1">
        <v>0</v>
      </c>
    </row>
    <row r="5574" spans="2:9">
      <c r="B5574" s="1">
        <v>5.5638013418615166</v>
      </c>
      <c r="C5574" s="1">
        <f t="shared" si="526"/>
        <v>5563.8013418615164</v>
      </c>
      <c r="D5574" s="1">
        <f t="shared" si="527"/>
        <v>0</v>
      </c>
      <c r="E5574">
        <f t="shared" si="528"/>
        <v>0</v>
      </c>
      <c r="F5574">
        <f t="shared" si="529"/>
        <v>0</v>
      </c>
      <c r="G5574" s="1">
        <f t="shared" si="530"/>
        <v>5563.8013418615164</v>
      </c>
      <c r="H5574">
        <f t="shared" si="531"/>
        <v>0</v>
      </c>
      <c r="I5574" s="1">
        <v>0</v>
      </c>
    </row>
    <row r="5575" spans="2:9">
      <c r="B5575" s="1">
        <v>7.6677598324814191</v>
      </c>
      <c r="C5575" s="1">
        <f t="shared" si="526"/>
        <v>7667.7598324814189</v>
      </c>
      <c r="D5575" s="1">
        <f t="shared" si="527"/>
        <v>6.0470999999999995</v>
      </c>
      <c r="E5575">
        <f t="shared" si="528"/>
        <v>4.5353249999999994</v>
      </c>
      <c r="F5575">
        <f t="shared" si="529"/>
        <v>1383.2741249999999</v>
      </c>
      <c r="G5575" s="1">
        <f t="shared" si="530"/>
        <v>6284.485707481419</v>
      </c>
      <c r="H5575">
        <f t="shared" si="531"/>
        <v>6284.485707481419</v>
      </c>
      <c r="I5575" s="1">
        <v>20.157</v>
      </c>
    </row>
    <row r="5576" spans="2:9">
      <c r="B5576" s="1">
        <v>8.9768895599782468</v>
      </c>
      <c r="C5576" s="1">
        <f t="shared" si="526"/>
        <v>8976.8895599782463</v>
      </c>
      <c r="D5576" s="1">
        <f t="shared" si="527"/>
        <v>41.237699999999997</v>
      </c>
      <c r="E5576">
        <f t="shared" si="528"/>
        <v>30.928274999999999</v>
      </c>
      <c r="F5576">
        <f t="shared" si="529"/>
        <v>9433.1238749999993</v>
      </c>
      <c r="G5576" s="1">
        <f t="shared" si="530"/>
        <v>-456.23431502175299</v>
      </c>
      <c r="H5576">
        <f t="shared" si="531"/>
        <v>-456.23431502175299</v>
      </c>
      <c r="I5576" s="1">
        <v>137.459</v>
      </c>
    </row>
    <row r="5577" spans="2:9">
      <c r="B5577" s="1">
        <v>13.075712397259982</v>
      </c>
      <c r="C5577" s="1">
        <f t="shared" si="526"/>
        <v>13075.712397259982</v>
      </c>
      <c r="D5577" s="1">
        <f t="shared" si="527"/>
        <v>89.250899999999987</v>
      </c>
      <c r="E5577">
        <f t="shared" si="528"/>
        <v>66.938174999999987</v>
      </c>
      <c r="F5577">
        <f t="shared" si="529"/>
        <v>20416.143374999996</v>
      </c>
      <c r="G5577" s="1">
        <f t="shared" si="530"/>
        <v>-7340.430977740014</v>
      </c>
      <c r="H5577">
        <f t="shared" si="531"/>
        <v>-7340.430977740014</v>
      </c>
      <c r="I5577" s="1">
        <v>297.50299999999999</v>
      </c>
    </row>
    <row r="5578" spans="2:9">
      <c r="B5578" s="1">
        <v>10.675641230182462</v>
      </c>
      <c r="C5578" s="1">
        <f t="shared" si="526"/>
        <v>10675.641230182462</v>
      </c>
      <c r="D5578" s="1">
        <f t="shared" si="527"/>
        <v>137.87039999999999</v>
      </c>
      <c r="E5578">
        <f t="shared" si="528"/>
        <v>103.40279999999998</v>
      </c>
      <c r="F5578">
        <f t="shared" si="529"/>
        <v>31537.853999999996</v>
      </c>
      <c r="G5578" s="1">
        <f t="shared" si="530"/>
        <v>-20862.212769817532</v>
      </c>
      <c r="H5578">
        <f t="shared" si="531"/>
        <v>-20862.212769817532</v>
      </c>
      <c r="I5578" s="1">
        <v>459.56799999999998</v>
      </c>
    </row>
    <row r="5579" spans="2:9">
      <c r="B5579" s="1">
        <v>8.9924744376865426</v>
      </c>
      <c r="C5579" s="1">
        <f t="shared" si="526"/>
        <v>8992.4744376865419</v>
      </c>
      <c r="D5579" s="1">
        <f t="shared" si="527"/>
        <v>178.32449999999997</v>
      </c>
      <c r="E5579">
        <f t="shared" si="528"/>
        <v>133.74337499999999</v>
      </c>
      <c r="F5579">
        <f t="shared" si="529"/>
        <v>40791.729374999995</v>
      </c>
      <c r="G5579" s="1">
        <f t="shared" si="530"/>
        <v>-31799.254937313453</v>
      </c>
      <c r="H5579">
        <f t="shared" si="531"/>
        <v>-31799.254937313453</v>
      </c>
      <c r="I5579" s="1">
        <v>594.41499999999996</v>
      </c>
    </row>
    <row r="5580" spans="2:9">
      <c r="B5580" s="1">
        <v>7.3248925228989163</v>
      </c>
      <c r="C5580" s="1">
        <f t="shared" si="526"/>
        <v>7324.8925228989165</v>
      </c>
      <c r="D5580" s="1">
        <f t="shared" si="527"/>
        <v>209.69070000000002</v>
      </c>
      <c r="E5580">
        <f t="shared" si="528"/>
        <v>157.26802500000002</v>
      </c>
      <c r="F5580">
        <f t="shared" si="529"/>
        <v>47966.747625000004</v>
      </c>
      <c r="G5580" s="1">
        <f t="shared" si="530"/>
        <v>-40641.855102101086</v>
      </c>
      <c r="H5580">
        <f t="shared" si="531"/>
        <v>-40641.855102101086</v>
      </c>
      <c r="I5580" s="1">
        <v>698.96900000000005</v>
      </c>
    </row>
    <row r="5581" spans="2:9">
      <c r="B5581" s="1">
        <v>7.6054203216482357</v>
      </c>
      <c r="C5581" s="1">
        <f t="shared" si="526"/>
        <v>7605.4203216482356</v>
      </c>
      <c r="D5581" s="1">
        <f t="shared" si="527"/>
        <v>230.94989999999999</v>
      </c>
      <c r="E5581">
        <f t="shared" si="528"/>
        <v>173.212425</v>
      </c>
      <c r="F5581">
        <f t="shared" si="529"/>
        <v>52829.789624999998</v>
      </c>
      <c r="G5581" s="1">
        <f t="shared" si="530"/>
        <v>-45224.369303351763</v>
      </c>
      <c r="H5581">
        <f t="shared" si="531"/>
        <v>-45224.369303351763</v>
      </c>
      <c r="I5581" s="1">
        <v>769.83299999999997</v>
      </c>
    </row>
    <row r="5582" spans="2:9">
      <c r="B5582" s="1">
        <v>7.4184017891486889</v>
      </c>
      <c r="C5582" s="1">
        <f t="shared" si="526"/>
        <v>7418.4017891486892</v>
      </c>
      <c r="D5582" s="1">
        <f t="shared" si="527"/>
        <v>236.7312</v>
      </c>
      <c r="E5582">
        <f t="shared" si="528"/>
        <v>177.54840000000002</v>
      </c>
      <c r="F5582">
        <f t="shared" si="529"/>
        <v>54152.262000000002</v>
      </c>
      <c r="G5582" s="1">
        <f t="shared" si="530"/>
        <v>-46733.860210851315</v>
      </c>
      <c r="H5582">
        <f t="shared" si="531"/>
        <v>-46733.860210851315</v>
      </c>
      <c r="I5582" s="1">
        <v>789.10400000000004</v>
      </c>
    </row>
    <row r="5583" spans="2:9">
      <c r="B5583" s="1">
        <v>8.0417968974805127</v>
      </c>
      <c r="C5583" s="1">
        <f t="shared" si="526"/>
        <v>8041.7968974805126</v>
      </c>
      <c r="D5583" s="1">
        <f t="shared" si="527"/>
        <v>225.6807</v>
      </c>
      <c r="E5583">
        <f t="shared" si="528"/>
        <v>169.260525</v>
      </c>
      <c r="F5583">
        <f t="shared" si="529"/>
        <v>51624.460124999998</v>
      </c>
      <c r="G5583" s="1">
        <f t="shared" si="530"/>
        <v>-43582.663227519486</v>
      </c>
      <c r="H5583">
        <f t="shared" si="531"/>
        <v>-43582.663227519486</v>
      </c>
      <c r="I5583" s="1">
        <v>752.26900000000001</v>
      </c>
    </row>
    <row r="5584" spans="2:9">
      <c r="B5584" s="1">
        <v>6.3586301049845924</v>
      </c>
      <c r="C5584" s="1">
        <f t="shared" si="526"/>
        <v>6358.6301049845924</v>
      </c>
      <c r="D5584" s="1">
        <f t="shared" si="527"/>
        <v>202.25909999999999</v>
      </c>
      <c r="E5584">
        <f t="shared" si="528"/>
        <v>151.69432499999999</v>
      </c>
      <c r="F5584">
        <f t="shared" si="529"/>
        <v>46266.769124999999</v>
      </c>
      <c r="G5584" s="1">
        <f t="shared" si="530"/>
        <v>-39908.139020015406</v>
      </c>
      <c r="H5584">
        <f t="shared" si="531"/>
        <v>-39908.139020015406</v>
      </c>
      <c r="I5584" s="1">
        <v>674.197</v>
      </c>
    </row>
    <row r="5585" spans="2:9">
      <c r="B5585" s="1">
        <v>4.8624818449882161</v>
      </c>
      <c r="C5585" s="1">
        <f t="shared" si="526"/>
        <v>4862.4818449882159</v>
      </c>
      <c r="D5585" s="1">
        <f t="shared" si="527"/>
        <v>166.8081</v>
      </c>
      <c r="E5585">
        <f t="shared" si="528"/>
        <v>125.106075</v>
      </c>
      <c r="F5585">
        <f t="shared" si="529"/>
        <v>38157.352875000004</v>
      </c>
      <c r="G5585" s="1">
        <f t="shared" si="530"/>
        <v>-33294.871030011789</v>
      </c>
      <c r="H5585">
        <f t="shared" si="531"/>
        <v>-33294.871030011789</v>
      </c>
      <c r="I5585" s="1">
        <v>556.02700000000004</v>
      </c>
    </row>
    <row r="5586" spans="2:9">
      <c r="B5586" s="1">
        <v>4.7689725787384436</v>
      </c>
      <c r="C5586" s="1">
        <f t="shared" si="526"/>
        <v>4768.9725787384432</v>
      </c>
      <c r="D5586" s="1">
        <f t="shared" si="527"/>
        <v>121.85219999999998</v>
      </c>
      <c r="E5586">
        <f t="shared" si="528"/>
        <v>91.389149999999987</v>
      </c>
      <c r="F5586">
        <f t="shared" si="529"/>
        <v>27873.690749999994</v>
      </c>
      <c r="G5586" s="1">
        <f t="shared" si="530"/>
        <v>-23104.718171261549</v>
      </c>
      <c r="H5586">
        <f t="shared" si="531"/>
        <v>-23104.718171261549</v>
      </c>
      <c r="I5586" s="1">
        <v>406.17399999999998</v>
      </c>
    </row>
    <row r="5587" spans="2:9">
      <c r="B5587" s="1">
        <v>4.4884447799891234</v>
      </c>
      <c r="C5587" s="1">
        <f t="shared" si="526"/>
        <v>4488.4447799891232</v>
      </c>
      <c r="D5587" s="1">
        <f t="shared" si="527"/>
        <v>69.248400000000004</v>
      </c>
      <c r="E5587">
        <f t="shared" si="528"/>
        <v>51.936300000000003</v>
      </c>
      <c r="F5587">
        <f t="shared" si="529"/>
        <v>15840.5715</v>
      </c>
      <c r="G5587" s="1">
        <f t="shared" si="530"/>
        <v>-11352.126720010878</v>
      </c>
      <c r="H5587">
        <f t="shared" si="531"/>
        <v>-11352.126720010878</v>
      </c>
      <c r="I5587" s="1">
        <v>230.828</v>
      </c>
    </row>
    <row r="5588" spans="2:9">
      <c r="B5588" s="1">
        <v>5.3456130539453799</v>
      </c>
      <c r="C5588" s="1">
        <f t="shared" si="526"/>
        <v>5345.6130539453798</v>
      </c>
      <c r="D5588" s="1">
        <f t="shared" si="527"/>
        <v>19.976099999999999</v>
      </c>
      <c r="E5588">
        <f t="shared" si="528"/>
        <v>14.982074999999998</v>
      </c>
      <c r="F5588">
        <f t="shared" si="529"/>
        <v>4569.5328749999999</v>
      </c>
      <c r="G5588" s="1">
        <f t="shared" si="530"/>
        <v>776.08017894537988</v>
      </c>
      <c r="H5588">
        <f t="shared" si="531"/>
        <v>776.08017894537988</v>
      </c>
      <c r="I5588" s="1">
        <v>66.587000000000003</v>
      </c>
    </row>
    <row r="5589" spans="2:9">
      <c r="B5589" s="1">
        <v>5.0806701329043547</v>
      </c>
      <c r="C5589" s="1">
        <f t="shared" si="526"/>
        <v>5080.6701329043544</v>
      </c>
      <c r="D5589" s="1">
        <f t="shared" si="527"/>
        <v>1.0743</v>
      </c>
      <c r="E5589">
        <f t="shared" si="528"/>
        <v>0.80572500000000002</v>
      </c>
      <c r="F5589">
        <f t="shared" si="529"/>
        <v>245.74612500000001</v>
      </c>
      <c r="G5589" s="1">
        <f t="shared" si="530"/>
        <v>4834.9240079043548</v>
      </c>
      <c r="H5589">
        <f t="shared" si="531"/>
        <v>4834.9240079043548</v>
      </c>
      <c r="I5589" s="1">
        <v>3.581</v>
      </c>
    </row>
    <row r="5590" spans="2:9">
      <c r="B5590" s="1">
        <v>5.018330622071173</v>
      </c>
      <c r="C5590" s="1">
        <f t="shared" si="526"/>
        <v>5018.3306220711729</v>
      </c>
      <c r="D5590" s="1">
        <f t="shared" si="527"/>
        <v>0</v>
      </c>
      <c r="E5590">
        <f t="shared" si="528"/>
        <v>0</v>
      </c>
      <c r="F5590">
        <f t="shared" si="529"/>
        <v>0</v>
      </c>
      <c r="G5590" s="1">
        <f t="shared" si="530"/>
        <v>5018.3306220711729</v>
      </c>
      <c r="H5590">
        <f t="shared" si="531"/>
        <v>0</v>
      </c>
      <c r="I5590" s="1">
        <v>0</v>
      </c>
    </row>
    <row r="5591" spans="2:9">
      <c r="B5591" s="1">
        <v>5.3611979316536749</v>
      </c>
      <c r="C5591" s="1">
        <f t="shared" si="526"/>
        <v>5361.1979316536745</v>
      </c>
      <c r="D5591" s="1">
        <f t="shared" si="527"/>
        <v>0</v>
      </c>
      <c r="E5591">
        <f t="shared" si="528"/>
        <v>0</v>
      </c>
      <c r="F5591">
        <f t="shared" si="529"/>
        <v>0</v>
      </c>
      <c r="G5591" s="1">
        <f t="shared" si="530"/>
        <v>5361.1979316536745</v>
      </c>
      <c r="H5591">
        <f t="shared" si="531"/>
        <v>0</v>
      </c>
      <c r="I5591" s="1">
        <v>0</v>
      </c>
    </row>
    <row r="5592" spans="2:9">
      <c r="B5592" s="1">
        <v>4.878066722696512</v>
      </c>
      <c r="C5592" s="1">
        <f t="shared" si="526"/>
        <v>4878.0667226965115</v>
      </c>
      <c r="D5592" s="1">
        <f t="shared" si="527"/>
        <v>0</v>
      </c>
      <c r="E5592">
        <f t="shared" si="528"/>
        <v>0</v>
      </c>
      <c r="F5592">
        <f t="shared" si="529"/>
        <v>0</v>
      </c>
      <c r="G5592" s="1">
        <f t="shared" si="530"/>
        <v>4878.0667226965115</v>
      </c>
      <c r="H5592">
        <f t="shared" si="531"/>
        <v>0</v>
      </c>
      <c r="I5592" s="1">
        <v>0</v>
      </c>
    </row>
    <row r="5593" spans="2:9">
      <c r="B5593" s="1">
        <v>4.6598784347803743</v>
      </c>
      <c r="C5593" s="1">
        <f t="shared" si="526"/>
        <v>4659.8784347803739</v>
      </c>
      <c r="D5593" s="1">
        <f t="shared" si="527"/>
        <v>0</v>
      </c>
      <c r="E5593">
        <f t="shared" si="528"/>
        <v>0</v>
      </c>
      <c r="F5593">
        <f t="shared" si="529"/>
        <v>0</v>
      </c>
      <c r="G5593" s="1">
        <f t="shared" si="530"/>
        <v>4659.8784347803739</v>
      </c>
      <c r="H5593">
        <f t="shared" si="531"/>
        <v>0</v>
      </c>
      <c r="I5593" s="1">
        <v>0</v>
      </c>
    </row>
    <row r="5594" spans="2:9">
      <c r="B5594" s="1">
        <v>4.0053135710319605</v>
      </c>
      <c r="C5594" s="1">
        <f t="shared" si="526"/>
        <v>4005.3135710319607</v>
      </c>
      <c r="D5594" s="1">
        <f t="shared" si="527"/>
        <v>0</v>
      </c>
      <c r="E5594">
        <f t="shared" si="528"/>
        <v>0</v>
      </c>
      <c r="F5594">
        <f t="shared" si="529"/>
        <v>0</v>
      </c>
      <c r="G5594" s="1">
        <f t="shared" si="530"/>
        <v>4005.3135710319607</v>
      </c>
      <c r="H5594">
        <f t="shared" si="531"/>
        <v>0</v>
      </c>
      <c r="I5594" s="1">
        <v>0</v>
      </c>
    </row>
    <row r="5595" spans="2:9">
      <c r="B5595" s="1">
        <v>1.8098487928086342</v>
      </c>
      <c r="C5595" s="1">
        <f t="shared" si="526"/>
        <v>1809.8487928086342</v>
      </c>
      <c r="D5595" s="1">
        <f t="shared" si="527"/>
        <v>0</v>
      </c>
      <c r="E5595">
        <f t="shared" si="528"/>
        <v>0</v>
      </c>
      <c r="F5595">
        <f t="shared" si="529"/>
        <v>0</v>
      </c>
      <c r="G5595" s="1">
        <f t="shared" si="530"/>
        <v>1809.8487928086342</v>
      </c>
      <c r="H5595">
        <f t="shared" si="531"/>
        <v>0</v>
      </c>
      <c r="I5595" s="1">
        <v>0</v>
      </c>
    </row>
    <row r="5596" spans="2:9">
      <c r="B5596" s="1">
        <v>2.093481812577151</v>
      </c>
      <c r="C5596" s="1">
        <f t="shared" si="526"/>
        <v>2093.4818125771512</v>
      </c>
      <c r="D5596" s="1">
        <f t="shared" si="527"/>
        <v>0</v>
      </c>
      <c r="E5596">
        <f t="shared" si="528"/>
        <v>0</v>
      </c>
      <c r="F5596">
        <f t="shared" si="529"/>
        <v>0</v>
      </c>
      <c r="G5596" s="1">
        <f t="shared" si="530"/>
        <v>2093.4818125771512</v>
      </c>
      <c r="H5596">
        <f t="shared" si="531"/>
        <v>0</v>
      </c>
      <c r="I5596" s="1">
        <v>0</v>
      </c>
    </row>
    <row r="5597" spans="2:9">
      <c r="B5597" s="1">
        <v>2.1475071496759162</v>
      </c>
      <c r="C5597" s="1">
        <f t="shared" si="526"/>
        <v>2147.507149675916</v>
      </c>
      <c r="D5597" s="1">
        <f t="shared" si="527"/>
        <v>0</v>
      </c>
      <c r="E5597">
        <f t="shared" si="528"/>
        <v>0</v>
      </c>
      <c r="F5597">
        <f t="shared" si="529"/>
        <v>0</v>
      </c>
      <c r="G5597" s="1">
        <f t="shared" si="530"/>
        <v>2147.507149675916</v>
      </c>
      <c r="H5597">
        <f t="shared" si="531"/>
        <v>0</v>
      </c>
      <c r="I5597" s="1">
        <v>0</v>
      </c>
    </row>
    <row r="5598" spans="2:9">
      <c r="B5598" s="1">
        <v>2.4108806680323971</v>
      </c>
      <c r="C5598" s="1">
        <f t="shared" si="526"/>
        <v>2410.8806680323969</v>
      </c>
      <c r="D5598" s="1">
        <f t="shared" si="527"/>
        <v>0</v>
      </c>
      <c r="E5598">
        <f t="shared" si="528"/>
        <v>0</v>
      </c>
      <c r="F5598">
        <f t="shared" si="529"/>
        <v>0</v>
      </c>
      <c r="G5598" s="1">
        <f t="shared" si="530"/>
        <v>2410.8806680323969</v>
      </c>
      <c r="H5598">
        <f t="shared" si="531"/>
        <v>0</v>
      </c>
      <c r="I5598" s="1">
        <v>0</v>
      </c>
    </row>
    <row r="5599" spans="2:9">
      <c r="B5599" s="1">
        <v>3.3225582315740598</v>
      </c>
      <c r="C5599" s="1">
        <f t="shared" si="526"/>
        <v>3322.5582315740598</v>
      </c>
      <c r="D5599" s="1">
        <f t="shared" si="527"/>
        <v>5.8539000000000003</v>
      </c>
      <c r="E5599">
        <f t="shared" si="528"/>
        <v>4.3904250000000005</v>
      </c>
      <c r="F5599">
        <f t="shared" si="529"/>
        <v>1339.0796250000001</v>
      </c>
      <c r="G5599" s="1">
        <f t="shared" si="530"/>
        <v>1983.4786065740598</v>
      </c>
      <c r="H5599">
        <f t="shared" si="531"/>
        <v>1983.4786065740598</v>
      </c>
      <c r="I5599" s="1">
        <v>19.513000000000002</v>
      </c>
    </row>
    <row r="5600" spans="2:9">
      <c r="B5600" s="1">
        <v>3.5184000785570833</v>
      </c>
      <c r="C5600" s="1">
        <f t="shared" si="526"/>
        <v>3518.4000785570834</v>
      </c>
      <c r="D5600" s="1">
        <f t="shared" si="527"/>
        <v>41.651099999999992</v>
      </c>
      <c r="E5600">
        <f t="shared" si="528"/>
        <v>31.238324999999996</v>
      </c>
      <c r="F5600">
        <f t="shared" si="529"/>
        <v>9527.689124999999</v>
      </c>
      <c r="G5600" s="1">
        <f t="shared" si="530"/>
        <v>-6009.2890464429156</v>
      </c>
      <c r="H5600">
        <f t="shared" si="531"/>
        <v>-6009.2890464429156</v>
      </c>
      <c r="I5600" s="1">
        <v>138.83699999999999</v>
      </c>
    </row>
    <row r="5601" spans="2:9">
      <c r="B5601" s="1">
        <v>5.6659072282329994</v>
      </c>
      <c r="C5601" s="1">
        <f t="shared" si="526"/>
        <v>5665.9072282329998</v>
      </c>
      <c r="D5601" s="1">
        <f t="shared" si="527"/>
        <v>89.618099999999984</v>
      </c>
      <c r="E5601">
        <f t="shared" si="528"/>
        <v>67.213574999999992</v>
      </c>
      <c r="F5601">
        <f t="shared" si="529"/>
        <v>20500.140374999999</v>
      </c>
      <c r="G5601" s="1">
        <f t="shared" si="530"/>
        <v>-14834.233146766999</v>
      </c>
      <c r="H5601">
        <f t="shared" si="531"/>
        <v>-14834.233146766999</v>
      </c>
      <c r="I5601" s="1">
        <v>298.72699999999998</v>
      </c>
    </row>
    <row r="5602" spans="2:9">
      <c r="B5602" s="1">
        <v>5.1256538572453483</v>
      </c>
      <c r="C5602" s="1">
        <f t="shared" si="526"/>
        <v>5125.6538572453483</v>
      </c>
      <c r="D5602" s="1">
        <f t="shared" si="527"/>
        <v>137.31119999999999</v>
      </c>
      <c r="E5602">
        <f t="shared" si="528"/>
        <v>102.98339999999999</v>
      </c>
      <c r="F5602">
        <f t="shared" si="529"/>
        <v>31409.936999999998</v>
      </c>
      <c r="G5602" s="1">
        <f t="shared" si="530"/>
        <v>-26284.283142754648</v>
      </c>
      <c r="H5602">
        <f t="shared" si="531"/>
        <v>-26284.283142754648</v>
      </c>
      <c r="I5602" s="1">
        <v>457.70400000000001</v>
      </c>
    </row>
    <row r="5603" spans="2:9">
      <c r="B5603" s="1">
        <v>3.8965774382484391</v>
      </c>
      <c r="C5603" s="1">
        <f t="shared" si="526"/>
        <v>3896.5774382484392</v>
      </c>
      <c r="D5603" s="1">
        <f t="shared" si="527"/>
        <v>178.71870000000001</v>
      </c>
      <c r="E5603">
        <f t="shared" si="528"/>
        <v>134.03902500000001</v>
      </c>
      <c r="F5603">
        <f t="shared" si="529"/>
        <v>40881.902625000002</v>
      </c>
      <c r="G5603" s="1">
        <f t="shared" si="530"/>
        <v>-36985.325186751565</v>
      </c>
      <c r="H5603">
        <f t="shared" si="531"/>
        <v>-36985.325186751565</v>
      </c>
      <c r="I5603" s="1">
        <v>595.72900000000004</v>
      </c>
    </row>
    <row r="5604" spans="2:9">
      <c r="B5604" s="1">
        <v>3.16723538741511</v>
      </c>
      <c r="C5604" s="1">
        <f t="shared" si="526"/>
        <v>3167.2353874151099</v>
      </c>
      <c r="D5604" s="1">
        <f t="shared" si="527"/>
        <v>210.28889999999998</v>
      </c>
      <c r="E5604">
        <f t="shared" si="528"/>
        <v>157.71667499999998</v>
      </c>
      <c r="F5604">
        <f t="shared" si="529"/>
        <v>48103.585874999997</v>
      </c>
      <c r="G5604" s="1">
        <f t="shared" si="530"/>
        <v>-44936.350487584888</v>
      </c>
      <c r="H5604">
        <f t="shared" si="531"/>
        <v>-44936.350487584888</v>
      </c>
      <c r="I5604" s="1">
        <v>700.96299999999997</v>
      </c>
    </row>
    <row r="5605" spans="2:9">
      <c r="B5605" s="1">
        <v>3.2887923958873309</v>
      </c>
      <c r="C5605" s="1">
        <f t="shared" si="526"/>
        <v>3288.7923958873307</v>
      </c>
      <c r="D5605" s="1">
        <f t="shared" si="527"/>
        <v>229.48169999999999</v>
      </c>
      <c r="E5605">
        <f t="shared" si="528"/>
        <v>172.11127499999998</v>
      </c>
      <c r="F5605">
        <f t="shared" si="529"/>
        <v>52493.938874999993</v>
      </c>
      <c r="G5605" s="1">
        <f t="shared" si="530"/>
        <v>-49205.146479112664</v>
      </c>
      <c r="H5605">
        <f t="shared" si="531"/>
        <v>-49205.146479112664</v>
      </c>
      <c r="I5605" s="1">
        <v>764.93899999999996</v>
      </c>
    </row>
    <row r="5606" spans="2:9">
      <c r="B5606" s="1">
        <v>3.1874948888271462</v>
      </c>
      <c r="C5606" s="1">
        <f t="shared" si="526"/>
        <v>3187.494888827146</v>
      </c>
      <c r="D5606" s="1">
        <f t="shared" si="527"/>
        <v>234.65669999999997</v>
      </c>
      <c r="E5606">
        <f t="shared" si="528"/>
        <v>175.99252499999997</v>
      </c>
      <c r="F5606">
        <f t="shared" si="529"/>
        <v>53677.720124999993</v>
      </c>
      <c r="G5606" s="1">
        <f t="shared" si="530"/>
        <v>-50490.225236172846</v>
      </c>
      <c r="H5606">
        <f t="shared" si="531"/>
        <v>-50490.225236172846</v>
      </c>
      <c r="I5606" s="1">
        <v>782.18899999999996</v>
      </c>
    </row>
    <row r="5607" spans="2:9">
      <c r="B5607" s="1">
        <v>3.5048937442823922</v>
      </c>
      <c r="C5607" s="1">
        <f t="shared" si="526"/>
        <v>3504.8937442823922</v>
      </c>
      <c r="D5607" s="1">
        <f t="shared" si="527"/>
        <v>225.27269999999999</v>
      </c>
      <c r="E5607">
        <f t="shared" si="528"/>
        <v>168.95452499999999</v>
      </c>
      <c r="F5607">
        <f t="shared" si="529"/>
        <v>51531.130124999996</v>
      </c>
      <c r="G5607" s="1">
        <f t="shared" si="530"/>
        <v>-48026.236380717601</v>
      </c>
      <c r="H5607">
        <f t="shared" si="531"/>
        <v>-48026.236380717601</v>
      </c>
      <c r="I5607" s="1">
        <v>750.90899999999999</v>
      </c>
    </row>
    <row r="5608" spans="2:9">
      <c r="B5608" s="1">
        <v>2.7552921920370252</v>
      </c>
      <c r="C5608" s="1">
        <f t="shared" si="526"/>
        <v>2755.2921920370254</v>
      </c>
      <c r="D5608" s="1">
        <f t="shared" si="527"/>
        <v>201.89099999999999</v>
      </c>
      <c r="E5608">
        <f t="shared" si="528"/>
        <v>151.41825</v>
      </c>
      <c r="F5608">
        <f t="shared" si="529"/>
        <v>46182.566250000003</v>
      </c>
      <c r="G5608" s="1">
        <f t="shared" si="530"/>
        <v>-43427.274057962975</v>
      </c>
      <c r="H5608">
        <f t="shared" si="531"/>
        <v>-43427.274057962975</v>
      </c>
      <c r="I5608" s="1">
        <v>672.97</v>
      </c>
    </row>
    <row r="5609" spans="2:9">
      <c r="B5609" s="1">
        <v>2.1069881468518425</v>
      </c>
      <c r="C5609" s="1">
        <f t="shared" si="526"/>
        <v>2106.9881468518424</v>
      </c>
      <c r="D5609" s="1">
        <f t="shared" si="527"/>
        <v>166.62329999999997</v>
      </c>
      <c r="E5609">
        <f t="shared" si="528"/>
        <v>124.96747499999998</v>
      </c>
      <c r="F5609">
        <f t="shared" si="529"/>
        <v>38115.079874999996</v>
      </c>
      <c r="G5609" s="1">
        <f t="shared" si="530"/>
        <v>-36008.091728148152</v>
      </c>
      <c r="H5609">
        <f t="shared" si="531"/>
        <v>-36008.091728148152</v>
      </c>
      <c r="I5609" s="1">
        <v>555.41099999999994</v>
      </c>
    </row>
    <row r="5610" spans="2:9">
      <c r="B5610" s="1">
        <v>1.8773804641820904</v>
      </c>
      <c r="C5610" s="1">
        <f t="shared" si="526"/>
        <v>1877.3804641820905</v>
      </c>
      <c r="D5610" s="1">
        <f t="shared" si="527"/>
        <v>122.4927</v>
      </c>
      <c r="E5610">
        <f t="shared" si="528"/>
        <v>91.869524999999996</v>
      </c>
      <c r="F5610">
        <f t="shared" si="529"/>
        <v>28020.205125</v>
      </c>
      <c r="G5610" s="1">
        <f t="shared" si="530"/>
        <v>-26142.824660817911</v>
      </c>
      <c r="H5610">
        <f t="shared" si="531"/>
        <v>-26142.824660817911</v>
      </c>
      <c r="I5610" s="1">
        <v>408.30900000000003</v>
      </c>
    </row>
    <row r="5611" spans="2:9">
      <c r="B5611" s="1">
        <v>1.6815386171990669</v>
      </c>
      <c r="C5611" s="1">
        <f t="shared" si="526"/>
        <v>1681.5386171990669</v>
      </c>
      <c r="D5611" s="1">
        <f t="shared" si="527"/>
        <v>73.944299999999998</v>
      </c>
      <c r="E5611">
        <f t="shared" si="528"/>
        <v>55.458224999999999</v>
      </c>
      <c r="F5611">
        <f t="shared" si="529"/>
        <v>16914.758624999999</v>
      </c>
      <c r="G5611" s="1">
        <f t="shared" si="530"/>
        <v>-15233.220007800932</v>
      </c>
      <c r="H5611">
        <f t="shared" si="531"/>
        <v>-15233.220007800932</v>
      </c>
      <c r="I5611" s="1">
        <v>246.48099999999999</v>
      </c>
    </row>
    <row r="5612" spans="2:9">
      <c r="B5612" s="1">
        <v>2.1137413139891881</v>
      </c>
      <c r="C5612" s="1">
        <f t="shared" si="526"/>
        <v>2113.7413139891883</v>
      </c>
      <c r="D5612" s="1">
        <f t="shared" si="527"/>
        <v>27.789300000000001</v>
      </c>
      <c r="E5612">
        <f t="shared" si="528"/>
        <v>20.841975000000001</v>
      </c>
      <c r="F5612">
        <f t="shared" si="529"/>
        <v>6356.8023750000002</v>
      </c>
      <c r="G5612" s="1">
        <f t="shared" si="530"/>
        <v>-4243.0610610108124</v>
      </c>
      <c r="H5612">
        <f t="shared" si="531"/>
        <v>-4243.0610610108124</v>
      </c>
      <c r="I5612" s="1">
        <v>92.631</v>
      </c>
    </row>
    <row r="5613" spans="2:9">
      <c r="B5613" s="1">
        <v>2.1677666510879536</v>
      </c>
      <c r="C5613" s="1">
        <f t="shared" si="526"/>
        <v>2167.7666510879535</v>
      </c>
      <c r="D5613" s="1">
        <f t="shared" si="527"/>
        <v>1.3221000000000001</v>
      </c>
      <c r="E5613">
        <f t="shared" si="528"/>
        <v>0.9915750000000001</v>
      </c>
      <c r="F5613">
        <f t="shared" si="529"/>
        <v>302.43037500000003</v>
      </c>
      <c r="G5613" s="1">
        <f t="shared" si="530"/>
        <v>1865.3362760879536</v>
      </c>
      <c r="H5613">
        <f t="shared" si="531"/>
        <v>1865.3362760879536</v>
      </c>
      <c r="I5613" s="1">
        <v>4.407</v>
      </c>
    </row>
    <row r="5614" spans="2:9">
      <c r="B5614" s="1">
        <v>2.1542603168132621</v>
      </c>
      <c r="C5614" s="1">
        <f t="shared" si="526"/>
        <v>2154.2603168132623</v>
      </c>
      <c r="D5614" s="1">
        <f t="shared" si="527"/>
        <v>0</v>
      </c>
      <c r="E5614">
        <f t="shared" si="528"/>
        <v>0</v>
      </c>
      <c r="F5614">
        <f t="shared" si="529"/>
        <v>0</v>
      </c>
      <c r="G5614" s="1">
        <f t="shared" si="530"/>
        <v>2154.2603168132623</v>
      </c>
      <c r="H5614">
        <f t="shared" si="531"/>
        <v>0</v>
      </c>
      <c r="I5614" s="1">
        <v>0</v>
      </c>
    </row>
    <row r="5615" spans="2:9">
      <c r="B5615" s="1">
        <v>2.2015324867746817</v>
      </c>
      <c r="C5615" s="1">
        <f t="shared" si="526"/>
        <v>2201.5324867746817</v>
      </c>
      <c r="D5615" s="1">
        <f t="shared" si="527"/>
        <v>0</v>
      </c>
      <c r="E5615">
        <f t="shared" si="528"/>
        <v>0</v>
      </c>
      <c r="F5615">
        <f t="shared" si="529"/>
        <v>0</v>
      </c>
      <c r="G5615" s="1">
        <f t="shared" si="530"/>
        <v>2201.5324867746817</v>
      </c>
      <c r="H5615">
        <f t="shared" si="531"/>
        <v>0</v>
      </c>
      <c r="I5615" s="1">
        <v>0</v>
      </c>
    </row>
    <row r="5616" spans="2:9">
      <c r="B5616" s="1">
        <v>2.1137413139891881</v>
      </c>
      <c r="C5616" s="1">
        <f t="shared" si="526"/>
        <v>2113.7413139891883</v>
      </c>
      <c r="D5616" s="1">
        <f t="shared" si="527"/>
        <v>0</v>
      </c>
      <c r="E5616">
        <f t="shared" si="528"/>
        <v>0</v>
      </c>
      <c r="F5616">
        <f t="shared" si="529"/>
        <v>0</v>
      </c>
      <c r="G5616" s="1">
        <f t="shared" si="530"/>
        <v>2113.7413139891883</v>
      </c>
      <c r="H5616">
        <f t="shared" si="531"/>
        <v>0</v>
      </c>
      <c r="I5616" s="1">
        <v>0</v>
      </c>
    </row>
    <row r="5617" spans="2:9">
      <c r="B5617" s="1">
        <v>2.0191969740663489</v>
      </c>
      <c r="C5617" s="1">
        <f t="shared" si="526"/>
        <v>2019.196974066349</v>
      </c>
      <c r="D5617" s="1">
        <f t="shared" si="527"/>
        <v>0</v>
      </c>
      <c r="E5617">
        <f t="shared" si="528"/>
        <v>0</v>
      </c>
      <c r="F5617">
        <f t="shared" si="529"/>
        <v>0</v>
      </c>
      <c r="G5617" s="1">
        <f t="shared" si="530"/>
        <v>2019.196974066349</v>
      </c>
      <c r="H5617">
        <f t="shared" si="531"/>
        <v>0</v>
      </c>
      <c r="I5617" s="1">
        <v>0</v>
      </c>
    </row>
    <row r="5618" spans="2:9">
      <c r="B5618" s="1">
        <v>1.9786779712422753</v>
      </c>
      <c r="C5618" s="1">
        <f t="shared" si="526"/>
        <v>1978.6779712422754</v>
      </c>
      <c r="D5618" s="1">
        <f t="shared" si="527"/>
        <v>0</v>
      </c>
      <c r="E5618">
        <f t="shared" si="528"/>
        <v>0</v>
      </c>
      <c r="F5618">
        <f t="shared" si="529"/>
        <v>0</v>
      </c>
      <c r="G5618" s="1">
        <f t="shared" si="530"/>
        <v>1978.6779712422754</v>
      </c>
      <c r="H5618">
        <f t="shared" si="531"/>
        <v>0</v>
      </c>
      <c r="I5618" s="1">
        <v>0</v>
      </c>
    </row>
    <row r="5619" spans="2:9">
      <c r="B5619" s="1">
        <v>1.2233143329627258</v>
      </c>
      <c r="C5619" s="1">
        <f t="shared" si="526"/>
        <v>1223.3143329627258</v>
      </c>
      <c r="D5619" s="1">
        <f t="shared" si="527"/>
        <v>0</v>
      </c>
      <c r="E5619">
        <f t="shared" si="528"/>
        <v>0</v>
      </c>
      <c r="F5619">
        <f t="shared" si="529"/>
        <v>0</v>
      </c>
      <c r="G5619" s="1">
        <f t="shared" si="530"/>
        <v>1223.3143329627258</v>
      </c>
      <c r="H5619">
        <f t="shared" si="531"/>
        <v>0</v>
      </c>
      <c r="I5619" s="1">
        <v>0</v>
      </c>
    </row>
    <row r="5620" spans="2:9">
      <c r="B5620" s="1">
        <v>1.3232583144139287</v>
      </c>
      <c r="C5620" s="1">
        <f t="shared" si="526"/>
        <v>1323.2583144139287</v>
      </c>
      <c r="D5620" s="1">
        <f t="shared" si="527"/>
        <v>0</v>
      </c>
      <c r="E5620">
        <f t="shared" si="528"/>
        <v>0</v>
      </c>
      <c r="F5620">
        <f t="shared" si="529"/>
        <v>0</v>
      </c>
      <c r="G5620" s="1">
        <f t="shared" si="530"/>
        <v>1323.2583144139287</v>
      </c>
      <c r="H5620">
        <f t="shared" si="531"/>
        <v>0</v>
      </c>
      <c r="I5620" s="1">
        <v>0</v>
      </c>
    </row>
    <row r="5621" spans="2:9">
      <c r="B5621" s="1">
        <v>1.2353076107368699</v>
      </c>
      <c r="C5621" s="1">
        <f t="shared" si="526"/>
        <v>1235.3076107368699</v>
      </c>
      <c r="D5621" s="1">
        <f t="shared" si="527"/>
        <v>0</v>
      </c>
      <c r="E5621">
        <f t="shared" si="528"/>
        <v>0</v>
      </c>
      <c r="F5621">
        <f t="shared" si="529"/>
        <v>0</v>
      </c>
      <c r="G5621" s="1">
        <f t="shared" si="530"/>
        <v>1235.3076107368699</v>
      </c>
      <c r="H5621">
        <f t="shared" si="531"/>
        <v>0</v>
      </c>
      <c r="I5621" s="1">
        <v>0</v>
      </c>
    </row>
    <row r="5622" spans="2:9">
      <c r="B5622" s="1">
        <v>1.1953300181563888</v>
      </c>
      <c r="C5622" s="1">
        <f t="shared" si="526"/>
        <v>1195.3300181563889</v>
      </c>
      <c r="D5622" s="1">
        <f t="shared" si="527"/>
        <v>0</v>
      </c>
      <c r="E5622">
        <f t="shared" si="528"/>
        <v>0</v>
      </c>
      <c r="F5622">
        <f t="shared" si="529"/>
        <v>0</v>
      </c>
      <c r="G5622" s="1">
        <f t="shared" si="530"/>
        <v>1195.3300181563889</v>
      </c>
      <c r="H5622">
        <f t="shared" si="531"/>
        <v>0</v>
      </c>
      <c r="I5622" s="1">
        <v>0</v>
      </c>
    </row>
    <row r="5623" spans="2:9">
      <c r="B5623" s="1">
        <v>1.615094740251442</v>
      </c>
      <c r="C5623" s="1">
        <f t="shared" si="526"/>
        <v>1615.0947402514419</v>
      </c>
      <c r="D5623" s="1">
        <f t="shared" si="527"/>
        <v>5.5152000000000001</v>
      </c>
      <c r="E5623">
        <f t="shared" si="528"/>
        <v>4.1364000000000001</v>
      </c>
      <c r="F5623">
        <f t="shared" si="529"/>
        <v>1261.6020000000001</v>
      </c>
      <c r="G5623" s="1">
        <f t="shared" si="530"/>
        <v>353.49274025144177</v>
      </c>
      <c r="H5623">
        <f t="shared" si="531"/>
        <v>353.49274025144177</v>
      </c>
      <c r="I5623" s="1">
        <v>18.384</v>
      </c>
    </row>
    <row r="5624" spans="2:9">
      <c r="B5624" s="1">
        <v>1.9229222031211473</v>
      </c>
      <c r="C5624" s="1">
        <f t="shared" si="526"/>
        <v>1922.9222031211473</v>
      </c>
      <c r="D5624" s="1">
        <f t="shared" si="527"/>
        <v>41.335799999999999</v>
      </c>
      <c r="E5624">
        <f t="shared" si="528"/>
        <v>31.001849999999997</v>
      </c>
      <c r="F5624">
        <f t="shared" si="529"/>
        <v>9455.5642499999994</v>
      </c>
      <c r="G5624" s="1">
        <f t="shared" si="530"/>
        <v>-7532.6420468788519</v>
      </c>
      <c r="H5624">
        <f t="shared" si="531"/>
        <v>-7532.6420468788519</v>
      </c>
      <c r="I5624" s="1">
        <v>137.786</v>
      </c>
    </row>
    <row r="5625" spans="2:9">
      <c r="B5625" s="1">
        <v>2.666505425118098</v>
      </c>
      <c r="C5625" s="1">
        <f t="shared" si="526"/>
        <v>2666.5054251180982</v>
      </c>
      <c r="D5625" s="1">
        <f t="shared" si="527"/>
        <v>89.302799999999991</v>
      </c>
      <c r="E5625">
        <f t="shared" si="528"/>
        <v>66.977099999999993</v>
      </c>
      <c r="F5625">
        <f t="shared" si="529"/>
        <v>20428.015499999998</v>
      </c>
      <c r="G5625" s="1">
        <f t="shared" si="530"/>
        <v>-17761.510074881899</v>
      </c>
      <c r="H5625">
        <f t="shared" si="531"/>
        <v>-17761.510074881899</v>
      </c>
      <c r="I5625" s="1">
        <v>297.67599999999999</v>
      </c>
    </row>
    <row r="5626" spans="2:9">
      <c r="B5626" s="1">
        <v>3.1422387768258249</v>
      </c>
      <c r="C5626" s="1">
        <f t="shared" si="526"/>
        <v>3142.238776825825</v>
      </c>
      <c r="D5626" s="1">
        <f t="shared" si="527"/>
        <v>136.91460000000001</v>
      </c>
      <c r="E5626">
        <f t="shared" si="528"/>
        <v>102.68595000000001</v>
      </c>
      <c r="F5626">
        <f t="shared" si="529"/>
        <v>31319.214750000003</v>
      </c>
      <c r="G5626" s="1">
        <f t="shared" si="530"/>
        <v>-28176.97597317418</v>
      </c>
      <c r="H5626">
        <f t="shared" si="531"/>
        <v>-28176.97597317418</v>
      </c>
      <c r="I5626" s="1">
        <v>456.38200000000001</v>
      </c>
    </row>
    <row r="5627" spans="2:9">
      <c r="B5627" s="1">
        <v>2.9423508139234187</v>
      </c>
      <c r="C5627" s="1">
        <f t="shared" si="526"/>
        <v>2942.3508139234186</v>
      </c>
      <c r="D5627" s="1">
        <f t="shared" si="527"/>
        <v>178.54410000000001</v>
      </c>
      <c r="E5627">
        <f t="shared" si="528"/>
        <v>133.908075</v>
      </c>
      <c r="F5627">
        <f t="shared" si="529"/>
        <v>40841.962874999997</v>
      </c>
      <c r="G5627" s="1">
        <f t="shared" si="530"/>
        <v>-37899.612061076579</v>
      </c>
      <c r="H5627">
        <f t="shared" si="531"/>
        <v>-37899.612061076579</v>
      </c>
      <c r="I5627" s="1">
        <v>595.14700000000005</v>
      </c>
    </row>
    <row r="5628" spans="2:9">
      <c r="B5628" s="1">
        <v>2.1587899993459869</v>
      </c>
      <c r="C5628" s="1">
        <f t="shared" si="526"/>
        <v>2158.7899993459869</v>
      </c>
      <c r="D5628" s="1">
        <f t="shared" si="527"/>
        <v>210.2937</v>
      </c>
      <c r="E5628">
        <f t="shared" si="528"/>
        <v>157.72027500000002</v>
      </c>
      <c r="F5628">
        <f t="shared" si="529"/>
        <v>48104.683875000002</v>
      </c>
      <c r="G5628" s="1">
        <f t="shared" si="530"/>
        <v>-45945.893875654016</v>
      </c>
      <c r="H5628">
        <f t="shared" si="531"/>
        <v>-45945.893875654016</v>
      </c>
      <c r="I5628" s="1">
        <v>700.97900000000004</v>
      </c>
    </row>
    <row r="5629" spans="2:9">
      <c r="B5629" s="1">
        <v>1.8629558142504254</v>
      </c>
      <c r="C5629" s="1">
        <f t="shared" si="526"/>
        <v>1862.9558142504254</v>
      </c>
      <c r="D5629" s="1">
        <f t="shared" si="527"/>
        <v>229.40969999999999</v>
      </c>
      <c r="E5629">
        <f t="shared" si="528"/>
        <v>172.057275</v>
      </c>
      <c r="F5629">
        <f t="shared" si="529"/>
        <v>52477.468874999999</v>
      </c>
      <c r="G5629" s="1">
        <f t="shared" si="530"/>
        <v>-50614.513060749574</v>
      </c>
      <c r="H5629">
        <f t="shared" si="531"/>
        <v>-50614.513060749574</v>
      </c>
      <c r="I5629" s="1">
        <v>764.69899999999996</v>
      </c>
    </row>
    <row r="5630" spans="2:9">
      <c r="B5630" s="1">
        <v>1.8349714994440887</v>
      </c>
      <c r="C5630" s="1">
        <f t="shared" si="526"/>
        <v>1834.9714994440887</v>
      </c>
      <c r="D5630" s="1">
        <f t="shared" si="527"/>
        <v>234.36809999999997</v>
      </c>
      <c r="E5630">
        <f t="shared" si="528"/>
        <v>175.77607499999999</v>
      </c>
      <c r="F5630">
        <f t="shared" si="529"/>
        <v>53611.702874999995</v>
      </c>
      <c r="G5630" s="1">
        <f t="shared" si="530"/>
        <v>-51776.731375555908</v>
      </c>
      <c r="H5630">
        <f t="shared" si="531"/>
        <v>-51776.731375555908</v>
      </c>
      <c r="I5630" s="1">
        <v>781.22699999999998</v>
      </c>
    </row>
    <row r="5631" spans="2:9">
      <c r="B5631" s="1">
        <v>1.8989356475728585</v>
      </c>
      <c r="C5631" s="1">
        <f t="shared" si="526"/>
        <v>1898.9356475728584</v>
      </c>
      <c r="D5631" s="1">
        <f t="shared" si="527"/>
        <v>224.78819999999999</v>
      </c>
      <c r="E5631">
        <f t="shared" si="528"/>
        <v>168.59115</v>
      </c>
      <c r="F5631">
        <f t="shared" si="529"/>
        <v>51420.300750000002</v>
      </c>
      <c r="G5631" s="1">
        <f t="shared" si="530"/>
        <v>-49521.365102427146</v>
      </c>
      <c r="H5631">
        <f t="shared" si="531"/>
        <v>-49521.365102427146</v>
      </c>
      <c r="I5631" s="1">
        <v>749.29399999999998</v>
      </c>
    </row>
    <row r="5632" spans="2:9">
      <c r="B5632" s="1">
        <v>1.8109849438957997</v>
      </c>
      <c r="C5632" s="1">
        <f t="shared" si="526"/>
        <v>1810.9849438957997</v>
      </c>
      <c r="D5632" s="1">
        <f t="shared" si="527"/>
        <v>201.34079999999997</v>
      </c>
      <c r="E5632">
        <f t="shared" si="528"/>
        <v>151.00559999999999</v>
      </c>
      <c r="F5632">
        <f t="shared" si="529"/>
        <v>46056.707999999999</v>
      </c>
      <c r="G5632" s="1">
        <f t="shared" si="530"/>
        <v>-44245.723056104202</v>
      </c>
      <c r="H5632">
        <f t="shared" si="531"/>
        <v>-44245.723056104202</v>
      </c>
      <c r="I5632" s="1">
        <v>671.13599999999997</v>
      </c>
    </row>
    <row r="5633" spans="2:9">
      <c r="B5633" s="1">
        <v>1.071399481156897</v>
      </c>
      <c r="C5633" s="1">
        <f t="shared" si="526"/>
        <v>1071.3994811568971</v>
      </c>
      <c r="D5633" s="1">
        <f t="shared" si="527"/>
        <v>165.97140000000002</v>
      </c>
      <c r="E5633">
        <f t="shared" si="528"/>
        <v>124.47855000000001</v>
      </c>
      <c r="F5633">
        <f t="shared" si="529"/>
        <v>37965.957750000001</v>
      </c>
      <c r="G5633" s="1">
        <f t="shared" si="530"/>
        <v>-36894.558268843102</v>
      </c>
      <c r="H5633">
        <f t="shared" si="531"/>
        <v>-36894.558268843102</v>
      </c>
      <c r="I5633" s="1">
        <v>553.23800000000006</v>
      </c>
    </row>
    <row r="5634" spans="2:9">
      <c r="B5634" s="1">
        <v>0.96745774044764588</v>
      </c>
      <c r="C5634" s="1">
        <f t="shared" si="526"/>
        <v>967.45774044764585</v>
      </c>
      <c r="D5634" s="1">
        <f t="shared" si="527"/>
        <v>121.74749999999999</v>
      </c>
      <c r="E5634">
        <f t="shared" si="528"/>
        <v>91.310624999999987</v>
      </c>
      <c r="F5634">
        <f t="shared" si="529"/>
        <v>27849.740624999995</v>
      </c>
      <c r="G5634" s="1">
        <f t="shared" si="530"/>
        <v>-26882.282884552347</v>
      </c>
      <c r="H5634">
        <f t="shared" si="531"/>
        <v>-26882.282884552347</v>
      </c>
      <c r="I5634" s="1">
        <v>405.82499999999999</v>
      </c>
    </row>
    <row r="5635" spans="2:9">
      <c r="B5635" s="1">
        <v>0.85152272196425027</v>
      </c>
      <c r="C5635" s="1">
        <f t="shared" si="526"/>
        <v>851.52272196425031</v>
      </c>
      <c r="D5635" s="1">
        <f t="shared" si="527"/>
        <v>73.111799999999988</v>
      </c>
      <c r="E5635">
        <f t="shared" si="528"/>
        <v>54.833849999999991</v>
      </c>
      <c r="F5635">
        <f t="shared" si="529"/>
        <v>16724.324249999998</v>
      </c>
      <c r="G5635" s="1">
        <f t="shared" si="530"/>
        <v>-15872.801528035747</v>
      </c>
      <c r="H5635">
        <f t="shared" si="531"/>
        <v>-15872.801528035747</v>
      </c>
      <c r="I5635" s="1">
        <v>243.70599999999999</v>
      </c>
    </row>
    <row r="5636" spans="2:9">
      <c r="B5636" s="1">
        <v>1.3872224625426988</v>
      </c>
      <c r="C5636" s="1">
        <f t="shared" ref="C5636:C5699" si="532">+B5636*1000</f>
        <v>1387.2224625426988</v>
      </c>
      <c r="D5636" s="1">
        <f t="shared" ref="D5636:D5699" si="533">I5636*$K$1</f>
        <v>26.939700000000002</v>
      </c>
      <c r="E5636">
        <f t="shared" ref="E5636:E5699" si="534">D5636*$E$1</f>
        <v>20.204775000000001</v>
      </c>
      <c r="F5636">
        <f t="shared" ref="F5636:F5699" si="535">E5636*$G$1</f>
        <v>6162.4563750000007</v>
      </c>
      <c r="G5636" s="1">
        <f t="shared" ref="G5636:G5699" si="536">C5636-F5636</f>
        <v>-4775.2339124573018</v>
      </c>
      <c r="H5636">
        <f t="shared" ref="H5636:H5699" si="537">IF(F5636&gt;0,C5636-F5636,F5636)</f>
        <v>-4775.2339124573018</v>
      </c>
      <c r="I5636" s="1">
        <v>89.799000000000007</v>
      </c>
    </row>
    <row r="5637" spans="2:9">
      <c r="B5637" s="1">
        <v>1.5151507588002386</v>
      </c>
      <c r="C5637" s="1">
        <f t="shared" si="532"/>
        <v>1515.1507588002387</v>
      </c>
      <c r="D5637" s="1">
        <f t="shared" si="533"/>
        <v>1.1117999999999999</v>
      </c>
      <c r="E5637">
        <f t="shared" si="534"/>
        <v>0.83384999999999998</v>
      </c>
      <c r="F5637">
        <f t="shared" si="535"/>
        <v>254.32425000000001</v>
      </c>
      <c r="G5637" s="1">
        <f t="shared" si="536"/>
        <v>1260.8265088002386</v>
      </c>
      <c r="H5637">
        <f t="shared" si="537"/>
        <v>1260.8265088002386</v>
      </c>
      <c r="I5637" s="1">
        <v>3.706</v>
      </c>
    </row>
    <row r="5638" spans="2:9">
      <c r="B5638" s="1">
        <v>1.6310857772836345</v>
      </c>
      <c r="C5638" s="1">
        <f t="shared" si="532"/>
        <v>1631.0857772836346</v>
      </c>
      <c r="D5638" s="1">
        <f t="shared" si="533"/>
        <v>0</v>
      </c>
      <c r="E5638">
        <f t="shared" si="534"/>
        <v>0</v>
      </c>
      <c r="F5638">
        <f t="shared" si="535"/>
        <v>0</v>
      </c>
      <c r="G5638" s="1">
        <f t="shared" si="536"/>
        <v>1631.0857772836346</v>
      </c>
      <c r="H5638">
        <f t="shared" si="537"/>
        <v>0</v>
      </c>
      <c r="I5638" s="1">
        <v>0</v>
      </c>
    </row>
    <row r="5639" spans="2:9">
      <c r="B5639" s="1">
        <v>1.3792269440266025</v>
      </c>
      <c r="C5639" s="1">
        <f t="shared" si="532"/>
        <v>1379.2269440266025</v>
      </c>
      <c r="D5639" s="1">
        <f t="shared" si="533"/>
        <v>0</v>
      </c>
      <c r="E5639">
        <f t="shared" si="534"/>
        <v>0</v>
      </c>
      <c r="F5639">
        <f t="shared" si="535"/>
        <v>0</v>
      </c>
      <c r="G5639" s="1">
        <f t="shared" si="536"/>
        <v>1379.2269440266025</v>
      </c>
      <c r="H5639">
        <f t="shared" si="537"/>
        <v>0</v>
      </c>
      <c r="I5639" s="1">
        <v>0</v>
      </c>
    </row>
    <row r="5640" spans="2:9">
      <c r="B5640" s="1">
        <v>1.4072112588329395</v>
      </c>
      <c r="C5640" s="1">
        <f t="shared" si="532"/>
        <v>1407.2112588329396</v>
      </c>
      <c r="D5640" s="1">
        <f t="shared" si="533"/>
        <v>0</v>
      </c>
      <c r="E5640">
        <f t="shared" si="534"/>
        <v>0</v>
      </c>
      <c r="F5640">
        <f t="shared" si="535"/>
        <v>0</v>
      </c>
      <c r="G5640" s="1">
        <f t="shared" si="536"/>
        <v>1407.2112588329396</v>
      </c>
      <c r="H5640">
        <f t="shared" si="537"/>
        <v>0</v>
      </c>
      <c r="I5640" s="1">
        <v>0</v>
      </c>
    </row>
    <row r="5641" spans="2:9">
      <c r="B5641" s="1">
        <v>1.0833927589310413</v>
      </c>
      <c r="C5641" s="1">
        <f t="shared" si="532"/>
        <v>1083.3927589310413</v>
      </c>
      <c r="D5641" s="1">
        <f t="shared" si="533"/>
        <v>0</v>
      </c>
      <c r="E5641">
        <f t="shared" si="534"/>
        <v>0</v>
      </c>
      <c r="F5641">
        <f t="shared" si="535"/>
        <v>0</v>
      </c>
      <c r="G5641" s="1">
        <f t="shared" si="536"/>
        <v>1083.3927589310413</v>
      </c>
      <c r="H5641">
        <f t="shared" si="537"/>
        <v>0</v>
      </c>
      <c r="I5641" s="1">
        <v>0</v>
      </c>
    </row>
    <row r="5642" spans="2:9">
      <c r="B5642" s="1">
        <v>1.0674017218988487</v>
      </c>
      <c r="C5642" s="1">
        <f t="shared" si="532"/>
        <v>1067.4017218988488</v>
      </c>
      <c r="D5642" s="1">
        <f t="shared" si="533"/>
        <v>0</v>
      </c>
      <c r="E5642">
        <f t="shared" si="534"/>
        <v>0</v>
      </c>
      <c r="F5642">
        <f t="shared" si="535"/>
        <v>0</v>
      </c>
      <c r="G5642" s="1">
        <f t="shared" si="536"/>
        <v>1067.4017218988488</v>
      </c>
      <c r="H5642">
        <f t="shared" si="537"/>
        <v>0</v>
      </c>
      <c r="I5642" s="1">
        <v>0</v>
      </c>
    </row>
    <row r="5643" spans="2:9">
      <c r="B5643" s="1">
        <v>1.0191549861133116</v>
      </c>
      <c r="C5643" s="1">
        <f t="shared" si="532"/>
        <v>1019.1549861133116</v>
      </c>
      <c r="D5643" s="1">
        <f t="shared" si="533"/>
        <v>0</v>
      </c>
      <c r="E5643">
        <f t="shared" si="534"/>
        <v>0</v>
      </c>
      <c r="F5643">
        <f t="shared" si="535"/>
        <v>0</v>
      </c>
      <c r="G5643" s="1">
        <f t="shared" si="536"/>
        <v>1019.1549861133116</v>
      </c>
      <c r="H5643">
        <f t="shared" si="537"/>
        <v>0</v>
      </c>
      <c r="I5643" s="1">
        <v>0</v>
      </c>
    </row>
    <row r="5644" spans="2:9">
      <c r="B5644" s="1">
        <v>1.0222716680280313</v>
      </c>
      <c r="C5644" s="1">
        <f t="shared" si="532"/>
        <v>1022.2716680280313</v>
      </c>
      <c r="D5644" s="1">
        <f t="shared" si="533"/>
        <v>0</v>
      </c>
      <c r="E5644">
        <f t="shared" si="534"/>
        <v>0</v>
      </c>
      <c r="F5644">
        <f t="shared" si="535"/>
        <v>0</v>
      </c>
      <c r="G5644" s="1">
        <f t="shared" si="536"/>
        <v>1022.2716680280313</v>
      </c>
      <c r="H5644">
        <f t="shared" si="537"/>
        <v>0</v>
      </c>
      <c r="I5644" s="1">
        <v>0</v>
      </c>
    </row>
    <row r="5645" spans="2:9">
      <c r="B5645" s="1">
        <v>1.1064220797254607</v>
      </c>
      <c r="C5645" s="1">
        <f t="shared" si="532"/>
        <v>1106.4220797254607</v>
      </c>
      <c r="D5645" s="1">
        <f t="shared" si="533"/>
        <v>0</v>
      </c>
      <c r="E5645">
        <f t="shared" si="534"/>
        <v>0</v>
      </c>
      <c r="F5645">
        <f t="shared" si="535"/>
        <v>0</v>
      </c>
      <c r="G5645" s="1">
        <f t="shared" si="536"/>
        <v>1106.4220797254607</v>
      </c>
      <c r="H5645">
        <f t="shared" si="537"/>
        <v>0</v>
      </c>
      <c r="I5645" s="1">
        <v>0</v>
      </c>
    </row>
    <row r="5646" spans="2:9">
      <c r="B5646" s="1">
        <v>1.0035715765397135</v>
      </c>
      <c r="C5646" s="1">
        <f t="shared" si="532"/>
        <v>1003.5715765397135</v>
      </c>
      <c r="D5646" s="1">
        <f t="shared" si="533"/>
        <v>0</v>
      </c>
      <c r="E5646">
        <f t="shared" si="534"/>
        <v>0</v>
      </c>
      <c r="F5646">
        <f t="shared" si="535"/>
        <v>0</v>
      </c>
      <c r="G5646" s="1">
        <f t="shared" si="536"/>
        <v>1003.5715765397135</v>
      </c>
      <c r="H5646">
        <f t="shared" si="537"/>
        <v>0</v>
      </c>
      <c r="I5646" s="1">
        <v>0</v>
      </c>
    </row>
    <row r="5647" spans="2:9">
      <c r="B5647" s="1">
        <v>1.3993901797091037</v>
      </c>
      <c r="C5647" s="1">
        <f t="shared" si="532"/>
        <v>1399.3901797091037</v>
      </c>
      <c r="D5647" s="1">
        <f t="shared" si="533"/>
        <v>4.8512999999999993</v>
      </c>
      <c r="E5647">
        <f t="shared" si="534"/>
        <v>3.6384749999999997</v>
      </c>
      <c r="F5647">
        <f t="shared" si="535"/>
        <v>1109.7348749999999</v>
      </c>
      <c r="G5647" s="1">
        <f t="shared" si="536"/>
        <v>289.6553047091038</v>
      </c>
      <c r="H5647">
        <f t="shared" si="537"/>
        <v>289.6553047091038</v>
      </c>
      <c r="I5647" s="1">
        <v>16.170999999999999</v>
      </c>
    </row>
    <row r="5648" spans="2:9">
      <c r="B5648" s="1">
        <v>1.617557913739476</v>
      </c>
      <c r="C5648" s="1">
        <f t="shared" si="532"/>
        <v>1617.5579137394759</v>
      </c>
      <c r="D5648" s="1">
        <f t="shared" si="533"/>
        <v>39.656699999999994</v>
      </c>
      <c r="E5648">
        <f t="shared" si="534"/>
        <v>29.742524999999993</v>
      </c>
      <c r="F5648">
        <f t="shared" si="535"/>
        <v>9071.470124999998</v>
      </c>
      <c r="G5648" s="1">
        <f t="shared" si="536"/>
        <v>-7453.9122112605219</v>
      </c>
      <c r="H5648">
        <f t="shared" si="537"/>
        <v>-7453.9122112605219</v>
      </c>
      <c r="I5648" s="1">
        <v>132.18899999999999</v>
      </c>
    </row>
    <row r="5649" spans="2:9">
      <c r="B5649" s="1">
        <v>2.4684120764579287</v>
      </c>
      <c r="C5649" s="1">
        <f t="shared" si="532"/>
        <v>2468.4120764579288</v>
      </c>
      <c r="D5649" s="1">
        <f t="shared" si="533"/>
        <v>88.028699999999986</v>
      </c>
      <c r="E5649">
        <f t="shared" si="534"/>
        <v>66.021524999999997</v>
      </c>
      <c r="F5649">
        <f t="shared" si="535"/>
        <v>20136.565124999997</v>
      </c>
      <c r="G5649" s="1">
        <f t="shared" si="536"/>
        <v>-17668.15304854207</v>
      </c>
      <c r="H5649">
        <f t="shared" si="537"/>
        <v>-17668.15304854207</v>
      </c>
      <c r="I5649" s="1">
        <v>293.42899999999997</v>
      </c>
    </row>
    <row r="5650" spans="2:9">
      <c r="B5650" s="1">
        <v>2.2876445254041919</v>
      </c>
      <c r="C5650" s="1">
        <f t="shared" si="532"/>
        <v>2287.6445254041919</v>
      </c>
      <c r="D5650" s="1">
        <f t="shared" si="533"/>
        <v>136.14060000000001</v>
      </c>
      <c r="E5650">
        <f t="shared" si="534"/>
        <v>102.10545</v>
      </c>
      <c r="F5650">
        <f t="shared" si="535"/>
        <v>31142.162250000001</v>
      </c>
      <c r="G5650" s="1">
        <f t="shared" si="536"/>
        <v>-28854.517724595811</v>
      </c>
      <c r="H5650">
        <f t="shared" si="537"/>
        <v>-28854.517724595811</v>
      </c>
      <c r="I5650" s="1">
        <v>453.80200000000002</v>
      </c>
    </row>
    <row r="5651" spans="2:9">
      <c r="B5651" s="1">
        <v>2.1131103381798941</v>
      </c>
      <c r="C5651" s="1">
        <f t="shared" si="532"/>
        <v>2113.1103381798939</v>
      </c>
      <c r="D5651" s="1">
        <f t="shared" si="533"/>
        <v>177.9864</v>
      </c>
      <c r="E5651">
        <f t="shared" si="534"/>
        <v>133.4898</v>
      </c>
      <c r="F5651">
        <f t="shared" si="535"/>
        <v>40714.389000000003</v>
      </c>
      <c r="G5651" s="1">
        <f t="shared" si="536"/>
        <v>-38601.278661820106</v>
      </c>
      <c r="H5651">
        <f t="shared" si="537"/>
        <v>-38601.278661820106</v>
      </c>
      <c r="I5651" s="1">
        <v>593.28800000000001</v>
      </c>
    </row>
    <row r="5652" spans="2:9">
      <c r="B5652" s="1">
        <v>1.3152397680116741</v>
      </c>
      <c r="C5652" s="1">
        <f t="shared" si="532"/>
        <v>1315.2397680116742</v>
      </c>
      <c r="D5652" s="1">
        <f t="shared" si="533"/>
        <v>209.66069999999999</v>
      </c>
      <c r="E5652">
        <f t="shared" si="534"/>
        <v>157.24552499999999</v>
      </c>
      <c r="F5652">
        <f t="shared" si="535"/>
        <v>47959.885124999993</v>
      </c>
      <c r="G5652" s="1">
        <f t="shared" si="536"/>
        <v>-46644.645356988316</v>
      </c>
      <c r="H5652">
        <f t="shared" si="537"/>
        <v>-46644.645356988316</v>
      </c>
      <c r="I5652" s="1">
        <v>698.86900000000003</v>
      </c>
    </row>
    <row r="5653" spans="2:9">
      <c r="B5653" s="1">
        <v>1.402506861623823</v>
      </c>
      <c r="C5653" s="1">
        <f t="shared" si="532"/>
        <v>1402.5068616238229</v>
      </c>
      <c r="D5653" s="1">
        <f t="shared" si="533"/>
        <v>228.41729999999998</v>
      </c>
      <c r="E5653">
        <f t="shared" si="534"/>
        <v>171.31297499999999</v>
      </c>
      <c r="F5653">
        <f t="shared" si="535"/>
        <v>52250.457374999998</v>
      </c>
      <c r="G5653" s="1">
        <f t="shared" si="536"/>
        <v>-50847.950513376178</v>
      </c>
      <c r="H5653">
        <f t="shared" si="537"/>
        <v>-50847.950513376178</v>
      </c>
      <c r="I5653" s="1">
        <v>761.39099999999996</v>
      </c>
    </row>
    <row r="5654" spans="2:9">
      <c r="B5654" s="1">
        <v>1.5115907286390091</v>
      </c>
      <c r="C5654" s="1">
        <f t="shared" si="532"/>
        <v>1511.5907286390091</v>
      </c>
      <c r="D5654" s="1">
        <f t="shared" si="533"/>
        <v>233.11259999999999</v>
      </c>
      <c r="E5654">
        <f t="shared" si="534"/>
        <v>174.83445</v>
      </c>
      <c r="F5654">
        <f t="shared" si="535"/>
        <v>53324.507250000002</v>
      </c>
      <c r="G5654" s="1">
        <f t="shared" si="536"/>
        <v>-51812.916521360996</v>
      </c>
      <c r="H5654">
        <f t="shared" si="537"/>
        <v>-51812.916521360996</v>
      </c>
      <c r="I5654" s="1">
        <v>777.04200000000003</v>
      </c>
    </row>
    <row r="5655" spans="2:9">
      <c r="B5655" s="1">
        <v>1.4212069531121407</v>
      </c>
      <c r="C5655" s="1">
        <f t="shared" si="532"/>
        <v>1421.2069531121408</v>
      </c>
      <c r="D5655" s="1">
        <f t="shared" si="533"/>
        <v>223.35390000000001</v>
      </c>
      <c r="E5655">
        <f t="shared" si="534"/>
        <v>167.51542499999999</v>
      </c>
      <c r="F5655">
        <f t="shared" si="535"/>
        <v>51092.204624999998</v>
      </c>
      <c r="G5655" s="1">
        <f t="shared" si="536"/>
        <v>-49670.997671887861</v>
      </c>
      <c r="H5655">
        <f t="shared" si="537"/>
        <v>-49670.997671887861</v>
      </c>
      <c r="I5655" s="1">
        <v>744.51300000000003</v>
      </c>
    </row>
    <row r="5656" spans="2:9">
      <c r="B5656" s="1">
        <v>1.0285050318574702</v>
      </c>
      <c r="C5656" s="1">
        <f t="shared" si="532"/>
        <v>1028.5050318574702</v>
      </c>
      <c r="D5656" s="1">
        <f t="shared" si="533"/>
        <v>199.51199999999997</v>
      </c>
      <c r="E5656">
        <f t="shared" si="534"/>
        <v>149.63399999999999</v>
      </c>
      <c r="F5656">
        <f t="shared" si="535"/>
        <v>45638.369999999995</v>
      </c>
      <c r="G5656" s="1">
        <f t="shared" si="536"/>
        <v>-44609.864968142523</v>
      </c>
      <c r="H5656">
        <f t="shared" si="537"/>
        <v>-44609.864968142523</v>
      </c>
      <c r="I5656" s="1">
        <v>665.04</v>
      </c>
    </row>
    <row r="5657" spans="2:9">
      <c r="B5657" s="1">
        <v>1.1968058552523291</v>
      </c>
      <c r="C5657" s="1">
        <f t="shared" si="532"/>
        <v>1196.8058552523291</v>
      </c>
      <c r="D5657" s="1">
        <f t="shared" si="533"/>
        <v>163.85759999999999</v>
      </c>
      <c r="E5657">
        <f t="shared" si="534"/>
        <v>122.89319999999999</v>
      </c>
      <c r="F5657">
        <f t="shared" si="535"/>
        <v>37482.425999999999</v>
      </c>
      <c r="G5657" s="1">
        <f t="shared" si="536"/>
        <v>-36285.620144747671</v>
      </c>
      <c r="H5657">
        <f t="shared" si="537"/>
        <v>-36285.620144747671</v>
      </c>
      <c r="I5657" s="1">
        <v>546.19200000000001</v>
      </c>
    </row>
    <row r="5658" spans="2:9">
      <c r="B5658" s="1">
        <v>0.96617139356307824</v>
      </c>
      <c r="C5658" s="1">
        <f t="shared" si="532"/>
        <v>966.17139356307825</v>
      </c>
      <c r="D5658" s="1">
        <f t="shared" si="533"/>
        <v>119.46719999999999</v>
      </c>
      <c r="E5658">
        <f t="shared" si="534"/>
        <v>89.600399999999993</v>
      </c>
      <c r="F5658">
        <f t="shared" si="535"/>
        <v>27328.121999999999</v>
      </c>
      <c r="G5658" s="1">
        <f t="shared" si="536"/>
        <v>-26361.95060643692</v>
      </c>
      <c r="H5658">
        <f t="shared" si="537"/>
        <v>-26361.95060643692</v>
      </c>
      <c r="I5658" s="1">
        <v>398.22399999999999</v>
      </c>
    </row>
    <row r="5659" spans="2:9">
      <c r="B5659" s="1">
        <v>0.87578761803620964</v>
      </c>
      <c r="C5659" s="1">
        <f t="shared" si="532"/>
        <v>875.78761803620966</v>
      </c>
      <c r="D5659" s="1">
        <f t="shared" si="533"/>
        <v>70.759799999999998</v>
      </c>
      <c r="E5659">
        <f t="shared" si="534"/>
        <v>53.069850000000002</v>
      </c>
      <c r="F5659">
        <f t="shared" si="535"/>
        <v>16186.304250000001</v>
      </c>
      <c r="G5659" s="1">
        <f t="shared" si="536"/>
        <v>-15310.516631963792</v>
      </c>
      <c r="H5659">
        <f t="shared" si="537"/>
        <v>-15310.516631963792</v>
      </c>
      <c r="I5659" s="1">
        <v>235.86600000000001</v>
      </c>
    </row>
    <row r="5660" spans="2:9">
      <c r="B5660" s="1">
        <v>0.86020420846261159</v>
      </c>
      <c r="C5660" s="1">
        <f t="shared" si="532"/>
        <v>860.20420846261163</v>
      </c>
      <c r="D5660" s="1">
        <f t="shared" si="533"/>
        <v>24.9099</v>
      </c>
      <c r="E5660">
        <f t="shared" si="534"/>
        <v>18.682425000000002</v>
      </c>
      <c r="F5660">
        <f t="shared" si="535"/>
        <v>5698.1396250000007</v>
      </c>
      <c r="G5660" s="1">
        <f t="shared" si="536"/>
        <v>-4837.9354165373888</v>
      </c>
      <c r="H5660">
        <f t="shared" si="537"/>
        <v>-4837.9354165373888</v>
      </c>
      <c r="I5660" s="1">
        <v>83.033000000000001</v>
      </c>
    </row>
    <row r="5661" spans="2:9">
      <c r="B5661" s="1">
        <v>1.2373227201436843</v>
      </c>
      <c r="C5661" s="1">
        <f t="shared" si="532"/>
        <v>1237.3227201436844</v>
      </c>
      <c r="D5661" s="1">
        <f t="shared" si="533"/>
        <v>0.85079999999999989</v>
      </c>
      <c r="E5661">
        <f t="shared" si="534"/>
        <v>0.63809999999999989</v>
      </c>
      <c r="F5661">
        <f t="shared" si="535"/>
        <v>194.62049999999996</v>
      </c>
      <c r="G5661" s="1">
        <f t="shared" si="536"/>
        <v>1042.7022201436844</v>
      </c>
      <c r="H5661">
        <f t="shared" si="537"/>
        <v>1042.7022201436844</v>
      </c>
      <c r="I5661" s="1">
        <v>2.8359999999999999</v>
      </c>
    </row>
    <row r="5662" spans="2:9">
      <c r="B5662" s="1">
        <v>1.221739310570086</v>
      </c>
      <c r="C5662" s="1">
        <f t="shared" si="532"/>
        <v>1221.739310570086</v>
      </c>
      <c r="D5662" s="1">
        <f t="shared" si="533"/>
        <v>0</v>
      </c>
      <c r="E5662">
        <f t="shared" si="534"/>
        <v>0</v>
      </c>
      <c r="F5662">
        <f t="shared" si="535"/>
        <v>0</v>
      </c>
      <c r="G5662" s="1">
        <f t="shared" si="536"/>
        <v>1221.739310570086</v>
      </c>
      <c r="H5662">
        <f t="shared" si="537"/>
        <v>0</v>
      </c>
      <c r="I5662" s="1">
        <v>0</v>
      </c>
    </row>
    <row r="5663" spans="2:9">
      <c r="B5663" s="1">
        <v>1.0347383956869094</v>
      </c>
      <c r="C5663" s="1">
        <f t="shared" si="532"/>
        <v>1034.7383956869094</v>
      </c>
      <c r="D5663" s="1">
        <f t="shared" si="533"/>
        <v>0</v>
      </c>
      <c r="E5663">
        <f t="shared" si="534"/>
        <v>0</v>
      </c>
      <c r="F5663">
        <f t="shared" si="535"/>
        <v>0</v>
      </c>
      <c r="G5663" s="1">
        <f t="shared" si="536"/>
        <v>1034.7383956869094</v>
      </c>
      <c r="H5663">
        <f t="shared" si="537"/>
        <v>0</v>
      </c>
      <c r="I5663" s="1">
        <v>0</v>
      </c>
    </row>
    <row r="5664" spans="2:9">
      <c r="B5664" s="1">
        <v>1.1687557180198529</v>
      </c>
      <c r="C5664" s="1">
        <f t="shared" si="532"/>
        <v>1168.7557180198528</v>
      </c>
      <c r="D5664" s="1">
        <f t="shared" si="533"/>
        <v>0</v>
      </c>
      <c r="E5664">
        <f t="shared" si="534"/>
        <v>0</v>
      </c>
      <c r="F5664">
        <f t="shared" si="535"/>
        <v>0</v>
      </c>
      <c r="G5664" s="1">
        <f t="shared" si="536"/>
        <v>1168.7557180198528</v>
      </c>
      <c r="H5664">
        <f t="shared" si="537"/>
        <v>0</v>
      </c>
      <c r="I5664" s="1">
        <v>0</v>
      </c>
    </row>
    <row r="5665" spans="2:9">
      <c r="B5665" s="1">
        <v>0.96305471164835843</v>
      </c>
      <c r="C5665" s="1">
        <f t="shared" si="532"/>
        <v>963.05471164835842</v>
      </c>
      <c r="D5665" s="1">
        <f t="shared" si="533"/>
        <v>0</v>
      </c>
      <c r="E5665">
        <f t="shared" si="534"/>
        <v>0</v>
      </c>
      <c r="F5665">
        <f t="shared" si="535"/>
        <v>0</v>
      </c>
      <c r="G5665" s="1">
        <f t="shared" si="536"/>
        <v>963.05471164835842</v>
      </c>
      <c r="H5665">
        <f t="shared" si="537"/>
        <v>0</v>
      </c>
      <c r="I5665" s="1">
        <v>0</v>
      </c>
    </row>
    <row r="5666" spans="2:9">
      <c r="B5666" s="1">
        <v>1.1282388531284979</v>
      </c>
      <c r="C5666" s="1">
        <f t="shared" si="532"/>
        <v>1128.238853128498</v>
      </c>
      <c r="D5666" s="1">
        <f t="shared" si="533"/>
        <v>0</v>
      </c>
      <c r="E5666">
        <f t="shared" si="534"/>
        <v>0</v>
      </c>
      <c r="F5666">
        <f t="shared" si="535"/>
        <v>0</v>
      </c>
      <c r="G5666" s="1">
        <f t="shared" si="536"/>
        <v>1128.238853128498</v>
      </c>
      <c r="H5666">
        <f t="shared" si="537"/>
        <v>0</v>
      </c>
      <c r="I5666" s="1">
        <v>0</v>
      </c>
    </row>
    <row r="5667" spans="2:9">
      <c r="B5667" s="1">
        <v>0.44075256730140999</v>
      </c>
      <c r="C5667" s="1">
        <f t="shared" si="532"/>
        <v>440.75256730141001</v>
      </c>
      <c r="D5667" s="1">
        <f t="shared" si="533"/>
        <v>0</v>
      </c>
      <c r="E5667">
        <f t="shared" si="534"/>
        <v>0</v>
      </c>
      <c r="F5667">
        <f t="shared" si="535"/>
        <v>0</v>
      </c>
      <c r="G5667" s="1">
        <f t="shared" si="536"/>
        <v>440.75256730141001</v>
      </c>
      <c r="H5667">
        <f t="shared" si="537"/>
        <v>0</v>
      </c>
      <c r="I5667" s="1">
        <v>0</v>
      </c>
    </row>
    <row r="5668" spans="2:9">
      <c r="B5668" s="1">
        <v>0.56571689672786341</v>
      </c>
      <c r="C5668" s="1">
        <f t="shared" si="532"/>
        <v>565.7168967278634</v>
      </c>
      <c r="D5668" s="1">
        <f t="shared" si="533"/>
        <v>0</v>
      </c>
      <c r="E5668">
        <f t="shared" si="534"/>
        <v>0</v>
      </c>
      <c r="F5668">
        <f t="shared" si="535"/>
        <v>0</v>
      </c>
      <c r="G5668" s="1">
        <f t="shared" si="536"/>
        <v>565.7168967278634</v>
      </c>
      <c r="H5668">
        <f t="shared" si="537"/>
        <v>0</v>
      </c>
      <c r="I5668" s="1">
        <v>0</v>
      </c>
    </row>
    <row r="5669" spans="2:9">
      <c r="B5669" s="1">
        <v>0.52687663217639824</v>
      </c>
      <c r="C5669" s="1">
        <f t="shared" si="532"/>
        <v>526.87663217639829</v>
      </c>
      <c r="D5669" s="1">
        <f t="shared" si="533"/>
        <v>0</v>
      </c>
      <c r="E5669">
        <f t="shared" si="534"/>
        <v>0</v>
      </c>
      <c r="F5669">
        <f t="shared" si="535"/>
        <v>0</v>
      </c>
      <c r="G5669" s="1">
        <f t="shared" si="536"/>
        <v>526.87663217639829</v>
      </c>
      <c r="H5669">
        <f t="shared" si="537"/>
        <v>0</v>
      </c>
      <c r="I5669" s="1">
        <v>0</v>
      </c>
    </row>
    <row r="5670" spans="2:9">
      <c r="B5670" s="1">
        <v>0.52349921786757514</v>
      </c>
      <c r="C5670" s="1">
        <f t="shared" si="532"/>
        <v>523.49921786757511</v>
      </c>
      <c r="D5670" s="1">
        <f t="shared" si="533"/>
        <v>0</v>
      </c>
      <c r="E5670">
        <f t="shared" si="534"/>
        <v>0</v>
      </c>
      <c r="F5670">
        <f t="shared" si="535"/>
        <v>0</v>
      </c>
      <c r="G5670" s="1">
        <f t="shared" si="536"/>
        <v>523.49921786757511</v>
      </c>
      <c r="H5670">
        <f t="shared" si="537"/>
        <v>0</v>
      </c>
      <c r="I5670" s="1">
        <v>0</v>
      </c>
    </row>
    <row r="5671" spans="2:9">
      <c r="B5671" s="1">
        <v>0.722766662088136</v>
      </c>
      <c r="C5671" s="1">
        <f t="shared" si="532"/>
        <v>722.76666208813606</v>
      </c>
      <c r="D5671" s="1">
        <f t="shared" si="533"/>
        <v>3.6246</v>
      </c>
      <c r="E5671">
        <f t="shared" si="534"/>
        <v>2.7184499999999998</v>
      </c>
      <c r="F5671">
        <f t="shared" si="535"/>
        <v>829.12724999999989</v>
      </c>
      <c r="G5671" s="1">
        <f t="shared" si="536"/>
        <v>-106.36058791186383</v>
      </c>
      <c r="H5671">
        <f t="shared" si="537"/>
        <v>-106.36058791186383</v>
      </c>
      <c r="I5671" s="1">
        <v>12.082000000000001</v>
      </c>
    </row>
    <row r="5672" spans="2:9">
      <c r="B5672" s="1">
        <v>1.0081581711836849</v>
      </c>
      <c r="C5672" s="1">
        <f t="shared" si="532"/>
        <v>1008.1581711836849</v>
      </c>
      <c r="D5672" s="1">
        <f t="shared" si="533"/>
        <v>33.102599999999995</v>
      </c>
      <c r="E5672">
        <f t="shared" si="534"/>
        <v>24.826949999999997</v>
      </c>
      <c r="F5672">
        <f t="shared" si="535"/>
        <v>7572.2197499999993</v>
      </c>
      <c r="G5672" s="1">
        <f t="shared" si="536"/>
        <v>-6564.0615788163141</v>
      </c>
      <c r="H5672">
        <f t="shared" si="537"/>
        <v>-6564.0615788163141</v>
      </c>
      <c r="I5672" s="1">
        <v>110.342</v>
      </c>
    </row>
    <row r="5673" spans="2:9">
      <c r="B5673" s="1">
        <v>1.5384122176689059</v>
      </c>
      <c r="C5673" s="1">
        <f t="shared" si="532"/>
        <v>1538.4122176689059</v>
      </c>
      <c r="D5673" s="1">
        <f t="shared" si="533"/>
        <v>77.531099999999995</v>
      </c>
      <c r="E5673">
        <f t="shared" si="534"/>
        <v>58.148325</v>
      </c>
      <c r="F5673">
        <f t="shared" si="535"/>
        <v>17735.239125</v>
      </c>
      <c r="G5673" s="1">
        <f t="shared" si="536"/>
        <v>-16196.826907331095</v>
      </c>
      <c r="H5673">
        <f t="shared" si="537"/>
        <v>-16196.826907331095</v>
      </c>
      <c r="I5673" s="1">
        <v>258.43700000000001</v>
      </c>
    </row>
    <row r="5674" spans="2:9">
      <c r="B5674" s="1">
        <v>1.4151365953968646</v>
      </c>
      <c r="C5674" s="1">
        <f t="shared" si="532"/>
        <v>1415.1365953968645</v>
      </c>
      <c r="D5674" s="1">
        <f t="shared" si="533"/>
        <v>121.74209999999999</v>
      </c>
      <c r="E5674">
        <f t="shared" si="534"/>
        <v>91.306574999999995</v>
      </c>
      <c r="F5674">
        <f t="shared" si="535"/>
        <v>27848.505374999997</v>
      </c>
      <c r="G5674" s="1">
        <f t="shared" si="536"/>
        <v>-26433.368779603134</v>
      </c>
      <c r="H5674">
        <f t="shared" si="537"/>
        <v>-26433.368779603134</v>
      </c>
      <c r="I5674" s="1">
        <v>405.80700000000002</v>
      </c>
    </row>
    <row r="5675" spans="2:9">
      <c r="B5675" s="1">
        <v>1.0301113641910349</v>
      </c>
      <c r="C5675" s="1">
        <f t="shared" si="532"/>
        <v>1030.1113641910349</v>
      </c>
      <c r="D5675" s="1">
        <f t="shared" si="533"/>
        <v>161.5368</v>
      </c>
      <c r="E5675">
        <f t="shared" si="534"/>
        <v>121.15260000000001</v>
      </c>
      <c r="F5675">
        <f t="shared" si="535"/>
        <v>36951.543000000005</v>
      </c>
      <c r="G5675" s="1">
        <f t="shared" si="536"/>
        <v>-35921.431635808971</v>
      </c>
      <c r="H5675">
        <f t="shared" si="537"/>
        <v>-35921.431635808971</v>
      </c>
      <c r="I5675" s="1">
        <v>538.45600000000002</v>
      </c>
    </row>
    <row r="5676" spans="2:9">
      <c r="B5676" s="1">
        <v>0.79200365541900886</v>
      </c>
      <c r="C5676" s="1">
        <f t="shared" si="532"/>
        <v>792.00365541900885</v>
      </c>
      <c r="D5676" s="1">
        <f t="shared" si="533"/>
        <v>183.77879999999999</v>
      </c>
      <c r="E5676">
        <f t="shared" si="534"/>
        <v>137.83409999999998</v>
      </c>
      <c r="F5676">
        <f t="shared" si="535"/>
        <v>42039.400499999996</v>
      </c>
      <c r="G5676" s="1">
        <f t="shared" si="536"/>
        <v>-41247.396844580988</v>
      </c>
      <c r="H5676">
        <f t="shared" si="537"/>
        <v>-41247.396844580988</v>
      </c>
      <c r="I5676" s="1">
        <v>612.596</v>
      </c>
    </row>
    <row r="5677" spans="2:9">
      <c r="B5677" s="1">
        <v>0.82240038419841632</v>
      </c>
      <c r="C5677" s="1">
        <f t="shared" si="532"/>
        <v>822.4003841984163</v>
      </c>
      <c r="D5677" s="1">
        <f t="shared" si="533"/>
        <v>194.22029999999998</v>
      </c>
      <c r="E5677">
        <f t="shared" si="534"/>
        <v>145.66522499999999</v>
      </c>
      <c r="F5677">
        <f t="shared" si="535"/>
        <v>44427.893624999997</v>
      </c>
      <c r="G5677" s="1">
        <f t="shared" si="536"/>
        <v>-43605.493240801581</v>
      </c>
      <c r="H5677">
        <f t="shared" si="537"/>
        <v>-43605.493240801581</v>
      </c>
      <c r="I5677" s="1">
        <v>647.40099999999995</v>
      </c>
    </row>
    <row r="5678" spans="2:9">
      <c r="B5678" s="1">
        <v>0.79706977688224334</v>
      </c>
      <c r="C5678" s="1">
        <f t="shared" si="532"/>
        <v>797.06977688224333</v>
      </c>
      <c r="D5678" s="1">
        <f t="shared" si="533"/>
        <v>191.77590000000001</v>
      </c>
      <c r="E5678">
        <f t="shared" si="534"/>
        <v>143.83192500000001</v>
      </c>
      <c r="F5678">
        <f t="shared" si="535"/>
        <v>43868.737125000007</v>
      </c>
      <c r="G5678" s="1">
        <f t="shared" si="536"/>
        <v>-43071.667348117764</v>
      </c>
      <c r="H5678">
        <f t="shared" si="537"/>
        <v>-43071.667348117764</v>
      </c>
      <c r="I5678" s="1">
        <v>639.25300000000004</v>
      </c>
    </row>
    <row r="5679" spans="2:9">
      <c r="B5679" s="1">
        <v>0.8764390131395855</v>
      </c>
      <c r="C5679" s="1">
        <f t="shared" si="532"/>
        <v>876.43901313958554</v>
      </c>
      <c r="D5679" s="1">
        <f t="shared" si="533"/>
        <v>175.01159999999999</v>
      </c>
      <c r="E5679">
        <f t="shared" si="534"/>
        <v>131.25869999999998</v>
      </c>
      <c r="F5679">
        <f t="shared" si="535"/>
        <v>40033.903499999993</v>
      </c>
      <c r="G5679" s="1">
        <f t="shared" si="536"/>
        <v>-39157.464486860408</v>
      </c>
      <c r="H5679">
        <f t="shared" si="537"/>
        <v>-39157.464486860408</v>
      </c>
      <c r="I5679" s="1">
        <v>583.37199999999996</v>
      </c>
    </row>
    <row r="5680" spans="2:9">
      <c r="B5680" s="1">
        <v>0.68899251899990532</v>
      </c>
      <c r="C5680" s="1">
        <f t="shared" si="532"/>
        <v>688.99251899990531</v>
      </c>
      <c r="D5680" s="1">
        <f t="shared" si="533"/>
        <v>147.37139999999999</v>
      </c>
      <c r="E5680">
        <f t="shared" si="534"/>
        <v>110.52855</v>
      </c>
      <c r="F5680">
        <f t="shared" si="535"/>
        <v>33711.207750000001</v>
      </c>
      <c r="G5680" s="1">
        <f t="shared" si="536"/>
        <v>-33022.215231000097</v>
      </c>
      <c r="H5680">
        <f t="shared" si="537"/>
        <v>-33022.215231000097</v>
      </c>
      <c r="I5680" s="1">
        <v>491.238</v>
      </c>
    </row>
    <row r="5681" spans="2:9">
      <c r="B5681" s="1">
        <v>0.52687663217639824</v>
      </c>
      <c r="C5681" s="1">
        <f t="shared" si="532"/>
        <v>526.87663217639829</v>
      </c>
      <c r="D5681" s="1">
        <f t="shared" si="533"/>
        <v>112.0536</v>
      </c>
      <c r="E5681">
        <f t="shared" si="534"/>
        <v>84.040199999999999</v>
      </c>
      <c r="F5681">
        <f t="shared" si="535"/>
        <v>25632.260999999999</v>
      </c>
      <c r="G5681" s="1">
        <f t="shared" si="536"/>
        <v>-25105.384367823601</v>
      </c>
      <c r="H5681">
        <f t="shared" si="537"/>
        <v>-25105.384367823601</v>
      </c>
      <c r="I5681" s="1">
        <v>373.512</v>
      </c>
    </row>
    <row r="5682" spans="2:9">
      <c r="B5682" s="1">
        <v>0.46946058892640596</v>
      </c>
      <c r="C5682" s="1">
        <f t="shared" si="532"/>
        <v>469.46058892640599</v>
      </c>
      <c r="D5682" s="1">
        <f t="shared" si="533"/>
        <v>76.309799999999996</v>
      </c>
      <c r="E5682">
        <f t="shared" si="534"/>
        <v>57.232349999999997</v>
      </c>
      <c r="F5682">
        <f t="shared" si="535"/>
        <v>17455.866749999997</v>
      </c>
      <c r="G5682" s="1">
        <f t="shared" si="536"/>
        <v>-16986.406161073592</v>
      </c>
      <c r="H5682">
        <f t="shared" si="537"/>
        <v>-16986.406161073592</v>
      </c>
      <c r="I5682" s="1">
        <v>254.36600000000001</v>
      </c>
    </row>
    <row r="5683" spans="2:9">
      <c r="B5683" s="1">
        <v>0.42048808144847166</v>
      </c>
      <c r="C5683" s="1">
        <f t="shared" si="532"/>
        <v>420.48808144847169</v>
      </c>
      <c r="D5683" s="1">
        <f t="shared" si="533"/>
        <v>41.444699999999997</v>
      </c>
      <c r="E5683">
        <f t="shared" si="534"/>
        <v>31.083524999999998</v>
      </c>
      <c r="F5683">
        <f t="shared" si="535"/>
        <v>9480.475124999999</v>
      </c>
      <c r="G5683" s="1">
        <f t="shared" si="536"/>
        <v>-9059.9870435515277</v>
      </c>
      <c r="H5683">
        <f t="shared" si="537"/>
        <v>-9059.9870435515277</v>
      </c>
      <c r="I5683" s="1">
        <v>138.149</v>
      </c>
    </row>
    <row r="5684" spans="2:9">
      <c r="B5684" s="1">
        <v>0.52856533933080962</v>
      </c>
      <c r="C5684" s="1">
        <f t="shared" si="532"/>
        <v>528.56533933080959</v>
      </c>
      <c r="D5684" s="1">
        <f t="shared" si="533"/>
        <v>13.0059</v>
      </c>
      <c r="E5684">
        <f t="shared" si="534"/>
        <v>9.7544250000000012</v>
      </c>
      <c r="F5684">
        <f t="shared" si="535"/>
        <v>2975.0996250000003</v>
      </c>
      <c r="G5684" s="1">
        <f t="shared" si="536"/>
        <v>-2446.5342856691905</v>
      </c>
      <c r="H5684">
        <f t="shared" si="537"/>
        <v>-2446.5342856691905</v>
      </c>
      <c r="I5684" s="1">
        <v>43.353000000000002</v>
      </c>
    </row>
    <row r="5685" spans="2:9">
      <c r="B5685" s="1">
        <v>0.53532016794845583</v>
      </c>
      <c r="C5685" s="1">
        <f t="shared" si="532"/>
        <v>535.32016794845583</v>
      </c>
      <c r="D5685" s="1">
        <f t="shared" si="533"/>
        <v>0.39300000000000002</v>
      </c>
      <c r="E5685">
        <f t="shared" si="534"/>
        <v>0.29475000000000001</v>
      </c>
      <c r="F5685">
        <f t="shared" si="535"/>
        <v>89.898750000000007</v>
      </c>
      <c r="G5685" s="1">
        <f t="shared" si="536"/>
        <v>445.42141794845583</v>
      </c>
      <c r="H5685">
        <f t="shared" si="537"/>
        <v>445.42141794845583</v>
      </c>
      <c r="I5685" s="1">
        <v>1.31</v>
      </c>
    </row>
    <row r="5686" spans="2:9">
      <c r="B5686" s="1">
        <v>0.50998956063228285</v>
      </c>
      <c r="C5686" s="1">
        <f t="shared" si="532"/>
        <v>509.98956063228286</v>
      </c>
      <c r="D5686" s="1">
        <f t="shared" si="533"/>
        <v>0</v>
      </c>
      <c r="E5686">
        <f t="shared" si="534"/>
        <v>0</v>
      </c>
      <c r="F5686">
        <f t="shared" si="535"/>
        <v>0</v>
      </c>
      <c r="G5686" s="1">
        <f t="shared" si="536"/>
        <v>509.98956063228286</v>
      </c>
      <c r="H5686">
        <f t="shared" si="537"/>
        <v>0</v>
      </c>
      <c r="I5686" s="1">
        <v>0</v>
      </c>
    </row>
    <row r="5687" spans="2:9">
      <c r="B5687" s="1">
        <v>0.51843309640434043</v>
      </c>
      <c r="C5687" s="1">
        <f t="shared" si="532"/>
        <v>518.4330964043404</v>
      </c>
      <c r="D5687" s="1">
        <f t="shared" si="533"/>
        <v>0</v>
      </c>
      <c r="E5687">
        <f t="shared" si="534"/>
        <v>0</v>
      </c>
      <c r="F5687">
        <f t="shared" si="535"/>
        <v>0</v>
      </c>
      <c r="G5687" s="1">
        <f t="shared" si="536"/>
        <v>518.4330964043404</v>
      </c>
      <c r="H5687">
        <f t="shared" si="537"/>
        <v>0</v>
      </c>
      <c r="I5687" s="1">
        <v>0</v>
      </c>
    </row>
    <row r="5688" spans="2:9">
      <c r="B5688" s="1">
        <v>0.51843309640434043</v>
      </c>
      <c r="C5688" s="1">
        <f t="shared" si="532"/>
        <v>518.4330964043404</v>
      </c>
      <c r="D5688" s="1">
        <f t="shared" si="533"/>
        <v>0</v>
      </c>
      <c r="E5688">
        <f t="shared" si="534"/>
        <v>0</v>
      </c>
      <c r="F5688">
        <f t="shared" si="535"/>
        <v>0</v>
      </c>
      <c r="G5688" s="1">
        <f t="shared" si="536"/>
        <v>518.4330964043404</v>
      </c>
      <c r="H5688">
        <f t="shared" si="537"/>
        <v>0</v>
      </c>
      <c r="I5688" s="1">
        <v>0</v>
      </c>
    </row>
    <row r="5689" spans="2:9">
      <c r="B5689" s="1">
        <v>0.49310248908816751</v>
      </c>
      <c r="C5689" s="1">
        <f t="shared" si="532"/>
        <v>493.10248908816749</v>
      </c>
      <c r="D5689" s="1">
        <f t="shared" si="533"/>
        <v>0</v>
      </c>
      <c r="E5689">
        <f t="shared" si="534"/>
        <v>0</v>
      </c>
      <c r="F5689">
        <f t="shared" si="535"/>
        <v>0</v>
      </c>
      <c r="G5689" s="1">
        <f t="shared" si="536"/>
        <v>493.10248908816749</v>
      </c>
      <c r="H5689">
        <f t="shared" si="537"/>
        <v>0</v>
      </c>
      <c r="I5689" s="1">
        <v>0</v>
      </c>
    </row>
    <row r="5690" spans="2:9">
      <c r="B5690" s="1">
        <v>0.45257351738229074</v>
      </c>
      <c r="C5690" s="1">
        <f t="shared" si="532"/>
        <v>452.57351738229073</v>
      </c>
      <c r="D5690" s="1">
        <f t="shared" si="533"/>
        <v>0</v>
      </c>
      <c r="E5690">
        <f t="shared" si="534"/>
        <v>0</v>
      </c>
      <c r="F5690">
        <f t="shared" si="535"/>
        <v>0</v>
      </c>
      <c r="G5690" s="1">
        <f t="shared" si="536"/>
        <v>452.57351738229073</v>
      </c>
      <c r="H5690">
        <f t="shared" si="537"/>
        <v>0</v>
      </c>
      <c r="I5690" s="1">
        <v>0</v>
      </c>
    </row>
    <row r="5691" spans="2:9">
      <c r="B5691" s="1">
        <v>0.43237099520534922</v>
      </c>
      <c r="C5691" s="1">
        <f t="shared" si="532"/>
        <v>432.37099520534923</v>
      </c>
      <c r="D5691" s="1">
        <f t="shared" si="533"/>
        <v>0</v>
      </c>
      <c r="E5691">
        <f t="shared" si="534"/>
        <v>0</v>
      </c>
      <c r="F5691">
        <f t="shared" si="535"/>
        <v>0</v>
      </c>
      <c r="G5691" s="1">
        <f t="shared" si="536"/>
        <v>432.37099520534923</v>
      </c>
      <c r="H5691">
        <f t="shared" si="537"/>
        <v>0</v>
      </c>
      <c r="I5691" s="1">
        <v>0</v>
      </c>
    </row>
    <row r="5692" spans="2:9">
      <c r="B5692" s="1">
        <v>0.53839300169248483</v>
      </c>
      <c r="C5692" s="1">
        <f t="shared" si="532"/>
        <v>538.39300169248486</v>
      </c>
      <c r="D5692" s="1">
        <f t="shared" si="533"/>
        <v>0</v>
      </c>
      <c r="E5692">
        <f t="shared" si="534"/>
        <v>0</v>
      </c>
      <c r="F5692">
        <f t="shared" si="535"/>
        <v>0</v>
      </c>
      <c r="G5692" s="1">
        <f t="shared" si="536"/>
        <v>538.39300169248486</v>
      </c>
      <c r="H5692">
        <f t="shared" si="537"/>
        <v>0</v>
      </c>
      <c r="I5692" s="1">
        <v>0</v>
      </c>
    </row>
    <row r="5693" spans="2:9">
      <c r="B5693" s="1">
        <v>0.51188750007070083</v>
      </c>
      <c r="C5693" s="1">
        <f t="shared" si="532"/>
        <v>511.88750007070081</v>
      </c>
      <c r="D5693" s="1">
        <f t="shared" si="533"/>
        <v>0</v>
      </c>
      <c r="E5693">
        <f t="shared" si="534"/>
        <v>0</v>
      </c>
      <c r="F5693">
        <f t="shared" si="535"/>
        <v>0</v>
      </c>
      <c r="G5693" s="1">
        <f t="shared" si="536"/>
        <v>511.88750007070081</v>
      </c>
      <c r="H5693">
        <f t="shared" si="537"/>
        <v>0</v>
      </c>
      <c r="I5693" s="1">
        <v>0</v>
      </c>
    </row>
    <row r="5694" spans="2:9">
      <c r="B5694" s="1">
        <v>0.50194793696253193</v>
      </c>
      <c r="C5694" s="1">
        <f t="shared" si="532"/>
        <v>501.94793696253191</v>
      </c>
      <c r="D5694" s="1">
        <f t="shared" si="533"/>
        <v>0</v>
      </c>
      <c r="E5694">
        <f t="shared" si="534"/>
        <v>0</v>
      </c>
      <c r="F5694">
        <f t="shared" si="535"/>
        <v>0</v>
      </c>
      <c r="G5694" s="1">
        <f t="shared" si="536"/>
        <v>501.94793696253191</v>
      </c>
      <c r="H5694">
        <f t="shared" si="537"/>
        <v>0</v>
      </c>
      <c r="I5694" s="1">
        <v>0</v>
      </c>
    </row>
    <row r="5695" spans="2:9">
      <c r="B5695" s="1">
        <v>0.74712382696403257</v>
      </c>
      <c r="C5695" s="1">
        <f t="shared" si="532"/>
        <v>747.12382696403256</v>
      </c>
      <c r="D5695" s="1">
        <f t="shared" si="533"/>
        <v>3.5780999999999996</v>
      </c>
      <c r="E5695">
        <f t="shared" si="534"/>
        <v>2.6835749999999998</v>
      </c>
      <c r="F5695">
        <f t="shared" si="535"/>
        <v>818.49037499999997</v>
      </c>
      <c r="G5695" s="1">
        <f t="shared" si="536"/>
        <v>-71.366548035967412</v>
      </c>
      <c r="H5695">
        <f t="shared" si="537"/>
        <v>-71.366548035967412</v>
      </c>
      <c r="I5695" s="1">
        <v>11.927</v>
      </c>
    </row>
    <row r="5696" spans="2:9">
      <c r="B5696" s="1">
        <v>0.98898652926281039</v>
      </c>
      <c r="C5696" s="1">
        <f t="shared" si="532"/>
        <v>988.98652926281034</v>
      </c>
      <c r="D5696" s="1">
        <f t="shared" si="533"/>
        <v>35.067900000000002</v>
      </c>
      <c r="E5696">
        <f t="shared" si="534"/>
        <v>26.300924999999999</v>
      </c>
      <c r="F5696">
        <f t="shared" si="535"/>
        <v>8021.7821249999997</v>
      </c>
      <c r="G5696" s="1">
        <f t="shared" si="536"/>
        <v>-7032.7955957371896</v>
      </c>
      <c r="H5696">
        <f t="shared" si="537"/>
        <v>-7032.7955957371896</v>
      </c>
      <c r="I5696" s="1">
        <v>116.893</v>
      </c>
    </row>
    <row r="5697" spans="2:9">
      <c r="B5697" s="1">
        <v>1.5091569985903186</v>
      </c>
      <c r="C5697" s="1">
        <f t="shared" si="532"/>
        <v>1509.1569985903186</v>
      </c>
      <c r="D5697" s="1">
        <f t="shared" si="533"/>
        <v>81.049799999999991</v>
      </c>
      <c r="E5697">
        <f t="shared" si="534"/>
        <v>60.787349999999989</v>
      </c>
      <c r="F5697">
        <f t="shared" si="535"/>
        <v>18540.141749999995</v>
      </c>
      <c r="G5697" s="1">
        <f t="shared" si="536"/>
        <v>-17030.984751409676</v>
      </c>
      <c r="H5697">
        <f t="shared" si="537"/>
        <v>-17030.984751409676</v>
      </c>
      <c r="I5697" s="1">
        <v>270.166</v>
      </c>
    </row>
    <row r="5698" spans="2:9">
      <c r="B5698" s="1">
        <v>1.38822564744093</v>
      </c>
      <c r="C5698" s="1">
        <f t="shared" si="532"/>
        <v>1388.2256474409301</v>
      </c>
      <c r="D5698" s="1">
        <f t="shared" si="533"/>
        <v>127.46639999999999</v>
      </c>
      <c r="E5698">
        <f t="shared" si="534"/>
        <v>95.599799999999988</v>
      </c>
      <c r="F5698">
        <f t="shared" si="535"/>
        <v>29157.938999999995</v>
      </c>
      <c r="G5698" s="1">
        <f t="shared" si="536"/>
        <v>-27769.713352559065</v>
      </c>
      <c r="H5698">
        <f t="shared" si="537"/>
        <v>-27769.713352559065</v>
      </c>
      <c r="I5698" s="1">
        <v>424.88799999999998</v>
      </c>
    </row>
    <row r="5699" spans="2:9">
      <c r="B5699" s="1">
        <v>1.0105222493305097</v>
      </c>
      <c r="C5699" s="1">
        <f t="shared" si="532"/>
        <v>1010.5222493305097</v>
      </c>
      <c r="D5699" s="1">
        <f t="shared" si="533"/>
        <v>167.7747</v>
      </c>
      <c r="E5699">
        <f t="shared" si="534"/>
        <v>125.831025</v>
      </c>
      <c r="F5699">
        <f t="shared" si="535"/>
        <v>38378.462625</v>
      </c>
      <c r="G5699" s="1">
        <f t="shared" si="536"/>
        <v>-37367.940375669488</v>
      </c>
      <c r="H5699">
        <f t="shared" si="537"/>
        <v>-37367.940375669488</v>
      </c>
      <c r="I5699" s="1">
        <v>559.24900000000002</v>
      </c>
    </row>
    <row r="5700" spans="2:9">
      <c r="B5700" s="1">
        <v>0.7769425162885395</v>
      </c>
      <c r="C5700" s="1">
        <f t="shared" ref="C5700:C5763" si="538">+B5700*1000</f>
        <v>776.94251628853954</v>
      </c>
      <c r="D5700" s="1">
        <f t="shared" ref="D5700:D5763" si="539">I5700*$K$1</f>
        <v>196.74600000000001</v>
      </c>
      <c r="E5700">
        <f t="shared" ref="E5700:E5763" si="540">D5700*$E$1</f>
        <v>147.55950000000001</v>
      </c>
      <c r="F5700">
        <f t="shared" ref="F5700:F5763" si="541">E5700*$G$1</f>
        <v>45005.647500000006</v>
      </c>
      <c r="G5700" s="1">
        <f t="shared" ref="G5700:G5763" si="542">C5700-F5700</f>
        <v>-44228.704983711468</v>
      </c>
      <c r="H5700">
        <f t="shared" ref="H5700:H5763" si="543">IF(F5700&gt;0,C5700-F5700,F5700)</f>
        <v>-44228.704983711468</v>
      </c>
      <c r="I5700" s="1">
        <v>655.82</v>
      </c>
    </row>
    <row r="5701" spans="2:9">
      <c r="B5701" s="1">
        <v>0.80676120561304643</v>
      </c>
      <c r="C5701" s="1">
        <f t="shared" si="538"/>
        <v>806.7612056130464</v>
      </c>
      <c r="D5701" s="1">
        <f t="shared" si="539"/>
        <v>211.9605</v>
      </c>
      <c r="E5701">
        <f t="shared" si="540"/>
        <v>158.97037499999999</v>
      </c>
      <c r="F5701">
        <f t="shared" si="541"/>
        <v>48485.964374999996</v>
      </c>
      <c r="G5701" s="1">
        <f t="shared" si="542"/>
        <v>-47679.20316938695</v>
      </c>
      <c r="H5701">
        <f t="shared" si="543"/>
        <v>-47679.20316938695</v>
      </c>
      <c r="I5701" s="1">
        <v>706.53499999999997</v>
      </c>
    </row>
    <row r="5702" spans="2:9">
      <c r="B5702" s="1">
        <v>0.78191229784262384</v>
      </c>
      <c r="C5702" s="1">
        <f t="shared" si="538"/>
        <v>781.91229784262384</v>
      </c>
      <c r="D5702" s="1">
        <f t="shared" si="539"/>
        <v>213.53489999999999</v>
      </c>
      <c r="E5702">
        <f t="shared" si="540"/>
        <v>160.15117499999999</v>
      </c>
      <c r="F5702">
        <f t="shared" si="541"/>
        <v>48846.108374999996</v>
      </c>
      <c r="G5702" s="1">
        <f t="shared" si="542"/>
        <v>-48064.196077157372</v>
      </c>
      <c r="H5702">
        <f t="shared" si="543"/>
        <v>-48064.196077157372</v>
      </c>
      <c r="I5702" s="1">
        <v>711.78300000000002</v>
      </c>
    </row>
    <row r="5703" spans="2:9">
      <c r="B5703" s="1">
        <v>0.8597722088566141</v>
      </c>
      <c r="C5703" s="1">
        <f t="shared" si="538"/>
        <v>859.77220885661404</v>
      </c>
      <c r="D5703" s="1">
        <f t="shared" si="539"/>
        <v>200.7687</v>
      </c>
      <c r="E5703">
        <f t="shared" si="540"/>
        <v>150.576525</v>
      </c>
      <c r="F5703">
        <f t="shared" si="541"/>
        <v>45925.840125000002</v>
      </c>
      <c r="G5703" s="1">
        <f t="shared" si="542"/>
        <v>-45066.067916143387</v>
      </c>
      <c r="H5703">
        <f t="shared" si="543"/>
        <v>-45066.067916143387</v>
      </c>
      <c r="I5703" s="1">
        <v>669.22900000000004</v>
      </c>
    </row>
    <row r="5704" spans="2:9">
      <c r="B5704" s="1">
        <v>0.67589029135548839</v>
      </c>
      <c r="C5704" s="1">
        <f t="shared" si="538"/>
        <v>675.89029135548844</v>
      </c>
      <c r="D5704" s="1">
        <f t="shared" si="539"/>
        <v>176.69970000000001</v>
      </c>
      <c r="E5704">
        <f t="shared" si="540"/>
        <v>132.52477500000001</v>
      </c>
      <c r="F5704">
        <f t="shared" si="541"/>
        <v>40420.056375</v>
      </c>
      <c r="G5704" s="1">
        <f t="shared" si="542"/>
        <v>-39744.166083644508</v>
      </c>
      <c r="H5704">
        <f t="shared" si="543"/>
        <v>-39744.166083644508</v>
      </c>
      <c r="I5704" s="1">
        <v>588.99900000000002</v>
      </c>
    </row>
    <row r="5705" spans="2:9">
      <c r="B5705" s="1">
        <v>0.51685728162478539</v>
      </c>
      <c r="C5705" s="1">
        <f t="shared" si="538"/>
        <v>516.8572816247854</v>
      </c>
      <c r="D5705" s="1">
        <f t="shared" si="539"/>
        <v>142.6875</v>
      </c>
      <c r="E5705">
        <f t="shared" si="540"/>
        <v>107.015625</v>
      </c>
      <c r="F5705">
        <f t="shared" si="541"/>
        <v>32639.765625</v>
      </c>
      <c r="G5705" s="1">
        <f t="shared" si="542"/>
        <v>-32122.908343375213</v>
      </c>
      <c r="H5705">
        <f t="shared" si="543"/>
        <v>-32122.908343375213</v>
      </c>
      <c r="I5705" s="1">
        <v>475.625</v>
      </c>
    </row>
    <row r="5706" spans="2:9">
      <c r="B5706" s="1">
        <v>0.46053309067849463</v>
      </c>
      <c r="C5706" s="1">
        <f t="shared" si="538"/>
        <v>460.5330906784946</v>
      </c>
      <c r="D5706" s="1">
        <f t="shared" si="539"/>
        <v>100.74210000000001</v>
      </c>
      <c r="E5706">
        <f t="shared" si="540"/>
        <v>75.556575000000009</v>
      </c>
      <c r="F5706">
        <f t="shared" si="541"/>
        <v>23044.755375000004</v>
      </c>
      <c r="G5706" s="1">
        <f t="shared" si="542"/>
        <v>-22584.22228432151</v>
      </c>
      <c r="H5706">
        <f t="shared" si="543"/>
        <v>-22584.22228432151</v>
      </c>
      <c r="I5706" s="1">
        <v>335.80700000000002</v>
      </c>
    </row>
    <row r="5707" spans="2:9">
      <c r="B5707" s="1">
        <v>0.41249186898901141</v>
      </c>
      <c r="C5707" s="1">
        <f t="shared" si="538"/>
        <v>412.49186898901144</v>
      </c>
      <c r="D5707" s="1">
        <f t="shared" si="539"/>
        <v>58.271999999999998</v>
      </c>
      <c r="E5707">
        <f t="shared" si="540"/>
        <v>43.704000000000001</v>
      </c>
      <c r="F5707">
        <f t="shared" si="541"/>
        <v>13329.72</v>
      </c>
      <c r="G5707" s="1">
        <f t="shared" si="542"/>
        <v>-12917.228131010988</v>
      </c>
      <c r="H5707">
        <f t="shared" si="543"/>
        <v>-12917.228131010988</v>
      </c>
      <c r="I5707" s="1">
        <v>194.24</v>
      </c>
    </row>
    <row r="5708" spans="2:9">
      <c r="B5708" s="1">
        <v>0.5185138754761468</v>
      </c>
      <c r="C5708" s="1">
        <f t="shared" si="538"/>
        <v>518.51387547614684</v>
      </c>
      <c r="D5708" s="1">
        <f t="shared" si="539"/>
        <v>19.5855</v>
      </c>
      <c r="E5708">
        <f t="shared" si="540"/>
        <v>14.689125000000001</v>
      </c>
      <c r="F5708">
        <f t="shared" si="541"/>
        <v>4480.1831250000005</v>
      </c>
      <c r="G5708" s="1">
        <f t="shared" si="542"/>
        <v>-3961.6692495238535</v>
      </c>
      <c r="H5708">
        <f t="shared" si="543"/>
        <v>-3961.6692495238535</v>
      </c>
      <c r="I5708" s="1">
        <v>65.284999999999997</v>
      </c>
    </row>
    <row r="5709" spans="2:9">
      <c r="B5709" s="1">
        <v>0.52514025088159266</v>
      </c>
      <c r="C5709" s="1">
        <f t="shared" si="538"/>
        <v>525.14025088159269</v>
      </c>
      <c r="D5709" s="1">
        <f t="shared" si="539"/>
        <v>0.46829999999999994</v>
      </c>
      <c r="E5709">
        <f t="shared" si="540"/>
        <v>0.35122499999999995</v>
      </c>
      <c r="F5709">
        <f t="shared" si="541"/>
        <v>107.12362499999999</v>
      </c>
      <c r="G5709" s="1">
        <f t="shared" si="542"/>
        <v>418.01662588159269</v>
      </c>
      <c r="H5709">
        <f t="shared" si="543"/>
        <v>418.01662588159269</v>
      </c>
      <c r="I5709" s="1">
        <v>1.5609999999999999</v>
      </c>
    </row>
    <row r="5710" spans="2:9">
      <c r="B5710" s="1">
        <v>0.50029134311117041</v>
      </c>
      <c r="C5710" s="1">
        <f t="shared" si="538"/>
        <v>500.29134311117042</v>
      </c>
      <c r="D5710" s="1">
        <f t="shared" si="539"/>
        <v>0</v>
      </c>
      <c r="E5710">
        <f t="shared" si="540"/>
        <v>0</v>
      </c>
      <c r="F5710">
        <f t="shared" si="541"/>
        <v>0</v>
      </c>
      <c r="G5710" s="1">
        <f t="shared" si="542"/>
        <v>500.29134311117042</v>
      </c>
      <c r="H5710">
        <f t="shared" si="543"/>
        <v>0</v>
      </c>
      <c r="I5710" s="1">
        <v>0</v>
      </c>
    </row>
    <row r="5711" spans="2:9">
      <c r="B5711" s="1">
        <v>0.54004959554384613</v>
      </c>
      <c r="C5711" s="1">
        <f t="shared" si="538"/>
        <v>540.04959554384618</v>
      </c>
      <c r="D5711" s="1">
        <f t="shared" si="539"/>
        <v>0</v>
      </c>
      <c r="E5711">
        <f t="shared" si="540"/>
        <v>0</v>
      </c>
      <c r="F5711">
        <f t="shared" si="541"/>
        <v>0</v>
      </c>
      <c r="G5711" s="1">
        <f t="shared" si="542"/>
        <v>540.04959554384618</v>
      </c>
      <c r="H5711">
        <f t="shared" si="543"/>
        <v>0</v>
      </c>
      <c r="I5711" s="1">
        <v>0</v>
      </c>
    </row>
    <row r="5712" spans="2:9">
      <c r="B5712" s="1">
        <v>0.50857431236797779</v>
      </c>
      <c r="C5712" s="1">
        <f t="shared" si="538"/>
        <v>508.57431236797777</v>
      </c>
      <c r="D5712" s="1">
        <f t="shared" si="539"/>
        <v>0</v>
      </c>
      <c r="E5712">
        <f t="shared" si="540"/>
        <v>0</v>
      </c>
      <c r="F5712">
        <f t="shared" si="541"/>
        <v>0</v>
      </c>
      <c r="G5712" s="1">
        <f t="shared" si="542"/>
        <v>508.57431236797777</v>
      </c>
      <c r="H5712">
        <f t="shared" si="543"/>
        <v>0</v>
      </c>
      <c r="I5712" s="1">
        <v>0</v>
      </c>
    </row>
    <row r="5713" spans="2:9">
      <c r="B5713" s="1">
        <v>0.48372540459755548</v>
      </c>
      <c r="C5713" s="1">
        <f t="shared" si="538"/>
        <v>483.7254045975555</v>
      </c>
      <c r="D5713" s="1">
        <f t="shared" si="539"/>
        <v>0</v>
      </c>
      <c r="E5713">
        <f t="shared" si="540"/>
        <v>0</v>
      </c>
      <c r="F5713">
        <f t="shared" si="541"/>
        <v>0</v>
      </c>
      <c r="G5713" s="1">
        <f t="shared" si="542"/>
        <v>483.7254045975555</v>
      </c>
      <c r="H5713">
        <f t="shared" si="543"/>
        <v>0</v>
      </c>
      <c r="I5713" s="1">
        <v>0</v>
      </c>
    </row>
    <row r="5714" spans="2:9">
      <c r="B5714" s="1">
        <v>0.44396715216487975</v>
      </c>
      <c r="C5714" s="1">
        <f t="shared" si="538"/>
        <v>443.96715216487974</v>
      </c>
      <c r="D5714" s="1">
        <f t="shared" si="539"/>
        <v>0</v>
      </c>
      <c r="E5714">
        <f t="shared" si="540"/>
        <v>0</v>
      </c>
      <c r="F5714">
        <f t="shared" si="541"/>
        <v>0</v>
      </c>
      <c r="G5714" s="1">
        <f t="shared" si="542"/>
        <v>443.96715216487974</v>
      </c>
      <c r="H5714">
        <f t="shared" si="543"/>
        <v>0</v>
      </c>
      <c r="I5714" s="1">
        <v>0</v>
      </c>
    </row>
    <row r="5715" spans="2:9">
      <c r="B5715" s="1">
        <v>0.48983267419791721</v>
      </c>
      <c r="C5715" s="1">
        <f t="shared" si="538"/>
        <v>489.83267419791719</v>
      </c>
      <c r="D5715" s="1">
        <f t="shared" si="539"/>
        <v>0</v>
      </c>
      <c r="E5715">
        <f t="shared" si="540"/>
        <v>0</v>
      </c>
      <c r="F5715">
        <f t="shared" si="541"/>
        <v>0</v>
      </c>
      <c r="G5715" s="1">
        <f t="shared" si="542"/>
        <v>489.83267419791719</v>
      </c>
      <c r="H5715">
        <f t="shared" si="543"/>
        <v>0</v>
      </c>
      <c r="I5715" s="1">
        <v>0</v>
      </c>
    </row>
    <row r="5716" spans="2:9">
      <c r="B5716" s="1">
        <v>0.60994490082116126</v>
      </c>
      <c r="C5716" s="1">
        <f t="shared" si="538"/>
        <v>609.94490082116124</v>
      </c>
      <c r="D5716" s="1">
        <f t="shared" si="539"/>
        <v>0</v>
      </c>
      <c r="E5716">
        <f t="shared" si="540"/>
        <v>0</v>
      </c>
      <c r="F5716">
        <f t="shared" si="541"/>
        <v>0</v>
      </c>
      <c r="G5716" s="1">
        <f t="shared" si="542"/>
        <v>609.94490082116124</v>
      </c>
      <c r="H5716">
        <f t="shared" si="543"/>
        <v>0</v>
      </c>
      <c r="I5716" s="1">
        <v>0</v>
      </c>
    </row>
    <row r="5717" spans="2:9">
      <c r="B5717" s="1">
        <v>0.57991684416535016</v>
      </c>
      <c r="C5717" s="1">
        <f t="shared" si="538"/>
        <v>579.9168441653502</v>
      </c>
      <c r="D5717" s="1">
        <f t="shared" si="539"/>
        <v>0</v>
      </c>
      <c r="E5717">
        <f t="shared" si="540"/>
        <v>0</v>
      </c>
      <c r="F5717">
        <f t="shared" si="541"/>
        <v>0</v>
      </c>
      <c r="G5717" s="1">
        <f t="shared" si="542"/>
        <v>579.9168441653502</v>
      </c>
      <c r="H5717">
        <f t="shared" si="543"/>
        <v>0</v>
      </c>
      <c r="I5717" s="1">
        <v>0</v>
      </c>
    </row>
    <row r="5718" spans="2:9">
      <c r="B5718" s="1">
        <v>0.56865632291942114</v>
      </c>
      <c r="C5718" s="1">
        <f t="shared" si="538"/>
        <v>568.65632291942109</v>
      </c>
      <c r="D5718" s="1">
        <f t="shared" si="539"/>
        <v>0</v>
      </c>
      <c r="E5718">
        <f t="shared" si="540"/>
        <v>0</v>
      </c>
      <c r="F5718">
        <f t="shared" si="541"/>
        <v>0</v>
      </c>
      <c r="G5718" s="1">
        <f t="shared" si="542"/>
        <v>568.65632291942109</v>
      </c>
      <c r="H5718">
        <f t="shared" si="543"/>
        <v>0</v>
      </c>
      <c r="I5718" s="1">
        <v>0</v>
      </c>
    </row>
    <row r="5719" spans="2:9">
      <c r="B5719" s="1">
        <v>0.84641584698567296</v>
      </c>
      <c r="C5719" s="1">
        <f t="shared" si="538"/>
        <v>846.41584698567294</v>
      </c>
      <c r="D5719" s="1">
        <f t="shared" si="539"/>
        <v>2.9130000000000003</v>
      </c>
      <c r="E5719">
        <f t="shared" si="540"/>
        <v>2.1847500000000002</v>
      </c>
      <c r="F5719">
        <f t="shared" si="541"/>
        <v>666.34875000000011</v>
      </c>
      <c r="G5719" s="1">
        <f t="shared" si="542"/>
        <v>180.06709698567283</v>
      </c>
      <c r="H5719">
        <f t="shared" si="543"/>
        <v>180.06709698567283</v>
      </c>
      <c r="I5719" s="1">
        <v>9.7100000000000009</v>
      </c>
    </row>
    <row r="5720" spans="2:9">
      <c r="B5720" s="1">
        <v>1.1204218639699484</v>
      </c>
      <c r="C5720" s="1">
        <f t="shared" si="538"/>
        <v>1120.4218639699484</v>
      </c>
      <c r="D5720" s="1">
        <f t="shared" si="539"/>
        <v>31.064399999999999</v>
      </c>
      <c r="E5720">
        <f t="shared" si="540"/>
        <v>23.298299999999998</v>
      </c>
      <c r="F5720">
        <f t="shared" si="541"/>
        <v>7105.981499999999</v>
      </c>
      <c r="G5720" s="1">
        <f t="shared" si="542"/>
        <v>-5985.5596360300506</v>
      </c>
      <c r="H5720">
        <f t="shared" si="543"/>
        <v>-5985.5596360300506</v>
      </c>
      <c r="I5720" s="1">
        <v>103.548</v>
      </c>
    </row>
    <row r="5721" spans="2:9">
      <c r="B5721" s="1">
        <v>1.7097224758402396</v>
      </c>
      <c r="C5721" s="1">
        <f t="shared" si="538"/>
        <v>1709.7224758402397</v>
      </c>
      <c r="D5721" s="1">
        <f t="shared" si="539"/>
        <v>73.394099999999995</v>
      </c>
      <c r="E5721">
        <f t="shared" si="540"/>
        <v>55.045574999999999</v>
      </c>
      <c r="F5721">
        <f t="shared" si="541"/>
        <v>16788.900375000001</v>
      </c>
      <c r="G5721" s="1">
        <f t="shared" si="542"/>
        <v>-15079.177899159762</v>
      </c>
      <c r="H5721">
        <f t="shared" si="543"/>
        <v>-15079.177899159762</v>
      </c>
      <c r="I5721" s="1">
        <v>244.64699999999999</v>
      </c>
    </row>
    <row r="5722" spans="2:9">
      <c r="B5722" s="1">
        <v>1.572719467348102</v>
      </c>
      <c r="C5722" s="1">
        <f t="shared" si="538"/>
        <v>1572.7194673481019</v>
      </c>
      <c r="D5722" s="1">
        <f t="shared" si="539"/>
        <v>116.3115</v>
      </c>
      <c r="E5722">
        <f t="shared" si="540"/>
        <v>87.233624999999989</v>
      </c>
      <c r="F5722">
        <f t="shared" si="541"/>
        <v>26606.255624999998</v>
      </c>
      <c r="G5722" s="1">
        <f t="shared" si="542"/>
        <v>-25033.536157651895</v>
      </c>
      <c r="H5722">
        <f t="shared" si="543"/>
        <v>-25033.536157651895</v>
      </c>
      <c r="I5722" s="1">
        <v>387.70499999999998</v>
      </c>
    </row>
    <row r="5723" spans="2:9">
      <c r="B5723" s="1">
        <v>1.1448196600027949</v>
      </c>
      <c r="C5723" s="1">
        <f t="shared" si="538"/>
        <v>1144.819660002795</v>
      </c>
      <c r="D5723" s="1">
        <f t="shared" si="539"/>
        <v>148.86089999999999</v>
      </c>
      <c r="E5723">
        <f t="shared" si="540"/>
        <v>111.64567499999998</v>
      </c>
      <c r="F5723">
        <f t="shared" si="541"/>
        <v>34051.930874999998</v>
      </c>
      <c r="G5723" s="1">
        <f t="shared" si="542"/>
        <v>-32907.111214997203</v>
      </c>
      <c r="H5723">
        <f t="shared" si="543"/>
        <v>-32907.111214997203</v>
      </c>
      <c r="I5723" s="1">
        <v>496.20299999999997</v>
      </c>
    </row>
    <row r="5724" spans="2:9">
      <c r="B5724" s="1">
        <v>0.88019741072346047</v>
      </c>
      <c r="C5724" s="1">
        <f t="shared" si="538"/>
        <v>880.19741072346051</v>
      </c>
      <c r="D5724" s="1">
        <f t="shared" si="539"/>
        <v>162.99719999999999</v>
      </c>
      <c r="E5724">
        <f t="shared" si="540"/>
        <v>122.24789999999999</v>
      </c>
      <c r="F5724">
        <f t="shared" si="541"/>
        <v>37285.609499999999</v>
      </c>
      <c r="G5724" s="1">
        <f t="shared" si="542"/>
        <v>-36405.412089276535</v>
      </c>
      <c r="H5724">
        <f t="shared" si="543"/>
        <v>-36405.412089276535</v>
      </c>
      <c r="I5724" s="1">
        <v>543.32399999999996</v>
      </c>
    </row>
    <row r="5725" spans="2:9">
      <c r="B5725" s="1">
        <v>0.91397897446124776</v>
      </c>
      <c r="C5725" s="1">
        <f t="shared" si="538"/>
        <v>913.97897446124773</v>
      </c>
      <c r="D5725" s="1">
        <f t="shared" si="539"/>
        <v>157.68299999999999</v>
      </c>
      <c r="E5725">
        <f t="shared" si="540"/>
        <v>118.26224999999999</v>
      </c>
      <c r="F5725">
        <f t="shared" si="541"/>
        <v>36069.986250000002</v>
      </c>
      <c r="G5725" s="1">
        <f t="shared" si="542"/>
        <v>-35156.007275538752</v>
      </c>
      <c r="H5725">
        <f t="shared" si="543"/>
        <v>-35156.007275538752</v>
      </c>
      <c r="I5725" s="1">
        <v>525.61</v>
      </c>
    </row>
    <row r="5726" spans="2:9">
      <c r="B5726" s="1">
        <v>0.88582767134642493</v>
      </c>
      <c r="C5726" s="1">
        <f t="shared" si="538"/>
        <v>885.82767134642495</v>
      </c>
      <c r="D5726" s="1">
        <f t="shared" si="539"/>
        <v>140.74440000000001</v>
      </c>
      <c r="E5726">
        <f t="shared" si="540"/>
        <v>105.5583</v>
      </c>
      <c r="F5726">
        <f t="shared" si="541"/>
        <v>32195.281500000001</v>
      </c>
      <c r="G5726" s="1">
        <f t="shared" si="542"/>
        <v>-31309.453828653575</v>
      </c>
      <c r="H5726">
        <f t="shared" si="543"/>
        <v>-31309.453828653575</v>
      </c>
      <c r="I5726" s="1">
        <v>469.14800000000002</v>
      </c>
    </row>
    <row r="5727" spans="2:9">
      <c r="B5727" s="1">
        <v>0.97403508777286985</v>
      </c>
      <c r="C5727" s="1">
        <f t="shared" si="538"/>
        <v>974.03508777286982</v>
      </c>
      <c r="D5727" s="1">
        <f t="shared" si="539"/>
        <v>106.73219999999999</v>
      </c>
      <c r="E5727">
        <f t="shared" si="540"/>
        <v>80.049149999999997</v>
      </c>
      <c r="F5727">
        <f t="shared" si="541"/>
        <v>24414.990750000001</v>
      </c>
      <c r="G5727" s="1">
        <f t="shared" si="542"/>
        <v>-23440.95566222713</v>
      </c>
      <c r="H5727">
        <f t="shared" si="543"/>
        <v>-23440.95566222713</v>
      </c>
      <c r="I5727" s="1">
        <v>355.774</v>
      </c>
    </row>
    <row r="5728" spans="2:9">
      <c r="B5728" s="1">
        <v>0.76571544472318087</v>
      </c>
      <c r="C5728" s="1">
        <f t="shared" si="538"/>
        <v>765.71544472318089</v>
      </c>
      <c r="D5728" s="1">
        <f t="shared" si="539"/>
        <v>75.5886</v>
      </c>
      <c r="E5728">
        <f t="shared" si="540"/>
        <v>56.691450000000003</v>
      </c>
      <c r="F5728">
        <f t="shared" si="541"/>
        <v>17290.892250000001</v>
      </c>
      <c r="G5728" s="1">
        <f t="shared" si="542"/>
        <v>-16525.17680527682</v>
      </c>
      <c r="H5728">
        <f t="shared" si="543"/>
        <v>-16525.17680527682</v>
      </c>
      <c r="I5728" s="1">
        <v>251.96199999999999</v>
      </c>
    </row>
    <row r="5729" spans="2:9">
      <c r="B5729" s="1">
        <v>0.58554710478831495</v>
      </c>
      <c r="C5729" s="1">
        <f t="shared" si="538"/>
        <v>585.54710478831498</v>
      </c>
      <c r="D5729" s="1">
        <f t="shared" si="539"/>
        <v>53.919599999999996</v>
      </c>
      <c r="E5729">
        <f t="shared" si="540"/>
        <v>40.439699999999995</v>
      </c>
      <c r="F5729">
        <f t="shared" si="541"/>
        <v>12334.108499999998</v>
      </c>
      <c r="G5729" s="1">
        <f t="shared" si="542"/>
        <v>-11748.561395211684</v>
      </c>
      <c r="H5729">
        <f t="shared" si="543"/>
        <v>-11748.561395211684</v>
      </c>
      <c r="I5729" s="1">
        <v>179.732</v>
      </c>
    </row>
    <row r="5730" spans="2:9">
      <c r="B5730" s="1">
        <v>0.52173748439471646</v>
      </c>
      <c r="C5730" s="1">
        <f t="shared" si="538"/>
        <v>521.73748439471649</v>
      </c>
      <c r="D5730" s="1">
        <f t="shared" si="539"/>
        <v>38.605199999999996</v>
      </c>
      <c r="E5730">
        <f t="shared" si="540"/>
        <v>28.953899999999997</v>
      </c>
      <c r="F5730">
        <f t="shared" si="541"/>
        <v>8830.9394999999986</v>
      </c>
      <c r="G5730" s="1">
        <f t="shared" si="542"/>
        <v>-8309.2020156052822</v>
      </c>
      <c r="H5730">
        <f t="shared" si="543"/>
        <v>-8309.2020156052822</v>
      </c>
      <c r="I5730" s="1">
        <v>128.684</v>
      </c>
    </row>
    <row r="5731" spans="2:9">
      <c r="B5731" s="1">
        <v>0.46731163170605905</v>
      </c>
      <c r="C5731" s="1">
        <f t="shared" si="538"/>
        <v>467.31163170605907</v>
      </c>
      <c r="D5731" s="1">
        <f t="shared" si="539"/>
        <v>25.1037</v>
      </c>
      <c r="E5731">
        <f t="shared" si="540"/>
        <v>18.827774999999999</v>
      </c>
      <c r="F5731">
        <f t="shared" si="541"/>
        <v>5742.4713750000001</v>
      </c>
      <c r="G5731" s="1">
        <f t="shared" si="542"/>
        <v>-5275.1597432939407</v>
      </c>
      <c r="H5731">
        <f t="shared" si="543"/>
        <v>-5275.1597432939407</v>
      </c>
      <c r="I5731" s="1">
        <v>83.679000000000002</v>
      </c>
    </row>
    <row r="5732" spans="2:9">
      <c r="B5732" s="1">
        <v>0.58742385832930288</v>
      </c>
      <c r="C5732" s="1">
        <f t="shared" si="538"/>
        <v>587.4238583293029</v>
      </c>
      <c r="D5732" s="1">
        <f t="shared" si="539"/>
        <v>9.9155999999999995</v>
      </c>
      <c r="E5732">
        <f t="shared" si="540"/>
        <v>7.4367000000000001</v>
      </c>
      <c r="F5732">
        <f t="shared" si="541"/>
        <v>2268.1934999999999</v>
      </c>
      <c r="G5732" s="1">
        <f t="shared" si="542"/>
        <v>-1680.769641670697</v>
      </c>
      <c r="H5732">
        <f t="shared" si="543"/>
        <v>-1680.769641670697</v>
      </c>
      <c r="I5732" s="1">
        <v>33.052</v>
      </c>
    </row>
    <row r="5733" spans="2:9">
      <c r="B5733" s="1">
        <v>0.59493087249325571</v>
      </c>
      <c r="C5733" s="1">
        <f t="shared" si="538"/>
        <v>594.93087249325572</v>
      </c>
      <c r="D5733" s="1">
        <f t="shared" si="539"/>
        <v>0.24839999999999998</v>
      </c>
      <c r="E5733">
        <f t="shared" si="540"/>
        <v>0.18629999999999999</v>
      </c>
      <c r="F5733">
        <f t="shared" si="541"/>
        <v>56.8215</v>
      </c>
      <c r="G5733" s="1">
        <f t="shared" si="542"/>
        <v>538.10937249325571</v>
      </c>
      <c r="H5733">
        <f t="shared" si="543"/>
        <v>538.10937249325571</v>
      </c>
      <c r="I5733" s="1">
        <v>0.82799999999999996</v>
      </c>
    </row>
    <row r="5734" spans="2:9">
      <c r="B5734" s="1">
        <v>0.56677956937843288</v>
      </c>
      <c r="C5734" s="1">
        <f t="shared" si="538"/>
        <v>566.77956937843283</v>
      </c>
      <c r="D5734" s="1">
        <f t="shared" si="539"/>
        <v>0</v>
      </c>
      <c r="E5734">
        <f t="shared" si="540"/>
        <v>0</v>
      </c>
      <c r="F5734">
        <f t="shared" si="541"/>
        <v>0</v>
      </c>
      <c r="G5734" s="1">
        <f t="shared" si="542"/>
        <v>566.77956937843283</v>
      </c>
      <c r="H5734">
        <f t="shared" si="543"/>
        <v>0</v>
      </c>
      <c r="I5734" s="1">
        <v>0</v>
      </c>
    </row>
    <row r="5735" spans="2:9">
      <c r="B5735" s="1">
        <v>0.6118216543621493</v>
      </c>
      <c r="C5735" s="1">
        <f t="shared" si="538"/>
        <v>611.82165436214927</v>
      </c>
      <c r="D5735" s="1">
        <f t="shared" si="539"/>
        <v>0</v>
      </c>
      <c r="E5735">
        <f t="shared" si="540"/>
        <v>0</v>
      </c>
      <c r="F5735">
        <f t="shared" si="541"/>
        <v>0</v>
      </c>
      <c r="G5735" s="1">
        <f t="shared" si="542"/>
        <v>611.82165436214927</v>
      </c>
      <c r="H5735">
        <f t="shared" si="543"/>
        <v>0</v>
      </c>
      <c r="I5735" s="1">
        <v>0</v>
      </c>
    </row>
    <row r="5736" spans="2:9">
      <c r="B5736" s="1">
        <v>0.57616333708337386</v>
      </c>
      <c r="C5736" s="1">
        <f t="shared" si="538"/>
        <v>576.1633370833739</v>
      </c>
      <c r="D5736" s="1">
        <f t="shared" si="539"/>
        <v>0</v>
      </c>
      <c r="E5736">
        <f t="shared" si="540"/>
        <v>0</v>
      </c>
      <c r="F5736">
        <f t="shared" si="541"/>
        <v>0</v>
      </c>
      <c r="G5736" s="1">
        <f t="shared" si="542"/>
        <v>576.1633370833739</v>
      </c>
      <c r="H5736">
        <f t="shared" si="543"/>
        <v>0</v>
      </c>
      <c r="I5736" s="1">
        <v>0</v>
      </c>
    </row>
    <row r="5737" spans="2:9">
      <c r="B5737" s="1">
        <v>0.54801203396855092</v>
      </c>
      <c r="C5737" s="1">
        <f t="shared" si="538"/>
        <v>548.0120339685509</v>
      </c>
      <c r="D5737" s="1">
        <f t="shared" si="539"/>
        <v>0</v>
      </c>
      <c r="E5737">
        <f t="shared" si="540"/>
        <v>0</v>
      </c>
      <c r="F5737">
        <f t="shared" si="541"/>
        <v>0</v>
      </c>
      <c r="G5737" s="1">
        <f t="shared" si="542"/>
        <v>548.0120339685509</v>
      </c>
      <c r="H5737">
        <f t="shared" si="543"/>
        <v>0</v>
      </c>
      <c r="I5737" s="1">
        <v>0</v>
      </c>
    </row>
    <row r="5738" spans="2:9">
      <c r="B5738" s="1">
        <v>0.50296994898483471</v>
      </c>
      <c r="C5738" s="1">
        <f t="shared" si="538"/>
        <v>502.96994898483473</v>
      </c>
      <c r="D5738" s="1">
        <f t="shared" si="539"/>
        <v>0</v>
      </c>
      <c r="E5738">
        <f t="shared" si="540"/>
        <v>0</v>
      </c>
      <c r="F5738">
        <f t="shared" si="541"/>
        <v>0</v>
      </c>
      <c r="G5738" s="1">
        <f t="shared" si="542"/>
        <v>502.96994898483473</v>
      </c>
      <c r="H5738">
        <f t="shared" si="543"/>
        <v>0</v>
      </c>
      <c r="I5738" s="1">
        <v>0</v>
      </c>
    </row>
    <row r="5739" spans="2:9">
      <c r="B5739" s="1">
        <v>0.46268982898665256</v>
      </c>
      <c r="C5739" s="1">
        <f t="shared" si="538"/>
        <v>462.68982898665257</v>
      </c>
      <c r="D5739" s="1">
        <f t="shared" si="539"/>
        <v>0</v>
      </c>
      <c r="E5739">
        <f t="shared" si="540"/>
        <v>0</v>
      </c>
      <c r="F5739">
        <f t="shared" si="541"/>
        <v>0</v>
      </c>
      <c r="G5739" s="1">
        <f t="shared" si="542"/>
        <v>462.68982898665257</v>
      </c>
      <c r="H5739">
        <f t="shared" si="543"/>
        <v>0</v>
      </c>
      <c r="I5739" s="1">
        <v>0</v>
      </c>
    </row>
    <row r="5740" spans="2:9">
      <c r="B5740" s="1">
        <v>0.57614633877648314</v>
      </c>
      <c r="C5740" s="1">
        <f t="shared" si="538"/>
        <v>576.14633877648316</v>
      </c>
      <c r="D5740" s="1">
        <f t="shared" si="539"/>
        <v>0</v>
      </c>
      <c r="E5740">
        <f t="shared" si="540"/>
        <v>0</v>
      </c>
      <c r="F5740">
        <f t="shared" si="541"/>
        <v>0</v>
      </c>
      <c r="G5740" s="1">
        <f t="shared" si="542"/>
        <v>576.14633877648316</v>
      </c>
      <c r="H5740">
        <f t="shared" si="543"/>
        <v>0</v>
      </c>
      <c r="I5740" s="1">
        <v>0</v>
      </c>
    </row>
    <row r="5741" spans="2:9">
      <c r="B5741" s="1">
        <v>0.54778221132902549</v>
      </c>
      <c r="C5741" s="1">
        <f t="shared" si="538"/>
        <v>547.78221132902547</v>
      </c>
      <c r="D5741" s="1">
        <f t="shared" si="539"/>
        <v>0</v>
      </c>
      <c r="E5741">
        <f t="shared" si="540"/>
        <v>0</v>
      </c>
      <c r="F5741">
        <f t="shared" si="541"/>
        <v>0</v>
      </c>
      <c r="G5741" s="1">
        <f t="shared" si="542"/>
        <v>547.78221132902547</v>
      </c>
      <c r="H5741">
        <f t="shared" si="543"/>
        <v>0</v>
      </c>
      <c r="I5741" s="1">
        <v>0</v>
      </c>
    </row>
    <row r="5742" spans="2:9">
      <c r="B5742" s="1">
        <v>0.53714566353622883</v>
      </c>
      <c r="C5742" s="1">
        <f t="shared" si="538"/>
        <v>537.14566353622888</v>
      </c>
      <c r="D5742" s="1">
        <f t="shared" si="539"/>
        <v>0</v>
      </c>
      <c r="E5742">
        <f t="shared" si="540"/>
        <v>0</v>
      </c>
      <c r="F5742">
        <f t="shared" si="541"/>
        <v>0</v>
      </c>
      <c r="G5742" s="1">
        <f t="shared" si="542"/>
        <v>537.14566353622888</v>
      </c>
      <c r="H5742">
        <f t="shared" si="543"/>
        <v>0</v>
      </c>
      <c r="I5742" s="1">
        <v>0</v>
      </c>
    </row>
    <row r="5743" spans="2:9">
      <c r="B5743" s="1">
        <v>0.79951384242521195</v>
      </c>
      <c r="C5743" s="1">
        <f t="shared" si="538"/>
        <v>799.51384242521192</v>
      </c>
      <c r="D5743" s="1">
        <f t="shared" si="539"/>
        <v>2.5154999999999998</v>
      </c>
      <c r="E5743">
        <f t="shared" si="540"/>
        <v>1.886625</v>
      </c>
      <c r="F5743">
        <f t="shared" si="541"/>
        <v>575.42062499999997</v>
      </c>
      <c r="G5743" s="1">
        <f t="shared" si="542"/>
        <v>224.09321742521195</v>
      </c>
      <c r="H5743">
        <f t="shared" si="543"/>
        <v>224.09321742521195</v>
      </c>
      <c r="I5743" s="1">
        <v>8.3849999999999998</v>
      </c>
    </row>
    <row r="5744" spans="2:9">
      <c r="B5744" s="1">
        <v>1.0583365053832627</v>
      </c>
      <c r="C5744" s="1">
        <f t="shared" si="538"/>
        <v>1058.3365053832626</v>
      </c>
      <c r="D5744" s="1">
        <f t="shared" si="539"/>
        <v>23.755199999999999</v>
      </c>
      <c r="E5744">
        <f t="shared" si="540"/>
        <v>17.816399999999998</v>
      </c>
      <c r="F5744">
        <f t="shared" si="541"/>
        <v>5434.0019999999995</v>
      </c>
      <c r="G5744" s="1">
        <f t="shared" si="542"/>
        <v>-4375.6654946167364</v>
      </c>
      <c r="H5744">
        <f t="shared" si="543"/>
        <v>-4375.6654946167364</v>
      </c>
      <c r="I5744" s="1">
        <v>79.183999999999997</v>
      </c>
    </row>
    <row r="5745" spans="2:9">
      <c r="B5745" s="1">
        <v>1.6149825065396186</v>
      </c>
      <c r="C5745" s="1">
        <f t="shared" si="538"/>
        <v>1614.9825065396185</v>
      </c>
      <c r="D5745" s="1">
        <f t="shared" si="539"/>
        <v>39.3444</v>
      </c>
      <c r="E5745">
        <f t="shared" si="540"/>
        <v>29.508299999999998</v>
      </c>
      <c r="F5745">
        <f t="shared" si="541"/>
        <v>9000.0314999999991</v>
      </c>
      <c r="G5745" s="1">
        <f t="shared" si="542"/>
        <v>-7385.0489934603811</v>
      </c>
      <c r="H5745">
        <f t="shared" si="543"/>
        <v>-7385.0489934603811</v>
      </c>
      <c r="I5745" s="1">
        <v>131.148</v>
      </c>
    </row>
    <row r="5746" spans="2:9">
      <c r="B5746" s="1">
        <v>1.3455232957887713</v>
      </c>
      <c r="C5746" s="1">
        <f t="shared" si="538"/>
        <v>1345.5232957887713</v>
      </c>
      <c r="D5746" s="1">
        <f t="shared" si="539"/>
        <v>45.565799999999996</v>
      </c>
      <c r="E5746">
        <f t="shared" si="540"/>
        <v>34.174349999999997</v>
      </c>
      <c r="F5746">
        <f t="shared" si="541"/>
        <v>10423.176749999999</v>
      </c>
      <c r="G5746" s="1">
        <f t="shared" si="542"/>
        <v>-9077.6534542112277</v>
      </c>
      <c r="H5746">
        <f t="shared" si="543"/>
        <v>-9077.6534542112277</v>
      </c>
      <c r="I5746" s="1">
        <v>151.886</v>
      </c>
    </row>
    <row r="5747" spans="2:9">
      <c r="B5747" s="1">
        <v>1.0813823589343219</v>
      </c>
      <c r="C5747" s="1">
        <f t="shared" si="538"/>
        <v>1081.3823589343219</v>
      </c>
      <c r="D5747" s="1">
        <f t="shared" si="539"/>
        <v>54.8613</v>
      </c>
      <c r="E5747">
        <f t="shared" si="540"/>
        <v>41.145975</v>
      </c>
      <c r="F5747">
        <f t="shared" si="541"/>
        <v>12549.522375</v>
      </c>
      <c r="G5747" s="1">
        <f t="shared" si="542"/>
        <v>-11468.140016065678</v>
      </c>
      <c r="H5747">
        <f t="shared" si="543"/>
        <v>-11468.140016065678</v>
      </c>
      <c r="I5747" s="1">
        <v>182.87100000000001</v>
      </c>
    </row>
    <row r="5748" spans="2:9">
      <c r="B5748" s="1">
        <v>0.83142348580360181</v>
      </c>
      <c r="C5748" s="1">
        <f t="shared" si="538"/>
        <v>831.42348580360181</v>
      </c>
      <c r="D5748" s="1">
        <f t="shared" si="539"/>
        <v>93.879599999999996</v>
      </c>
      <c r="E5748">
        <f t="shared" si="540"/>
        <v>70.409700000000001</v>
      </c>
      <c r="F5748">
        <f t="shared" si="541"/>
        <v>21474.958500000001</v>
      </c>
      <c r="G5748" s="1">
        <f t="shared" si="542"/>
        <v>-20643.535014196397</v>
      </c>
      <c r="H5748">
        <f t="shared" si="543"/>
        <v>-20643.535014196397</v>
      </c>
      <c r="I5748" s="1">
        <v>312.93200000000002</v>
      </c>
    </row>
    <row r="5749" spans="2:9">
      <c r="B5749" s="1">
        <v>0.86333312918199157</v>
      </c>
      <c r="C5749" s="1">
        <f t="shared" si="538"/>
        <v>863.33312918199158</v>
      </c>
      <c r="D5749" s="1">
        <f t="shared" si="539"/>
        <v>157.58789999999999</v>
      </c>
      <c r="E5749">
        <f t="shared" si="540"/>
        <v>118.19092499999999</v>
      </c>
      <c r="F5749">
        <f t="shared" si="541"/>
        <v>36048.232124999995</v>
      </c>
      <c r="G5749" s="1">
        <f t="shared" si="542"/>
        <v>-35184.898995818003</v>
      </c>
      <c r="H5749">
        <f t="shared" si="543"/>
        <v>-35184.898995818003</v>
      </c>
      <c r="I5749" s="1">
        <v>525.29300000000001</v>
      </c>
    </row>
    <row r="5750" spans="2:9">
      <c r="B5750" s="1">
        <v>0.83674175969999998</v>
      </c>
      <c r="C5750" s="1">
        <f t="shared" si="538"/>
        <v>836.74175969999999</v>
      </c>
      <c r="D5750" s="1">
        <f t="shared" si="539"/>
        <v>201.31739999999999</v>
      </c>
      <c r="E5750">
        <f t="shared" si="540"/>
        <v>150.98804999999999</v>
      </c>
      <c r="F5750">
        <f t="shared" si="541"/>
        <v>46051.355249999993</v>
      </c>
      <c r="G5750" s="1">
        <f t="shared" si="542"/>
        <v>-45214.613490299991</v>
      </c>
      <c r="H5750">
        <f t="shared" si="543"/>
        <v>-45214.613490299991</v>
      </c>
      <c r="I5750" s="1">
        <v>671.05799999999999</v>
      </c>
    </row>
    <row r="5751" spans="2:9">
      <c r="B5751" s="1">
        <v>0.92006138407690685</v>
      </c>
      <c r="C5751" s="1">
        <f t="shared" si="538"/>
        <v>920.06138407690685</v>
      </c>
      <c r="D5751" s="1">
        <f t="shared" si="539"/>
        <v>201.45599999999999</v>
      </c>
      <c r="E5751">
        <f t="shared" si="540"/>
        <v>151.09199999999998</v>
      </c>
      <c r="F5751">
        <f t="shared" si="541"/>
        <v>46083.06</v>
      </c>
      <c r="G5751" s="1">
        <f t="shared" si="542"/>
        <v>-45162.99861592309</v>
      </c>
      <c r="H5751">
        <f t="shared" si="543"/>
        <v>-45162.99861592309</v>
      </c>
      <c r="I5751" s="1">
        <v>671.52</v>
      </c>
    </row>
    <row r="5752" spans="2:9">
      <c r="B5752" s="1">
        <v>0.72328524991016951</v>
      </c>
      <c r="C5752" s="1">
        <f t="shared" si="538"/>
        <v>723.28524991016957</v>
      </c>
      <c r="D5752" s="1">
        <f t="shared" si="539"/>
        <v>174.9084</v>
      </c>
      <c r="E5752">
        <f t="shared" si="540"/>
        <v>131.18129999999999</v>
      </c>
      <c r="F5752">
        <f t="shared" si="541"/>
        <v>40010.296499999997</v>
      </c>
      <c r="G5752" s="1">
        <f t="shared" si="542"/>
        <v>-39287.011250089825</v>
      </c>
      <c r="H5752">
        <f t="shared" si="543"/>
        <v>-39287.011250089825</v>
      </c>
      <c r="I5752" s="1">
        <v>583.02800000000002</v>
      </c>
    </row>
    <row r="5753" spans="2:9">
      <c r="B5753" s="1">
        <v>0.55310048522542377</v>
      </c>
      <c r="C5753" s="1">
        <f t="shared" si="538"/>
        <v>553.10048522542377</v>
      </c>
      <c r="D5753" s="1">
        <f t="shared" si="539"/>
        <v>111.25529999999999</v>
      </c>
      <c r="E5753">
        <f t="shared" si="540"/>
        <v>83.441474999999997</v>
      </c>
      <c r="F5753">
        <f t="shared" si="541"/>
        <v>25449.649874999999</v>
      </c>
      <c r="G5753" s="1">
        <f t="shared" si="542"/>
        <v>-24896.549389774576</v>
      </c>
      <c r="H5753">
        <f t="shared" si="543"/>
        <v>-24896.549389774576</v>
      </c>
      <c r="I5753" s="1">
        <v>370.851</v>
      </c>
    </row>
    <row r="5754" spans="2:9">
      <c r="B5754" s="1">
        <v>0.49282671439957626</v>
      </c>
      <c r="C5754" s="1">
        <f t="shared" si="538"/>
        <v>492.82671439957625</v>
      </c>
      <c r="D5754" s="1">
        <f t="shared" si="539"/>
        <v>58.912799999999997</v>
      </c>
      <c r="E5754">
        <f t="shared" si="540"/>
        <v>44.184599999999996</v>
      </c>
      <c r="F5754">
        <f t="shared" si="541"/>
        <v>13476.302999999998</v>
      </c>
      <c r="G5754" s="1">
        <f t="shared" si="542"/>
        <v>-12983.476285600422</v>
      </c>
      <c r="H5754">
        <f t="shared" si="543"/>
        <v>-12983.476285600422</v>
      </c>
      <c r="I5754" s="1">
        <v>196.376</v>
      </c>
    </row>
    <row r="5755" spans="2:9">
      <c r="B5755" s="1">
        <v>0.4414167334010593</v>
      </c>
      <c r="C5755" s="1">
        <f t="shared" si="538"/>
        <v>441.41673340105928</v>
      </c>
      <c r="D5755" s="1">
        <f t="shared" si="539"/>
        <v>23.432699999999997</v>
      </c>
      <c r="E5755">
        <f t="shared" si="540"/>
        <v>17.574524999999998</v>
      </c>
      <c r="F5755">
        <f t="shared" si="541"/>
        <v>5360.2301249999991</v>
      </c>
      <c r="G5755" s="1">
        <f t="shared" si="542"/>
        <v>-4918.8133915989401</v>
      </c>
      <c r="H5755">
        <f t="shared" si="543"/>
        <v>-4918.8133915989401</v>
      </c>
      <c r="I5755" s="1">
        <v>78.108999999999995</v>
      </c>
    </row>
    <row r="5756" spans="2:9">
      <c r="B5756" s="1">
        <v>0.55487324319088982</v>
      </c>
      <c r="C5756" s="1">
        <f t="shared" si="538"/>
        <v>554.87324319088987</v>
      </c>
      <c r="D5756" s="1">
        <f t="shared" si="539"/>
        <v>6.1532999999999998</v>
      </c>
      <c r="E5756">
        <f t="shared" si="540"/>
        <v>4.6149749999999994</v>
      </c>
      <c r="F5756">
        <f t="shared" si="541"/>
        <v>1407.5673749999999</v>
      </c>
      <c r="G5756" s="1">
        <f t="shared" si="542"/>
        <v>-852.69413180910999</v>
      </c>
      <c r="H5756">
        <f t="shared" si="543"/>
        <v>-852.69413180910999</v>
      </c>
      <c r="I5756" s="1">
        <v>20.510999999999999</v>
      </c>
    </row>
    <row r="5757" spans="2:9">
      <c r="B5757" s="1">
        <v>0.56196427505275415</v>
      </c>
      <c r="C5757" s="1">
        <f t="shared" si="538"/>
        <v>561.96427505275415</v>
      </c>
      <c r="D5757" s="1">
        <f t="shared" si="539"/>
        <v>8.879999999999999E-2</v>
      </c>
      <c r="E5757">
        <f t="shared" si="540"/>
        <v>6.6599999999999993E-2</v>
      </c>
      <c r="F5757">
        <f t="shared" si="541"/>
        <v>20.312999999999999</v>
      </c>
      <c r="G5757" s="1">
        <f t="shared" si="542"/>
        <v>541.65127505275416</v>
      </c>
      <c r="H5757">
        <f t="shared" si="543"/>
        <v>541.65127505275416</v>
      </c>
      <c r="I5757" s="1">
        <v>0.29599999999999999</v>
      </c>
    </row>
    <row r="5758" spans="2:9">
      <c r="B5758" s="1">
        <v>0.53537290557076278</v>
      </c>
      <c r="C5758" s="1">
        <f t="shared" si="538"/>
        <v>535.37290557076278</v>
      </c>
      <c r="D5758" s="1">
        <f t="shared" si="539"/>
        <v>0</v>
      </c>
      <c r="E5758">
        <f t="shared" si="540"/>
        <v>0</v>
      </c>
      <c r="F5758">
        <f t="shared" si="541"/>
        <v>0</v>
      </c>
      <c r="G5758" s="1">
        <f t="shared" si="542"/>
        <v>535.37290557076278</v>
      </c>
      <c r="H5758">
        <f t="shared" si="543"/>
        <v>0</v>
      </c>
      <c r="I5758" s="1">
        <v>0</v>
      </c>
    </row>
    <row r="5759" spans="2:9">
      <c r="B5759" s="1">
        <v>0.54423669539809316</v>
      </c>
      <c r="C5759" s="1">
        <f t="shared" si="538"/>
        <v>544.23669539809316</v>
      </c>
      <c r="D5759" s="1">
        <f t="shared" si="539"/>
        <v>0</v>
      </c>
      <c r="E5759">
        <f t="shared" si="540"/>
        <v>0</v>
      </c>
      <c r="F5759">
        <f t="shared" si="541"/>
        <v>0</v>
      </c>
      <c r="G5759" s="1">
        <f t="shared" si="542"/>
        <v>544.23669539809316</v>
      </c>
      <c r="H5759">
        <f t="shared" si="543"/>
        <v>0</v>
      </c>
      <c r="I5759" s="1">
        <v>0</v>
      </c>
    </row>
    <row r="5760" spans="2:9">
      <c r="B5760" s="1">
        <v>0.54423669539809316</v>
      </c>
      <c r="C5760" s="1">
        <f t="shared" si="538"/>
        <v>544.23669539809316</v>
      </c>
      <c r="D5760" s="1">
        <f t="shared" si="539"/>
        <v>0</v>
      </c>
      <c r="E5760">
        <f t="shared" si="540"/>
        <v>0</v>
      </c>
      <c r="F5760">
        <f t="shared" si="541"/>
        <v>0</v>
      </c>
      <c r="G5760" s="1">
        <f t="shared" si="542"/>
        <v>544.23669539809316</v>
      </c>
      <c r="H5760">
        <f t="shared" si="543"/>
        <v>0</v>
      </c>
      <c r="I5760" s="1">
        <v>0</v>
      </c>
    </row>
    <row r="5761" spans="2:9">
      <c r="B5761" s="1">
        <v>0.51764532591610168</v>
      </c>
      <c r="C5761" s="1">
        <f t="shared" si="538"/>
        <v>517.64532591610168</v>
      </c>
      <c r="D5761" s="1">
        <f t="shared" si="539"/>
        <v>0</v>
      </c>
      <c r="E5761">
        <f t="shared" si="540"/>
        <v>0</v>
      </c>
      <c r="F5761">
        <f t="shared" si="541"/>
        <v>0</v>
      </c>
      <c r="G5761" s="1">
        <f t="shared" si="542"/>
        <v>517.64532591610168</v>
      </c>
      <c r="H5761">
        <f t="shared" si="543"/>
        <v>0</v>
      </c>
      <c r="I5761" s="1">
        <v>0</v>
      </c>
    </row>
    <row r="5762" spans="2:9">
      <c r="B5762" s="1">
        <v>0.47509913474491533</v>
      </c>
      <c r="C5762" s="1">
        <f t="shared" si="538"/>
        <v>475.09913474491532</v>
      </c>
      <c r="D5762" s="1">
        <f t="shared" si="539"/>
        <v>0</v>
      </c>
      <c r="E5762">
        <f t="shared" si="540"/>
        <v>0</v>
      </c>
      <c r="F5762">
        <f t="shared" si="541"/>
        <v>0</v>
      </c>
      <c r="G5762" s="1">
        <f t="shared" si="542"/>
        <v>475.09913474491532</v>
      </c>
      <c r="H5762">
        <f t="shared" si="543"/>
        <v>0</v>
      </c>
      <c r="I5762" s="1">
        <v>0</v>
      </c>
    </row>
    <row r="5763" spans="2:9">
      <c r="B5763" s="1">
        <v>0.78580973408042754</v>
      </c>
      <c r="C5763" s="1">
        <f t="shared" si="538"/>
        <v>785.80973408042757</v>
      </c>
      <c r="D5763" s="1">
        <f t="shared" si="539"/>
        <v>0</v>
      </c>
      <c r="E5763">
        <f t="shared" si="540"/>
        <v>0</v>
      </c>
      <c r="F5763">
        <f t="shared" si="541"/>
        <v>0</v>
      </c>
      <c r="G5763" s="1">
        <f t="shared" si="542"/>
        <v>785.80973408042757</v>
      </c>
      <c r="H5763">
        <f t="shared" si="543"/>
        <v>0</v>
      </c>
      <c r="I5763" s="1">
        <v>0</v>
      </c>
    </row>
    <row r="5764" spans="2:9">
      <c r="B5764" s="1">
        <v>0.97849871101968955</v>
      </c>
      <c r="C5764" s="1">
        <f t="shared" ref="C5764:C5827" si="544">+B5764*1000</f>
        <v>978.49871101968949</v>
      </c>
      <c r="D5764" s="1">
        <f t="shared" ref="D5764:D5827" si="545">I5764*$K$1</f>
        <v>0</v>
      </c>
      <c r="E5764">
        <f t="shared" ref="E5764:E5827" si="546">D5764*$E$1</f>
        <v>0</v>
      </c>
      <c r="F5764">
        <f t="shared" ref="F5764:F5827" si="547">E5764*$G$1</f>
        <v>0</v>
      </c>
      <c r="G5764" s="1">
        <f t="shared" ref="G5764:G5827" si="548">C5764-F5764</f>
        <v>978.49871101968949</v>
      </c>
      <c r="H5764">
        <f t="shared" ref="H5764:H5827" si="549">IF(F5764&gt;0,C5764-F5764,F5764)</f>
        <v>0</v>
      </c>
      <c r="I5764" s="1">
        <v>0</v>
      </c>
    </row>
    <row r="5765" spans="2:9">
      <c r="B5765" s="1">
        <v>0.93032646678487407</v>
      </c>
      <c r="C5765" s="1">
        <f t="shared" si="544"/>
        <v>930.32646678487413</v>
      </c>
      <c r="D5765" s="1">
        <f t="shared" si="545"/>
        <v>0</v>
      </c>
      <c r="E5765">
        <f t="shared" si="546"/>
        <v>0</v>
      </c>
      <c r="F5765">
        <f t="shared" si="547"/>
        <v>0</v>
      </c>
      <c r="G5765" s="1">
        <f t="shared" si="548"/>
        <v>930.32646678487413</v>
      </c>
      <c r="H5765">
        <f t="shared" si="549"/>
        <v>0</v>
      </c>
      <c r="I5765" s="1">
        <v>0</v>
      </c>
    </row>
    <row r="5766" spans="2:9">
      <c r="B5766" s="1">
        <v>0.91226187519681812</v>
      </c>
      <c r="C5766" s="1">
        <f t="shared" si="544"/>
        <v>912.2618751968181</v>
      </c>
      <c r="D5766" s="1">
        <f t="shared" si="545"/>
        <v>0</v>
      </c>
      <c r="E5766">
        <f t="shared" si="546"/>
        <v>0</v>
      </c>
      <c r="F5766">
        <f t="shared" si="547"/>
        <v>0</v>
      </c>
      <c r="G5766" s="1">
        <f t="shared" si="548"/>
        <v>912.2618751968181</v>
      </c>
      <c r="H5766">
        <f t="shared" si="549"/>
        <v>0</v>
      </c>
      <c r="I5766" s="1">
        <v>0</v>
      </c>
    </row>
    <row r="5767" spans="2:9">
      <c r="B5767" s="1">
        <v>1.3578551343688616</v>
      </c>
      <c r="C5767" s="1">
        <f t="shared" si="544"/>
        <v>1357.8551343688616</v>
      </c>
      <c r="D5767" s="1">
        <f t="shared" si="545"/>
        <v>1.3782000000000001</v>
      </c>
      <c r="E5767">
        <f t="shared" si="546"/>
        <v>1.0336500000000002</v>
      </c>
      <c r="F5767">
        <f t="shared" si="547"/>
        <v>315.26325000000003</v>
      </c>
      <c r="G5767" s="1">
        <f t="shared" si="548"/>
        <v>1042.5918843688617</v>
      </c>
      <c r="H5767">
        <f t="shared" si="549"/>
        <v>1042.5918843688617</v>
      </c>
      <c r="I5767" s="1">
        <v>4.5940000000000003</v>
      </c>
    </row>
    <row r="5768" spans="2:9">
      <c r="B5768" s="1">
        <v>1.7974268630115531</v>
      </c>
      <c r="C5768" s="1">
        <f t="shared" si="544"/>
        <v>1797.426863011553</v>
      </c>
      <c r="D5768" s="1">
        <f t="shared" si="545"/>
        <v>18.5562</v>
      </c>
      <c r="E5768">
        <f t="shared" si="546"/>
        <v>13.917149999999999</v>
      </c>
      <c r="F5768">
        <f t="shared" si="547"/>
        <v>4244.7307499999997</v>
      </c>
      <c r="G5768" s="1">
        <f t="shared" si="548"/>
        <v>-2447.3038869884467</v>
      </c>
      <c r="H5768">
        <f t="shared" si="549"/>
        <v>-2447.3038869884467</v>
      </c>
      <c r="I5768" s="1">
        <v>61.853999999999999</v>
      </c>
    </row>
    <row r="5769" spans="2:9">
      <c r="B5769" s="1">
        <v>2.7428071561198069</v>
      </c>
      <c r="C5769" s="1">
        <f t="shared" si="544"/>
        <v>2742.8071561198067</v>
      </c>
      <c r="D5769" s="1">
        <f t="shared" si="545"/>
        <v>54.589800000000004</v>
      </c>
      <c r="E5769">
        <f t="shared" si="546"/>
        <v>40.942350000000005</v>
      </c>
      <c r="F5769">
        <f t="shared" si="547"/>
        <v>12487.416750000002</v>
      </c>
      <c r="G5769" s="1">
        <f t="shared" si="548"/>
        <v>-9744.6095938801955</v>
      </c>
      <c r="H5769">
        <f t="shared" si="549"/>
        <v>-9744.6095938801955</v>
      </c>
      <c r="I5769" s="1">
        <v>181.96600000000001</v>
      </c>
    </row>
    <row r="5770" spans="2:9">
      <c r="B5770" s="1">
        <v>2.2851708358890597</v>
      </c>
      <c r="C5770" s="1">
        <f t="shared" si="544"/>
        <v>2285.1708358890596</v>
      </c>
      <c r="D5770" s="1">
        <f t="shared" si="545"/>
        <v>100.89749999999999</v>
      </c>
      <c r="E5770">
        <f t="shared" si="546"/>
        <v>75.673124999999999</v>
      </c>
      <c r="F5770">
        <f t="shared" si="547"/>
        <v>23080.303124999999</v>
      </c>
      <c r="G5770" s="1">
        <f t="shared" si="548"/>
        <v>-20795.132289110938</v>
      </c>
      <c r="H5770">
        <f t="shared" si="549"/>
        <v>-20795.132289110938</v>
      </c>
      <c r="I5770" s="1">
        <v>336.32499999999999</v>
      </c>
    </row>
    <row r="5771" spans="2:9">
      <c r="B5771" s="1">
        <v>1.8365668114523404</v>
      </c>
      <c r="C5771" s="1">
        <f t="shared" si="544"/>
        <v>1836.5668114523403</v>
      </c>
      <c r="D5771" s="1">
        <f t="shared" si="545"/>
        <v>136.1985</v>
      </c>
      <c r="E5771">
        <f t="shared" si="546"/>
        <v>102.148875</v>
      </c>
      <c r="F5771">
        <f t="shared" si="547"/>
        <v>31155.406875000001</v>
      </c>
      <c r="G5771" s="1">
        <f t="shared" si="548"/>
        <v>-29318.840063547661</v>
      </c>
      <c r="H5771">
        <f t="shared" si="549"/>
        <v>-29318.840063547661</v>
      </c>
      <c r="I5771" s="1">
        <v>453.995</v>
      </c>
    </row>
    <row r="5772" spans="2:9">
      <c r="B5772" s="1">
        <v>1.4120489091330288</v>
      </c>
      <c r="C5772" s="1">
        <f t="shared" si="544"/>
        <v>1412.0489091330289</v>
      </c>
      <c r="D5772" s="1">
        <f t="shared" si="545"/>
        <v>169.2672</v>
      </c>
      <c r="E5772">
        <f t="shared" si="546"/>
        <v>126.9504</v>
      </c>
      <c r="F5772">
        <f t="shared" si="547"/>
        <v>38719.872000000003</v>
      </c>
      <c r="G5772" s="1">
        <f t="shared" si="548"/>
        <v>-37307.823090866972</v>
      </c>
      <c r="H5772">
        <f t="shared" si="549"/>
        <v>-37307.823090866972</v>
      </c>
      <c r="I5772" s="1">
        <v>564.22400000000005</v>
      </c>
    </row>
    <row r="5773" spans="2:9">
      <c r="B5773" s="1">
        <v>1.4662426838971965</v>
      </c>
      <c r="C5773" s="1">
        <f t="shared" si="544"/>
        <v>1466.2426838971965</v>
      </c>
      <c r="D5773" s="1">
        <f t="shared" si="545"/>
        <v>193.39679999999998</v>
      </c>
      <c r="E5773">
        <f t="shared" si="546"/>
        <v>145.04759999999999</v>
      </c>
      <c r="F5773">
        <f t="shared" si="547"/>
        <v>44239.517999999996</v>
      </c>
      <c r="G5773" s="1">
        <f t="shared" si="548"/>
        <v>-42773.275316102801</v>
      </c>
      <c r="H5773">
        <f t="shared" si="549"/>
        <v>-42773.275316102801</v>
      </c>
      <c r="I5773" s="1">
        <v>644.65599999999995</v>
      </c>
    </row>
    <row r="5774" spans="2:9">
      <c r="B5774" s="1">
        <v>1.4210812049270569</v>
      </c>
      <c r="C5774" s="1">
        <f t="shared" si="544"/>
        <v>1421.0812049270569</v>
      </c>
      <c r="D5774" s="1">
        <f t="shared" si="545"/>
        <v>186.53190000000001</v>
      </c>
      <c r="E5774">
        <f t="shared" si="546"/>
        <v>139.89892500000002</v>
      </c>
      <c r="F5774">
        <f t="shared" si="547"/>
        <v>42669.172125000005</v>
      </c>
      <c r="G5774" s="1">
        <f t="shared" si="548"/>
        <v>-41248.090920072951</v>
      </c>
      <c r="H5774">
        <f t="shared" si="549"/>
        <v>-41248.090920072951</v>
      </c>
      <c r="I5774" s="1">
        <v>621.77300000000002</v>
      </c>
    </row>
    <row r="5775" spans="2:9">
      <c r="B5775" s="1">
        <v>1.5625871723668276</v>
      </c>
      <c r="C5775" s="1">
        <f t="shared" si="544"/>
        <v>1562.5871723668276</v>
      </c>
      <c r="D5775" s="1">
        <f t="shared" si="545"/>
        <v>161.85599999999999</v>
      </c>
      <c r="E5775">
        <f t="shared" si="546"/>
        <v>121.392</v>
      </c>
      <c r="F5775">
        <f t="shared" si="547"/>
        <v>37024.559999999998</v>
      </c>
      <c r="G5775" s="1">
        <f t="shared" si="548"/>
        <v>-35461.972827633173</v>
      </c>
      <c r="H5775">
        <f t="shared" si="549"/>
        <v>-35461.972827633173</v>
      </c>
      <c r="I5775" s="1">
        <v>539.52</v>
      </c>
    </row>
    <row r="5776" spans="2:9">
      <c r="B5776" s="1">
        <v>1.2283922279877948</v>
      </c>
      <c r="C5776" s="1">
        <f t="shared" si="544"/>
        <v>1228.3922279877947</v>
      </c>
      <c r="D5776" s="1">
        <f t="shared" si="545"/>
        <v>130.21350000000001</v>
      </c>
      <c r="E5776">
        <f t="shared" si="546"/>
        <v>97.660125000000008</v>
      </c>
      <c r="F5776">
        <f t="shared" si="547"/>
        <v>29786.338125000002</v>
      </c>
      <c r="G5776" s="1">
        <f t="shared" si="548"/>
        <v>-28557.945897012207</v>
      </c>
      <c r="H5776">
        <f t="shared" si="549"/>
        <v>-28557.945897012207</v>
      </c>
      <c r="I5776" s="1">
        <v>434.04500000000002</v>
      </c>
    </row>
    <row r="5777" spans="2:9">
      <c r="B5777" s="1">
        <v>0.93935876257890216</v>
      </c>
      <c r="C5777" s="1">
        <f t="shared" si="544"/>
        <v>939.3587625789022</v>
      </c>
      <c r="D5777" s="1">
        <f t="shared" si="545"/>
        <v>91.676699999999997</v>
      </c>
      <c r="E5777">
        <f t="shared" si="546"/>
        <v>68.757525000000001</v>
      </c>
      <c r="F5777">
        <f t="shared" si="547"/>
        <v>20971.045125000001</v>
      </c>
      <c r="G5777" s="1">
        <f t="shared" si="548"/>
        <v>-20031.6863624211</v>
      </c>
      <c r="H5777">
        <f t="shared" si="549"/>
        <v>-20031.6863624211</v>
      </c>
      <c r="I5777" s="1">
        <v>305.589</v>
      </c>
    </row>
    <row r="5778" spans="2:9">
      <c r="B5778" s="1">
        <v>0.83699274357991915</v>
      </c>
      <c r="C5778" s="1">
        <f t="shared" si="544"/>
        <v>836.99274357991919</v>
      </c>
      <c r="D5778" s="1">
        <f t="shared" si="545"/>
        <v>65.279699999999991</v>
      </c>
      <c r="E5778">
        <f t="shared" si="546"/>
        <v>48.959774999999993</v>
      </c>
      <c r="F5778">
        <f t="shared" si="547"/>
        <v>14932.731374999998</v>
      </c>
      <c r="G5778" s="1">
        <f t="shared" si="548"/>
        <v>-14095.738631420078</v>
      </c>
      <c r="H5778">
        <f t="shared" si="549"/>
        <v>-14095.738631420078</v>
      </c>
      <c r="I5778" s="1">
        <v>217.59899999999999</v>
      </c>
    </row>
    <row r="5779" spans="2:9">
      <c r="B5779" s="1">
        <v>0.74968055090431618</v>
      </c>
      <c r="C5779" s="1">
        <f t="shared" si="544"/>
        <v>749.68055090431619</v>
      </c>
      <c r="D5779" s="1">
        <f t="shared" si="545"/>
        <v>37.232099999999996</v>
      </c>
      <c r="E5779">
        <f t="shared" si="546"/>
        <v>27.924074999999995</v>
      </c>
      <c r="F5779">
        <f t="shared" si="547"/>
        <v>8516.8428749999985</v>
      </c>
      <c r="G5779" s="1">
        <f t="shared" si="548"/>
        <v>-7767.1623240956824</v>
      </c>
      <c r="H5779">
        <f t="shared" si="549"/>
        <v>-7767.1623240956824</v>
      </c>
      <c r="I5779" s="1">
        <v>124.107</v>
      </c>
    </row>
    <row r="5780" spans="2:9">
      <c r="B5780" s="1">
        <v>1.0326924857838571</v>
      </c>
      <c r="C5780" s="1">
        <f t="shared" si="544"/>
        <v>1032.6924857838571</v>
      </c>
      <c r="D5780" s="1">
        <f t="shared" si="545"/>
        <v>11.476199999999999</v>
      </c>
      <c r="E5780">
        <f t="shared" si="546"/>
        <v>8.607149999999999</v>
      </c>
      <c r="F5780">
        <f t="shared" si="547"/>
        <v>2625.1807499999995</v>
      </c>
      <c r="G5780" s="1">
        <f t="shared" si="548"/>
        <v>-1592.4882642161424</v>
      </c>
      <c r="H5780">
        <f t="shared" si="549"/>
        <v>-1592.4882642161424</v>
      </c>
      <c r="I5780" s="1">
        <v>38.253999999999998</v>
      </c>
    </row>
    <row r="5781" spans="2:9">
      <c r="B5781" s="1">
        <v>0.96645564996098576</v>
      </c>
      <c r="C5781" s="1">
        <f t="shared" si="544"/>
        <v>966.45564996098574</v>
      </c>
      <c r="D5781" s="1">
        <f t="shared" si="545"/>
        <v>0.13919999999999999</v>
      </c>
      <c r="E5781">
        <f t="shared" si="546"/>
        <v>0.10439999999999999</v>
      </c>
      <c r="F5781">
        <f t="shared" si="547"/>
        <v>31.841999999999999</v>
      </c>
      <c r="G5781" s="1">
        <f t="shared" si="548"/>
        <v>934.61364996098575</v>
      </c>
      <c r="H5781">
        <f t="shared" si="549"/>
        <v>934.61364996098575</v>
      </c>
      <c r="I5781" s="1">
        <v>0.46400000000000002</v>
      </c>
    </row>
    <row r="5782" spans="2:9">
      <c r="B5782" s="1">
        <v>0.9604341194316337</v>
      </c>
      <c r="C5782" s="1">
        <f t="shared" si="544"/>
        <v>960.43411943163369</v>
      </c>
      <c r="D5782" s="1">
        <f t="shared" si="545"/>
        <v>0</v>
      </c>
      <c r="E5782">
        <f t="shared" si="546"/>
        <v>0</v>
      </c>
      <c r="F5782">
        <f t="shared" si="547"/>
        <v>0</v>
      </c>
      <c r="G5782" s="1">
        <f t="shared" si="548"/>
        <v>960.43411943163369</v>
      </c>
      <c r="H5782">
        <f t="shared" si="549"/>
        <v>0</v>
      </c>
      <c r="I5782" s="1">
        <v>0</v>
      </c>
    </row>
    <row r="5783" spans="2:9">
      <c r="B5783" s="1">
        <v>0.98150947628436558</v>
      </c>
      <c r="C5783" s="1">
        <f t="shared" si="544"/>
        <v>981.50947628436563</v>
      </c>
      <c r="D5783" s="1">
        <f t="shared" si="545"/>
        <v>0</v>
      </c>
      <c r="E5783">
        <f t="shared" si="546"/>
        <v>0</v>
      </c>
      <c r="F5783">
        <f t="shared" si="547"/>
        <v>0</v>
      </c>
      <c r="G5783" s="1">
        <f t="shared" si="548"/>
        <v>981.50947628436563</v>
      </c>
      <c r="H5783">
        <f t="shared" si="549"/>
        <v>0</v>
      </c>
      <c r="I5783" s="1">
        <v>0</v>
      </c>
    </row>
    <row r="5784" spans="2:9">
      <c r="B5784" s="1">
        <v>0.92430493625552201</v>
      </c>
      <c r="C5784" s="1">
        <f t="shared" si="544"/>
        <v>924.30493625552197</v>
      </c>
      <c r="D5784" s="1">
        <f t="shared" si="545"/>
        <v>0</v>
      </c>
      <c r="E5784">
        <f t="shared" si="546"/>
        <v>0</v>
      </c>
      <c r="F5784">
        <f t="shared" si="547"/>
        <v>0</v>
      </c>
      <c r="G5784" s="1">
        <f t="shared" si="548"/>
        <v>924.30493625552197</v>
      </c>
      <c r="H5784">
        <f t="shared" si="549"/>
        <v>0</v>
      </c>
      <c r="I5784" s="1">
        <v>0</v>
      </c>
    </row>
    <row r="5785" spans="2:9">
      <c r="B5785" s="1">
        <v>0.87914345728538268</v>
      </c>
      <c r="C5785" s="1">
        <f t="shared" si="544"/>
        <v>879.14345728538262</v>
      </c>
      <c r="D5785" s="1">
        <f t="shared" si="545"/>
        <v>0</v>
      </c>
      <c r="E5785">
        <f t="shared" si="546"/>
        <v>0</v>
      </c>
      <c r="F5785">
        <f t="shared" si="547"/>
        <v>0</v>
      </c>
      <c r="G5785" s="1">
        <f t="shared" si="548"/>
        <v>879.14345728538262</v>
      </c>
      <c r="H5785">
        <f t="shared" si="549"/>
        <v>0</v>
      </c>
      <c r="I5785" s="1">
        <v>0</v>
      </c>
    </row>
    <row r="5786" spans="2:9">
      <c r="B5786" s="1">
        <v>0.80688509093315941</v>
      </c>
      <c r="C5786" s="1">
        <f t="shared" si="544"/>
        <v>806.8850909331594</v>
      </c>
      <c r="D5786" s="1">
        <f t="shared" si="545"/>
        <v>0</v>
      </c>
      <c r="E5786">
        <f t="shared" si="546"/>
        <v>0</v>
      </c>
      <c r="F5786">
        <f t="shared" si="547"/>
        <v>0</v>
      </c>
      <c r="G5786" s="1">
        <f t="shared" si="548"/>
        <v>806.8850909331594</v>
      </c>
      <c r="H5786">
        <f t="shared" si="549"/>
        <v>0</v>
      </c>
      <c r="I5786" s="1">
        <v>0</v>
      </c>
    </row>
    <row r="5787" spans="2:9">
      <c r="B5787" s="1">
        <v>0.97662464796209147</v>
      </c>
      <c r="C5787" s="1">
        <f t="shared" si="544"/>
        <v>976.62464796209144</v>
      </c>
      <c r="D5787" s="1">
        <f t="shared" si="545"/>
        <v>0</v>
      </c>
      <c r="E5787">
        <f t="shared" si="546"/>
        <v>0</v>
      </c>
      <c r="F5787">
        <f t="shared" si="547"/>
        <v>0</v>
      </c>
      <c r="G5787" s="1">
        <f t="shared" si="548"/>
        <v>976.62464796209144</v>
      </c>
      <c r="H5787">
        <f t="shared" si="549"/>
        <v>0</v>
      </c>
      <c r="I5787" s="1">
        <v>0</v>
      </c>
    </row>
    <row r="5788" spans="2:9">
      <c r="B5788" s="1">
        <v>1.0133628792333929</v>
      </c>
      <c r="C5788" s="1">
        <f t="shared" si="544"/>
        <v>1013.3628792333928</v>
      </c>
      <c r="D5788" s="1">
        <f t="shared" si="545"/>
        <v>0</v>
      </c>
      <c r="E5788">
        <f t="shared" si="546"/>
        <v>0</v>
      </c>
      <c r="F5788">
        <f t="shared" si="547"/>
        <v>0</v>
      </c>
      <c r="G5788" s="1">
        <f t="shared" si="548"/>
        <v>1013.3628792333928</v>
      </c>
      <c r="H5788">
        <f t="shared" si="549"/>
        <v>0</v>
      </c>
      <c r="I5788" s="1">
        <v>0</v>
      </c>
    </row>
    <row r="5789" spans="2:9">
      <c r="B5789" s="1">
        <v>0.94600945523600699</v>
      </c>
      <c r="C5789" s="1">
        <f t="shared" si="544"/>
        <v>946.00945523600694</v>
      </c>
      <c r="D5789" s="1">
        <f t="shared" si="545"/>
        <v>0</v>
      </c>
      <c r="E5789">
        <f t="shared" si="546"/>
        <v>0</v>
      </c>
      <c r="F5789">
        <f t="shared" si="547"/>
        <v>0</v>
      </c>
      <c r="G5789" s="1">
        <f t="shared" si="548"/>
        <v>946.00945523600694</v>
      </c>
      <c r="H5789">
        <f t="shared" si="549"/>
        <v>0</v>
      </c>
      <c r="I5789" s="1">
        <v>0</v>
      </c>
    </row>
    <row r="5790" spans="2:9">
      <c r="B5790" s="1">
        <v>0.91539426250992284</v>
      </c>
      <c r="C5790" s="1">
        <f t="shared" si="544"/>
        <v>915.3942625099229</v>
      </c>
      <c r="D5790" s="1">
        <f t="shared" si="545"/>
        <v>0</v>
      </c>
      <c r="E5790">
        <f t="shared" si="546"/>
        <v>0</v>
      </c>
      <c r="F5790">
        <f t="shared" si="547"/>
        <v>0</v>
      </c>
      <c r="G5790" s="1">
        <f t="shared" si="548"/>
        <v>915.3942625099229</v>
      </c>
      <c r="H5790">
        <f t="shared" si="549"/>
        <v>0</v>
      </c>
      <c r="I5790" s="1">
        <v>0</v>
      </c>
    </row>
    <row r="5791" spans="2:9">
      <c r="B5791" s="1">
        <v>1.2368537861338087</v>
      </c>
      <c r="C5791" s="1">
        <f t="shared" si="544"/>
        <v>1236.8537861338086</v>
      </c>
      <c r="D5791" s="1">
        <f t="shared" si="545"/>
        <v>1.6647000000000001</v>
      </c>
      <c r="E5791">
        <f t="shared" si="546"/>
        <v>1.2485250000000001</v>
      </c>
      <c r="F5791">
        <f t="shared" si="547"/>
        <v>380.80012500000004</v>
      </c>
      <c r="G5791" s="1">
        <f t="shared" si="548"/>
        <v>856.05366113380865</v>
      </c>
      <c r="H5791">
        <f t="shared" si="549"/>
        <v>856.05366113380865</v>
      </c>
      <c r="I5791" s="1">
        <v>5.5490000000000004</v>
      </c>
    </row>
    <row r="5792" spans="2:9">
      <c r="B5792" s="1">
        <v>1.4725907701246583</v>
      </c>
      <c r="C5792" s="1">
        <f t="shared" si="544"/>
        <v>1472.5907701246583</v>
      </c>
      <c r="D5792" s="1">
        <f t="shared" si="545"/>
        <v>25.630500000000001</v>
      </c>
      <c r="E5792">
        <f t="shared" si="546"/>
        <v>19.222875000000002</v>
      </c>
      <c r="F5792">
        <f t="shared" si="547"/>
        <v>5862.9768750000003</v>
      </c>
      <c r="G5792" s="1">
        <f t="shared" si="548"/>
        <v>-4390.3861048753424</v>
      </c>
      <c r="H5792">
        <f t="shared" si="549"/>
        <v>-4390.3861048753424</v>
      </c>
      <c r="I5792" s="1">
        <v>85.435000000000002</v>
      </c>
    </row>
    <row r="5793" spans="2:9">
      <c r="B5793" s="1">
        <v>2.0420333548298282</v>
      </c>
      <c r="C5793" s="1">
        <f t="shared" si="544"/>
        <v>2042.0333548298281</v>
      </c>
      <c r="D5793" s="1">
        <f t="shared" si="545"/>
        <v>69.290099999999995</v>
      </c>
      <c r="E5793">
        <f t="shared" si="546"/>
        <v>51.967574999999997</v>
      </c>
      <c r="F5793">
        <f t="shared" si="547"/>
        <v>15850.110374999998</v>
      </c>
      <c r="G5793" s="1">
        <f t="shared" si="548"/>
        <v>-13808.077020170171</v>
      </c>
      <c r="H5793">
        <f t="shared" si="549"/>
        <v>-13808.077020170171</v>
      </c>
      <c r="I5793" s="1">
        <v>230.96700000000001</v>
      </c>
    </row>
    <row r="5794" spans="2:9">
      <c r="B5794" s="1">
        <v>2.4063541482702315</v>
      </c>
      <c r="C5794" s="1">
        <f t="shared" si="544"/>
        <v>2406.3541482702317</v>
      </c>
      <c r="D5794" s="1">
        <f t="shared" si="545"/>
        <v>110.7972</v>
      </c>
      <c r="E5794">
        <f t="shared" si="546"/>
        <v>83.09790000000001</v>
      </c>
      <c r="F5794">
        <f t="shared" si="547"/>
        <v>25344.859500000002</v>
      </c>
      <c r="G5794" s="1">
        <f t="shared" si="548"/>
        <v>-22938.505351729771</v>
      </c>
      <c r="H5794">
        <f t="shared" si="549"/>
        <v>-22938.505351729771</v>
      </c>
      <c r="I5794" s="1">
        <v>369.32400000000001</v>
      </c>
    </row>
    <row r="5795" spans="2:9">
      <c r="B5795" s="1">
        <v>2.25327818463981</v>
      </c>
      <c r="C5795" s="1">
        <f t="shared" si="544"/>
        <v>2253.2781846398102</v>
      </c>
      <c r="D5795" s="1">
        <f t="shared" si="545"/>
        <v>140.83410000000001</v>
      </c>
      <c r="E5795">
        <f t="shared" si="546"/>
        <v>105.625575</v>
      </c>
      <c r="F5795">
        <f t="shared" si="547"/>
        <v>32215.800374999999</v>
      </c>
      <c r="G5795" s="1">
        <f t="shared" si="548"/>
        <v>-29962.522190360189</v>
      </c>
      <c r="H5795">
        <f t="shared" si="549"/>
        <v>-29962.522190360189</v>
      </c>
      <c r="I5795" s="1">
        <v>469.447</v>
      </c>
    </row>
    <row r="5796" spans="2:9">
      <c r="B5796" s="1">
        <v>1.6532204072085563</v>
      </c>
      <c r="C5796" s="1">
        <f t="shared" si="544"/>
        <v>1653.2204072085563</v>
      </c>
      <c r="D5796" s="1">
        <f t="shared" si="545"/>
        <v>166.37309999999999</v>
      </c>
      <c r="E5796">
        <f t="shared" si="546"/>
        <v>124.77982499999999</v>
      </c>
      <c r="F5796">
        <f t="shared" si="547"/>
        <v>38057.846624999998</v>
      </c>
      <c r="G5796" s="1">
        <f t="shared" si="548"/>
        <v>-36404.62621779144</v>
      </c>
      <c r="H5796">
        <f t="shared" si="549"/>
        <v>-36404.62621779144</v>
      </c>
      <c r="I5796" s="1">
        <v>554.577</v>
      </c>
    </row>
    <row r="5797" spans="2:9">
      <c r="B5797" s="1">
        <v>1.4266679810355318</v>
      </c>
      <c r="C5797" s="1">
        <f t="shared" si="544"/>
        <v>1426.6679810355317</v>
      </c>
      <c r="D5797" s="1">
        <f t="shared" si="545"/>
        <v>188.5557</v>
      </c>
      <c r="E5797">
        <f t="shared" si="546"/>
        <v>141.416775</v>
      </c>
      <c r="F5797">
        <f t="shared" si="547"/>
        <v>43132.116374999998</v>
      </c>
      <c r="G5797" s="1">
        <f t="shared" si="548"/>
        <v>-41705.448393964463</v>
      </c>
      <c r="H5797">
        <f t="shared" si="549"/>
        <v>-41705.448393964463</v>
      </c>
      <c r="I5797" s="1">
        <v>628.51900000000001</v>
      </c>
    </row>
    <row r="5798" spans="2:9">
      <c r="B5798" s="1">
        <v>1.4052373461272727</v>
      </c>
      <c r="C5798" s="1">
        <f t="shared" si="544"/>
        <v>1405.2373461272728</v>
      </c>
      <c r="D5798" s="1">
        <f t="shared" si="545"/>
        <v>191.65799999999999</v>
      </c>
      <c r="E5798">
        <f t="shared" si="546"/>
        <v>143.74349999999998</v>
      </c>
      <c r="F5798">
        <f t="shared" si="547"/>
        <v>43841.767499999994</v>
      </c>
      <c r="G5798" s="1">
        <f t="shared" si="548"/>
        <v>-42436.530153872722</v>
      </c>
      <c r="H5798">
        <f t="shared" si="549"/>
        <v>-42436.530153872722</v>
      </c>
      <c r="I5798" s="1">
        <v>638.86</v>
      </c>
    </row>
    <row r="5799" spans="2:9">
      <c r="B5799" s="1">
        <v>1.4542216544890076</v>
      </c>
      <c r="C5799" s="1">
        <f t="shared" si="544"/>
        <v>1454.2216544890077</v>
      </c>
      <c r="D5799" s="1">
        <f t="shared" si="545"/>
        <v>192.29489999999998</v>
      </c>
      <c r="E5799">
        <f t="shared" si="546"/>
        <v>144.22117499999999</v>
      </c>
      <c r="F5799">
        <f t="shared" si="547"/>
        <v>43987.458374999995</v>
      </c>
      <c r="G5799" s="1">
        <f t="shared" si="548"/>
        <v>-42533.236720510984</v>
      </c>
      <c r="H5799">
        <f t="shared" si="549"/>
        <v>-42533.236720510984</v>
      </c>
      <c r="I5799" s="1">
        <v>640.98299999999995</v>
      </c>
    </row>
    <row r="5800" spans="2:9">
      <c r="B5800" s="1">
        <v>1.3868682304916222</v>
      </c>
      <c r="C5800" s="1">
        <f t="shared" si="544"/>
        <v>1386.8682304916222</v>
      </c>
      <c r="D5800" s="1">
        <f t="shared" si="545"/>
        <v>173.3913</v>
      </c>
      <c r="E5800">
        <f t="shared" si="546"/>
        <v>130.043475</v>
      </c>
      <c r="F5800">
        <f t="shared" si="547"/>
        <v>39663.259875000003</v>
      </c>
      <c r="G5800" s="1">
        <f t="shared" si="548"/>
        <v>-38276.391644508381</v>
      </c>
      <c r="H5800">
        <f t="shared" si="549"/>
        <v>-38276.391644508381</v>
      </c>
      <c r="I5800" s="1">
        <v>577.971</v>
      </c>
    </row>
    <row r="5801" spans="2:9">
      <c r="B5801" s="1">
        <v>0.82048716505906127</v>
      </c>
      <c r="C5801" s="1">
        <f t="shared" si="544"/>
        <v>820.48716505906123</v>
      </c>
      <c r="D5801" s="1">
        <f t="shared" si="545"/>
        <v>144.02070000000001</v>
      </c>
      <c r="E5801">
        <f t="shared" si="546"/>
        <v>108.015525</v>
      </c>
      <c r="F5801">
        <f t="shared" si="547"/>
        <v>32944.735124999999</v>
      </c>
      <c r="G5801" s="1">
        <f t="shared" si="548"/>
        <v>-32124.247959940938</v>
      </c>
      <c r="H5801">
        <f t="shared" si="549"/>
        <v>-32124.247959940938</v>
      </c>
      <c r="I5801" s="1">
        <v>480.06900000000002</v>
      </c>
    </row>
    <row r="5802" spans="2:9">
      <c r="B5802" s="1">
        <v>0.74088766397124184</v>
      </c>
      <c r="C5802" s="1">
        <f t="shared" si="544"/>
        <v>740.88766397124186</v>
      </c>
      <c r="D5802" s="1">
        <f t="shared" si="545"/>
        <v>104.0748</v>
      </c>
      <c r="E5802">
        <f t="shared" si="546"/>
        <v>78.056100000000001</v>
      </c>
      <c r="F5802">
        <f t="shared" si="547"/>
        <v>23807.110499999999</v>
      </c>
      <c r="G5802" s="1">
        <f t="shared" si="548"/>
        <v>-23066.222836028755</v>
      </c>
      <c r="H5802">
        <f t="shared" si="549"/>
        <v>-23066.222836028755</v>
      </c>
      <c r="I5802" s="1">
        <v>346.916</v>
      </c>
    </row>
    <row r="5803" spans="2:9">
      <c r="B5803" s="1">
        <v>0.65210360506559717</v>
      </c>
      <c r="C5803" s="1">
        <f t="shared" si="544"/>
        <v>652.10360506559721</v>
      </c>
      <c r="D5803" s="1">
        <f t="shared" si="545"/>
        <v>57.970799999999997</v>
      </c>
      <c r="E5803">
        <f t="shared" si="546"/>
        <v>43.478099999999998</v>
      </c>
      <c r="F5803">
        <f t="shared" si="547"/>
        <v>13260.8205</v>
      </c>
      <c r="G5803" s="1">
        <f t="shared" si="548"/>
        <v>-12608.716894934403</v>
      </c>
      <c r="H5803">
        <f t="shared" si="549"/>
        <v>-12608.716894934403</v>
      </c>
      <c r="I5803" s="1">
        <v>193.23599999999999</v>
      </c>
    </row>
    <row r="5804" spans="2:9">
      <c r="B5804" s="1">
        <v>1.0623471875951278</v>
      </c>
      <c r="C5804" s="1">
        <f t="shared" si="544"/>
        <v>1062.3471875951277</v>
      </c>
      <c r="D5804" s="1">
        <f t="shared" si="545"/>
        <v>16.752299999999998</v>
      </c>
      <c r="E5804">
        <f t="shared" si="546"/>
        <v>12.564224999999999</v>
      </c>
      <c r="F5804">
        <f t="shared" si="547"/>
        <v>3832.0886249999994</v>
      </c>
      <c r="G5804" s="1">
        <f t="shared" si="548"/>
        <v>-2769.7414374048717</v>
      </c>
      <c r="H5804">
        <f t="shared" si="549"/>
        <v>-2769.7414374048717</v>
      </c>
      <c r="I5804" s="1">
        <v>55.841000000000001</v>
      </c>
    </row>
    <row r="5805" spans="2:9">
      <c r="B5805" s="1">
        <v>1.1603158043185977</v>
      </c>
      <c r="C5805" s="1">
        <f t="shared" si="544"/>
        <v>1160.3158043185977</v>
      </c>
      <c r="D5805" s="1">
        <f t="shared" si="545"/>
        <v>0.11069999999999999</v>
      </c>
      <c r="E5805">
        <f t="shared" si="546"/>
        <v>8.3024999999999988E-2</v>
      </c>
      <c r="F5805">
        <f t="shared" si="547"/>
        <v>25.322624999999995</v>
      </c>
      <c r="G5805" s="1">
        <f t="shared" si="548"/>
        <v>1134.9931793185976</v>
      </c>
      <c r="H5805">
        <f t="shared" si="549"/>
        <v>1134.9931793185976</v>
      </c>
      <c r="I5805" s="1">
        <v>0.36899999999999999</v>
      </c>
    </row>
    <row r="5806" spans="2:9">
      <c r="B5806" s="1">
        <v>1.2490998632242425</v>
      </c>
      <c r="C5806" s="1">
        <f t="shared" si="544"/>
        <v>1249.0998632242424</v>
      </c>
      <c r="D5806" s="1">
        <f t="shared" si="545"/>
        <v>0</v>
      </c>
      <c r="E5806">
        <f t="shared" si="546"/>
        <v>0</v>
      </c>
      <c r="F5806">
        <f t="shared" si="547"/>
        <v>0</v>
      </c>
      <c r="G5806" s="1">
        <f t="shared" si="548"/>
        <v>1249.0998632242424</v>
      </c>
      <c r="H5806">
        <f t="shared" si="549"/>
        <v>0</v>
      </c>
      <c r="I5806" s="1">
        <v>0</v>
      </c>
    </row>
    <row r="5807" spans="2:9">
      <c r="B5807" s="1">
        <v>1.0562241490499111</v>
      </c>
      <c r="C5807" s="1">
        <f t="shared" si="544"/>
        <v>1056.2241490499111</v>
      </c>
      <c r="D5807" s="1">
        <f t="shared" si="545"/>
        <v>0</v>
      </c>
      <c r="E5807">
        <f t="shared" si="546"/>
        <v>0</v>
      </c>
      <c r="F5807">
        <f t="shared" si="547"/>
        <v>0</v>
      </c>
      <c r="G5807" s="1">
        <f t="shared" si="548"/>
        <v>1056.2241490499111</v>
      </c>
      <c r="H5807">
        <f t="shared" si="549"/>
        <v>0</v>
      </c>
      <c r="I5807" s="1">
        <v>0</v>
      </c>
    </row>
    <row r="5808" spans="2:9">
      <c r="B5808" s="1">
        <v>1.1511312465007724</v>
      </c>
      <c r="C5808" s="1">
        <f t="shared" si="544"/>
        <v>1151.1312465007725</v>
      </c>
      <c r="D5808" s="1">
        <f t="shared" si="545"/>
        <v>0</v>
      </c>
      <c r="E5808">
        <f t="shared" si="546"/>
        <v>0</v>
      </c>
      <c r="F5808">
        <f t="shared" si="547"/>
        <v>0</v>
      </c>
      <c r="G5808" s="1">
        <f t="shared" si="548"/>
        <v>1151.1312465007725</v>
      </c>
      <c r="H5808">
        <f t="shared" si="549"/>
        <v>0</v>
      </c>
      <c r="I5808" s="1">
        <v>0</v>
      </c>
    </row>
    <row r="5809" spans="2:9">
      <c r="B5809" s="1">
        <v>0.80824108796862748</v>
      </c>
      <c r="C5809" s="1">
        <f t="shared" si="544"/>
        <v>808.24108796862743</v>
      </c>
      <c r="D5809" s="1">
        <f t="shared" si="545"/>
        <v>0</v>
      </c>
      <c r="E5809">
        <f t="shared" si="546"/>
        <v>0</v>
      </c>
      <c r="F5809">
        <f t="shared" si="547"/>
        <v>0</v>
      </c>
      <c r="G5809" s="1">
        <f t="shared" si="548"/>
        <v>808.24108796862743</v>
      </c>
      <c r="H5809">
        <f t="shared" si="549"/>
        <v>0</v>
      </c>
      <c r="I5809" s="1">
        <v>0</v>
      </c>
    </row>
    <row r="5810" spans="2:9">
      <c r="B5810" s="1">
        <v>0.77150285669732632</v>
      </c>
      <c r="C5810" s="1">
        <f t="shared" si="544"/>
        <v>771.50285669732637</v>
      </c>
      <c r="D5810" s="1">
        <f t="shared" si="545"/>
        <v>0</v>
      </c>
      <c r="E5810">
        <f t="shared" si="546"/>
        <v>0</v>
      </c>
      <c r="F5810">
        <f t="shared" si="547"/>
        <v>0</v>
      </c>
      <c r="G5810" s="1">
        <f t="shared" si="548"/>
        <v>771.50285669732637</v>
      </c>
      <c r="H5810">
        <f t="shared" si="549"/>
        <v>0</v>
      </c>
      <c r="I5810" s="1">
        <v>0</v>
      </c>
    </row>
    <row r="5811" spans="2:9">
      <c r="B5811" s="1">
        <v>0.49207557755301323</v>
      </c>
      <c r="C5811" s="1">
        <f t="shared" si="544"/>
        <v>492.0755775530132</v>
      </c>
      <c r="D5811" s="1">
        <f t="shared" si="545"/>
        <v>0</v>
      </c>
      <c r="E5811">
        <f t="shared" si="546"/>
        <v>0</v>
      </c>
      <c r="F5811">
        <f t="shared" si="547"/>
        <v>0</v>
      </c>
      <c r="G5811" s="1">
        <f t="shared" si="548"/>
        <v>492.0755775530132</v>
      </c>
      <c r="H5811">
        <f t="shared" si="549"/>
        <v>0</v>
      </c>
      <c r="I5811" s="1">
        <v>0</v>
      </c>
    </row>
    <row r="5812" spans="2:9">
      <c r="B5812" s="1">
        <v>0.49358039583299179</v>
      </c>
      <c r="C5812" s="1">
        <f t="shared" si="544"/>
        <v>493.58039583299177</v>
      </c>
      <c r="D5812" s="1">
        <f t="shared" si="545"/>
        <v>0</v>
      </c>
      <c r="E5812">
        <f t="shared" si="546"/>
        <v>0</v>
      </c>
      <c r="F5812">
        <f t="shared" si="547"/>
        <v>0</v>
      </c>
      <c r="G5812" s="1">
        <f t="shared" si="548"/>
        <v>493.58039583299177</v>
      </c>
      <c r="H5812">
        <f t="shared" si="549"/>
        <v>0</v>
      </c>
      <c r="I5812" s="1">
        <v>0</v>
      </c>
    </row>
    <row r="5813" spans="2:9">
      <c r="B5813" s="1">
        <v>0.534210489392415</v>
      </c>
      <c r="C5813" s="1">
        <f t="shared" si="544"/>
        <v>534.21048939241496</v>
      </c>
      <c r="D5813" s="1">
        <f t="shared" si="545"/>
        <v>0</v>
      </c>
      <c r="E5813">
        <f t="shared" si="546"/>
        <v>0</v>
      </c>
      <c r="F5813">
        <f t="shared" si="547"/>
        <v>0</v>
      </c>
      <c r="G5813" s="1">
        <f t="shared" si="548"/>
        <v>534.21048939241496</v>
      </c>
      <c r="H5813">
        <f t="shared" si="549"/>
        <v>0</v>
      </c>
      <c r="I5813" s="1">
        <v>0</v>
      </c>
    </row>
    <row r="5814" spans="2:9">
      <c r="B5814" s="1">
        <v>0.4845514861531201</v>
      </c>
      <c r="C5814" s="1">
        <f t="shared" si="544"/>
        <v>484.55148615312009</v>
      </c>
      <c r="D5814" s="1">
        <f t="shared" si="545"/>
        <v>0</v>
      </c>
      <c r="E5814">
        <f t="shared" si="546"/>
        <v>0</v>
      </c>
      <c r="F5814">
        <f t="shared" si="547"/>
        <v>0</v>
      </c>
      <c r="G5814" s="1">
        <f t="shared" si="548"/>
        <v>484.55148615312009</v>
      </c>
      <c r="H5814">
        <f t="shared" si="549"/>
        <v>0</v>
      </c>
      <c r="I5814" s="1">
        <v>0</v>
      </c>
    </row>
    <row r="5815" spans="2:9">
      <c r="B5815" s="1">
        <v>0.67566340771040656</v>
      </c>
      <c r="C5815" s="1">
        <f t="shared" si="544"/>
        <v>675.66340771040655</v>
      </c>
      <c r="D5815" s="1">
        <f t="shared" si="545"/>
        <v>1.7207999999999999</v>
      </c>
      <c r="E5815">
        <f t="shared" si="546"/>
        <v>1.2906</v>
      </c>
      <c r="F5815">
        <f t="shared" si="547"/>
        <v>393.63299999999998</v>
      </c>
      <c r="G5815" s="1">
        <f t="shared" si="548"/>
        <v>282.03040771040656</v>
      </c>
      <c r="H5815">
        <f t="shared" si="549"/>
        <v>282.03040771040656</v>
      </c>
      <c r="I5815" s="1">
        <v>5.7359999999999998</v>
      </c>
    </row>
    <row r="5816" spans="2:9">
      <c r="B5816" s="1">
        <v>0.74338023030944511</v>
      </c>
      <c r="C5816" s="1">
        <f t="shared" si="544"/>
        <v>743.3802303094451</v>
      </c>
      <c r="D5816" s="1">
        <f t="shared" si="545"/>
        <v>29.113499999999998</v>
      </c>
      <c r="E5816">
        <f t="shared" si="546"/>
        <v>21.835124999999998</v>
      </c>
      <c r="F5816">
        <f t="shared" si="547"/>
        <v>6659.7131249999993</v>
      </c>
      <c r="G5816" s="1">
        <f t="shared" si="548"/>
        <v>-5916.332894690554</v>
      </c>
      <c r="H5816">
        <f t="shared" si="549"/>
        <v>-5916.332894690554</v>
      </c>
      <c r="I5816" s="1">
        <v>97.045000000000002</v>
      </c>
    </row>
    <row r="5817" spans="2:9">
      <c r="B5817" s="1">
        <v>1.191816077743078</v>
      </c>
      <c r="C5817" s="1">
        <f t="shared" si="544"/>
        <v>1191.816077743078</v>
      </c>
      <c r="D5817" s="1">
        <f t="shared" si="545"/>
        <v>74.5899</v>
      </c>
      <c r="E5817">
        <f t="shared" si="546"/>
        <v>55.942425</v>
      </c>
      <c r="F5817">
        <f t="shared" si="547"/>
        <v>17062.439624999999</v>
      </c>
      <c r="G5817" s="1">
        <f t="shared" si="548"/>
        <v>-15870.623547256921</v>
      </c>
      <c r="H5817">
        <f t="shared" si="549"/>
        <v>-15870.623547256921</v>
      </c>
      <c r="I5817" s="1">
        <v>248.63300000000001</v>
      </c>
    </row>
    <row r="5818" spans="2:9">
      <c r="B5818" s="1">
        <v>1.2234172616226293</v>
      </c>
      <c r="C5818" s="1">
        <f t="shared" si="544"/>
        <v>1223.4172616226292</v>
      </c>
      <c r="D5818" s="1">
        <f t="shared" si="545"/>
        <v>121.0086</v>
      </c>
      <c r="E5818">
        <f t="shared" si="546"/>
        <v>90.756450000000001</v>
      </c>
      <c r="F5818">
        <f t="shared" si="547"/>
        <v>27680.717250000002</v>
      </c>
      <c r="G5818" s="1">
        <f t="shared" si="548"/>
        <v>-26457.299988377374</v>
      </c>
      <c r="H5818">
        <f t="shared" si="549"/>
        <v>-26457.299988377374</v>
      </c>
      <c r="I5818" s="1">
        <v>403.36200000000002</v>
      </c>
    </row>
    <row r="5819" spans="2:9">
      <c r="B5819" s="1">
        <v>1.0202667938255137</v>
      </c>
      <c r="C5819" s="1">
        <f t="shared" si="544"/>
        <v>1020.2667938255137</v>
      </c>
      <c r="D5819" s="1">
        <f t="shared" si="545"/>
        <v>161.5692</v>
      </c>
      <c r="E5819">
        <f t="shared" si="546"/>
        <v>121.17689999999999</v>
      </c>
      <c r="F5819">
        <f t="shared" si="547"/>
        <v>36958.9545</v>
      </c>
      <c r="G5819" s="1">
        <f t="shared" si="548"/>
        <v>-35938.687706174489</v>
      </c>
      <c r="H5819">
        <f t="shared" si="549"/>
        <v>-35938.687706174489</v>
      </c>
      <c r="I5819" s="1">
        <v>538.56399999999996</v>
      </c>
    </row>
    <row r="5820" spans="2:9">
      <c r="B5820" s="1">
        <v>0.63503331415098341</v>
      </c>
      <c r="C5820" s="1">
        <f t="shared" si="544"/>
        <v>635.03331415098341</v>
      </c>
      <c r="D5820" s="1">
        <f t="shared" si="545"/>
        <v>191.25960000000001</v>
      </c>
      <c r="E5820">
        <f t="shared" si="546"/>
        <v>143.44470000000001</v>
      </c>
      <c r="F5820">
        <f t="shared" si="547"/>
        <v>43750.633500000004</v>
      </c>
      <c r="G5820" s="1">
        <f t="shared" si="548"/>
        <v>-43115.60018584902</v>
      </c>
      <c r="H5820">
        <f t="shared" si="549"/>
        <v>-43115.60018584902</v>
      </c>
      <c r="I5820" s="1">
        <v>637.53200000000004</v>
      </c>
    </row>
    <row r="5821" spans="2:9">
      <c r="B5821" s="1">
        <v>0.67716822599038529</v>
      </c>
      <c r="C5821" s="1">
        <f t="shared" si="544"/>
        <v>677.16822599038528</v>
      </c>
      <c r="D5821" s="1">
        <f t="shared" si="545"/>
        <v>206.36159999999998</v>
      </c>
      <c r="E5821">
        <f t="shared" si="546"/>
        <v>154.77119999999999</v>
      </c>
      <c r="F5821">
        <f t="shared" si="547"/>
        <v>47205.216</v>
      </c>
      <c r="G5821" s="1">
        <f t="shared" si="548"/>
        <v>-46528.047774009618</v>
      </c>
      <c r="H5821">
        <f t="shared" si="549"/>
        <v>-46528.047774009618</v>
      </c>
      <c r="I5821" s="1">
        <v>687.87199999999996</v>
      </c>
    </row>
    <row r="5822" spans="2:9">
      <c r="B5822" s="1">
        <v>0.72983686578963736</v>
      </c>
      <c r="C5822" s="1">
        <f t="shared" si="544"/>
        <v>729.83686578963739</v>
      </c>
      <c r="D5822" s="1">
        <f t="shared" si="545"/>
        <v>206.7372</v>
      </c>
      <c r="E5822">
        <f t="shared" si="546"/>
        <v>155.05289999999999</v>
      </c>
      <c r="F5822">
        <f t="shared" si="547"/>
        <v>47291.1345</v>
      </c>
      <c r="G5822" s="1">
        <f t="shared" si="548"/>
        <v>-46561.297634210365</v>
      </c>
      <c r="H5822">
        <f t="shared" si="549"/>
        <v>-46561.297634210365</v>
      </c>
      <c r="I5822" s="1">
        <v>689.12400000000002</v>
      </c>
    </row>
    <row r="5823" spans="2:9">
      <c r="B5823" s="1">
        <v>0.68619713567025686</v>
      </c>
      <c r="C5823" s="1">
        <f t="shared" si="544"/>
        <v>686.1971356702569</v>
      </c>
      <c r="D5823" s="1">
        <f t="shared" si="545"/>
        <v>196.73549999999997</v>
      </c>
      <c r="E5823">
        <f t="shared" si="546"/>
        <v>147.55162499999997</v>
      </c>
      <c r="F5823">
        <f t="shared" si="547"/>
        <v>45003.245624999989</v>
      </c>
      <c r="G5823" s="1">
        <f t="shared" si="548"/>
        <v>-44317.048489329733</v>
      </c>
      <c r="H5823">
        <f t="shared" si="549"/>
        <v>-44317.048489329733</v>
      </c>
      <c r="I5823" s="1">
        <v>655.78499999999997</v>
      </c>
    </row>
    <row r="5824" spans="2:9">
      <c r="B5824" s="1">
        <v>0.49659003239294908</v>
      </c>
      <c r="C5824" s="1">
        <f t="shared" si="544"/>
        <v>496.59003239294907</v>
      </c>
      <c r="D5824" s="1">
        <f t="shared" si="545"/>
        <v>175.6671</v>
      </c>
      <c r="E5824">
        <f t="shared" si="546"/>
        <v>131.750325</v>
      </c>
      <c r="F5824">
        <f t="shared" si="547"/>
        <v>40183.849125000001</v>
      </c>
      <c r="G5824" s="1">
        <f t="shared" si="548"/>
        <v>-39687.259092607055</v>
      </c>
      <c r="H5824">
        <f t="shared" si="549"/>
        <v>-39687.259092607055</v>
      </c>
      <c r="I5824" s="1">
        <v>585.55700000000002</v>
      </c>
    </row>
    <row r="5825" spans="2:9">
      <c r="B5825" s="1">
        <v>0.57785021951179527</v>
      </c>
      <c r="C5825" s="1">
        <f t="shared" si="544"/>
        <v>577.85021951179522</v>
      </c>
      <c r="D5825" s="1">
        <f t="shared" si="545"/>
        <v>144.26609999999999</v>
      </c>
      <c r="E5825">
        <f t="shared" si="546"/>
        <v>108.199575</v>
      </c>
      <c r="F5825">
        <f t="shared" si="547"/>
        <v>33000.870374999999</v>
      </c>
      <c r="G5825" s="1">
        <f t="shared" si="548"/>
        <v>-32423.020155488204</v>
      </c>
      <c r="H5825">
        <f t="shared" si="549"/>
        <v>-32423.020155488204</v>
      </c>
      <c r="I5825" s="1">
        <v>480.887</v>
      </c>
    </row>
    <row r="5826" spans="2:9">
      <c r="B5826" s="1">
        <v>0.4664936667933765</v>
      </c>
      <c r="C5826" s="1">
        <f t="shared" si="544"/>
        <v>466.49366679337652</v>
      </c>
      <c r="D5826" s="1">
        <f t="shared" si="545"/>
        <v>102.2778</v>
      </c>
      <c r="E5826">
        <f t="shared" si="546"/>
        <v>76.708349999999996</v>
      </c>
      <c r="F5826">
        <f t="shared" si="547"/>
        <v>23396.046749999998</v>
      </c>
      <c r="G5826" s="1">
        <f t="shared" si="548"/>
        <v>-22929.553083206622</v>
      </c>
      <c r="H5826">
        <f t="shared" si="549"/>
        <v>-22929.553083206622</v>
      </c>
      <c r="I5826" s="1">
        <v>340.92599999999999</v>
      </c>
    </row>
    <row r="5827" spans="2:9">
      <c r="B5827" s="1">
        <v>0.42285393667399607</v>
      </c>
      <c r="C5827" s="1">
        <f t="shared" si="544"/>
        <v>422.85393667399609</v>
      </c>
      <c r="D5827" s="1">
        <f t="shared" si="545"/>
        <v>52.965000000000003</v>
      </c>
      <c r="E5827">
        <f t="shared" si="546"/>
        <v>39.723750000000003</v>
      </c>
      <c r="F5827">
        <f t="shared" si="547"/>
        <v>12115.743750000001</v>
      </c>
      <c r="G5827" s="1">
        <f t="shared" si="548"/>
        <v>-11692.889813326005</v>
      </c>
      <c r="H5827">
        <f t="shared" si="549"/>
        <v>-11692.889813326005</v>
      </c>
      <c r="I5827" s="1">
        <v>176.55</v>
      </c>
    </row>
    <row r="5828" spans="2:9">
      <c r="B5828" s="1">
        <v>0.41532984527410288</v>
      </c>
      <c r="C5828" s="1">
        <f t="shared" ref="C5828:C5891" si="550">+B5828*1000</f>
        <v>415.32984527410287</v>
      </c>
      <c r="D5828" s="1">
        <f t="shared" ref="D5828:D5891" si="551">I5828*$K$1</f>
        <v>14.1822</v>
      </c>
      <c r="E5828">
        <f t="shared" ref="E5828:E5891" si="552">D5828*$E$1</f>
        <v>10.636649999999999</v>
      </c>
      <c r="F5828">
        <f t="shared" ref="F5828:F5891" si="553">E5828*$G$1</f>
        <v>3244.1782499999999</v>
      </c>
      <c r="G5828" s="1">
        <f t="shared" ref="G5828:G5891" si="554">C5828-F5828</f>
        <v>-2828.8484047258971</v>
      </c>
      <c r="H5828">
        <f t="shared" ref="H5828:H5891" si="555">IF(F5828&gt;0,C5828-F5828,F5828)</f>
        <v>-2828.8484047258971</v>
      </c>
      <c r="I5828" s="1">
        <v>47.274000000000001</v>
      </c>
    </row>
    <row r="5829" spans="2:9">
      <c r="B5829" s="1">
        <v>0.57785021951179527</v>
      </c>
      <c r="C5829" s="1">
        <f t="shared" si="550"/>
        <v>577.85021951179522</v>
      </c>
      <c r="D5829" s="1">
        <f t="shared" si="551"/>
        <v>5.6099999999999997E-2</v>
      </c>
      <c r="E5829">
        <f t="shared" si="552"/>
        <v>4.2075000000000001E-2</v>
      </c>
      <c r="F5829">
        <f t="shared" si="553"/>
        <v>12.832875</v>
      </c>
      <c r="G5829" s="1">
        <f t="shared" si="554"/>
        <v>565.01734451179527</v>
      </c>
      <c r="H5829">
        <f t="shared" si="555"/>
        <v>565.01734451179527</v>
      </c>
      <c r="I5829" s="1">
        <v>0.187</v>
      </c>
    </row>
    <row r="5830" spans="2:9">
      <c r="B5830" s="1">
        <v>0.54022976251232946</v>
      </c>
      <c r="C5830" s="1">
        <f t="shared" si="550"/>
        <v>540.22976251232944</v>
      </c>
      <c r="D5830" s="1">
        <f t="shared" si="551"/>
        <v>0</v>
      </c>
      <c r="E5830">
        <f t="shared" si="552"/>
        <v>0</v>
      </c>
      <c r="F5830">
        <f t="shared" si="553"/>
        <v>0</v>
      </c>
      <c r="G5830" s="1">
        <f t="shared" si="554"/>
        <v>540.22976251232944</v>
      </c>
      <c r="H5830">
        <f t="shared" si="555"/>
        <v>0</v>
      </c>
      <c r="I5830" s="1">
        <v>0</v>
      </c>
    </row>
    <row r="5831" spans="2:9">
      <c r="B5831" s="1">
        <v>0.44542621087367562</v>
      </c>
      <c r="C5831" s="1">
        <f t="shared" si="550"/>
        <v>445.42621087367564</v>
      </c>
      <c r="D5831" s="1">
        <f t="shared" si="551"/>
        <v>0</v>
      </c>
      <c r="E5831">
        <f t="shared" si="552"/>
        <v>0</v>
      </c>
      <c r="F5831">
        <f t="shared" si="553"/>
        <v>0</v>
      </c>
      <c r="G5831" s="1">
        <f t="shared" si="554"/>
        <v>445.42621087367564</v>
      </c>
      <c r="H5831">
        <f t="shared" si="555"/>
        <v>0</v>
      </c>
      <c r="I5831" s="1">
        <v>0</v>
      </c>
    </row>
    <row r="5832" spans="2:9">
      <c r="B5832" s="1">
        <v>0.58687912919166707</v>
      </c>
      <c r="C5832" s="1">
        <f t="shared" si="550"/>
        <v>586.87912919166706</v>
      </c>
      <c r="D5832" s="1">
        <f t="shared" si="551"/>
        <v>0</v>
      </c>
      <c r="E5832">
        <f t="shared" si="552"/>
        <v>0</v>
      </c>
      <c r="F5832">
        <f t="shared" si="553"/>
        <v>0</v>
      </c>
      <c r="G5832" s="1">
        <f t="shared" si="554"/>
        <v>586.87912919166706</v>
      </c>
      <c r="H5832">
        <f t="shared" si="555"/>
        <v>0</v>
      </c>
      <c r="I5832" s="1">
        <v>0</v>
      </c>
    </row>
    <row r="5833" spans="2:9">
      <c r="B5833" s="1">
        <v>0.46498884851339778</v>
      </c>
      <c r="C5833" s="1">
        <f t="shared" si="550"/>
        <v>464.98884851339778</v>
      </c>
      <c r="D5833" s="1">
        <f t="shared" si="551"/>
        <v>0</v>
      </c>
      <c r="E5833">
        <f t="shared" si="552"/>
        <v>0</v>
      </c>
      <c r="F5833">
        <f t="shared" si="553"/>
        <v>0</v>
      </c>
      <c r="G5833" s="1">
        <f t="shared" si="554"/>
        <v>464.98884851339778</v>
      </c>
      <c r="H5833">
        <f t="shared" si="555"/>
        <v>0</v>
      </c>
      <c r="I5833" s="1">
        <v>0</v>
      </c>
    </row>
    <row r="5834" spans="2:9">
      <c r="B5834" s="1">
        <v>0.54474421735226553</v>
      </c>
      <c r="C5834" s="1">
        <f t="shared" si="550"/>
        <v>544.74421735226554</v>
      </c>
      <c r="D5834" s="1">
        <f t="shared" si="551"/>
        <v>0</v>
      </c>
      <c r="E5834">
        <f t="shared" si="552"/>
        <v>0</v>
      </c>
      <c r="F5834">
        <f t="shared" si="553"/>
        <v>0</v>
      </c>
      <c r="G5834" s="1">
        <f t="shared" si="554"/>
        <v>544.74421735226554</v>
      </c>
      <c r="H5834">
        <f t="shared" si="555"/>
        <v>0</v>
      </c>
      <c r="I5834" s="1">
        <v>0</v>
      </c>
    </row>
    <row r="5835" spans="2:9">
      <c r="B5835" s="1">
        <v>2.1906975731792961</v>
      </c>
      <c r="C5835" s="1">
        <f t="shared" si="550"/>
        <v>2190.6975731792963</v>
      </c>
      <c r="D5835" s="1">
        <f t="shared" si="551"/>
        <v>0</v>
      </c>
      <c r="E5835">
        <f t="shared" si="552"/>
        <v>0</v>
      </c>
      <c r="F5835">
        <f t="shared" si="553"/>
        <v>0</v>
      </c>
      <c r="G5835" s="1">
        <f t="shared" si="554"/>
        <v>2190.6975731792963</v>
      </c>
      <c r="H5835">
        <f t="shared" si="555"/>
        <v>0</v>
      </c>
      <c r="I5835" s="1">
        <v>0</v>
      </c>
    </row>
    <row r="5836" spans="2:9">
      <c r="B5836" s="1">
        <v>2.727880119859277</v>
      </c>
      <c r="C5836" s="1">
        <f t="shared" si="550"/>
        <v>2727.8801198592769</v>
      </c>
      <c r="D5836" s="1">
        <f t="shared" si="551"/>
        <v>0</v>
      </c>
      <c r="E5836">
        <f t="shared" si="552"/>
        <v>0</v>
      </c>
      <c r="F5836">
        <f t="shared" si="553"/>
        <v>0</v>
      </c>
      <c r="G5836" s="1">
        <f t="shared" si="554"/>
        <v>2727.8801198592769</v>
      </c>
      <c r="H5836">
        <f t="shared" si="555"/>
        <v>0</v>
      </c>
      <c r="I5836" s="1">
        <v>0</v>
      </c>
    </row>
    <row r="5837" spans="2:9">
      <c r="B5837" s="1">
        <v>2.5935844831892823</v>
      </c>
      <c r="C5837" s="1">
        <f t="shared" si="550"/>
        <v>2593.5844831892823</v>
      </c>
      <c r="D5837" s="1">
        <f t="shared" si="551"/>
        <v>0</v>
      </c>
      <c r="E5837">
        <f t="shared" si="552"/>
        <v>0</v>
      </c>
      <c r="F5837">
        <f t="shared" si="553"/>
        <v>0</v>
      </c>
      <c r="G5837" s="1">
        <f t="shared" si="554"/>
        <v>2593.5844831892823</v>
      </c>
      <c r="H5837">
        <f t="shared" si="555"/>
        <v>0</v>
      </c>
      <c r="I5837" s="1">
        <v>0</v>
      </c>
    </row>
    <row r="5838" spans="2:9">
      <c r="B5838" s="1">
        <v>2.5432236194380331</v>
      </c>
      <c r="C5838" s="1">
        <f t="shared" si="550"/>
        <v>2543.223619438033</v>
      </c>
      <c r="D5838" s="1">
        <f t="shared" si="551"/>
        <v>0</v>
      </c>
      <c r="E5838">
        <f t="shared" si="552"/>
        <v>0</v>
      </c>
      <c r="F5838">
        <f t="shared" si="553"/>
        <v>0</v>
      </c>
      <c r="G5838" s="1">
        <f t="shared" si="554"/>
        <v>2543.223619438033</v>
      </c>
      <c r="H5838">
        <f t="shared" si="555"/>
        <v>0</v>
      </c>
      <c r="I5838" s="1">
        <v>0</v>
      </c>
    </row>
    <row r="5839" spans="2:9">
      <c r="B5839" s="1">
        <v>3.5924082809223705</v>
      </c>
      <c r="C5839" s="1">
        <f t="shared" si="550"/>
        <v>3592.4082809223705</v>
      </c>
      <c r="D5839" s="1">
        <f t="shared" si="551"/>
        <v>1.1391</v>
      </c>
      <c r="E5839">
        <f t="shared" si="552"/>
        <v>0.854325</v>
      </c>
      <c r="F5839">
        <f t="shared" si="553"/>
        <v>260.56912499999999</v>
      </c>
      <c r="G5839" s="1">
        <f t="shared" si="554"/>
        <v>3331.8391559223705</v>
      </c>
      <c r="H5839">
        <f t="shared" si="555"/>
        <v>3331.8391559223705</v>
      </c>
      <c r="I5839" s="1">
        <v>3.7970000000000002</v>
      </c>
    </row>
    <row r="5840" spans="2:9">
      <c r="B5840" s="1">
        <v>4.3730016690667179</v>
      </c>
      <c r="C5840" s="1">
        <f t="shared" si="550"/>
        <v>4373.001669066718</v>
      </c>
      <c r="D5840" s="1">
        <f t="shared" si="551"/>
        <v>21.5349</v>
      </c>
      <c r="E5840">
        <f t="shared" si="552"/>
        <v>16.151175000000002</v>
      </c>
      <c r="F5840">
        <f t="shared" si="553"/>
        <v>4926.1083750000007</v>
      </c>
      <c r="G5840" s="1">
        <f t="shared" si="554"/>
        <v>-553.10670593328268</v>
      </c>
      <c r="H5840">
        <f t="shared" si="555"/>
        <v>-553.10670593328268</v>
      </c>
      <c r="I5840" s="1">
        <v>71.783000000000001</v>
      </c>
    </row>
    <row r="5841" spans="2:9">
      <c r="B5841" s="1">
        <v>7.6464578128978502</v>
      </c>
      <c r="C5841" s="1">
        <f t="shared" si="550"/>
        <v>7646.4578128978501</v>
      </c>
      <c r="D5841" s="1">
        <f t="shared" si="551"/>
        <v>62.090399999999995</v>
      </c>
      <c r="E5841">
        <f t="shared" si="552"/>
        <v>46.567799999999998</v>
      </c>
      <c r="F5841">
        <f t="shared" si="553"/>
        <v>14203.179</v>
      </c>
      <c r="G5841" s="1">
        <f t="shared" si="554"/>
        <v>-6556.72118710215</v>
      </c>
      <c r="H5841">
        <f t="shared" si="555"/>
        <v>-6556.72118710215</v>
      </c>
      <c r="I5841" s="1">
        <v>206.96799999999999</v>
      </c>
    </row>
    <row r="5842" spans="2:9">
      <c r="B5842" s="1">
        <v>6.3706492645328963</v>
      </c>
      <c r="C5842" s="1">
        <f t="shared" si="550"/>
        <v>6370.6492645328963</v>
      </c>
      <c r="D5842" s="1">
        <f t="shared" si="551"/>
        <v>107.97779999999999</v>
      </c>
      <c r="E5842">
        <f t="shared" si="552"/>
        <v>80.983349999999987</v>
      </c>
      <c r="F5842">
        <f t="shared" si="553"/>
        <v>24699.921749999998</v>
      </c>
      <c r="G5842" s="1">
        <f t="shared" si="554"/>
        <v>-18329.272485467103</v>
      </c>
      <c r="H5842">
        <f t="shared" si="555"/>
        <v>-18329.272485467103</v>
      </c>
      <c r="I5842" s="1">
        <v>359.92599999999999</v>
      </c>
    </row>
    <row r="5843" spans="2:9">
      <c r="B5843" s="1">
        <v>4.8430363974116997</v>
      </c>
      <c r="C5843" s="1">
        <f t="shared" si="550"/>
        <v>4843.0363974116999</v>
      </c>
      <c r="D5843" s="1">
        <f t="shared" si="551"/>
        <v>139.90440000000001</v>
      </c>
      <c r="E5843">
        <f t="shared" si="552"/>
        <v>104.92830000000001</v>
      </c>
      <c r="F5843">
        <f t="shared" si="553"/>
        <v>32003.131500000003</v>
      </c>
      <c r="G5843" s="1">
        <f t="shared" si="554"/>
        <v>-27160.095102588304</v>
      </c>
      <c r="H5843">
        <f t="shared" si="555"/>
        <v>-27160.095102588304</v>
      </c>
      <c r="I5843" s="1">
        <v>466.34800000000001</v>
      </c>
    </row>
    <row r="5844" spans="2:9">
      <c r="B5844" s="1">
        <v>3.9449343271811084</v>
      </c>
      <c r="C5844" s="1">
        <f t="shared" si="550"/>
        <v>3944.9343271811085</v>
      </c>
      <c r="D5844" s="1">
        <f t="shared" si="551"/>
        <v>157.7886</v>
      </c>
      <c r="E5844">
        <f t="shared" si="552"/>
        <v>118.34145000000001</v>
      </c>
      <c r="F5844">
        <f t="shared" si="553"/>
        <v>36094.142250000004</v>
      </c>
      <c r="G5844" s="1">
        <f t="shared" si="554"/>
        <v>-32149.207922818896</v>
      </c>
      <c r="H5844">
        <f t="shared" si="555"/>
        <v>-32149.207922818896</v>
      </c>
      <c r="I5844" s="1">
        <v>525.96199999999999</v>
      </c>
    </row>
    <row r="5845" spans="2:9">
      <c r="B5845" s="1">
        <v>4.0960169184348523</v>
      </c>
      <c r="C5845" s="1">
        <f t="shared" si="550"/>
        <v>4096.0169184348524</v>
      </c>
      <c r="D5845" s="1">
        <f t="shared" si="551"/>
        <v>134.9838</v>
      </c>
      <c r="E5845">
        <f t="shared" si="552"/>
        <v>101.23785000000001</v>
      </c>
      <c r="F5845">
        <f t="shared" si="553"/>
        <v>30877.544250000003</v>
      </c>
      <c r="G5845" s="1">
        <f t="shared" si="554"/>
        <v>-26781.52733156515</v>
      </c>
      <c r="H5845">
        <f t="shared" si="555"/>
        <v>-26781.52733156515</v>
      </c>
      <c r="I5845" s="1">
        <v>449.94600000000003</v>
      </c>
    </row>
    <row r="5846" spans="2:9">
      <c r="B5846" s="1">
        <v>3.9952951909323562</v>
      </c>
      <c r="C5846" s="1">
        <f t="shared" si="550"/>
        <v>3995.295190932356</v>
      </c>
      <c r="D5846" s="1">
        <f t="shared" si="551"/>
        <v>109.5177</v>
      </c>
      <c r="E5846">
        <f t="shared" si="552"/>
        <v>82.138275000000007</v>
      </c>
      <c r="F5846">
        <f t="shared" si="553"/>
        <v>25052.173875</v>
      </c>
      <c r="G5846" s="1">
        <f t="shared" si="554"/>
        <v>-21056.878684067644</v>
      </c>
      <c r="H5846">
        <f t="shared" si="555"/>
        <v>-21056.878684067644</v>
      </c>
      <c r="I5846" s="1">
        <v>365.05900000000003</v>
      </c>
    </row>
    <row r="5847" spans="2:9">
      <c r="B5847" s="1">
        <v>4.3310342826073454</v>
      </c>
      <c r="C5847" s="1">
        <f t="shared" si="550"/>
        <v>4331.0342826073456</v>
      </c>
      <c r="D5847" s="1">
        <f t="shared" si="551"/>
        <v>107.29049999999999</v>
      </c>
      <c r="E5847">
        <f t="shared" si="552"/>
        <v>80.467874999999992</v>
      </c>
      <c r="F5847">
        <f t="shared" si="553"/>
        <v>24542.701874999999</v>
      </c>
      <c r="G5847" s="1">
        <f t="shared" si="554"/>
        <v>-20211.667592392652</v>
      </c>
      <c r="H5847">
        <f t="shared" si="555"/>
        <v>-20211.667592392652</v>
      </c>
      <c r="I5847" s="1">
        <v>357.63499999999999</v>
      </c>
    </row>
    <row r="5848" spans="2:9">
      <c r="B5848" s="1">
        <v>3.5840148036304957</v>
      </c>
      <c r="C5848" s="1">
        <f t="shared" si="550"/>
        <v>3584.0148036304959</v>
      </c>
      <c r="D5848" s="1">
        <f t="shared" si="551"/>
        <v>109.10789999999999</v>
      </c>
      <c r="E5848">
        <f t="shared" si="552"/>
        <v>81.830924999999993</v>
      </c>
      <c r="F5848">
        <f t="shared" si="553"/>
        <v>24958.432124999999</v>
      </c>
      <c r="G5848" s="1">
        <f t="shared" si="554"/>
        <v>-21374.417321369503</v>
      </c>
      <c r="H5848">
        <f t="shared" si="555"/>
        <v>-21374.417321369503</v>
      </c>
      <c r="I5848" s="1">
        <v>363.69299999999998</v>
      </c>
    </row>
    <row r="5849" spans="2:9">
      <c r="B5849" s="1">
        <v>3.0216518250748909</v>
      </c>
      <c r="C5849" s="1">
        <f t="shared" si="550"/>
        <v>3021.6518250748909</v>
      </c>
      <c r="D5849" s="1">
        <f t="shared" si="551"/>
        <v>83.800799999999995</v>
      </c>
      <c r="E5849">
        <f t="shared" si="552"/>
        <v>62.8506</v>
      </c>
      <c r="F5849">
        <f t="shared" si="553"/>
        <v>19169.433000000001</v>
      </c>
      <c r="G5849" s="1">
        <f t="shared" si="554"/>
        <v>-16147.78117492511</v>
      </c>
      <c r="H5849">
        <f t="shared" si="555"/>
        <v>-16147.78117492511</v>
      </c>
      <c r="I5849" s="1">
        <v>279.33600000000001</v>
      </c>
    </row>
    <row r="5850" spans="2:9">
      <c r="B5850" s="1">
        <v>2.5684040513136575</v>
      </c>
      <c r="C5850" s="1">
        <f t="shared" si="550"/>
        <v>2568.4040513136574</v>
      </c>
      <c r="D5850" s="1">
        <f t="shared" si="551"/>
        <v>48.035699999999999</v>
      </c>
      <c r="E5850">
        <f t="shared" si="552"/>
        <v>36.026775000000001</v>
      </c>
      <c r="F5850">
        <f t="shared" si="553"/>
        <v>10988.166375000001</v>
      </c>
      <c r="G5850" s="1">
        <f t="shared" si="554"/>
        <v>-8419.7623236863437</v>
      </c>
      <c r="H5850">
        <f t="shared" si="555"/>
        <v>-8419.7623236863437</v>
      </c>
      <c r="I5850" s="1">
        <v>160.119</v>
      </c>
    </row>
    <row r="5851" spans="2:9">
      <c r="B5851" s="1">
        <v>2.4173214600599127</v>
      </c>
      <c r="C5851" s="1">
        <f t="shared" si="550"/>
        <v>2417.3214600599126</v>
      </c>
      <c r="D5851" s="1">
        <f t="shared" si="551"/>
        <v>18.661799999999999</v>
      </c>
      <c r="E5851">
        <f t="shared" si="552"/>
        <v>13.99635</v>
      </c>
      <c r="F5851">
        <f t="shared" si="553"/>
        <v>4268.8867499999997</v>
      </c>
      <c r="G5851" s="1">
        <f t="shared" si="554"/>
        <v>-1851.565289940087</v>
      </c>
      <c r="H5851">
        <f t="shared" si="555"/>
        <v>-1851.565289940087</v>
      </c>
      <c r="I5851" s="1">
        <v>62.206000000000003</v>
      </c>
    </row>
    <row r="5852" spans="2:9">
      <c r="B5852" s="1">
        <v>3.1475539844530118</v>
      </c>
      <c r="C5852" s="1">
        <f t="shared" si="550"/>
        <v>3147.5539844530117</v>
      </c>
      <c r="D5852" s="1">
        <f t="shared" si="551"/>
        <v>6.0059999999999993</v>
      </c>
      <c r="E5852">
        <f t="shared" si="552"/>
        <v>4.5044999999999993</v>
      </c>
      <c r="F5852">
        <f t="shared" si="553"/>
        <v>1373.8724999999997</v>
      </c>
      <c r="G5852" s="1">
        <f t="shared" si="554"/>
        <v>1773.681484453012</v>
      </c>
      <c r="H5852">
        <f t="shared" si="555"/>
        <v>1773.681484453012</v>
      </c>
      <c r="I5852" s="1">
        <v>20.02</v>
      </c>
    </row>
    <row r="5853" spans="2:9">
      <c r="B5853" s="1">
        <v>2.7362735971511514</v>
      </c>
      <c r="C5853" s="1">
        <f t="shared" si="550"/>
        <v>2736.2735971511515</v>
      </c>
      <c r="D5853" s="1">
        <f t="shared" si="551"/>
        <v>2.3400000000000001E-2</v>
      </c>
      <c r="E5853">
        <f t="shared" si="552"/>
        <v>1.755E-2</v>
      </c>
      <c r="F5853">
        <f t="shared" si="553"/>
        <v>5.3527499999999995</v>
      </c>
      <c r="G5853" s="1">
        <f t="shared" si="554"/>
        <v>2730.9208471511515</v>
      </c>
      <c r="H5853">
        <f t="shared" si="555"/>
        <v>2730.9208471511515</v>
      </c>
      <c r="I5853" s="1">
        <v>7.8E-2</v>
      </c>
    </row>
    <row r="5854" spans="2:9">
      <c r="B5854" s="1">
        <v>2.7026996879836531</v>
      </c>
      <c r="C5854" s="1">
        <f t="shared" si="550"/>
        <v>2702.6996879836533</v>
      </c>
      <c r="D5854" s="1">
        <f t="shared" si="551"/>
        <v>0</v>
      </c>
      <c r="E5854">
        <f t="shared" si="552"/>
        <v>0</v>
      </c>
      <c r="F5854">
        <f t="shared" si="553"/>
        <v>0</v>
      </c>
      <c r="G5854" s="1">
        <f t="shared" si="554"/>
        <v>2702.6996879836533</v>
      </c>
      <c r="H5854">
        <f t="shared" si="555"/>
        <v>0</v>
      </c>
      <c r="I5854" s="1">
        <v>0</v>
      </c>
    </row>
    <row r="5855" spans="2:9">
      <c r="B5855" s="1">
        <v>2.8873561884048962</v>
      </c>
      <c r="C5855" s="1">
        <f t="shared" si="550"/>
        <v>2887.3561884048963</v>
      </c>
      <c r="D5855" s="1">
        <f t="shared" si="551"/>
        <v>0</v>
      </c>
      <c r="E5855">
        <f t="shared" si="552"/>
        <v>0</v>
      </c>
      <c r="F5855">
        <f t="shared" si="553"/>
        <v>0</v>
      </c>
      <c r="G5855" s="1">
        <f t="shared" si="554"/>
        <v>2887.3561884048963</v>
      </c>
      <c r="H5855">
        <f t="shared" si="555"/>
        <v>0</v>
      </c>
      <c r="I5855" s="1">
        <v>0</v>
      </c>
    </row>
    <row r="5856" spans="2:9">
      <c r="B5856" s="1">
        <v>2.6271583923567801</v>
      </c>
      <c r="C5856" s="1">
        <f t="shared" si="550"/>
        <v>2627.15839235678</v>
      </c>
      <c r="D5856" s="1">
        <f t="shared" si="551"/>
        <v>0</v>
      </c>
      <c r="E5856">
        <f t="shared" si="552"/>
        <v>0</v>
      </c>
      <c r="F5856">
        <f t="shared" si="553"/>
        <v>0</v>
      </c>
      <c r="G5856" s="1">
        <f t="shared" si="554"/>
        <v>2627.15839235678</v>
      </c>
      <c r="H5856">
        <f t="shared" si="555"/>
        <v>0</v>
      </c>
      <c r="I5856" s="1">
        <v>0</v>
      </c>
    </row>
    <row r="5857" spans="2:9">
      <c r="B5857" s="1">
        <v>2.3585671190167901</v>
      </c>
      <c r="C5857" s="1">
        <f t="shared" si="550"/>
        <v>2358.56711901679</v>
      </c>
      <c r="D5857" s="1">
        <f t="shared" si="551"/>
        <v>0</v>
      </c>
      <c r="E5857">
        <f t="shared" si="552"/>
        <v>0</v>
      </c>
      <c r="F5857">
        <f t="shared" si="553"/>
        <v>0</v>
      </c>
      <c r="G5857" s="1">
        <f t="shared" si="554"/>
        <v>2358.56711901679</v>
      </c>
      <c r="H5857">
        <f t="shared" si="555"/>
        <v>0</v>
      </c>
      <c r="I5857" s="1">
        <v>0</v>
      </c>
    </row>
    <row r="5858" spans="2:9">
      <c r="B5858" s="1">
        <v>2.157123664011797</v>
      </c>
      <c r="C5858" s="1">
        <f t="shared" si="550"/>
        <v>2157.1236640117968</v>
      </c>
      <c r="D5858" s="1">
        <f t="shared" si="551"/>
        <v>0</v>
      </c>
      <c r="E5858">
        <f t="shared" si="552"/>
        <v>0</v>
      </c>
      <c r="F5858">
        <f t="shared" si="553"/>
        <v>0</v>
      </c>
      <c r="G5858" s="1">
        <f t="shared" si="554"/>
        <v>2157.1236640117968</v>
      </c>
      <c r="H5858">
        <f t="shared" si="555"/>
        <v>0</v>
      </c>
      <c r="I5858" s="1">
        <v>0</v>
      </c>
    </row>
    <row r="5859" spans="2:9">
      <c r="B5859" s="1">
        <v>6.3643209883024152</v>
      </c>
      <c r="C5859" s="1">
        <f t="shared" si="550"/>
        <v>6364.3209883024156</v>
      </c>
      <c r="D5859" s="1">
        <f t="shared" si="551"/>
        <v>0</v>
      </c>
      <c r="E5859">
        <f t="shared" si="552"/>
        <v>0</v>
      </c>
      <c r="F5859">
        <f t="shared" si="553"/>
        <v>0</v>
      </c>
      <c r="G5859" s="1">
        <f t="shared" si="554"/>
        <v>6364.3209883024156</v>
      </c>
      <c r="H5859">
        <f t="shared" si="555"/>
        <v>0</v>
      </c>
      <c r="I5859" s="1">
        <v>0</v>
      </c>
    </row>
    <row r="5860" spans="2:9">
      <c r="B5860" s="1">
        <v>7.3617145760214484</v>
      </c>
      <c r="C5860" s="1">
        <f t="shared" si="550"/>
        <v>7361.714576021448</v>
      </c>
      <c r="D5860" s="1">
        <f t="shared" si="551"/>
        <v>0</v>
      </c>
      <c r="E5860">
        <f t="shared" si="552"/>
        <v>0</v>
      </c>
      <c r="F5860">
        <f t="shared" si="553"/>
        <v>0</v>
      </c>
      <c r="G5860" s="1">
        <f t="shared" si="554"/>
        <v>7361.714576021448</v>
      </c>
      <c r="H5860">
        <f t="shared" si="555"/>
        <v>0</v>
      </c>
      <c r="I5860" s="1">
        <v>0</v>
      </c>
    </row>
    <row r="5861" spans="2:9">
      <c r="B5861" s="1">
        <v>7.551694307015552</v>
      </c>
      <c r="C5861" s="1">
        <f t="shared" si="550"/>
        <v>7551.6943070155521</v>
      </c>
      <c r="D5861" s="1">
        <f t="shared" si="551"/>
        <v>0</v>
      </c>
      <c r="E5861">
        <f t="shared" si="552"/>
        <v>0</v>
      </c>
      <c r="F5861">
        <f t="shared" si="553"/>
        <v>0</v>
      </c>
      <c r="G5861" s="1">
        <f t="shared" si="554"/>
        <v>7551.6943070155521</v>
      </c>
      <c r="H5861">
        <f t="shared" si="555"/>
        <v>0</v>
      </c>
      <c r="I5861" s="1">
        <v>0</v>
      </c>
    </row>
    <row r="5862" spans="2:9">
      <c r="B5862" s="1">
        <v>8.477845495611799</v>
      </c>
      <c r="C5862" s="1">
        <f t="shared" si="550"/>
        <v>8477.8454956117985</v>
      </c>
      <c r="D5862" s="1">
        <f t="shared" si="551"/>
        <v>0</v>
      </c>
      <c r="E5862">
        <f t="shared" si="552"/>
        <v>0</v>
      </c>
      <c r="F5862">
        <f t="shared" si="553"/>
        <v>0</v>
      </c>
      <c r="G5862" s="1">
        <f t="shared" si="554"/>
        <v>8477.8454956117985</v>
      </c>
      <c r="H5862">
        <f t="shared" si="555"/>
        <v>0</v>
      </c>
      <c r="I5862" s="1">
        <v>0</v>
      </c>
    </row>
    <row r="5863" spans="2:9">
      <c r="B5863" s="1">
        <v>11.683753456137268</v>
      </c>
      <c r="C5863" s="1">
        <f t="shared" si="550"/>
        <v>11683.753456137269</v>
      </c>
      <c r="D5863" s="1">
        <f t="shared" si="551"/>
        <v>1.3308</v>
      </c>
      <c r="E5863">
        <f t="shared" si="552"/>
        <v>0.99809999999999999</v>
      </c>
      <c r="F5863">
        <f t="shared" si="553"/>
        <v>304.4205</v>
      </c>
      <c r="G5863" s="1">
        <f t="shared" si="554"/>
        <v>11379.332956137268</v>
      </c>
      <c r="H5863">
        <f t="shared" si="555"/>
        <v>11379.332956137268</v>
      </c>
      <c r="I5863" s="1">
        <v>4.4359999999999999</v>
      </c>
    </row>
    <row r="5864" spans="2:9">
      <c r="B5864" s="1">
        <v>13.678540631575338</v>
      </c>
      <c r="C5864" s="1">
        <f t="shared" si="550"/>
        <v>13678.540631575337</v>
      </c>
      <c r="D5864" s="1">
        <f t="shared" si="551"/>
        <v>29.216699999999996</v>
      </c>
      <c r="E5864">
        <f t="shared" si="552"/>
        <v>21.912524999999995</v>
      </c>
      <c r="F5864">
        <f t="shared" si="553"/>
        <v>6683.3201249999984</v>
      </c>
      <c r="G5864" s="1">
        <f t="shared" si="554"/>
        <v>6995.2205065753387</v>
      </c>
      <c r="H5864">
        <f t="shared" si="555"/>
        <v>6995.2205065753387</v>
      </c>
      <c r="I5864" s="1">
        <v>97.388999999999996</v>
      </c>
    </row>
    <row r="5865" spans="2:9">
      <c r="B5865" s="1">
        <v>19.924124288006443</v>
      </c>
      <c r="C5865" s="1">
        <f t="shared" si="550"/>
        <v>19924.124288006442</v>
      </c>
      <c r="D5865" s="1">
        <f t="shared" si="551"/>
        <v>76.7196</v>
      </c>
      <c r="E5865">
        <f t="shared" si="552"/>
        <v>57.539699999999996</v>
      </c>
      <c r="F5865">
        <f t="shared" si="553"/>
        <v>17549.608499999998</v>
      </c>
      <c r="G5865" s="1">
        <f t="shared" si="554"/>
        <v>2374.5157880064435</v>
      </c>
      <c r="H5865">
        <f t="shared" si="555"/>
        <v>2374.5157880064435</v>
      </c>
      <c r="I5865" s="1">
        <v>255.732</v>
      </c>
    </row>
    <row r="5866" spans="2:9">
      <c r="B5866" s="1">
        <v>16.267014466369975</v>
      </c>
      <c r="C5866" s="1">
        <f t="shared" si="550"/>
        <v>16267.014466369976</v>
      </c>
      <c r="D5866" s="1">
        <f t="shared" si="551"/>
        <v>124.9494</v>
      </c>
      <c r="E5866">
        <f t="shared" si="552"/>
        <v>93.712050000000005</v>
      </c>
      <c r="F5866">
        <f t="shared" si="553"/>
        <v>28582.17525</v>
      </c>
      <c r="G5866" s="1">
        <f t="shared" si="554"/>
        <v>-12315.160783630025</v>
      </c>
      <c r="H5866">
        <f t="shared" si="555"/>
        <v>-12315.160783630025</v>
      </c>
      <c r="I5866" s="1">
        <v>416.49799999999999</v>
      </c>
    </row>
    <row r="5867" spans="2:9">
      <c r="B5867" s="1">
        <v>13.037359039470244</v>
      </c>
      <c r="C5867" s="1">
        <f t="shared" si="550"/>
        <v>13037.359039470244</v>
      </c>
      <c r="D5867" s="1">
        <f t="shared" si="551"/>
        <v>166.88069999999999</v>
      </c>
      <c r="E5867">
        <f t="shared" si="552"/>
        <v>125.16052499999999</v>
      </c>
      <c r="F5867">
        <f t="shared" si="553"/>
        <v>38173.960124999998</v>
      </c>
      <c r="G5867" s="1">
        <f t="shared" si="554"/>
        <v>-25136.601085529754</v>
      </c>
      <c r="H5867">
        <f t="shared" si="555"/>
        <v>-25136.601085529754</v>
      </c>
      <c r="I5867" s="1">
        <v>556.26900000000001</v>
      </c>
    </row>
    <row r="5868" spans="2:9">
      <c r="B5868" s="1">
        <v>11.161309195903488</v>
      </c>
      <c r="C5868" s="1">
        <f t="shared" si="550"/>
        <v>11161.309195903488</v>
      </c>
      <c r="D5868" s="1">
        <f t="shared" si="551"/>
        <v>196.5831</v>
      </c>
      <c r="E5868">
        <f t="shared" si="552"/>
        <v>147.43732499999999</v>
      </c>
      <c r="F5868">
        <f t="shared" si="553"/>
        <v>44968.384124999997</v>
      </c>
      <c r="G5868" s="1">
        <f t="shared" si="554"/>
        <v>-33807.07492909651</v>
      </c>
      <c r="H5868">
        <f t="shared" si="555"/>
        <v>-33807.07492909651</v>
      </c>
      <c r="I5868" s="1">
        <v>655.27700000000004</v>
      </c>
    </row>
    <row r="5869" spans="2:9">
      <c r="B5869" s="1">
        <v>11.588763590640216</v>
      </c>
      <c r="C5869" s="1">
        <f t="shared" si="550"/>
        <v>11588.763590640216</v>
      </c>
      <c r="D5869" s="1">
        <f t="shared" si="551"/>
        <v>213.0642</v>
      </c>
      <c r="E5869">
        <f t="shared" si="552"/>
        <v>159.79814999999999</v>
      </c>
      <c r="F5869">
        <f t="shared" si="553"/>
        <v>48738.435749999997</v>
      </c>
      <c r="G5869" s="1">
        <f t="shared" si="554"/>
        <v>-37149.672159359783</v>
      </c>
      <c r="H5869">
        <f t="shared" si="555"/>
        <v>-37149.672159359783</v>
      </c>
      <c r="I5869" s="1">
        <v>710.21400000000006</v>
      </c>
    </row>
    <row r="5870" spans="2:9">
      <c r="B5870" s="1">
        <v>11.303793994149064</v>
      </c>
      <c r="C5870" s="1">
        <f t="shared" si="550"/>
        <v>11303.793994149064</v>
      </c>
      <c r="D5870" s="1">
        <f t="shared" si="551"/>
        <v>215.53920000000002</v>
      </c>
      <c r="E5870">
        <f t="shared" si="552"/>
        <v>161.65440000000001</v>
      </c>
      <c r="F5870">
        <f t="shared" si="553"/>
        <v>49304.592000000004</v>
      </c>
      <c r="G5870" s="1">
        <f t="shared" si="554"/>
        <v>-38000.798005850942</v>
      </c>
      <c r="H5870">
        <f t="shared" si="555"/>
        <v>-38000.798005850942</v>
      </c>
      <c r="I5870" s="1">
        <v>718.46400000000006</v>
      </c>
    </row>
    <row r="5871" spans="2:9">
      <c r="B5871" s="1">
        <v>12.253692649119573</v>
      </c>
      <c r="C5871" s="1">
        <f t="shared" si="550"/>
        <v>12253.692649119574</v>
      </c>
      <c r="D5871" s="1">
        <f t="shared" si="551"/>
        <v>203.70479999999998</v>
      </c>
      <c r="E5871">
        <f t="shared" si="552"/>
        <v>152.77859999999998</v>
      </c>
      <c r="F5871">
        <f t="shared" si="553"/>
        <v>46597.472999999998</v>
      </c>
      <c r="G5871" s="1">
        <f t="shared" si="554"/>
        <v>-34343.780350880421</v>
      </c>
      <c r="H5871">
        <f t="shared" si="555"/>
        <v>-34343.780350880421</v>
      </c>
      <c r="I5871" s="1">
        <v>679.01599999999996</v>
      </c>
    </row>
    <row r="5872" spans="2:9">
      <c r="B5872" s="1">
        <v>10.140168141810189</v>
      </c>
      <c r="C5872" s="1">
        <f t="shared" si="550"/>
        <v>10140.168141810189</v>
      </c>
      <c r="D5872" s="1">
        <f t="shared" si="551"/>
        <v>180.5043</v>
      </c>
      <c r="E5872">
        <f t="shared" si="552"/>
        <v>135.37822499999999</v>
      </c>
      <c r="F5872">
        <f t="shared" si="553"/>
        <v>41290.358624999993</v>
      </c>
      <c r="G5872" s="1">
        <f t="shared" si="554"/>
        <v>-31150.190483189806</v>
      </c>
      <c r="H5872">
        <f t="shared" si="555"/>
        <v>-31150.190483189806</v>
      </c>
      <c r="I5872" s="1">
        <v>601.68100000000004</v>
      </c>
    </row>
    <row r="5873" spans="2:9">
      <c r="B5873" s="1">
        <v>8.549087894734587</v>
      </c>
      <c r="C5873" s="1">
        <f t="shared" si="550"/>
        <v>8549.0878947345864</v>
      </c>
      <c r="D5873" s="1">
        <f t="shared" si="551"/>
        <v>145.63289999999998</v>
      </c>
      <c r="E5873">
        <f t="shared" si="552"/>
        <v>109.22467499999999</v>
      </c>
      <c r="F5873">
        <f t="shared" si="553"/>
        <v>33313.525874999999</v>
      </c>
      <c r="G5873" s="1">
        <f t="shared" si="554"/>
        <v>-24764.437980265415</v>
      </c>
      <c r="H5873">
        <f t="shared" si="555"/>
        <v>-24764.437980265415</v>
      </c>
      <c r="I5873" s="1">
        <v>485.44299999999998</v>
      </c>
    </row>
    <row r="5874" spans="2:9">
      <c r="B5874" s="1">
        <v>7.2667247105243984</v>
      </c>
      <c r="C5874" s="1">
        <f t="shared" si="550"/>
        <v>7266.7247105243987</v>
      </c>
      <c r="D5874" s="1">
        <f t="shared" si="551"/>
        <v>101.59529999999999</v>
      </c>
      <c r="E5874">
        <f t="shared" si="552"/>
        <v>76.196474999999992</v>
      </c>
      <c r="F5874">
        <f t="shared" si="553"/>
        <v>23239.924874999997</v>
      </c>
      <c r="G5874" s="1">
        <f t="shared" si="554"/>
        <v>-15973.200164475598</v>
      </c>
      <c r="H5874">
        <f t="shared" si="555"/>
        <v>-15973.200164475598</v>
      </c>
      <c r="I5874" s="1">
        <v>338.65100000000001</v>
      </c>
    </row>
    <row r="5875" spans="2:9">
      <c r="B5875" s="1">
        <v>6.8392703157876689</v>
      </c>
      <c r="C5875" s="1">
        <f t="shared" si="550"/>
        <v>6839.2703157876686</v>
      </c>
      <c r="D5875" s="1">
        <f t="shared" si="551"/>
        <v>55.986600000000003</v>
      </c>
      <c r="E5875">
        <f t="shared" si="552"/>
        <v>41.98995</v>
      </c>
      <c r="F5875">
        <f t="shared" si="553"/>
        <v>12806.93475</v>
      </c>
      <c r="G5875" s="1">
        <f t="shared" si="554"/>
        <v>-5967.6644342123318</v>
      </c>
      <c r="H5875">
        <f t="shared" si="555"/>
        <v>-5967.6644342123318</v>
      </c>
      <c r="I5875" s="1">
        <v>186.62200000000001</v>
      </c>
    </row>
    <row r="5876" spans="2:9">
      <c r="B5876" s="1">
        <v>8.9052998903485268</v>
      </c>
      <c r="C5876" s="1">
        <f t="shared" si="550"/>
        <v>8905.2998903485259</v>
      </c>
      <c r="D5876" s="1">
        <f t="shared" si="551"/>
        <v>14.111399999999998</v>
      </c>
      <c r="E5876">
        <f t="shared" si="552"/>
        <v>10.583549999999999</v>
      </c>
      <c r="F5876">
        <f t="shared" si="553"/>
        <v>3227.9827499999997</v>
      </c>
      <c r="G5876" s="1">
        <f t="shared" si="554"/>
        <v>5677.3171403485267</v>
      </c>
      <c r="H5876">
        <f t="shared" si="555"/>
        <v>5677.3171403485267</v>
      </c>
      <c r="I5876" s="1">
        <v>47.037999999999997</v>
      </c>
    </row>
    <row r="5877" spans="2:9">
      <c r="B5877" s="1">
        <v>7.741674038009652</v>
      </c>
      <c r="C5877" s="1">
        <f t="shared" si="550"/>
        <v>7741.6740380096517</v>
      </c>
      <c r="D5877" s="1">
        <f t="shared" si="551"/>
        <v>1.0500000000000001E-2</v>
      </c>
      <c r="E5877">
        <f t="shared" si="552"/>
        <v>7.8750000000000001E-3</v>
      </c>
      <c r="F5877">
        <f t="shared" si="553"/>
        <v>2.401875</v>
      </c>
      <c r="G5877" s="1">
        <f t="shared" si="554"/>
        <v>7739.2721630096521</v>
      </c>
      <c r="H5877">
        <f t="shared" si="555"/>
        <v>7739.2721630096521</v>
      </c>
      <c r="I5877" s="1">
        <v>3.5000000000000003E-2</v>
      </c>
    </row>
    <row r="5878" spans="2:9">
      <c r="B5878" s="1">
        <v>7.646684172512602</v>
      </c>
      <c r="C5878" s="1">
        <f t="shared" si="550"/>
        <v>7646.6841725126023</v>
      </c>
      <c r="D5878" s="1">
        <f t="shared" si="551"/>
        <v>0</v>
      </c>
      <c r="E5878">
        <f t="shared" si="552"/>
        <v>0</v>
      </c>
      <c r="F5878">
        <f t="shared" si="553"/>
        <v>0</v>
      </c>
      <c r="G5878" s="1">
        <f t="shared" si="554"/>
        <v>7646.6841725126023</v>
      </c>
      <c r="H5878">
        <f t="shared" si="555"/>
        <v>0</v>
      </c>
      <c r="I5878" s="1">
        <v>0</v>
      </c>
    </row>
    <row r="5879" spans="2:9">
      <c r="B5879" s="1">
        <v>8.1691284327463833</v>
      </c>
      <c r="C5879" s="1">
        <f t="shared" si="550"/>
        <v>8169.1284327463836</v>
      </c>
      <c r="D5879" s="1">
        <f t="shared" si="551"/>
        <v>0</v>
      </c>
      <c r="E5879">
        <f t="shared" si="552"/>
        <v>0</v>
      </c>
      <c r="F5879">
        <f t="shared" si="553"/>
        <v>0</v>
      </c>
      <c r="G5879" s="1">
        <f t="shared" si="554"/>
        <v>8169.1284327463836</v>
      </c>
      <c r="H5879">
        <f t="shared" si="555"/>
        <v>0</v>
      </c>
      <c r="I5879" s="1">
        <v>0</v>
      </c>
    </row>
    <row r="5880" spans="2:9">
      <c r="B5880" s="1">
        <v>7.4329569751442381</v>
      </c>
      <c r="C5880" s="1">
        <f t="shared" si="550"/>
        <v>7432.9569751442377</v>
      </c>
      <c r="D5880" s="1">
        <f t="shared" si="551"/>
        <v>0</v>
      </c>
      <c r="E5880">
        <f t="shared" si="552"/>
        <v>0</v>
      </c>
      <c r="F5880">
        <f t="shared" si="553"/>
        <v>0</v>
      </c>
      <c r="G5880" s="1">
        <f t="shared" si="554"/>
        <v>7432.9569751442377</v>
      </c>
      <c r="H5880">
        <f t="shared" si="555"/>
        <v>0</v>
      </c>
      <c r="I5880" s="1">
        <v>0</v>
      </c>
    </row>
    <row r="5881" spans="2:9">
      <c r="B5881" s="1">
        <v>6.67303805116783</v>
      </c>
      <c r="C5881" s="1">
        <f t="shared" si="550"/>
        <v>6673.0380511678304</v>
      </c>
      <c r="D5881" s="1">
        <f t="shared" si="551"/>
        <v>0</v>
      </c>
      <c r="E5881">
        <f t="shared" si="552"/>
        <v>0</v>
      </c>
      <c r="F5881">
        <f t="shared" si="553"/>
        <v>0</v>
      </c>
      <c r="G5881" s="1">
        <f t="shared" si="554"/>
        <v>6673.0380511678304</v>
      </c>
      <c r="H5881">
        <f t="shared" si="555"/>
        <v>0</v>
      </c>
      <c r="I5881" s="1">
        <v>0</v>
      </c>
    </row>
    <row r="5882" spans="2:9">
      <c r="B5882" s="1">
        <v>6.1030988581855228</v>
      </c>
      <c r="C5882" s="1">
        <f t="shared" si="550"/>
        <v>6103.0988581855227</v>
      </c>
      <c r="D5882" s="1">
        <f t="shared" si="551"/>
        <v>0</v>
      </c>
      <c r="E5882">
        <f t="shared" si="552"/>
        <v>0</v>
      </c>
      <c r="F5882">
        <f t="shared" si="553"/>
        <v>0</v>
      </c>
      <c r="G5882" s="1">
        <f t="shared" si="554"/>
        <v>6103.0988581855227</v>
      </c>
      <c r="H5882">
        <f t="shared" si="555"/>
        <v>0</v>
      </c>
      <c r="I5882" s="1">
        <v>0</v>
      </c>
    </row>
    <row r="5883" spans="2:9">
      <c r="B5883" s="1">
        <v>4.7460683334332616</v>
      </c>
      <c r="C5883" s="1">
        <f t="shared" si="550"/>
        <v>4746.0683334332616</v>
      </c>
      <c r="D5883" s="1">
        <f t="shared" si="551"/>
        <v>0</v>
      </c>
      <c r="E5883">
        <f t="shared" si="552"/>
        <v>0</v>
      </c>
      <c r="F5883">
        <f t="shared" si="553"/>
        <v>0</v>
      </c>
      <c r="G5883" s="1">
        <f t="shared" si="554"/>
        <v>4746.0683334332616</v>
      </c>
      <c r="H5883">
        <f t="shared" si="555"/>
        <v>0</v>
      </c>
      <c r="I5883" s="1">
        <v>0</v>
      </c>
    </row>
    <row r="5884" spans="2:9">
      <c r="B5884" s="1">
        <v>5.4898551618071307</v>
      </c>
      <c r="C5884" s="1">
        <f t="shared" si="550"/>
        <v>5489.8551618071306</v>
      </c>
      <c r="D5884" s="1">
        <f t="shared" si="551"/>
        <v>0</v>
      </c>
      <c r="E5884">
        <f t="shared" si="552"/>
        <v>0</v>
      </c>
      <c r="F5884">
        <f t="shared" si="553"/>
        <v>0</v>
      </c>
      <c r="G5884" s="1">
        <f t="shared" si="554"/>
        <v>5489.8551618071306</v>
      </c>
      <c r="H5884">
        <f t="shared" si="555"/>
        <v>0</v>
      </c>
      <c r="I5884" s="1">
        <v>0</v>
      </c>
    </row>
    <row r="5885" spans="2:9">
      <c r="B5885" s="1">
        <v>5.6315288434021538</v>
      </c>
      <c r="C5885" s="1">
        <f t="shared" si="550"/>
        <v>5631.5288434021541</v>
      </c>
      <c r="D5885" s="1">
        <f t="shared" si="551"/>
        <v>0</v>
      </c>
      <c r="E5885">
        <f t="shared" si="552"/>
        <v>0</v>
      </c>
      <c r="F5885">
        <f t="shared" si="553"/>
        <v>0</v>
      </c>
      <c r="G5885" s="1">
        <f t="shared" si="554"/>
        <v>5631.5288434021541</v>
      </c>
      <c r="H5885">
        <f t="shared" si="555"/>
        <v>0</v>
      </c>
      <c r="I5885" s="1">
        <v>0</v>
      </c>
    </row>
    <row r="5886" spans="2:9">
      <c r="B5886" s="1">
        <v>6.3221880411778892</v>
      </c>
      <c r="C5886" s="1">
        <f t="shared" si="550"/>
        <v>6322.1880411778893</v>
      </c>
      <c r="D5886" s="1">
        <f t="shared" si="551"/>
        <v>0</v>
      </c>
      <c r="E5886">
        <f t="shared" si="552"/>
        <v>0</v>
      </c>
      <c r="F5886">
        <f t="shared" si="553"/>
        <v>0</v>
      </c>
      <c r="G5886" s="1">
        <f t="shared" si="554"/>
        <v>6322.1880411778893</v>
      </c>
      <c r="H5886">
        <f t="shared" si="555"/>
        <v>0</v>
      </c>
      <c r="I5886" s="1">
        <v>0</v>
      </c>
    </row>
    <row r="5887" spans="2:9">
      <c r="B5887" s="1">
        <v>8.7129314180938984</v>
      </c>
      <c r="C5887" s="1">
        <f t="shared" si="550"/>
        <v>8712.9314180938982</v>
      </c>
      <c r="D5887" s="1">
        <f t="shared" si="551"/>
        <v>0.97619999999999996</v>
      </c>
      <c r="E5887">
        <f t="shared" si="552"/>
        <v>0.73214999999999997</v>
      </c>
      <c r="F5887">
        <f t="shared" si="553"/>
        <v>223.30574999999999</v>
      </c>
      <c r="G5887" s="1">
        <f t="shared" si="554"/>
        <v>8489.6256680938986</v>
      </c>
      <c r="H5887">
        <f t="shared" si="555"/>
        <v>8489.6256680938986</v>
      </c>
      <c r="I5887" s="1">
        <v>3.254</v>
      </c>
    </row>
    <row r="5888" spans="2:9">
      <c r="B5888" s="1">
        <v>10.200505074841635</v>
      </c>
      <c r="C5888" s="1">
        <f t="shared" si="550"/>
        <v>10200.505074841634</v>
      </c>
      <c r="D5888" s="1">
        <f t="shared" si="551"/>
        <v>23.4786</v>
      </c>
      <c r="E5888">
        <f t="shared" si="552"/>
        <v>17.60895</v>
      </c>
      <c r="F5888">
        <f t="shared" si="553"/>
        <v>5370.7297500000004</v>
      </c>
      <c r="G5888" s="1">
        <f t="shared" si="554"/>
        <v>4829.7753248416338</v>
      </c>
      <c r="H5888">
        <f t="shared" si="555"/>
        <v>4829.7753248416338</v>
      </c>
      <c r="I5888" s="1">
        <v>78.262</v>
      </c>
    </row>
    <row r="5889" spans="2:9">
      <c r="B5889" s="1">
        <v>14.858027357278008</v>
      </c>
      <c r="C5889" s="1">
        <f t="shared" si="550"/>
        <v>14858.027357278008</v>
      </c>
      <c r="D5889" s="1">
        <f t="shared" si="551"/>
        <v>63.264600000000002</v>
      </c>
      <c r="E5889">
        <f t="shared" si="552"/>
        <v>47.448450000000001</v>
      </c>
      <c r="F5889">
        <f t="shared" si="553"/>
        <v>14471.777250000001</v>
      </c>
      <c r="G5889" s="1">
        <f t="shared" si="554"/>
        <v>386.25010727800691</v>
      </c>
      <c r="H5889">
        <f t="shared" si="555"/>
        <v>386.25010727800691</v>
      </c>
      <c r="I5889" s="1">
        <v>210.88200000000001</v>
      </c>
    </row>
    <row r="5890" spans="2:9">
      <c r="B5890" s="1">
        <v>12.13080898657382</v>
      </c>
      <c r="C5890" s="1">
        <f t="shared" si="550"/>
        <v>12130.80898657382</v>
      </c>
      <c r="D5890" s="1">
        <f t="shared" si="551"/>
        <v>107.9559</v>
      </c>
      <c r="E5890">
        <f t="shared" si="552"/>
        <v>80.966925000000003</v>
      </c>
      <c r="F5890">
        <f t="shared" si="553"/>
        <v>24694.912125000003</v>
      </c>
      <c r="G5890" s="1">
        <f t="shared" si="554"/>
        <v>-12564.103138426182</v>
      </c>
      <c r="H5890">
        <f t="shared" si="555"/>
        <v>-12564.103138426182</v>
      </c>
      <c r="I5890" s="1">
        <v>359.85300000000001</v>
      </c>
    </row>
    <row r="5891" spans="2:9">
      <c r="B5891" s="1">
        <v>10.218214285041014</v>
      </c>
      <c r="C5891" s="1">
        <f t="shared" si="550"/>
        <v>10218.214285041015</v>
      </c>
      <c r="D5891" s="1">
        <f t="shared" si="551"/>
        <v>152.29289999999997</v>
      </c>
      <c r="E5891">
        <f t="shared" si="552"/>
        <v>114.21967499999998</v>
      </c>
      <c r="F5891">
        <f t="shared" si="553"/>
        <v>34837.000874999991</v>
      </c>
      <c r="G5891" s="1">
        <f t="shared" si="554"/>
        <v>-24618.786589958974</v>
      </c>
      <c r="H5891">
        <f t="shared" si="555"/>
        <v>-24618.786589958974</v>
      </c>
      <c r="I5891" s="1">
        <v>507.64299999999997</v>
      </c>
    </row>
    <row r="5892" spans="2:9">
      <c r="B5892" s="1">
        <v>8.323328793707585</v>
      </c>
      <c r="C5892" s="1">
        <f t="shared" ref="C5892:C5955" si="556">+B5892*1000</f>
        <v>8323.3287937075856</v>
      </c>
      <c r="D5892" s="1">
        <f t="shared" ref="D5892:D5955" si="557">I5892*$K$1</f>
        <v>181.56809999999999</v>
      </c>
      <c r="E5892">
        <f t="shared" ref="E5892:E5955" si="558">D5892*$E$1</f>
        <v>136.176075</v>
      </c>
      <c r="F5892">
        <f t="shared" ref="F5892:F5955" si="559">E5892*$G$1</f>
        <v>41533.702875000003</v>
      </c>
      <c r="G5892" s="1">
        <f t="shared" ref="G5892:G5955" si="560">C5892-F5892</f>
        <v>-33210.374081292415</v>
      </c>
      <c r="H5892">
        <f t="shared" ref="H5892:H5955" si="561">IF(F5892&gt;0,C5892-F5892,F5892)</f>
        <v>-33210.374081292415</v>
      </c>
      <c r="I5892" s="1">
        <v>605.22699999999998</v>
      </c>
    </row>
    <row r="5893" spans="2:9">
      <c r="B5893" s="1">
        <v>8.6420945772963851</v>
      </c>
      <c r="C5893" s="1">
        <f t="shared" si="556"/>
        <v>8642.094577296386</v>
      </c>
      <c r="D5893" s="1">
        <f t="shared" si="557"/>
        <v>198.1653</v>
      </c>
      <c r="E5893">
        <f t="shared" si="558"/>
        <v>148.623975</v>
      </c>
      <c r="F5893">
        <f t="shared" si="559"/>
        <v>45330.312375000001</v>
      </c>
      <c r="G5893" s="1">
        <f t="shared" si="560"/>
        <v>-36688.217797703619</v>
      </c>
      <c r="H5893">
        <f t="shared" si="561"/>
        <v>-36688.217797703619</v>
      </c>
      <c r="I5893" s="1">
        <v>660.55100000000004</v>
      </c>
    </row>
    <row r="5894" spans="2:9">
      <c r="B5894" s="1">
        <v>8.4295840549038523</v>
      </c>
      <c r="C5894" s="1">
        <f t="shared" si="556"/>
        <v>8429.584054903853</v>
      </c>
      <c r="D5894" s="1">
        <f t="shared" si="557"/>
        <v>208.85040000000001</v>
      </c>
      <c r="E5894">
        <f t="shared" si="558"/>
        <v>156.6378</v>
      </c>
      <c r="F5894">
        <f t="shared" si="559"/>
        <v>47774.529000000002</v>
      </c>
      <c r="G5894" s="1">
        <f t="shared" si="560"/>
        <v>-39344.944945096147</v>
      </c>
      <c r="H5894">
        <f t="shared" si="561"/>
        <v>-39344.944945096147</v>
      </c>
      <c r="I5894" s="1">
        <v>696.16800000000001</v>
      </c>
    </row>
    <row r="5895" spans="2:9">
      <c r="B5895" s="1">
        <v>9.1379524628789657</v>
      </c>
      <c r="C5895" s="1">
        <f t="shared" si="556"/>
        <v>9137.9524628789659</v>
      </c>
      <c r="D5895" s="1">
        <f t="shared" si="557"/>
        <v>191.92590000000001</v>
      </c>
      <c r="E5895">
        <f t="shared" si="558"/>
        <v>143.94442500000002</v>
      </c>
      <c r="F5895">
        <f t="shared" si="559"/>
        <v>43903.049625000007</v>
      </c>
      <c r="G5895" s="1">
        <f t="shared" si="560"/>
        <v>-34765.097162121041</v>
      </c>
      <c r="H5895">
        <f t="shared" si="561"/>
        <v>-34765.097162121041</v>
      </c>
      <c r="I5895" s="1">
        <v>639.75300000000004</v>
      </c>
    </row>
    <row r="5896" spans="2:9">
      <c r="B5896" s="1">
        <v>7.5618327551343372</v>
      </c>
      <c r="C5896" s="1">
        <f t="shared" si="556"/>
        <v>7561.8327551343373</v>
      </c>
      <c r="D5896" s="1">
        <f t="shared" si="557"/>
        <v>158.12280000000001</v>
      </c>
      <c r="E5896">
        <f t="shared" si="558"/>
        <v>118.59210000000002</v>
      </c>
      <c r="F5896">
        <f t="shared" si="559"/>
        <v>36170.590500000006</v>
      </c>
      <c r="G5896" s="1">
        <f t="shared" si="560"/>
        <v>-28608.757744865667</v>
      </c>
      <c r="H5896">
        <f t="shared" si="561"/>
        <v>-28608.757744865667</v>
      </c>
      <c r="I5896" s="1">
        <v>527.07600000000002</v>
      </c>
    </row>
    <row r="5897" spans="2:9">
      <c r="B5897" s="1">
        <v>6.375315671776022</v>
      </c>
      <c r="C5897" s="1">
        <f t="shared" si="556"/>
        <v>6375.3156717760221</v>
      </c>
      <c r="D5897" s="1">
        <f t="shared" si="557"/>
        <v>112.0758</v>
      </c>
      <c r="E5897">
        <f t="shared" si="558"/>
        <v>84.056849999999997</v>
      </c>
      <c r="F5897">
        <f t="shared" si="559"/>
        <v>25637.339250000001</v>
      </c>
      <c r="G5897" s="1">
        <f t="shared" si="560"/>
        <v>-19262.02357822398</v>
      </c>
      <c r="H5897">
        <f t="shared" si="561"/>
        <v>-19262.02357822398</v>
      </c>
      <c r="I5897" s="1">
        <v>373.58600000000001</v>
      </c>
    </row>
    <row r="5898" spans="2:9">
      <c r="B5898" s="1">
        <v>5.4190183210096192</v>
      </c>
      <c r="C5898" s="1">
        <f t="shared" si="556"/>
        <v>5419.0183210096193</v>
      </c>
      <c r="D5898" s="1">
        <f t="shared" si="557"/>
        <v>59.596199999999996</v>
      </c>
      <c r="E5898">
        <f t="shared" si="558"/>
        <v>44.697149999999993</v>
      </c>
      <c r="F5898">
        <f t="shared" si="559"/>
        <v>13632.630749999998</v>
      </c>
      <c r="G5898" s="1">
        <f t="shared" si="560"/>
        <v>-8213.6124289903782</v>
      </c>
      <c r="H5898">
        <f t="shared" si="561"/>
        <v>-8213.6124289903782</v>
      </c>
      <c r="I5898" s="1">
        <v>198.654</v>
      </c>
    </row>
    <row r="5899" spans="2:9">
      <c r="B5899" s="1">
        <v>5.1002525374208174</v>
      </c>
      <c r="C5899" s="1">
        <f t="shared" si="556"/>
        <v>5100.2525374208171</v>
      </c>
      <c r="D5899" s="1">
        <f t="shared" si="557"/>
        <v>28.260899999999999</v>
      </c>
      <c r="E5899">
        <f t="shared" si="558"/>
        <v>21.195675000000001</v>
      </c>
      <c r="F5899">
        <f t="shared" si="559"/>
        <v>6464.680875</v>
      </c>
      <c r="G5899" s="1">
        <f t="shared" si="560"/>
        <v>-1364.4283375791829</v>
      </c>
      <c r="H5899">
        <f t="shared" si="561"/>
        <v>-1364.4283375791829</v>
      </c>
      <c r="I5899" s="1">
        <v>94.203000000000003</v>
      </c>
    </row>
    <row r="5900" spans="2:9">
      <c r="B5900" s="1">
        <v>6.0742590983865989</v>
      </c>
      <c r="C5900" s="1">
        <f t="shared" si="556"/>
        <v>6074.2590983865994</v>
      </c>
      <c r="D5900" s="1">
        <f t="shared" si="557"/>
        <v>7.6847999999999992</v>
      </c>
      <c r="E5900">
        <f t="shared" si="558"/>
        <v>5.7635999999999994</v>
      </c>
      <c r="F5900">
        <f t="shared" si="559"/>
        <v>1757.8979999999999</v>
      </c>
      <c r="G5900" s="1">
        <f t="shared" si="560"/>
        <v>4316.3610983865992</v>
      </c>
      <c r="H5900">
        <f t="shared" si="561"/>
        <v>4316.3610983865992</v>
      </c>
      <c r="I5900" s="1">
        <v>25.616</v>
      </c>
    </row>
    <row r="5901" spans="2:9">
      <c r="B5901" s="1">
        <v>5.7732025249971759</v>
      </c>
      <c r="C5901" s="1">
        <f t="shared" si="556"/>
        <v>5773.2025249971757</v>
      </c>
      <c r="D5901" s="1">
        <f t="shared" si="557"/>
        <v>1.5E-3</v>
      </c>
      <c r="E5901">
        <f t="shared" si="558"/>
        <v>1.1250000000000001E-3</v>
      </c>
      <c r="F5901">
        <f t="shared" si="559"/>
        <v>0.34312500000000001</v>
      </c>
      <c r="G5901" s="1">
        <f t="shared" si="560"/>
        <v>5772.8593999971754</v>
      </c>
      <c r="H5901">
        <f t="shared" si="561"/>
        <v>5772.8593999971754</v>
      </c>
      <c r="I5901" s="1">
        <v>5.0000000000000001E-3</v>
      </c>
    </row>
    <row r="5902" spans="2:9">
      <c r="B5902" s="1">
        <v>5.7023656841996653</v>
      </c>
      <c r="C5902" s="1">
        <f t="shared" si="556"/>
        <v>5702.3656841996653</v>
      </c>
      <c r="D5902" s="1">
        <f t="shared" si="557"/>
        <v>0</v>
      </c>
      <c r="E5902">
        <f t="shared" si="558"/>
        <v>0</v>
      </c>
      <c r="F5902">
        <f t="shared" si="559"/>
        <v>0</v>
      </c>
      <c r="G5902" s="1">
        <f t="shared" si="560"/>
        <v>5702.3656841996653</v>
      </c>
      <c r="H5902">
        <f t="shared" si="561"/>
        <v>0</v>
      </c>
      <c r="I5902" s="1">
        <v>0</v>
      </c>
    </row>
    <row r="5903" spans="2:9">
      <c r="B5903" s="1">
        <v>6.0919683085859768</v>
      </c>
      <c r="C5903" s="1">
        <f t="shared" si="556"/>
        <v>6091.968308585977</v>
      </c>
      <c r="D5903" s="1">
        <f t="shared" si="557"/>
        <v>0</v>
      </c>
      <c r="E5903">
        <f t="shared" si="558"/>
        <v>0</v>
      </c>
      <c r="F5903">
        <f t="shared" si="559"/>
        <v>0</v>
      </c>
      <c r="G5903" s="1">
        <f t="shared" si="560"/>
        <v>6091.968308585977</v>
      </c>
      <c r="H5903">
        <f t="shared" si="561"/>
        <v>0</v>
      </c>
      <c r="I5903" s="1">
        <v>0</v>
      </c>
    </row>
    <row r="5904" spans="2:9">
      <c r="B5904" s="1">
        <v>5.5429827924052635</v>
      </c>
      <c r="C5904" s="1">
        <f t="shared" si="556"/>
        <v>5542.9827924052634</v>
      </c>
      <c r="D5904" s="1">
        <f t="shared" si="557"/>
        <v>0</v>
      </c>
      <c r="E5904">
        <f t="shared" si="558"/>
        <v>0</v>
      </c>
      <c r="F5904">
        <f t="shared" si="559"/>
        <v>0</v>
      </c>
      <c r="G5904" s="1">
        <f t="shared" si="560"/>
        <v>5542.9827924052634</v>
      </c>
      <c r="H5904">
        <f t="shared" si="561"/>
        <v>0</v>
      </c>
      <c r="I5904" s="1">
        <v>0</v>
      </c>
    </row>
    <row r="5905" spans="2:9">
      <c r="B5905" s="1">
        <v>5.2950538496139741</v>
      </c>
      <c r="C5905" s="1">
        <f t="shared" si="556"/>
        <v>5295.0538496139743</v>
      </c>
      <c r="D5905" s="1">
        <f t="shared" si="557"/>
        <v>0</v>
      </c>
      <c r="E5905">
        <f t="shared" si="558"/>
        <v>0</v>
      </c>
      <c r="F5905">
        <f t="shared" si="559"/>
        <v>0</v>
      </c>
      <c r="G5905" s="1">
        <f t="shared" si="560"/>
        <v>5295.0538496139743</v>
      </c>
      <c r="H5905">
        <f t="shared" si="561"/>
        <v>0</v>
      </c>
      <c r="I5905" s="1">
        <v>0</v>
      </c>
    </row>
    <row r="5906" spans="2:9">
      <c r="B5906" s="1">
        <v>4.551267021240105</v>
      </c>
      <c r="C5906" s="1">
        <f t="shared" si="556"/>
        <v>4551.2670212401054</v>
      </c>
      <c r="D5906" s="1">
        <f t="shared" si="557"/>
        <v>0</v>
      </c>
      <c r="E5906">
        <f t="shared" si="558"/>
        <v>0</v>
      </c>
      <c r="F5906">
        <f t="shared" si="559"/>
        <v>0</v>
      </c>
      <c r="G5906" s="1">
        <f t="shared" si="560"/>
        <v>4551.2670212401054</v>
      </c>
      <c r="H5906">
        <f t="shared" si="561"/>
        <v>0</v>
      </c>
      <c r="I5906" s="1">
        <v>0</v>
      </c>
    </row>
    <row r="5907" spans="2:9">
      <c r="B5907" s="1">
        <v>3.0924611152040731</v>
      </c>
      <c r="C5907" s="1">
        <f t="shared" si="556"/>
        <v>3092.4611152040729</v>
      </c>
      <c r="D5907" s="1">
        <f t="shared" si="557"/>
        <v>0</v>
      </c>
      <c r="E5907">
        <f t="shared" si="558"/>
        <v>0</v>
      </c>
      <c r="F5907">
        <f t="shared" si="559"/>
        <v>0</v>
      </c>
      <c r="G5907" s="1">
        <f t="shared" si="560"/>
        <v>3092.4611152040729</v>
      </c>
      <c r="H5907">
        <f t="shared" si="561"/>
        <v>0</v>
      </c>
      <c r="I5907" s="1">
        <v>0</v>
      </c>
    </row>
    <row r="5908" spans="2:9">
      <c r="B5908" s="1">
        <v>3.5771005437062038</v>
      </c>
      <c r="C5908" s="1">
        <f t="shared" si="556"/>
        <v>3577.100543706204</v>
      </c>
      <c r="D5908" s="1">
        <f t="shared" si="557"/>
        <v>0</v>
      </c>
      <c r="E5908">
        <f t="shared" si="558"/>
        <v>0</v>
      </c>
      <c r="F5908">
        <f t="shared" si="559"/>
        <v>0</v>
      </c>
      <c r="G5908" s="1">
        <f t="shared" si="560"/>
        <v>3577.100543706204</v>
      </c>
      <c r="H5908">
        <f t="shared" si="561"/>
        <v>0</v>
      </c>
      <c r="I5908" s="1">
        <v>0</v>
      </c>
    </row>
    <row r="5909" spans="2:9">
      <c r="B5909" s="1">
        <v>3.6694128158018473</v>
      </c>
      <c r="C5909" s="1">
        <f t="shared" si="556"/>
        <v>3669.4128158018475</v>
      </c>
      <c r="D5909" s="1">
        <f t="shared" si="557"/>
        <v>0</v>
      </c>
      <c r="E5909">
        <f t="shared" si="558"/>
        <v>0</v>
      </c>
      <c r="F5909">
        <f t="shared" si="559"/>
        <v>0</v>
      </c>
      <c r="G5909" s="1">
        <f t="shared" si="560"/>
        <v>3669.4128158018475</v>
      </c>
      <c r="H5909">
        <f t="shared" si="561"/>
        <v>0</v>
      </c>
      <c r="I5909" s="1">
        <v>0</v>
      </c>
    </row>
    <row r="5910" spans="2:9">
      <c r="B5910" s="1">
        <v>4.1194351422681121</v>
      </c>
      <c r="C5910" s="1">
        <f t="shared" si="556"/>
        <v>4119.435142268112</v>
      </c>
      <c r="D5910" s="1">
        <f t="shared" si="557"/>
        <v>0</v>
      </c>
      <c r="E5910">
        <f t="shared" si="558"/>
        <v>0</v>
      </c>
      <c r="F5910">
        <f t="shared" si="559"/>
        <v>0</v>
      </c>
      <c r="G5910" s="1">
        <f t="shared" si="560"/>
        <v>4119.435142268112</v>
      </c>
      <c r="H5910">
        <f t="shared" si="561"/>
        <v>0</v>
      </c>
      <c r="I5910" s="1">
        <v>0</v>
      </c>
    </row>
    <row r="5911" spans="2:9">
      <c r="B5911" s="1">
        <v>5.6772047338821032</v>
      </c>
      <c r="C5911" s="1">
        <f t="shared" si="556"/>
        <v>5677.204733882103</v>
      </c>
      <c r="D5911" s="1">
        <f t="shared" si="557"/>
        <v>0.70710000000000006</v>
      </c>
      <c r="E5911">
        <f t="shared" si="558"/>
        <v>0.53032500000000005</v>
      </c>
      <c r="F5911">
        <f t="shared" si="559"/>
        <v>161.74912500000002</v>
      </c>
      <c r="G5911" s="1">
        <f t="shared" si="560"/>
        <v>5515.4556088821028</v>
      </c>
      <c r="H5911">
        <f t="shared" si="561"/>
        <v>5515.4556088821028</v>
      </c>
      <c r="I5911" s="1">
        <v>2.3570000000000002</v>
      </c>
    </row>
    <row r="5912" spans="2:9">
      <c r="B5912" s="1">
        <v>6.0118367202288132</v>
      </c>
      <c r="C5912" s="1">
        <f t="shared" si="556"/>
        <v>6011.8367202288136</v>
      </c>
      <c r="D5912" s="1">
        <f t="shared" si="557"/>
        <v>17.712</v>
      </c>
      <c r="E5912">
        <f t="shared" si="558"/>
        <v>13.283999999999999</v>
      </c>
      <c r="F5912">
        <f t="shared" si="559"/>
        <v>4051.62</v>
      </c>
      <c r="G5912" s="1">
        <f t="shared" si="560"/>
        <v>1960.2167202288138</v>
      </c>
      <c r="H5912">
        <f t="shared" si="561"/>
        <v>1960.2167202288138</v>
      </c>
      <c r="I5912" s="1">
        <v>59.04</v>
      </c>
    </row>
    <row r="5913" spans="2:9">
      <c r="B5913" s="1">
        <v>9.681249536030661</v>
      </c>
      <c r="C5913" s="1">
        <f t="shared" si="556"/>
        <v>9681.2495360306602</v>
      </c>
      <c r="D5913" s="1">
        <f t="shared" si="557"/>
        <v>48.3645</v>
      </c>
      <c r="E5913">
        <f t="shared" si="558"/>
        <v>36.273375000000001</v>
      </c>
      <c r="F5913">
        <f t="shared" si="559"/>
        <v>11063.379375</v>
      </c>
      <c r="G5913" s="1">
        <f t="shared" si="560"/>
        <v>-1382.1298389693402</v>
      </c>
      <c r="H5913">
        <f t="shared" si="561"/>
        <v>-1382.1298389693402</v>
      </c>
      <c r="I5913" s="1">
        <v>161.215</v>
      </c>
    </row>
    <row r="5914" spans="2:9">
      <c r="B5914" s="1">
        <v>7.9042382981895134</v>
      </c>
      <c r="C5914" s="1">
        <f t="shared" si="556"/>
        <v>7904.2382981895134</v>
      </c>
      <c r="D5914" s="1">
        <f t="shared" si="557"/>
        <v>79.694400000000002</v>
      </c>
      <c r="E5914">
        <f t="shared" si="558"/>
        <v>59.770800000000001</v>
      </c>
      <c r="F5914">
        <f t="shared" si="559"/>
        <v>18230.094000000001</v>
      </c>
      <c r="G5914" s="1">
        <f t="shared" si="560"/>
        <v>-10325.855701810488</v>
      </c>
      <c r="H5914">
        <f t="shared" si="561"/>
        <v>-10325.855701810488</v>
      </c>
      <c r="I5914" s="1">
        <v>265.64800000000002</v>
      </c>
    </row>
    <row r="5915" spans="2:9">
      <c r="B5915" s="1">
        <v>6.6580226248983205</v>
      </c>
      <c r="C5915" s="1">
        <f t="shared" si="556"/>
        <v>6658.0226248983208</v>
      </c>
      <c r="D5915" s="1">
        <f t="shared" si="557"/>
        <v>109.97879999999999</v>
      </c>
      <c r="E5915">
        <f t="shared" si="558"/>
        <v>82.484099999999998</v>
      </c>
      <c r="F5915">
        <f t="shared" si="559"/>
        <v>25157.6505</v>
      </c>
      <c r="G5915" s="1">
        <f t="shared" si="560"/>
        <v>-18499.62787510168</v>
      </c>
      <c r="H5915">
        <f t="shared" si="561"/>
        <v>-18499.62787510168</v>
      </c>
      <c r="I5915" s="1">
        <v>366.596</v>
      </c>
    </row>
    <row r="5916" spans="2:9">
      <c r="B5916" s="1">
        <v>5.4233459856190835</v>
      </c>
      <c r="C5916" s="1">
        <f t="shared" si="556"/>
        <v>5423.3459856190839</v>
      </c>
      <c r="D5916" s="1">
        <f t="shared" si="557"/>
        <v>140.8836</v>
      </c>
      <c r="E5916">
        <f t="shared" si="558"/>
        <v>105.6627</v>
      </c>
      <c r="F5916">
        <f t="shared" si="559"/>
        <v>32227.123500000002</v>
      </c>
      <c r="G5916" s="1">
        <f t="shared" si="560"/>
        <v>-26803.777514380919</v>
      </c>
      <c r="H5916">
        <f t="shared" si="561"/>
        <v>-26803.777514380919</v>
      </c>
      <c r="I5916" s="1">
        <v>469.61200000000002</v>
      </c>
    </row>
    <row r="5917" spans="2:9">
      <c r="B5917" s="1">
        <v>5.6310485978342815</v>
      </c>
      <c r="C5917" s="1">
        <f t="shared" si="556"/>
        <v>5631.0485978342813</v>
      </c>
      <c r="D5917" s="1">
        <f t="shared" si="557"/>
        <v>176.0538</v>
      </c>
      <c r="E5917">
        <f t="shared" si="558"/>
        <v>132.04034999999999</v>
      </c>
      <c r="F5917">
        <f t="shared" si="559"/>
        <v>40272.306749999996</v>
      </c>
      <c r="G5917" s="1">
        <f t="shared" si="560"/>
        <v>-34641.258152165712</v>
      </c>
      <c r="H5917">
        <f t="shared" si="561"/>
        <v>-34641.258152165712</v>
      </c>
      <c r="I5917" s="1">
        <v>586.846</v>
      </c>
    </row>
    <row r="5918" spans="2:9">
      <c r="B5918" s="1">
        <v>5.4925801896908153</v>
      </c>
      <c r="C5918" s="1">
        <f t="shared" si="556"/>
        <v>5492.5801896908151</v>
      </c>
      <c r="D5918" s="1">
        <f t="shared" si="557"/>
        <v>194.20559999999998</v>
      </c>
      <c r="E5918">
        <f t="shared" si="558"/>
        <v>145.65419999999997</v>
      </c>
      <c r="F5918">
        <f t="shared" si="559"/>
        <v>44424.530999999995</v>
      </c>
      <c r="G5918" s="1">
        <f t="shared" si="560"/>
        <v>-38931.950810309179</v>
      </c>
      <c r="H5918">
        <f t="shared" si="561"/>
        <v>-38931.950810309179</v>
      </c>
      <c r="I5918" s="1">
        <v>647.35199999999998</v>
      </c>
    </row>
    <row r="5919" spans="2:9">
      <c r="B5919" s="1">
        <v>5.9887586522049023</v>
      </c>
      <c r="C5919" s="1">
        <f t="shared" si="556"/>
        <v>5988.7586522049023</v>
      </c>
      <c r="D5919" s="1">
        <f t="shared" si="557"/>
        <v>197.72820000000002</v>
      </c>
      <c r="E5919">
        <f t="shared" si="558"/>
        <v>148.29615000000001</v>
      </c>
      <c r="F5919">
        <f t="shared" si="559"/>
        <v>45230.325750000004</v>
      </c>
      <c r="G5919" s="1">
        <f t="shared" si="560"/>
        <v>-39241.567097795101</v>
      </c>
      <c r="H5919">
        <f t="shared" si="561"/>
        <v>-39241.567097795101</v>
      </c>
      <c r="I5919" s="1">
        <v>659.09400000000005</v>
      </c>
    </row>
    <row r="5920" spans="2:9">
      <c r="B5920" s="1">
        <v>4.7079258768778427</v>
      </c>
      <c r="C5920" s="1">
        <f t="shared" si="556"/>
        <v>4707.9258768778427</v>
      </c>
      <c r="D5920" s="1">
        <f t="shared" si="557"/>
        <v>179.64269999999999</v>
      </c>
      <c r="E5920">
        <f t="shared" si="558"/>
        <v>134.73202499999999</v>
      </c>
      <c r="F5920">
        <f t="shared" si="559"/>
        <v>41093.267625</v>
      </c>
      <c r="G5920" s="1">
        <f t="shared" si="560"/>
        <v>-36385.341748122155</v>
      </c>
      <c r="H5920">
        <f t="shared" si="561"/>
        <v>-36385.341748122155</v>
      </c>
      <c r="I5920" s="1">
        <v>598.80899999999997</v>
      </c>
    </row>
    <row r="5921" spans="2:9">
      <c r="B5921" s="1">
        <v>3.6001786117301147</v>
      </c>
      <c r="C5921" s="1">
        <f t="shared" si="556"/>
        <v>3600.1786117301149</v>
      </c>
      <c r="D5921" s="1">
        <f t="shared" si="557"/>
        <v>146.53620000000001</v>
      </c>
      <c r="E5921">
        <f t="shared" si="558"/>
        <v>109.90215000000001</v>
      </c>
      <c r="F5921">
        <f t="shared" si="559"/>
        <v>33520.155750000005</v>
      </c>
      <c r="G5921" s="1">
        <f t="shared" si="560"/>
        <v>-29919.977138269889</v>
      </c>
      <c r="H5921">
        <f t="shared" si="561"/>
        <v>-29919.977138269889</v>
      </c>
      <c r="I5921" s="1">
        <v>488.45400000000001</v>
      </c>
    </row>
    <row r="5922" spans="2:9">
      <c r="B5922" s="1">
        <v>3.2078514553236279</v>
      </c>
      <c r="C5922" s="1">
        <f t="shared" si="556"/>
        <v>3207.8514553236278</v>
      </c>
      <c r="D5922" s="1">
        <f t="shared" si="557"/>
        <v>98.859599999999986</v>
      </c>
      <c r="E5922">
        <f t="shared" si="558"/>
        <v>74.144699999999986</v>
      </c>
      <c r="F5922">
        <f t="shared" si="559"/>
        <v>22614.133499999996</v>
      </c>
      <c r="G5922" s="1">
        <f t="shared" si="560"/>
        <v>-19406.282044676369</v>
      </c>
      <c r="H5922">
        <f t="shared" si="561"/>
        <v>-19406.282044676369</v>
      </c>
      <c r="I5922" s="1">
        <v>329.53199999999998</v>
      </c>
    </row>
    <row r="5923" spans="2:9">
      <c r="B5923" s="1">
        <v>2.8732194689769188</v>
      </c>
      <c r="C5923" s="1">
        <f t="shared" si="556"/>
        <v>2873.219468976919</v>
      </c>
      <c r="D5923" s="1">
        <f t="shared" si="557"/>
        <v>47.590799999999994</v>
      </c>
      <c r="E5923">
        <f t="shared" si="558"/>
        <v>35.693099999999994</v>
      </c>
      <c r="F5923">
        <f t="shared" si="559"/>
        <v>10886.395499999999</v>
      </c>
      <c r="G5923" s="1">
        <f t="shared" si="560"/>
        <v>-8013.1760310230802</v>
      </c>
      <c r="H5923">
        <f t="shared" si="561"/>
        <v>-8013.1760310230802</v>
      </c>
      <c r="I5923" s="1">
        <v>158.636</v>
      </c>
    </row>
    <row r="5924" spans="2:9">
      <c r="B5924" s="1">
        <v>3.9578886661007355</v>
      </c>
      <c r="C5924" s="1">
        <f t="shared" si="556"/>
        <v>3957.8886661007355</v>
      </c>
      <c r="D5924" s="1">
        <f t="shared" si="557"/>
        <v>8.9694000000000003</v>
      </c>
      <c r="E5924">
        <f t="shared" si="558"/>
        <v>6.7270500000000002</v>
      </c>
      <c r="F5924">
        <f t="shared" si="559"/>
        <v>2051.7502500000001</v>
      </c>
      <c r="G5924" s="1">
        <f t="shared" si="560"/>
        <v>1906.1384161007354</v>
      </c>
      <c r="H5924">
        <f t="shared" si="561"/>
        <v>1906.1384161007354</v>
      </c>
      <c r="I5924" s="1">
        <v>29.898</v>
      </c>
    </row>
    <row r="5925" spans="2:9">
      <c r="B5925" s="1">
        <v>3.7040299178377145</v>
      </c>
      <c r="C5925" s="1">
        <f t="shared" si="556"/>
        <v>3704.0299178377145</v>
      </c>
      <c r="D5925" s="1">
        <f t="shared" si="557"/>
        <v>0</v>
      </c>
      <c r="E5925">
        <f t="shared" si="558"/>
        <v>0</v>
      </c>
      <c r="F5925">
        <f t="shared" si="559"/>
        <v>0</v>
      </c>
      <c r="G5925" s="1">
        <f t="shared" si="560"/>
        <v>3704.0299178377145</v>
      </c>
      <c r="H5925">
        <f t="shared" si="561"/>
        <v>0</v>
      </c>
      <c r="I5925" s="1">
        <v>0</v>
      </c>
    </row>
    <row r="5926" spans="2:9">
      <c r="B5926" s="1">
        <v>3.6809518498138036</v>
      </c>
      <c r="C5926" s="1">
        <f t="shared" si="556"/>
        <v>3680.9518498138036</v>
      </c>
      <c r="D5926" s="1">
        <f t="shared" si="557"/>
        <v>0</v>
      </c>
      <c r="E5926">
        <f t="shared" si="558"/>
        <v>0</v>
      </c>
      <c r="F5926">
        <f t="shared" si="559"/>
        <v>0</v>
      </c>
      <c r="G5926" s="1">
        <f t="shared" si="560"/>
        <v>3680.9518498138036</v>
      </c>
      <c r="H5926">
        <f t="shared" si="561"/>
        <v>0</v>
      </c>
      <c r="I5926" s="1">
        <v>0</v>
      </c>
    </row>
    <row r="5927" spans="2:9">
      <c r="B5927" s="1">
        <v>3.9694277001126901</v>
      </c>
      <c r="C5927" s="1">
        <f t="shared" si="556"/>
        <v>3969.4277001126902</v>
      </c>
      <c r="D5927" s="1">
        <f t="shared" si="557"/>
        <v>0</v>
      </c>
      <c r="E5927">
        <f t="shared" si="558"/>
        <v>0</v>
      </c>
      <c r="F5927">
        <f t="shared" si="559"/>
        <v>0</v>
      </c>
      <c r="G5927" s="1">
        <f t="shared" si="560"/>
        <v>3969.4277001126902</v>
      </c>
      <c r="H5927">
        <f t="shared" si="561"/>
        <v>0</v>
      </c>
      <c r="I5927" s="1">
        <v>0</v>
      </c>
    </row>
    <row r="5928" spans="2:9">
      <c r="B5928" s="1">
        <v>3.6117176457420701</v>
      </c>
      <c r="C5928" s="1">
        <f t="shared" si="556"/>
        <v>3611.7176457420701</v>
      </c>
      <c r="D5928" s="1">
        <f t="shared" si="557"/>
        <v>0</v>
      </c>
      <c r="E5928">
        <f t="shared" si="558"/>
        <v>0</v>
      </c>
      <c r="F5928">
        <f t="shared" si="559"/>
        <v>0</v>
      </c>
      <c r="G5928" s="1">
        <f t="shared" si="560"/>
        <v>3611.7176457420701</v>
      </c>
      <c r="H5928">
        <f t="shared" si="561"/>
        <v>0</v>
      </c>
      <c r="I5928" s="1">
        <v>0</v>
      </c>
    </row>
    <row r="5929" spans="2:9">
      <c r="B5929" s="1">
        <v>3.4501711695746935</v>
      </c>
      <c r="C5929" s="1">
        <f t="shared" si="556"/>
        <v>3450.1711695746935</v>
      </c>
      <c r="D5929" s="1">
        <f t="shared" si="557"/>
        <v>0</v>
      </c>
      <c r="E5929">
        <f t="shared" si="558"/>
        <v>0</v>
      </c>
      <c r="F5929">
        <f t="shared" si="559"/>
        <v>0</v>
      </c>
      <c r="G5929" s="1">
        <f t="shared" si="560"/>
        <v>3450.1711695746935</v>
      </c>
      <c r="H5929">
        <f t="shared" si="561"/>
        <v>0</v>
      </c>
      <c r="I5929" s="1">
        <v>0</v>
      </c>
    </row>
    <row r="5930" spans="2:9">
      <c r="B5930" s="1">
        <v>3.38093696550296</v>
      </c>
      <c r="C5930" s="1">
        <f t="shared" si="556"/>
        <v>3380.93696550296</v>
      </c>
      <c r="D5930" s="1">
        <f t="shared" si="557"/>
        <v>0</v>
      </c>
      <c r="E5930">
        <f t="shared" si="558"/>
        <v>0</v>
      </c>
      <c r="F5930">
        <f t="shared" si="559"/>
        <v>0</v>
      </c>
      <c r="G5930" s="1">
        <f t="shared" si="560"/>
        <v>3380.93696550296</v>
      </c>
      <c r="H5930">
        <f t="shared" si="561"/>
        <v>0</v>
      </c>
      <c r="I5930" s="1">
        <v>0</v>
      </c>
    </row>
    <row r="5931" spans="2:9">
      <c r="B5931" s="1">
        <v>8.9428118082426611</v>
      </c>
      <c r="C5931" s="1">
        <f t="shared" si="556"/>
        <v>8942.8118082426608</v>
      </c>
      <c r="D5931" s="1">
        <f t="shared" si="557"/>
        <v>0</v>
      </c>
      <c r="E5931">
        <f t="shared" si="558"/>
        <v>0</v>
      </c>
      <c r="F5931">
        <f t="shared" si="559"/>
        <v>0</v>
      </c>
      <c r="G5931" s="1">
        <f t="shared" si="560"/>
        <v>8942.8118082426608</v>
      </c>
      <c r="H5931">
        <f t="shared" si="561"/>
        <v>0</v>
      </c>
      <c r="I5931" s="1">
        <v>0</v>
      </c>
    </row>
    <row r="5932" spans="2:9">
      <c r="B5932" s="1">
        <v>9.7960129348241161</v>
      </c>
      <c r="C5932" s="1">
        <f t="shared" si="556"/>
        <v>9796.0129348241153</v>
      </c>
      <c r="D5932" s="1">
        <f t="shared" si="557"/>
        <v>0</v>
      </c>
      <c r="E5932">
        <f t="shared" si="558"/>
        <v>0</v>
      </c>
      <c r="F5932">
        <f t="shared" si="559"/>
        <v>0</v>
      </c>
      <c r="G5932" s="1">
        <f t="shared" si="560"/>
        <v>9796.0129348241153</v>
      </c>
      <c r="H5932">
        <f t="shared" si="561"/>
        <v>0</v>
      </c>
      <c r="I5932" s="1">
        <v>0</v>
      </c>
    </row>
    <row r="5933" spans="2:9">
      <c r="B5933" s="1">
        <v>10.048813268626029</v>
      </c>
      <c r="C5933" s="1">
        <f t="shared" si="556"/>
        <v>10048.813268626029</v>
      </c>
      <c r="D5933" s="1">
        <f t="shared" si="557"/>
        <v>0</v>
      </c>
      <c r="E5933">
        <f t="shared" si="558"/>
        <v>0</v>
      </c>
      <c r="F5933">
        <f t="shared" si="559"/>
        <v>0</v>
      </c>
      <c r="G5933" s="1">
        <f t="shared" si="560"/>
        <v>10048.813268626029</v>
      </c>
      <c r="H5933">
        <f t="shared" si="561"/>
        <v>0</v>
      </c>
      <c r="I5933" s="1">
        <v>0</v>
      </c>
    </row>
    <row r="5934" spans="2:9">
      <c r="B5934" s="1">
        <v>11.281214895910352</v>
      </c>
      <c r="C5934" s="1">
        <f t="shared" si="556"/>
        <v>11281.214895910352</v>
      </c>
      <c r="D5934" s="1">
        <f t="shared" si="557"/>
        <v>0</v>
      </c>
      <c r="E5934">
        <f t="shared" si="558"/>
        <v>0</v>
      </c>
      <c r="F5934">
        <f t="shared" si="559"/>
        <v>0</v>
      </c>
      <c r="G5934" s="1">
        <f t="shared" si="560"/>
        <v>11281.214895910352</v>
      </c>
      <c r="H5934">
        <f t="shared" si="561"/>
        <v>0</v>
      </c>
      <c r="I5934" s="1">
        <v>0</v>
      </c>
    </row>
    <row r="5935" spans="2:9">
      <c r="B5935" s="1">
        <v>15.547220528817629</v>
      </c>
      <c r="C5935" s="1">
        <f t="shared" si="556"/>
        <v>15547.220528817628</v>
      </c>
      <c r="D5935" s="1">
        <f t="shared" si="557"/>
        <v>0.66239999999999999</v>
      </c>
      <c r="E5935">
        <f t="shared" si="558"/>
        <v>0.49680000000000002</v>
      </c>
      <c r="F5935">
        <f t="shared" si="559"/>
        <v>151.524</v>
      </c>
      <c r="G5935" s="1">
        <f t="shared" si="560"/>
        <v>15395.696528817629</v>
      </c>
      <c r="H5935">
        <f t="shared" si="561"/>
        <v>15395.696528817629</v>
      </c>
      <c r="I5935" s="1">
        <v>2.2080000000000002</v>
      </c>
    </row>
    <row r="5936" spans="2:9">
      <c r="B5936" s="1">
        <v>18.201624033737712</v>
      </c>
      <c r="C5936" s="1">
        <f t="shared" si="556"/>
        <v>18201.624033737713</v>
      </c>
      <c r="D5936" s="1">
        <f t="shared" si="557"/>
        <v>25.152299999999997</v>
      </c>
      <c r="E5936">
        <f t="shared" si="558"/>
        <v>18.864224999999998</v>
      </c>
      <c r="F5936">
        <f t="shared" si="559"/>
        <v>5753.5886249999994</v>
      </c>
      <c r="G5936" s="1">
        <f t="shared" si="560"/>
        <v>12448.035408737713</v>
      </c>
      <c r="H5936">
        <f t="shared" si="561"/>
        <v>12448.035408737713</v>
      </c>
      <c r="I5936" s="1">
        <v>83.840999999999994</v>
      </c>
    </row>
    <row r="5937" spans="2:9">
      <c r="B5937" s="1">
        <v>26.512435007475592</v>
      </c>
      <c r="C5937" s="1">
        <f t="shared" si="556"/>
        <v>26512.435007475593</v>
      </c>
      <c r="D5937" s="1">
        <f t="shared" si="557"/>
        <v>67.387500000000003</v>
      </c>
      <c r="E5937">
        <f t="shared" si="558"/>
        <v>50.540625000000006</v>
      </c>
      <c r="F5937">
        <f t="shared" si="559"/>
        <v>15414.890625000002</v>
      </c>
      <c r="G5937" s="1">
        <f t="shared" si="560"/>
        <v>11097.544382475591</v>
      </c>
      <c r="H5937">
        <f t="shared" si="561"/>
        <v>11097.544382475591</v>
      </c>
      <c r="I5937" s="1">
        <v>224.625</v>
      </c>
    </row>
    <row r="5938" spans="2:9">
      <c r="B5938" s="1">
        <v>21.646028581788769</v>
      </c>
      <c r="C5938" s="1">
        <f t="shared" si="556"/>
        <v>21646.028581788771</v>
      </c>
      <c r="D5938" s="1">
        <f t="shared" si="557"/>
        <v>110.10899999999999</v>
      </c>
      <c r="E5938">
        <f t="shared" si="558"/>
        <v>82.58175</v>
      </c>
      <c r="F5938">
        <f t="shared" si="559"/>
        <v>25187.43375</v>
      </c>
      <c r="G5938" s="1">
        <f t="shared" si="560"/>
        <v>-3541.4051682112295</v>
      </c>
      <c r="H5938">
        <f t="shared" si="561"/>
        <v>-3541.4051682112295</v>
      </c>
      <c r="I5938" s="1">
        <v>367.03</v>
      </c>
    </row>
    <row r="5939" spans="2:9">
      <c r="B5939" s="1">
        <v>17.348422907156255</v>
      </c>
      <c r="C5939" s="1">
        <f t="shared" si="556"/>
        <v>17348.422907156255</v>
      </c>
      <c r="D5939" s="1">
        <f t="shared" si="557"/>
        <v>156.56370000000001</v>
      </c>
      <c r="E5939">
        <f t="shared" si="558"/>
        <v>117.422775</v>
      </c>
      <c r="F5939">
        <f t="shared" si="559"/>
        <v>35813.946375</v>
      </c>
      <c r="G5939" s="1">
        <f t="shared" si="560"/>
        <v>-18465.523467843745</v>
      </c>
      <c r="H5939">
        <f t="shared" si="561"/>
        <v>-18465.523467843745</v>
      </c>
      <c r="I5939" s="1">
        <v>521.87900000000002</v>
      </c>
    </row>
    <row r="5940" spans="2:9">
      <c r="B5940" s="1">
        <v>15.010019819488562</v>
      </c>
      <c r="C5940" s="1">
        <f t="shared" si="556"/>
        <v>15010.019819488562</v>
      </c>
      <c r="D5940" s="1">
        <f t="shared" si="557"/>
        <v>186.79499999999999</v>
      </c>
      <c r="E5940">
        <f t="shared" si="558"/>
        <v>140.09625</v>
      </c>
      <c r="F5940">
        <f t="shared" si="559"/>
        <v>42729.356249999997</v>
      </c>
      <c r="G5940" s="1">
        <f t="shared" si="560"/>
        <v>-27719.336430511437</v>
      </c>
      <c r="H5940">
        <f t="shared" si="561"/>
        <v>-27719.336430511437</v>
      </c>
      <c r="I5940" s="1">
        <v>622.65</v>
      </c>
    </row>
    <row r="5941" spans="2:9">
      <c r="B5941" s="1">
        <v>15.42082036191667</v>
      </c>
      <c r="C5941" s="1">
        <f t="shared" si="556"/>
        <v>15420.820361916671</v>
      </c>
      <c r="D5941" s="1">
        <f t="shared" si="557"/>
        <v>204.22620000000001</v>
      </c>
      <c r="E5941">
        <f t="shared" si="558"/>
        <v>153.16964999999999</v>
      </c>
      <c r="F5941">
        <f t="shared" si="559"/>
        <v>46716.74325</v>
      </c>
      <c r="G5941" s="1">
        <f t="shared" si="560"/>
        <v>-31295.922888083329</v>
      </c>
      <c r="H5941">
        <f t="shared" si="561"/>
        <v>-31295.922888083329</v>
      </c>
      <c r="I5941" s="1">
        <v>680.75400000000002</v>
      </c>
    </row>
    <row r="5942" spans="2:9">
      <c r="B5942" s="1">
        <v>15.041619861213801</v>
      </c>
      <c r="C5942" s="1">
        <f t="shared" si="556"/>
        <v>15041.619861213801</v>
      </c>
      <c r="D5942" s="1">
        <f t="shared" si="557"/>
        <v>209.56199999999998</v>
      </c>
      <c r="E5942">
        <f t="shared" si="558"/>
        <v>157.17149999999998</v>
      </c>
      <c r="F5942">
        <f t="shared" si="559"/>
        <v>47937.307499999995</v>
      </c>
      <c r="G5942" s="1">
        <f t="shared" si="560"/>
        <v>-32895.687638786192</v>
      </c>
      <c r="H5942">
        <f t="shared" si="561"/>
        <v>-32895.687638786192</v>
      </c>
      <c r="I5942" s="1">
        <v>698.54</v>
      </c>
    </row>
    <row r="5943" spans="2:9">
      <c r="B5943" s="1">
        <v>16.305621530223366</v>
      </c>
      <c r="C5943" s="1">
        <f t="shared" si="556"/>
        <v>16305.621530223367</v>
      </c>
      <c r="D5943" s="1">
        <f t="shared" si="557"/>
        <v>198.9735</v>
      </c>
      <c r="E5943">
        <f t="shared" si="558"/>
        <v>149.23012499999999</v>
      </c>
      <c r="F5943">
        <f t="shared" si="559"/>
        <v>45515.188124999993</v>
      </c>
      <c r="G5943" s="1">
        <f t="shared" si="560"/>
        <v>-29209.566594776625</v>
      </c>
      <c r="H5943">
        <f t="shared" si="561"/>
        <v>-29209.566594776625</v>
      </c>
      <c r="I5943" s="1">
        <v>663.245</v>
      </c>
    </row>
    <row r="5944" spans="2:9">
      <c r="B5944" s="1">
        <v>13.493217816677088</v>
      </c>
      <c r="C5944" s="1">
        <f t="shared" si="556"/>
        <v>13493.217816677088</v>
      </c>
      <c r="D5944" s="1">
        <f t="shared" si="557"/>
        <v>172.09829999999997</v>
      </c>
      <c r="E5944">
        <f t="shared" si="558"/>
        <v>129.07372499999997</v>
      </c>
      <c r="F5944">
        <f t="shared" si="559"/>
        <v>39367.486124999989</v>
      </c>
      <c r="G5944" s="1">
        <f t="shared" si="560"/>
        <v>-25874.268308322899</v>
      </c>
      <c r="H5944">
        <f t="shared" si="561"/>
        <v>-25874.268308322899</v>
      </c>
      <c r="I5944" s="1">
        <v>573.66099999999994</v>
      </c>
    </row>
    <row r="5945" spans="2:9">
      <c r="B5945" s="1">
        <v>11.376015021086069</v>
      </c>
      <c r="C5945" s="1">
        <f t="shared" si="556"/>
        <v>11376.015021086068</v>
      </c>
      <c r="D5945" s="1">
        <f t="shared" si="557"/>
        <v>134.30699999999999</v>
      </c>
      <c r="E5945">
        <f t="shared" si="558"/>
        <v>100.73024999999998</v>
      </c>
      <c r="F5945">
        <f t="shared" si="559"/>
        <v>30722.726249999996</v>
      </c>
      <c r="G5945" s="1">
        <f t="shared" si="560"/>
        <v>-19346.711228913926</v>
      </c>
      <c r="H5945">
        <f t="shared" si="561"/>
        <v>-19346.711228913926</v>
      </c>
      <c r="I5945" s="1">
        <v>447.69</v>
      </c>
    </row>
    <row r="5946" spans="2:9">
      <c r="B5946" s="1">
        <v>10.649214061405569</v>
      </c>
      <c r="C5946" s="1">
        <f t="shared" si="556"/>
        <v>10649.21406140557</v>
      </c>
      <c r="D5946" s="1">
        <f t="shared" si="557"/>
        <v>89.433299999999988</v>
      </c>
      <c r="E5946">
        <f t="shared" si="558"/>
        <v>67.074974999999995</v>
      </c>
      <c r="F5946">
        <f t="shared" si="559"/>
        <v>20457.867374999998</v>
      </c>
      <c r="G5946" s="1">
        <f t="shared" si="560"/>
        <v>-9808.6533135944283</v>
      </c>
      <c r="H5946">
        <f t="shared" si="561"/>
        <v>-9808.6533135944283</v>
      </c>
      <c r="I5946" s="1">
        <v>298.11099999999999</v>
      </c>
    </row>
    <row r="5947" spans="2:9">
      <c r="B5947" s="1">
        <v>10.428013769328896</v>
      </c>
      <c r="C5947" s="1">
        <f t="shared" si="556"/>
        <v>10428.013769328896</v>
      </c>
      <c r="D5947" s="1">
        <f t="shared" si="557"/>
        <v>35.2896</v>
      </c>
      <c r="E5947">
        <f t="shared" si="558"/>
        <v>26.467199999999998</v>
      </c>
      <c r="F5947">
        <f t="shared" si="559"/>
        <v>8072.4959999999992</v>
      </c>
      <c r="G5947" s="1">
        <f t="shared" si="560"/>
        <v>2355.517769328897</v>
      </c>
      <c r="H5947">
        <f t="shared" si="561"/>
        <v>2355.517769328897</v>
      </c>
      <c r="I5947" s="1">
        <v>117.63200000000001</v>
      </c>
    </row>
    <row r="5948" spans="2:9">
      <c r="B5948" s="1">
        <v>11.850015646964655</v>
      </c>
      <c r="C5948" s="1">
        <f t="shared" si="556"/>
        <v>11850.015646964655</v>
      </c>
      <c r="D5948" s="1">
        <f t="shared" si="557"/>
        <v>6.1005000000000003</v>
      </c>
      <c r="E5948">
        <f t="shared" si="558"/>
        <v>4.5753750000000002</v>
      </c>
      <c r="F5948">
        <f t="shared" si="559"/>
        <v>1395.4893750000001</v>
      </c>
      <c r="G5948" s="1">
        <f t="shared" si="560"/>
        <v>10454.526271964656</v>
      </c>
      <c r="H5948">
        <f t="shared" si="561"/>
        <v>10454.526271964656</v>
      </c>
      <c r="I5948" s="1">
        <v>20.335000000000001</v>
      </c>
    </row>
    <row r="5949" spans="2:9">
      <c r="B5949" s="1">
        <v>10.301613602427938</v>
      </c>
      <c r="C5949" s="1">
        <f t="shared" si="556"/>
        <v>10301.613602427939</v>
      </c>
      <c r="D5949" s="1">
        <f t="shared" si="557"/>
        <v>0</v>
      </c>
      <c r="E5949">
        <f t="shared" si="558"/>
        <v>0</v>
      </c>
      <c r="F5949">
        <f t="shared" si="559"/>
        <v>0</v>
      </c>
      <c r="G5949" s="1">
        <f t="shared" si="560"/>
        <v>10301.613602427939</v>
      </c>
      <c r="H5949">
        <f t="shared" si="561"/>
        <v>0</v>
      </c>
      <c r="I5949" s="1">
        <v>0</v>
      </c>
    </row>
    <row r="5950" spans="2:9">
      <c r="B5950" s="1">
        <v>10.902014395207484</v>
      </c>
      <c r="C5950" s="1">
        <f t="shared" si="556"/>
        <v>10902.014395207483</v>
      </c>
      <c r="D5950" s="1">
        <f t="shared" si="557"/>
        <v>0</v>
      </c>
      <c r="E5950">
        <f t="shared" si="558"/>
        <v>0</v>
      </c>
      <c r="F5950">
        <f t="shared" si="559"/>
        <v>0</v>
      </c>
      <c r="G5950" s="1">
        <f t="shared" si="560"/>
        <v>10902.014395207483</v>
      </c>
      <c r="H5950">
        <f t="shared" si="561"/>
        <v>0</v>
      </c>
      <c r="I5950" s="1">
        <v>0</v>
      </c>
    </row>
    <row r="5951" spans="2:9">
      <c r="B5951" s="1">
        <v>10.396413727603656</v>
      </c>
      <c r="C5951" s="1">
        <f t="shared" si="556"/>
        <v>10396.413727603656</v>
      </c>
      <c r="D5951" s="1">
        <f t="shared" si="557"/>
        <v>0</v>
      </c>
      <c r="E5951">
        <f t="shared" si="558"/>
        <v>0</v>
      </c>
      <c r="F5951">
        <f t="shared" si="559"/>
        <v>0</v>
      </c>
      <c r="G5951" s="1">
        <f t="shared" si="560"/>
        <v>10396.413727603656</v>
      </c>
      <c r="H5951">
        <f t="shared" si="561"/>
        <v>0</v>
      </c>
      <c r="I5951" s="1">
        <v>0</v>
      </c>
    </row>
    <row r="5952" spans="2:9">
      <c r="B5952" s="1">
        <v>9.9224131017250734</v>
      </c>
      <c r="C5952" s="1">
        <f t="shared" si="556"/>
        <v>9922.4131017250729</v>
      </c>
      <c r="D5952" s="1">
        <f t="shared" si="557"/>
        <v>0</v>
      </c>
      <c r="E5952">
        <f t="shared" si="558"/>
        <v>0</v>
      </c>
      <c r="F5952">
        <f t="shared" si="559"/>
        <v>0</v>
      </c>
      <c r="G5952" s="1">
        <f t="shared" si="560"/>
        <v>9922.4131017250729</v>
      </c>
      <c r="H5952">
        <f t="shared" si="561"/>
        <v>0</v>
      </c>
      <c r="I5952" s="1">
        <v>0</v>
      </c>
    </row>
    <row r="5953" spans="2:9">
      <c r="B5953" s="1">
        <v>8.8796117247921824</v>
      </c>
      <c r="C5953" s="1">
        <f t="shared" si="556"/>
        <v>8879.6117247921829</v>
      </c>
      <c r="D5953" s="1">
        <f t="shared" si="557"/>
        <v>0</v>
      </c>
      <c r="E5953">
        <f t="shared" si="558"/>
        <v>0</v>
      </c>
      <c r="F5953">
        <f t="shared" si="559"/>
        <v>0</v>
      </c>
      <c r="G5953" s="1">
        <f t="shared" si="560"/>
        <v>8879.6117247921829</v>
      </c>
      <c r="H5953">
        <f t="shared" si="561"/>
        <v>0</v>
      </c>
      <c r="I5953" s="1">
        <v>0</v>
      </c>
    </row>
    <row r="5954" spans="2:9">
      <c r="B5954" s="1">
        <v>8.1212107233864437</v>
      </c>
      <c r="C5954" s="1">
        <f t="shared" si="556"/>
        <v>8121.2107233864435</v>
      </c>
      <c r="D5954" s="1">
        <f t="shared" si="557"/>
        <v>0</v>
      </c>
      <c r="E5954">
        <f t="shared" si="558"/>
        <v>0</v>
      </c>
      <c r="F5954">
        <f t="shared" si="559"/>
        <v>0</v>
      </c>
      <c r="G5954" s="1">
        <f t="shared" si="560"/>
        <v>8121.2107233864435</v>
      </c>
      <c r="H5954">
        <f t="shared" si="561"/>
        <v>0</v>
      </c>
      <c r="I5954" s="1">
        <v>0</v>
      </c>
    </row>
    <row r="5955" spans="2:9">
      <c r="B5955" s="1">
        <v>9.2314123209581833</v>
      </c>
      <c r="C5955" s="1">
        <f t="shared" si="556"/>
        <v>9231.412320958183</v>
      </c>
      <c r="D5955" s="1">
        <f t="shared" si="557"/>
        <v>0</v>
      </c>
      <c r="E5955">
        <f t="shared" si="558"/>
        <v>0</v>
      </c>
      <c r="F5955">
        <f t="shared" si="559"/>
        <v>0</v>
      </c>
      <c r="G5955" s="1">
        <f t="shared" si="560"/>
        <v>9231.412320958183</v>
      </c>
      <c r="H5955">
        <f t="shared" si="561"/>
        <v>0</v>
      </c>
      <c r="I5955" s="1">
        <v>0</v>
      </c>
    </row>
    <row r="5956" spans="2:9">
      <c r="B5956" s="1">
        <v>10.589997530457691</v>
      </c>
      <c r="C5956" s="1">
        <f t="shared" ref="C5956:C6019" si="562">+B5956*1000</f>
        <v>10589.997530457691</v>
      </c>
      <c r="D5956" s="1">
        <f t="shared" ref="D5956:D6019" si="563">I5956*$K$1</f>
        <v>0</v>
      </c>
      <c r="E5956">
        <f t="shared" ref="E5956:E6019" si="564">D5956*$E$1</f>
        <v>0</v>
      </c>
      <c r="F5956">
        <f t="shared" ref="F5956:F6019" si="565">E5956*$G$1</f>
        <v>0</v>
      </c>
      <c r="G5956" s="1">
        <f t="shared" ref="G5956:G6019" si="566">C5956-F5956</f>
        <v>10589.997530457691</v>
      </c>
      <c r="H5956">
        <f t="shared" ref="H5956:H6019" si="567">IF(F5956&gt;0,C5956-F5956,F5956)</f>
        <v>0</v>
      </c>
      <c r="I5956" s="1">
        <v>0</v>
      </c>
    </row>
    <row r="5957" spans="2:9">
      <c r="B5957" s="1">
        <v>10.067464757573267</v>
      </c>
      <c r="C5957" s="1">
        <f t="shared" si="562"/>
        <v>10067.464757573267</v>
      </c>
      <c r="D5957" s="1">
        <f t="shared" si="563"/>
        <v>0</v>
      </c>
      <c r="E5957">
        <f t="shared" si="564"/>
        <v>0</v>
      </c>
      <c r="F5957">
        <f t="shared" si="565"/>
        <v>0</v>
      </c>
      <c r="G5957" s="1">
        <f t="shared" si="566"/>
        <v>10067.464757573267</v>
      </c>
      <c r="H5957">
        <f t="shared" si="567"/>
        <v>0</v>
      </c>
      <c r="I5957" s="1">
        <v>0</v>
      </c>
    </row>
    <row r="5958" spans="2:9">
      <c r="B5958" s="1">
        <v>11.147365821534411</v>
      </c>
      <c r="C5958" s="1">
        <f t="shared" si="562"/>
        <v>11147.365821534411</v>
      </c>
      <c r="D5958" s="1">
        <f t="shared" si="563"/>
        <v>0</v>
      </c>
      <c r="E5958">
        <f t="shared" si="564"/>
        <v>0</v>
      </c>
      <c r="F5958">
        <f t="shared" si="565"/>
        <v>0</v>
      </c>
      <c r="G5958" s="1">
        <f t="shared" si="566"/>
        <v>11147.365821534411</v>
      </c>
      <c r="H5958">
        <f t="shared" si="567"/>
        <v>0</v>
      </c>
      <c r="I5958" s="1">
        <v>0</v>
      </c>
    </row>
    <row r="5959" spans="2:9">
      <c r="B5959" s="1">
        <v>14.317397977033261</v>
      </c>
      <c r="C5959" s="1">
        <f t="shared" si="562"/>
        <v>14317.397977033261</v>
      </c>
      <c r="D5959" s="1">
        <f t="shared" si="563"/>
        <v>0.49199999999999994</v>
      </c>
      <c r="E5959">
        <f t="shared" si="564"/>
        <v>0.36899999999999994</v>
      </c>
      <c r="F5959">
        <f t="shared" si="565"/>
        <v>112.54499999999999</v>
      </c>
      <c r="G5959" s="1">
        <f t="shared" si="566"/>
        <v>14204.852977033261</v>
      </c>
      <c r="H5959">
        <f t="shared" si="567"/>
        <v>14204.852977033261</v>
      </c>
      <c r="I5959" s="1">
        <v>1.64</v>
      </c>
    </row>
    <row r="5960" spans="2:9">
      <c r="B5960" s="1">
        <v>15.327628004609817</v>
      </c>
      <c r="C5960" s="1">
        <f t="shared" si="562"/>
        <v>15327.628004609816</v>
      </c>
      <c r="D5960" s="1">
        <f t="shared" si="563"/>
        <v>24.978000000000002</v>
      </c>
      <c r="E5960">
        <f t="shared" si="564"/>
        <v>18.733499999999999</v>
      </c>
      <c r="F5960">
        <f t="shared" si="565"/>
        <v>5713.7174999999997</v>
      </c>
      <c r="G5960" s="1">
        <f t="shared" si="566"/>
        <v>9613.9105046098157</v>
      </c>
      <c r="H5960">
        <f t="shared" si="567"/>
        <v>9613.9105046098157</v>
      </c>
      <c r="I5960" s="1">
        <v>83.26</v>
      </c>
    </row>
    <row r="5961" spans="2:9">
      <c r="B5961" s="1">
        <v>23.932000998106691</v>
      </c>
      <c r="C5961" s="1">
        <f t="shared" si="562"/>
        <v>23932.000998106691</v>
      </c>
      <c r="D5961" s="1">
        <f t="shared" si="563"/>
        <v>72.6327</v>
      </c>
      <c r="E5961">
        <f t="shared" si="564"/>
        <v>54.474525</v>
      </c>
      <c r="F5961">
        <f t="shared" si="565"/>
        <v>16614.730124999998</v>
      </c>
      <c r="G5961" s="1">
        <f t="shared" si="566"/>
        <v>7317.2708731066923</v>
      </c>
      <c r="H5961">
        <f t="shared" si="567"/>
        <v>7317.2708731066923</v>
      </c>
      <c r="I5961" s="1">
        <v>242.10900000000001</v>
      </c>
    </row>
    <row r="5962" spans="2:9">
      <c r="B5962" s="1">
        <v>25.638941389529151</v>
      </c>
      <c r="C5962" s="1">
        <f t="shared" si="562"/>
        <v>25638.941389529151</v>
      </c>
      <c r="D5962" s="1">
        <f t="shared" si="563"/>
        <v>121.37130000000001</v>
      </c>
      <c r="E5962">
        <f t="shared" si="564"/>
        <v>91.028475</v>
      </c>
      <c r="F5962">
        <f t="shared" si="565"/>
        <v>27763.684874999999</v>
      </c>
      <c r="G5962" s="1">
        <f t="shared" si="566"/>
        <v>-2124.7434854708481</v>
      </c>
      <c r="H5962">
        <f t="shared" si="567"/>
        <v>-2124.7434854708481</v>
      </c>
      <c r="I5962" s="1">
        <v>404.57100000000003</v>
      </c>
    </row>
    <row r="5963" spans="2:9">
      <c r="B5963" s="1">
        <v>23.095948561491607</v>
      </c>
      <c r="C5963" s="1">
        <f t="shared" si="562"/>
        <v>23095.948561491608</v>
      </c>
      <c r="D5963" s="1">
        <f t="shared" si="563"/>
        <v>164.09790000000001</v>
      </c>
      <c r="E5963">
        <f t="shared" si="564"/>
        <v>123.07342500000001</v>
      </c>
      <c r="F5963">
        <f t="shared" si="565"/>
        <v>37537.394625000001</v>
      </c>
      <c r="G5963" s="1">
        <f t="shared" si="566"/>
        <v>-14441.446063508392</v>
      </c>
      <c r="H5963">
        <f t="shared" si="567"/>
        <v>-14441.446063508392</v>
      </c>
      <c r="I5963" s="1">
        <v>546.99300000000005</v>
      </c>
    </row>
    <row r="5964" spans="2:9">
      <c r="B5964" s="1">
        <v>19.298877078531447</v>
      </c>
      <c r="C5964" s="1">
        <f t="shared" si="562"/>
        <v>19298.877078531448</v>
      </c>
      <c r="D5964" s="1">
        <f t="shared" si="563"/>
        <v>196.35390000000001</v>
      </c>
      <c r="E5964">
        <f t="shared" si="564"/>
        <v>147.26542499999999</v>
      </c>
      <c r="F5964">
        <f t="shared" si="565"/>
        <v>44915.954624999998</v>
      </c>
      <c r="G5964" s="1">
        <f t="shared" si="566"/>
        <v>-25617.07754646855</v>
      </c>
      <c r="H5964">
        <f t="shared" si="567"/>
        <v>-25617.07754646855</v>
      </c>
      <c r="I5964" s="1">
        <v>654.51300000000003</v>
      </c>
    </row>
    <row r="5965" spans="2:9">
      <c r="B5965" s="1">
        <v>16.825555286878505</v>
      </c>
      <c r="C5965" s="1">
        <f t="shared" si="562"/>
        <v>16825.555286878505</v>
      </c>
      <c r="D5965" s="1">
        <f t="shared" si="563"/>
        <v>215.44919999999999</v>
      </c>
      <c r="E5965">
        <f t="shared" si="564"/>
        <v>161.58689999999999</v>
      </c>
      <c r="F5965">
        <f t="shared" si="565"/>
        <v>49284.004499999995</v>
      </c>
      <c r="G5965" s="1">
        <f t="shared" si="566"/>
        <v>-32458.44921312149</v>
      </c>
      <c r="H5965">
        <f t="shared" si="567"/>
        <v>-32458.44921312149</v>
      </c>
      <c r="I5965" s="1">
        <v>718.16399999999999</v>
      </c>
    </row>
    <row r="5966" spans="2:9">
      <c r="B5966" s="1">
        <v>16.303022513994076</v>
      </c>
      <c r="C5966" s="1">
        <f t="shared" si="562"/>
        <v>16303.022513994076</v>
      </c>
      <c r="D5966" s="1">
        <f t="shared" si="563"/>
        <v>219.44220000000001</v>
      </c>
      <c r="E5966">
        <f t="shared" si="564"/>
        <v>164.58165000000002</v>
      </c>
      <c r="F5966">
        <f t="shared" si="565"/>
        <v>50197.40325000001</v>
      </c>
      <c r="G5966" s="1">
        <f t="shared" si="566"/>
        <v>-33894.380736005936</v>
      </c>
      <c r="H5966">
        <f t="shared" si="567"/>
        <v>-33894.380736005936</v>
      </c>
      <c r="I5966" s="1">
        <v>731.47400000000005</v>
      </c>
    </row>
    <row r="5967" spans="2:9">
      <c r="B5967" s="1">
        <v>16.651377695917031</v>
      </c>
      <c r="C5967" s="1">
        <f t="shared" si="562"/>
        <v>16651.377695917032</v>
      </c>
      <c r="D5967" s="1">
        <f t="shared" si="563"/>
        <v>208.67489999999998</v>
      </c>
      <c r="E5967">
        <f t="shared" si="564"/>
        <v>156.50617499999998</v>
      </c>
      <c r="F5967">
        <f t="shared" si="565"/>
        <v>47734.383374999998</v>
      </c>
      <c r="G5967" s="1">
        <f t="shared" si="566"/>
        <v>-31083.005679082966</v>
      </c>
      <c r="H5967">
        <f t="shared" si="567"/>
        <v>-31083.005679082966</v>
      </c>
      <c r="I5967" s="1">
        <v>695.58299999999997</v>
      </c>
    </row>
    <row r="5968" spans="2:9">
      <c r="B5968" s="1">
        <v>15.85016077749424</v>
      </c>
      <c r="C5968" s="1">
        <f t="shared" si="562"/>
        <v>15850.16077749424</v>
      </c>
      <c r="D5968" s="1">
        <f t="shared" si="563"/>
        <v>184.55399999999997</v>
      </c>
      <c r="E5968">
        <f t="shared" si="564"/>
        <v>138.41549999999998</v>
      </c>
      <c r="F5968">
        <f t="shared" si="565"/>
        <v>42216.727499999994</v>
      </c>
      <c r="G5968" s="1">
        <f t="shared" si="566"/>
        <v>-26366.566722505755</v>
      </c>
      <c r="H5968">
        <f t="shared" si="567"/>
        <v>-26366.566722505755</v>
      </c>
      <c r="I5968" s="1">
        <v>615.17999999999995</v>
      </c>
    </row>
    <row r="5969" spans="2:9">
      <c r="B5969" s="1">
        <v>10.93835271238064</v>
      </c>
      <c r="C5969" s="1">
        <f t="shared" si="562"/>
        <v>10938.35271238064</v>
      </c>
      <c r="D5969" s="1">
        <f t="shared" si="563"/>
        <v>148.12649999999999</v>
      </c>
      <c r="E5969">
        <f t="shared" si="564"/>
        <v>111.094875</v>
      </c>
      <c r="F5969">
        <f t="shared" si="565"/>
        <v>33883.936874999999</v>
      </c>
      <c r="G5969" s="1">
        <f t="shared" si="566"/>
        <v>-22945.584162619358</v>
      </c>
      <c r="H5969">
        <f t="shared" si="567"/>
        <v>-22945.584162619358</v>
      </c>
      <c r="I5969" s="1">
        <v>493.755</v>
      </c>
    </row>
    <row r="5970" spans="2:9">
      <c r="B5970" s="1">
        <v>10.067464757573267</v>
      </c>
      <c r="C5970" s="1">
        <f t="shared" si="562"/>
        <v>10067.464757573267</v>
      </c>
      <c r="D5970" s="1">
        <f t="shared" si="563"/>
        <v>102.7389</v>
      </c>
      <c r="E5970">
        <f t="shared" si="564"/>
        <v>77.054175000000001</v>
      </c>
      <c r="F5970">
        <f t="shared" si="565"/>
        <v>23501.523375000001</v>
      </c>
      <c r="G5970" s="1">
        <f t="shared" si="566"/>
        <v>-13434.058617426734</v>
      </c>
      <c r="H5970">
        <f t="shared" si="567"/>
        <v>-13434.058617426734</v>
      </c>
      <c r="I5970" s="1">
        <v>342.46300000000002</v>
      </c>
    </row>
    <row r="5971" spans="2:9">
      <c r="B5971" s="1">
        <v>8.8482216208429385</v>
      </c>
      <c r="C5971" s="1">
        <f t="shared" si="562"/>
        <v>8848.2216208429381</v>
      </c>
      <c r="D5971" s="1">
        <f t="shared" si="563"/>
        <v>54.72</v>
      </c>
      <c r="E5971">
        <f t="shared" si="564"/>
        <v>41.04</v>
      </c>
      <c r="F5971">
        <f t="shared" si="565"/>
        <v>12517.199999999999</v>
      </c>
      <c r="G5971" s="1">
        <f t="shared" si="566"/>
        <v>-3668.9783791570608</v>
      </c>
      <c r="H5971">
        <f t="shared" si="567"/>
        <v>-3668.9783791570608</v>
      </c>
      <c r="I5971" s="1">
        <v>182.4</v>
      </c>
    </row>
    <row r="5972" spans="2:9">
      <c r="B5972" s="1">
        <v>12.854306212956867</v>
      </c>
      <c r="C5972" s="1">
        <f t="shared" si="562"/>
        <v>12854.306212956868</v>
      </c>
      <c r="D5972" s="1">
        <f t="shared" si="563"/>
        <v>11.518199999999998</v>
      </c>
      <c r="E5972">
        <f t="shared" si="564"/>
        <v>8.6386499999999984</v>
      </c>
      <c r="F5972">
        <f t="shared" si="565"/>
        <v>2634.7882499999996</v>
      </c>
      <c r="G5972" s="1">
        <f t="shared" si="566"/>
        <v>10219.517962956868</v>
      </c>
      <c r="H5972">
        <f t="shared" si="567"/>
        <v>10219.517962956868</v>
      </c>
      <c r="I5972" s="1">
        <v>38.393999999999998</v>
      </c>
    </row>
    <row r="5973" spans="2:9">
      <c r="B5973" s="1">
        <v>13.342003467649</v>
      </c>
      <c r="C5973" s="1">
        <f t="shared" si="562"/>
        <v>13342.003467649001</v>
      </c>
      <c r="D5973" s="1">
        <f t="shared" si="563"/>
        <v>0</v>
      </c>
      <c r="E5973">
        <f t="shared" si="564"/>
        <v>0</v>
      </c>
      <c r="F5973">
        <f t="shared" si="565"/>
        <v>0</v>
      </c>
      <c r="G5973" s="1">
        <f t="shared" si="566"/>
        <v>13342.003467649001</v>
      </c>
      <c r="H5973">
        <f t="shared" si="567"/>
        <v>0</v>
      </c>
      <c r="I5973" s="1">
        <v>0</v>
      </c>
    </row>
    <row r="5974" spans="2:9">
      <c r="B5974" s="1">
        <v>13.27233243126441</v>
      </c>
      <c r="C5974" s="1">
        <f t="shared" si="562"/>
        <v>13272.332431264409</v>
      </c>
      <c r="D5974" s="1">
        <f t="shared" si="563"/>
        <v>0</v>
      </c>
      <c r="E5974">
        <f t="shared" si="564"/>
        <v>0</v>
      </c>
      <c r="F5974">
        <f t="shared" si="565"/>
        <v>0</v>
      </c>
      <c r="G5974" s="1">
        <f t="shared" si="566"/>
        <v>13272.332431264409</v>
      </c>
      <c r="H5974">
        <f t="shared" si="567"/>
        <v>0</v>
      </c>
      <c r="I5974" s="1">
        <v>0</v>
      </c>
    </row>
    <row r="5975" spans="2:9">
      <c r="B5975" s="1">
        <v>11.321543412495888</v>
      </c>
      <c r="C5975" s="1">
        <f t="shared" si="562"/>
        <v>11321.543412495888</v>
      </c>
      <c r="D5975" s="1">
        <f t="shared" si="563"/>
        <v>0</v>
      </c>
      <c r="E5975">
        <f t="shared" si="564"/>
        <v>0</v>
      </c>
      <c r="F5975">
        <f t="shared" si="565"/>
        <v>0</v>
      </c>
      <c r="G5975" s="1">
        <f t="shared" si="566"/>
        <v>11321.543412495888</v>
      </c>
      <c r="H5975">
        <f t="shared" si="567"/>
        <v>0</v>
      </c>
      <c r="I5975" s="1">
        <v>0</v>
      </c>
    </row>
    <row r="5976" spans="2:9">
      <c r="B5976" s="1">
        <v>11.426049967072769</v>
      </c>
      <c r="C5976" s="1">
        <f t="shared" si="562"/>
        <v>11426.04996707277</v>
      </c>
      <c r="D5976" s="1">
        <f t="shared" si="563"/>
        <v>0</v>
      </c>
      <c r="E5976">
        <f t="shared" si="564"/>
        <v>0</v>
      </c>
      <c r="F5976">
        <f t="shared" si="565"/>
        <v>0</v>
      </c>
      <c r="G5976" s="1">
        <f t="shared" si="566"/>
        <v>11426.04996707277</v>
      </c>
      <c r="H5976">
        <f t="shared" si="567"/>
        <v>0</v>
      </c>
      <c r="I5976" s="1">
        <v>0</v>
      </c>
    </row>
    <row r="5977" spans="2:9">
      <c r="B5977" s="1">
        <v>9.4752609483042498</v>
      </c>
      <c r="C5977" s="1">
        <f t="shared" si="562"/>
        <v>9475.2609483042506</v>
      </c>
      <c r="D5977" s="1">
        <f t="shared" si="563"/>
        <v>0</v>
      </c>
      <c r="E5977">
        <f t="shared" si="564"/>
        <v>0</v>
      </c>
      <c r="F5977">
        <f t="shared" si="565"/>
        <v>0</v>
      </c>
      <c r="G5977" s="1">
        <f t="shared" si="566"/>
        <v>9475.2609483042506</v>
      </c>
      <c r="H5977">
        <f t="shared" si="567"/>
        <v>0</v>
      </c>
      <c r="I5977" s="1">
        <v>0</v>
      </c>
    </row>
    <row r="5978" spans="2:9">
      <c r="B5978" s="1">
        <v>9.6146030210734281</v>
      </c>
      <c r="C5978" s="1">
        <f t="shared" si="562"/>
        <v>9614.603021073428</v>
      </c>
      <c r="D5978" s="1">
        <f t="shared" si="563"/>
        <v>0</v>
      </c>
      <c r="E5978">
        <f t="shared" si="564"/>
        <v>0</v>
      </c>
      <c r="F5978">
        <f t="shared" si="565"/>
        <v>0</v>
      </c>
      <c r="G5978" s="1">
        <f t="shared" si="566"/>
        <v>9614.603021073428</v>
      </c>
      <c r="H5978">
        <f t="shared" si="567"/>
        <v>0</v>
      </c>
      <c r="I5978" s="1">
        <v>0</v>
      </c>
    </row>
    <row r="5979" spans="2:9">
      <c r="B5979" s="1">
        <v>13.440420128199952</v>
      </c>
      <c r="C5979" s="1">
        <f t="shared" si="562"/>
        <v>13440.420128199952</v>
      </c>
      <c r="D5979" s="1">
        <f t="shared" si="563"/>
        <v>0</v>
      </c>
      <c r="E5979">
        <f t="shared" si="564"/>
        <v>0</v>
      </c>
      <c r="F5979">
        <f t="shared" si="565"/>
        <v>0</v>
      </c>
      <c r="G5979" s="1">
        <f t="shared" si="566"/>
        <v>13440.420128199952</v>
      </c>
      <c r="H5979">
        <f t="shared" si="567"/>
        <v>0</v>
      </c>
      <c r="I5979" s="1">
        <v>0</v>
      </c>
    </row>
    <row r="5980" spans="2:9">
      <c r="B5980" s="1">
        <v>14.942823586639223</v>
      </c>
      <c r="C5980" s="1">
        <f t="shared" si="562"/>
        <v>14942.823586639222</v>
      </c>
      <c r="D5980" s="1">
        <f t="shared" si="563"/>
        <v>0</v>
      </c>
      <c r="E5980">
        <f t="shared" si="564"/>
        <v>0</v>
      </c>
      <c r="F5980">
        <f t="shared" si="565"/>
        <v>0</v>
      </c>
      <c r="G5980" s="1">
        <f t="shared" si="566"/>
        <v>14942.823586639222</v>
      </c>
      <c r="H5980">
        <f t="shared" si="567"/>
        <v>0</v>
      </c>
      <c r="I5980" s="1">
        <v>0</v>
      </c>
    </row>
    <row r="5981" spans="2:9">
      <c r="B5981" s="1">
        <v>14.130713609104481</v>
      </c>
      <c r="C5981" s="1">
        <f t="shared" si="562"/>
        <v>14130.713609104481</v>
      </c>
      <c r="D5981" s="1">
        <f t="shared" si="563"/>
        <v>0</v>
      </c>
      <c r="E5981">
        <f t="shared" si="564"/>
        <v>0</v>
      </c>
      <c r="F5981">
        <f t="shared" si="565"/>
        <v>0</v>
      </c>
      <c r="G5981" s="1">
        <f t="shared" si="566"/>
        <v>14130.713609104481</v>
      </c>
      <c r="H5981">
        <f t="shared" si="567"/>
        <v>0</v>
      </c>
      <c r="I5981" s="1">
        <v>0</v>
      </c>
    </row>
    <row r="5982" spans="2:9">
      <c r="B5982" s="1">
        <v>14.333741103488164</v>
      </c>
      <c r="C5982" s="1">
        <f t="shared" si="562"/>
        <v>14333.741103488164</v>
      </c>
      <c r="D5982" s="1">
        <f t="shared" si="563"/>
        <v>0</v>
      </c>
      <c r="E5982">
        <f t="shared" si="564"/>
        <v>0</v>
      </c>
      <c r="F5982">
        <f t="shared" si="565"/>
        <v>0</v>
      </c>
      <c r="G5982" s="1">
        <f t="shared" si="566"/>
        <v>14333.741103488164</v>
      </c>
      <c r="H5982">
        <f t="shared" si="567"/>
        <v>0</v>
      </c>
      <c r="I5982" s="1">
        <v>0</v>
      </c>
    </row>
    <row r="5983" spans="2:9">
      <c r="B5983" s="1">
        <v>19.125189970943133</v>
      </c>
      <c r="C5983" s="1">
        <f t="shared" si="562"/>
        <v>19125.189970943135</v>
      </c>
      <c r="D5983" s="1">
        <f t="shared" si="563"/>
        <v>9.7500000000000003E-2</v>
      </c>
      <c r="E5983">
        <f t="shared" si="564"/>
        <v>7.3124999999999996E-2</v>
      </c>
      <c r="F5983">
        <f t="shared" si="565"/>
        <v>22.303124999999998</v>
      </c>
      <c r="G5983" s="1">
        <f t="shared" si="566"/>
        <v>19102.886845943136</v>
      </c>
      <c r="H5983">
        <f t="shared" si="567"/>
        <v>19102.886845943136</v>
      </c>
      <c r="I5983" s="1">
        <v>0.32500000000000001</v>
      </c>
    </row>
    <row r="5984" spans="2:9">
      <c r="B5984" s="1">
        <v>21.19607041365672</v>
      </c>
      <c r="C5984" s="1">
        <f t="shared" si="562"/>
        <v>21196.070413656722</v>
      </c>
      <c r="D5984" s="1">
        <f t="shared" si="563"/>
        <v>5.4536999999999995</v>
      </c>
      <c r="E5984">
        <f t="shared" si="564"/>
        <v>4.0902750000000001</v>
      </c>
      <c r="F5984">
        <f t="shared" si="565"/>
        <v>1247.5338750000001</v>
      </c>
      <c r="G5984" s="1">
        <f t="shared" si="566"/>
        <v>19948.536538656721</v>
      </c>
      <c r="H5984">
        <f t="shared" si="567"/>
        <v>19948.536538656721</v>
      </c>
      <c r="I5984" s="1">
        <v>18.178999999999998</v>
      </c>
    </row>
    <row r="5985" spans="2:9">
      <c r="B5985" s="1">
        <v>24.809959813686316</v>
      </c>
      <c r="C5985" s="1">
        <f t="shared" si="562"/>
        <v>24809.959813686317</v>
      </c>
      <c r="D5985" s="1">
        <f t="shared" si="563"/>
        <v>16.220700000000001</v>
      </c>
      <c r="E5985">
        <f t="shared" si="564"/>
        <v>12.165525000000001</v>
      </c>
      <c r="F5985">
        <f t="shared" si="565"/>
        <v>3710.4851250000002</v>
      </c>
      <c r="G5985" s="1">
        <f t="shared" si="566"/>
        <v>21099.474688686318</v>
      </c>
      <c r="H5985">
        <f t="shared" si="567"/>
        <v>21099.474688686318</v>
      </c>
      <c r="I5985" s="1">
        <v>54.069000000000003</v>
      </c>
    </row>
    <row r="5986" spans="2:9">
      <c r="B5986" s="1">
        <v>25.053592806946739</v>
      </c>
      <c r="C5986" s="1">
        <f t="shared" si="562"/>
        <v>25053.592806946737</v>
      </c>
      <c r="D5986" s="1">
        <f t="shared" si="563"/>
        <v>28.858499999999996</v>
      </c>
      <c r="E5986">
        <f t="shared" si="564"/>
        <v>21.643874999999998</v>
      </c>
      <c r="F5986">
        <f t="shared" si="565"/>
        <v>6601.3818749999991</v>
      </c>
      <c r="G5986" s="1">
        <f t="shared" si="566"/>
        <v>18452.210931946738</v>
      </c>
      <c r="H5986">
        <f t="shared" si="567"/>
        <v>18452.210931946738</v>
      </c>
      <c r="I5986" s="1">
        <v>96.194999999999993</v>
      </c>
    </row>
    <row r="5987" spans="2:9">
      <c r="B5987" s="1">
        <v>23.713611344014417</v>
      </c>
      <c r="C5987" s="1">
        <f t="shared" si="562"/>
        <v>23713.611344014418</v>
      </c>
      <c r="D5987" s="1">
        <f t="shared" si="563"/>
        <v>41.694299999999998</v>
      </c>
      <c r="E5987">
        <f t="shared" si="564"/>
        <v>31.270724999999999</v>
      </c>
      <c r="F5987">
        <f t="shared" si="565"/>
        <v>9537.5711250000004</v>
      </c>
      <c r="G5987" s="1">
        <f t="shared" si="566"/>
        <v>14176.040219014418</v>
      </c>
      <c r="H5987">
        <f t="shared" si="567"/>
        <v>14176.040219014418</v>
      </c>
      <c r="I5987" s="1">
        <v>138.98099999999999</v>
      </c>
    </row>
    <row r="5988" spans="2:9">
      <c r="B5988" s="1">
        <v>18.516107487792077</v>
      </c>
      <c r="C5988" s="1">
        <f t="shared" si="562"/>
        <v>18516.107487792076</v>
      </c>
      <c r="D5988" s="1">
        <f t="shared" si="563"/>
        <v>53.920200000000001</v>
      </c>
      <c r="E5988">
        <f t="shared" si="564"/>
        <v>40.440150000000003</v>
      </c>
      <c r="F5988">
        <f t="shared" si="565"/>
        <v>12334.24575</v>
      </c>
      <c r="G5988" s="1">
        <f t="shared" si="566"/>
        <v>6181.8617377920764</v>
      </c>
      <c r="H5988">
        <f t="shared" si="567"/>
        <v>6181.8617377920764</v>
      </c>
      <c r="I5988" s="1">
        <v>179.73400000000001</v>
      </c>
    </row>
    <row r="5989" spans="2:9">
      <c r="B5989" s="1">
        <v>19.20640096869661</v>
      </c>
      <c r="C5989" s="1">
        <f t="shared" si="562"/>
        <v>19206.400968696609</v>
      </c>
      <c r="D5989" s="1">
        <f t="shared" si="563"/>
        <v>64.816500000000005</v>
      </c>
      <c r="E5989">
        <f t="shared" si="564"/>
        <v>48.612375</v>
      </c>
      <c r="F5989">
        <f t="shared" si="565"/>
        <v>14826.774375000001</v>
      </c>
      <c r="G5989" s="1">
        <f t="shared" si="566"/>
        <v>4379.6265936966083</v>
      </c>
      <c r="H5989">
        <f t="shared" si="567"/>
        <v>4379.6265936966083</v>
      </c>
      <c r="I5989" s="1">
        <v>216.05500000000001</v>
      </c>
    </row>
    <row r="5990" spans="2:9">
      <c r="B5990" s="1">
        <v>17.541575514750388</v>
      </c>
      <c r="C5990" s="1">
        <f t="shared" si="562"/>
        <v>17541.575514750388</v>
      </c>
      <c r="D5990" s="1">
        <f t="shared" si="563"/>
        <v>70.823700000000002</v>
      </c>
      <c r="E5990">
        <f t="shared" si="564"/>
        <v>53.117775000000002</v>
      </c>
      <c r="F5990">
        <f t="shared" si="565"/>
        <v>16200.921375</v>
      </c>
      <c r="G5990" s="1">
        <f t="shared" si="566"/>
        <v>1340.6541397503879</v>
      </c>
      <c r="H5990">
        <f t="shared" si="567"/>
        <v>1340.6541397503879</v>
      </c>
      <c r="I5990" s="1">
        <v>236.07900000000001</v>
      </c>
    </row>
    <row r="5991" spans="2:9">
      <c r="B5991" s="1">
        <v>17.947630503517757</v>
      </c>
      <c r="C5991" s="1">
        <f t="shared" si="562"/>
        <v>17947.630503517757</v>
      </c>
      <c r="D5991" s="1">
        <f t="shared" si="563"/>
        <v>68.8887</v>
      </c>
      <c r="E5991">
        <f t="shared" si="564"/>
        <v>51.666525</v>
      </c>
      <c r="F5991">
        <f t="shared" si="565"/>
        <v>15758.290125</v>
      </c>
      <c r="G5991" s="1">
        <f t="shared" si="566"/>
        <v>2189.3403785177579</v>
      </c>
      <c r="H5991">
        <f t="shared" si="567"/>
        <v>2189.3403785177579</v>
      </c>
      <c r="I5991" s="1">
        <v>229.62899999999999</v>
      </c>
    </row>
    <row r="5992" spans="2:9">
      <c r="B5992" s="1">
        <v>14.577374096748589</v>
      </c>
      <c r="C5992" s="1">
        <f t="shared" si="562"/>
        <v>14577.374096748588</v>
      </c>
      <c r="D5992" s="1">
        <f t="shared" si="563"/>
        <v>65.723399999999998</v>
      </c>
      <c r="E5992">
        <f t="shared" si="564"/>
        <v>49.292549999999999</v>
      </c>
      <c r="F5992">
        <f t="shared" si="565"/>
        <v>15034.22775</v>
      </c>
      <c r="G5992" s="1">
        <f t="shared" si="566"/>
        <v>-456.85365325141174</v>
      </c>
      <c r="H5992">
        <f t="shared" si="567"/>
        <v>-456.85365325141174</v>
      </c>
      <c r="I5992" s="1">
        <v>219.078</v>
      </c>
    </row>
    <row r="5993" spans="2:9">
      <c r="B5993" s="1">
        <v>15.714328065297225</v>
      </c>
      <c r="C5993" s="1">
        <f t="shared" si="562"/>
        <v>15714.328065297226</v>
      </c>
      <c r="D5993" s="1">
        <f t="shared" si="563"/>
        <v>62.203499999999998</v>
      </c>
      <c r="E5993">
        <f t="shared" si="564"/>
        <v>46.652625</v>
      </c>
      <c r="F5993">
        <f t="shared" si="565"/>
        <v>14229.050625</v>
      </c>
      <c r="G5993" s="1">
        <f t="shared" si="566"/>
        <v>1485.2774402972263</v>
      </c>
      <c r="H5993">
        <f t="shared" si="567"/>
        <v>1485.2774402972263</v>
      </c>
      <c r="I5993" s="1">
        <v>207.345</v>
      </c>
    </row>
    <row r="5994" spans="2:9">
      <c r="B5994" s="1">
        <v>14.983429085515958</v>
      </c>
      <c r="C5994" s="1">
        <f t="shared" si="562"/>
        <v>14983.429085515958</v>
      </c>
      <c r="D5994" s="1">
        <f t="shared" si="563"/>
        <v>52.2639</v>
      </c>
      <c r="E5994">
        <f t="shared" si="564"/>
        <v>39.197924999999998</v>
      </c>
      <c r="F5994">
        <f t="shared" si="565"/>
        <v>11955.367124999999</v>
      </c>
      <c r="G5994" s="1">
        <f t="shared" si="566"/>
        <v>3028.0619605159591</v>
      </c>
      <c r="H5994">
        <f t="shared" si="567"/>
        <v>3028.0619605159591</v>
      </c>
      <c r="I5994" s="1">
        <v>174.21299999999999</v>
      </c>
    </row>
    <row r="5995" spans="2:9">
      <c r="B5995" s="1">
        <v>13.196787134939528</v>
      </c>
      <c r="C5995" s="1">
        <f t="shared" si="562"/>
        <v>13196.787134939528</v>
      </c>
      <c r="D5995" s="1">
        <f t="shared" si="563"/>
        <v>23.836199999999998</v>
      </c>
      <c r="E5995">
        <f t="shared" si="564"/>
        <v>17.87715</v>
      </c>
      <c r="F5995">
        <f t="shared" si="565"/>
        <v>5452.5307499999999</v>
      </c>
      <c r="G5995" s="1">
        <f t="shared" si="566"/>
        <v>7744.2563849395283</v>
      </c>
      <c r="H5995">
        <f t="shared" si="567"/>
        <v>7744.2563849395283</v>
      </c>
      <c r="I5995" s="1">
        <v>79.453999999999994</v>
      </c>
    </row>
    <row r="5996" spans="2:9">
      <c r="B5996" s="1">
        <v>13.359209130446478</v>
      </c>
      <c r="C5996" s="1">
        <f t="shared" si="562"/>
        <v>13359.209130446478</v>
      </c>
      <c r="D5996" s="1">
        <f t="shared" si="563"/>
        <v>5.2046999999999999</v>
      </c>
      <c r="E5996">
        <f t="shared" si="564"/>
        <v>3.9035250000000001</v>
      </c>
      <c r="F5996">
        <f t="shared" si="565"/>
        <v>1190.5751250000001</v>
      </c>
      <c r="G5996" s="1">
        <f t="shared" si="566"/>
        <v>12168.634005446478</v>
      </c>
      <c r="H5996">
        <f t="shared" si="567"/>
        <v>12168.634005446478</v>
      </c>
      <c r="I5996" s="1">
        <v>17.349</v>
      </c>
    </row>
    <row r="5997" spans="2:9">
      <c r="B5997" s="1">
        <v>17.582181013627125</v>
      </c>
      <c r="C5997" s="1">
        <f t="shared" si="562"/>
        <v>17582.181013627123</v>
      </c>
      <c r="D5997" s="1">
        <f t="shared" si="563"/>
        <v>0</v>
      </c>
      <c r="E5997">
        <f t="shared" si="564"/>
        <v>0</v>
      </c>
      <c r="F5997">
        <f t="shared" si="565"/>
        <v>0</v>
      </c>
      <c r="G5997" s="1">
        <f t="shared" si="566"/>
        <v>17582.181013627123</v>
      </c>
      <c r="H5997">
        <f t="shared" si="567"/>
        <v>0</v>
      </c>
      <c r="I5997" s="1">
        <v>0</v>
      </c>
    </row>
    <row r="5998" spans="2:9">
      <c r="B5998" s="1">
        <v>15.876750060804174</v>
      </c>
      <c r="C5998" s="1">
        <f t="shared" si="562"/>
        <v>15876.750060804174</v>
      </c>
      <c r="D5998" s="1">
        <f t="shared" si="563"/>
        <v>0</v>
      </c>
      <c r="E5998">
        <f t="shared" si="564"/>
        <v>0</v>
      </c>
      <c r="F5998">
        <f t="shared" si="565"/>
        <v>0</v>
      </c>
      <c r="G5998" s="1">
        <f t="shared" si="566"/>
        <v>15876.750060804174</v>
      </c>
      <c r="H5998">
        <f t="shared" si="567"/>
        <v>0</v>
      </c>
      <c r="I5998" s="1">
        <v>0</v>
      </c>
    </row>
    <row r="5999" spans="2:9">
      <c r="B5999" s="1">
        <v>14.211924606857956</v>
      </c>
      <c r="C5999" s="1">
        <f t="shared" si="562"/>
        <v>14211.924606857956</v>
      </c>
      <c r="D5999" s="1">
        <f t="shared" si="563"/>
        <v>0</v>
      </c>
      <c r="E5999">
        <f t="shared" si="564"/>
        <v>0</v>
      </c>
      <c r="F5999">
        <f t="shared" si="565"/>
        <v>0</v>
      </c>
      <c r="G5999" s="1">
        <f t="shared" si="566"/>
        <v>14211.924606857956</v>
      </c>
      <c r="H5999">
        <f t="shared" si="567"/>
        <v>0</v>
      </c>
      <c r="I5999" s="1">
        <v>0</v>
      </c>
    </row>
    <row r="6000" spans="2:9">
      <c r="B6000" s="1">
        <v>14.82100709000901</v>
      </c>
      <c r="C6000" s="1">
        <f t="shared" si="562"/>
        <v>14821.00709000901</v>
      </c>
      <c r="D6000" s="1">
        <f t="shared" si="563"/>
        <v>0</v>
      </c>
      <c r="E6000">
        <f t="shared" si="564"/>
        <v>0</v>
      </c>
      <c r="F6000">
        <f t="shared" si="565"/>
        <v>0</v>
      </c>
      <c r="G6000" s="1">
        <f t="shared" si="566"/>
        <v>14821.00709000901</v>
      </c>
      <c r="H6000">
        <f t="shared" si="567"/>
        <v>0</v>
      </c>
      <c r="I6000" s="1">
        <v>0</v>
      </c>
    </row>
    <row r="6001" spans="2:9">
      <c r="B6001" s="1">
        <v>13.115576137186055</v>
      </c>
      <c r="C6001" s="1">
        <f t="shared" si="562"/>
        <v>13115.576137186055</v>
      </c>
      <c r="D6001" s="1">
        <f t="shared" si="563"/>
        <v>0</v>
      </c>
      <c r="E6001">
        <f t="shared" si="564"/>
        <v>0</v>
      </c>
      <c r="F6001">
        <f t="shared" si="565"/>
        <v>0</v>
      </c>
      <c r="G6001" s="1">
        <f t="shared" si="566"/>
        <v>13115.576137186055</v>
      </c>
      <c r="H6001">
        <f t="shared" si="567"/>
        <v>0</v>
      </c>
      <c r="I6001" s="1">
        <v>0</v>
      </c>
    </row>
    <row r="6002" spans="2:9">
      <c r="B6002" s="1">
        <v>13.521631125953425</v>
      </c>
      <c r="C6002" s="1">
        <f t="shared" si="562"/>
        <v>13521.631125953425</v>
      </c>
      <c r="D6002" s="1">
        <f t="shared" si="563"/>
        <v>0</v>
      </c>
      <c r="E6002">
        <f t="shared" si="564"/>
        <v>0</v>
      </c>
      <c r="F6002">
        <f t="shared" si="565"/>
        <v>0</v>
      </c>
      <c r="G6002" s="1">
        <f t="shared" si="566"/>
        <v>13521.631125953425</v>
      </c>
      <c r="H6002">
        <f t="shared" si="567"/>
        <v>0</v>
      </c>
      <c r="I6002" s="1">
        <v>0</v>
      </c>
    </row>
    <row r="6003" spans="2:9">
      <c r="B6003" s="1">
        <v>9.6949778834401723</v>
      </c>
      <c r="C6003" s="1">
        <f t="shared" si="562"/>
        <v>9694.9778834401732</v>
      </c>
      <c r="D6003" s="1">
        <f t="shared" si="563"/>
        <v>0</v>
      </c>
      <c r="E6003">
        <f t="shared" si="564"/>
        <v>0</v>
      </c>
      <c r="F6003">
        <f t="shared" si="565"/>
        <v>0</v>
      </c>
      <c r="G6003" s="1">
        <f t="shared" si="566"/>
        <v>9694.9778834401732</v>
      </c>
      <c r="H6003">
        <f t="shared" si="567"/>
        <v>0</v>
      </c>
      <c r="I6003" s="1">
        <v>0</v>
      </c>
    </row>
    <row r="6004" spans="2:9">
      <c r="B6004" s="1">
        <v>11.21434008905393</v>
      </c>
      <c r="C6004" s="1">
        <f t="shared" si="562"/>
        <v>11214.340089053931</v>
      </c>
      <c r="D6004" s="1">
        <f t="shared" si="563"/>
        <v>0</v>
      </c>
      <c r="E6004">
        <f t="shared" si="564"/>
        <v>0</v>
      </c>
      <c r="F6004">
        <f t="shared" si="565"/>
        <v>0</v>
      </c>
      <c r="G6004" s="1">
        <f t="shared" si="566"/>
        <v>11214.340089053931</v>
      </c>
      <c r="H6004">
        <f t="shared" si="567"/>
        <v>0</v>
      </c>
      <c r="I6004" s="1">
        <v>0</v>
      </c>
    </row>
    <row r="6005" spans="2:9">
      <c r="B6005" s="1">
        <v>11.503742413932743</v>
      </c>
      <c r="C6005" s="1">
        <f t="shared" si="562"/>
        <v>11503.742413932743</v>
      </c>
      <c r="D6005" s="1">
        <f t="shared" si="563"/>
        <v>0</v>
      </c>
      <c r="E6005">
        <f t="shared" si="564"/>
        <v>0</v>
      </c>
      <c r="F6005">
        <f t="shared" si="565"/>
        <v>0</v>
      </c>
      <c r="G6005" s="1">
        <f t="shared" si="566"/>
        <v>11503.742413932743</v>
      </c>
      <c r="H6005">
        <f t="shared" si="567"/>
        <v>0</v>
      </c>
      <c r="I6005" s="1">
        <v>0</v>
      </c>
    </row>
    <row r="6006" spans="2:9">
      <c r="B6006" s="1">
        <v>12.914578747716945</v>
      </c>
      <c r="C6006" s="1">
        <f t="shared" si="562"/>
        <v>12914.578747716945</v>
      </c>
      <c r="D6006" s="1">
        <f t="shared" si="563"/>
        <v>0</v>
      </c>
      <c r="E6006">
        <f t="shared" si="564"/>
        <v>0</v>
      </c>
      <c r="F6006">
        <f t="shared" si="565"/>
        <v>0</v>
      </c>
      <c r="G6006" s="1">
        <f t="shared" si="566"/>
        <v>12914.578747716945</v>
      </c>
      <c r="H6006">
        <f t="shared" si="567"/>
        <v>0</v>
      </c>
      <c r="I6006" s="1">
        <v>0</v>
      </c>
    </row>
    <row r="6007" spans="2:9">
      <c r="B6007" s="1">
        <v>17.798242980046886</v>
      </c>
      <c r="C6007" s="1">
        <f t="shared" si="562"/>
        <v>17798.242980046885</v>
      </c>
      <c r="D6007" s="1">
        <f t="shared" si="563"/>
        <v>0.2019</v>
      </c>
      <c r="E6007">
        <f t="shared" si="564"/>
        <v>0.151425</v>
      </c>
      <c r="F6007">
        <f t="shared" si="565"/>
        <v>46.184625000000004</v>
      </c>
      <c r="G6007" s="1">
        <f t="shared" si="566"/>
        <v>17752.058355046884</v>
      </c>
      <c r="H6007">
        <f t="shared" si="567"/>
        <v>17752.058355046884</v>
      </c>
      <c r="I6007" s="1">
        <v>0.67300000000000004</v>
      </c>
    </row>
    <row r="6008" spans="2:9">
      <c r="B6008" s="1">
        <v>20.836967391274399</v>
      </c>
      <c r="C6008" s="1">
        <f t="shared" si="562"/>
        <v>20836.9673912744</v>
      </c>
      <c r="D6008" s="1">
        <f t="shared" si="563"/>
        <v>16.349399999999999</v>
      </c>
      <c r="E6008">
        <f t="shared" si="564"/>
        <v>12.262049999999999</v>
      </c>
      <c r="F6008">
        <f t="shared" si="565"/>
        <v>3739.9252499999998</v>
      </c>
      <c r="G6008" s="1">
        <f t="shared" si="566"/>
        <v>17097.0421412744</v>
      </c>
      <c r="H6008">
        <f t="shared" si="567"/>
        <v>17097.0421412744</v>
      </c>
      <c r="I6008" s="1">
        <v>54.497999999999998</v>
      </c>
    </row>
    <row r="6009" spans="2:9">
      <c r="B6009" s="1">
        <v>27.891149060195421</v>
      </c>
      <c r="C6009" s="1">
        <f t="shared" si="562"/>
        <v>27891.149060195421</v>
      </c>
      <c r="D6009" s="1">
        <f t="shared" si="563"/>
        <v>53.605499999999999</v>
      </c>
      <c r="E6009">
        <f t="shared" si="564"/>
        <v>40.204124999999998</v>
      </c>
      <c r="F6009">
        <f t="shared" si="565"/>
        <v>12262.258124999998</v>
      </c>
      <c r="G6009" s="1">
        <f t="shared" si="566"/>
        <v>15628.890935195423</v>
      </c>
      <c r="H6009">
        <f t="shared" si="567"/>
        <v>15628.890935195423</v>
      </c>
      <c r="I6009" s="1">
        <v>178.685</v>
      </c>
    </row>
    <row r="6010" spans="2:9">
      <c r="B6010" s="1">
        <v>24.780074067748199</v>
      </c>
      <c r="C6010" s="1">
        <f t="shared" si="562"/>
        <v>24780.074067748199</v>
      </c>
      <c r="D6010" s="1">
        <f t="shared" si="563"/>
        <v>98.394600000000011</v>
      </c>
      <c r="E6010">
        <f t="shared" si="564"/>
        <v>73.795950000000005</v>
      </c>
      <c r="F6010">
        <f t="shared" si="565"/>
        <v>22507.764750000002</v>
      </c>
      <c r="G6010" s="1">
        <f t="shared" si="566"/>
        <v>2272.3093177481969</v>
      </c>
      <c r="H6010">
        <f t="shared" si="567"/>
        <v>2272.3093177481969</v>
      </c>
      <c r="I6010" s="1">
        <v>327.98200000000003</v>
      </c>
    </row>
    <row r="6011" spans="2:9">
      <c r="B6011" s="1">
        <v>19.86023454480841</v>
      </c>
      <c r="C6011" s="1">
        <f t="shared" si="562"/>
        <v>19860.234544808409</v>
      </c>
      <c r="D6011" s="1">
        <f t="shared" si="563"/>
        <v>133.72049999999999</v>
      </c>
      <c r="E6011">
        <f t="shared" si="564"/>
        <v>100.29037499999998</v>
      </c>
      <c r="F6011">
        <f t="shared" si="565"/>
        <v>30588.564374999994</v>
      </c>
      <c r="G6011" s="1">
        <f t="shared" si="566"/>
        <v>-10728.329830191586</v>
      </c>
      <c r="H6011">
        <f t="shared" si="567"/>
        <v>-10728.329830191586</v>
      </c>
      <c r="I6011" s="1">
        <v>445.73500000000001</v>
      </c>
    </row>
    <row r="6012" spans="2:9">
      <c r="B6012" s="1">
        <v>17.18326303967941</v>
      </c>
      <c r="C6012" s="1">
        <f t="shared" si="562"/>
        <v>17183.263039679408</v>
      </c>
      <c r="D6012" s="1">
        <f t="shared" si="563"/>
        <v>133.6542</v>
      </c>
      <c r="E6012">
        <f t="shared" si="564"/>
        <v>100.24065</v>
      </c>
      <c r="F6012">
        <f t="shared" si="565"/>
        <v>30573.398250000002</v>
      </c>
      <c r="G6012" s="1">
        <f t="shared" si="566"/>
        <v>-13390.135210320594</v>
      </c>
      <c r="H6012">
        <f t="shared" si="567"/>
        <v>-13390.135210320594</v>
      </c>
      <c r="I6012" s="1">
        <v>445.51400000000001</v>
      </c>
    </row>
    <row r="6013" spans="2:9">
      <c r="B6013" s="1">
        <v>17.798242980046886</v>
      </c>
      <c r="C6013" s="1">
        <f t="shared" si="562"/>
        <v>17798.242980046885</v>
      </c>
      <c r="D6013" s="1">
        <f t="shared" si="563"/>
        <v>121.63079999999999</v>
      </c>
      <c r="E6013">
        <f t="shared" si="564"/>
        <v>91.223099999999988</v>
      </c>
      <c r="F6013">
        <f t="shared" si="565"/>
        <v>27823.045499999997</v>
      </c>
      <c r="G6013" s="1">
        <f t="shared" si="566"/>
        <v>-10024.802519953111</v>
      </c>
      <c r="H6013">
        <f t="shared" si="567"/>
        <v>-10024.802519953111</v>
      </c>
      <c r="I6013" s="1">
        <v>405.43599999999998</v>
      </c>
    </row>
    <row r="6014" spans="2:9">
      <c r="B6014" s="1">
        <v>17.508840655168072</v>
      </c>
      <c r="C6014" s="1">
        <f t="shared" si="562"/>
        <v>17508.840655168071</v>
      </c>
      <c r="D6014" s="1">
        <f t="shared" si="563"/>
        <v>96.276299999999992</v>
      </c>
      <c r="E6014">
        <f t="shared" si="564"/>
        <v>72.207224999999994</v>
      </c>
      <c r="F6014">
        <f t="shared" si="565"/>
        <v>22023.203624999998</v>
      </c>
      <c r="G6014" s="1">
        <f t="shared" si="566"/>
        <v>-4514.3629698319273</v>
      </c>
      <c r="H6014">
        <f t="shared" si="567"/>
        <v>-4514.3629698319273</v>
      </c>
      <c r="I6014" s="1">
        <v>320.92099999999999</v>
      </c>
    </row>
    <row r="6015" spans="2:9">
      <c r="B6015" s="1">
        <v>18.232346467365101</v>
      </c>
      <c r="C6015" s="1">
        <f t="shared" si="562"/>
        <v>18232.3464673651</v>
      </c>
      <c r="D6015" s="1">
        <f t="shared" si="563"/>
        <v>101.5527</v>
      </c>
      <c r="E6015">
        <f t="shared" si="564"/>
        <v>76.164524999999998</v>
      </c>
      <c r="F6015">
        <f t="shared" si="565"/>
        <v>23230.180124999999</v>
      </c>
      <c r="G6015" s="1">
        <f t="shared" si="566"/>
        <v>-4997.8336576348993</v>
      </c>
      <c r="H6015">
        <f t="shared" si="567"/>
        <v>-4997.8336576348993</v>
      </c>
      <c r="I6015" s="1">
        <v>338.50900000000001</v>
      </c>
    </row>
    <row r="6016" spans="2:9">
      <c r="B6016" s="1">
        <v>15.700076124675505</v>
      </c>
      <c r="C6016" s="1">
        <f t="shared" si="562"/>
        <v>15700.076124675505</v>
      </c>
      <c r="D6016" s="1">
        <f t="shared" si="563"/>
        <v>74.628</v>
      </c>
      <c r="E6016">
        <f t="shared" si="564"/>
        <v>55.971000000000004</v>
      </c>
      <c r="F6016">
        <f t="shared" si="565"/>
        <v>17071.155000000002</v>
      </c>
      <c r="G6016" s="1">
        <f t="shared" si="566"/>
        <v>-1371.0788753244979</v>
      </c>
      <c r="H6016">
        <f t="shared" si="567"/>
        <v>-1371.0788753244979</v>
      </c>
      <c r="I6016" s="1">
        <v>248.76</v>
      </c>
    </row>
    <row r="6017" spans="2:9">
      <c r="B6017" s="1">
        <v>14.83186915003907</v>
      </c>
      <c r="C6017" s="1">
        <f t="shared" si="562"/>
        <v>14831.869150039071</v>
      </c>
      <c r="D6017" s="1">
        <f t="shared" si="563"/>
        <v>50.812800000000003</v>
      </c>
      <c r="E6017">
        <f t="shared" si="564"/>
        <v>38.1096</v>
      </c>
      <c r="F6017">
        <f t="shared" si="565"/>
        <v>11623.428</v>
      </c>
      <c r="G6017" s="1">
        <f t="shared" si="566"/>
        <v>3208.4411500390706</v>
      </c>
      <c r="H6017">
        <f t="shared" si="567"/>
        <v>3208.4411500390706</v>
      </c>
      <c r="I6017" s="1">
        <v>169.376</v>
      </c>
    </row>
    <row r="6018" spans="2:9">
      <c r="B6018" s="1">
        <v>12.191072935519919</v>
      </c>
      <c r="C6018" s="1">
        <f t="shared" si="562"/>
        <v>12191.07293551992</v>
      </c>
      <c r="D6018" s="1">
        <f t="shared" si="563"/>
        <v>28.341599999999996</v>
      </c>
      <c r="E6018">
        <f t="shared" si="564"/>
        <v>21.256199999999996</v>
      </c>
      <c r="F6018">
        <f t="shared" si="565"/>
        <v>6483.1409999999987</v>
      </c>
      <c r="G6018" s="1">
        <f t="shared" si="566"/>
        <v>5707.9319355199214</v>
      </c>
      <c r="H6018">
        <f t="shared" si="567"/>
        <v>5707.9319355199214</v>
      </c>
      <c r="I6018" s="1">
        <v>94.471999999999994</v>
      </c>
    </row>
    <row r="6019" spans="2:9">
      <c r="B6019" s="1">
        <v>11.937845901250959</v>
      </c>
      <c r="C6019" s="1">
        <f t="shared" si="562"/>
        <v>11937.845901250959</v>
      </c>
      <c r="D6019" s="1">
        <f t="shared" si="563"/>
        <v>13.790099999999999</v>
      </c>
      <c r="E6019">
        <f t="shared" si="564"/>
        <v>10.342575</v>
      </c>
      <c r="F6019">
        <f t="shared" si="565"/>
        <v>3154.4853750000002</v>
      </c>
      <c r="G6019" s="1">
        <f t="shared" si="566"/>
        <v>8783.3605262509591</v>
      </c>
      <c r="H6019">
        <f t="shared" si="567"/>
        <v>8783.3605262509591</v>
      </c>
      <c r="I6019" s="1">
        <v>45.966999999999999</v>
      </c>
    </row>
    <row r="6020" spans="2:9">
      <c r="B6020" s="1">
        <v>13.565733978694272</v>
      </c>
      <c r="C6020" s="1">
        <f t="shared" ref="C6020:C6083" si="568">+B6020*1000</f>
        <v>13565.733978694272</v>
      </c>
      <c r="D6020" s="1">
        <f t="shared" ref="D6020:D6083" si="569">I6020*$K$1</f>
        <v>2.6318999999999999</v>
      </c>
      <c r="E6020">
        <f t="shared" ref="E6020:E6083" si="570">D6020*$E$1</f>
        <v>1.9739249999999999</v>
      </c>
      <c r="F6020">
        <f t="shared" ref="F6020:F6083" si="571">E6020*$G$1</f>
        <v>602.04712499999994</v>
      </c>
      <c r="G6020" s="1">
        <f t="shared" ref="G6020:G6083" si="572">C6020-F6020</f>
        <v>12963.686853694273</v>
      </c>
      <c r="H6020">
        <f t="shared" ref="H6020:H6083" si="573">IF(F6020&gt;0,C6020-F6020,F6020)</f>
        <v>12963.686853694273</v>
      </c>
      <c r="I6020" s="1">
        <v>8.7729999999999997</v>
      </c>
    </row>
    <row r="6021" spans="2:9">
      <c r="B6021" s="1">
        <v>11.793144738811554</v>
      </c>
      <c r="C6021" s="1">
        <f t="shared" si="568"/>
        <v>11793.144738811554</v>
      </c>
      <c r="D6021" s="1">
        <f t="shared" si="569"/>
        <v>0</v>
      </c>
      <c r="E6021">
        <f t="shared" si="570"/>
        <v>0</v>
      </c>
      <c r="F6021">
        <f t="shared" si="571"/>
        <v>0</v>
      </c>
      <c r="G6021" s="1">
        <f t="shared" si="572"/>
        <v>11793.144738811554</v>
      </c>
      <c r="H6021">
        <f t="shared" si="573"/>
        <v>0</v>
      </c>
      <c r="I6021" s="1">
        <v>0</v>
      </c>
    </row>
    <row r="6022" spans="2:9">
      <c r="B6022" s="1">
        <v>11.648443576372149</v>
      </c>
      <c r="C6022" s="1">
        <f t="shared" si="568"/>
        <v>11648.443576372149</v>
      </c>
      <c r="D6022" s="1">
        <f t="shared" si="569"/>
        <v>0</v>
      </c>
      <c r="E6022">
        <f t="shared" si="570"/>
        <v>0</v>
      </c>
      <c r="F6022">
        <f t="shared" si="571"/>
        <v>0</v>
      </c>
      <c r="G6022" s="1">
        <f t="shared" si="572"/>
        <v>11648.443576372149</v>
      </c>
      <c r="H6022">
        <f t="shared" si="573"/>
        <v>0</v>
      </c>
      <c r="I6022" s="1">
        <v>0</v>
      </c>
    </row>
    <row r="6023" spans="2:9">
      <c r="B6023" s="1">
        <v>11.901670610641107</v>
      </c>
      <c r="C6023" s="1">
        <f t="shared" si="568"/>
        <v>11901.670610641107</v>
      </c>
      <c r="D6023" s="1">
        <f t="shared" si="569"/>
        <v>0</v>
      </c>
      <c r="E6023">
        <f t="shared" si="570"/>
        <v>0</v>
      </c>
      <c r="F6023">
        <f t="shared" si="571"/>
        <v>0</v>
      </c>
      <c r="G6023" s="1">
        <f t="shared" si="572"/>
        <v>11901.670610641107</v>
      </c>
      <c r="H6023">
        <f t="shared" si="573"/>
        <v>0</v>
      </c>
      <c r="I6023" s="1">
        <v>0</v>
      </c>
    </row>
    <row r="6024" spans="2:9">
      <c r="B6024" s="1">
        <v>11.359041251493338</v>
      </c>
      <c r="C6024" s="1">
        <f t="shared" si="568"/>
        <v>11359.041251493338</v>
      </c>
      <c r="D6024" s="1">
        <f t="shared" si="569"/>
        <v>0</v>
      </c>
      <c r="E6024">
        <f t="shared" si="570"/>
        <v>0</v>
      </c>
      <c r="F6024">
        <f t="shared" si="571"/>
        <v>0</v>
      </c>
      <c r="G6024" s="1">
        <f t="shared" si="572"/>
        <v>11359.041251493338</v>
      </c>
      <c r="H6024">
        <f t="shared" si="573"/>
        <v>0</v>
      </c>
      <c r="I6024" s="1">
        <v>0</v>
      </c>
    </row>
    <row r="6025" spans="2:9">
      <c r="B6025" s="1">
        <v>10.165256661368241</v>
      </c>
      <c r="C6025" s="1">
        <f t="shared" si="568"/>
        <v>10165.256661368241</v>
      </c>
      <c r="D6025" s="1">
        <f t="shared" si="569"/>
        <v>0</v>
      </c>
      <c r="E6025">
        <f t="shared" si="570"/>
        <v>0</v>
      </c>
      <c r="F6025">
        <f t="shared" si="571"/>
        <v>0</v>
      </c>
      <c r="G6025" s="1">
        <f t="shared" si="572"/>
        <v>10165.256661368241</v>
      </c>
      <c r="H6025">
        <f t="shared" si="573"/>
        <v>0</v>
      </c>
      <c r="I6025" s="1">
        <v>0</v>
      </c>
    </row>
    <row r="6026" spans="2:9">
      <c r="B6026" s="1">
        <v>9.2970496867318069</v>
      </c>
      <c r="C6026" s="1">
        <f t="shared" si="568"/>
        <v>9297.049686731807</v>
      </c>
      <c r="D6026" s="1">
        <f t="shared" si="569"/>
        <v>0</v>
      </c>
      <c r="E6026">
        <f t="shared" si="570"/>
        <v>0</v>
      </c>
      <c r="F6026">
        <f t="shared" si="571"/>
        <v>0</v>
      </c>
      <c r="G6026" s="1">
        <f t="shared" si="572"/>
        <v>9297.049686731807</v>
      </c>
      <c r="H6026">
        <f t="shared" si="573"/>
        <v>0</v>
      </c>
      <c r="I6026" s="1">
        <v>0</v>
      </c>
    </row>
    <row r="6027" spans="2:9">
      <c r="B6027" s="1">
        <v>12.450077629036214</v>
      </c>
      <c r="C6027" s="1">
        <f t="shared" si="568"/>
        <v>12450.077629036214</v>
      </c>
      <c r="D6027" s="1">
        <f t="shared" si="569"/>
        <v>0</v>
      </c>
      <c r="E6027">
        <f t="shared" si="570"/>
        <v>0</v>
      </c>
      <c r="F6027">
        <f t="shared" si="571"/>
        <v>0</v>
      </c>
      <c r="G6027" s="1">
        <f t="shared" si="572"/>
        <v>12450.077629036214</v>
      </c>
      <c r="H6027">
        <f t="shared" si="573"/>
        <v>0</v>
      </c>
      <c r="I6027" s="1">
        <v>0</v>
      </c>
    </row>
    <row r="6028" spans="2:9">
      <c r="B6028" s="1">
        <v>14.40120919776577</v>
      </c>
      <c r="C6028" s="1">
        <f t="shared" si="568"/>
        <v>14401.209197765769</v>
      </c>
      <c r="D6028" s="1">
        <f t="shared" si="569"/>
        <v>0</v>
      </c>
      <c r="E6028">
        <f t="shared" si="570"/>
        <v>0</v>
      </c>
      <c r="F6028">
        <f t="shared" si="571"/>
        <v>0</v>
      </c>
      <c r="G6028" s="1">
        <f t="shared" si="572"/>
        <v>14401.209197765769</v>
      </c>
      <c r="H6028">
        <f t="shared" si="573"/>
        <v>0</v>
      </c>
      <c r="I6028" s="1">
        <v>0</v>
      </c>
    </row>
    <row r="6029" spans="2:9">
      <c r="B6029" s="1">
        <v>14.772853306095209</v>
      </c>
      <c r="C6029" s="1">
        <f t="shared" si="568"/>
        <v>14772.853306095209</v>
      </c>
      <c r="D6029" s="1">
        <f t="shared" si="569"/>
        <v>0</v>
      </c>
      <c r="E6029">
        <f t="shared" si="570"/>
        <v>0</v>
      </c>
      <c r="F6029">
        <f t="shared" si="571"/>
        <v>0</v>
      </c>
      <c r="G6029" s="1">
        <f t="shared" si="572"/>
        <v>14772.853306095209</v>
      </c>
      <c r="H6029">
        <f t="shared" si="573"/>
        <v>0</v>
      </c>
      <c r="I6029" s="1">
        <v>0</v>
      </c>
    </row>
    <row r="6030" spans="2:9">
      <c r="B6030" s="1">
        <v>16.584618334201224</v>
      </c>
      <c r="C6030" s="1">
        <f t="shared" si="568"/>
        <v>16584.618334201223</v>
      </c>
      <c r="D6030" s="1">
        <f t="shared" si="569"/>
        <v>0</v>
      </c>
      <c r="E6030">
        <f t="shared" si="570"/>
        <v>0</v>
      </c>
      <c r="F6030">
        <f t="shared" si="571"/>
        <v>0</v>
      </c>
      <c r="G6030" s="1">
        <f t="shared" si="572"/>
        <v>16584.618334201223</v>
      </c>
      <c r="H6030">
        <f t="shared" si="573"/>
        <v>0</v>
      </c>
      <c r="I6030" s="1">
        <v>0</v>
      </c>
    </row>
    <row r="6031" spans="2:9">
      <c r="B6031" s="1">
        <v>22.856112662260507</v>
      </c>
      <c r="C6031" s="1">
        <f t="shared" si="568"/>
        <v>22856.112662260508</v>
      </c>
      <c r="D6031" s="1">
        <f t="shared" si="569"/>
        <v>6.9599999999999995E-2</v>
      </c>
      <c r="E6031">
        <f t="shared" si="570"/>
        <v>5.2199999999999996E-2</v>
      </c>
      <c r="F6031">
        <f t="shared" si="571"/>
        <v>15.920999999999999</v>
      </c>
      <c r="G6031" s="1">
        <f t="shared" si="572"/>
        <v>22840.191662260509</v>
      </c>
      <c r="H6031">
        <f t="shared" si="573"/>
        <v>22840.191662260509</v>
      </c>
      <c r="I6031" s="1">
        <v>0.23200000000000001</v>
      </c>
    </row>
    <row r="6032" spans="2:9">
      <c r="B6032" s="1">
        <v>26.758375799719623</v>
      </c>
      <c r="C6032" s="1">
        <f t="shared" si="568"/>
        <v>26758.375799719623</v>
      </c>
      <c r="D6032" s="1">
        <f t="shared" si="569"/>
        <v>9.6435000000000013</v>
      </c>
      <c r="E6032">
        <f t="shared" si="570"/>
        <v>7.2326250000000005</v>
      </c>
      <c r="F6032">
        <f t="shared" si="571"/>
        <v>2205.9506249999999</v>
      </c>
      <c r="G6032" s="1">
        <f t="shared" si="572"/>
        <v>24552.425174719621</v>
      </c>
      <c r="H6032">
        <f t="shared" si="573"/>
        <v>24552.425174719621</v>
      </c>
      <c r="I6032" s="1">
        <v>32.145000000000003</v>
      </c>
    </row>
    <row r="6033" spans="2:9">
      <c r="B6033" s="1">
        <v>35.817200940249705</v>
      </c>
      <c r="C6033" s="1">
        <f t="shared" si="568"/>
        <v>35817.200940249706</v>
      </c>
      <c r="D6033" s="1">
        <f t="shared" si="569"/>
        <v>36.246299999999998</v>
      </c>
      <c r="E6033">
        <f t="shared" si="570"/>
        <v>27.184725</v>
      </c>
      <c r="F6033">
        <f t="shared" si="571"/>
        <v>8291.3411250000008</v>
      </c>
      <c r="G6033" s="1">
        <f t="shared" si="572"/>
        <v>27525.859815249707</v>
      </c>
      <c r="H6033">
        <f t="shared" si="573"/>
        <v>27525.859815249707</v>
      </c>
      <c r="I6033" s="1">
        <v>120.821</v>
      </c>
    </row>
    <row r="6034" spans="2:9">
      <c r="B6034" s="1">
        <v>28.384318773660922</v>
      </c>
      <c r="C6034" s="1">
        <f t="shared" si="568"/>
        <v>28384.318773660922</v>
      </c>
      <c r="D6034" s="1">
        <f t="shared" si="569"/>
        <v>57.646199999999993</v>
      </c>
      <c r="E6034">
        <f t="shared" si="570"/>
        <v>43.234649999999995</v>
      </c>
      <c r="F6034">
        <f t="shared" si="571"/>
        <v>13186.568249999998</v>
      </c>
      <c r="G6034" s="1">
        <f t="shared" si="572"/>
        <v>15197.750523660923</v>
      </c>
      <c r="H6034">
        <f t="shared" si="573"/>
        <v>15197.750523660923</v>
      </c>
      <c r="I6034" s="1">
        <v>192.154</v>
      </c>
    </row>
    <row r="6035" spans="2:9">
      <c r="B6035" s="1">
        <v>27.733941584084402</v>
      </c>
      <c r="C6035" s="1">
        <f t="shared" si="568"/>
        <v>27733.941584084401</v>
      </c>
      <c r="D6035" s="1">
        <f t="shared" si="569"/>
        <v>63.350700000000003</v>
      </c>
      <c r="E6035">
        <f t="shared" si="570"/>
        <v>47.513024999999999</v>
      </c>
      <c r="F6035">
        <f t="shared" si="571"/>
        <v>14491.472625</v>
      </c>
      <c r="G6035" s="1">
        <f t="shared" si="572"/>
        <v>13242.468959084401</v>
      </c>
      <c r="H6035">
        <f t="shared" si="573"/>
        <v>13242.468959084401</v>
      </c>
      <c r="I6035" s="1">
        <v>211.16900000000001</v>
      </c>
    </row>
    <row r="6036" spans="2:9">
      <c r="B6036" s="1">
        <v>24.342689095578269</v>
      </c>
      <c r="C6036" s="1">
        <f t="shared" si="568"/>
        <v>24342.689095578269</v>
      </c>
      <c r="D6036" s="1">
        <f t="shared" si="569"/>
        <v>104.05919999999999</v>
      </c>
      <c r="E6036">
        <f t="shared" si="570"/>
        <v>78.044399999999996</v>
      </c>
      <c r="F6036">
        <f t="shared" si="571"/>
        <v>23803.541999999998</v>
      </c>
      <c r="G6036" s="1">
        <f t="shared" si="572"/>
        <v>539.14709557827155</v>
      </c>
      <c r="H6036">
        <f t="shared" si="573"/>
        <v>539.14709557827155</v>
      </c>
      <c r="I6036" s="1">
        <v>346.86399999999998</v>
      </c>
    </row>
    <row r="6037" spans="2:9">
      <c r="B6037" s="1">
        <v>22.809657148719335</v>
      </c>
      <c r="C6037" s="1">
        <f t="shared" si="568"/>
        <v>22809.657148719336</v>
      </c>
      <c r="D6037" s="1">
        <f t="shared" si="569"/>
        <v>116.08439999999999</v>
      </c>
      <c r="E6037">
        <f t="shared" si="570"/>
        <v>87.063299999999998</v>
      </c>
      <c r="F6037">
        <f t="shared" si="571"/>
        <v>26554.306499999999</v>
      </c>
      <c r="G6037" s="1">
        <f t="shared" si="572"/>
        <v>-3744.6493512806628</v>
      </c>
      <c r="H6037">
        <f t="shared" si="573"/>
        <v>-3744.6493512806628</v>
      </c>
      <c r="I6037" s="1">
        <v>386.94799999999998</v>
      </c>
    </row>
    <row r="6038" spans="2:9">
      <c r="B6038" s="1">
        <v>21.230169688319215</v>
      </c>
      <c r="C6038" s="1">
        <f t="shared" si="568"/>
        <v>21230.169688319216</v>
      </c>
      <c r="D6038" s="1">
        <f t="shared" si="569"/>
        <v>112.55249999999999</v>
      </c>
      <c r="E6038">
        <f t="shared" si="570"/>
        <v>84.414374999999993</v>
      </c>
      <c r="F6038">
        <f t="shared" si="571"/>
        <v>25746.384374999998</v>
      </c>
      <c r="G6038" s="1">
        <f t="shared" si="572"/>
        <v>-4516.2146866807816</v>
      </c>
      <c r="H6038">
        <f t="shared" si="573"/>
        <v>-4516.2146866807816</v>
      </c>
      <c r="I6038" s="1">
        <v>375.17500000000001</v>
      </c>
    </row>
    <row r="6039" spans="2:9">
      <c r="B6039" s="1">
        <v>19.604226714377916</v>
      </c>
      <c r="C6039" s="1">
        <f t="shared" si="568"/>
        <v>19604.226714377917</v>
      </c>
      <c r="D6039" s="1">
        <f t="shared" si="569"/>
        <v>90.347400000000007</v>
      </c>
      <c r="E6039">
        <f t="shared" si="570"/>
        <v>67.760550000000009</v>
      </c>
      <c r="F6039">
        <f t="shared" si="571"/>
        <v>20666.967750000003</v>
      </c>
      <c r="G6039" s="1">
        <f t="shared" si="572"/>
        <v>-1062.7410356220862</v>
      </c>
      <c r="H6039">
        <f t="shared" si="573"/>
        <v>-1062.7410356220862</v>
      </c>
      <c r="I6039" s="1">
        <v>301.15800000000002</v>
      </c>
    </row>
    <row r="6040" spans="2:9">
      <c r="B6040" s="1">
        <v>18.721571957095502</v>
      </c>
      <c r="C6040" s="1">
        <f t="shared" si="568"/>
        <v>18721.571957095501</v>
      </c>
      <c r="D6040" s="1">
        <f t="shared" si="569"/>
        <v>70.301699999999997</v>
      </c>
      <c r="E6040">
        <f t="shared" si="570"/>
        <v>52.726275000000001</v>
      </c>
      <c r="F6040">
        <f t="shared" si="571"/>
        <v>16081.513875000001</v>
      </c>
      <c r="G6040" s="1">
        <f t="shared" si="572"/>
        <v>2640.0580820955001</v>
      </c>
      <c r="H6040">
        <f t="shared" si="573"/>
        <v>2640.0580820955001</v>
      </c>
      <c r="I6040" s="1">
        <v>234.339</v>
      </c>
    </row>
    <row r="6041" spans="2:9">
      <c r="B6041" s="1">
        <v>17.188540010236569</v>
      </c>
      <c r="C6041" s="1">
        <f t="shared" si="568"/>
        <v>17188.540010236567</v>
      </c>
      <c r="D6041" s="1">
        <f t="shared" si="569"/>
        <v>44.150999999999996</v>
      </c>
      <c r="E6041">
        <f t="shared" si="570"/>
        <v>33.113249999999994</v>
      </c>
      <c r="F6041">
        <f t="shared" si="571"/>
        <v>10099.541249999998</v>
      </c>
      <c r="G6041" s="1">
        <f t="shared" si="572"/>
        <v>7088.9987602365691</v>
      </c>
      <c r="H6041">
        <f t="shared" si="573"/>
        <v>7088.9987602365691</v>
      </c>
      <c r="I6041" s="1">
        <v>147.16999999999999</v>
      </c>
    </row>
    <row r="6042" spans="2:9">
      <c r="B6042" s="1">
        <v>17.281451037318924</v>
      </c>
      <c r="C6042" s="1">
        <f t="shared" si="568"/>
        <v>17281.451037318922</v>
      </c>
      <c r="D6042" s="1">
        <f t="shared" si="569"/>
        <v>25.552800000000001</v>
      </c>
      <c r="E6042">
        <f t="shared" si="570"/>
        <v>19.1646</v>
      </c>
      <c r="F6042">
        <f t="shared" si="571"/>
        <v>5845.2030000000004</v>
      </c>
      <c r="G6042" s="1">
        <f t="shared" si="572"/>
        <v>11436.248037318921</v>
      </c>
      <c r="H6042">
        <f t="shared" si="573"/>
        <v>11436.248037318921</v>
      </c>
      <c r="I6042" s="1">
        <v>85.176000000000002</v>
      </c>
    </row>
    <row r="6043" spans="2:9">
      <c r="B6043" s="1">
        <v>16.027152171707066</v>
      </c>
      <c r="C6043" s="1">
        <f t="shared" si="568"/>
        <v>16027.152171707066</v>
      </c>
      <c r="D6043" s="1">
        <f t="shared" si="569"/>
        <v>13.998899999999999</v>
      </c>
      <c r="E6043">
        <f t="shared" si="570"/>
        <v>10.499174999999999</v>
      </c>
      <c r="F6043">
        <f t="shared" si="571"/>
        <v>3202.2483749999997</v>
      </c>
      <c r="G6043" s="1">
        <f t="shared" si="572"/>
        <v>12824.903796707067</v>
      </c>
      <c r="H6043">
        <f t="shared" si="573"/>
        <v>12824.903796707067</v>
      </c>
      <c r="I6043" s="1">
        <v>46.662999999999997</v>
      </c>
    </row>
    <row r="6044" spans="2:9">
      <c r="B6044" s="1">
        <v>16.956262442530662</v>
      </c>
      <c r="C6044" s="1">
        <f t="shared" si="568"/>
        <v>16956.26244253066</v>
      </c>
      <c r="D6044" s="1">
        <f t="shared" si="569"/>
        <v>3.1092</v>
      </c>
      <c r="E6044">
        <f t="shared" si="570"/>
        <v>2.3319000000000001</v>
      </c>
      <c r="F6044">
        <f t="shared" si="571"/>
        <v>711.22950000000003</v>
      </c>
      <c r="G6044" s="1">
        <f t="shared" si="572"/>
        <v>16245.032942530661</v>
      </c>
      <c r="H6044">
        <f t="shared" si="573"/>
        <v>16245.032942530661</v>
      </c>
      <c r="I6044" s="1">
        <v>10.364000000000001</v>
      </c>
    </row>
    <row r="6045" spans="2:9">
      <c r="B6045" s="1">
        <v>17.188540010236569</v>
      </c>
      <c r="C6045" s="1">
        <f t="shared" si="568"/>
        <v>17188.540010236567</v>
      </c>
      <c r="D6045" s="1">
        <f t="shared" si="569"/>
        <v>0</v>
      </c>
      <c r="E6045">
        <f t="shared" si="570"/>
        <v>0</v>
      </c>
      <c r="F6045">
        <f t="shared" si="571"/>
        <v>0</v>
      </c>
      <c r="G6045" s="1">
        <f t="shared" si="572"/>
        <v>17188.540010236567</v>
      </c>
      <c r="H6045">
        <f t="shared" si="573"/>
        <v>0</v>
      </c>
      <c r="I6045" s="1">
        <v>0</v>
      </c>
    </row>
    <row r="6046" spans="2:9">
      <c r="B6046" s="1">
        <v>16.723984874824762</v>
      </c>
      <c r="C6046" s="1">
        <f t="shared" si="568"/>
        <v>16723.98487482476</v>
      </c>
      <c r="D6046" s="1">
        <f t="shared" si="569"/>
        <v>0</v>
      </c>
      <c r="E6046">
        <f t="shared" si="570"/>
        <v>0</v>
      </c>
      <c r="F6046">
        <f t="shared" si="571"/>
        <v>0</v>
      </c>
      <c r="G6046" s="1">
        <f t="shared" si="572"/>
        <v>16723.98487482476</v>
      </c>
      <c r="H6046">
        <f t="shared" si="573"/>
        <v>0</v>
      </c>
      <c r="I6046" s="1">
        <v>0</v>
      </c>
    </row>
    <row r="6047" spans="2:9">
      <c r="B6047" s="1">
        <v>16.305885252954141</v>
      </c>
      <c r="C6047" s="1">
        <f t="shared" si="568"/>
        <v>16305.885252954142</v>
      </c>
      <c r="D6047" s="1">
        <f t="shared" si="569"/>
        <v>0</v>
      </c>
      <c r="E6047">
        <f t="shared" si="570"/>
        <v>0</v>
      </c>
      <c r="F6047">
        <f t="shared" si="571"/>
        <v>0</v>
      </c>
      <c r="G6047" s="1">
        <f t="shared" si="572"/>
        <v>16305.885252954142</v>
      </c>
      <c r="H6047">
        <f t="shared" si="573"/>
        <v>0</v>
      </c>
      <c r="I6047" s="1">
        <v>0</v>
      </c>
    </row>
    <row r="6048" spans="2:9">
      <c r="B6048" s="1">
        <v>14.865764333177571</v>
      </c>
      <c r="C6048" s="1">
        <f t="shared" si="568"/>
        <v>14865.764333177571</v>
      </c>
      <c r="D6048" s="1">
        <f t="shared" si="569"/>
        <v>0</v>
      </c>
      <c r="E6048">
        <f t="shared" si="570"/>
        <v>0</v>
      </c>
      <c r="F6048">
        <f t="shared" si="571"/>
        <v>0</v>
      </c>
      <c r="G6048" s="1">
        <f t="shared" si="572"/>
        <v>14865.764333177571</v>
      </c>
      <c r="H6048">
        <f t="shared" si="573"/>
        <v>0</v>
      </c>
      <c r="I6048" s="1">
        <v>0</v>
      </c>
    </row>
    <row r="6049" spans="2:9">
      <c r="B6049" s="1">
        <v>12.914632764448013</v>
      </c>
      <c r="C6049" s="1">
        <f t="shared" si="568"/>
        <v>12914.632764448013</v>
      </c>
      <c r="D6049" s="1">
        <f t="shared" si="569"/>
        <v>0</v>
      </c>
      <c r="E6049">
        <f t="shared" si="570"/>
        <v>0</v>
      </c>
      <c r="F6049">
        <f t="shared" si="571"/>
        <v>0</v>
      </c>
      <c r="G6049" s="1">
        <f t="shared" si="572"/>
        <v>12914.632764448013</v>
      </c>
      <c r="H6049">
        <f t="shared" si="573"/>
        <v>0</v>
      </c>
      <c r="I6049" s="1">
        <v>0</v>
      </c>
    </row>
    <row r="6050" spans="2:9">
      <c r="B6050" s="1">
        <v>13.379187899859811</v>
      </c>
      <c r="C6050" s="1">
        <f t="shared" si="568"/>
        <v>13379.187899859811</v>
      </c>
      <c r="D6050" s="1">
        <f t="shared" si="569"/>
        <v>0</v>
      </c>
      <c r="E6050">
        <f t="shared" si="570"/>
        <v>0</v>
      </c>
      <c r="F6050">
        <f t="shared" si="571"/>
        <v>0</v>
      </c>
      <c r="G6050" s="1">
        <f t="shared" si="572"/>
        <v>13379.187899859811</v>
      </c>
      <c r="H6050">
        <f t="shared" si="573"/>
        <v>0</v>
      </c>
      <c r="I6050" s="1">
        <v>0</v>
      </c>
    </row>
    <row r="6051" spans="2:9">
      <c r="B6051" s="1">
        <v>11.380167498642631</v>
      </c>
      <c r="C6051" s="1">
        <f t="shared" si="568"/>
        <v>11380.167498642631</v>
      </c>
      <c r="D6051" s="1">
        <f t="shared" si="569"/>
        <v>0</v>
      </c>
      <c r="E6051">
        <f t="shared" si="570"/>
        <v>0</v>
      </c>
      <c r="F6051">
        <f t="shared" si="571"/>
        <v>0</v>
      </c>
      <c r="G6051" s="1">
        <f t="shared" si="572"/>
        <v>11380.167498642631</v>
      </c>
      <c r="H6051">
        <f t="shared" si="573"/>
        <v>0</v>
      </c>
      <c r="I6051" s="1">
        <v>0</v>
      </c>
    </row>
    <row r="6052" spans="2:9">
      <c r="B6052" s="1">
        <v>12.393470084138208</v>
      </c>
      <c r="C6052" s="1">
        <f t="shared" si="568"/>
        <v>12393.470084138207</v>
      </c>
      <c r="D6052" s="1">
        <f t="shared" si="569"/>
        <v>0</v>
      </c>
      <c r="E6052">
        <f t="shared" si="570"/>
        <v>0</v>
      </c>
      <c r="F6052">
        <f t="shared" si="571"/>
        <v>0</v>
      </c>
      <c r="G6052" s="1">
        <f t="shared" si="572"/>
        <v>12393.470084138207</v>
      </c>
      <c r="H6052">
        <f t="shared" si="573"/>
        <v>0</v>
      </c>
      <c r="I6052" s="1">
        <v>0</v>
      </c>
    </row>
    <row r="6053" spans="2:9">
      <c r="B6053" s="1">
        <v>12.978067729616427</v>
      </c>
      <c r="C6053" s="1">
        <f t="shared" si="568"/>
        <v>12978.067729616427</v>
      </c>
      <c r="D6053" s="1">
        <f t="shared" si="569"/>
        <v>0</v>
      </c>
      <c r="E6053">
        <f t="shared" si="570"/>
        <v>0</v>
      </c>
      <c r="F6053">
        <f t="shared" si="571"/>
        <v>0</v>
      </c>
      <c r="G6053" s="1">
        <f t="shared" si="572"/>
        <v>12978.067729616427</v>
      </c>
      <c r="H6053">
        <f t="shared" si="573"/>
        <v>0</v>
      </c>
      <c r="I6053" s="1">
        <v>0</v>
      </c>
    </row>
    <row r="6054" spans="2:9">
      <c r="B6054" s="1">
        <v>15.082619253338008</v>
      </c>
      <c r="C6054" s="1">
        <f t="shared" si="568"/>
        <v>15082.619253338007</v>
      </c>
      <c r="D6054" s="1">
        <f t="shared" si="569"/>
        <v>0</v>
      </c>
      <c r="E6054">
        <f t="shared" si="570"/>
        <v>0</v>
      </c>
      <c r="F6054">
        <f t="shared" si="571"/>
        <v>0</v>
      </c>
      <c r="G6054" s="1">
        <f t="shared" si="572"/>
        <v>15082.619253338007</v>
      </c>
      <c r="H6054">
        <f t="shared" si="573"/>
        <v>0</v>
      </c>
      <c r="I6054" s="1">
        <v>0</v>
      </c>
    </row>
    <row r="6055" spans="2:9">
      <c r="B6055" s="1">
        <v>17.849714775268236</v>
      </c>
      <c r="C6055" s="1">
        <f t="shared" si="568"/>
        <v>17849.714775268236</v>
      </c>
      <c r="D6055" s="1">
        <f t="shared" si="569"/>
        <v>7.7700000000000005E-2</v>
      </c>
      <c r="E6055">
        <f t="shared" si="570"/>
        <v>5.8275000000000007E-2</v>
      </c>
      <c r="F6055">
        <f t="shared" si="571"/>
        <v>17.773875000000004</v>
      </c>
      <c r="G6055" s="1">
        <f t="shared" si="572"/>
        <v>17831.940900268237</v>
      </c>
      <c r="H6055">
        <f t="shared" si="573"/>
        <v>17831.940900268237</v>
      </c>
      <c r="I6055" s="1">
        <v>0.25900000000000001</v>
      </c>
    </row>
    <row r="6056" spans="2:9">
      <c r="B6056" s="1">
        <v>17.927661127998665</v>
      </c>
      <c r="C6056" s="1">
        <f t="shared" si="568"/>
        <v>17927.661127998665</v>
      </c>
      <c r="D6056" s="1">
        <f t="shared" si="569"/>
        <v>18.332699999999999</v>
      </c>
      <c r="E6056">
        <f t="shared" si="570"/>
        <v>13.749524999999998</v>
      </c>
      <c r="F6056">
        <f t="shared" si="571"/>
        <v>4193.6051249999991</v>
      </c>
      <c r="G6056" s="1">
        <f t="shared" si="572"/>
        <v>13734.056002998666</v>
      </c>
      <c r="H6056">
        <f t="shared" si="573"/>
        <v>13734.056002998666</v>
      </c>
      <c r="I6056" s="1">
        <v>61.109000000000002</v>
      </c>
    </row>
    <row r="6057" spans="2:9">
      <c r="B6057" s="1">
        <v>24.124396170067772</v>
      </c>
      <c r="C6057" s="1">
        <f t="shared" si="568"/>
        <v>24124.396170067772</v>
      </c>
      <c r="D6057" s="1">
        <f t="shared" si="569"/>
        <v>63.290699999999994</v>
      </c>
      <c r="E6057">
        <f t="shared" si="570"/>
        <v>47.468024999999997</v>
      </c>
      <c r="F6057">
        <f t="shared" si="571"/>
        <v>14477.747625</v>
      </c>
      <c r="G6057" s="1">
        <f t="shared" si="572"/>
        <v>9646.6485450677719</v>
      </c>
      <c r="H6057">
        <f t="shared" si="573"/>
        <v>9646.6485450677719</v>
      </c>
      <c r="I6057" s="1">
        <v>210.96899999999999</v>
      </c>
    </row>
    <row r="6058" spans="2:9">
      <c r="B6058" s="1">
        <v>23.812610759146054</v>
      </c>
      <c r="C6058" s="1">
        <f t="shared" si="568"/>
        <v>23812.610759146053</v>
      </c>
      <c r="D6058" s="1">
        <f t="shared" si="569"/>
        <v>111.3267</v>
      </c>
      <c r="E6058">
        <f t="shared" si="570"/>
        <v>83.495024999999998</v>
      </c>
      <c r="F6058">
        <f t="shared" si="571"/>
        <v>25465.982625000001</v>
      </c>
      <c r="G6058" s="1">
        <f t="shared" si="572"/>
        <v>-1653.3718658539474</v>
      </c>
      <c r="H6058">
        <f t="shared" si="573"/>
        <v>-1653.3718658539474</v>
      </c>
      <c r="I6058" s="1">
        <v>371.089</v>
      </c>
    </row>
    <row r="6059" spans="2:9">
      <c r="B6059" s="1">
        <v>23.266986290033049</v>
      </c>
      <c r="C6059" s="1">
        <f t="shared" si="568"/>
        <v>23266.986290033048</v>
      </c>
      <c r="D6059" s="1">
        <f t="shared" si="569"/>
        <v>154.34640000000002</v>
      </c>
      <c r="E6059">
        <f t="shared" si="570"/>
        <v>115.75980000000001</v>
      </c>
      <c r="F6059">
        <f t="shared" si="571"/>
        <v>35306.739000000001</v>
      </c>
      <c r="G6059" s="1">
        <f t="shared" si="572"/>
        <v>-12039.752709966953</v>
      </c>
      <c r="H6059">
        <f t="shared" si="573"/>
        <v>-12039.752709966953</v>
      </c>
      <c r="I6059" s="1">
        <v>514.48800000000006</v>
      </c>
    </row>
    <row r="6060" spans="2:9">
      <c r="B6060" s="1">
        <v>20.421944415372391</v>
      </c>
      <c r="C6060" s="1">
        <f t="shared" si="568"/>
        <v>20421.944415372389</v>
      </c>
      <c r="D6060" s="1">
        <f t="shared" si="569"/>
        <v>183.15</v>
      </c>
      <c r="E6060">
        <f t="shared" si="570"/>
        <v>137.36250000000001</v>
      </c>
      <c r="F6060">
        <f t="shared" si="571"/>
        <v>41895.5625</v>
      </c>
      <c r="G6060" s="1">
        <f t="shared" si="572"/>
        <v>-21473.618084627611</v>
      </c>
      <c r="H6060">
        <f t="shared" si="573"/>
        <v>-21473.618084627611</v>
      </c>
      <c r="I6060" s="1">
        <v>610.5</v>
      </c>
    </row>
    <row r="6061" spans="2:9">
      <c r="B6061" s="1">
        <v>19.174802771685528</v>
      </c>
      <c r="C6061" s="1">
        <f t="shared" si="568"/>
        <v>19174.802771685529</v>
      </c>
      <c r="D6061" s="1">
        <f t="shared" si="569"/>
        <v>198.43889999999999</v>
      </c>
      <c r="E6061">
        <f t="shared" si="570"/>
        <v>148.82917499999999</v>
      </c>
      <c r="F6061">
        <f t="shared" si="571"/>
        <v>45392.898374999997</v>
      </c>
      <c r="G6061" s="1">
        <f t="shared" si="572"/>
        <v>-26218.095603314468</v>
      </c>
      <c r="H6061">
        <f t="shared" si="573"/>
        <v>-26218.095603314468</v>
      </c>
      <c r="I6061" s="1">
        <v>661.46299999999997</v>
      </c>
    </row>
    <row r="6062" spans="2:9">
      <c r="B6062" s="1">
        <v>18.863017360763813</v>
      </c>
      <c r="C6062" s="1">
        <f t="shared" si="568"/>
        <v>18863.017360763813</v>
      </c>
      <c r="D6062" s="1">
        <f t="shared" si="569"/>
        <v>204.4956</v>
      </c>
      <c r="E6062">
        <f t="shared" si="570"/>
        <v>153.3717</v>
      </c>
      <c r="F6062">
        <f t="shared" si="571"/>
        <v>46778.368500000004</v>
      </c>
      <c r="G6062" s="1">
        <f t="shared" si="572"/>
        <v>-27915.351139236191</v>
      </c>
      <c r="H6062">
        <f t="shared" si="573"/>
        <v>-27915.351139236191</v>
      </c>
      <c r="I6062" s="1">
        <v>681.65200000000004</v>
      </c>
    </row>
    <row r="6063" spans="2:9">
      <c r="B6063" s="1">
        <v>19.642480888068103</v>
      </c>
      <c r="C6063" s="1">
        <f t="shared" si="568"/>
        <v>19642.480888068105</v>
      </c>
      <c r="D6063" s="1">
        <f t="shared" si="569"/>
        <v>194.17079999999999</v>
      </c>
      <c r="E6063">
        <f t="shared" si="570"/>
        <v>145.62809999999999</v>
      </c>
      <c r="F6063">
        <f t="shared" si="571"/>
        <v>44416.570499999994</v>
      </c>
      <c r="G6063" s="1">
        <f t="shared" si="572"/>
        <v>-24774.08961193189</v>
      </c>
      <c r="H6063">
        <f t="shared" si="573"/>
        <v>-24774.08961193189</v>
      </c>
      <c r="I6063" s="1">
        <v>647.23599999999999</v>
      </c>
    </row>
    <row r="6064" spans="2:9">
      <c r="B6064" s="1">
        <v>16.914358542503088</v>
      </c>
      <c r="C6064" s="1">
        <f t="shared" si="568"/>
        <v>16914.358542503087</v>
      </c>
      <c r="D6064" s="1">
        <f t="shared" si="569"/>
        <v>170.90249999999997</v>
      </c>
      <c r="E6064">
        <f t="shared" si="570"/>
        <v>128.176875</v>
      </c>
      <c r="F6064">
        <f t="shared" si="571"/>
        <v>39093.946875000001</v>
      </c>
      <c r="G6064" s="1">
        <f t="shared" si="572"/>
        <v>-22179.588332496915</v>
      </c>
      <c r="H6064">
        <f t="shared" si="573"/>
        <v>-22179.588332496915</v>
      </c>
      <c r="I6064" s="1">
        <v>569.67499999999995</v>
      </c>
    </row>
    <row r="6065" spans="2:9">
      <c r="B6065" s="1">
        <v>15.97900230973794</v>
      </c>
      <c r="C6065" s="1">
        <f t="shared" si="568"/>
        <v>15979.00230973794</v>
      </c>
      <c r="D6065" s="1">
        <f t="shared" si="569"/>
        <v>137.643</v>
      </c>
      <c r="E6065">
        <f t="shared" si="570"/>
        <v>103.23224999999999</v>
      </c>
      <c r="F6065">
        <f t="shared" si="571"/>
        <v>31485.836249999997</v>
      </c>
      <c r="G6065" s="1">
        <f t="shared" si="572"/>
        <v>-15506.833940262057</v>
      </c>
      <c r="H6065">
        <f t="shared" si="573"/>
        <v>-15506.833940262057</v>
      </c>
      <c r="I6065" s="1">
        <v>458.81</v>
      </c>
    </row>
    <row r="6066" spans="2:9">
      <c r="B6066" s="1">
        <v>13.133960435077283</v>
      </c>
      <c r="C6066" s="1">
        <f t="shared" si="568"/>
        <v>13133.960435077282</v>
      </c>
      <c r="D6066" s="1">
        <f t="shared" si="569"/>
        <v>91.762500000000003</v>
      </c>
      <c r="E6066">
        <f t="shared" si="570"/>
        <v>68.821875000000006</v>
      </c>
      <c r="F6066">
        <f t="shared" si="571"/>
        <v>20990.671875</v>
      </c>
      <c r="G6066" s="1">
        <f t="shared" si="572"/>
        <v>-7856.7114399227175</v>
      </c>
      <c r="H6066">
        <f t="shared" si="573"/>
        <v>-7856.7114399227175</v>
      </c>
      <c r="I6066" s="1">
        <v>305.875</v>
      </c>
    </row>
    <row r="6067" spans="2:9">
      <c r="B6067" s="1">
        <v>12.86114820052078</v>
      </c>
      <c r="C6067" s="1">
        <f t="shared" si="568"/>
        <v>12861.14820052078</v>
      </c>
      <c r="D6067" s="1">
        <f t="shared" si="569"/>
        <v>45.413399999999996</v>
      </c>
      <c r="E6067">
        <f t="shared" si="570"/>
        <v>34.060049999999997</v>
      </c>
      <c r="F6067">
        <f t="shared" si="571"/>
        <v>10388.31525</v>
      </c>
      <c r="G6067" s="1">
        <f t="shared" si="572"/>
        <v>2472.8329505207803</v>
      </c>
      <c r="H6067">
        <f t="shared" si="573"/>
        <v>2472.8329505207803</v>
      </c>
      <c r="I6067" s="1">
        <v>151.37799999999999</v>
      </c>
    </row>
    <row r="6068" spans="2:9">
      <c r="B6068" s="1">
        <v>14.225209373303286</v>
      </c>
      <c r="C6068" s="1">
        <f t="shared" si="568"/>
        <v>14225.209373303287</v>
      </c>
      <c r="D6068" s="1">
        <f t="shared" si="569"/>
        <v>7.4885999999999999</v>
      </c>
      <c r="E6068">
        <f t="shared" si="570"/>
        <v>5.6164500000000004</v>
      </c>
      <c r="F6068">
        <f t="shared" si="571"/>
        <v>1713.0172500000001</v>
      </c>
      <c r="G6068" s="1">
        <f t="shared" si="572"/>
        <v>12512.192123303286</v>
      </c>
      <c r="H6068">
        <f t="shared" si="573"/>
        <v>12512.192123303286</v>
      </c>
      <c r="I6068" s="1">
        <v>24.962</v>
      </c>
    </row>
    <row r="6069" spans="2:9">
      <c r="B6069" s="1">
        <v>13.835477609651143</v>
      </c>
      <c r="C6069" s="1">
        <f t="shared" si="568"/>
        <v>13835.477609651143</v>
      </c>
      <c r="D6069" s="1">
        <f t="shared" si="569"/>
        <v>0</v>
      </c>
      <c r="E6069">
        <f t="shared" si="570"/>
        <v>0</v>
      </c>
      <c r="F6069">
        <f t="shared" si="571"/>
        <v>0</v>
      </c>
      <c r="G6069" s="1">
        <f t="shared" si="572"/>
        <v>13835.477609651143</v>
      </c>
      <c r="H6069">
        <f t="shared" si="573"/>
        <v>0</v>
      </c>
      <c r="I6069" s="1">
        <v>0</v>
      </c>
    </row>
    <row r="6070" spans="2:9">
      <c r="B6070" s="1">
        <v>14.030343491477216</v>
      </c>
      <c r="C6070" s="1">
        <f t="shared" si="568"/>
        <v>14030.343491477217</v>
      </c>
      <c r="D6070" s="1">
        <f t="shared" si="569"/>
        <v>0</v>
      </c>
      <c r="E6070">
        <f t="shared" si="570"/>
        <v>0</v>
      </c>
      <c r="F6070">
        <f t="shared" si="571"/>
        <v>0</v>
      </c>
      <c r="G6070" s="1">
        <f t="shared" si="572"/>
        <v>14030.343491477217</v>
      </c>
      <c r="H6070">
        <f t="shared" si="573"/>
        <v>0</v>
      </c>
      <c r="I6070" s="1">
        <v>0</v>
      </c>
    </row>
    <row r="6071" spans="2:9">
      <c r="B6071" s="1">
        <v>13.679584904190285</v>
      </c>
      <c r="C6071" s="1">
        <f t="shared" si="568"/>
        <v>13679.584904190286</v>
      </c>
      <c r="D6071" s="1">
        <f t="shared" si="569"/>
        <v>0</v>
      </c>
      <c r="E6071">
        <f t="shared" si="570"/>
        <v>0</v>
      </c>
      <c r="F6071">
        <f t="shared" si="571"/>
        <v>0</v>
      </c>
      <c r="G6071" s="1">
        <f t="shared" si="572"/>
        <v>13679.584904190286</v>
      </c>
      <c r="H6071">
        <f t="shared" si="573"/>
        <v>0</v>
      </c>
      <c r="I6071" s="1">
        <v>0</v>
      </c>
    </row>
    <row r="6072" spans="2:9">
      <c r="B6072" s="1">
        <v>12.471416436868637</v>
      </c>
      <c r="C6072" s="1">
        <f t="shared" si="568"/>
        <v>12471.416436868636</v>
      </c>
      <c r="D6072" s="1">
        <f t="shared" si="569"/>
        <v>0</v>
      </c>
      <c r="E6072">
        <f t="shared" si="570"/>
        <v>0</v>
      </c>
      <c r="F6072">
        <f t="shared" si="571"/>
        <v>0</v>
      </c>
      <c r="G6072" s="1">
        <f t="shared" si="572"/>
        <v>12471.416436868636</v>
      </c>
      <c r="H6072">
        <f t="shared" si="573"/>
        <v>0</v>
      </c>
      <c r="I6072" s="1">
        <v>0</v>
      </c>
    </row>
    <row r="6073" spans="2:9">
      <c r="B6073" s="1">
        <v>10.834543029529627</v>
      </c>
      <c r="C6073" s="1">
        <f t="shared" si="568"/>
        <v>10834.543029529626</v>
      </c>
      <c r="D6073" s="1">
        <f t="shared" si="569"/>
        <v>0</v>
      </c>
      <c r="E6073">
        <f t="shared" si="570"/>
        <v>0</v>
      </c>
      <c r="F6073">
        <f t="shared" si="571"/>
        <v>0</v>
      </c>
      <c r="G6073" s="1">
        <f t="shared" si="572"/>
        <v>10834.543029529626</v>
      </c>
      <c r="H6073">
        <f t="shared" si="573"/>
        <v>0</v>
      </c>
      <c r="I6073" s="1">
        <v>0</v>
      </c>
    </row>
    <row r="6074" spans="2:9">
      <c r="B6074" s="1">
        <v>11.224274793181772</v>
      </c>
      <c r="C6074" s="1">
        <f t="shared" si="568"/>
        <v>11224.274793181772</v>
      </c>
      <c r="D6074" s="1">
        <f t="shared" si="569"/>
        <v>0</v>
      </c>
      <c r="E6074">
        <f t="shared" si="570"/>
        <v>0</v>
      </c>
      <c r="F6074">
        <f t="shared" si="571"/>
        <v>0</v>
      </c>
      <c r="G6074" s="1">
        <f t="shared" si="572"/>
        <v>11224.274793181772</v>
      </c>
      <c r="H6074">
        <f t="shared" si="573"/>
        <v>0</v>
      </c>
      <c r="I6074" s="1">
        <v>0</v>
      </c>
    </row>
    <row r="6075" spans="2:9">
      <c r="B6075" s="1">
        <v>7.0115024366480592</v>
      </c>
      <c r="C6075" s="1">
        <f t="shared" si="568"/>
        <v>7011.5024366480593</v>
      </c>
      <c r="D6075" s="1">
        <f t="shared" si="569"/>
        <v>0</v>
      </c>
      <c r="E6075">
        <f t="shared" si="570"/>
        <v>0</v>
      </c>
      <c r="F6075">
        <f t="shared" si="571"/>
        <v>0</v>
      </c>
      <c r="G6075" s="1">
        <f t="shared" si="572"/>
        <v>7011.5024366480593</v>
      </c>
      <c r="H6075">
        <f t="shared" si="573"/>
        <v>0</v>
      </c>
      <c r="I6075" s="1">
        <v>0</v>
      </c>
    </row>
    <row r="6076" spans="2:9">
      <c r="B6076" s="1">
        <v>7.6358142974454895</v>
      </c>
      <c r="C6076" s="1">
        <f t="shared" si="568"/>
        <v>7635.8142974454895</v>
      </c>
      <c r="D6076" s="1">
        <f t="shared" si="569"/>
        <v>0</v>
      </c>
      <c r="E6076">
        <f t="shared" si="570"/>
        <v>0</v>
      </c>
      <c r="F6076">
        <f t="shared" si="571"/>
        <v>0</v>
      </c>
      <c r="G6076" s="1">
        <f t="shared" si="572"/>
        <v>7635.8142974454895</v>
      </c>
      <c r="H6076">
        <f t="shared" si="573"/>
        <v>0</v>
      </c>
      <c r="I6076" s="1">
        <v>0</v>
      </c>
    </row>
    <row r="6077" spans="2:9">
      <c r="B6077" s="1">
        <v>7.6358142974454895</v>
      </c>
      <c r="C6077" s="1">
        <f t="shared" si="568"/>
        <v>7635.8142974454895</v>
      </c>
      <c r="D6077" s="1">
        <f t="shared" si="569"/>
        <v>0</v>
      </c>
      <c r="E6077">
        <f t="shared" si="570"/>
        <v>0</v>
      </c>
      <c r="F6077">
        <f t="shared" si="571"/>
        <v>0</v>
      </c>
      <c r="G6077" s="1">
        <f t="shared" si="572"/>
        <v>7635.8142974454895</v>
      </c>
      <c r="H6077">
        <f t="shared" si="573"/>
        <v>0</v>
      </c>
      <c r="I6077" s="1">
        <v>0</v>
      </c>
    </row>
    <row r="6078" spans="2:9">
      <c r="B6078" s="1">
        <v>9.2926419280232846</v>
      </c>
      <c r="C6078" s="1">
        <f t="shared" si="568"/>
        <v>9292.641928023284</v>
      </c>
      <c r="D6078" s="1">
        <f t="shared" si="569"/>
        <v>0</v>
      </c>
      <c r="E6078">
        <f t="shared" si="570"/>
        <v>0</v>
      </c>
      <c r="F6078">
        <f t="shared" si="571"/>
        <v>0</v>
      </c>
      <c r="G6078" s="1">
        <f t="shared" si="572"/>
        <v>9292.641928023284</v>
      </c>
      <c r="H6078">
        <f t="shared" si="573"/>
        <v>0</v>
      </c>
      <c r="I6078" s="1">
        <v>0</v>
      </c>
    </row>
    <row r="6079" spans="2:9">
      <c r="B6079" s="1">
        <v>10.997493547893189</v>
      </c>
      <c r="C6079" s="1">
        <f t="shared" si="568"/>
        <v>10997.493547893189</v>
      </c>
      <c r="D6079" s="1">
        <f t="shared" si="569"/>
        <v>3.8399999999999997E-2</v>
      </c>
      <c r="E6079">
        <f t="shared" si="570"/>
        <v>2.8799999999999999E-2</v>
      </c>
      <c r="F6079">
        <f t="shared" si="571"/>
        <v>8.7839999999999989</v>
      </c>
      <c r="G6079" s="1">
        <f t="shared" si="572"/>
        <v>10988.70954789319</v>
      </c>
      <c r="H6079">
        <f t="shared" si="573"/>
        <v>10988.70954789319</v>
      </c>
      <c r="I6079" s="1">
        <v>0.128</v>
      </c>
    </row>
    <row r="6080" spans="2:9">
      <c r="B6080" s="1">
        <v>12.005997323027499</v>
      </c>
      <c r="C6080" s="1">
        <f t="shared" si="568"/>
        <v>12005.997323027499</v>
      </c>
      <c r="D6080" s="1">
        <f t="shared" si="569"/>
        <v>16.977599999999999</v>
      </c>
      <c r="E6080">
        <f t="shared" si="570"/>
        <v>12.7332</v>
      </c>
      <c r="F6080">
        <f t="shared" si="571"/>
        <v>3883.6260000000002</v>
      </c>
      <c r="G6080" s="1">
        <f t="shared" si="572"/>
        <v>8122.3713230274989</v>
      </c>
      <c r="H6080">
        <f t="shared" si="573"/>
        <v>8122.3713230274989</v>
      </c>
      <c r="I6080" s="1">
        <v>56.591999999999999</v>
      </c>
    </row>
    <row r="6081" spans="2:9">
      <c r="B6081" s="1">
        <v>14.863424685908045</v>
      </c>
      <c r="C6081" s="1">
        <f t="shared" si="568"/>
        <v>14863.424685908045</v>
      </c>
      <c r="D6081" s="1">
        <f t="shared" si="569"/>
        <v>61.076699999999995</v>
      </c>
      <c r="E6081">
        <f t="shared" si="570"/>
        <v>45.807524999999998</v>
      </c>
      <c r="F6081">
        <f t="shared" si="571"/>
        <v>13971.295124999999</v>
      </c>
      <c r="G6081" s="1">
        <f t="shared" si="572"/>
        <v>892.12956090804619</v>
      </c>
      <c r="H6081">
        <f t="shared" si="573"/>
        <v>892.12956090804619</v>
      </c>
      <c r="I6081" s="1">
        <v>203.589</v>
      </c>
    </row>
    <row r="6082" spans="2:9">
      <c r="B6082" s="1">
        <v>16.352168353963453</v>
      </c>
      <c r="C6082" s="1">
        <f t="shared" si="568"/>
        <v>16352.168353963452</v>
      </c>
      <c r="D6082" s="1">
        <f t="shared" si="569"/>
        <v>108.84060000000001</v>
      </c>
      <c r="E6082">
        <f t="shared" si="570"/>
        <v>81.63045000000001</v>
      </c>
      <c r="F6082">
        <f t="shared" si="571"/>
        <v>24897.287250000005</v>
      </c>
      <c r="G6082" s="1">
        <f t="shared" si="572"/>
        <v>-8545.1188960365525</v>
      </c>
      <c r="H6082">
        <f t="shared" si="573"/>
        <v>-8545.1188960365525</v>
      </c>
      <c r="I6082" s="1">
        <v>362.80200000000002</v>
      </c>
    </row>
    <row r="6083" spans="2:9">
      <c r="B6083" s="1">
        <v>13.182585060684193</v>
      </c>
      <c r="C6083" s="1">
        <f t="shared" si="568"/>
        <v>13182.585060684194</v>
      </c>
      <c r="D6083" s="1">
        <f t="shared" si="569"/>
        <v>151.47389999999999</v>
      </c>
      <c r="E6083">
        <f t="shared" si="570"/>
        <v>113.605425</v>
      </c>
      <c r="F6083">
        <f t="shared" si="571"/>
        <v>34649.654624999996</v>
      </c>
      <c r="G6083" s="1">
        <f t="shared" si="572"/>
        <v>-21467.069564315803</v>
      </c>
      <c r="H6083">
        <f t="shared" si="573"/>
        <v>-21467.069564315803</v>
      </c>
      <c r="I6083" s="1">
        <v>504.91300000000001</v>
      </c>
    </row>
    <row r="6084" spans="2:9">
      <c r="B6084" s="1">
        <v>11.405697456876124</v>
      </c>
      <c r="C6084" s="1">
        <f t="shared" ref="C6084:C6147" si="574">+B6084*1000</f>
        <v>11405.697456876125</v>
      </c>
      <c r="D6084" s="1">
        <f t="shared" ref="D6084:D6147" si="575">I6084*$K$1</f>
        <v>184.02599999999998</v>
      </c>
      <c r="E6084">
        <f t="shared" ref="E6084:E6147" si="576">D6084*$E$1</f>
        <v>138.01949999999999</v>
      </c>
      <c r="F6084">
        <f t="shared" ref="F6084:F6147" si="577">E6084*$G$1</f>
        <v>42095.947499999995</v>
      </c>
      <c r="G6084" s="1">
        <f t="shared" ref="G6084:G6147" si="578">C6084-F6084</f>
        <v>-30690.25004312387</v>
      </c>
      <c r="H6084">
        <f t="shared" ref="H6084:H6147" si="579">IF(F6084&gt;0,C6084-F6084,F6084)</f>
        <v>-30690.25004312387</v>
      </c>
      <c r="I6084" s="1">
        <v>613.41999999999996</v>
      </c>
    </row>
    <row r="6085" spans="2:9">
      <c r="B6085" s="1">
        <v>11.81390136585906</v>
      </c>
      <c r="C6085" s="1">
        <f t="shared" si="574"/>
        <v>11813.901365859059</v>
      </c>
      <c r="D6085" s="1">
        <f t="shared" si="575"/>
        <v>200.62350000000001</v>
      </c>
      <c r="E6085">
        <f t="shared" si="576"/>
        <v>150.467625</v>
      </c>
      <c r="F6085">
        <f t="shared" si="577"/>
        <v>45892.625625000001</v>
      </c>
      <c r="G6085" s="1">
        <f t="shared" si="578"/>
        <v>-34078.724259140945</v>
      </c>
      <c r="H6085">
        <f t="shared" si="579"/>
        <v>-34078.724259140945</v>
      </c>
      <c r="I6085" s="1">
        <v>668.745</v>
      </c>
    </row>
    <row r="6086" spans="2:9">
      <c r="B6086" s="1">
        <v>11.621805408690619</v>
      </c>
      <c r="C6086" s="1">
        <f t="shared" si="574"/>
        <v>11621.80540869062</v>
      </c>
      <c r="D6086" s="1">
        <f t="shared" si="575"/>
        <v>193.17510000000001</v>
      </c>
      <c r="E6086">
        <f t="shared" si="576"/>
        <v>144.881325</v>
      </c>
      <c r="F6086">
        <f t="shared" si="577"/>
        <v>44188.804125000002</v>
      </c>
      <c r="G6086" s="1">
        <f t="shared" si="578"/>
        <v>-32566.998716309383</v>
      </c>
      <c r="H6086">
        <f t="shared" si="579"/>
        <v>-32566.998716309383</v>
      </c>
      <c r="I6086" s="1">
        <v>643.91700000000003</v>
      </c>
    </row>
    <row r="6087" spans="2:9">
      <c r="B6087" s="1">
        <v>12.102045301611719</v>
      </c>
      <c r="C6087" s="1">
        <f t="shared" si="574"/>
        <v>12102.045301611719</v>
      </c>
      <c r="D6087" s="1">
        <f t="shared" si="575"/>
        <v>150.78360000000001</v>
      </c>
      <c r="E6087">
        <f t="shared" si="576"/>
        <v>113.08770000000001</v>
      </c>
      <c r="F6087">
        <f t="shared" si="577"/>
        <v>34491.748500000002</v>
      </c>
      <c r="G6087" s="1">
        <f t="shared" si="578"/>
        <v>-22389.703198388284</v>
      </c>
      <c r="H6087">
        <f t="shared" si="579"/>
        <v>-22389.703198388284</v>
      </c>
      <c r="I6087" s="1">
        <v>502.61200000000002</v>
      </c>
    </row>
    <row r="6088" spans="2:9">
      <c r="B6088" s="1">
        <v>10.421205676387869</v>
      </c>
      <c r="C6088" s="1">
        <f t="shared" si="574"/>
        <v>10421.205676387868</v>
      </c>
      <c r="D6088" s="1">
        <f t="shared" si="575"/>
        <v>122.8689</v>
      </c>
      <c r="E6088">
        <f t="shared" si="576"/>
        <v>92.151674999999997</v>
      </c>
      <c r="F6088">
        <f t="shared" si="577"/>
        <v>28106.260875</v>
      </c>
      <c r="G6088" s="1">
        <f t="shared" si="578"/>
        <v>-17685.055198612132</v>
      </c>
      <c r="H6088">
        <f t="shared" si="579"/>
        <v>-17685.055198612132</v>
      </c>
      <c r="I6088" s="1">
        <v>409.56299999999999</v>
      </c>
    </row>
    <row r="6089" spans="2:9">
      <c r="B6089" s="1">
        <v>9.8449178048825488</v>
      </c>
      <c r="C6089" s="1">
        <f t="shared" si="574"/>
        <v>9844.9178048825488</v>
      </c>
      <c r="D6089" s="1">
        <f t="shared" si="575"/>
        <v>104.22269999999999</v>
      </c>
      <c r="E6089">
        <f t="shared" si="576"/>
        <v>78.167024999999995</v>
      </c>
      <c r="F6089">
        <f t="shared" si="577"/>
        <v>23840.942625</v>
      </c>
      <c r="G6089" s="1">
        <f t="shared" si="578"/>
        <v>-13996.024820117451</v>
      </c>
      <c r="H6089">
        <f t="shared" si="579"/>
        <v>-13996.024820117451</v>
      </c>
      <c r="I6089" s="1">
        <v>347.40899999999999</v>
      </c>
    </row>
    <row r="6090" spans="2:9">
      <c r="B6090" s="1">
        <v>8.0920421957205342</v>
      </c>
      <c r="C6090" s="1">
        <f t="shared" si="574"/>
        <v>8092.0421957205344</v>
      </c>
      <c r="D6090" s="1">
        <f t="shared" si="575"/>
        <v>63.294899999999998</v>
      </c>
      <c r="E6090">
        <f t="shared" si="576"/>
        <v>47.471175000000002</v>
      </c>
      <c r="F6090">
        <f t="shared" si="577"/>
        <v>14478.708375</v>
      </c>
      <c r="G6090" s="1">
        <f t="shared" si="578"/>
        <v>-6386.6661792794657</v>
      </c>
      <c r="H6090">
        <f t="shared" si="579"/>
        <v>-6386.6661792794657</v>
      </c>
      <c r="I6090" s="1">
        <v>210.983</v>
      </c>
    </row>
    <row r="6091" spans="2:9">
      <c r="B6091" s="1">
        <v>7.9239582331981495</v>
      </c>
      <c r="C6091" s="1">
        <f t="shared" si="574"/>
        <v>7923.9582331981492</v>
      </c>
      <c r="D6091" s="1">
        <f t="shared" si="575"/>
        <v>30.374699999999997</v>
      </c>
      <c r="E6091">
        <f t="shared" si="576"/>
        <v>22.781025</v>
      </c>
      <c r="F6091">
        <f t="shared" si="577"/>
        <v>6948.2126250000001</v>
      </c>
      <c r="G6091" s="1">
        <f t="shared" si="578"/>
        <v>975.74560819814906</v>
      </c>
      <c r="H6091">
        <f t="shared" si="579"/>
        <v>975.74560819814906</v>
      </c>
      <c r="I6091" s="1">
        <v>101.249</v>
      </c>
    </row>
    <row r="6092" spans="2:9">
      <c r="B6092" s="1">
        <v>8.7643780458100746</v>
      </c>
      <c r="C6092" s="1">
        <f t="shared" si="574"/>
        <v>8764.3780458100755</v>
      </c>
      <c r="D6092" s="1">
        <f t="shared" si="575"/>
        <v>4.7825999999999995</v>
      </c>
      <c r="E6092">
        <f t="shared" si="576"/>
        <v>3.5869499999999999</v>
      </c>
      <c r="F6092">
        <f t="shared" si="577"/>
        <v>1094.0197499999999</v>
      </c>
      <c r="G6092" s="1">
        <f t="shared" si="578"/>
        <v>7670.358295810076</v>
      </c>
      <c r="H6092">
        <f t="shared" si="579"/>
        <v>7670.358295810076</v>
      </c>
      <c r="I6092" s="1">
        <v>15.942</v>
      </c>
    </row>
    <row r="6093" spans="2:9">
      <c r="B6093" s="1">
        <v>8.5242580993495256</v>
      </c>
      <c r="C6093" s="1">
        <f t="shared" si="574"/>
        <v>8524.2580993495249</v>
      </c>
      <c r="D6093" s="1">
        <f t="shared" si="575"/>
        <v>0</v>
      </c>
      <c r="E6093">
        <f t="shared" si="576"/>
        <v>0</v>
      </c>
      <c r="F6093">
        <f t="shared" si="577"/>
        <v>0</v>
      </c>
      <c r="G6093" s="1">
        <f t="shared" si="578"/>
        <v>8524.2580993495249</v>
      </c>
      <c r="H6093">
        <f t="shared" si="579"/>
        <v>0</v>
      </c>
      <c r="I6093" s="1">
        <v>0</v>
      </c>
    </row>
    <row r="6094" spans="2:9">
      <c r="B6094" s="1">
        <v>8.2841381528889748</v>
      </c>
      <c r="C6094" s="1">
        <f t="shared" si="574"/>
        <v>8284.1381528889742</v>
      </c>
      <c r="D6094" s="1">
        <f t="shared" si="575"/>
        <v>0</v>
      </c>
      <c r="E6094">
        <f t="shared" si="576"/>
        <v>0</v>
      </c>
      <c r="F6094">
        <f t="shared" si="577"/>
        <v>0</v>
      </c>
      <c r="G6094" s="1">
        <f t="shared" si="578"/>
        <v>8284.1381528889742</v>
      </c>
      <c r="H6094">
        <f t="shared" si="579"/>
        <v>0</v>
      </c>
      <c r="I6094" s="1">
        <v>0</v>
      </c>
    </row>
    <row r="6095" spans="2:9">
      <c r="B6095" s="1">
        <v>7.8999462385520944</v>
      </c>
      <c r="C6095" s="1">
        <f t="shared" si="574"/>
        <v>7899.9462385520947</v>
      </c>
      <c r="D6095" s="1">
        <f t="shared" si="575"/>
        <v>0</v>
      </c>
      <c r="E6095">
        <f t="shared" si="576"/>
        <v>0</v>
      </c>
      <c r="F6095">
        <f t="shared" si="577"/>
        <v>0</v>
      </c>
      <c r="G6095" s="1">
        <f t="shared" si="578"/>
        <v>7899.9462385520947</v>
      </c>
      <c r="H6095">
        <f t="shared" si="579"/>
        <v>0</v>
      </c>
      <c r="I6095" s="1">
        <v>0</v>
      </c>
    </row>
    <row r="6096" spans="2:9">
      <c r="B6096" s="1">
        <v>7.5397663188612691</v>
      </c>
      <c r="C6096" s="1">
        <f t="shared" si="574"/>
        <v>7539.7663188612687</v>
      </c>
      <c r="D6096" s="1">
        <f t="shared" si="575"/>
        <v>0</v>
      </c>
      <c r="E6096">
        <f t="shared" si="576"/>
        <v>0</v>
      </c>
      <c r="F6096">
        <f t="shared" si="577"/>
        <v>0</v>
      </c>
      <c r="G6096" s="1">
        <f t="shared" si="578"/>
        <v>7539.7663188612687</v>
      </c>
      <c r="H6096">
        <f t="shared" si="579"/>
        <v>0</v>
      </c>
      <c r="I6096" s="1">
        <v>0</v>
      </c>
    </row>
    <row r="6097" spans="2:9">
      <c r="B6097" s="1">
        <v>6.7473704955414551</v>
      </c>
      <c r="C6097" s="1">
        <f t="shared" si="574"/>
        <v>6747.3704955414551</v>
      </c>
      <c r="D6097" s="1">
        <f t="shared" si="575"/>
        <v>0</v>
      </c>
      <c r="E6097">
        <f t="shared" si="576"/>
        <v>0</v>
      </c>
      <c r="F6097">
        <f t="shared" si="577"/>
        <v>0</v>
      </c>
      <c r="G6097" s="1">
        <f t="shared" si="578"/>
        <v>6747.3704955414551</v>
      </c>
      <c r="H6097">
        <f t="shared" si="579"/>
        <v>0</v>
      </c>
      <c r="I6097" s="1">
        <v>0</v>
      </c>
    </row>
    <row r="6098" spans="2:9">
      <c r="B6098" s="1">
        <v>6.1710826240361341</v>
      </c>
      <c r="C6098" s="1">
        <f t="shared" si="574"/>
        <v>6171.0826240361339</v>
      </c>
      <c r="D6098" s="1">
        <f t="shared" si="575"/>
        <v>0</v>
      </c>
      <c r="E6098">
        <f t="shared" si="576"/>
        <v>0</v>
      </c>
      <c r="F6098">
        <f t="shared" si="577"/>
        <v>0</v>
      </c>
      <c r="G6098" s="1">
        <f t="shared" si="578"/>
        <v>6171.0826240361339</v>
      </c>
      <c r="H6098">
        <f t="shared" si="579"/>
        <v>0</v>
      </c>
      <c r="I6098" s="1">
        <v>0</v>
      </c>
    </row>
    <row r="6099" spans="2:9">
      <c r="B6099" s="1">
        <v>3.3874605920099619</v>
      </c>
      <c r="C6099" s="1">
        <f t="shared" si="574"/>
        <v>3387.4605920099621</v>
      </c>
      <c r="D6099" s="1">
        <f t="shared" si="575"/>
        <v>0</v>
      </c>
      <c r="E6099">
        <f t="shared" si="576"/>
        <v>0</v>
      </c>
      <c r="F6099">
        <f t="shared" si="577"/>
        <v>0</v>
      </c>
      <c r="G6099" s="1">
        <f t="shared" si="578"/>
        <v>3387.4605920099621</v>
      </c>
      <c r="H6099">
        <f t="shared" si="579"/>
        <v>0</v>
      </c>
      <c r="I6099" s="1">
        <v>0</v>
      </c>
    </row>
    <row r="6100" spans="2:9">
      <c r="B6100" s="1">
        <v>3.9183312818025677</v>
      </c>
      <c r="C6100" s="1">
        <f t="shared" si="574"/>
        <v>3918.3312818025679</v>
      </c>
      <c r="D6100" s="1">
        <f t="shared" si="575"/>
        <v>0</v>
      </c>
      <c r="E6100">
        <f t="shared" si="576"/>
        <v>0</v>
      </c>
      <c r="F6100">
        <f t="shared" si="577"/>
        <v>0</v>
      </c>
      <c r="G6100" s="1">
        <f t="shared" si="578"/>
        <v>3918.3312818025679</v>
      </c>
      <c r="H6100">
        <f t="shared" si="579"/>
        <v>0</v>
      </c>
      <c r="I6100" s="1">
        <v>0</v>
      </c>
    </row>
    <row r="6101" spans="2:9">
      <c r="B6101" s="1">
        <v>4.0194495084297301</v>
      </c>
      <c r="C6101" s="1">
        <f t="shared" si="574"/>
        <v>4019.44950842973</v>
      </c>
      <c r="D6101" s="1">
        <f t="shared" si="575"/>
        <v>0</v>
      </c>
      <c r="E6101">
        <f t="shared" si="576"/>
        <v>0</v>
      </c>
      <c r="F6101">
        <f t="shared" si="577"/>
        <v>0</v>
      </c>
      <c r="G6101" s="1">
        <f t="shared" si="578"/>
        <v>4019.44950842973</v>
      </c>
      <c r="H6101">
        <f t="shared" si="579"/>
        <v>0</v>
      </c>
      <c r="I6101" s="1">
        <v>0</v>
      </c>
    </row>
    <row r="6102" spans="2:9">
      <c r="B6102" s="1">
        <v>4.5124008632371506</v>
      </c>
      <c r="C6102" s="1">
        <f t="shared" si="574"/>
        <v>4512.4008632371506</v>
      </c>
      <c r="D6102" s="1">
        <f t="shared" si="575"/>
        <v>0</v>
      </c>
      <c r="E6102">
        <f t="shared" si="576"/>
        <v>0</v>
      </c>
      <c r="F6102">
        <f t="shared" si="577"/>
        <v>0</v>
      </c>
      <c r="G6102" s="1">
        <f t="shared" si="578"/>
        <v>4512.4008632371506</v>
      </c>
      <c r="H6102">
        <f t="shared" si="579"/>
        <v>0</v>
      </c>
      <c r="I6102" s="1">
        <v>0</v>
      </c>
    </row>
    <row r="6103" spans="2:9">
      <c r="B6103" s="1">
        <v>6.2187709375705271</v>
      </c>
      <c r="C6103" s="1">
        <f t="shared" si="574"/>
        <v>6218.7709375705272</v>
      </c>
      <c r="D6103" s="1">
        <f t="shared" si="575"/>
        <v>7.7999999999999996E-3</v>
      </c>
      <c r="E6103">
        <f t="shared" si="576"/>
        <v>5.8499999999999993E-3</v>
      </c>
      <c r="F6103">
        <f t="shared" si="577"/>
        <v>1.7842499999999999</v>
      </c>
      <c r="G6103" s="1">
        <f t="shared" si="578"/>
        <v>6216.9866875705275</v>
      </c>
      <c r="H6103">
        <f t="shared" si="579"/>
        <v>6216.9866875705275</v>
      </c>
      <c r="I6103" s="1">
        <v>2.5999999999999999E-2</v>
      </c>
    </row>
    <row r="6104" spans="2:9">
      <c r="B6104" s="1">
        <v>7.280512317155738</v>
      </c>
      <c r="C6104" s="1">
        <f t="shared" si="574"/>
        <v>7280.5123171557379</v>
      </c>
      <c r="D6104" s="1">
        <f t="shared" si="575"/>
        <v>8.8641000000000005</v>
      </c>
      <c r="E6104">
        <f t="shared" si="576"/>
        <v>6.6480750000000004</v>
      </c>
      <c r="F6104">
        <f t="shared" si="577"/>
        <v>2027.6628750000002</v>
      </c>
      <c r="G6104" s="1">
        <f t="shared" si="578"/>
        <v>5252.849442155738</v>
      </c>
      <c r="H6104">
        <f t="shared" si="579"/>
        <v>5252.849442155738</v>
      </c>
      <c r="I6104" s="1">
        <v>29.547000000000001</v>
      </c>
    </row>
    <row r="6105" spans="2:9">
      <c r="B6105" s="1">
        <v>9.7452690911928386</v>
      </c>
      <c r="C6105" s="1">
        <f t="shared" si="574"/>
        <v>9745.2690911928385</v>
      </c>
      <c r="D6105" s="1">
        <f t="shared" si="575"/>
        <v>35.767499999999998</v>
      </c>
      <c r="E6105">
        <f t="shared" si="576"/>
        <v>26.825624999999999</v>
      </c>
      <c r="F6105">
        <f t="shared" si="577"/>
        <v>8181.8156249999993</v>
      </c>
      <c r="G6105" s="1">
        <f t="shared" si="578"/>
        <v>1563.4534661928392</v>
      </c>
      <c r="H6105">
        <f t="shared" si="579"/>
        <v>1563.4534661928392</v>
      </c>
      <c r="I6105" s="1">
        <v>119.22499999999999</v>
      </c>
    </row>
    <row r="6106" spans="2:9">
      <c r="B6106" s="1">
        <v>8.6076890416372542</v>
      </c>
      <c r="C6106" s="1">
        <f t="shared" si="574"/>
        <v>8607.6890416372535</v>
      </c>
      <c r="D6106" s="1">
        <f t="shared" si="575"/>
        <v>80.633099999999999</v>
      </c>
      <c r="E6106">
        <f t="shared" si="576"/>
        <v>60.474824999999996</v>
      </c>
      <c r="F6106">
        <f t="shared" si="577"/>
        <v>18444.821624999997</v>
      </c>
      <c r="G6106" s="1">
        <f t="shared" si="578"/>
        <v>-9837.1325833627434</v>
      </c>
      <c r="H6106">
        <f t="shared" si="579"/>
        <v>-9837.1325833627434</v>
      </c>
      <c r="I6106" s="1">
        <v>268.77699999999999</v>
      </c>
    </row>
    <row r="6107" spans="2:9">
      <c r="B6107" s="1">
        <v>6.9392383022890636</v>
      </c>
      <c r="C6107" s="1">
        <f t="shared" si="574"/>
        <v>6939.2383022890635</v>
      </c>
      <c r="D6107" s="1">
        <f t="shared" si="575"/>
        <v>111.5796</v>
      </c>
      <c r="E6107">
        <f t="shared" si="576"/>
        <v>83.684699999999992</v>
      </c>
      <c r="F6107">
        <f t="shared" si="577"/>
        <v>25523.833499999997</v>
      </c>
      <c r="G6107" s="1">
        <f t="shared" si="578"/>
        <v>-18584.595197710933</v>
      </c>
      <c r="H6107">
        <f t="shared" si="579"/>
        <v>-18584.595197710933</v>
      </c>
      <c r="I6107" s="1">
        <v>371.93200000000002</v>
      </c>
    </row>
    <row r="6108" spans="2:9">
      <c r="B6108" s="1">
        <v>6.0038947059878049</v>
      </c>
      <c r="C6108" s="1">
        <f t="shared" si="574"/>
        <v>6003.8947059878046</v>
      </c>
      <c r="D6108" s="1">
        <f t="shared" si="575"/>
        <v>154.41119999999998</v>
      </c>
      <c r="E6108">
        <f t="shared" si="576"/>
        <v>115.80839999999998</v>
      </c>
      <c r="F6108">
        <f t="shared" si="577"/>
        <v>35321.561999999991</v>
      </c>
      <c r="G6108" s="1">
        <f t="shared" si="578"/>
        <v>-29317.667294012186</v>
      </c>
      <c r="H6108">
        <f t="shared" si="579"/>
        <v>-29317.667294012186</v>
      </c>
      <c r="I6108" s="1">
        <v>514.70399999999995</v>
      </c>
    </row>
    <row r="6109" spans="2:9">
      <c r="B6109" s="1">
        <v>6.2187709375705271</v>
      </c>
      <c r="C6109" s="1">
        <f t="shared" si="574"/>
        <v>6218.7709375705272</v>
      </c>
      <c r="D6109" s="1">
        <f t="shared" si="575"/>
        <v>159.81629999999998</v>
      </c>
      <c r="E6109">
        <f t="shared" si="576"/>
        <v>119.862225</v>
      </c>
      <c r="F6109">
        <f t="shared" si="577"/>
        <v>36557.978624999996</v>
      </c>
      <c r="G6109" s="1">
        <f t="shared" si="578"/>
        <v>-30339.207687429469</v>
      </c>
      <c r="H6109">
        <f t="shared" si="579"/>
        <v>-30339.207687429469</v>
      </c>
      <c r="I6109" s="1">
        <v>532.721</v>
      </c>
    </row>
    <row r="6110" spans="2:9">
      <c r="B6110" s="1">
        <v>6.1176527109433643</v>
      </c>
      <c r="C6110" s="1">
        <f t="shared" si="574"/>
        <v>6117.6527109433646</v>
      </c>
      <c r="D6110" s="1">
        <f t="shared" si="575"/>
        <v>166.55099999999999</v>
      </c>
      <c r="E6110">
        <f t="shared" si="576"/>
        <v>124.91324999999999</v>
      </c>
      <c r="F6110">
        <f t="shared" si="577"/>
        <v>38098.541249999995</v>
      </c>
      <c r="G6110" s="1">
        <f t="shared" si="578"/>
        <v>-31980.888539056628</v>
      </c>
      <c r="H6110">
        <f t="shared" si="579"/>
        <v>-31980.888539056628</v>
      </c>
      <c r="I6110" s="1">
        <v>555.16999999999996</v>
      </c>
    </row>
    <row r="6111" spans="2:9">
      <c r="B6111" s="1">
        <v>6.5221256174520157</v>
      </c>
      <c r="C6111" s="1">
        <f t="shared" si="574"/>
        <v>6522.1256174520158</v>
      </c>
      <c r="D6111" s="1">
        <f t="shared" si="575"/>
        <v>169.3905</v>
      </c>
      <c r="E6111">
        <f t="shared" si="576"/>
        <v>127.04287500000001</v>
      </c>
      <c r="F6111">
        <f t="shared" si="577"/>
        <v>38748.076875000006</v>
      </c>
      <c r="G6111" s="1">
        <f t="shared" si="578"/>
        <v>-32225.951257547989</v>
      </c>
      <c r="H6111">
        <f t="shared" si="579"/>
        <v>-32225.951257547989</v>
      </c>
      <c r="I6111" s="1">
        <v>564.63499999999999</v>
      </c>
    </row>
    <row r="6112" spans="2:9">
      <c r="B6112" s="1">
        <v>5.397185346224826</v>
      </c>
      <c r="C6112" s="1">
        <f t="shared" si="574"/>
        <v>5397.1853462248264</v>
      </c>
      <c r="D6112" s="1">
        <f t="shared" si="575"/>
        <v>147.05760000000001</v>
      </c>
      <c r="E6112">
        <f t="shared" si="576"/>
        <v>110.29320000000001</v>
      </c>
      <c r="F6112">
        <f t="shared" si="577"/>
        <v>33639.426000000007</v>
      </c>
      <c r="G6112" s="1">
        <f t="shared" si="578"/>
        <v>-28242.240653775181</v>
      </c>
      <c r="H6112">
        <f t="shared" si="579"/>
        <v>-28242.240653775181</v>
      </c>
      <c r="I6112" s="1">
        <v>490.19200000000001</v>
      </c>
    </row>
    <row r="6113" spans="2:9">
      <c r="B6113" s="1">
        <v>4.5503201982223365</v>
      </c>
      <c r="C6113" s="1">
        <f t="shared" si="574"/>
        <v>4550.3201982223363</v>
      </c>
      <c r="D6113" s="1">
        <f t="shared" si="575"/>
        <v>116.62439999999999</v>
      </c>
      <c r="E6113">
        <f t="shared" si="576"/>
        <v>87.468299999999999</v>
      </c>
      <c r="F6113">
        <f t="shared" si="577"/>
        <v>26677.8315</v>
      </c>
      <c r="G6113" s="1">
        <f t="shared" si="578"/>
        <v>-22127.511301777664</v>
      </c>
      <c r="H6113">
        <f t="shared" si="579"/>
        <v>-22127.511301777664</v>
      </c>
      <c r="I6113" s="1">
        <v>388.74799999999999</v>
      </c>
    </row>
    <row r="6114" spans="2:9">
      <c r="B6114" s="1">
        <v>4.2596052966692426</v>
      </c>
      <c r="C6114" s="1">
        <f t="shared" si="574"/>
        <v>4259.6052966692423</v>
      </c>
      <c r="D6114" s="1">
        <f t="shared" si="575"/>
        <v>67.319400000000002</v>
      </c>
      <c r="E6114">
        <f t="shared" si="576"/>
        <v>50.489550000000001</v>
      </c>
      <c r="F6114">
        <f t="shared" si="577"/>
        <v>15399.312750000001</v>
      </c>
      <c r="G6114" s="1">
        <f t="shared" si="578"/>
        <v>-11139.707453330759</v>
      </c>
      <c r="H6114">
        <f t="shared" si="579"/>
        <v>-11139.707453330759</v>
      </c>
      <c r="I6114" s="1">
        <v>224.398</v>
      </c>
    </row>
    <row r="6115" spans="2:9">
      <c r="B6115" s="1">
        <v>4.1711268483704744</v>
      </c>
      <c r="C6115" s="1">
        <f t="shared" si="574"/>
        <v>4171.1268483704744</v>
      </c>
      <c r="D6115" s="1">
        <f t="shared" si="575"/>
        <v>30.830099999999998</v>
      </c>
      <c r="E6115">
        <f t="shared" si="576"/>
        <v>23.122574999999998</v>
      </c>
      <c r="F6115">
        <f t="shared" si="577"/>
        <v>7052.3853749999989</v>
      </c>
      <c r="G6115" s="1">
        <f t="shared" si="578"/>
        <v>-2881.2585266295246</v>
      </c>
      <c r="H6115">
        <f t="shared" si="579"/>
        <v>-2881.2585266295246</v>
      </c>
      <c r="I6115" s="1">
        <v>102.767</v>
      </c>
    </row>
    <row r="6116" spans="2:9">
      <c r="B6116" s="1">
        <v>4.7399168731482666</v>
      </c>
      <c r="C6116" s="1">
        <f t="shared" si="574"/>
        <v>4739.9168731482669</v>
      </c>
      <c r="D6116" s="1">
        <f t="shared" si="575"/>
        <v>4.9695</v>
      </c>
      <c r="E6116">
        <f t="shared" si="576"/>
        <v>3.727125</v>
      </c>
      <c r="F6116">
        <f t="shared" si="577"/>
        <v>1136.7731249999999</v>
      </c>
      <c r="G6116" s="1">
        <f t="shared" si="578"/>
        <v>3603.1437481482672</v>
      </c>
      <c r="H6116">
        <f t="shared" si="579"/>
        <v>3603.1437481482672</v>
      </c>
      <c r="I6116" s="1">
        <v>16.565000000000001</v>
      </c>
    </row>
    <row r="6117" spans="2:9">
      <c r="B6117" s="1">
        <v>4.4871213065803603</v>
      </c>
      <c r="C6117" s="1">
        <f t="shared" si="574"/>
        <v>4487.1213065803604</v>
      </c>
      <c r="D6117" s="1">
        <f t="shared" si="575"/>
        <v>0</v>
      </c>
      <c r="E6117">
        <f t="shared" si="576"/>
        <v>0</v>
      </c>
      <c r="F6117">
        <f t="shared" si="577"/>
        <v>0</v>
      </c>
      <c r="G6117" s="1">
        <f t="shared" si="578"/>
        <v>4487.1213065803604</v>
      </c>
      <c r="H6117">
        <f t="shared" si="579"/>
        <v>0</v>
      </c>
      <c r="I6117" s="1">
        <v>0</v>
      </c>
    </row>
    <row r="6118" spans="2:9">
      <c r="B6118" s="1">
        <v>4.3607235232964063</v>
      </c>
      <c r="C6118" s="1">
        <f t="shared" si="574"/>
        <v>4360.7235232964067</v>
      </c>
      <c r="D6118" s="1">
        <f t="shared" si="575"/>
        <v>0</v>
      </c>
      <c r="E6118">
        <f t="shared" si="576"/>
        <v>0</v>
      </c>
      <c r="F6118">
        <f t="shared" si="577"/>
        <v>0</v>
      </c>
      <c r="G6118" s="1">
        <f t="shared" si="578"/>
        <v>4360.7235232964067</v>
      </c>
      <c r="H6118">
        <f t="shared" si="579"/>
        <v>0</v>
      </c>
      <c r="I6118" s="1">
        <v>0</v>
      </c>
    </row>
    <row r="6119" spans="2:9">
      <c r="B6119" s="1">
        <v>4.1584870700420806</v>
      </c>
      <c r="C6119" s="1">
        <f t="shared" si="574"/>
        <v>4158.4870700420806</v>
      </c>
      <c r="D6119" s="1">
        <f t="shared" si="575"/>
        <v>0</v>
      </c>
      <c r="E6119">
        <f t="shared" si="576"/>
        <v>0</v>
      </c>
      <c r="F6119">
        <f t="shared" si="577"/>
        <v>0</v>
      </c>
      <c r="G6119" s="1">
        <f t="shared" si="578"/>
        <v>4158.4870700420806</v>
      </c>
      <c r="H6119">
        <f t="shared" si="579"/>
        <v>0</v>
      </c>
      <c r="I6119" s="1">
        <v>0</v>
      </c>
    </row>
    <row r="6120" spans="2:9">
      <c r="B6120" s="1">
        <v>3.9688903951161496</v>
      </c>
      <c r="C6120" s="1">
        <f t="shared" si="574"/>
        <v>3968.8903951161496</v>
      </c>
      <c r="D6120" s="1">
        <f t="shared" si="575"/>
        <v>0</v>
      </c>
      <c r="E6120">
        <f t="shared" si="576"/>
        <v>0</v>
      </c>
      <c r="F6120">
        <f t="shared" si="577"/>
        <v>0</v>
      </c>
      <c r="G6120" s="1">
        <f t="shared" si="578"/>
        <v>3968.8903951161496</v>
      </c>
      <c r="H6120">
        <f t="shared" si="579"/>
        <v>0</v>
      </c>
      <c r="I6120" s="1">
        <v>0</v>
      </c>
    </row>
    <row r="6121" spans="2:9">
      <c r="B6121" s="1">
        <v>3.5517777102791017</v>
      </c>
      <c r="C6121" s="1">
        <f t="shared" si="574"/>
        <v>3551.7777102791019</v>
      </c>
      <c r="D6121" s="1">
        <f t="shared" si="575"/>
        <v>0</v>
      </c>
      <c r="E6121">
        <f t="shared" si="576"/>
        <v>0</v>
      </c>
      <c r="F6121">
        <f t="shared" si="577"/>
        <v>0</v>
      </c>
      <c r="G6121" s="1">
        <f t="shared" si="578"/>
        <v>3551.7777102791019</v>
      </c>
      <c r="H6121">
        <f t="shared" si="579"/>
        <v>0</v>
      </c>
      <c r="I6121" s="1">
        <v>0</v>
      </c>
    </row>
    <row r="6122" spans="2:9">
      <c r="B6122" s="1">
        <v>3.2484230303976123</v>
      </c>
      <c r="C6122" s="1">
        <f t="shared" si="574"/>
        <v>3248.4230303976124</v>
      </c>
      <c r="D6122" s="1">
        <f t="shared" si="575"/>
        <v>0</v>
      </c>
      <c r="E6122">
        <f t="shared" si="576"/>
        <v>0</v>
      </c>
      <c r="F6122">
        <f t="shared" si="577"/>
        <v>0</v>
      </c>
      <c r="G6122" s="1">
        <f t="shared" si="578"/>
        <v>3248.4230303976124</v>
      </c>
      <c r="H6122">
        <f t="shared" si="579"/>
        <v>0</v>
      </c>
      <c r="I6122" s="1">
        <v>0</v>
      </c>
    </row>
    <row r="6123" spans="2:9">
      <c r="B6123" s="1">
        <v>4.7620103981570603</v>
      </c>
      <c r="C6123" s="1">
        <f t="shared" si="574"/>
        <v>4762.0103981570601</v>
      </c>
      <c r="D6123" s="1">
        <f t="shared" si="575"/>
        <v>0</v>
      </c>
      <c r="E6123">
        <f t="shared" si="576"/>
        <v>0</v>
      </c>
      <c r="F6123">
        <f t="shared" si="577"/>
        <v>0</v>
      </c>
      <c r="G6123" s="1">
        <f t="shared" si="578"/>
        <v>4762.0103981570601</v>
      </c>
      <c r="H6123">
        <f t="shared" si="579"/>
        <v>0</v>
      </c>
      <c r="I6123" s="1">
        <v>0</v>
      </c>
    </row>
    <row r="6124" spans="2:9">
      <c r="B6124" s="1">
        <v>6.0019300867338048</v>
      </c>
      <c r="C6124" s="1">
        <f t="shared" si="574"/>
        <v>6001.9300867338052</v>
      </c>
      <c r="D6124" s="1">
        <f t="shared" si="575"/>
        <v>0</v>
      </c>
      <c r="E6124">
        <f t="shared" si="576"/>
        <v>0</v>
      </c>
      <c r="F6124">
        <f t="shared" si="577"/>
        <v>0</v>
      </c>
      <c r="G6124" s="1">
        <f t="shared" si="578"/>
        <v>6001.9300867338052</v>
      </c>
      <c r="H6124">
        <f t="shared" si="579"/>
        <v>0</v>
      </c>
      <c r="I6124" s="1">
        <v>0</v>
      </c>
    </row>
    <row r="6125" spans="2:9">
      <c r="B6125" s="1">
        <v>5.4089250182840569</v>
      </c>
      <c r="C6125" s="1">
        <f t="shared" si="574"/>
        <v>5408.9250182840569</v>
      </c>
      <c r="D6125" s="1">
        <f t="shared" si="575"/>
        <v>0</v>
      </c>
      <c r="E6125">
        <f t="shared" si="576"/>
        <v>0</v>
      </c>
      <c r="F6125">
        <f t="shared" si="577"/>
        <v>0</v>
      </c>
      <c r="G6125" s="1">
        <f t="shared" si="578"/>
        <v>5408.9250182840569</v>
      </c>
      <c r="H6125">
        <f t="shared" si="579"/>
        <v>0</v>
      </c>
      <c r="I6125" s="1">
        <v>0</v>
      </c>
    </row>
    <row r="6126" spans="2:9">
      <c r="B6126" s="1">
        <v>5.7683220294657227</v>
      </c>
      <c r="C6126" s="1">
        <f t="shared" si="574"/>
        <v>5768.3220294657231</v>
      </c>
      <c r="D6126" s="1">
        <f t="shared" si="575"/>
        <v>0</v>
      </c>
      <c r="E6126">
        <f t="shared" si="576"/>
        <v>0</v>
      </c>
      <c r="F6126">
        <f t="shared" si="577"/>
        <v>0</v>
      </c>
      <c r="G6126" s="1">
        <f t="shared" si="578"/>
        <v>5768.3220294657231</v>
      </c>
      <c r="H6126">
        <f t="shared" si="579"/>
        <v>0</v>
      </c>
      <c r="I6126" s="1">
        <v>0</v>
      </c>
    </row>
    <row r="6127" spans="2:9">
      <c r="B6127" s="1">
        <v>7.7809452920830475</v>
      </c>
      <c r="C6127" s="1">
        <f t="shared" si="574"/>
        <v>7780.9452920830472</v>
      </c>
      <c r="D6127" s="1">
        <f t="shared" si="575"/>
        <v>2.6999999999999997E-3</v>
      </c>
      <c r="E6127">
        <f t="shared" si="576"/>
        <v>2.0249999999999999E-3</v>
      </c>
      <c r="F6127">
        <f t="shared" si="577"/>
        <v>0.61762499999999998</v>
      </c>
      <c r="G6127" s="1">
        <f t="shared" si="578"/>
        <v>7780.3276670830473</v>
      </c>
      <c r="H6127">
        <f t="shared" si="579"/>
        <v>7780.3276670830473</v>
      </c>
      <c r="I6127" s="1">
        <v>8.9999999999999993E-3</v>
      </c>
    </row>
    <row r="6128" spans="2:9">
      <c r="B6128" s="1">
        <v>8.3200408088555449</v>
      </c>
      <c r="C6128" s="1">
        <f t="shared" si="574"/>
        <v>8320.040808855545</v>
      </c>
      <c r="D6128" s="1">
        <f t="shared" si="575"/>
        <v>11.323499999999999</v>
      </c>
      <c r="E6128">
        <f t="shared" si="576"/>
        <v>8.4926250000000003</v>
      </c>
      <c r="F6128">
        <f t="shared" si="577"/>
        <v>2590.2506250000001</v>
      </c>
      <c r="G6128" s="1">
        <f t="shared" si="578"/>
        <v>5729.7901838555445</v>
      </c>
      <c r="H6128">
        <f t="shared" si="579"/>
        <v>5729.7901838555445</v>
      </c>
      <c r="I6128" s="1">
        <v>37.744999999999997</v>
      </c>
    </row>
    <row r="6129" spans="2:9">
      <c r="B6129" s="1">
        <v>12.345287334090191</v>
      </c>
      <c r="C6129" s="1">
        <f t="shared" si="574"/>
        <v>12345.287334090192</v>
      </c>
      <c r="D6129" s="1">
        <f t="shared" si="575"/>
        <v>41.430599999999998</v>
      </c>
      <c r="E6129">
        <f t="shared" si="576"/>
        <v>31.072949999999999</v>
      </c>
      <c r="F6129">
        <f t="shared" si="577"/>
        <v>9477.249749999999</v>
      </c>
      <c r="G6129" s="1">
        <f t="shared" si="578"/>
        <v>2868.0375840901925</v>
      </c>
      <c r="H6129">
        <f t="shared" si="579"/>
        <v>2868.0375840901925</v>
      </c>
      <c r="I6129" s="1">
        <v>138.102</v>
      </c>
    </row>
    <row r="6130" spans="2:9">
      <c r="B6130" s="1">
        <v>12.165588828499358</v>
      </c>
      <c r="C6130" s="1">
        <f t="shared" si="574"/>
        <v>12165.588828499358</v>
      </c>
      <c r="D6130" s="1">
        <f t="shared" si="575"/>
        <v>73.380299999999991</v>
      </c>
      <c r="E6130">
        <f t="shared" si="576"/>
        <v>55.035224999999997</v>
      </c>
      <c r="F6130">
        <f t="shared" si="577"/>
        <v>16785.743624999999</v>
      </c>
      <c r="G6130" s="1">
        <f t="shared" si="578"/>
        <v>-4620.1547965006412</v>
      </c>
      <c r="H6130">
        <f t="shared" si="579"/>
        <v>-4620.1547965006412</v>
      </c>
      <c r="I6130" s="1">
        <v>244.601</v>
      </c>
    </row>
    <row r="6131" spans="2:9">
      <c r="B6131" s="1">
        <v>11.914010920672192</v>
      </c>
      <c r="C6131" s="1">
        <f t="shared" si="574"/>
        <v>11914.010920672192</v>
      </c>
      <c r="D6131" s="1">
        <f t="shared" si="575"/>
        <v>101.7777</v>
      </c>
      <c r="E6131">
        <f t="shared" si="576"/>
        <v>76.333275</v>
      </c>
      <c r="F6131">
        <f t="shared" si="577"/>
        <v>23281.648874999999</v>
      </c>
      <c r="G6131" s="1">
        <f t="shared" si="578"/>
        <v>-11367.637954327807</v>
      </c>
      <c r="H6131">
        <f t="shared" si="579"/>
        <v>-11367.637954327807</v>
      </c>
      <c r="I6131" s="1">
        <v>339.25900000000001</v>
      </c>
    </row>
    <row r="6132" spans="2:9">
      <c r="B6132" s="1">
        <v>9.9552972097321195</v>
      </c>
      <c r="C6132" s="1">
        <f t="shared" si="574"/>
        <v>9955.2972097321199</v>
      </c>
      <c r="D6132" s="1">
        <f t="shared" si="575"/>
        <v>122.02379999999999</v>
      </c>
      <c r="E6132">
        <f t="shared" si="576"/>
        <v>91.517849999999996</v>
      </c>
      <c r="F6132">
        <f t="shared" si="577"/>
        <v>27912.94425</v>
      </c>
      <c r="G6132" s="1">
        <f t="shared" si="578"/>
        <v>-17957.647040267882</v>
      </c>
      <c r="H6132">
        <f t="shared" si="579"/>
        <v>-17957.647040267882</v>
      </c>
      <c r="I6132" s="1">
        <v>406.74599999999998</v>
      </c>
    </row>
    <row r="6133" spans="2:9">
      <c r="B6133" s="1">
        <v>9.0028951301007059</v>
      </c>
      <c r="C6133" s="1">
        <f t="shared" si="574"/>
        <v>9002.8951301007055</v>
      </c>
      <c r="D6133" s="1">
        <f t="shared" si="575"/>
        <v>114.15509999999999</v>
      </c>
      <c r="E6133">
        <f t="shared" si="576"/>
        <v>85.616324999999989</v>
      </c>
      <c r="F6133">
        <f t="shared" si="577"/>
        <v>26112.979124999998</v>
      </c>
      <c r="G6133" s="1">
        <f t="shared" si="578"/>
        <v>-17110.083994899294</v>
      </c>
      <c r="H6133">
        <f t="shared" si="579"/>
        <v>-17110.083994899294</v>
      </c>
      <c r="I6133" s="1">
        <v>380.517</v>
      </c>
    </row>
    <row r="6134" spans="2:9">
      <c r="B6134" s="1">
        <v>8.6075584178008757</v>
      </c>
      <c r="C6134" s="1">
        <f t="shared" si="574"/>
        <v>8607.5584178008758</v>
      </c>
      <c r="D6134" s="1">
        <f t="shared" si="575"/>
        <v>113.3583</v>
      </c>
      <c r="E6134">
        <f t="shared" si="576"/>
        <v>85.018725000000003</v>
      </c>
      <c r="F6134">
        <f t="shared" si="577"/>
        <v>25930.711125000002</v>
      </c>
      <c r="G6134" s="1">
        <f t="shared" si="578"/>
        <v>-17323.152707199126</v>
      </c>
      <c r="H6134">
        <f t="shared" si="579"/>
        <v>-17323.152707199126</v>
      </c>
      <c r="I6134" s="1">
        <v>377.86099999999999</v>
      </c>
    </row>
    <row r="6135" spans="2:9">
      <c r="B6135" s="1">
        <v>8.4817694638872929</v>
      </c>
      <c r="C6135" s="1">
        <f t="shared" si="574"/>
        <v>8481.7694638872927</v>
      </c>
      <c r="D6135" s="1">
        <f t="shared" si="575"/>
        <v>99.089699999999993</v>
      </c>
      <c r="E6135">
        <f t="shared" si="576"/>
        <v>74.317274999999995</v>
      </c>
      <c r="F6135">
        <f t="shared" si="577"/>
        <v>22666.768874999998</v>
      </c>
      <c r="G6135" s="1">
        <f t="shared" si="578"/>
        <v>-14184.999411112705</v>
      </c>
      <c r="H6135">
        <f t="shared" si="579"/>
        <v>-14184.999411112705</v>
      </c>
      <c r="I6135" s="1">
        <v>330.29899999999998</v>
      </c>
    </row>
    <row r="6136" spans="2:9">
      <c r="B6136" s="1">
        <v>7.9606437976738773</v>
      </c>
      <c r="C6136" s="1">
        <f t="shared" si="574"/>
        <v>7960.6437976738771</v>
      </c>
      <c r="D6136" s="1">
        <f t="shared" si="575"/>
        <v>85.905299999999997</v>
      </c>
      <c r="E6136">
        <f t="shared" si="576"/>
        <v>64.428974999999994</v>
      </c>
      <c r="F6136">
        <f t="shared" si="577"/>
        <v>19650.837374999999</v>
      </c>
      <c r="G6136" s="1">
        <f t="shared" si="578"/>
        <v>-11690.193577326121</v>
      </c>
      <c r="H6136">
        <f t="shared" si="579"/>
        <v>-11690.193577326121</v>
      </c>
      <c r="I6136" s="1">
        <v>286.351</v>
      </c>
    </row>
    <row r="6137" spans="2:9">
      <c r="B6137" s="1">
        <v>6.4691462012699699</v>
      </c>
      <c r="C6137" s="1">
        <f t="shared" si="574"/>
        <v>6469.1462012699694</v>
      </c>
      <c r="D6137" s="1">
        <f t="shared" si="575"/>
        <v>71.221499999999992</v>
      </c>
      <c r="E6137">
        <f t="shared" si="576"/>
        <v>53.416124999999994</v>
      </c>
      <c r="F6137">
        <f t="shared" si="577"/>
        <v>16291.918124999998</v>
      </c>
      <c r="G6137" s="1">
        <f t="shared" si="578"/>
        <v>-9822.7719237300298</v>
      </c>
      <c r="H6137">
        <f t="shared" si="579"/>
        <v>-9822.7719237300298</v>
      </c>
      <c r="I6137" s="1">
        <v>237.405</v>
      </c>
    </row>
    <row r="6138" spans="2:9">
      <c r="B6138" s="1">
        <v>6.0378697878519709</v>
      </c>
      <c r="C6138" s="1">
        <f t="shared" si="574"/>
        <v>6037.8697878519706</v>
      </c>
      <c r="D6138" s="1">
        <f t="shared" si="575"/>
        <v>61.765199999999993</v>
      </c>
      <c r="E6138">
        <f t="shared" si="576"/>
        <v>46.323899999999995</v>
      </c>
      <c r="F6138">
        <f t="shared" si="577"/>
        <v>14128.789499999999</v>
      </c>
      <c r="G6138" s="1">
        <f t="shared" si="578"/>
        <v>-8090.9197121480283</v>
      </c>
      <c r="H6138">
        <f t="shared" si="579"/>
        <v>-8090.9197121480283</v>
      </c>
      <c r="I6138" s="1">
        <v>205.88399999999999</v>
      </c>
    </row>
    <row r="6139" spans="2:9">
      <c r="B6139" s="1">
        <v>5.3190757654886411</v>
      </c>
      <c r="C6139" s="1">
        <f t="shared" si="574"/>
        <v>5319.0757654886411</v>
      </c>
      <c r="D6139" s="1">
        <f t="shared" si="575"/>
        <v>26.974799999999998</v>
      </c>
      <c r="E6139">
        <f t="shared" si="576"/>
        <v>20.231099999999998</v>
      </c>
      <c r="F6139">
        <f t="shared" si="577"/>
        <v>6170.4854999999998</v>
      </c>
      <c r="G6139" s="1">
        <f t="shared" si="578"/>
        <v>-851.40973451135869</v>
      </c>
      <c r="H6139">
        <f t="shared" si="579"/>
        <v>-851.40973451135869</v>
      </c>
      <c r="I6139" s="1">
        <v>89.915999999999997</v>
      </c>
    </row>
    <row r="6140" spans="2:9">
      <c r="B6140" s="1">
        <v>6.666814557419884</v>
      </c>
      <c r="C6140" s="1">
        <f t="shared" si="574"/>
        <v>6666.8145574198843</v>
      </c>
      <c r="D6140" s="1">
        <f t="shared" si="575"/>
        <v>3.6486000000000001</v>
      </c>
      <c r="E6140">
        <f t="shared" si="576"/>
        <v>2.73645</v>
      </c>
      <c r="F6140">
        <f t="shared" si="577"/>
        <v>834.61725000000001</v>
      </c>
      <c r="G6140" s="1">
        <f t="shared" si="578"/>
        <v>5832.1973074198841</v>
      </c>
      <c r="H6140">
        <f t="shared" si="579"/>
        <v>5832.1973074198841</v>
      </c>
      <c r="I6140" s="1">
        <v>12.162000000000001</v>
      </c>
    </row>
    <row r="6141" spans="2:9">
      <c r="B6141" s="1">
        <v>6.3253873967973036</v>
      </c>
      <c r="C6141" s="1">
        <f t="shared" si="574"/>
        <v>6325.3873967973032</v>
      </c>
      <c r="D6141" s="1">
        <f t="shared" si="575"/>
        <v>0</v>
      </c>
      <c r="E6141">
        <f t="shared" si="576"/>
        <v>0</v>
      </c>
      <c r="F6141">
        <f t="shared" si="577"/>
        <v>0</v>
      </c>
      <c r="G6141" s="1">
        <f t="shared" si="578"/>
        <v>6325.3873967973032</v>
      </c>
      <c r="H6141">
        <f t="shared" si="579"/>
        <v>0</v>
      </c>
      <c r="I6141" s="1">
        <v>0</v>
      </c>
    </row>
    <row r="6142" spans="2:9">
      <c r="B6142" s="1">
        <v>6.666814557419884</v>
      </c>
      <c r="C6142" s="1">
        <f t="shared" si="574"/>
        <v>6666.8145574198843</v>
      </c>
      <c r="D6142" s="1">
        <f t="shared" si="575"/>
        <v>0</v>
      </c>
      <c r="E6142">
        <f t="shared" si="576"/>
        <v>0</v>
      </c>
      <c r="F6142">
        <f t="shared" si="577"/>
        <v>0</v>
      </c>
      <c r="G6142" s="1">
        <f t="shared" si="578"/>
        <v>6666.8145574198843</v>
      </c>
      <c r="H6142">
        <f t="shared" si="579"/>
        <v>0</v>
      </c>
      <c r="I6142" s="1">
        <v>0</v>
      </c>
    </row>
    <row r="6143" spans="2:9">
      <c r="B6143" s="1">
        <v>6.0738094889701379</v>
      </c>
      <c r="C6143" s="1">
        <f t="shared" si="574"/>
        <v>6073.8094889701379</v>
      </c>
      <c r="D6143" s="1">
        <f t="shared" si="575"/>
        <v>0</v>
      </c>
      <c r="E6143">
        <f t="shared" si="576"/>
        <v>0</v>
      </c>
      <c r="F6143">
        <f t="shared" si="577"/>
        <v>0</v>
      </c>
      <c r="G6143" s="1">
        <f t="shared" si="578"/>
        <v>6073.8094889701379</v>
      </c>
      <c r="H6143">
        <f t="shared" si="579"/>
        <v>0</v>
      </c>
      <c r="I6143" s="1">
        <v>0</v>
      </c>
    </row>
    <row r="6144" spans="2:9">
      <c r="B6144" s="1">
        <v>5.6245632249930564</v>
      </c>
      <c r="C6144" s="1">
        <f t="shared" si="574"/>
        <v>5624.5632249930568</v>
      </c>
      <c r="D6144" s="1">
        <f t="shared" si="575"/>
        <v>0</v>
      </c>
      <c r="E6144">
        <f t="shared" si="576"/>
        <v>0</v>
      </c>
      <c r="F6144">
        <f t="shared" si="577"/>
        <v>0</v>
      </c>
      <c r="G6144" s="1">
        <f t="shared" si="578"/>
        <v>5624.5632249930568</v>
      </c>
      <c r="H6144">
        <f t="shared" si="579"/>
        <v>0</v>
      </c>
      <c r="I6144" s="1">
        <v>0</v>
      </c>
    </row>
    <row r="6145" spans="2:9">
      <c r="B6145" s="1">
        <v>4.9057692026297266</v>
      </c>
      <c r="C6145" s="1">
        <f t="shared" si="574"/>
        <v>4905.7692026297264</v>
      </c>
      <c r="D6145" s="1">
        <f t="shared" si="575"/>
        <v>0</v>
      </c>
      <c r="E6145">
        <f t="shared" si="576"/>
        <v>0</v>
      </c>
      <c r="F6145">
        <f t="shared" si="577"/>
        <v>0</v>
      </c>
      <c r="G6145" s="1">
        <f t="shared" si="578"/>
        <v>4905.7692026297264</v>
      </c>
      <c r="H6145">
        <f t="shared" si="579"/>
        <v>0</v>
      </c>
      <c r="I6145" s="1">
        <v>0</v>
      </c>
    </row>
    <row r="6146" spans="2:9">
      <c r="B6146" s="1">
        <v>5.3370456160477246</v>
      </c>
      <c r="C6146" s="1">
        <f t="shared" si="574"/>
        <v>5337.0456160477243</v>
      </c>
      <c r="D6146" s="1">
        <f t="shared" si="575"/>
        <v>0</v>
      </c>
      <c r="E6146">
        <f t="shared" si="576"/>
        <v>0</v>
      </c>
      <c r="F6146">
        <f t="shared" si="577"/>
        <v>0</v>
      </c>
      <c r="G6146" s="1">
        <f t="shared" si="578"/>
        <v>5337.0456160477243</v>
      </c>
      <c r="H6146">
        <f t="shared" si="579"/>
        <v>0</v>
      </c>
      <c r="I6146" s="1">
        <v>0</v>
      </c>
    </row>
    <row r="6147" spans="2:9">
      <c r="B6147" s="1">
        <v>10.422995279483544</v>
      </c>
      <c r="C6147" s="1">
        <f t="shared" si="574"/>
        <v>10422.995279483544</v>
      </c>
      <c r="D6147" s="1">
        <f t="shared" si="575"/>
        <v>0</v>
      </c>
      <c r="E6147">
        <f t="shared" si="576"/>
        <v>0</v>
      </c>
      <c r="F6147">
        <f t="shared" si="577"/>
        <v>0</v>
      </c>
      <c r="G6147" s="1">
        <f t="shared" si="578"/>
        <v>10422.995279483544</v>
      </c>
      <c r="H6147">
        <f t="shared" si="579"/>
        <v>0</v>
      </c>
      <c r="I6147" s="1">
        <v>0</v>
      </c>
    </row>
    <row r="6148" spans="2:9">
      <c r="B6148" s="1">
        <v>10.540437479815752</v>
      </c>
      <c r="C6148" s="1">
        <f t="shared" ref="C6148:C6211" si="580">+B6148*1000</f>
        <v>10540.437479815751</v>
      </c>
      <c r="D6148" s="1">
        <f t="shared" ref="D6148:D6211" si="581">I6148*$K$1</f>
        <v>0</v>
      </c>
      <c r="E6148">
        <f t="shared" ref="E6148:E6211" si="582">D6148*$E$1</f>
        <v>0</v>
      </c>
      <c r="F6148">
        <f t="shared" ref="F6148:F6211" si="583">E6148*$G$1</f>
        <v>0</v>
      </c>
      <c r="G6148" s="1">
        <f t="shared" ref="G6148:G6211" si="584">C6148-F6148</f>
        <v>10540.437479815751</v>
      </c>
      <c r="H6148">
        <f t="shared" ref="H6148:H6211" si="585">IF(F6148&gt;0,C6148-F6148,F6148)</f>
        <v>0</v>
      </c>
      <c r="I6148" s="1">
        <v>0</v>
      </c>
    </row>
    <row r="6149" spans="2:9">
      <c r="B6149" s="1">
        <v>9.8945053779886063</v>
      </c>
      <c r="C6149" s="1">
        <f t="shared" si="580"/>
        <v>9894.5053779886057</v>
      </c>
      <c r="D6149" s="1">
        <f t="shared" si="581"/>
        <v>0</v>
      </c>
      <c r="E6149">
        <f t="shared" si="582"/>
        <v>0</v>
      </c>
      <c r="F6149">
        <f t="shared" si="583"/>
        <v>0</v>
      </c>
      <c r="G6149" s="1">
        <f t="shared" si="584"/>
        <v>9894.5053779886057</v>
      </c>
      <c r="H6149">
        <f t="shared" si="585"/>
        <v>0</v>
      </c>
      <c r="I6149" s="1">
        <v>0</v>
      </c>
    </row>
    <row r="6150" spans="2:9">
      <c r="B6150" s="1">
        <v>11.861662233553107</v>
      </c>
      <c r="C6150" s="1">
        <f t="shared" si="580"/>
        <v>11861.662233553106</v>
      </c>
      <c r="D6150" s="1">
        <f t="shared" si="581"/>
        <v>0</v>
      </c>
      <c r="E6150">
        <f t="shared" si="582"/>
        <v>0</v>
      </c>
      <c r="F6150">
        <f t="shared" si="583"/>
        <v>0</v>
      </c>
      <c r="G6150" s="1">
        <f t="shared" si="584"/>
        <v>11861.662233553106</v>
      </c>
      <c r="H6150">
        <f t="shared" si="585"/>
        <v>0</v>
      </c>
      <c r="I6150" s="1">
        <v>0</v>
      </c>
    </row>
    <row r="6151" spans="2:9">
      <c r="B6151" s="1">
        <v>13.623295238536238</v>
      </c>
      <c r="C6151" s="1">
        <f t="shared" si="580"/>
        <v>13623.295238536239</v>
      </c>
      <c r="D6151" s="1">
        <f t="shared" si="581"/>
        <v>5.9999999999999995E-4</v>
      </c>
      <c r="E6151">
        <f t="shared" si="582"/>
        <v>4.4999999999999999E-4</v>
      </c>
      <c r="F6151">
        <f t="shared" si="583"/>
        <v>0.13724999999999998</v>
      </c>
      <c r="G6151" s="1">
        <f t="shared" si="584"/>
        <v>13623.157988536239</v>
      </c>
      <c r="H6151">
        <f t="shared" si="585"/>
        <v>13623.157988536239</v>
      </c>
      <c r="I6151" s="1">
        <v>2E-3</v>
      </c>
    </row>
    <row r="6152" spans="2:9">
      <c r="B6152" s="1">
        <v>13.593934688453187</v>
      </c>
      <c r="C6152" s="1">
        <f t="shared" si="580"/>
        <v>13593.934688453186</v>
      </c>
      <c r="D6152" s="1">
        <f t="shared" si="581"/>
        <v>14.6715</v>
      </c>
      <c r="E6152">
        <f t="shared" si="582"/>
        <v>11.003625</v>
      </c>
      <c r="F6152">
        <f t="shared" si="583"/>
        <v>3356.1056249999997</v>
      </c>
      <c r="G6152" s="1">
        <f t="shared" si="584"/>
        <v>10237.829063453186</v>
      </c>
      <c r="H6152">
        <f t="shared" si="585"/>
        <v>10237.829063453186</v>
      </c>
      <c r="I6152" s="1">
        <v>48.905000000000001</v>
      </c>
    </row>
    <row r="6153" spans="2:9">
      <c r="B6153" s="1">
        <v>15.355567693436322</v>
      </c>
      <c r="C6153" s="1">
        <f t="shared" si="580"/>
        <v>15355.567693436322</v>
      </c>
      <c r="D6153" s="1">
        <f t="shared" si="581"/>
        <v>57.545999999999999</v>
      </c>
      <c r="E6153">
        <f t="shared" si="582"/>
        <v>43.159500000000001</v>
      </c>
      <c r="F6153">
        <f t="shared" si="583"/>
        <v>13163.647500000001</v>
      </c>
      <c r="G6153" s="1">
        <f t="shared" si="584"/>
        <v>2191.9201934363209</v>
      </c>
      <c r="H6153">
        <f t="shared" si="585"/>
        <v>2191.9201934363209</v>
      </c>
      <c r="I6153" s="1">
        <v>191.82</v>
      </c>
    </row>
    <row r="6154" spans="2:9">
      <c r="B6154" s="1">
        <v>18.115459401243232</v>
      </c>
      <c r="C6154" s="1">
        <f t="shared" si="580"/>
        <v>18115.459401243232</v>
      </c>
      <c r="D6154" s="1">
        <f t="shared" si="581"/>
        <v>101.3874</v>
      </c>
      <c r="E6154">
        <f t="shared" si="582"/>
        <v>76.040549999999996</v>
      </c>
      <c r="F6154">
        <f t="shared" si="583"/>
        <v>23192.367749999998</v>
      </c>
      <c r="G6154" s="1">
        <f t="shared" si="584"/>
        <v>-5076.9083487567659</v>
      </c>
      <c r="H6154">
        <f t="shared" si="585"/>
        <v>-5076.9083487567659</v>
      </c>
      <c r="I6154" s="1">
        <v>337.95800000000003</v>
      </c>
    </row>
    <row r="6155" spans="2:9">
      <c r="B6155" s="1">
        <v>15.913418145014314</v>
      </c>
      <c r="C6155" s="1">
        <f t="shared" si="580"/>
        <v>15913.418145014313</v>
      </c>
      <c r="D6155" s="1">
        <f t="shared" si="581"/>
        <v>149.54309999999998</v>
      </c>
      <c r="E6155">
        <f t="shared" si="582"/>
        <v>112.15732499999999</v>
      </c>
      <c r="F6155">
        <f t="shared" si="583"/>
        <v>34207.984124999995</v>
      </c>
      <c r="G6155" s="1">
        <f t="shared" si="584"/>
        <v>-18294.56597998568</v>
      </c>
      <c r="H6155">
        <f t="shared" si="585"/>
        <v>-18294.56597998568</v>
      </c>
      <c r="I6155" s="1">
        <v>498.47699999999998</v>
      </c>
    </row>
    <row r="6156" spans="2:9">
      <c r="B6156" s="1">
        <v>13.447131938037925</v>
      </c>
      <c r="C6156" s="1">
        <f t="shared" si="580"/>
        <v>13447.131938037925</v>
      </c>
      <c r="D6156" s="1">
        <f t="shared" si="581"/>
        <v>181.7988</v>
      </c>
      <c r="E6156">
        <f t="shared" si="582"/>
        <v>136.34909999999999</v>
      </c>
      <c r="F6156">
        <f t="shared" si="583"/>
        <v>41586.4755</v>
      </c>
      <c r="G6156" s="1">
        <f t="shared" si="584"/>
        <v>-28139.343561962076</v>
      </c>
      <c r="H6156">
        <f t="shared" si="585"/>
        <v>-28139.343561962076</v>
      </c>
      <c r="I6156" s="1">
        <v>605.99599999999998</v>
      </c>
    </row>
    <row r="6157" spans="2:9">
      <c r="B6157" s="1">
        <v>13.887540189283712</v>
      </c>
      <c r="C6157" s="1">
        <f t="shared" si="580"/>
        <v>13887.540189283713</v>
      </c>
      <c r="D6157" s="1">
        <f t="shared" si="581"/>
        <v>197.63819999999998</v>
      </c>
      <c r="E6157">
        <f t="shared" si="582"/>
        <v>148.22864999999999</v>
      </c>
      <c r="F6157">
        <f t="shared" si="583"/>
        <v>45209.738249999995</v>
      </c>
      <c r="G6157" s="1">
        <f t="shared" si="584"/>
        <v>-31322.198060716284</v>
      </c>
      <c r="H6157">
        <f t="shared" si="585"/>
        <v>-31322.198060716284</v>
      </c>
      <c r="I6157" s="1">
        <v>658.79399999999998</v>
      </c>
    </row>
    <row r="6158" spans="2:9">
      <c r="B6158" s="1">
        <v>12.683757635878569</v>
      </c>
      <c r="C6158" s="1">
        <f t="shared" si="580"/>
        <v>12683.75763587857</v>
      </c>
      <c r="D6158" s="1">
        <f t="shared" si="581"/>
        <v>206.02679999999998</v>
      </c>
      <c r="E6158">
        <f t="shared" si="582"/>
        <v>154.52009999999999</v>
      </c>
      <c r="F6158">
        <f t="shared" si="583"/>
        <v>47128.630499999992</v>
      </c>
      <c r="G6158" s="1">
        <f t="shared" si="584"/>
        <v>-34444.872864121426</v>
      </c>
      <c r="H6158">
        <f t="shared" si="585"/>
        <v>-34444.872864121426</v>
      </c>
      <c r="I6158" s="1">
        <v>686.75599999999997</v>
      </c>
    </row>
    <row r="6159" spans="2:9">
      <c r="B6159" s="1">
        <v>12.977363136709089</v>
      </c>
      <c r="C6159" s="1">
        <f t="shared" si="580"/>
        <v>12977.363136709089</v>
      </c>
      <c r="D6159" s="1">
        <f t="shared" si="581"/>
        <v>197.11199999999999</v>
      </c>
      <c r="E6159">
        <f t="shared" si="582"/>
        <v>147.834</v>
      </c>
      <c r="F6159">
        <f t="shared" si="583"/>
        <v>45089.37</v>
      </c>
      <c r="G6159" s="1">
        <f t="shared" si="584"/>
        <v>-32112.006863290913</v>
      </c>
      <c r="H6159">
        <f t="shared" si="585"/>
        <v>-32112.006863290913</v>
      </c>
      <c r="I6159" s="1">
        <v>657.04</v>
      </c>
    </row>
    <row r="6160" spans="2:9">
      <c r="B6160" s="1">
        <v>10.540437479815752</v>
      </c>
      <c r="C6160" s="1">
        <f t="shared" si="580"/>
        <v>10540.437479815751</v>
      </c>
      <c r="D6160" s="1">
        <f t="shared" si="581"/>
        <v>173.17619999999999</v>
      </c>
      <c r="E6160">
        <f t="shared" si="582"/>
        <v>129.88215</v>
      </c>
      <c r="F6160">
        <f t="shared" si="583"/>
        <v>39614.05575</v>
      </c>
      <c r="G6160" s="1">
        <f t="shared" si="584"/>
        <v>-29073.618270184248</v>
      </c>
      <c r="H6160">
        <f t="shared" si="585"/>
        <v>-29073.618270184248</v>
      </c>
      <c r="I6160" s="1">
        <v>577.25400000000002</v>
      </c>
    </row>
    <row r="6161" spans="2:9">
      <c r="B6161" s="1">
        <v>11.362532882141217</v>
      </c>
      <c r="C6161" s="1">
        <f t="shared" si="580"/>
        <v>11362.532882141217</v>
      </c>
      <c r="D6161" s="1">
        <f t="shared" si="581"/>
        <v>136.4769</v>
      </c>
      <c r="E6161">
        <f t="shared" si="582"/>
        <v>102.357675</v>
      </c>
      <c r="F6161">
        <f t="shared" si="583"/>
        <v>31219.090875000002</v>
      </c>
      <c r="G6161" s="1">
        <f t="shared" si="584"/>
        <v>-19856.557992858783</v>
      </c>
      <c r="H6161">
        <f t="shared" si="585"/>
        <v>-19856.557992858783</v>
      </c>
      <c r="I6161" s="1">
        <v>454.923</v>
      </c>
    </row>
    <row r="6162" spans="2:9">
      <c r="B6162" s="1">
        <v>10.834042980646275</v>
      </c>
      <c r="C6162" s="1">
        <f t="shared" si="580"/>
        <v>10834.042980646276</v>
      </c>
      <c r="D6162" s="1">
        <f t="shared" si="581"/>
        <v>91.626300000000001</v>
      </c>
      <c r="E6162">
        <f t="shared" si="582"/>
        <v>68.719724999999997</v>
      </c>
      <c r="F6162">
        <f t="shared" si="583"/>
        <v>20959.516124999998</v>
      </c>
      <c r="G6162" s="1">
        <f t="shared" si="584"/>
        <v>-10125.473144353722</v>
      </c>
      <c r="H6162">
        <f t="shared" si="585"/>
        <v>-10125.473144353722</v>
      </c>
      <c r="I6162" s="1">
        <v>305.42099999999999</v>
      </c>
    </row>
    <row r="6163" spans="2:9">
      <c r="B6163" s="1">
        <v>9.5421787769919781</v>
      </c>
      <c r="C6163" s="1">
        <f t="shared" si="580"/>
        <v>9542.1787769919774</v>
      </c>
      <c r="D6163" s="1">
        <f t="shared" si="581"/>
        <v>43.177500000000002</v>
      </c>
      <c r="E6163">
        <f t="shared" si="582"/>
        <v>32.383125</v>
      </c>
      <c r="F6163">
        <f t="shared" si="583"/>
        <v>9876.8531249999996</v>
      </c>
      <c r="G6163" s="1">
        <f t="shared" si="584"/>
        <v>-334.67434800802221</v>
      </c>
      <c r="H6163">
        <f t="shared" si="585"/>
        <v>-334.67434800802221</v>
      </c>
      <c r="I6163" s="1">
        <v>143.92500000000001</v>
      </c>
    </row>
    <row r="6164" spans="2:9">
      <c r="B6164" s="1">
        <v>9.9532264781547113</v>
      </c>
      <c r="C6164" s="1">
        <f t="shared" si="580"/>
        <v>9953.226478154711</v>
      </c>
      <c r="D6164" s="1">
        <f t="shared" si="581"/>
        <v>5.4485999999999999</v>
      </c>
      <c r="E6164">
        <f t="shared" si="582"/>
        <v>4.0864500000000001</v>
      </c>
      <c r="F6164">
        <f t="shared" si="583"/>
        <v>1246.36725</v>
      </c>
      <c r="G6164" s="1">
        <f t="shared" si="584"/>
        <v>8706.8592281547117</v>
      </c>
      <c r="H6164">
        <f t="shared" si="585"/>
        <v>8706.8592281547117</v>
      </c>
      <c r="I6164" s="1">
        <v>18.161999999999999</v>
      </c>
    </row>
    <row r="6165" spans="2:9">
      <c r="B6165" s="1">
        <v>12.713118185961623</v>
      </c>
      <c r="C6165" s="1">
        <f t="shared" si="580"/>
        <v>12713.118185961623</v>
      </c>
      <c r="D6165" s="1">
        <f t="shared" si="581"/>
        <v>0</v>
      </c>
      <c r="E6165">
        <f t="shared" si="582"/>
        <v>0</v>
      </c>
      <c r="F6165">
        <f t="shared" si="583"/>
        <v>0</v>
      </c>
      <c r="G6165" s="1">
        <f t="shared" si="584"/>
        <v>12713.118185961623</v>
      </c>
      <c r="H6165">
        <f t="shared" si="585"/>
        <v>0</v>
      </c>
      <c r="I6165" s="1">
        <v>0</v>
      </c>
    </row>
    <row r="6166" spans="2:9">
      <c r="B6166" s="1">
        <v>11.479975082473425</v>
      </c>
      <c r="C6166" s="1">
        <f t="shared" si="580"/>
        <v>11479.975082473426</v>
      </c>
      <c r="D6166" s="1">
        <f t="shared" si="581"/>
        <v>0</v>
      </c>
      <c r="E6166">
        <f t="shared" si="582"/>
        <v>0</v>
      </c>
      <c r="F6166">
        <f t="shared" si="583"/>
        <v>0</v>
      </c>
      <c r="G6166" s="1">
        <f t="shared" si="584"/>
        <v>11479.975082473426</v>
      </c>
      <c r="H6166">
        <f t="shared" si="585"/>
        <v>0</v>
      </c>
      <c r="I6166" s="1">
        <v>0</v>
      </c>
    </row>
    <row r="6167" spans="2:9">
      <c r="B6167" s="1">
        <v>11.656138382971738</v>
      </c>
      <c r="C6167" s="1">
        <f t="shared" si="580"/>
        <v>11656.138382971738</v>
      </c>
      <c r="D6167" s="1">
        <f t="shared" si="581"/>
        <v>0</v>
      </c>
      <c r="E6167">
        <f t="shared" si="582"/>
        <v>0</v>
      </c>
      <c r="F6167">
        <f t="shared" si="583"/>
        <v>0</v>
      </c>
      <c r="G6167" s="1">
        <f t="shared" si="584"/>
        <v>11656.138382971738</v>
      </c>
      <c r="H6167">
        <f t="shared" si="585"/>
        <v>0</v>
      </c>
      <c r="I6167" s="1">
        <v>0</v>
      </c>
    </row>
    <row r="6168" spans="2:9">
      <c r="B6168" s="1">
        <v>10.217471428902179</v>
      </c>
      <c r="C6168" s="1">
        <f t="shared" si="580"/>
        <v>10217.471428902179</v>
      </c>
      <c r="D6168" s="1">
        <f t="shared" si="581"/>
        <v>0</v>
      </c>
      <c r="E6168">
        <f t="shared" si="582"/>
        <v>0</v>
      </c>
      <c r="F6168">
        <f t="shared" si="583"/>
        <v>0</v>
      </c>
      <c r="G6168" s="1">
        <f t="shared" si="584"/>
        <v>10217.471428902179</v>
      </c>
      <c r="H6168">
        <f t="shared" si="585"/>
        <v>0</v>
      </c>
      <c r="I6168" s="1">
        <v>0</v>
      </c>
    </row>
    <row r="6169" spans="2:9">
      <c r="B6169" s="1">
        <v>11.01020628114459</v>
      </c>
      <c r="C6169" s="1">
        <f t="shared" si="580"/>
        <v>11010.20628114459</v>
      </c>
      <c r="D6169" s="1">
        <f t="shared" si="581"/>
        <v>0</v>
      </c>
      <c r="E6169">
        <f t="shared" si="582"/>
        <v>0</v>
      </c>
      <c r="F6169">
        <f t="shared" si="583"/>
        <v>0</v>
      </c>
      <c r="G6169" s="1">
        <f t="shared" si="584"/>
        <v>11010.20628114459</v>
      </c>
      <c r="H6169">
        <f t="shared" si="585"/>
        <v>0</v>
      </c>
      <c r="I6169" s="1">
        <v>0</v>
      </c>
    </row>
    <row r="6170" spans="2:9">
      <c r="B6170" s="1">
        <v>10.041308128403866</v>
      </c>
      <c r="C6170" s="1">
        <f t="shared" si="580"/>
        <v>10041.308128403865</v>
      </c>
      <c r="D6170" s="1">
        <f t="shared" si="581"/>
        <v>0</v>
      </c>
      <c r="E6170">
        <f t="shared" si="582"/>
        <v>0</v>
      </c>
      <c r="F6170">
        <f t="shared" si="583"/>
        <v>0</v>
      </c>
      <c r="G6170" s="1">
        <f t="shared" si="584"/>
        <v>10041.308128403865</v>
      </c>
      <c r="H6170">
        <f t="shared" si="585"/>
        <v>0</v>
      </c>
      <c r="I6170" s="1">
        <v>0</v>
      </c>
    </row>
    <row r="6171" spans="2:9">
      <c r="B6171" s="1">
        <v>4.2193514142835093</v>
      </c>
      <c r="C6171" s="1">
        <f t="shared" si="580"/>
        <v>4219.3514142835093</v>
      </c>
      <c r="D6171" s="1">
        <f t="shared" si="581"/>
        <v>0</v>
      </c>
      <c r="E6171">
        <f t="shared" si="582"/>
        <v>0</v>
      </c>
      <c r="F6171">
        <f t="shared" si="583"/>
        <v>0</v>
      </c>
      <c r="G6171" s="1">
        <f t="shared" si="584"/>
        <v>4219.3514142835093</v>
      </c>
      <c r="H6171">
        <f t="shared" si="585"/>
        <v>0</v>
      </c>
      <c r="I6171" s="1">
        <v>0</v>
      </c>
    </row>
    <row r="6172" spans="2:9">
      <c r="B6172" s="1">
        <v>4.5950470881580676</v>
      </c>
      <c r="C6172" s="1">
        <f t="shared" si="580"/>
        <v>4595.0470881580677</v>
      </c>
      <c r="D6172" s="1">
        <f t="shared" si="581"/>
        <v>0</v>
      </c>
      <c r="E6172">
        <f t="shared" si="582"/>
        <v>0</v>
      </c>
      <c r="F6172">
        <f t="shared" si="583"/>
        <v>0</v>
      </c>
      <c r="G6172" s="1">
        <f t="shared" si="584"/>
        <v>4595.0470881580677</v>
      </c>
      <c r="H6172">
        <f t="shared" si="585"/>
        <v>0</v>
      </c>
      <c r="I6172" s="1">
        <v>0</v>
      </c>
    </row>
    <row r="6173" spans="2:9">
      <c r="B6173" s="1">
        <v>4.5950470881580676</v>
      </c>
      <c r="C6173" s="1">
        <f t="shared" si="580"/>
        <v>4595.0470881580677</v>
      </c>
      <c r="D6173" s="1">
        <f t="shared" si="581"/>
        <v>0</v>
      </c>
      <c r="E6173">
        <f t="shared" si="582"/>
        <v>0</v>
      </c>
      <c r="F6173">
        <f t="shared" si="583"/>
        <v>0</v>
      </c>
      <c r="G6173" s="1">
        <f t="shared" si="584"/>
        <v>4595.0470881580677</v>
      </c>
      <c r="H6173">
        <f t="shared" si="585"/>
        <v>0</v>
      </c>
      <c r="I6173" s="1">
        <v>0</v>
      </c>
    </row>
    <row r="6174" spans="2:9">
      <c r="B6174" s="1">
        <v>5.2452896006332663</v>
      </c>
      <c r="C6174" s="1">
        <f t="shared" si="580"/>
        <v>5245.2896006332667</v>
      </c>
      <c r="D6174" s="1">
        <f t="shared" si="581"/>
        <v>0</v>
      </c>
      <c r="E6174">
        <f t="shared" si="582"/>
        <v>0</v>
      </c>
      <c r="F6174">
        <f t="shared" si="583"/>
        <v>0</v>
      </c>
      <c r="G6174" s="1">
        <f t="shared" si="584"/>
        <v>5245.2896006332667</v>
      </c>
      <c r="H6174">
        <f t="shared" si="585"/>
        <v>0</v>
      </c>
      <c r="I6174" s="1">
        <v>0</v>
      </c>
    </row>
    <row r="6175" spans="2:9">
      <c r="B6175" s="1">
        <v>6.6613732944681434</v>
      </c>
      <c r="C6175" s="1">
        <f t="shared" si="580"/>
        <v>6661.3732944681433</v>
      </c>
      <c r="D6175" s="1">
        <f t="shared" si="581"/>
        <v>0</v>
      </c>
      <c r="E6175">
        <f t="shared" si="582"/>
        <v>0</v>
      </c>
      <c r="F6175">
        <f t="shared" si="583"/>
        <v>0</v>
      </c>
      <c r="G6175" s="1">
        <f t="shared" si="584"/>
        <v>6661.3732944681433</v>
      </c>
      <c r="H6175">
        <f t="shared" si="585"/>
        <v>0</v>
      </c>
      <c r="I6175" s="1">
        <v>0</v>
      </c>
    </row>
    <row r="6176" spans="2:9">
      <c r="B6176" s="1">
        <v>7.2249168052799817</v>
      </c>
      <c r="C6176" s="1">
        <f t="shared" si="580"/>
        <v>7224.9168052799814</v>
      </c>
      <c r="D6176" s="1">
        <f t="shared" si="581"/>
        <v>13.992900000000001</v>
      </c>
      <c r="E6176">
        <f t="shared" si="582"/>
        <v>10.494675000000001</v>
      </c>
      <c r="F6176">
        <f t="shared" si="583"/>
        <v>3200.8758750000002</v>
      </c>
      <c r="G6176" s="1">
        <f t="shared" si="584"/>
        <v>4024.0409302799812</v>
      </c>
      <c r="H6176">
        <f t="shared" si="585"/>
        <v>4024.0409302799812</v>
      </c>
      <c r="I6176" s="1">
        <v>46.643000000000001</v>
      </c>
    </row>
    <row r="6177" spans="2:9">
      <c r="B6177" s="1">
        <v>8.9444470049366185</v>
      </c>
      <c r="C6177" s="1">
        <f t="shared" si="580"/>
        <v>8944.4470049366191</v>
      </c>
      <c r="D6177" s="1">
        <f t="shared" si="581"/>
        <v>58.323599999999999</v>
      </c>
      <c r="E6177">
        <f t="shared" si="582"/>
        <v>43.742699999999999</v>
      </c>
      <c r="F6177">
        <f t="shared" si="583"/>
        <v>13341.523499999999</v>
      </c>
      <c r="G6177" s="1">
        <f t="shared" si="584"/>
        <v>-4397.0764950633802</v>
      </c>
      <c r="H6177">
        <f t="shared" si="585"/>
        <v>-4397.0764950633802</v>
      </c>
      <c r="I6177" s="1">
        <v>194.41200000000001</v>
      </c>
    </row>
    <row r="6178" spans="2:9">
      <c r="B6178" s="1">
        <v>9.8403366887913357</v>
      </c>
      <c r="C6178" s="1">
        <f t="shared" si="580"/>
        <v>9840.3366887913362</v>
      </c>
      <c r="D6178" s="1">
        <f t="shared" si="581"/>
        <v>106.19879999999999</v>
      </c>
      <c r="E6178">
        <f t="shared" si="582"/>
        <v>79.64909999999999</v>
      </c>
      <c r="F6178">
        <f t="shared" si="583"/>
        <v>24292.975499999997</v>
      </c>
      <c r="G6178" s="1">
        <f t="shared" si="584"/>
        <v>-14452.638811208661</v>
      </c>
      <c r="H6178">
        <f t="shared" si="585"/>
        <v>-14452.638811208661</v>
      </c>
      <c r="I6178" s="1">
        <v>353.99599999999998</v>
      </c>
    </row>
    <row r="6179" spans="2:9">
      <c r="B6179" s="1">
        <v>7.9329586521974198</v>
      </c>
      <c r="C6179" s="1">
        <f t="shared" si="580"/>
        <v>7932.9586521974197</v>
      </c>
      <c r="D6179" s="1">
        <f t="shared" si="581"/>
        <v>148.09559999999999</v>
      </c>
      <c r="E6179">
        <f t="shared" si="582"/>
        <v>111.07169999999999</v>
      </c>
      <c r="F6179">
        <f t="shared" si="583"/>
        <v>33876.868499999997</v>
      </c>
      <c r="G6179" s="1">
        <f t="shared" si="584"/>
        <v>-25943.909847802577</v>
      </c>
      <c r="H6179">
        <f t="shared" si="585"/>
        <v>-25943.909847802577</v>
      </c>
      <c r="I6179" s="1">
        <v>493.65199999999999</v>
      </c>
    </row>
    <row r="6180" spans="2:9">
      <c r="B6180" s="1">
        <v>6.8636709650159826</v>
      </c>
      <c r="C6180" s="1">
        <f t="shared" si="580"/>
        <v>6863.6709650159828</v>
      </c>
      <c r="D6180" s="1">
        <f t="shared" si="581"/>
        <v>179.4084</v>
      </c>
      <c r="E6180">
        <f t="shared" si="582"/>
        <v>134.55629999999999</v>
      </c>
      <c r="F6180">
        <f t="shared" si="583"/>
        <v>41039.671499999997</v>
      </c>
      <c r="G6180" s="1">
        <f t="shared" si="584"/>
        <v>-34176.000534984014</v>
      </c>
      <c r="H6180">
        <f t="shared" si="585"/>
        <v>-34176.000534984014</v>
      </c>
      <c r="I6180" s="1">
        <v>598.02800000000002</v>
      </c>
    </row>
    <row r="6181" spans="2:9">
      <c r="B6181" s="1">
        <v>7.1093181363955003</v>
      </c>
      <c r="C6181" s="1">
        <f t="shared" si="580"/>
        <v>7109.3181363955</v>
      </c>
      <c r="D6181" s="1">
        <f t="shared" si="581"/>
        <v>196.10249999999999</v>
      </c>
      <c r="E6181">
        <f t="shared" si="582"/>
        <v>147.076875</v>
      </c>
      <c r="F6181">
        <f t="shared" si="583"/>
        <v>44858.446875000001</v>
      </c>
      <c r="G6181" s="1">
        <f t="shared" si="584"/>
        <v>-37749.128738604501</v>
      </c>
      <c r="H6181">
        <f t="shared" si="585"/>
        <v>-37749.128738604501</v>
      </c>
      <c r="I6181" s="1">
        <v>653.67499999999995</v>
      </c>
    </row>
    <row r="6182" spans="2:9">
      <c r="B6182" s="1">
        <v>6.8781207986265427</v>
      </c>
      <c r="C6182" s="1">
        <f t="shared" si="580"/>
        <v>6878.1207986265426</v>
      </c>
      <c r="D6182" s="1">
        <f t="shared" si="581"/>
        <v>193.40099999999998</v>
      </c>
      <c r="E6182">
        <f t="shared" si="582"/>
        <v>145.05074999999999</v>
      </c>
      <c r="F6182">
        <f t="shared" si="583"/>
        <v>44240.478749999995</v>
      </c>
      <c r="G6182" s="1">
        <f t="shared" si="584"/>
        <v>-37362.357951373451</v>
      </c>
      <c r="H6182">
        <f t="shared" si="585"/>
        <v>-37362.357951373451</v>
      </c>
      <c r="I6182" s="1">
        <v>644.66999999999996</v>
      </c>
    </row>
    <row r="6183" spans="2:9">
      <c r="B6183" s="1">
        <v>7.456114143048941</v>
      </c>
      <c r="C6183" s="1">
        <f t="shared" si="580"/>
        <v>7456.1141430489406</v>
      </c>
      <c r="D6183" s="1">
        <f t="shared" si="581"/>
        <v>175.5891</v>
      </c>
      <c r="E6183">
        <f t="shared" si="582"/>
        <v>131.69182499999999</v>
      </c>
      <c r="F6183">
        <f t="shared" si="583"/>
        <v>40166.006625000002</v>
      </c>
      <c r="G6183" s="1">
        <f t="shared" si="584"/>
        <v>-32709.892481951061</v>
      </c>
      <c r="H6183">
        <f t="shared" si="585"/>
        <v>-32709.892481951061</v>
      </c>
      <c r="I6183" s="1">
        <v>585.29700000000003</v>
      </c>
    </row>
    <row r="6184" spans="2:9">
      <c r="B6184" s="1">
        <v>6.1700789517091037</v>
      </c>
      <c r="C6184" s="1">
        <f t="shared" si="580"/>
        <v>6170.0789517091034</v>
      </c>
      <c r="D6184" s="1">
        <f t="shared" si="581"/>
        <v>151.66139999999999</v>
      </c>
      <c r="E6184">
        <f t="shared" si="582"/>
        <v>113.74605</v>
      </c>
      <c r="F6184">
        <f t="shared" si="583"/>
        <v>34692.545249999996</v>
      </c>
      <c r="G6184" s="1">
        <f t="shared" si="584"/>
        <v>-28522.466298290892</v>
      </c>
      <c r="H6184">
        <f t="shared" si="585"/>
        <v>-28522.466298290892</v>
      </c>
      <c r="I6184" s="1">
        <v>505.53800000000001</v>
      </c>
    </row>
    <row r="6185" spans="2:9">
      <c r="B6185" s="1">
        <v>5.2019400998015861</v>
      </c>
      <c r="C6185" s="1">
        <f t="shared" si="580"/>
        <v>5201.9400998015863</v>
      </c>
      <c r="D6185" s="1">
        <f t="shared" si="581"/>
        <v>122.83619999999999</v>
      </c>
      <c r="E6185">
        <f t="shared" si="582"/>
        <v>92.12715</v>
      </c>
      <c r="F6185">
        <f t="shared" si="583"/>
        <v>28098.780750000002</v>
      </c>
      <c r="G6185" s="1">
        <f t="shared" si="584"/>
        <v>-22896.840650198414</v>
      </c>
      <c r="H6185">
        <f t="shared" si="585"/>
        <v>-22896.840650198414</v>
      </c>
      <c r="I6185" s="1">
        <v>409.45400000000001</v>
      </c>
    </row>
    <row r="6186" spans="2:9">
      <c r="B6186" s="1">
        <v>4.4216490848313494</v>
      </c>
      <c r="C6186" s="1">
        <f t="shared" si="580"/>
        <v>4421.6490848313497</v>
      </c>
      <c r="D6186" s="1">
        <f t="shared" si="581"/>
        <v>83.5227</v>
      </c>
      <c r="E6186">
        <f t="shared" si="582"/>
        <v>62.642025000000004</v>
      </c>
      <c r="F6186">
        <f t="shared" si="583"/>
        <v>19105.817625</v>
      </c>
      <c r="G6186" s="1">
        <f t="shared" si="584"/>
        <v>-14684.16854016865</v>
      </c>
      <c r="H6186">
        <f t="shared" si="585"/>
        <v>-14684.16854016865</v>
      </c>
      <c r="I6186" s="1">
        <v>278.40899999999999</v>
      </c>
    </row>
    <row r="6187" spans="2:9">
      <c r="B6187" s="1">
        <v>4.7684450914847876</v>
      </c>
      <c r="C6187" s="1">
        <f t="shared" si="580"/>
        <v>4768.4450914847876</v>
      </c>
      <c r="D6187" s="1">
        <f t="shared" si="581"/>
        <v>38.779799999999994</v>
      </c>
      <c r="E6187">
        <f t="shared" si="582"/>
        <v>29.084849999999996</v>
      </c>
      <c r="F6187">
        <f t="shared" si="583"/>
        <v>8870.8792499999981</v>
      </c>
      <c r="G6187" s="1">
        <f t="shared" si="584"/>
        <v>-4102.4341585152106</v>
      </c>
      <c r="H6187">
        <f t="shared" si="585"/>
        <v>-4102.4341585152106</v>
      </c>
      <c r="I6187" s="1">
        <v>129.26599999999999</v>
      </c>
    </row>
    <row r="6188" spans="2:9">
      <c r="B6188" s="1">
        <v>5.4186876039599863</v>
      </c>
      <c r="C6188" s="1">
        <f t="shared" si="580"/>
        <v>5418.6876039599865</v>
      </c>
      <c r="D6188" s="1">
        <f t="shared" si="581"/>
        <v>4.4063999999999997</v>
      </c>
      <c r="E6188">
        <f t="shared" si="582"/>
        <v>3.3047999999999997</v>
      </c>
      <c r="F6188">
        <f t="shared" si="583"/>
        <v>1007.9639999999999</v>
      </c>
      <c r="G6188" s="1">
        <f t="shared" si="584"/>
        <v>4410.7236039599866</v>
      </c>
      <c r="H6188">
        <f t="shared" si="585"/>
        <v>4410.7236039599866</v>
      </c>
      <c r="I6188" s="1">
        <v>14.688000000000001</v>
      </c>
    </row>
    <row r="6189" spans="2:9">
      <c r="B6189" s="1">
        <v>5.1296909317487867</v>
      </c>
      <c r="C6189" s="1">
        <f t="shared" si="580"/>
        <v>5129.6909317487871</v>
      </c>
      <c r="D6189" s="1">
        <f t="shared" si="581"/>
        <v>0</v>
      </c>
      <c r="E6189">
        <f t="shared" si="582"/>
        <v>0</v>
      </c>
      <c r="F6189">
        <f t="shared" si="583"/>
        <v>0</v>
      </c>
      <c r="G6189" s="1">
        <f t="shared" si="584"/>
        <v>5129.6909317487871</v>
      </c>
      <c r="H6189">
        <f t="shared" si="585"/>
        <v>0</v>
      </c>
      <c r="I6189" s="1">
        <v>0</v>
      </c>
    </row>
    <row r="6190" spans="2:9">
      <c r="B6190" s="1">
        <v>4.9851925956431877</v>
      </c>
      <c r="C6190" s="1">
        <f t="shared" si="580"/>
        <v>4985.1925956431878</v>
      </c>
      <c r="D6190" s="1">
        <f t="shared" si="581"/>
        <v>0</v>
      </c>
      <c r="E6190">
        <f t="shared" si="582"/>
        <v>0</v>
      </c>
      <c r="F6190">
        <f t="shared" si="583"/>
        <v>0</v>
      </c>
      <c r="G6190" s="1">
        <f t="shared" si="584"/>
        <v>4985.1925956431878</v>
      </c>
      <c r="H6190">
        <f t="shared" si="585"/>
        <v>0</v>
      </c>
      <c r="I6190" s="1">
        <v>0</v>
      </c>
    </row>
    <row r="6191" spans="2:9">
      <c r="B6191" s="1">
        <v>4.7539952578742275</v>
      </c>
      <c r="C6191" s="1">
        <f t="shared" si="580"/>
        <v>4753.9952578742277</v>
      </c>
      <c r="D6191" s="1">
        <f t="shared" si="581"/>
        <v>0</v>
      </c>
      <c r="E6191">
        <f t="shared" si="582"/>
        <v>0</v>
      </c>
      <c r="F6191">
        <f t="shared" si="583"/>
        <v>0</v>
      </c>
      <c r="G6191" s="1">
        <f t="shared" si="584"/>
        <v>4753.9952578742277</v>
      </c>
      <c r="H6191">
        <f t="shared" si="585"/>
        <v>0</v>
      </c>
      <c r="I6191" s="1">
        <v>0</v>
      </c>
    </row>
    <row r="6192" spans="2:9">
      <c r="B6192" s="1">
        <v>4.5372477537158282</v>
      </c>
      <c r="C6192" s="1">
        <f t="shared" si="580"/>
        <v>4537.2477537158284</v>
      </c>
      <c r="D6192" s="1">
        <f t="shared" si="581"/>
        <v>0</v>
      </c>
      <c r="E6192">
        <f t="shared" si="582"/>
        <v>0</v>
      </c>
      <c r="F6192">
        <f t="shared" si="583"/>
        <v>0</v>
      </c>
      <c r="G6192" s="1">
        <f t="shared" si="584"/>
        <v>4537.2477537158284</v>
      </c>
      <c r="H6192">
        <f t="shared" si="585"/>
        <v>0</v>
      </c>
      <c r="I6192" s="1">
        <v>0</v>
      </c>
    </row>
    <row r="6193" spans="2:9">
      <c r="B6193" s="1">
        <v>4.0604032445673504</v>
      </c>
      <c r="C6193" s="1">
        <f t="shared" si="580"/>
        <v>4060.4032445673502</v>
      </c>
      <c r="D6193" s="1">
        <f t="shared" si="581"/>
        <v>0</v>
      </c>
      <c r="E6193">
        <f t="shared" si="582"/>
        <v>0</v>
      </c>
      <c r="F6193">
        <f t="shared" si="583"/>
        <v>0</v>
      </c>
      <c r="G6193" s="1">
        <f t="shared" si="584"/>
        <v>4060.4032445673502</v>
      </c>
      <c r="H6193">
        <f t="shared" si="585"/>
        <v>0</v>
      </c>
      <c r="I6193" s="1">
        <v>0</v>
      </c>
    </row>
    <row r="6194" spans="2:9">
      <c r="B6194" s="1">
        <v>3.7136072379139105</v>
      </c>
      <c r="C6194" s="1">
        <f t="shared" si="580"/>
        <v>3713.6072379139105</v>
      </c>
      <c r="D6194" s="1">
        <f t="shared" si="581"/>
        <v>0</v>
      </c>
      <c r="E6194">
        <f t="shared" si="582"/>
        <v>0</v>
      </c>
      <c r="F6194">
        <f t="shared" si="583"/>
        <v>0</v>
      </c>
      <c r="G6194" s="1">
        <f t="shared" si="584"/>
        <v>3713.6072379139105</v>
      </c>
      <c r="H6194">
        <f t="shared" si="585"/>
        <v>0</v>
      </c>
      <c r="I6194" s="1">
        <v>0</v>
      </c>
    </row>
    <row r="6195" spans="2:9">
      <c r="B6195" s="1">
        <v>10.904477021795433</v>
      </c>
      <c r="C6195" s="1">
        <f t="shared" si="580"/>
        <v>10904.477021795434</v>
      </c>
      <c r="D6195" s="1">
        <f t="shared" si="581"/>
        <v>0</v>
      </c>
      <c r="E6195">
        <f t="shared" si="582"/>
        <v>0</v>
      </c>
      <c r="F6195">
        <f t="shared" si="583"/>
        <v>0</v>
      </c>
      <c r="G6195" s="1">
        <f t="shared" si="584"/>
        <v>10904.477021795434</v>
      </c>
      <c r="H6195">
        <f t="shared" si="585"/>
        <v>0</v>
      </c>
      <c r="I6195" s="1">
        <v>0</v>
      </c>
    </row>
    <row r="6196" spans="2:9">
      <c r="B6196" s="1">
        <v>12.613387599838001</v>
      </c>
      <c r="C6196" s="1">
        <f t="shared" si="580"/>
        <v>12613.387599838001</v>
      </c>
      <c r="D6196" s="1">
        <f t="shared" si="581"/>
        <v>0</v>
      </c>
      <c r="E6196">
        <f t="shared" si="582"/>
        <v>0</v>
      </c>
      <c r="F6196">
        <f t="shared" si="583"/>
        <v>0</v>
      </c>
      <c r="G6196" s="1">
        <f t="shared" si="584"/>
        <v>12613.387599838001</v>
      </c>
      <c r="H6196">
        <f t="shared" si="585"/>
        <v>0</v>
      </c>
      <c r="I6196" s="1">
        <v>0</v>
      </c>
    </row>
    <row r="6197" spans="2:9">
      <c r="B6197" s="1">
        <v>12.938894376608017</v>
      </c>
      <c r="C6197" s="1">
        <f t="shared" si="580"/>
        <v>12938.894376608017</v>
      </c>
      <c r="D6197" s="1">
        <f t="shared" si="581"/>
        <v>0</v>
      </c>
      <c r="E6197">
        <f t="shared" si="582"/>
        <v>0</v>
      </c>
      <c r="F6197">
        <f t="shared" si="583"/>
        <v>0</v>
      </c>
      <c r="G6197" s="1">
        <f t="shared" si="584"/>
        <v>12938.894376608017</v>
      </c>
      <c r="H6197">
        <f t="shared" si="585"/>
        <v>0</v>
      </c>
      <c r="I6197" s="1">
        <v>0</v>
      </c>
    </row>
    <row r="6198" spans="2:9">
      <c r="B6198" s="1">
        <v>14.769869995939336</v>
      </c>
      <c r="C6198" s="1">
        <f t="shared" si="580"/>
        <v>14769.869995939336</v>
      </c>
      <c r="D6198" s="1">
        <f t="shared" si="581"/>
        <v>0</v>
      </c>
      <c r="E6198">
        <f t="shared" si="582"/>
        <v>0</v>
      </c>
      <c r="F6198">
        <f t="shared" si="583"/>
        <v>0</v>
      </c>
      <c r="G6198" s="1">
        <f t="shared" si="584"/>
        <v>14769.869995939336</v>
      </c>
      <c r="H6198">
        <f t="shared" si="585"/>
        <v>0</v>
      </c>
      <c r="I6198" s="1">
        <v>0</v>
      </c>
    </row>
    <row r="6199" spans="2:9">
      <c r="B6199" s="1">
        <v>18.757328011372</v>
      </c>
      <c r="C6199" s="1">
        <f t="shared" si="580"/>
        <v>18757.328011371999</v>
      </c>
      <c r="D6199" s="1">
        <f t="shared" si="581"/>
        <v>0</v>
      </c>
      <c r="E6199">
        <f t="shared" si="582"/>
        <v>0</v>
      </c>
      <c r="F6199">
        <f t="shared" si="583"/>
        <v>0</v>
      </c>
      <c r="G6199" s="1">
        <f t="shared" si="584"/>
        <v>18757.328011371999</v>
      </c>
      <c r="H6199">
        <f t="shared" si="585"/>
        <v>0</v>
      </c>
      <c r="I6199" s="1">
        <v>0</v>
      </c>
    </row>
    <row r="6200" spans="2:9">
      <c r="B6200" s="1">
        <v>20.344173548125809</v>
      </c>
      <c r="C6200" s="1">
        <f t="shared" si="580"/>
        <v>20344.173548125807</v>
      </c>
      <c r="D6200" s="1">
        <f t="shared" si="581"/>
        <v>4.6346999999999996</v>
      </c>
      <c r="E6200">
        <f t="shared" si="582"/>
        <v>3.4760249999999999</v>
      </c>
      <c r="F6200">
        <f t="shared" si="583"/>
        <v>1060.187625</v>
      </c>
      <c r="G6200" s="1">
        <f t="shared" si="584"/>
        <v>19283.985923125809</v>
      </c>
      <c r="H6200">
        <f t="shared" si="585"/>
        <v>19283.985923125809</v>
      </c>
      <c r="I6200" s="1">
        <v>15.449</v>
      </c>
    </row>
    <row r="6201" spans="2:9">
      <c r="B6201" s="1">
        <v>25.186086852579752</v>
      </c>
      <c r="C6201" s="1">
        <f t="shared" si="580"/>
        <v>25186.086852579752</v>
      </c>
      <c r="D6201" s="1">
        <f t="shared" si="581"/>
        <v>11.7216</v>
      </c>
      <c r="E6201">
        <f t="shared" si="582"/>
        <v>8.7911999999999999</v>
      </c>
      <c r="F6201">
        <f t="shared" si="583"/>
        <v>2681.3159999999998</v>
      </c>
      <c r="G6201" s="1">
        <f t="shared" si="584"/>
        <v>22504.770852579753</v>
      </c>
      <c r="H6201">
        <f t="shared" si="585"/>
        <v>22504.770852579753</v>
      </c>
      <c r="I6201" s="1">
        <v>39.072000000000003</v>
      </c>
    </row>
    <row r="6202" spans="2:9">
      <c r="B6202" s="1">
        <v>27.708764372547357</v>
      </c>
      <c r="C6202" s="1">
        <f t="shared" si="580"/>
        <v>27708.764372547357</v>
      </c>
      <c r="D6202" s="1">
        <f t="shared" si="581"/>
        <v>29.191500000000001</v>
      </c>
      <c r="E6202">
        <f t="shared" si="582"/>
        <v>21.893625</v>
      </c>
      <c r="F6202">
        <f t="shared" si="583"/>
        <v>6677.555625</v>
      </c>
      <c r="G6202" s="1">
        <f t="shared" si="584"/>
        <v>21031.208747547356</v>
      </c>
      <c r="H6202">
        <f t="shared" si="585"/>
        <v>21031.208747547356</v>
      </c>
      <c r="I6202" s="1">
        <v>97.305000000000007</v>
      </c>
    </row>
    <row r="6203" spans="2:9">
      <c r="B6203" s="1">
        <v>24.290943216462214</v>
      </c>
      <c r="C6203" s="1">
        <f t="shared" si="580"/>
        <v>24290.943216462212</v>
      </c>
      <c r="D6203" s="1">
        <f t="shared" si="581"/>
        <v>69.059700000000007</v>
      </c>
      <c r="E6203">
        <f t="shared" si="582"/>
        <v>51.794775000000001</v>
      </c>
      <c r="F6203">
        <f t="shared" si="583"/>
        <v>15797.406375</v>
      </c>
      <c r="G6203" s="1">
        <f t="shared" si="584"/>
        <v>8493.5368414622117</v>
      </c>
      <c r="H6203">
        <f t="shared" si="585"/>
        <v>8493.5368414622117</v>
      </c>
      <c r="I6203" s="1">
        <v>230.19900000000001</v>
      </c>
    </row>
    <row r="6204" spans="2:9">
      <c r="B6204" s="1">
        <v>21.320693878435854</v>
      </c>
      <c r="C6204" s="1">
        <f t="shared" si="580"/>
        <v>21320.693878435854</v>
      </c>
      <c r="D6204" s="1">
        <f t="shared" si="581"/>
        <v>64.597799999999992</v>
      </c>
      <c r="E6204">
        <f t="shared" si="582"/>
        <v>48.448349999999991</v>
      </c>
      <c r="F6204">
        <f t="shared" si="583"/>
        <v>14776.746749999997</v>
      </c>
      <c r="G6204" s="1">
        <f t="shared" si="584"/>
        <v>6543.9471284358569</v>
      </c>
      <c r="H6204">
        <f t="shared" si="585"/>
        <v>6543.9471284358569</v>
      </c>
      <c r="I6204" s="1">
        <v>215.32599999999999</v>
      </c>
    </row>
    <row r="6205" spans="2:9">
      <c r="B6205" s="1">
        <v>19.977978424259543</v>
      </c>
      <c r="C6205" s="1">
        <f t="shared" si="580"/>
        <v>19977.978424259541</v>
      </c>
      <c r="D6205" s="1">
        <f t="shared" si="581"/>
        <v>60.222300000000004</v>
      </c>
      <c r="E6205">
        <f t="shared" si="582"/>
        <v>45.166725</v>
      </c>
      <c r="F6205">
        <f t="shared" si="583"/>
        <v>13775.851124999999</v>
      </c>
      <c r="G6205" s="1">
        <f t="shared" si="584"/>
        <v>6202.1272992595423</v>
      </c>
      <c r="H6205">
        <f t="shared" si="585"/>
        <v>6202.1272992595423</v>
      </c>
      <c r="I6205" s="1">
        <v>200.74100000000001</v>
      </c>
    </row>
    <row r="6206" spans="2:9">
      <c r="B6206" s="1">
        <v>18.594574622986993</v>
      </c>
      <c r="C6206" s="1">
        <f t="shared" si="580"/>
        <v>18594.574622986995</v>
      </c>
      <c r="D6206" s="1">
        <f t="shared" si="581"/>
        <v>63.180599999999998</v>
      </c>
      <c r="E6206">
        <f t="shared" si="582"/>
        <v>47.385449999999999</v>
      </c>
      <c r="F6206">
        <f t="shared" si="583"/>
        <v>14452.562249999999</v>
      </c>
      <c r="G6206" s="1">
        <f t="shared" si="584"/>
        <v>4142.0123729869956</v>
      </c>
      <c r="H6206">
        <f t="shared" si="585"/>
        <v>4142.0123729869956</v>
      </c>
      <c r="I6206" s="1">
        <v>210.602</v>
      </c>
    </row>
    <row r="6207" spans="2:9">
      <c r="B6207" s="1">
        <v>17.170482474618183</v>
      </c>
      <c r="C6207" s="1">
        <f t="shared" si="580"/>
        <v>17170.482474618184</v>
      </c>
      <c r="D6207" s="1">
        <f t="shared" si="581"/>
        <v>64.223100000000002</v>
      </c>
      <c r="E6207">
        <f t="shared" si="582"/>
        <v>48.167325000000005</v>
      </c>
      <c r="F6207">
        <f t="shared" si="583"/>
        <v>14691.034125000002</v>
      </c>
      <c r="G6207" s="1">
        <f t="shared" si="584"/>
        <v>2479.448349618182</v>
      </c>
      <c r="H6207">
        <f t="shared" si="585"/>
        <v>2479.448349618182</v>
      </c>
      <c r="I6207" s="1">
        <v>214.077</v>
      </c>
    </row>
    <row r="6208" spans="2:9">
      <c r="B6208" s="1">
        <v>16.397403879789405</v>
      </c>
      <c r="C6208" s="1">
        <f t="shared" si="580"/>
        <v>16397.403879789406</v>
      </c>
      <c r="D6208" s="1">
        <f t="shared" si="581"/>
        <v>60</v>
      </c>
      <c r="E6208">
        <f t="shared" si="582"/>
        <v>45</v>
      </c>
      <c r="F6208">
        <f t="shared" si="583"/>
        <v>13725</v>
      </c>
      <c r="G6208" s="1">
        <f t="shared" si="584"/>
        <v>2672.4038797894063</v>
      </c>
      <c r="H6208">
        <f t="shared" si="585"/>
        <v>2672.4038797894063</v>
      </c>
      <c r="I6208" s="1">
        <v>200</v>
      </c>
    </row>
    <row r="6209" spans="2:9">
      <c r="B6209" s="1">
        <v>15.054688425613103</v>
      </c>
      <c r="C6209" s="1">
        <f t="shared" si="580"/>
        <v>15054.688425613103</v>
      </c>
      <c r="D6209" s="1">
        <f t="shared" si="581"/>
        <v>43.300199999999997</v>
      </c>
      <c r="E6209">
        <f t="shared" si="582"/>
        <v>32.475149999999999</v>
      </c>
      <c r="F6209">
        <f t="shared" si="583"/>
        <v>9904.9207499999993</v>
      </c>
      <c r="G6209" s="1">
        <f t="shared" si="584"/>
        <v>5149.7676756131041</v>
      </c>
      <c r="H6209">
        <f t="shared" si="585"/>
        <v>5149.7676756131041</v>
      </c>
      <c r="I6209" s="1">
        <v>144.334</v>
      </c>
    </row>
    <row r="6210" spans="2:9">
      <c r="B6210" s="1">
        <v>15.1360651198056</v>
      </c>
      <c r="C6210" s="1">
        <f t="shared" si="580"/>
        <v>15136.0651198056</v>
      </c>
      <c r="D6210" s="1">
        <f t="shared" si="581"/>
        <v>29.004000000000001</v>
      </c>
      <c r="E6210">
        <f t="shared" si="582"/>
        <v>21.753</v>
      </c>
      <c r="F6210">
        <f t="shared" si="583"/>
        <v>6634.665</v>
      </c>
      <c r="G6210" s="1">
        <f t="shared" si="584"/>
        <v>8501.4001198055994</v>
      </c>
      <c r="H6210">
        <f t="shared" si="585"/>
        <v>8501.4001198055994</v>
      </c>
      <c r="I6210" s="1">
        <v>96.68</v>
      </c>
    </row>
    <row r="6211" spans="2:9">
      <c r="B6211" s="1">
        <v>14.037479748206808</v>
      </c>
      <c r="C6211" s="1">
        <f t="shared" si="580"/>
        <v>14037.479748206808</v>
      </c>
      <c r="D6211" s="1">
        <f t="shared" si="581"/>
        <v>13.968599999999999</v>
      </c>
      <c r="E6211">
        <f t="shared" si="582"/>
        <v>10.47645</v>
      </c>
      <c r="F6211">
        <f t="shared" si="583"/>
        <v>3195.3172500000001</v>
      </c>
      <c r="G6211" s="1">
        <f t="shared" si="584"/>
        <v>10842.162498206808</v>
      </c>
      <c r="H6211">
        <f t="shared" si="585"/>
        <v>10842.162498206808</v>
      </c>
      <c r="I6211" s="1">
        <v>46.561999999999998</v>
      </c>
    </row>
    <row r="6212" spans="2:9">
      <c r="B6212" s="1">
        <v>14.851246690131841</v>
      </c>
      <c r="C6212" s="1">
        <f t="shared" ref="C6212:C6275" si="586">+B6212*1000</f>
        <v>14851.24669013184</v>
      </c>
      <c r="D6212" s="1">
        <f t="shared" ref="D6212:D6275" si="587">I6212*$K$1</f>
        <v>1.4355</v>
      </c>
      <c r="E6212">
        <f t="shared" ref="E6212:E6275" si="588">D6212*$E$1</f>
        <v>1.0766249999999999</v>
      </c>
      <c r="F6212">
        <f t="shared" ref="F6212:F6275" si="589">E6212*$G$1</f>
        <v>328.37062499999996</v>
      </c>
      <c r="G6212" s="1">
        <f t="shared" ref="G6212:G6275" si="590">C6212-F6212</f>
        <v>14522.876065131841</v>
      </c>
      <c r="H6212">
        <f t="shared" ref="H6212:H6275" si="591">IF(F6212&gt;0,C6212-F6212,F6212)</f>
        <v>14522.876065131841</v>
      </c>
      <c r="I6212" s="1">
        <v>4.7850000000000001</v>
      </c>
    </row>
    <row r="6213" spans="2:9">
      <c r="B6213" s="1">
        <v>15.054688425613103</v>
      </c>
      <c r="C6213" s="1">
        <f t="shared" si="586"/>
        <v>15054.688425613103</v>
      </c>
      <c r="D6213" s="1">
        <f t="shared" si="587"/>
        <v>0</v>
      </c>
      <c r="E6213">
        <f t="shared" si="588"/>
        <v>0</v>
      </c>
      <c r="F6213">
        <f t="shared" si="589"/>
        <v>0</v>
      </c>
      <c r="G6213" s="1">
        <f t="shared" si="590"/>
        <v>15054.688425613103</v>
      </c>
      <c r="H6213">
        <f t="shared" si="591"/>
        <v>0</v>
      </c>
      <c r="I6213" s="1">
        <v>0</v>
      </c>
    </row>
    <row r="6214" spans="2:9">
      <c r="B6214" s="1">
        <v>14.647804954650583</v>
      </c>
      <c r="C6214" s="1">
        <f t="shared" si="586"/>
        <v>14647.804954650583</v>
      </c>
      <c r="D6214" s="1">
        <f t="shared" si="587"/>
        <v>0</v>
      </c>
      <c r="E6214">
        <f t="shared" si="588"/>
        <v>0</v>
      </c>
      <c r="F6214">
        <f t="shared" si="589"/>
        <v>0</v>
      </c>
      <c r="G6214" s="1">
        <f t="shared" si="590"/>
        <v>14647.804954650583</v>
      </c>
      <c r="H6214">
        <f t="shared" si="591"/>
        <v>0</v>
      </c>
      <c r="I6214" s="1">
        <v>0</v>
      </c>
    </row>
    <row r="6215" spans="2:9">
      <c r="B6215" s="1">
        <v>14.281609830784317</v>
      </c>
      <c r="C6215" s="1">
        <f t="shared" si="586"/>
        <v>14281.609830784317</v>
      </c>
      <c r="D6215" s="1">
        <f t="shared" si="587"/>
        <v>0</v>
      </c>
      <c r="E6215">
        <f t="shared" si="588"/>
        <v>0</v>
      </c>
      <c r="F6215">
        <f t="shared" si="589"/>
        <v>0</v>
      </c>
      <c r="G6215" s="1">
        <f t="shared" si="590"/>
        <v>14281.609830784317</v>
      </c>
      <c r="H6215">
        <f t="shared" si="591"/>
        <v>0</v>
      </c>
      <c r="I6215" s="1">
        <v>0</v>
      </c>
    </row>
    <row r="6216" spans="2:9">
      <c r="B6216" s="1">
        <v>13.020271070800518</v>
      </c>
      <c r="C6216" s="1">
        <f t="shared" si="586"/>
        <v>13020.271070800518</v>
      </c>
      <c r="D6216" s="1">
        <f t="shared" si="587"/>
        <v>0</v>
      </c>
      <c r="E6216">
        <f t="shared" si="588"/>
        <v>0</v>
      </c>
      <c r="F6216">
        <f t="shared" si="589"/>
        <v>0</v>
      </c>
      <c r="G6216" s="1">
        <f t="shared" si="590"/>
        <v>13020.271070800518</v>
      </c>
      <c r="H6216">
        <f t="shared" si="591"/>
        <v>0</v>
      </c>
      <c r="I6216" s="1">
        <v>0</v>
      </c>
    </row>
    <row r="6217" spans="2:9">
      <c r="B6217" s="1">
        <v>11.311360492757949</v>
      </c>
      <c r="C6217" s="1">
        <f t="shared" si="586"/>
        <v>11311.360492757949</v>
      </c>
      <c r="D6217" s="1">
        <f t="shared" si="587"/>
        <v>0</v>
      </c>
      <c r="E6217">
        <f t="shared" si="588"/>
        <v>0</v>
      </c>
      <c r="F6217">
        <f t="shared" si="589"/>
        <v>0</v>
      </c>
      <c r="G6217" s="1">
        <f t="shared" si="590"/>
        <v>11311.360492757949</v>
      </c>
      <c r="H6217">
        <f t="shared" si="591"/>
        <v>0</v>
      </c>
      <c r="I6217" s="1">
        <v>0</v>
      </c>
    </row>
    <row r="6218" spans="2:9">
      <c r="B6218" s="1">
        <v>11.718243963720466</v>
      </c>
      <c r="C6218" s="1">
        <f t="shared" si="586"/>
        <v>11718.243963720466</v>
      </c>
      <c r="D6218" s="1">
        <f t="shared" si="587"/>
        <v>0</v>
      </c>
      <c r="E6218">
        <f t="shared" si="588"/>
        <v>0</v>
      </c>
      <c r="F6218">
        <f t="shared" si="589"/>
        <v>0</v>
      </c>
      <c r="G6218" s="1">
        <f t="shared" si="590"/>
        <v>11718.243963720466</v>
      </c>
      <c r="H6218">
        <f t="shared" si="591"/>
        <v>0</v>
      </c>
      <c r="I6218" s="1">
        <v>0</v>
      </c>
    </row>
    <row r="6219" spans="2:9">
      <c r="B6219" s="1">
        <v>17.796119351774465</v>
      </c>
      <c r="C6219" s="1">
        <f t="shared" si="586"/>
        <v>17796.119351774465</v>
      </c>
      <c r="D6219" s="1">
        <f t="shared" si="587"/>
        <v>0</v>
      </c>
      <c r="E6219">
        <f t="shared" si="588"/>
        <v>0</v>
      </c>
      <c r="F6219">
        <f t="shared" si="589"/>
        <v>0</v>
      </c>
      <c r="G6219" s="1">
        <f t="shared" si="590"/>
        <v>17796.119351774465</v>
      </c>
      <c r="H6219">
        <f t="shared" si="591"/>
        <v>0</v>
      </c>
      <c r="I6219" s="1">
        <v>0</v>
      </c>
    </row>
    <row r="6220" spans="2:9">
      <c r="B6220" s="1">
        <v>19.380705321453018</v>
      </c>
      <c r="C6220" s="1">
        <f t="shared" si="586"/>
        <v>19380.705321453017</v>
      </c>
      <c r="D6220" s="1">
        <f t="shared" si="587"/>
        <v>0</v>
      </c>
      <c r="E6220">
        <f t="shared" si="588"/>
        <v>0</v>
      </c>
      <c r="F6220">
        <f t="shared" si="589"/>
        <v>0</v>
      </c>
      <c r="G6220" s="1">
        <f t="shared" si="590"/>
        <v>19380.705321453017</v>
      </c>
      <c r="H6220">
        <f t="shared" si="591"/>
        <v>0</v>
      </c>
      <c r="I6220" s="1">
        <v>0</v>
      </c>
    </row>
    <row r="6221" spans="2:9">
      <c r="B6221" s="1">
        <v>19.380705321453018</v>
      </c>
      <c r="C6221" s="1">
        <f t="shared" si="586"/>
        <v>19380.705321453017</v>
      </c>
      <c r="D6221" s="1">
        <f t="shared" si="587"/>
        <v>0</v>
      </c>
      <c r="E6221">
        <f t="shared" si="588"/>
        <v>0</v>
      </c>
      <c r="F6221">
        <f t="shared" si="589"/>
        <v>0</v>
      </c>
      <c r="G6221" s="1">
        <f t="shared" si="590"/>
        <v>19380.705321453017</v>
      </c>
      <c r="H6221">
        <f t="shared" si="591"/>
        <v>0</v>
      </c>
      <c r="I6221" s="1">
        <v>0</v>
      </c>
    </row>
    <row r="6222" spans="2:9">
      <c r="B6222" s="1">
        <v>22.123257961281269</v>
      </c>
      <c r="C6222" s="1">
        <f t="shared" si="586"/>
        <v>22123.25796128127</v>
      </c>
      <c r="D6222" s="1">
        <f t="shared" si="587"/>
        <v>0</v>
      </c>
      <c r="E6222">
        <f t="shared" si="588"/>
        <v>0</v>
      </c>
      <c r="F6222">
        <f t="shared" si="589"/>
        <v>0</v>
      </c>
      <c r="G6222" s="1">
        <f t="shared" si="590"/>
        <v>22123.25796128127</v>
      </c>
      <c r="H6222">
        <f t="shared" si="591"/>
        <v>0</v>
      </c>
      <c r="I6222" s="1">
        <v>0</v>
      </c>
    </row>
    <row r="6223" spans="2:9">
      <c r="B6223" s="1">
        <v>28.095928154685037</v>
      </c>
      <c r="C6223" s="1">
        <f t="shared" si="586"/>
        <v>28095.928154685036</v>
      </c>
      <c r="D6223" s="1">
        <f t="shared" si="587"/>
        <v>0</v>
      </c>
      <c r="E6223">
        <f t="shared" si="588"/>
        <v>0</v>
      </c>
      <c r="F6223">
        <f t="shared" si="589"/>
        <v>0</v>
      </c>
      <c r="G6223" s="1">
        <f t="shared" si="590"/>
        <v>28095.928154685036</v>
      </c>
      <c r="H6223">
        <f t="shared" si="591"/>
        <v>0</v>
      </c>
      <c r="I6223" s="1">
        <v>0</v>
      </c>
    </row>
    <row r="6224" spans="2:9">
      <c r="B6224" s="1">
        <v>30.472807109202854</v>
      </c>
      <c r="C6224" s="1">
        <f t="shared" si="586"/>
        <v>30472.807109202855</v>
      </c>
      <c r="D6224" s="1">
        <f t="shared" si="587"/>
        <v>8.9867999999999988</v>
      </c>
      <c r="E6224">
        <f t="shared" si="588"/>
        <v>6.7400999999999991</v>
      </c>
      <c r="F6224">
        <f t="shared" si="589"/>
        <v>2055.7304999999997</v>
      </c>
      <c r="G6224" s="1">
        <f t="shared" si="590"/>
        <v>28417.076609202857</v>
      </c>
      <c r="H6224">
        <f t="shared" si="591"/>
        <v>28417.076609202857</v>
      </c>
      <c r="I6224" s="1">
        <v>29.956</v>
      </c>
    </row>
    <row r="6225" spans="2:9">
      <c r="B6225" s="1">
        <v>37.725335201193133</v>
      </c>
      <c r="C6225" s="1">
        <f t="shared" si="586"/>
        <v>37725.335201193135</v>
      </c>
      <c r="D6225" s="1">
        <f t="shared" si="587"/>
        <v>46.269299999999994</v>
      </c>
      <c r="E6225">
        <f t="shared" si="588"/>
        <v>34.701974999999997</v>
      </c>
      <c r="F6225">
        <f t="shared" si="589"/>
        <v>10584.102374999999</v>
      </c>
      <c r="G6225" s="1">
        <f t="shared" si="590"/>
        <v>27141.232826193136</v>
      </c>
      <c r="H6225">
        <f t="shared" si="591"/>
        <v>27141.232826193136</v>
      </c>
      <c r="I6225" s="1">
        <v>154.23099999999999</v>
      </c>
    </row>
    <row r="6226" spans="2:9">
      <c r="B6226" s="1">
        <v>37.23777028744589</v>
      </c>
      <c r="C6226" s="1">
        <f t="shared" si="586"/>
        <v>37237.770287445892</v>
      </c>
      <c r="D6226" s="1">
        <f t="shared" si="587"/>
        <v>96.400499999999994</v>
      </c>
      <c r="E6226">
        <f t="shared" si="588"/>
        <v>72.300375000000003</v>
      </c>
      <c r="F6226">
        <f t="shared" si="589"/>
        <v>22051.614375000001</v>
      </c>
      <c r="G6226" s="1">
        <f t="shared" si="590"/>
        <v>15186.155912445891</v>
      </c>
      <c r="H6226">
        <f t="shared" si="591"/>
        <v>15186.155912445891</v>
      </c>
      <c r="I6226" s="1">
        <v>321.33499999999998</v>
      </c>
    </row>
    <row r="6227" spans="2:9">
      <c r="B6227" s="1">
        <v>36.384531688388208</v>
      </c>
      <c r="C6227" s="1">
        <f t="shared" si="586"/>
        <v>36384.531688388204</v>
      </c>
      <c r="D6227" s="1">
        <f t="shared" si="587"/>
        <v>140.05799999999999</v>
      </c>
      <c r="E6227">
        <f t="shared" si="588"/>
        <v>105.04349999999999</v>
      </c>
      <c r="F6227">
        <f t="shared" si="589"/>
        <v>32038.267499999998</v>
      </c>
      <c r="G6227" s="1">
        <f t="shared" si="590"/>
        <v>4346.2641883882061</v>
      </c>
      <c r="H6227">
        <f t="shared" si="591"/>
        <v>4346.2641883882061</v>
      </c>
      <c r="I6227" s="1">
        <v>466.86</v>
      </c>
    </row>
    <row r="6228" spans="2:9">
      <c r="B6228" s="1">
        <v>31.935501850444595</v>
      </c>
      <c r="C6228" s="1">
        <f t="shared" si="586"/>
        <v>31935.501850444594</v>
      </c>
      <c r="D6228" s="1">
        <f t="shared" si="587"/>
        <v>172.03439999999998</v>
      </c>
      <c r="E6228">
        <f t="shared" si="588"/>
        <v>129.02579999999998</v>
      </c>
      <c r="F6228">
        <f t="shared" si="589"/>
        <v>39352.868999999992</v>
      </c>
      <c r="G6228" s="1">
        <f t="shared" si="590"/>
        <v>-7417.3671495553972</v>
      </c>
      <c r="H6228">
        <f t="shared" si="591"/>
        <v>-7417.3671495553972</v>
      </c>
      <c r="I6228" s="1">
        <v>573.44799999999998</v>
      </c>
    </row>
    <row r="6229" spans="2:9">
      <c r="B6229" s="1">
        <v>29.924296581237204</v>
      </c>
      <c r="C6229" s="1">
        <f t="shared" si="586"/>
        <v>29924.296581237206</v>
      </c>
      <c r="D6229" s="1">
        <f t="shared" si="587"/>
        <v>167.6841</v>
      </c>
      <c r="E6229">
        <f t="shared" si="588"/>
        <v>125.763075</v>
      </c>
      <c r="F6229">
        <f t="shared" si="589"/>
        <v>38357.737874999999</v>
      </c>
      <c r="G6229" s="1">
        <f t="shared" si="590"/>
        <v>-8433.4412937627931</v>
      </c>
      <c r="H6229">
        <f t="shared" si="591"/>
        <v>-8433.4412937627931</v>
      </c>
      <c r="I6229" s="1">
        <v>558.947</v>
      </c>
    </row>
    <row r="6230" spans="2:9">
      <c r="B6230" s="1">
        <v>27.852145697811412</v>
      </c>
      <c r="C6230" s="1">
        <f t="shared" si="586"/>
        <v>27852.145697811411</v>
      </c>
      <c r="D6230" s="1">
        <f t="shared" si="587"/>
        <v>159.10650000000001</v>
      </c>
      <c r="E6230">
        <f t="shared" si="588"/>
        <v>119.32987500000002</v>
      </c>
      <c r="F6230">
        <f t="shared" si="589"/>
        <v>36395.611875000002</v>
      </c>
      <c r="G6230" s="1">
        <f t="shared" si="590"/>
        <v>-8543.4661771885912</v>
      </c>
      <c r="H6230">
        <f t="shared" si="591"/>
        <v>-8543.4661771885912</v>
      </c>
      <c r="I6230" s="1">
        <v>530.35500000000002</v>
      </c>
    </row>
    <row r="6231" spans="2:9">
      <c r="B6231" s="1">
        <v>25.719049200167209</v>
      </c>
      <c r="C6231" s="1">
        <f t="shared" si="586"/>
        <v>25719.04920016721</v>
      </c>
      <c r="D6231" s="1">
        <f t="shared" si="587"/>
        <v>138.6396</v>
      </c>
      <c r="E6231">
        <f t="shared" si="588"/>
        <v>103.97970000000001</v>
      </c>
      <c r="F6231">
        <f t="shared" si="589"/>
        <v>31713.808500000003</v>
      </c>
      <c r="G6231" s="1">
        <f t="shared" si="590"/>
        <v>-5994.7592998327927</v>
      </c>
      <c r="H6231">
        <f t="shared" si="591"/>
        <v>-5994.7592998327927</v>
      </c>
      <c r="I6231" s="1">
        <v>462.13200000000001</v>
      </c>
    </row>
    <row r="6232" spans="2:9">
      <c r="B6232" s="1">
        <v>24.561082530017501</v>
      </c>
      <c r="C6232" s="1">
        <f t="shared" si="586"/>
        <v>24561.082530017502</v>
      </c>
      <c r="D6232" s="1">
        <f t="shared" si="587"/>
        <v>120.429</v>
      </c>
      <c r="E6232">
        <f t="shared" si="588"/>
        <v>90.321750000000009</v>
      </c>
      <c r="F6232">
        <f t="shared" si="589"/>
        <v>27548.133750000001</v>
      </c>
      <c r="G6232" s="1">
        <f t="shared" si="590"/>
        <v>-2987.0512199824989</v>
      </c>
      <c r="H6232">
        <f t="shared" si="591"/>
        <v>-2987.0512199824989</v>
      </c>
      <c r="I6232" s="1">
        <v>401.43</v>
      </c>
    </row>
    <row r="6233" spans="2:9">
      <c r="B6233" s="1">
        <v>22.549877260810113</v>
      </c>
      <c r="C6233" s="1">
        <f t="shared" si="586"/>
        <v>22549.877260810114</v>
      </c>
      <c r="D6233" s="1">
        <f t="shared" si="587"/>
        <v>90.433199999999999</v>
      </c>
      <c r="E6233">
        <f t="shared" si="588"/>
        <v>67.8249</v>
      </c>
      <c r="F6233">
        <f t="shared" si="589"/>
        <v>20686.594499999999</v>
      </c>
      <c r="G6233" s="1">
        <f t="shared" si="590"/>
        <v>1863.2827608101143</v>
      </c>
      <c r="H6233">
        <f t="shared" si="591"/>
        <v>1863.2827608101143</v>
      </c>
      <c r="I6233" s="1">
        <v>301.44400000000002</v>
      </c>
    </row>
    <row r="6234" spans="2:9">
      <c r="B6234" s="1">
        <v>22.671768489246926</v>
      </c>
      <c r="C6234" s="1">
        <f t="shared" si="586"/>
        <v>22671.768489246926</v>
      </c>
      <c r="D6234" s="1">
        <f t="shared" si="587"/>
        <v>68.201399999999992</v>
      </c>
      <c r="E6234">
        <f t="shared" si="588"/>
        <v>51.151049999999998</v>
      </c>
      <c r="F6234">
        <f t="shared" si="589"/>
        <v>15601.070249999999</v>
      </c>
      <c r="G6234" s="1">
        <f t="shared" si="590"/>
        <v>7070.6982392469272</v>
      </c>
      <c r="H6234">
        <f t="shared" si="591"/>
        <v>7070.6982392469272</v>
      </c>
      <c r="I6234" s="1">
        <v>227.33799999999999</v>
      </c>
    </row>
    <row r="6235" spans="2:9">
      <c r="B6235" s="1">
        <v>21.026236905349972</v>
      </c>
      <c r="C6235" s="1">
        <f t="shared" si="586"/>
        <v>21026.236905349971</v>
      </c>
      <c r="D6235" s="1">
        <f t="shared" si="587"/>
        <v>30.373799999999996</v>
      </c>
      <c r="E6235">
        <f t="shared" si="588"/>
        <v>22.780349999999999</v>
      </c>
      <c r="F6235">
        <f t="shared" si="589"/>
        <v>6948.0067499999996</v>
      </c>
      <c r="G6235" s="1">
        <f t="shared" si="590"/>
        <v>14078.230155349971</v>
      </c>
      <c r="H6235">
        <f t="shared" si="591"/>
        <v>14078.230155349971</v>
      </c>
      <c r="I6235" s="1">
        <v>101.246</v>
      </c>
    </row>
    <row r="6236" spans="2:9">
      <c r="B6236" s="1">
        <v>23.585952702523009</v>
      </c>
      <c r="C6236" s="1">
        <f t="shared" si="586"/>
        <v>23585.952702523009</v>
      </c>
      <c r="D6236" s="1">
        <f t="shared" si="587"/>
        <v>3.2313000000000001</v>
      </c>
      <c r="E6236">
        <f t="shared" si="588"/>
        <v>2.4234749999999998</v>
      </c>
      <c r="F6236">
        <f t="shared" si="589"/>
        <v>739.15987499999994</v>
      </c>
      <c r="G6236" s="1">
        <f t="shared" si="590"/>
        <v>22846.792827523008</v>
      </c>
      <c r="H6236">
        <f t="shared" si="591"/>
        <v>22846.792827523008</v>
      </c>
      <c r="I6236" s="1">
        <v>10.771000000000001</v>
      </c>
    </row>
    <row r="6237" spans="2:9">
      <c r="B6237" s="1">
        <v>22.549877260810113</v>
      </c>
      <c r="C6237" s="1">
        <f t="shared" si="586"/>
        <v>22549.877260810114</v>
      </c>
      <c r="D6237" s="1">
        <f t="shared" si="587"/>
        <v>0</v>
      </c>
      <c r="E6237">
        <f t="shared" si="588"/>
        <v>0</v>
      </c>
      <c r="F6237">
        <f t="shared" si="589"/>
        <v>0</v>
      </c>
      <c r="G6237" s="1">
        <f t="shared" si="590"/>
        <v>22549.877260810114</v>
      </c>
      <c r="H6237">
        <f t="shared" si="591"/>
        <v>0</v>
      </c>
      <c r="I6237" s="1">
        <v>0</v>
      </c>
    </row>
    <row r="6238" spans="2:9">
      <c r="B6238" s="1">
        <v>21.940421118626055</v>
      </c>
      <c r="C6238" s="1">
        <f t="shared" si="586"/>
        <v>21940.421118626055</v>
      </c>
      <c r="D6238" s="1">
        <f t="shared" si="587"/>
        <v>0</v>
      </c>
      <c r="E6238">
        <f t="shared" si="588"/>
        <v>0</v>
      </c>
      <c r="F6238">
        <f t="shared" si="589"/>
        <v>0</v>
      </c>
      <c r="G6238" s="1">
        <f t="shared" si="590"/>
        <v>21940.421118626055</v>
      </c>
      <c r="H6238">
        <f t="shared" si="591"/>
        <v>0</v>
      </c>
      <c r="I6238" s="1">
        <v>0</v>
      </c>
    </row>
    <row r="6239" spans="2:9">
      <c r="B6239" s="1">
        <v>21.391910590660405</v>
      </c>
      <c r="C6239" s="1">
        <f t="shared" si="586"/>
        <v>21391.910590660405</v>
      </c>
      <c r="D6239" s="1">
        <f t="shared" si="587"/>
        <v>0</v>
      </c>
      <c r="E6239">
        <f t="shared" si="588"/>
        <v>0</v>
      </c>
      <c r="F6239">
        <f t="shared" si="589"/>
        <v>0</v>
      </c>
      <c r="G6239" s="1">
        <f t="shared" si="590"/>
        <v>21391.910590660405</v>
      </c>
      <c r="H6239">
        <f t="shared" si="591"/>
        <v>0</v>
      </c>
      <c r="I6239" s="1">
        <v>0</v>
      </c>
    </row>
    <row r="6240" spans="2:9">
      <c r="B6240" s="1">
        <v>19.502596549889827</v>
      </c>
      <c r="C6240" s="1">
        <f t="shared" si="586"/>
        <v>19502.596549889826</v>
      </c>
      <c r="D6240" s="1">
        <f t="shared" si="587"/>
        <v>0</v>
      </c>
      <c r="E6240">
        <f t="shared" si="588"/>
        <v>0</v>
      </c>
      <c r="F6240">
        <f t="shared" si="589"/>
        <v>0</v>
      </c>
      <c r="G6240" s="1">
        <f t="shared" si="590"/>
        <v>19502.596549889826</v>
      </c>
      <c r="H6240">
        <f t="shared" si="591"/>
        <v>0</v>
      </c>
      <c r="I6240" s="1">
        <v>0</v>
      </c>
    </row>
    <row r="6241" spans="2:9">
      <c r="B6241" s="1">
        <v>16.942880752716789</v>
      </c>
      <c r="C6241" s="1">
        <f t="shared" si="586"/>
        <v>16942.880752716788</v>
      </c>
      <c r="D6241" s="1">
        <f t="shared" si="587"/>
        <v>0</v>
      </c>
      <c r="E6241">
        <f t="shared" si="588"/>
        <v>0</v>
      </c>
      <c r="F6241">
        <f t="shared" si="589"/>
        <v>0</v>
      </c>
      <c r="G6241" s="1">
        <f t="shared" si="590"/>
        <v>16942.880752716788</v>
      </c>
      <c r="H6241">
        <f t="shared" si="591"/>
        <v>0</v>
      </c>
      <c r="I6241" s="1">
        <v>0</v>
      </c>
    </row>
    <row r="6242" spans="2:9">
      <c r="B6242" s="1">
        <v>19.136922864579397</v>
      </c>
      <c r="C6242" s="1">
        <f t="shared" si="586"/>
        <v>19136.922864579396</v>
      </c>
      <c r="D6242" s="1">
        <f t="shared" si="587"/>
        <v>0</v>
      </c>
      <c r="E6242">
        <f t="shared" si="588"/>
        <v>0</v>
      </c>
      <c r="F6242">
        <f t="shared" si="589"/>
        <v>0</v>
      </c>
      <c r="G6242" s="1">
        <f t="shared" si="590"/>
        <v>19136.922864579396</v>
      </c>
      <c r="H6242">
        <f t="shared" si="591"/>
        <v>0</v>
      </c>
      <c r="I6242" s="1">
        <v>0</v>
      </c>
    </row>
    <row r="6243" spans="2:9">
      <c r="B6243" s="1">
        <v>22.891662613261321</v>
      </c>
      <c r="C6243" s="1">
        <f t="shared" si="586"/>
        <v>22891.66261326132</v>
      </c>
      <c r="D6243" s="1">
        <f t="shared" si="587"/>
        <v>0</v>
      </c>
      <c r="E6243">
        <f t="shared" si="588"/>
        <v>0</v>
      </c>
      <c r="F6243">
        <f t="shared" si="589"/>
        <v>0</v>
      </c>
      <c r="G6243" s="1">
        <f t="shared" si="590"/>
        <v>22891.66261326132</v>
      </c>
      <c r="H6243">
        <f t="shared" si="591"/>
        <v>0</v>
      </c>
      <c r="I6243" s="1">
        <v>0</v>
      </c>
    </row>
    <row r="6244" spans="2:9">
      <c r="B6244" s="1">
        <v>23.100401178123889</v>
      </c>
      <c r="C6244" s="1">
        <f t="shared" si="586"/>
        <v>23100.401178123888</v>
      </c>
      <c r="D6244" s="1">
        <f t="shared" si="587"/>
        <v>0</v>
      </c>
      <c r="E6244">
        <f t="shared" si="588"/>
        <v>0</v>
      </c>
      <c r="F6244">
        <f t="shared" si="589"/>
        <v>0</v>
      </c>
      <c r="G6244" s="1">
        <f t="shared" si="590"/>
        <v>23100.401178123888</v>
      </c>
      <c r="H6244">
        <f t="shared" si="591"/>
        <v>0</v>
      </c>
      <c r="I6244" s="1">
        <v>0</v>
      </c>
    </row>
    <row r="6245" spans="2:9">
      <c r="B6245" s="1">
        <v>23.169980699744745</v>
      </c>
      <c r="C6245" s="1">
        <f t="shared" si="586"/>
        <v>23169.980699744745</v>
      </c>
      <c r="D6245" s="1">
        <f t="shared" si="587"/>
        <v>0</v>
      </c>
      <c r="E6245">
        <f t="shared" si="588"/>
        <v>0</v>
      </c>
      <c r="F6245">
        <f t="shared" si="589"/>
        <v>0</v>
      </c>
      <c r="G6245" s="1">
        <f t="shared" si="590"/>
        <v>23169.980699744745</v>
      </c>
      <c r="H6245">
        <f t="shared" si="591"/>
        <v>0</v>
      </c>
      <c r="I6245" s="1">
        <v>0</v>
      </c>
    </row>
    <row r="6246" spans="2:9">
      <c r="B6246" s="1">
        <v>26.927274867270917</v>
      </c>
      <c r="C6246" s="1">
        <f t="shared" si="586"/>
        <v>26927.274867270917</v>
      </c>
      <c r="D6246" s="1">
        <f t="shared" si="587"/>
        <v>0</v>
      </c>
      <c r="E6246">
        <f t="shared" si="588"/>
        <v>0</v>
      </c>
      <c r="F6246">
        <f t="shared" si="589"/>
        <v>0</v>
      </c>
      <c r="G6246" s="1">
        <f t="shared" si="590"/>
        <v>26927.274867270917</v>
      </c>
      <c r="H6246">
        <f t="shared" si="591"/>
        <v>0</v>
      </c>
      <c r="I6246" s="1">
        <v>0</v>
      </c>
    </row>
    <row r="6247" spans="2:9">
      <c r="B6247" s="1">
        <v>31.867420902351622</v>
      </c>
      <c r="C6247" s="1">
        <f t="shared" si="586"/>
        <v>31867.420902351623</v>
      </c>
      <c r="D6247" s="1">
        <f t="shared" si="587"/>
        <v>0</v>
      </c>
      <c r="E6247">
        <f t="shared" si="588"/>
        <v>0</v>
      </c>
      <c r="F6247">
        <f t="shared" si="589"/>
        <v>0</v>
      </c>
      <c r="G6247" s="1">
        <f t="shared" si="590"/>
        <v>31867.420902351623</v>
      </c>
      <c r="H6247">
        <f t="shared" si="591"/>
        <v>0</v>
      </c>
      <c r="I6247" s="1">
        <v>0</v>
      </c>
    </row>
    <row r="6248" spans="2:9">
      <c r="B6248" s="1">
        <v>32.006579945593337</v>
      </c>
      <c r="C6248" s="1">
        <f t="shared" si="586"/>
        <v>32006.579945593337</v>
      </c>
      <c r="D6248" s="1">
        <f t="shared" si="587"/>
        <v>4.8956999999999997</v>
      </c>
      <c r="E6248">
        <f t="shared" si="588"/>
        <v>3.6717749999999998</v>
      </c>
      <c r="F6248">
        <f t="shared" si="589"/>
        <v>1119.8913749999999</v>
      </c>
      <c r="G6248" s="1">
        <f t="shared" si="590"/>
        <v>30886.688570593338</v>
      </c>
      <c r="H6248">
        <f t="shared" si="591"/>
        <v>30886.688570593338</v>
      </c>
      <c r="I6248" s="1">
        <v>16.318999999999999</v>
      </c>
    </row>
    <row r="6249" spans="2:9">
      <c r="B6249" s="1">
        <v>43.069723883309301</v>
      </c>
      <c r="C6249" s="1">
        <f t="shared" si="586"/>
        <v>43069.7238833093</v>
      </c>
      <c r="D6249" s="1">
        <f t="shared" si="587"/>
        <v>28.968599999999999</v>
      </c>
      <c r="E6249">
        <f t="shared" si="588"/>
        <v>21.72645</v>
      </c>
      <c r="F6249">
        <f t="shared" si="589"/>
        <v>6626.5672500000001</v>
      </c>
      <c r="G6249" s="1">
        <f t="shared" si="590"/>
        <v>36443.1566333093</v>
      </c>
      <c r="H6249">
        <f t="shared" si="591"/>
        <v>36443.1566333093</v>
      </c>
      <c r="I6249" s="1">
        <v>96.561999999999998</v>
      </c>
    </row>
    <row r="6250" spans="2:9">
      <c r="B6250" s="1">
        <v>42.513087710342447</v>
      </c>
      <c r="C6250" s="1">
        <f t="shared" si="586"/>
        <v>42513.08771034245</v>
      </c>
      <c r="D6250" s="1">
        <f t="shared" si="587"/>
        <v>84.899100000000004</v>
      </c>
      <c r="E6250">
        <f t="shared" si="588"/>
        <v>63.674325000000003</v>
      </c>
      <c r="F6250">
        <f t="shared" si="589"/>
        <v>19420.669125</v>
      </c>
      <c r="G6250" s="1">
        <f t="shared" si="590"/>
        <v>23092.41858534245</v>
      </c>
      <c r="H6250">
        <f t="shared" si="591"/>
        <v>23092.41858534245</v>
      </c>
      <c r="I6250" s="1">
        <v>282.99700000000001</v>
      </c>
    </row>
    <row r="6251" spans="2:9">
      <c r="B6251" s="1">
        <v>40.982338234683638</v>
      </c>
      <c r="C6251" s="1">
        <f t="shared" si="586"/>
        <v>40982.338234683637</v>
      </c>
      <c r="D6251" s="1">
        <f t="shared" si="587"/>
        <v>138.40109999999999</v>
      </c>
      <c r="E6251">
        <f t="shared" si="588"/>
        <v>103.80082499999999</v>
      </c>
      <c r="F6251">
        <f t="shared" si="589"/>
        <v>31659.251624999997</v>
      </c>
      <c r="G6251" s="1">
        <f t="shared" si="590"/>
        <v>9323.0866096836398</v>
      </c>
      <c r="H6251">
        <f t="shared" si="591"/>
        <v>9323.0866096836398</v>
      </c>
      <c r="I6251" s="1">
        <v>461.33699999999999</v>
      </c>
    </row>
    <row r="6252" spans="2:9">
      <c r="B6252" s="1">
        <v>36.459669329328065</v>
      </c>
      <c r="C6252" s="1">
        <f t="shared" si="586"/>
        <v>36459.669329328062</v>
      </c>
      <c r="D6252" s="1">
        <f t="shared" si="587"/>
        <v>172.1592</v>
      </c>
      <c r="E6252">
        <f t="shared" si="588"/>
        <v>129.11939999999998</v>
      </c>
      <c r="F6252">
        <f t="shared" si="589"/>
        <v>39381.416999999994</v>
      </c>
      <c r="G6252" s="1">
        <f t="shared" si="590"/>
        <v>-2921.7476706719317</v>
      </c>
      <c r="H6252">
        <f t="shared" si="591"/>
        <v>-2921.7476706719317</v>
      </c>
      <c r="I6252" s="1">
        <v>573.86400000000003</v>
      </c>
    </row>
    <row r="6253" spans="2:9">
      <c r="B6253" s="1">
        <v>34.163545115839845</v>
      </c>
      <c r="C6253" s="1">
        <f t="shared" si="586"/>
        <v>34163.545115839843</v>
      </c>
      <c r="D6253" s="1">
        <f t="shared" si="587"/>
        <v>189.72659999999999</v>
      </c>
      <c r="E6253">
        <f t="shared" si="588"/>
        <v>142.29495</v>
      </c>
      <c r="F6253">
        <f t="shared" si="589"/>
        <v>43399.959750000002</v>
      </c>
      <c r="G6253" s="1">
        <f t="shared" si="590"/>
        <v>-9236.414634160159</v>
      </c>
      <c r="H6253">
        <f t="shared" si="591"/>
        <v>-9236.414634160159</v>
      </c>
      <c r="I6253" s="1">
        <v>632.42200000000003</v>
      </c>
    </row>
    <row r="6254" spans="2:9">
      <c r="B6254" s="1">
        <v>31.79784138073077</v>
      </c>
      <c r="C6254" s="1">
        <f t="shared" si="586"/>
        <v>31797.84138073077</v>
      </c>
      <c r="D6254" s="1">
        <f t="shared" si="587"/>
        <v>196.09290000000001</v>
      </c>
      <c r="E6254">
        <f t="shared" si="588"/>
        <v>147.06967500000002</v>
      </c>
      <c r="F6254">
        <f t="shared" si="589"/>
        <v>44856.250875000005</v>
      </c>
      <c r="G6254" s="1">
        <f t="shared" si="590"/>
        <v>-13058.409494269235</v>
      </c>
      <c r="H6254">
        <f t="shared" si="591"/>
        <v>-13058.409494269235</v>
      </c>
      <c r="I6254" s="1">
        <v>653.64300000000003</v>
      </c>
    </row>
    <row r="6255" spans="2:9">
      <c r="B6255" s="1">
        <v>29.362558124000842</v>
      </c>
      <c r="C6255" s="1">
        <f t="shared" si="586"/>
        <v>29362.558124000843</v>
      </c>
      <c r="D6255" s="1">
        <f t="shared" si="587"/>
        <v>186.77160000000001</v>
      </c>
      <c r="E6255">
        <f t="shared" si="588"/>
        <v>140.0787</v>
      </c>
      <c r="F6255">
        <f t="shared" si="589"/>
        <v>42724.003499999999</v>
      </c>
      <c r="G6255" s="1">
        <f t="shared" si="590"/>
        <v>-13361.445375999156</v>
      </c>
      <c r="H6255">
        <f t="shared" si="591"/>
        <v>-13361.445375999156</v>
      </c>
      <c r="I6255" s="1">
        <v>622.572</v>
      </c>
    </row>
    <row r="6256" spans="2:9">
      <c r="B6256" s="1">
        <v>28.040547213204601</v>
      </c>
      <c r="C6256" s="1">
        <f t="shared" si="586"/>
        <v>28040.547213204602</v>
      </c>
      <c r="D6256" s="1">
        <f t="shared" si="587"/>
        <v>161.3973</v>
      </c>
      <c r="E6256">
        <f t="shared" si="588"/>
        <v>121.04797500000001</v>
      </c>
      <c r="F6256">
        <f t="shared" si="589"/>
        <v>36919.632375000001</v>
      </c>
      <c r="G6256" s="1">
        <f t="shared" si="590"/>
        <v>-8879.0851617953995</v>
      </c>
      <c r="H6256">
        <f t="shared" si="591"/>
        <v>-8879.0851617953995</v>
      </c>
      <c r="I6256" s="1">
        <v>537.99099999999999</v>
      </c>
    </row>
    <row r="6257" spans="2:9">
      <c r="B6257" s="1">
        <v>25.744422999716381</v>
      </c>
      <c r="C6257" s="1">
        <f t="shared" si="586"/>
        <v>25744.422999716382</v>
      </c>
      <c r="D6257" s="1">
        <f t="shared" si="587"/>
        <v>124.06379999999999</v>
      </c>
      <c r="E6257">
        <f t="shared" si="588"/>
        <v>93.047849999999983</v>
      </c>
      <c r="F6257">
        <f t="shared" si="589"/>
        <v>28379.594249999995</v>
      </c>
      <c r="G6257" s="1">
        <f t="shared" si="590"/>
        <v>-2635.1712502836126</v>
      </c>
      <c r="H6257">
        <f t="shared" si="591"/>
        <v>-2635.1712502836126</v>
      </c>
      <c r="I6257" s="1">
        <v>413.54599999999999</v>
      </c>
    </row>
    <row r="6258" spans="2:9">
      <c r="B6258" s="1">
        <v>25.883582042958086</v>
      </c>
      <c r="C6258" s="1">
        <f t="shared" si="586"/>
        <v>25883.582042958085</v>
      </c>
      <c r="D6258" s="1">
        <f t="shared" si="587"/>
        <v>78.595199999999991</v>
      </c>
      <c r="E6258">
        <f t="shared" si="588"/>
        <v>58.946399999999997</v>
      </c>
      <c r="F6258">
        <f t="shared" si="589"/>
        <v>17978.651999999998</v>
      </c>
      <c r="G6258" s="1">
        <f t="shared" si="590"/>
        <v>7904.9300429580871</v>
      </c>
      <c r="H6258">
        <f t="shared" si="591"/>
        <v>7904.9300429580871</v>
      </c>
      <c r="I6258" s="1">
        <v>261.98399999999998</v>
      </c>
    </row>
    <row r="6259" spans="2:9">
      <c r="B6259" s="1">
        <v>24.004934959195001</v>
      </c>
      <c r="C6259" s="1">
        <f t="shared" si="586"/>
        <v>24004.934959195001</v>
      </c>
      <c r="D6259" s="1">
        <f t="shared" si="587"/>
        <v>29.9268</v>
      </c>
      <c r="E6259">
        <f t="shared" si="588"/>
        <v>22.4451</v>
      </c>
      <c r="F6259">
        <f t="shared" si="589"/>
        <v>6845.7555000000002</v>
      </c>
      <c r="G6259" s="1">
        <f t="shared" si="590"/>
        <v>17159.179459195002</v>
      </c>
      <c r="H6259">
        <f t="shared" si="591"/>
        <v>17159.179459195002</v>
      </c>
      <c r="I6259" s="1">
        <v>99.756</v>
      </c>
    </row>
    <row r="6260" spans="2:9">
      <c r="B6260" s="1">
        <v>26.927274867270917</v>
      </c>
      <c r="C6260" s="1">
        <f t="shared" si="586"/>
        <v>26927.274867270917</v>
      </c>
      <c r="D6260" s="1">
        <f t="shared" si="587"/>
        <v>2.3721000000000001</v>
      </c>
      <c r="E6260">
        <f t="shared" si="588"/>
        <v>1.7790750000000002</v>
      </c>
      <c r="F6260">
        <f t="shared" si="589"/>
        <v>542.61787500000003</v>
      </c>
      <c r="G6260" s="1">
        <f t="shared" si="590"/>
        <v>26384.656992270917</v>
      </c>
      <c r="H6260">
        <f t="shared" si="591"/>
        <v>26384.656992270917</v>
      </c>
      <c r="I6260" s="1">
        <v>7.907</v>
      </c>
    </row>
    <row r="6261" spans="2:9">
      <c r="B6261" s="1">
        <v>25.744422999716381</v>
      </c>
      <c r="C6261" s="1">
        <f t="shared" si="586"/>
        <v>25744.422999716382</v>
      </c>
      <c r="D6261" s="1">
        <f t="shared" si="587"/>
        <v>0</v>
      </c>
      <c r="E6261">
        <f t="shared" si="588"/>
        <v>0</v>
      </c>
      <c r="F6261">
        <f t="shared" si="589"/>
        <v>0</v>
      </c>
      <c r="G6261" s="1">
        <f t="shared" si="590"/>
        <v>25744.422999716382</v>
      </c>
      <c r="H6261">
        <f t="shared" si="591"/>
        <v>0</v>
      </c>
      <c r="I6261" s="1">
        <v>0</v>
      </c>
    </row>
    <row r="6262" spans="2:9">
      <c r="B6262" s="1">
        <v>25.048627783507829</v>
      </c>
      <c r="C6262" s="1">
        <f t="shared" si="586"/>
        <v>25048.627783507829</v>
      </c>
      <c r="D6262" s="1">
        <f t="shared" si="587"/>
        <v>0</v>
      </c>
      <c r="E6262">
        <f t="shared" si="588"/>
        <v>0</v>
      </c>
      <c r="F6262">
        <f t="shared" si="589"/>
        <v>0</v>
      </c>
      <c r="G6262" s="1">
        <f t="shared" si="590"/>
        <v>25048.627783507829</v>
      </c>
      <c r="H6262">
        <f t="shared" si="591"/>
        <v>0</v>
      </c>
      <c r="I6262" s="1">
        <v>0</v>
      </c>
    </row>
    <row r="6263" spans="2:9">
      <c r="B6263" s="1">
        <v>24.422412088920133</v>
      </c>
      <c r="C6263" s="1">
        <f t="shared" si="586"/>
        <v>24422.412088920133</v>
      </c>
      <c r="D6263" s="1">
        <f t="shared" si="587"/>
        <v>0</v>
      </c>
      <c r="E6263">
        <f t="shared" si="588"/>
        <v>0</v>
      </c>
      <c r="F6263">
        <f t="shared" si="589"/>
        <v>0</v>
      </c>
      <c r="G6263" s="1">
        <f t="shared" si="590"/>
        <v>24422.412088920133</v>
      </c>
      <c r="H6263">
        <f t="shared" si="591"/>
        <v>0</v>
      </c>
      <c r="I6263" s="1">
        <v>0</v>
      </c>
    </row>
    <row r="6264" spans="2:9">
      <c r="B6264" s="1">
        <v>22.265446918673625</v>
      </c>
      <c r="C6264" s="1">
        <f t="shared" si="586"/>
        <v>22265.446918673624</v>
      </c>
      <c r="D6264" s="1">
        <f t="shared" si="587"/>
        <v>0</v>
      </c>
      <c r="E6264">
        <f t="shared" si="588"/>
        <v>0</v>
      </c>
      <c r="F6264">
        <f t="shared" si="589"/>
        <v>0</v>
      </c>
      <c r="G6264" s="1">
        <f t="shared" si="590"/>
        <v>22265.446918673624</v>
      </c>
      <c r="H6264">
        <f t="shared" si="591"/>
        <v>0</v>
      </c>
      <c r="I6264" s="1">
        <v>0</v>
      </c>
    </row>
    <row r="6265" spans="2:9">
      <c r="B6265" s="1">
        <v>19.343107010597713</v>
      </c>
      <c r="C6265" s="1">
        <f t="shared" si="586"/>
        <v>19343.107010597712</v>
      </c>
      <c r="D6265" s="1">
        <f t="shared" si="587"/>
        <v>0</v>
      </c>
      <c r="E6265">
        <f t="shared" si="588"/>
        <v>0</v>
      </c>
      <c r="F6265">
        <f t="shared" si="589"/>
        <v>0</v>
      </c>
      <c r="G6265" s="1">
        <f t="shared" si="590"/>
        <v>19343.107010597712</v>
      </c>
      <c r="H6265">
        <f t="shared" si="591"/>
        <v>0</v>
      </c>
      <c r="I6265" s="1">
        <v>0</v>
      </c>
    </row>
    <row r="6266" spans="2:9">
      <c r="B6266" s="1">
        <v>21.847969788948493</v>
      </c>
      <c r="C6266" s="1">
        <f t="shared" si="586"/>
        <v>21847.969788948492</v>
      </c>
      <c r="D6266" s="1">
        <f t="shared" si="587"/>
        <v>0</v>
      </c>
      <c r="E6266">
        <f t="shared" si="588"/>
        <v>0</v>
      </c>
      <c r="F6266">
        <f t="shared" si="589"/>
        <v>0</v>
      </c>
      <c r="G6266" s="1">
        <f t="shared" si="590"/>
        <v>21847.969788948492</v>
      </c>
      <c r="H6266">
        <f t="shared" si="591"/>
        <v>0</v>
      </c>
      <c r="I6266" s="1">
        <v>0</v>
      </c>
    </row>
    <row r="6267" spans="2:9">
      <c r="B6267" s="1">
        <v>27.175524574272576</v>
      </c>
      <c r="C6267" s="1">
        <f t="shared" si="586"/>
        <v>27175.524574272575</v>
      </c>
      <c r="D6267" s="1">
        <f t="shared" si="587"/>
        <v>0</v>
      </c>
      <c r="E6267">
        <f t="shared" si="588"/>
        <v>0</v>
      </c>
      <c r="F6267">
        <f t="shared" si="589"/>
        <v>0</v>
      </c>
      <c r="G6267" s="1">
        <f t="shared" si="590"/>
        <v>27175.524574272575</v>
      </c>
      <c r="H6267">
        <f t="shared" si="591"/>
        <v>0</v>
      </c>
      <c r="I6267" s="1">
        <v>0</v>
      </c>
    </row>
    <row r="6268" spans="2:9">
      <c r="B6268" s="1">
        <v>27.423325710208189</v>
      </c>
      <c r="C6268" s="1">
        <f t="shared" si="586"/>
        <v>27423.325710208188</v>
      </c>
      <c r="D6268" s="1">
        <f t="shared" si="587"/>
        <v>0</v>
      </c>
      <c r="E6268">
        <f t="shared" si="588"/>
        <v>0</v>
      </c>
      <c r="F6268">
        <f t="shared" si="589"/>
        <v>0</v>
      </c>
      <c r="G6268" s="1">
        <f t="shared" si="590"/>
        <v>27423.325710208188</v>
      </c>
      <c r="H6268">
        <f t="shared" si="591"/>
        <v>0</v>
      </c>
      <c r="I6268" s="1">
        <v>0</v>
      </c>
    </row>
    <row r="6269" spans="2:9">
      <c r="B6269" s="1">
        <v>27.5059260888534</v>
      </c>
      <c r="C6269" s="1">
        <f t="shared" si="586"/>
        <v>27505.926088853401</v>
      </c>
      <c r="D6269" s="1">
        <f t="shared" si="587"/>
        <v>0</v>
      </c>
      <c r="E6269">
        <f t="shared" si="588"/>
        <v>0</v>
      </c>
      <c r="F6269">
        <f t="shared" si="589"/>
        <v>0</v>
      </c>
      <c r="G6269" s="1">
        <f t="shared" si="590"/>
        <v>27505.926088853401</v>
      </c>
      <c r="H6269">
        <f t="shared" si="591"/>
        <v>0</v>
      </c>
      <c r="I6269" s="1">
        <v>0</v>
      </c>
    </row>
    <row r="6270" spans="2:9">
      <c r="B6270" s="1">
        <v>31.966346535694495</v>
      </c>
      <c r="C6270" s="1">
        <f t="shared" si="586"/>
        <v>31966.346535694494</v>
      </c>
      <c r="D6270" s="1">
        <f t="shared" si="587"/>
        <v>0</v>
      </c>
      <c r="E6270">
        <f t="shared" si="588"/>
        <v>0</v>
      </c>
      <c r="F6270">
        <f t="shared" si="589"/>
        <v>0</v>
      </c>
      <c r="G6270" s="1">
        <f t="shared" si="590"/>
        <v>31966.346535694494</v>
      </c>
      <c r="H6270">
        <f t="shared" si="591"/>
        <v>0</v>
      </c>
      <c r="I6270" s="1">
        <v>0</v>
      </c>
    </row>
    <row r="6271" spans="2:9">
      <c r="B6271" s="1">
        <v>37.830973419504076</v>
      </c>
      <c r="C6271" s="1">
        <f t="shared" si="586"/>
        <v>37830.973419504073</v>
      </c>
      <c r="D6271" s="1">
        <f t="shared" si="587"/>
        <v>0</v>
      </c>
      <c r="E6271">
        <f t="shared" si="588"/>
        <v>0</v>
      </c>
      <c r="F6271">
        <f t="shared" si="589"/>
        <v>0</v>
      </c>
      <c r="G6271" s="1">
        <f t="shared" si="590"/>
        <v>37830.973419504073</v>
      </c>
      <c r="H6271">
        <f t="shared" si="591"/>
        <v>0</v>
      </c>
      <c r="I6271" s="1">
        <v>0</v>
      </c>
    </row>
    <row r="6272" spans="2:9">
      <c r="B6272" s="1">
        <v>37.99617417679449</v>
      </c>
      <c r="C6272" s="1">
        <f t="shared" si="586"/>
        <v>37996.174176794491</v>
      </c>
      <c r="D6272" s="1">
        <f t="shared" si="587"/>
        <v>8.6196000000000002</v>
      </c>
      <c r="E6272">
        <f t="shared" si="588"/>
        <v>6.4647000000000006</v>
      </c>
      <c r="F6272">
        <f t="shared" si="589"/>
        <v>1971.7335000000003</v>
      </c>
      <c r="G6272" s="1">
        <f t="shared" si="590"/>
        <v>36024.440676794489</v>
      </c>
      <c r="H6272">
        <f t="shared" si="591"/>
        <v>36024.440676794489</v>
      </c>
      <c r="I6272" s="1">
        <v>28.731999999999999</v>
      </c>
    </row>
    <row r="6273" spans="2:9">
      <c r="B6273" s="1">
        <v>44.85200560434653</v>
      </c>
      <c r="C6273" s="1">
        <f t="shared" si="586"/>
        <v>44852.00560434653</v>
      </c>
      <c r="D6273" s="1">
        <f t="shared" si="587"/>
        <v>44.7087</v>
      </c>
      <c r="E6273">
        <f t="shared" si="588"/>
        <v>33.531525000000002</v>
      </c>
      <c r="F6273">
        <f t="shared" si="589"/>
        <v>10227.115125</v>
      </c>
      <c r="G6273" s="1">
        <f t="shared" si="590"/>
        <v>34624.890479346534</v>
      </c>
      <c r="H6273">
        <f t="shared" si="591"/>
        <v>34624.890479346534</v>
      </c>
      <c r="I6273" s="1">
        <v>149.029</v>
      </c>
    </row>
    <row r="6274" spans="2:9">
      <c r="B6274" s="1">
        <v>50.468831352220505</v>
      </c>
      <c r="C6274" s="1">
        <f t="shared" si="586"/>
        <v>50468.831352220506</v>
      </c>
      <c r="D6274" s="1">
        <f t="shared" si="587"/>
        <v>93.585599999999999</v>
      </c>
      <c r="E6274">
        <f t="shared" si="588"/>
        <v>70.1892</v>
      </c>
      <c r="F6274">
        <f t="shared" si="589"/>
        <v>21407.705999999998</v>
      </c>
      <c r="G6274" s="1">
        <f t="shared" si="590"/>
        <v>29061.125352220508</v>
      </c>
      <c r="H6274">
        <f t="shared" si="591"/>
        <v>29061.125352220508</v>
      </c>
      <c r="I6274" s="1">
        <v>311.952</v>
      </c>
    </row>
    <row r="6275" spans="2:9">
      <c r="B6275" s="1">
        <v>48.65162302202598</v>
      </c>
      <c r="C6275" s="1">
        <f t="shared" si="586"/>
        <v>48651.623022025982</v>
      </c>
      <c r="D6275" s="1">
        <f t="shared" si="587"/>
        <v>131.29079999999999</v>
      </c>
      <c r="E6275">
        <f t="shared" si="588"/>
        <v>98.468099999999993</v>
      </c>
      <c r="F6275">
        <f t="shared" si="589"/>
        <v>30032.770499999999</v>
      </c>
      <c r="G6275" s="1">
        <f t="shared" si="590"/>
        <v>18618.852522025983</v>
      </c>
      <c r="H6275">
        <f t="shared" si="591"/>
        <v>18618.852522025983</v>
      </c>
      <c r="I6275" s="1">
        <v>437.63600000000002</v>
      </c>
    </row>
    <row r="6276" spans="2:9">
      <c r="B6276" s="1">
        <v>43.282598410087637</v>
      </c>
      <c r="C6276" s="1">
        <f t="shared" ref="C6276:C6339" si="592">+B6276*1000</f>
        <v>43282.598410087638</v>
      </c>
      <c r="D6276" s="1">
        <f t="shared" ref="D6276:D6339" si="593">I6276*$K$1</f>
        <v>162.38399999999999</v>
      </c>
      <c r="E6276">
        <f t="shared" ref="E6276:E6339" si="594">D6276*$E$1</f>
        <v>121.78799999999998</v>
      </c>
      <c r="F6276">
        <f t="shared" ref="F6276:F6339" si="595">E6276*$G$1</f>
        <v>37145.339999999997</v>
      </c>
      <c r="G6276" s="1">
        <f t="shared" ref="G6276:G6339" si="596">C6276-F6276</f>
        <v>6137.2584100876411</v>
      </c>
      <c r="H6276">
        <f t="shared" ref="H6276:H6339" si="597">IF(F6276&gt;0,C6276-F6276,F6276)</f>
        <v>6137.2584100876411</v>
      </c>
      <c r="I6276" s="1">
        <v>541.28</v>
      </c>
    </row>
    <row r="6277" spans="2:9">
      <c r="B6277" s="1">
        <v>40.556785914795846</v>
      </c>
      <c r="C6277" s="1">
        <f t="shared" si="592"/>
        <v>40556.785914795844</v>
      </c>
      <c r="D6277" s="1">
        <f t="shared" si="593"/>
        <v>192.22140000000002</v>
      </c>
      <c r="E6277">
        <f t="shared" si="594"/>
        <v>144.16605000000001</v>
      </c>
      <c r="F6277">
        <f t="shared" si="595"/>
        <v>43970.645250000001</v>
      </c>
      <c r="G6277" s="1">
        <f t="shared" si="596"/>
        <v>-3413.8593352041571</v>
      </c>
      <c r="H6277">
        <f t="shared" si="597"/>
        <v>-3413.8593352041571</v>
      </c>
      <c r="I6277" s="1">
        <v>640.73800000000006</v>
      </c>
    </row>
    <row r="6278" spans="2:9">
      <c r="B6278" s="1">
        <v>37.748373040858873</v>
      </c>
      <c r="C6278" s="1">
        <f t="shared" si="592"/>
        <v>37748.373040858874</v>
      </c>
      <c r="D6278" s="1">
        <f t="shared" si="593"/>
        <v>199.63679999999999</v>
      </c>
      <c r="E6278">
        <f t="shared" si="594"/>
        <v>149.7276</v>
      </c>
      <c r="F6278">
        <f t="shared" si="595"/>
        <v>45666.917999999998</v>
      </c>
      <c r="G6278" s="1">
        <f t="shared" si="596"/>
        <v>-7918.5449591411234</v>
      </c>
      <c r="H6278">
        <f t="shared" si="597"/>
        <v>-7918.5449591411234</v>
      </c>
      <c r="I6278" s="1">
        <v>665.45600000000002</v>
      </c>
    </row>
    <row r="6279" spans="2:9">
      <c r="B6279" s="1">
        <v>34.857359788276675</v>
      </c>
      <c r="C6279" s="1">
        <f t="shared" si="592"/>
        <v>34857.359788276677</v>
      </c>
      <c r="D6279" s="1">
        <f t="shared" si="593"/>
        <v>190.16129999999998</v>
      </c>
      <c r="E6279">
        <f t="shared" si="594"/>
        <v>142.62097499999999</v>
      </c>
      <c r="F6279">
        <f t="shared" si="595"/>
        <v>43499.397374999993</v>
      </c>
      <c r="G6279" s="1">
        <f t="shared" si="596"/>
        <v>-8642.0375867233161</v>
      </c>
      <c r="H6279">
        <f t="shared" si="597"/>
        <v>-8642.0375867233161</v>
      </c>
      <c r="I6279" s="1">
        <v>633.87099999999998</v>
      </c>
    </row>
    <row r="6280" spans="2:9">
      <c r="B6280" s="1">
        <v>33.287952594017781</v>
      </c>
      <c r="C6280" s="1">
        <f t="shared" si="592"/>
        <v>33287.952594017785</v>
      </c>
      <c r="D6280" s="1">
        <f t="shared" si="593"/>
        <v>166.071</v>
      </c>
      <c r="E6280">
        <f t="shared" si="594"/>
        <v>124.55324999999999</v>
      </c>
      <c r="F6280">
        <f t="shared" si="595"/>
        <v>37988.741249999999</v>
      </c>
      <c r="G6280" s="1">
        <f t="shared" si="596"/>
        <v>-4700.7886559822146</v>
      </c>
      <c r="H6280">
        <f t="shared" si="597"/>
        <v>-4700.7886559822146</v>
      </c>
      <c r="I6280" s="1">
        <v>553.57000000000005</v>
      </c>
    </row>
    <row r="6281" spans="2:9">
      <c r="B6281" s="1">
        <v>30.562140098726001</v>
      </c>
      <c r="C6281" s="1">
        <f t="shared" si="592"/>
        <v>30562.140098726002</v>
      </c>
      <c r="D6281" s="1">
        <f t="shared" si="593"/>
        <v>118.56180000000001</v>
      </c>
      <c r="E6281">
        <f t="shared" si="594"/>
        <v>88.921350000000004</v>
      </c>
      <c r="F6281">
        <f t="shared" si="595"/>
        <v>27121.011750000001</v>
      </c>
      <c r="G6281" s="1">
        <f t="shared" si="596"/>
        <v>3441.1283487260007</v>
      </c>
      <c r="H6281">
        <f t="shared" si="597"/>
        <v>3441.1283487260007</v>
      </c>
      <c r="I6281" s="1">
        <v>395.20600000000002</v>
      </c>
    </row>
    <row r="6282" spans="2:9">
      <c r="B6282" s="1">
        <v>30.727340856016408</v>
      </c>
      <c r="C6282" s="1">
        <f t="shared" si="592"/>
        <v>30727.340856016406</v>
      </c>
      <c r="D6282" s="1">
        <f t="shared" si="593"/>
        <v>62.14739999999999</v>
      </c>
      <c r="E6282">
        <f t="shared" si="594"/>
        <v>46.610549999999989</v>
      </c>
      <c r="F6282">
        <f t="shared" si="595"/>
        <v>14216.217749999996</v>
      </c>
      <c r="G6282" s="1">
        <f t="shared" si="596"/>
        <v>16511.12310601641</v>
      </c>
      <c r="H6282">
        <f t="shared" si="597"/>
        <v>16511.12310601641</v>
      </c>
      <c r="I6282" s="1">
        <v>207.15799999999999</v>
      </c>
    </row>
    <row r="6283" spans="2:9">
      <c r="B6283" s="1">
        <v>28.497130632595869</v>
      </c>
      <c r="C6283" s="1">
        <f t="shared" si="592"/>
        <v>28497.130632595869</v>
      </c>
      <c r="D6283" s="1">
        <f t="shared" si="593"/>
        <v>35.089799999999997</v>
      </c>
      <c r="E6283">
        <f t="shared" si="594"/>
        <v>26.317349999999998</v>
      </c>
      <c r="F6283">
        <f t="shared" si="595"/>
        <v>8026.7917499999994</v>
      </c>
      <c r="G6283" s="1">
        <f t="shared" si="596"/>
        <v>20470.338882595868</v>
      </c>
      <c r="H6283">
        <f t="shared" si="597"/>
        <v>20470.338882595868</v>
      </c>
      <c r="I6283" s="1">
        <v>116.96599999999999</v>
      </c>
    </row>
    <row r="6284" spans="2:9">
      <c r="B6284" s="1">
        <v>31.966346535694495</v>
      </c>
      <c r="C6284" s="1">
        <f t="shared" si="592"/>
        <v>31966.346535694494</v>
      </c>
      <c r="D6284" s="1">
        <f t="shared" si="593"/>
        <v>2.8616999999999999</v>
      </c>
      <c r="E6284">
        <f t="shared" si="594"/>
        <v>2.1462750000000002</v>
      </c>
      <c r="F6284">
        <f t="shared" si="595"/>
        <v>654.61387500000001</v>
      </c>
      <c r="G6284" s="1">
        <f t="shared" si="596"/>
        <v>31311.732660694495</v>
      </c>
      <c r="H6284">
        <f t="shared" si="597"/>
        <v>31311.732660694495</v>
      </c>
      <c r="I6284" s="1">
        <v>9.5389999999999997</v>
      </c>
    </row>
    <row r="6285" spans="2:9">
      <c r="B6285" s="1">
        <v>30.562140098726001</v>
      </c>
      <c r="C6285" s="1">
        <f t="shared" si="592"/>
        <v>30562.140098726002</v>
      </c>
      <c r="D6285" s="1">
        <f t="shared" si="593"/>
        <v>0</v>
      </c>
      <c r="E6285">
        <f t="shared" si="594"/>
        <v>0</v>
      </c>
      <c r="F6285">
        <f t="shared" si="595"/>
        <v>0</v>
      </c>
      <c r="G6285" s="1">
        <f t="shared" si="596"/>
        <v>30562.140098726002</v>
      </c>
      <c r="H6285">
        <f t="shared" si="597"/>
        <v>0</v>
      </c>
      <c r="I6285" s="1">
        <v>0</v>
      </c>
    </row>
    <row r="6286" spans="2:9">
      <c r="B6286" s="1">
        <v>29.736136312273949</v>
      </c>
      <c r="C6286" s="1">
        <f t="shared" si="592"/>
        <v>29736.136312273949</v>
      </c>
      <c r="D6286" s="1">
        <f t="shared" si="593"/>
        <v>0</v>
      </c>
      <c r="E6286">
        <f t="shared" si="594"/>
        <v>0</v>
      </c>
      <c r="F6286">
        <f t="shared" si="595"/>
        <v>0</v>
      </c>
      <c r="G6286" s="1">
        <f t="shared" si="596"/>
        <v>29736.136312273949</v>
      </c>
      <c r="H6286">
        <f t="shared" si="597"/>
        <v>0</v>
      </c>
      <c r="I6286" s="1">
        <v>0</v>
      </c>
    </row>
    <row r="6287" spans="2:9">
      <c r="B6287" s="1">
        <v>28.992732904467097</v>
      </c>
      <c r="C6287" s="1">
        <f t="shared" si="592"/>
        <v>28992.732904467099</v>
      </c>
      <c r="D6287" s="1">
        <f t="shared" si="593"/>
        <v>0</v>
      </c>
      <c r="E6287">
        <f t="shared" si="594"/>
        <v>0</v>
      </c>
      <c r="F6287">
        <f t="shared" si="595"/>
        <v>0</v>
      </c>
      <c r="G6287" s="1">
        <f t="shared" si="596"/>
        <v>28992.732904467099</v>
      </c>
      <c r="H6287">
        <f t="shared" si="597"/>
        <v>0</v>
      </c>
      <c r="I6287" s="1">
        <v>0</v>
      </c>
    </row>
    <row r="6288" spans="2:9">
      <c r="B6288" s="1">
        <v>27.092924195627369</v>
      </c>
      <c r="C6288" s="1">
        <f t="shared" si="592"/>
        <v>27092.924195627369</v>
      </c>
      <c r="D6288" s="1">
        <f t="shared" si="593"/>
        <v>0</v>
      </c>
      <c r="E6288">
        <f t="shared" si="594"/>
        <v>0</v>
      </c>
      <c r="F6288">
        <f t="shared" si="595"/>
        <v>0</v>
      </c>
      <c r="G6288" s="1">
        <f t="shared" si="596"/>
        <v>27092.924195627369</v>
      </c>
      <c r="H6288">
        <f t="shared" si="597"/>
        <v>0</v>
      </c>
      <c r="I6288" s="1">
        <v>0</v>
      </c>
    </row>
    <row r="6289" spans="2:9">
      <c r="B6289" s="1">
        <v>24.945314350852033</v>
      </c>
      <c r="C6289" s="1">
        <f t="shared" si="592"/>
        <v>24945.314350852033</v>
      </c>
      <c r="D6289" s="1">
        <f t="shared" si="593"/>
        <v>0</v>
      </c>
      <c r="E6289">
        <f t="shared" si="594"/>
        <v>0</v>
      </c>
      <c r="F6289">
        <f t="shared" si="595"/>
        <v>0</v>
      </c>
      <c r="G6289" s="1">
        <f t="shared" si="596"/>
        <v>24945.314350852033</v>
      </c>
      <c r="H6289">
        <f t="shared" si="597"/>
        <v>0</v>
      </c>
      <c r="I6289" s="1">
        <v>0</v>
      </c>
    </row>
    <row r="6290" spans="2:9">
      <c r="B6290" s="1">
        <v>25.936518894594503</v>
      </c>
      <c r="C6290" s="1">
        <f t="shared" si="592"/>
        <v>25936.518894594505</v>
      </c>
      <c r="D6290" s="1">
        <f t="shared" si="593"/>
        <v>0</v>
      </c>
      <c r="E6290">
        <f t="shared" si="594"/>
        <v>0</v>
      </c>
      <c r="F6290">
        <f t="shared" si="595"/>
        <v>0</v>
      </c>
      <c r="G6290" s="1">
        <f t="shared" si="596"/>
        <v>25936.518894594505</v>
      </c>
      <c r="H6290">
        <f t="shared" si="597"/>
        <v>0</v>
      </c>
      <c r="I6290" s="1">
        <v>0</v>
      </c>
    </row>
    <row r="6291" spans="2:9">
      <c r="B6291" s="1">
        <v>17.935579031322511</v>
      </c>
      <c r="C6291" s="1">
        <f t="shared" si="592"/>
        <v>17935.579031322512</v>
      </c>
      <c r="D6291" s="1">
        <f t="shared" si="593"/>
        <v>0</v>
      </c>
      <c r="E6291">
        <f t="shared" si="594"/>
        <v>0</v>
      </c>
      <c r="F6291">
        <f t="shared" si="595"/>
        <v>0</v>
      </c>
      <c r="G6291" s="1">
        <f t="shared" si="596"/>
        <v>17935.579031322512</v>
      </c>
      <c r="H6291">
        <f t="shared" si="597"/>
        <v>0</v>
      </c>
      <c r="I6291" s="1">
        <v>0</v>
      </c>
    </row>
    <row r="6292" spans="2:9">
      <c r="B6292" s="1">
        <v>17.935579031322511</v>
      </c>
      <c r="C6292" s="1">
        <f t="shared" si="592"/>
        <v>17935.579031322512</v>
      </c>
      <c r="D6292" s="1">
        <f t="shared" si="593"/>
        <v>0</v>
      </c>
      <c r="E6292">
        <f t="shared" si="594"/>
        <v>0</v>
      </c>
      <c r="F6292">
        <f t="shared" si="595"/>
        <v>0</v>
      </c>
      <c r="G6292" s="1">
        <f t="shared" si="596"/>
        <v>17935.579031322512</v>
      </c>
      <c r="H6292">
        <f t="shared" si="597"/>
        <v>0</v>
      </c>
      <c r="I6292" s="1">
        <v>0</v>
      </c>
    </row>
    <row r="6293" spans="2:9">
      <c r="B6293" s="1">
        <v>17.661334703626451</v>
      </c>
      <c r="C6293" s="1">
        <f t="shared" si="592"/>
        <v>17661.334703626453</v>
      </c>
      <c r="D6293" s="1">
        <f t="shared" si="593"/>
        <v>0</v>
      </c>
      <c r="E6293">
        <f t="shared" si="594"/>
        <v>0</v>
      </c>
      <c r="F6293">
        <f t="shared" si="595"/>
        <v>0</v>
      </c>
      <c r="G6293" s="1">
        <f t="shared" si="596"/>
        <v>17661.334703626453</v>
      </c>
      <c r="H6293">
        <f t="shared" si="597"/>
        <v>0</v>
      </c>
      <c r="I6293" s="1">
        <v>0</v>
      </c>
    </row>
    <row r="6294" spans="2:9">
      <c r="B6294" s="1">
        <v>19.581044997498886</v>
      </c>
      <c r="C6294" s="1">
        <f t="shared" si="592"/>
        <v>19581.044997498884</v>
      </c>
      <c r="D6294" s="1">
        <f t="shared" si="593"/>
        <v>0</v>
      </c>
      <c r="E6294">
        <f t="shared" si="594"/>
        <v>0</v>
      </c>
      <c r="F6294">
        <f t="shared" si="595"/>
        <v>0</v>
      </c>
      <c r="G6294" s="1">
        <f t="shared" si="596"/>
        <v>19581.044997498884</v>
      </c>
      <c r="H6294">
        <f t="shared" si="597"/>
        <v>0</v>
      </c>
      <c r="I6294" s="1">
        <v>0</v>
      </c>
    </row>
    <row r="6295" spans="2:9">
      <c r="B6295" s="1">
        <v>22.817128064312431</v>
      </c>
      <c r="C6295" s="1">
        <f t="shared" si="592"/>
        <v>22817.12806431243</v>
      </c>
      <c r="D6295" s="1">
        <f t="shared" si="593"/>
        <v>0</v>
      </c>
      <c r="E6295">
        <f t="shared" si="594"/>
        <v>0</v>
      </c>
      <c r="F6295">
        <f t="shared" si="595"/>
        <v>0</v>
      </c>
      <c r="G6295" s="1">
        <f t="shared" si="596"/>
        <v>22817.12806431243</v>
      </c>
      <c r="H6295">
        <f t="shared" si="597"/>
        <v>0</v>
      </c>
      <c r="I6295" s="1">
        <v>0</v>
      </c>
    </row>
    <row r="6296" spans="2:9">
      <c r="B6296" s="1">
        <v>23.036523526469285</v>
      </c>
      <c r="C6296" s="1">
        <f t="shared" si="592"/>
        <v>23036.523526469286</v>
      </c>
      <c r="D6296" s="1">
        <f t="shared" si="593"/>
        <v>7.5419999999999998</v>
      </c>
      <c r="E6296">
        <f t="shared" si="594"/>
        <v>5.6564999999999994</v>
      </c>
      <c r="F6296">
        <f t="shared" si="595"/>
        <v>1725.2324999999998</v>
      </c>
      <c r="G6296" s="1">
        <f t="shared" si="596"/>
        <v>21311.291026469287</v>
      </c>
      <c r="H6296">
        <f t="shared" si="597"/>
        <v>21311.291026469287</v>
      </c>
      <c r="I6296" s="1">
        <v>25.14</v>
      </c>
    </row>
    <row r="6297" spans="2:9">
      <c r="B6297" s="1">
        <v>31.154155626272743</v>
      </c>
      <c r="C6297" s="1">
        <f t="shared" si="592"/>
        <v>31154.155626272743</v>
      </c>
      <c r="D6297" s="1">
        <f t="shared" si="593"/>
        <v>39.016800000000003</v>
      </c>
      <c r="E6297">
        <f t="shared" si="594"/>
        <v>29.262600000000003</v>
      </c>
      <c r="F6297">
        <f t="shared" si="595"/>
        <v>8925.0930000000008</v>
      </c>
      <c r="G6297" s="1">
        <f t="shared" si="596"/>
        <v>22229.062626272742</v>
      </c>
      <c r="H6297">
        <f t="shared" si="597"/>
        <v>22229.062626272742</v>
      </c>
      <c r="I6297" s="1">
        <v>130.05600000000001</v>
      </c>
    </row>
    <row r="6298" spans="2:9">
      <c r="B6298" s="1">
        <v>35.432367138331323</v>
      </c>
      <c r="C6298" s="1">
        <f t="shared" si="592"/>
        <v>35432.367138331319</v>
      </c>
      <c r="D6298" s="1">
        <f t="shared" si="593"/>
        <v>74.896500000000003</v>
      </c>
      <c r="E6298">
        <f t="shared" si="594"/>
        <v>56.172375000000002</v>
      </c>
      <c r="F6298">
        <f t="shared" si="595"/>
        <v>17132.574375</v>
      </c>
      <c r="G6298" s="1">
        <f t="shared" si="596"/>
        <v>18299.792763331319</v>
      </c>
      <c r="H6298">
        <f t="shared" si="597"/>
        <v>18299.792763331319</v>
      </c>
      <c r="I6298" s="1">
        <v>249.655</v>
      </c>
    </row>
    <row r="6299" spans="2:9">
      <c r="B6299" s="1">
        <v>34.061145499851001</v>
      </c>
      <c r="C6299" s="1">
        <f t="shared" si="592"/>
        <v>34061.145499851002</v>
      </c>
      <c r="D6299" s="1">
        <f t="shared" si="593"/>
        <v>120.7872</v>
      </c>
      <c r="E6299">
        <f t="shared" si="594"/>
        <v>90.590400000000002</v>
      </c>
      <c r="F6299">
        <f t="shared" si="595"/>
        <v>27630.072</v>
      </c>
      <c r="G6299" s="1">
        <f t="shared" si="596"/>
        <v>6431.0734998510015</v>
      </c>
      <c r="H6299">
        <f t="shared" si="597"/>
        <v>6431.0734998510015</v>
      </c>
      <c r="I6299" s="1">
        <v>402.62400000000002</v>
      </c>
    </row>
    <row r="6300" spans="2:9">
      <c r="B6300" s="1">
        <v>30.166876046566916</v>
      </c>
      <c r="C6300" s="1">
        <f t="shared" si="592"/>
        <v>30166.876046566915</v>
      </c>
      <c r="D6300" s="1">
        <f t="shared" si="593"/>
        <v>160.46190000000001</v>
      </c>
      <c r="E6300">
        <f t="shared" si="594"/>
        <v>120.34642500000001</v>
      </c>
      <c r="F6300">
        <f t="shared" si="595"/>
        <v>36705.659625</v>
      </c>
      <c r="G6300" s="1">
        <f t="shared" si="596"/>
        <v>-6538.7835784330855</v>
      </c>
      <c r="H6300">
        <f t="shared" si="597"/>
        <v>-6538.7835784330855</v>
      </c>
      <c r="I6300" s="1">
        <v>534.87300000000005</v>
      </c>
    </row>
    <row r="6301" spans="2:9">
      <c r="B6301" s="1">
        <v>28.850503273625815</v>
      </c>
      <c r="C6301" s="1">
        <f t="shared" si="592"/>
        <v>28850.503273625814</v>
      </c>
      <c r="D6301" s="1">
        <f t="shared" si="593"/>
        <v>183.11009999999999</v>
      </c>
      <c r="E6301">
        <f t="shared" si="594"/>
        <v>137.33257499999999</v>
      </c>
      <c r="F6301">
        <f t="shared" si="595"/>
        <v>41886.435375000001</v>
      </c>
      <c r="G6301" s="1">
        <f t="shared" si="596"/>
        <v>-13035.932101374186</v>
      </c>
      <c r="H6301">
        <f t="shared" si="597"/>
        <v>-13035.932101374186</v>
      </c>
      <c r="I6301" s="1">
        <v>610.36699999999996</v>
      </c>
    </row>
    <row r="6302" spans="2:9">
      <c r="B6302" s="1">
        <v>25.285327013577003</v>
      </c>
      <c r="C6302" s="1">
        <f t="shared" si="592"/>
        <v>25285.327013577004</v>
      </c>
      <c r="D6302" s="1">
        <f t="shared" si="593"/>
        <v>191.86530000000002</v>
      </c>
      <c r="E6302">
        <f t="shared" si="594"/>
        <v>143.89897500000001</v>
      </c>
      <c r="F6302">
        <f t="shared" si="595"/>
        <v>43889.187375000001</v>
      </c>
      <c r="G6302" s="1">
        <f t="shared" si="596"/>
        <v>-18603.860361422998</v>
      </c>
      <c r="H6302">
        <f t="shared" si="597"/>
        <v>-18603.860361422998</v>
      </c>
      <c r="I6302" s="1">
        <v>639.55100000000004</v>
      </c>
    </row>
    <row r="6303" spans="2:9">
      <c r="B6303" s="1">
        <v>25.888664534508337</v>
      </c>
      <c r="C6303" s="1">
        <f t="shared" si="592"/>
        <v>25888.664534508338</v>
      </c>
      <c r="D6303" s="1">
        <f t="shared" si="593"/>
        <v>185.06609999999998</v>
      </c>
      <c r="E6303">
        <f t="shared" si="594"/>
        <v>138.79957499999998</v>
      </c>
      <c r="F6303">
        <f t="shared" si="595"/>
        <v>42333.870374999991</v>
      </c>
      <c r="G6303" s="1">
        <f t="shared" si="596"/>
        <v>-16445.205840491653</v>
      </c>
      <c r="H6303">
        <f t="shared" si="597"/>
        <v>-16445.205840491653</v>
      </c>
      <c r="I6303" s="1">
        <v>616.88699999999994</v>
      </c>
    </row>
    <row r="6304" spans="2:9">
      <c r="B6304" s="1">
        <v>24.298047433871165</v>
      </c>
      <c r="C6304" s="1">
        <f t="shared" si="592"/>
        <v>24298.047433871165</v>
      </c>
      <c r="D6304" s="1">
        <f t="shared" si="593"/>
        <v>160.9374</v>
      </c>
      <c r="E6304">
        <f t="shared" si="594"/>
        <v>120.70304999999999</v>
      </c>
      <c r="F6304">
        <f t="shared" si="595"/>
        <v>36814.430249999998</v>
      </c>
      <c r="G6304" s="1">
        <f t="shared" si="596"/>
        <v>-12516.382816128833</v>
      </c>
      <c r="H6304">
        <f t="shared" si="597"/>
        <v>-12516.382816128833</v>
      </c>
      <c r="I6304" s="1">
        <v>536.45799999999997</v>
      </c>
    </row>
    <row r="6305" spans="2:9">
      <c r="B6305" s="1">
        <v>19.745591594116526</v>
      </c>
      <c r="C6305" s="1">
        <f t="shared" si="592"/>
        <v>19745.591594116526</v>
      </c>
      <c r="D6305" s="1">
        <f t="shared" si="593"/>
        <v>124.78049999999999</v>
      </c>
      <c r="E6305">
        <f t="shared" si="594"/>
        <v>93.585374999999999</v>
      </c>
      <c r="F6305">
        <f t="shared" si="595"/>
        <v>28543.539375</v>
      </c>
      <c r="G6305" s="1">
        <f t="shared" si="596"/>
        <v>-8797.9477808834745</v>
      </c>
      <c r="H6305">
        <f t="shared" si="597"/>
        <v>-8797.9477808834745</v>
      </c>
      <c r="I6305" s="1">
        <v>415.935</v>
      </c>
    </row>
    <row r="6306" spans="2:9">
      <c r="B6306" s="1">
        <v>18.429218821175425</v>
      </c>
      <c r="C6306" s="1">
        <f t="shared" si="592"/>
        <v>18429.218821175426</v>
      </c>
      <c r="D6306" s="1">
        <f t="shared" si="593"/>
        <v>80.376300000000001</v>
      </c>
      <c r="E6306">
        <f t="shared" si="594"/>
        <v>60.282224999999997</v>
      </c>
      <c r="F6306">
        <f t="shared" si="595"/>
        <v>18386.078624999998</v>
      </c>
      <c r="G6306" s="1">
        <f t="shared" si="596"/>
        <v>43.140196175427263</v>
      </c>
      <c r="H6306">
        <f t="shared" si="597"/>
        <v>43.140196175427263</v>
      </c>
      <c r="I6306" s="1">
        <v>267.92099999999999</v>
      </c>
    </row>
    <row r="6307" spans="2:9">
      <c r="B6307" s="1">
        <v>19.251951804263609</v>
      </c>
      <c r="C6307" s="1">
        <f t="shared" si="592"/>
        <v>19251.951804263608</v>
      </c>
      <c r="D6307" s="1">
        <f t="shared" si="593"/>
        <v>33.5625</v>
      </c>
      <c r="E6307">
        <f t="shared" si="594"/>
        <v>25.171875</v>
      </c>
      <c r="F6307">
        <f t="shared" si="595"/>
        <v>7677.421875</v>
      </c>
      <c r="G6307" s="1">
        <f t="shared" si="596"/>
        <v>11574.529929263608</v>
      </c>
      <c r="H6307">
        <f t="shared" si="597"/>
        <v>11574.529929263608</v>
      </c>
      <c r="I6307" s="1">
        <v>111.875</v>
      </c>
    </row>
    <row r="6308" spans="2:9">
      <c r="B6308" s="1">
        <v>20.348929115047866</v>
      </c>
      <c r="C6308" s="1">
        <f t="shared" si="592"/>
        <v>20348.929115047868</v>
      </c>
      <c r="D6308" s="1">
        <f t="shared" si="593"/>
        <v>2.3060999999999998</v>
      </c>
      <c r="E6308">
        <f t="shared" si="594"/>
        <v>1.7295749999999999</v>
      </c>
      <c r="F6308">
        <f t="shared" si="595"/>
        <v>527.52037499999994</v>
      </c>
      <c r="G6308" s="1">
        <f t="shared" si="596"/>
        <v>19821.408740047867</v>
      </c>
      <c r="H6308">
        <f t="shared" si="597"/>
        <v>19821.408740047867</v>
      </c>
      <c r="I6308" s="1">
        <v>7.6870000000000003</v>
      </c>
    </row>
    <row r="6309" spans="2:9">
      <c r="B6309" s="1">
        <v>20.294080249508653</v>
      </c>
      <c r="C6309" s="1">
        <f t="shared" si="592"/>
        <v>20294.080249508654</v>
      </c>
      <c r="D6309" s="1">
        <f t="shared" si="593"/>
        <v>0</v>
      </c>
      <c r="E6309">
        <f t="shared" si="594"/>
        <v>0</v>
      </c>
      <c r="F6309">
        <f t="shared" si="595"/>
        <v>0</v>
      </c>
      <c r="G6309" s="1">
        <f t="shared" si="596"/>
        <v>20294.080249508654</v>
      </c>
      <c r="H6309">
        <f t="shared" si="597"/>
        <v>0</v>
      </c>
      <c r="I6309" s="1">
        <v>0</v>
      </c>
    </row>
    <row r="6310" spans="2:9">
      <c r="B6310" s="1">
        <v>19.416498400881252</v>
      </c>
      <c r="C6310" s="1">
        <f t="shared" si="592"/>
        <v>19416.498400881253</v>
      </c>
      <c r="D6310" s="1">
        <f t="shared" si="593"/>
        <v>0</v>
      </c>
      <c r="E6310">
        <f t="shared" si="594"/>
        <v>0</v>
      </c>
      <c r="F6310">
        <f t="shared" si="595"/>
        <v>0</v>
      </c>
      <c r="G6310" s="1">
        <f t="shared" si="596"/>
        <v>19416.498400881253</v>
      </c>
      <c r="H6310">
        <f t="shared" si="597"/>
        <v>0</v>
      </c>
      <c r="I6310" s="1">
        <v>0</v>
      </c>
    </row>
    <row r="6311" spans="2:9">
      <c r="B6311" s="1">
        <v>18.538916552253845</v>
      </c>
      <c r="C6311" s="1">
        <f t="shared" si="592"/>
        <v>18538.916552253846</v>
      </c>
      <c r="D6311" s="1">
        <f t="shared" si="593"/>
        <v>0</v>
      </c>
      <c r="E6311">
        <f t="shared" si="594"/>
        <v>0</v>
      </c>
      <c r="F6311">
        <f t="shared" si="595"/>
        <v>0</v>
      </c>
      <c r="G6311" s="1">
        <f t="shared" si="596"/>
        <v>18538.916552253846</v>
      </c>
      <c r="H6311">
        <f t="shared" si="597"/>
        <v>0</v>
      </c>
      <c r="I6311" s="1">
        <v>0</v>
      </c>
    </row>
    <row r="6312" spans="2:9">
      <c r="B6312" s="1">
        <v>17.167694913773534</v>
      </c>
      <c r="C6312" s="1">
        <f t="shared" si="592"/>
        <v>17167.694913773536</v>
      </c>
      <c r="D6312" s="1">
        <f t="shared" si="593"/>
        <v>0</v>
      </c>
      <c r="E6312">
        <f t="shared" si="594"/>
        <v>0</v>
      </c>
      <c r="F6312">
        <f t="shared" si="595"/>
        <v>0</v>
      </c>
      <c r="G6312" s="1">
        <f t="shared" si="596"/>
        <v>17167.694913773536</v>
      </c>
      <c r="H6312">
        <f t="shared" si="597"/>
        <v>0</v>
      </c>
      <c r="I6312" s="1">
        <v>0</v>
      </c>
    </row>
    <row r="6313" spans="2:9">
      <c r="B6313" s="1">
        <v>14.973740292205031</v>
      </c>
      <c r="C6313" s="1">
        <f t="shared" si="592"/>
        <v>14973.740292205031</v>
      </c>
      <c r="D6313" s="1">
        <f t="shared" si="593"/>
        <v>0</v>
      </c>
      <c r="E6313">
        <f t="shared" si="594"/>
        <v>0</v>
      </c>
      <c r="F6313">
        <f t="shared" si="595"/>
        <v>0</v>
      </c>
      <c r="G6313" s="1">
        <f t="shared" si="596"/>
        <v>14973.740292205031</v>
      </c>
      <c r="H6313">
        <f t="shared" si="597"/>
        <v>0</v>
      </c>
      <c r="I6313" s="1">
        <v>0</v>
      </c>
    </row>
    <row r="6314" spans="2:9">
      <c r="B6314" s="1">
        <v>16.290113065146137</v>
      </c>
      <c r="C6314" s="1">
        <f t="shared" si="592"/>
        <v>16290.113065146137</v>
      </c>
      <c r="D6314" s="1">
        <f t="shared" si="593"/>
        <v>0</v>
      </c>
      <c r="E6314">
        <f t="shared" si="594"/>
        <v>0</v>
      </c>
      <c r="F6314">
        <f t="shared" si="595"/>
        <v>0</v>
      </c>
      <c r="G6314" s="1">
        <f t="shared" si="596"/>
        <v>16290.113065146137</v>
      </c>
      <c r="H6314">
        <f t="shared" si="597"/>
        <v>0</v>
      </c>
      <c r="I6314" s="1">
        <v>0</v>
      </c>
    </row>
    <row r="6315" spans="2:9">
      <c r="B6315" s="1">
        <v>10.114890406570785</v>
      </c>
      <c r="C6315" s="1">
        <f t="shared" si="592"/>
        <v>10114.890406570785</v>
      </c>
      <c r="D6315" s="1">
        <f t="shared" si="593"/>
        <v>0</v>
      </c>
      <c r="E6315">
        <f t="shared" si="594"/>
        <v>0</v>
      </c>
      <c r="F6315">
        <f t="shared" si="595"/>
        <v>0</v>
      </c>
      <c r="G6315" s="1">
        <f t="shared" si="596"/>
        <v>10114.890406570785</v>
      </c>
      <c r="H6315">
        <f t="shared" si="597"/>
        <v>0</v>
      </c>
      <c r="I6315" s="1">
        <v>0</v>
      </c>
    </row>
    <row r="6316" spans="2:9">
      <c r="B6316" s="1">
        <v>10.501798782778412</v>
      </c>
      <c r="C6316" s="1">
        <f t="shared" si="592"/>
        <v>10501.798782778413</v>
      </c>
      <c r="D6316" s="1">
        <f t="shared" si="593"/>
        <v>0</v>
      </c>
      <c r="E6316">
        <f t="shared" si="594"/>
        <v>0</v>
      </c>
      <c r="F6316">
        <f t="shared" si="595"/>
        <v>0</v>
      </c>
      <c r="G6316" s="1">
        <f t="shared" si="596"/>
        <v>10501.798782778413</v>
      </c>
      <c r="H6316">
        <f t="shared" si="597"/>
        <v>0</v>
      </c>
      <c r="I6316" s="1">
        <v>0</v>
      </c>
    </row>
    <row r="6317" spans="2:9">
      <c r="B6317" s="1">
        <v>10.059617781398268</v>
      </c>
      <c r="C6317" s="1">
        <f t="shared" si="592"/>
        <v>10059.617781398269</v>
      </c>
      <c r="D6317" s="1">
        <f t="shared" si="593"/>
        <v>0</v>
      </c>
      <c r="E6317">
        <f t="shared" si="594"/>
        <v>0</v>
      </c>
      <c r="F6317">
        <f t="shared" si="595"/>
        <v>0</v>
      </c>
      <c r="G6317" s="1">
        <f t="shared" si="596"/>
        <v>10059.617781398269</v>
      </c>
      <c r="H6317">
        <f t="shared" si="597"/>
        <v>0</v>
      </c>
      <c r="I6317" s="1">
        <v>0</v>
      </c>
    </row>
    <row r="6318" spans="2:9">
      <c r="B6318" s="1">
        <v>11.165070284848627</v>
      </c>
      <c r="C6318" s="1">
        <f t="shared" si="592"/>
        <v>11165.070284848627</v>
      </c>
      <c r="D6318" s="1">
        <f t="shared" si="593"/>
        <v>0</v>
      </c>
      <c r="E6318">
        <f t="shared" si="594"/>
        <v>0</v>
      </c>
      <c r="F6318">
        <f t="shared" si="595"/>
        <v>0</v>
      </c>
      <c r="G6318" s="1">
        <f t="shared" si="596"/>
        <v>11165.070284848627</v>
      </c>
      <c r="H6318">
        <f t="shared" si="597"/>
        <v>0</v>
      </c>
      <c r="I6318" s="1">
        <v>0</v>
      </c>
    </row>
    <row r="6319" spans="2:9">
      <c r="B6319" s="1">
        <v>12.823249040024162</v>
      </c>
      <c r="C6319" s="1">
        <f t="shared" si="592"/>
        <v>12823.249040024162</v>
      </c>
      <c r="D6319" s="1">
        <f t="shared" si="593"/>
        <v>0</v>
      </c>
      <c r="E6319">
        <f t="shared" si="594"/>
        <v>0</v>
      </c>
      <c r="F6319">
        <f t="shared" si="595"/>
        <v>0</v>
      </c>
      <c r="G6319" s="1">
        <f t="shared" si="596"/>
        <v>12823.249040024162</v>
      </c>
      <c r="H6319">
        <f t="shared" si="597"/>
        <v>0</v>
      </c>
      <c r="I6319" s="1">
        <v>0</v>
      </c>
    </row>
    <row r="6320" spans="2:9">
      <c r="B6320" s="1">
        <v>12.795612727437904</v>
      </c>
      <c r="C6320" s="1">
        <f t="shared" si="592"/>
        <v>12795.612727437903</v>
      </c>
      <c r="D6320" s="1">
        <f t="shared" si="593"/>
        <v>7.1303999999999998</v>
      </c>
      <c r="E6320">
        <f t="shared" si="594"/>
        <v>5.3477999999999994</v>
      </c>
      <c r="F6320">
        <f t="shared" si="595"/>
        <v>1631.0789999999997</v>
      </c>
      <c r="G6320" s="1">
        <f t="shared" si="596"/>
        <v>11164.533727437904</v>
      </c>
      <c r="H6320">
        <f t="shared" si="597"/>
        <v>11164.533727437904</v>
      </c>
      <c r="I6320" s="1">
        <v>23.768000000000001</v>
      </c>
    </row>
    <row r="6321" spans="2:9">
      <c r="B6321" s="1">
        <v>14.453791482613443</v>
      </c>
      <c r="C6321" s="1">
        <f t="shared" si="592"/>
        <v>14453.791482613444</v>
      </c>
      <c r="D6321" s="1">
        <f t="shared" si="593"/>
        <v>45.038999999999994</v>
      </c>
      <c r="E6321">
        <f t="shared" si="594"/>
        <v>33.779249999999998</v>
      </c>
      <c r="F6321">
        <f t="shared" si="595"/>
        <v>10302.671249999999</v>
      </c>
      <c r="G6321" s="1">
        <f t="shared" si="596"/>
        <v>4151.1202326134444</v>
      </c>
      <c r="H6321">
        <f t="shared" si="597"/>
        <v>4151.1202326134444</v>
      </c>
      <c r="I6321" s="1">
        <v>150.13</v>
      </c>
    </row>
    <row r="6322" spans="2:9">
      <c r="B6322" s="1">
        <v>14.260337294509632</v>
      </c>
      <c r="C6322" s="1">
        <f t="shared" si="592"/>
        <v>14260.337294509633</v>
      </c>
      <c r="D6322" s="1">
        <f t="shared" si="593"/>
        <v>91.514099999999999</v>
      </c>
      <c r="E6322">
        <f t="shared" si="594"/>
        <v>68.635575000000003</v>
      </c>
      <c r="F6322">
        <f t="shared" si="595"/>
        <v>20933.850375000002</v>
      </c>
      <c r="G6322" s="1">
        <f t="shared" si="596"/>
        <v>-6673.5130804903692</v>
      </c>
      <c r="H6322">
        <f t="shared" si="597"/>
        <v>-6673.5130804903692</v>
      </c>
      <c r="I6322" s="1">
        <v>305.04700000000003</v>
      </c>
    </row>
    <row r="6323" spans="2:9">
      <c r="B6323" s="1">
        <v>14.978881421752364</v>
      </c>
      <c r="C6323" s="1">
        <f t="shared" si="592"/>
        <v>14978.881421752363</v>
      </c>
      <c r="D6323" s="1">
        <f t="shared" si="593"/>
        <v>133.81979999999999</v>
      </c>
      <c r="E6323">
        <f t="shared" si="594"/>
        <v>100.36484999999999</v>
      </c>
      <c r="F6323">
        <f t="shared" si="595"/>
        <v>30611.279249999996</v>
      </c>
      <c r="G6323" s="1">
        <f t="shared" si="596"/>
        <v>-15632.397828247633</v>
      </c>
      <c r="H6323">
        <f t="shared" si="597"/>
        <v>-15632.397828247633</v>
      </c>
      <c r="I6323" s="1">
        <v>446.06599999999997</v>
      </c>
    </row>
    <row r="6324" spans="2:9">
      <c r="B6324" s="1">
        <v>12.602158539334091</v>
      </c>
      <c r="C6324" s="1">
        <f t="shared" si="592"/>
        <v>12602.158539334092</v>
      </c>
      <c r="D6324" s="1">
        <f t="shared" si="593"/>
        <v>170.7099</v>
      </c>
      <c r="E6324">
        <f t="shared" si="594"/>
        <v>128.03242499999999</v>
      </c>
      <c r="F6324">
        <f t="shared" si="595"/>
        <v>39049.889624999996</v>
      </c>
      <c r="G6324" s="1">
        <f t="shared" si="596"/>
        <v>-26447.731085665902</v>
      </c>
      <c r="H6324">
        <f t="shared" si="597"/>
        <v>-26447.731085665902</v>
      </c>
      <c r="I6324" s="1">
        <v>569.03300000000002</v>
      </c>
    </row>
    <row r="6325" spans="2:9">
      <c r="B6325" s="1">
        <v>13.071975853300497</v>
      </c>
      <c r="C6325" s="1">
        <f t="shared" si="592"/>
        <v>13071.975853300497</v>
      </c>
      <c r="D6325" s="1">
        <f t="shared" si="593"/>
        <v>190.35419999999999</v>
      </c>
      <c r="E6325">
        <f t="shared" si="594"/>
        <v>142.76564999999999</v>
      </c>
      <c r="F6325">
        <f t="shared" si="595"/>
        <v>43543.523249999998</v>
      </c>
      <c r="G6325" s="1">
        <f t="shared" si="596"/>
        <v>-30471.547396699501</v>
      </c>
      <c r="H6325">
        <f t="shared" si="597"/>
        <v>-30471.547396699501</v>
      </c>
      <c r="I6325" s="1">
        <v>634.51400000000001</v>
      </c>
    </row>
    <row r="6326" spans="2:9">
      <c r="B6326" s="1">
        <v>11.938887037263878</v>
      </c>
      <c r="C6326" s="1">
        <f t="shared" si="592"/>
        <v>11938.887037263878</v>
      </c>
      <c r="D6326" s="1">
        <f t="shared" si="593"/>
        <v>195.48990000000001</v>
      </c>
      <c r="E6326">
        <f t="shared" si="594"/>
        <v>146.617425</v>
      </c>
      <c r="F6326">
        <f t="shared" si="595"/>
        <v>44718.314624999999</v>
      </c>
      <c r="G6326" s="1">
        <f t="shared" si="596"/>
        <v>-32779.427587736121</v>
      </c>
      <c r="H6326">
        <f t="shared" si="597"/>
        <v>-32779.427587736121</v>
      </c>
      <c r="I6326" s="1">
        <v>651.63300000000004</v>
      </c>
    </row>
    <row r="6327" spans="2:9">
      <c r="B6327" s="1">
        <v>12.215250163126468</v>
      </c>
      <c r="C6327" s="1">
        <f t="shared" si="592"/>
        <v>12215.250163126468</v>
      </c>
      <c r="D6327" s="1">
        <f t="shared" si="593"/>
        <v>185.81429999999997</v>
      </c>
      <c r="E6327">
        <f t="shared" si="594"/>
        <v>139.36072499999997</v>
      </c>
      <c r="F6327">
        <f t="shared" si="595"/>
        <v>42505.021124999992</v>
      </c>
      <c r="G6327" s="1">
        <f t="shared" si="596"/>
        <v>-30289.770961873524</v>
      </c>
      <c r="H6327">
        <f t="shared" si="597"/>
        <v>-30289.770961873524</v>
      </c>
      <c r="I6327" s="1">
        <v>619.38099999999997</v>
      </c>
    </row>
    <row r="6328" spans="2:9">
      <c r="B6328" s="1">
        <v>10.335980907260856</v>
      </c>
      <c r="C6328" s="1">
        <f t="shared" si="592"/>
        <v>10335.980907260857</v>
      </c>
      <c r="D6328" s="1">
        <f t="shared" si="593"/>
        <v>161.90309999999999</v>
      </c>
      <c r="E6328">
        <f t="shared" si="594"/>
        <v>121.427325</v>
      </c>
      <c r="F6328">
        <f t="shared" si="595"/>
        <v>37035.334125000001</v>
      </c>
      <c r="G6328" s="1">
        <f t="shared" si="596"/>
        <v>-26699.353217739146</v>
      </c>
      <c r="H6328">
        <f t="shared" si="597"/>
        <v>-26699.353217739146</v>
      </c>
      <c r="I6328" s="1">
        <v>539.67700000000002</v>
      </c>
    </row>
    <row r="6329" spans="2:9">
      <c r="B6329" s="1">
        <v>10.667616658295966</v>
      </c>
      <c r="C6329" s="1">
        <f t="shared" si="592"/>
        <v>10667.616658295967</v>
      </c>
      <c r="D6329" s="1">
        <f t="shared" si="593"/>
        <v>125.91089999999998</v>
      </c>
      <c r="E6329">
        <f t="shared" si="594"/>
        <v>94.433174999999991</v>
      </c>
      <c r="F6329">
        <f t="shared" si="595"/>
        <v>28802.118374999998</v>
      </c>
      <c r="G6329" s="1">
        <f t="shared" si="596"/>
        <v>-18134.501716704031</v>
      </c>
      <c r="H6329">
        <f t="shared" si="597"/>
        <v>-18134.501716704031</v>
      </c>
      <c r="I6329" s="1">
        <v>419.70299999999997</v>
      </c>
    </row>
    <row r="6330" spans="2:9">
      <c r="B6330" s="1">
        <v>10.197799344329562</v>
      </c>
      <c r="C6330" s="1">
        <f t="shared" si="592"/>
        <v>10197.799344329562</v>
      </c>
      <c r="D6330" s="1">
        <f t="shared" si="593"/>
        <v>81.330299999999994</v>
      </c>
      <c r="E6330">
        <f t="shared" si="594"/>
        <v>60.997724999999996</v>
      </c>
      <c r="F6330">
        <f t="shared" si="595"/>
        <v>18604.306124999999</v>
      </c>
      <c r="G6330" s="1">
        <f t="shared" si="596"/>
        <v>-8406.5067806704374</v>
      </c>
      <c r="H6330">
        <f t="shared" si="597"/>
        <v>-8406.5067806704374</v>
      </c>
      <c r="I6330" s="1">
        <v>271.101</v>
      </c>
    </row>
    <row r="6331" spans="2:9">
      <c r="B6331" s="1">
        <v>8.9818015905341664</v>
      </c>
      <c r="C6331" s="1">
        <f t="shared" si="592"/>
        <v>8981.8015905341672</v>
      </c>
      <c r="D6331" s="1">
        <f t="shared" si="593"/>
        <v>33.996600000000001</v>
      </c>
      <c r="E6331">
        <f t="shared" si="594"/>
        <v>25.497450000000001</v>
      </c>
      <c r="F6331">
        <f t="shared" si="595"/>
        <v>7776.7222499999998</v>
      </c>
      <c r="G6331" s="1">
        <f t="shared" si="596"/>
        <v>1205.0793405341674</v>
      </c>
      <c r="H6331">
        <f t="shared" si="597"/>
        <v>1205.0793405341674</v>
      </c>
      <c r="I6331" s="1">
        <v>113.322</v>
      </c>
    </row>
    <row r="6332" spans="2:9">
      <c r="B6332" s="1">
        <v>9.3687099667417932</v>
      </c>
      <c r="C6332" s="1">
        <f t="shared" si="592"/>
        <v>9368.7099667417933</v>
      </c>
      <c r="D6332" s="1">
        <f t="shared" si="593"/>
        <v>2.1326999999999998</v>
      </c>
      <c r="E6332">
        <f t="shared" si="594"/>
        <v>1.5995249999999999</v>
      </c>
      <c r="F6332">
        <f t="shared" si="595"/>
        <v>487.85512499999993</v>
      </c>
      <c r="G6332" s="1">
        <f t="shared" si="596"/>
        <v>8880.8548417417933</v>
      </c>
      <c r="H6332">
        <f t="shared" si="597"/>
        <v>8880.8548417417933</v>
      </c>
      <c r="I6332" s="1">
        <v>7.109</v>
      </c>
    </row>
    <row r="6333" spans="2:9">
      <c r="B6333" s="1">
        <v>11.966523349850137</v>
      </c>
      <c r="C6333" s="1">
        <f t="shared" si="592"/>
        <v>11966.523349850137</v>
      </c>
      <c r="D6333" s="1">
        <f t="shared" si="593"/>
        <v>0</v>
      </c>
      <c r="E6333">
        <f t="shared" si="594"/>
        <v>0</v>
      </c>
      <c r="F6333">
        <f t="shared" si="595"/>
        <v>0</v>
      </c>
      <c r="G6333" s="1">
        <f t="shared" si="596"/>
        <v>11966.523349850137</v>
      </c>
      <c r="H6333">
        <f t="shared" si="597"/>
        <v>0</v>
      </c>
      <c r="I6333" s="1">
        <v>0</v>
      </c>
    </row>
    <row r="6334" spans="2:9">
      <c r="B6334" s="1">
        <v>10.805798221227258</v>
      </c>
      <c r="C6334" s="1">
        <f t="shared" si="592"/>
        <v>10805.798221227258</v>
      </c>
      <c r="D6334" s="1">
        <f t="shared" si="593"/>
        <v>0</v>
      </c>
      <c r="E6334">
        <f t="shared" si="594"/>
        <v>0</v>
      </c>
      <c r="F6334">
        <f t="shared" si="595"/>
        <v>0</v>
      </c>
      <c r="G6334" s="1">
        <f t="shared" si="596"/>
        <v>10805.798221227258</v>
      </c>
      <c r="H6334">
        <f t="shared" si="597"/>
        <v>0</v>
      </c>
      <c r="I6334" s="1">
        <v>0</v>
      </c>
    </row>
    <row r="6335" spans="2:9">
      <c r="B6335" s="1">
        <v>10.971616096744812</v>
      </c>
      <c r="C6335" s="1">
        <f t="shared" si="592"/>
        <v>10971.616096744812</v>
      </c>
      <c r="D6335" s="1">
        <f t="shared" si="593"/>
        <v>0</v>
      </c>
      <c r="E6335">
        <f t="shared" si="594"/>
        <v>0</v>
      </c>
      <c r="F6335">
        <f t="shared" si="595"/>
        <v>0</v>
      </c>
      <c r="G6335" s="1">
        <f t="shared" si="596"/>
        <v>10971.616096744812</v>
      </c>
      <c r="H6335">
        <f t="shared" si="597"/>
        <v>0</v>
      </c>
      <c r="I6335" s="1">
        <v>0</v>
      </c>
    </row>
    <row r="6336" spans="2:9">
      <c r="B6336" s="1">
        <v>9.6174367800181244</v>
      </c>
      <c r="C6336" s="1">
        <f t="shared" si="592"/>
        <v>9617.4367800181244</v>
      </c>
      <c r="D6336" s="1">
        <f t="shared" si="593"/>
        <v>0</v>
      </c>
      <c r="E6336">
        <f t="shared" si="594"/>
        <v>0</v>
      </c>
      <c r="F6336">
        <f t="shared" si="595"/>
        <v>0</v>
      </c>
      <c r="G6336" s="1">
        <f t="shared" si="596"/>
        <v>9617.4367800181244</v>
      </c>
      <c r="H6336">
        <f t="shared" si="597"/>
        <v>0</v>
      </c>
      <c r="I6336" s="1">
        <v>0</v>
      </c>
    </row>
    <row r="6337" spans="2:9">
      <c r="B6337" s="1">
        <v>10.363617219847114</v>
      </c>
      <c r="C6337" s="1">
        <f t="shared" si="592"/>
        <v>10363.617219847114</v>
      </c>
      <c r="D6337" s="1">
        <f t="shared" si="593"/>
        <v>0</v>
      </c>
      <c r="E6337">
        <f t="shared" si="594"/>
        <v>0</v>
      </c>
      <c r="F6337">
        <f t="shared" si="595"/>
        <v>0</v>
      </c>
      <c r="G6337" s="1">
        <f t="shared" si="596"/>
        <v>10363.617219847114</v>
      </c>
      <c r="H6337">
        <f t="shared" si="597"/>
        <v>0</v>
      </c>
      <c r="I6337" s="1">
        <v>0</v>
      </c>
    </row>
    <row r="6338" spans="2:9">
      <c r="B6338" s="1">
        <v>9.4516189045005685</v>
      </c>
      <c r="C6338" s="1">
        <f t="shared" si="592"/>
        <v>9451.6189045005685</v>
      </c>
      <c r="D6338" s="1">
        <f t="shared" si="593"/>
        <v>0</v>
      </c>
      <c r="E6338">
        <f t="shared" si="594"/>
        <v>0</v>
      </c>
      <c r="F6338">
        <f t="shared" si="595"/>
        <v>0</v>
      </c>
      <c r="G6338" s="1">
        <f t="shared" si="596"/>
        <v>9451.6189045005685</v>
      </c>
      <c r="H6338">
        <f t="shared" si="597"/>
        <v>0</v>
      </c>
      <c r="I6338" s="1">
        <v>0</v>
      </c>
    </row>
    <row r="6339" spans="2:9">
      <c r="B6339" s="1">
        <v>3.7443907716551061</v>
      </c>
      <c r="C6339" s="1">
        <f t="shared" si="592"/>
        <v>3744.3907716551062</v>
      </c>
      <c r="D6339" s="1">
        <f t="shared" si="593"/>
        <v>0</v>
      </c>
      <c r="E6339">
        <f t="shared" si="594"/>
        <v>0</v>
      </c>
      <c r="F6339">
        <f t="shared" si="595"/>
        <v>0</v>
      </c>
      <c r="G6339" s="1">
        <f t="shared" si="596"/>
        <v>3744.3907716551062</v>
      </c>
      <c r="H6339">
        <f t="shared" si="597"/>
        <v>0</v>
      </c>
      <c r="I6339" s="1">
        <v>0</v>
      </c>
    </row>
    <row r="6340" spans="2:9">
      <c r="B6340" s="1">
        <v>4.0777954294052181</v>
      </c>
      <c r="C6340" s="1">
        <f t="shared" ref="C6340:C6403" si="598">+B6340*1000</f>
        <v>4077.7954294052183</v>
      </c>
      <c r="D6340" s="1">
        <f t="shared" ref="D6340:D6403" si="599">I6340*$K$1</f>
        <v>0</v>
      </c>
      <c r="E6340">
        <f t="shared" ref="E6340:E6403" si="600">D6340*$E$1</f>
        <v>0</v>
      </c>
      <c r="F6340">
        <f t="shared" ref="F6340:F6403" si="601">E6340*$G$1</f>
        <v>0</v>
      </c>
      <c r="G6340" s="1">
        <f t="shared" ref="G6340:G6403" si="602">C6340-F6340</f>
        <v>4077.7954294052183</v>
      </c>
      <c r="H6340">
        <f t="shared" ref="H6340:H6403" si="603">IF(F6340&gt;0,C6340-F6340,F6340)</f>
        <v>0</v>
      </c>
      <c r="I6340" s="1">
        <v>0</v>
      </c>
    </row>
    <row r="6341" spans="2:9">
      <c r="B6341" s="1">
        <v>4.0777954294052181</v>
      </c>
      <c r="C6341" s="1">
        <f t="shared" si="598"/>
        <v>4077.7954294052183</v>
      </c>
      <c r="D6341" s="1">
        <f t="shared" si="599"/>
        <v>0</v>
      </c>
      <c r="E6341">
        <f t="shared" si="600"/>
        <v>0</v>
      </c>
      <c r="F6341">
        <f t="shared" si="601"/>
        <v>0</v>
      </c>
      <c r="G6341" s="1">
        <f t="shared" si="602"/>
        <v>4077.7954294052183</v>
      </c>
      <c r="H6341">
        <f t="shared" si="603"/>
        <v>0</v>
      </c>
      <c r="I6341" s="1">
        <v>0</v>
      </c>
    </row>
    <row r="6342" spans="2:9">
      <c r="B6342" s="1">
        <v>4.6548419524342579</v>
      </c>
      <c r="C6342" s="1">
        <f t="shared" si="598"/>
        <v>4654.841952434258</v>
      </c>
      <c r="D6342" s="1">
        <f t="shared" si="599"/>
        <v>0</v>
      </c>
      <c r="E6342">
        <f t="shared" si="600"/>
        <v>0</v>
      </c>
      <c r="F6342">
        <f t="shared" si="601"/>
        <v>0</v>
      </c>
      <c r="G6342" s="1">
        <f t="shared" si="602"/>
        <v>4654.841952434258</v>
      </c>
      <c r="H6342">
        <f t="shared" si="603"/>
        <v>0</v>
      </c>
      <c r="I6342" s="1">
        <v>0</v>
      </c>
    </row>
    <row r="6343" spans="2:9">
      <c r="B6343" s="1">
        <v>5.9115210470308348</v>
      </c>
      <c r="C6343" s="1">
        <f t="shared" si="598"/>
        <v>5911.5210470308348</v>
      </c>
      <c r="D6343" s="1">
        <f t="shared" si="599"/>
        <v>0</v>
      </c>
      <c r="E6343">
        <f t="shared" si="600"/>
        <v>0</v>
      </c>
      <c r="F6343">
        <f t="shared" si="601"/>
        <v>0</v>
      </c>
      <c r="G6343" s="1">
        <f t="shared" si="602"/>
        <v>5911.5210470308348</v>
      </c>
      <c r="H6343">
        <f t="shared" si="603"/>
        <v>0</v>
      </c>
      <c r="I6343" s="1">
        <v>0</v>
      </c>
    </row>
    <row r="6344" spans="2:9">
      <c r="B6344" s="1">
        <v>6.4116280336560036</v>
      </c>
      <c r="C6344" s="1">
        <f t="shared" si="598"/>
        <v>6411.6280336560039</v>
      </c>
      <c r="D6344" s="1">
        <f t="shared" si="599"/>
        <v>7.3004999999999995</v>
      </c>
      <c r="E6344">
        <f t="shared" si="600"/>
        <v>5.4753749999999997</v>
      </c>
      <c r="F6344">
        <f t="shared" si="601"/>
        <v>1669.9893749999999</v>
      </c>
      <c r="G6344" s="1">
        <f t="shared" si="602"/>
        <v>4741.6386586560038</v>
      </c>
      <c r="H6344">
        <f t="shared" si="603"/>
        <v>4741.6386586560038</v>
      </c>
      <c r="I6344" s="1">
        <v>24.335000000000001</v>
      </c>
    </row>
    <row r="6345" spans="2:9">
      <c r="B6345" s="1">
        <v>7.937595505666132</v>
      </c>
      <c r="C6345" s="1">
        <f t="shared" si="598"/>
        <v>7937.5955056661323</v>
      </c>
      <c r="D6345" s="1">
        <f t="shared" si="599"/>
        <v>47.365499999999997</v>
      </c>
      <c r="E6345">
        <f t="shared" si="600"/>
        <v>35.524124999999998</v>
      </c>
      <c r="F6345">
        <f t="shared" si="601"/>
        <v>10834.858124999999</v>
      </c>
      <c r="G6345" s="1">
        <f t="shared" si="602"/>
        <v>-2897.2626193338665</v>
      </c>
      <c r="H6345">
        <f t="shared" si="603"/>
        <v>-2897.2626193338665</v>
      </c>
      <c r="I6345" s="1">
        <v>157.88499999999999</v>
      </c>
    </row>
    <row r="6346" spans="2:9">
      <c r="B6346" s="1">
        <v>8.732637381839476</v>
      </c>
      <c r="C6346" s="1">
        <f t="shared" si="598"/>
        <v>8732.6373818394768</v>
      </c>
      <c r="D6346" s="1">
        <f t="shared" si="599"/>
        <v>94.928399999999996</v>
      </c>
      <c r="E6346">
        <f t="shared" si="600"/>
        <v>71.196299999999994</v>
      </c>
      <c r="F6346">
        <f t="shared" si="601"/>
        <v>21714.871499999997</v>
      </c>
      <c r="G6346" s="1">
        <f t="shared" si="602"/>
        <v>-12982.234118160521</v>
      </c>
      <c r="H6346">
        <f t="shared" si="603"/>
        <v>-12982.234118160521</v>
      </c>
      <c r="I6346" s="1">
        <v>316.428</v>
      </c>
    </row>
    <row r="6347" spans="2:9">
      <c r="B6347" s="1">
        <v>7.0399675809542925</v>
      </c>
      <c r="C6347" s="1">
        <f t="shared" si="598"/>
        <v>7039.9675809542923</v>
      </c>
      <c r="D6347" s="1">
        <f t="shared" si="599"/>
        <v>137.5224</v>
      </c>
      <c r="E6347">
        <f t="shared" si="600"/>
        <v>103.1418</v>
      </c>
      <c r="F6347">
        <f t="shared" si="601"/>
        <v>31458.249</v>
      </c>
      <c r="G6347" s="1">
        <f t="shared" si="602"/>
        <v>-24418.281419045707</v>
      </c>
      <c r="H6347">
        <f t="shared" si="603"/>
        <v>-24418.281419045707</v>
      </c>
      <c r="I6347" s="1">
        <v>458.40800000000002</v>
      </c>
    </row>
    <row r="6348" spans="2:9">
      <c r="B6348" s="1">
        <v>6.0910466319732022</v>
      </c>
      <c r="C6348" s="1">
        <f t="shared" si="598"/>
        <v>6091.0466319732022</v>
      </c>
      <c r="D6348" s="1">
        <f t="shared" si="599"/>
        <v>169.7526</v>
      </c>
      <c r="E6348">
        <f t="shared" si="600"/>
        <v>127.31444999999999</v>
      </c>
      <c r="F6348">
        <f t="shared" si="601"/>
        <v>38830.907249999997</v>
      </c>
      <c r="G6348" s="1">
        <f t="shared" si="602"/>
        <v>-32739.860618026796</v>
      </c>
      <c r="H6348">
        <f t="shared" si="603"/>
        <v>-32739.860618026796</v>
      </c>
      <c r="I6348" s="1">
        <v>565.84199999999998</v>
      </c>
    </row>
    <row r="6349" spans="2:9">
      <c r="B6349" s="1">
        <v>6.257748960848259</v>
      </c>
      <c r="C6349" s="1">
        <f t="shared" si="598"/>
        <v>6257.7489608482592</v>
      </c>
      <c r="D6349" s="1">
        <f t="shared" si="599"/>
        <v>189.43439999999998</v>
      </c>
      <c r="E6349">
        <f t="shared" si="600"/>
        <v>142.07579999999999</v>
      </c>
      <c r="F6349">
        <f t="shared" si="601"/>
        <v>43333.118999999999</v>
      </c>
      <c r="G6349" s="1">
        <f t="shared" si="602"/>
        <v>-37075.370039151741</v>
      </c>
      <c r="H6349">
        <f t="shared" si="603"/>
        <v>-37075.370039151741</v>
      </c>
      <c r="I6349" s="1">
        <v>631.44799999999998</v>
      </c>
    </row>
    <row r="6350" spans="2:9">
      <c r="B6350" s="1">
        <v>6.1038698880405153</v>
      </c>
      <c r="C6350" s="1">
        <f t="shared" si="598"/>
        <v>6103.8698880405154</v>
      </c>
      <c r="D6350" s="1">
        <f t="shared" si="599"/>
        <v>194.48699999999999</v>
      </c>
      <c r="E6350">
        <f t="shared" si="600"/>
        <v>145.86525</v>
      </c>
      <c r="F6350">
        <f t="shared" si="601"/>
        <v>44488.901250000003</v>
      </c>
      <c r="G6350" s="1">
        <f t="shared" si="602"/>
        <v>-38385.031361959489</v>
      </c>
      <c r="H6350">
        <f t="shared" si="603"/>
        <v>-38385.031361959489</v>
      </c>
      <c r="I6350" s="1">
        <v>648.29</v>
      </c>
    </row>
    <row r="6351" spans="2:9">
      <c r="B6351" s="1">
        <v>6.6168001307329956</v>
      </c>
      <c r="C6351" s="1">
        <f t="shared" si="598"/>
        <v>6616.800130732996</v>
      </c>
      <c r="D6351" s="1">
        <f t="shared" si="599"/>
        <v>184.09799999999998</v>
      </c>
      <c r="E6351">
        <f t="shared" si="600"/>
        <v>138.0735</v>
      </c>
      <c r="F6351">
        <f t="shared" si="601"/>
        <v>42112.417499999996</v>
      </c>
      <c r="G6351" s="1">
        <f t="shared" si="602"/>
        <v>-35495.617369266998</v>
      </c>
      <c r="H6351">
        <f t="shared" si="603"/>
        <v>-35495.617369266998</v>
      </c>
      <c r="I6351" s="1">
        <v>613.66</v>
      </c>
    </row>
    <row r="6352" spans="2:9">
      <c r="B6352" s="1">
        <v>5.4755303407422256</v>
      </c>
      <c r="C6352" s="1">
        <f t="shared" si="598"/>
        <v>5475.5303407422252</v>
      </c>
      <c r="D6352" s="1">
        <f t="shared" si="599"/>
        <v>158.94659999999999</v>
      </c>
      <c r="E6352">
        <f t="shared" si="600"/>
        <v>119.20994999999999</v>
      </c>
      <c r="F6352">
        <f t="shared" si="601"/>
        <v>36359.034749999999</v>
      </c>
      <c r="G6352" s="1">
        <f t="shared" si="602"/>
        <v>-30883.504409257774</v>
      </c>
      <c r="H6352">
        <f t="shared" si="603"/>
        <v>-30883.504409257774</v>
      </c>
      <c r="I6352" s="1">
        <v>529.822</v>
      </c>
    </row>
    <row r="6353" spans="2:9">
      <c r="B6353" s="1">
        <v>4.616372184232322</v>
      </c>
      <c r="C6353" s="1">
        <f t="shared" si="598"/>
        <v>4616.3721842323221</v>
      </c>
      <c r="D6353" s="1">
        <f t="shared" si="599"/>
        <v>117.4173</v>
      </c>
      <c r="E6353">
        <f t="shared" si="600"/>
        <v>88.062974999999994</v>
      </c>
      <c r="F6353">
        <f t="shared" si="601"/>
        <v>26859.207374999998</v>
      </c>
      <c r="G6353" s="1">
        <f t="shared" si="602"/>
        <v>-22242.835190767677</v>
      </c>
      <c r="H6353">
        <f t="shared" si="603"/>
        <v>-22242.835190767677</v>
      </c>
      <c r="I6353" s="1">
        <v>391.39100000000002</v>
      </c>
    </row>
    <row r="6354" spans="2:9">
      <c r="B6354" s="1">
        <v>3.923916356597474</v>
      </c>
      <c r="C6354" s="1">
        <f t="shared" si="598"/>
        <v>3923.9163565974741</v>
      </c>
      <c r="D6354" s="1">
        <f t="shared" si="599"/>
        <v>64.57289999999999</v>
      </c>
      <c r="E6354">
        <f t="shared" si="600"/>
        <v>48.429674999999989</v>
      </c>
      <c r="F6354">
        <f t="shared" si="601"/>
        <v>14771.050874999997</v>
      </c>
      <c r="G6354" s="1">
        <f t="shared" si="602"/>
        <v>-10847.134518402523</v>
      </c>
      <c r="H6354">
        <f t="shared" si="603"/>
        <v>-10847.134518402523</v>
      </c>
      <c r="I6354" s="1">
        <v>215.24299999999999</v>
      </c>
    </row>
    <row r="6355" spans="2:9">
      <c r="B6355" s="1">
        <v>4.2316745022129609</v>
      </c>
      <c r="C6355" s="1">
        <f t="shared" si="598"/>
        <v>4231.6745022129608</v>
      </c>
      <c r="D6355" s="1">
        <f t="shared" si="599"/>
        <v>22.360200000000003</v>
      </c>
      <c r="E6355">
        <f t="shared" si="600"/>
        <v>16.770150000000001</v>
      </c>
      <c r="F6355">
        <f t="shared" si="601"/>
        <v>5114.8957500000006</v>
      </c>
      <c r="G6355" s="1">
        <f t="shared" si="602"/>
        <v>-883.22124778703983</v>
      </c>
      <c r="H6355">
        <f t="shared" si="603"/>
        <v>-883.22124778703983</v>
      </c>
      <c r="I6355" s="1">
        <v>74.534000000000006</v>
      </c>
    </row>
    <row r="6356" spans="2:9">
      <c r="B6356" s="1">
        <v>4.8087210252420025</v>
      </c>
      <c r="C6356" s="1">
        <f t="shared" si="598"/>
        <v>4808.7210252420027</v>
      </c>
      <c r="D6356" s="1">
        <f t="shared" si="599"/>
        <v>1.1558999999999999</v>
      </c>
      <c r="E6356">
        <f t="shared" si="600"/>
        <v>0.86692499999999995</v>
      </c>
      <c r="F6356">
        <f t="shared" si="601"/>
        <v>264.412125</v>
      </c>
      <c r="G6356" s="1">
        <f t="shared" si="602"/>
        <v>4544.3089002420029</v>
      </c>
      <c r="H6356">
        <f t="shared" si="603"/>
        <v>4544.3089002420029</v>
      </c>
      <c r="I6356" s="1">
        <v>3.8530000000000002</v>
      </c>
    </row>
    <row r="6357" spans="2:9">
      <c r="B6357" s="1">
        <v>4.5522559038957615</v>
      </c>
      <c r="C6357" s="1">
        <f t="shared" si="598"/>
        <v>4552.2559038957615</v>
      </c>
      <c r="D6357" s="1">
        <f t="shared" si="599"/>
        <v>0</v>
      </c>
      <c r="E6357">
        <f t="shared" si="600"/>
        <v>0</v>
      </c>
      <c r="F6357">
        <f t="shared" si="601"/>
        <v>0</v>
      </c>
      <c r="G6357" s="1">
        <f t="shared" si="602"/>
        <v>4552.2559038957615</v>
      </c>
      <c r="H6357">
        <f t="shared" si="603"/>
        <v>0</v>
      </c>
      <c r="I6357" s="1">
        <v>0</v>
      </c>
    </row>
    <row r="6358" spans="2:9">
      <c r="B6358" s="1">
        <v>4.4240233432226423</v>
      </c>
      <c r="C6358" s="1">
        <f t="shared" si="598"/>
        <v>4424.0233432226423</v>
      </c>
      <c r="D6358" s="1">
        <f t="shared" si="599"/>
        <v>0</v>
      </c>
      <c r="E6358">
        <f t="shared" si="600"/>
        <v>0</v>
      </c>
      <c r="F6358">
        <f t="shared" si="601"/>
        <v>0</v>
      </c>
      <c r="G6358" s="1">
        <f t="shared" si="602"/>
        <v>4424.0233432226423</v>
      </c>
      <c r="H6358">
        <f t="shared" si="603"/>
        <v>0</v>
      </c>
      <c r="I6358" s="1">
        <v>0</v>
      </c>
    </row>
    <row r="6359" spans="2:9">
      <c r="B6359" s="1">
        <v>4.2188512461456504</v>
      </c>
      <c r="C6359" s="1">
        <f t="shared" si="598"/>
        <v>4218.8512461456503</v>
      </c>
      <c r="D6359" s="1">
        <f t="shared" si="599"/>
        <v>0</v>
      </c>
      <c r="E6359">
        <f t="shared" si="600"/>
        <v>0</v>
      </c>
      <c r="F6359">
        <f t="shared" si="601"/>
        <v>0</v>
      </c>
      <c r="G6359" s="1">
        <f t="shared" si="602"/>
        <v>4218.8512461456503</v>
      </c>
      <c r="H6359">
        <f t="shared" si="603"/>
        <v>0</v>
      </c>
      <c r="I6359" s="1">
        <v>0</v>
      </c>
    </row>
    <row r="6360" spans="2:9">
      <c r="B6360" s="1">
        <v>4.0265024051359699</v>
      </c>
      <c r="C6360" s="1">
        <f t="shared" si="598"/>
        <v>4026.5024051359701</v>
      </c>
      <c r="D6360" s="1">
        <f t="shared" si="599"/>
        <v>0</v>
      </c>
      <c r="E6360">
        <f t="shared" si="600"/>
        <v>0</v>
      </c>
      <c r="F6360">
        <f t="shared" si="601"/>
        <v>0</v>
      </c>
      <c r="G6360" s="1">
        <f t="shared" si="602"/>
        <v>4026.5024051359701</v>
      </c>
      <c r="H6360">
        <f t="shared" si="603"/>
        <v>0</v>
      </c>
      <c r="I6360" s="1">
        <v>0</v>
      </c>
    </row>
    <row r="6361" spans="2:9">
      <c r="B6361" s="1">
        <v>3.6033349549146738</v>
      </c>
      <c r="C6361" s="1">
        <f t="shared" si="598"/>
        <v>3603.3349549146737</v>
      </c>
      <c r="D6361" s="1">
        <f t="shared" si="599"/>
        <v>0</v>
      </c>
      <c r="E6361">
        <f t="shared" si="600"/>
        <v>0</v>
      </c>
      <c r="F6361">
        <f t="shared" si="601"/>
        <v>0</v>
      </c>
      <c r="G6361" s="1">
        <f t="shared" si="602"/>
        <v>3603.3349549146737</v>
      </c>
      <c r="H6361">
        <f t="shared" si="603"/>
        <v>0</v>
      </c>
      <c r="I6361" s="1">
        <v>0</v>
      </c>
    </row>
    <row r="6362" spans="2:9">
      <c r="B6362" s="1">
        <v>3.2955768092991851</v>
      </c>
      <c r="C6362" s="1">
        <f t="shared" si="598"/>
        <v>3295.5768092991852</v>
      </c>
      <c r="D6362" s="1">
        <f t="shared" si="599"/>
        <v>0</v>
      </c>
      <c r="E6362">
        <f t="shared" si="600"/>
        <v>0</v>
      </c>
      <c r="F6362">
        <f t="shared" si="601"/>
        <v>0</v>
      </c>
      <c r="G6362" s="1">
        <f t="shared" si="602"/>
        <v>3295.5768092991852</v>
      </c>
      <c r="H6362">
        <f t="shared" si="603"/>
        <v>0</v>
      </c>
      <c r="I6362" s="1">
        <v>0</v>
      </c>
    </row>
    <row r="6363" spans="2:9">
      <c r="B6363" s="1">
        <v>7.4678855007516596</v>
      </c>
      <c r="C6363" s="1">
        <f t="shared" si="598"/>
        <v>7467.8855007516595</v>
      </c>
      <c r="D6363" s="1">
        <f t="shared" si="599"/>
        <v>0</v>
      </c>
      <c r="E6363">
        <f t="shared" si="600"/>
        <v>0</v>
      </c>
      <c r="F6363">
        <f t="shared" si="601"/>
        <v>0</v>
      </c>
      <c r="G6363" s="1">
        <f t="shared" si="602"/>
        <v>7467.8855007516595</v>
      </c>
      <c r="H6363">
        <f t="shared" si="603"/>
        <v>0</v>
      </c>
      <c r="I6363" s="1">
        <v>0</v>
      </c>
    </row>
    <row r="6364" spans="2:9">
      <c r="B6364" s="1">
        <v>8.8611477210411458</v>
      </c>
      <c r="C6364" s="1">
        <f t="shared" si="598"/>
        <v>8861.1477210411449</v>
      </c>
      <c r="D6364" s="1">
        <f t="shared" si="599"/>
        <v>0</v>
      </c>
      <c r="E6364">
        <f t="shared" si="600"/>
        <v>0</v>
      </c>
      <c r="F6364">
        <f t="shared" si="601"/>
        <v>0</v>
      </c>
      <c r="G6364" s="1">
        <f t="shared" si="602"/>
        <v>8861.1477210411449</v>
      </c>
      <c r="H6364">
        <f t="shared" si="603"/>
        <v>0</v>
      </c>
      <c r="I6364" s="1">
        <v>0</v>
      </c>
    </row>
    <row r="6365" spans="2:9">
      <c r="B6365" s="1">
        <v>8.8611477210411458</v>
      </c>
      <c r="C6365" s="1">
        <f t="shared" si="598"/>
        <v>8861.1477210411449</v>
      </c>
      <c r="D6365" s="1">
        <f t="shared" si="599"/>
        <v>0</v>
      </c>
      <c r="E6365">
        <f t="shared" si="600"/>
        <v>0</v>
      </c>
      <c r="F6365">
        <f t="shared" si="601"/>
        <v>0</v>
      </c>
      <c r="G6365" s="1">
        <f t="shared" si="602"/>
        <v>8861.1477210411449</v>
      </c>
      <c r="H6365">
        <f t="shared" si="603"/>
        <v>0</v>
      </c>
      <c r="I6365" s="1">
        <v>0</v>
      </c>
    </row>
    <row r="6366" spans="2:9">
      <c r="B6366" s="1">
        <v>10.115083719301687</v>
      </c>
      <c r="C6366" s="1">
        <f t="shared" si="598"/>
        <v>10115.083719301687</v>
      </c>
      <c r="D6366" s="1">
        <f t="shared" si="599"/>
        <v>0</v>
      </c>
      <c r="E6366">
        <f t="shared" si="600"/>
        <v>0</v>
      </c>
      <c r="F6366">
        <f t="shared" si="601"/>
        <v>0</v>
      </c>
      <c r="G6366" s="1">
        <f t="shared" si="602"/>
        <v>10115.083719301687</v>
      </c>
      <c r="H6366">
        <f t="shared" si="603"/>
        <v>0</v>
      </c>
      <c r="I6366" s="1">
        <v>0</v>
      </c>
    </row>
    <row r="6367" spans="2:9">
      <c r="B6367" s="1">
        <v>12.845877671069085</v>
      </c>
      <c r="C6367" s="1">
        <f t="shared" si="598"/>
        <v>12845.877671069085</v>
      </c>
      <c r="D6367" s="1">
        <f t="shared" si="599"/>
        <v>0</v>
      </c>
      <c r="E6367">
        <f t="shared" si="600"/>
        <v>0</v>
      </c>
      <c r="F6367">
        <f t="shared" si="601"/>
        <v>0</v>
      </c>
      <c r="G6367" s="1">
        <f t="shared" si="602"/>
        <v>12845.877671069085</v>
      </c>
      <c r="H6367">
        <f t="shared" si="603"/>
        <v>0</v>
      </c>
      <c r="I6367" s="1">
        <v>0</v>
      </c>
    </row>
    <row r="6368" spans="2:9">
      <c r="B6368" s="1">
        <v>13.932622202894885</v>
      </c>
      <c r="C6368" s="1">
        <f t="shared" si="598"/>
        <v>13932.622202894885</v>
      </c>
      <c r="D6368" s="1">
        <f t="shared" si="599"/>
        <v>3.8862000000000001</v>
      </c>
      <c r="E6368">
        <f t="shared" si="600"/>
        <v>2.91465</v>
      </c>
      <c r="F6368">
        <f t="shared" si="601"/>
        <v>888.96825000000001</v>
      </c>
      <c r="G6368" s="1">
        <f t="shared" si="602"/>
        <v>13043.653952894885</v>
      </c>
      <c r="H6368">
        <f t="shared" si="603"/>
        <v>13043.653952894885</v>
      </c>
      <c r="I6368" s="1">
        <v>12.954000000000001</v>
      </c>
    </row>
    <row r="6369" spans="2:9">
      <c r="B6369" s="1">
        <v>21.484103436863915</v>
      </c>
      <c r="C6369" s="1">
        <f t="shared" si="598"/>
        <v>21484.103436863916</v>
      </c>
      <c r="D6369" s="1">
        <f t="shared" si="599"/>
        <v>24.059699999999999</v>
      </c>
      <c r="E6369">
        <f t="shared" si="600"/>
        <v>18.044775000000001</v>
      </c>
      <c r="F6369">
        <f t="shared" si="601"/>
        <v>5503.6563750000005</v>
      </c>
      <c r="G6369" s="1">
        <f t="shared" si="602"/>
        <v>15980.447061863915</v>
      </c>
      <c r="H6369">
        <f t="shared" si="603"/>
        <v>15980.447061863915</v>
      </c>
      <c r="I6369" s="1">
        <v>80.198999999999998</v>
      </c>
    </row>
    <row r="6370" spans="2:9">
      <c r="B6370" s="1">
        <v>18.976231440342833</v>
      </c>
      <c r="C6370" s="1">
        <f t="shared" si="598"/>
        <v>18976.231440342832</v>
      </c>
      <c r="D6370" s="1">
        <f t="shared" si="599"/>
        <v>49.133099999999992</v>
      </c>
      <c r="E6370">
        <f t="shared" si="600"/>
        <v>36.849824999999996</v>
      </c>
      <c r="F6370">
        <f t="shared" si="601"/>
        <v>11239.196624999999</v>
      </c>
      <c r="G6370" s="1">
        <f t="shared" si="602"/>
        <v>7737.0348153428331</v>
      </c>
      <c r="H6370">
        <f t="shared" si="603"/>
        <v>7737.0348153428331</v>
      </c>
      <c r="I6370" s="1">
        <v>163.77699999999999</v>
      </c>
    </row>
    <row r="6371" spans="2:9">
      <c r="B6371" s="1">
        <v>16.635550910256491</v>
      </c>
      <c r="C6371" s="1">
        <f t="shared" si="598"/>
        <v>16635.55091025649</v>
      </c>
      <c r="D6371" s="1">
        <f t="shared" si="599"/>
        <v>69.666899999999998</v>
      </c>
      <c r="E6371">
        <f t="shared" si="600"/>
        <v>52.250174999999999</v>
      </c>
      <c r="F6371">
        <f t="shared" si="601"/>
        <v>15936.303375</v>
      </c>
      <c r="G6371" s="1">
        <f t="shared" si="602"/>
        <v>699.24753525649066</v>
      </c>
      <c r="H6371">
        <f t="shared" si="603"/>
        <v>699.24753525649066</v>
      </c>
      <c r="I6371" s="1">
        <v>232.22300000000001</v>
      </c>
    </row>
    <row r="6372" spans="2:9">
      <c r="B6372" s="1">
        <v>14.60138806863384</v>
      </c>
      <c r="C6372" s="1">
        <f t="shared" si="598"/>
        <v>14601.38806863384</v>
      </c>
      <c r="D6372" s="1">
        <f t="shared" si="599"/>
        <v>79.375199999999992</v>
      </c>
      <c r="E6372">
        <f t="shared" si="600"/>
        <v>59.531399999999991</v>
      </c>
      <c r="F6372">
        <f t="shared" si="601"/>
        <v>18157.076999999997</v>
      </c>
      <c r="G6372" s="1">
        <f t="shared" si="602"/>
        <v>-3555.6889313661577</v>
      </c>
      <c r="H6372">
        <f t="shared" si="603"/>
        <v>-3555.6889313661577</v>
      </c>
      <c r="I6372" s="1">
        <v>264.584</v>
      </c>
    </row>
    <row r="6373" spans="2:9">
      <c r="B6373" s="1">
        <v>13.681835003242778</v>
      </c>
      <c r="C6373" s="1">
        <f t="shared" si="598"/>
        <v>13681.835003242779</v>
      </c>
      <c r="D6373" s="1">
        <f t="shared" si="599"/>
        <v>92.345100000000002</v>
      </c>
      <c r="E6373">
        <f t="shared" si="600"/>
        <v>69.258825000000002</v>
      </c>
      <c r="F6373">
        <f t="shared" si="601"/>
        <v>21123.941624999999</v>
      </c>
      <c r="G6373" s="1">
        <f t="shared" si="602"/>
        <v>-7442.1066217572206</v>
      </c>
      <c r="H6373">
        <f t="shared" si="603"/>
        <v>-7442.1066217572206</v>
      </c>
      <c r="I6373" s="1">
        <v>307.81700000000001</v>
      </c>
    </row>
    <row r="6374" spans="2:9">
      <c r="B6374" s="1">
        <v>12.734416693445926</v>
      </c>
      <c r="C6374" s="1">
        <f t="shared" si="598"/>
        <v>12734.416693445926</v>
      </c>
      <c r="D6374" s="1">
        <f t="shared" si="599"/>
        <v>89.019899999999993</v>
      </c>
      <c r="E6374">
        <f t="shared" si="600"/>
        <v>66.764924999999991</v>
      </c>
      <c r="F6374">
        <f t="shared" si="601"/>
        <v>20363.302124999998</v>
      </c>
      <c r="G6374" s="1">
        <f t="shared" si="602"/>
        <v>-7628.8854315540721</v>
      </c>
      <c r="H6374">
        <f t="shared" si="603"/>
        <v>-7628.8854315540721</v>
      </c>
      <c r="I6374" s="1">
        <v>296.733</v>
      </c>
    </row>
    <row r="6375" spans="2:9">
      <c r="B6375" s="1">
        <v>11.759133139243282</v>
      </c>
      <c r="C6375" s="1">
        <f t="shared" si="598"/>
        <v>11759.133139243282</v>
      </c>
      <c r="D6375" s="1">
        <f t="shared" si="599"/>
        <v>75.811499999999995</v>
      </c>
      <c r="E6375">
        <f t="shared" si="600"/>
        <v>56.858624999999996</v>
      </c>
      <c r="F6375">
        <f t="shared" si="601"/>
        <v>17341.880624999998</v>
      </c>
      <c r="G6375" s="1">
        <f t="shared" si="602"/>
        <v>-5582.7474857567158</v>
      </c>
      <c r="H6375">
        <f t="shared" si="603"/>
        <v>-5582.7474857567158</v>
      </c>
      <c r="I6375" s="1">
        <v>252.70500000000001</v>
      </c>
    </row>
    <row r="6376" spans="2:9">
      <c r="B6376" s="1">
        <v>11.229693495533278</v>
      </c>
      <c r="C6376" s="1">
        <f t="shared" si="598"/>
        <v>11229.693495533278</v>
      </c>
      <c r="D6376" s="1">
        <f t="shared" si="599"/>
        <v>47.358000000000004</v>
      </c>
      <c r="E6376">
        <f t="shared" si="600"/>
        <v>35.518500000000003</v>
      </c>
      <c r="F6376">
        <f t="shared" si="601"/>
        <v>10833.142500000002</v>
      </c>
      <c r="G6376" s="1">
        <f t="shared" si="602"/>
        <v>396.55099553327636</v>
      </c>
      <c r="H6376">
        <f t="shared" si="603"/>
        <v>396.55099553327636</v>
      </c>
      <c r="I6376" s="1">
        <v>157.86000000000001</v>
      </c>
    </row>
    <row r="6377" spans="2:9">
      <c r="B6377" s="1">
        <v>10.310140430142214</v>
      </c>
      <c r="C6377" s="1">
        <f t="shared" si="598"/>
        <v>10310.140430142214</v>
      </c>
      <c r="D6377" s="1">
        <f t="shared" si="599"/>
        <v>29.963699999999999</v>
      </c>
      <c r="E6377">
        <f t="shared" si="600"/>
        <v>22.472774999999999</v>
      </c>
      <c r="F6377">
        <f t="shared" si="601"/>
        <v>6854.1963749999995</v>
      </c>
      <c r="G6377" s="1">
        <f t="shared" si="602"/>
        <v>3455.944055142214</v>
      </c>
      <c r="H6377">
        <f t="shared" si="603"/>
        <v>3455.944055142214</v>
      </c>
      <c r="I6377" s="1">
        <v>99.879000000000005</v>
      </c>
    </row>
    <row r="6378" spans="2:9">
      <c r="B6378" s="1">
        <v>10.365870918953794</v>
      </c>
      <c r="C6378" s="1">
        <f t="shared" si="598"/>
        <v>10365.870918953795</v>
      </c>
      <c r="D6378" s="1">
        <f t="shared" si="599"/>
        <v>19.073999999999998</v>
      </c>
      <c r="E6378">
        <f t="shared" si="600"/>
        <v>14.305499999999999</v>
      </c>
      <c r="F6378">
        <f t="shared" si="601"/>
        <v>4363.1774999999998</v>
      </c>
      <c r="G6378" s="1">
        <f t="shared" si="602"/>
        <v>6002.6934189537951</v>
      </c>
      <c r="H6378">
        <f t="shared" si="603"/>
        <v>6002.6934189537951</v>
      </c>
      <c r="I6378" s="1">
        <v>63.58</v>
      </c>
    </row>
    <row r="6379" spans="2:9">
      <c r="B6379" s="1">
        <v>9.6135093199974708</v>
      </c>
      <c r="C6379" s="1">
        <f t="shared" si="598"/>
        <v>9613.5093199974708</v>
      </c>
      <c r="D6379" s="1">
        <f t="shared" si="599"/>
        <v>8.6864999999999988</v>
      </c>
      <c r="E6379">
        <f t="shared" si="600"/>
        <v>6.5148749999999991</v>
      </c>
      <c r="F6379">
        <f t="shared" si="601"/>
        <v>1987.0368749999998</v>
      </c>
      <c r="G6379" s="1">
        <f t="shared" si="602"/>
        <v>7626.472444997471</v>
      </c>
      <c r="H6379">
        <f t="shared" si="603"/>
        <v>7626.472444997471</v>
      </c>
      <c r="I6379" s="1">
        <v>28.954999999999998</v>
      </c>
    </row>
    <row r="6380" spans="2:9">
      <c r="B6380" s="1">
        <v>10.170814208113267</v>
      </c>
      <c r="C6380" s="1">
        <f t="shared" si="598"/>
        <v>10170.814208113266</v>
      </c>
      <c r="D6380" s="1">
        <f t="shared" si="599"/>
        <v>0.5262</v>
      </c>
      <c r="E6380">
        <f t="shared" si="600"/>
        <v>0.39465</v>
      </c>
      <c r="F6380">
        <f t="shared" si="601"/>
        <v>120.36825</v>
      </c>
      <c r="G6380" s="1">
        <f t="shared" si="602"/>
        <v>10050.445958113267</v>
      </c>
      <c r="H6380">
        <f t="shared" si="603"/>
        <v>10050.445958113267</v>
      </c>
      <c r="I6380" s="1">
        <v>1.754</v>
      </c>
    </row>
    <row r="6381" spans="2:9">
      <c r="B6381" s="1">
        <v>9.8921617640553681</v>
      </c>
      <c r="C6381" s="1">
        <f t="shared" si="598"/>
        <v>9892.1617640553686</v>
      </c>
      <c r="D6381" s="1">
        <f t="shared" si="599"/>
        <v>0</v>
      </c>
      <c r="E6381">
        <f t="shared" si="600"/>
        <v>0</v>
      </c>
      <c r="F6381">
        <f t="shared" si="601"/>
        <v>0</v>
      </c>
      <c r="G6381" s="1">
        <f t="shared" si="602"/>
        <v>9892.1617640553686</v>
      </c>
      <c r="H6381">
        <f t="shared" si="603"/>
        <v>0</v>
      </c>
      <c r="I6381" s="1">
        <v>0</v>
      </c>
    </row>
    <row r="6382" spans="2:9">
      <c r="B6382" s="1">
        <v>9.6135093199974708</v>
      </c>
      <c r="C6382" s="1">
        <f t="shared" si="598"/>
        <v>9613.5093199974708</v>
      </c>
      <c r="D6382" s="1">
        <f t="shared" si="599"/>
        <v>0</v>
      </c>
      <c r="E6382">
        <f t="shared" si="600"/>
        <v>0</v>
      </c>
      <c r="F6382">
        <f t="shared" si="601"/>
        <v>0</v>
      </c>
      <c r="G6382" s="1">
        <f t="shared" si="602"/>
        <v>9613.5093199974708</v>
      </c>
      <c r="H6382">
        <f t="shared" si="603"/>
        <v>0</v>
      </c>
      <c r="I6382" s="1">
        <v>0</v>
      </c>
    </row>
    <row r="6383" spans="2:9">
      <c r="B6383" s="1">
        <v>9.1676654095048331</v>
      </c>
      <c r="C6383" s="1">
        <f t="shared" si="598"/>
        <v>9167.6654095048325</v>
      </c>
      <c r="D6383" s="1">
        <f t="shared" si="599"/>
        <v>0</v>
      </c>
      <c r="E6383">
        <f t="shared" si="600"/>
        <v>0</v>
      </c>
      <c r="F6383">
        <f t="shared" si="601"/>
        <v>0</v>
      </c>
      <c r="G6383" s="1">
        <f t="shared" si="602"/>
        <v>9167.6654095048325</v>
      </c>
      <c r="H6383">
        <f t="shared" si="603"/>
        <v>0</v>
      </c>
      <c r="I6383" s="1">
        <v>0</v>
      </c>
    </row>
    <row r="6384" spans="2:9">
      <c r="B6384" s="1">
        <v>8.9168782098527259</v>
      </c>
      <c r="C6384" s="1">
        <f t="shared" si="598"/>
        <v>8916.8782098527263</v>
      </c>
      <c r="D6384" s="1">
        <f t="shared" si="599"/>
        <v>0</v>
      </c>
      <c r="E6384">
        <f t="shared" si="600"/>
        <v>0</v>
      </c>
      <c r="F6384">
        <f t="shared" si="601"/>
        <v>0</v>
      </c>
      <c r="G6384" s="1">
        <f t="shared" si="602"/>
        <v>8916.8782098527263</v>
      </c>
      <c r="H6384">
        <f t="shared" si="603"/>
        <v>0</v>
      </c>
      <c r="I6384" s="1">
        <v>0</v>
      </c>
    </row>
    <row r="6385" spans="2:9">
      <c r="B6385" s="1">
        <v>7.746537944809555</v>
      </c>
      <c r="C6385" s="1">
        <f t="shared" si="598"/>
        <v>7746.5379448095555</v>
      </c>
      <c r="D6385" s="1">
        <f t="shared" si="599"/>
        <v>0</v>
      </c>
      <c r="E6385">
        <f t="shared" si="600"/>
        <v>0</v>
      </c>
      <c r="F6385">
        <f t="shared" si="601"/>
        <v>0</v>
      </c>
      <c r="G6385" s="1">
        <f t="shared" si="602"/>
        <v>7746.5379448095555</v>
      </c>
      <c r="H6385">
        <f t="shared" si="603"/>
        <v>0</v>
      </c>
      <c r="I6385" s="1">
        <v>0</v>
      </c>
    </row>
    <row r="6386" spans="2:9">
      <c r="B6386" s="1">
        <v>8.0251903888674523</v>
      </c>
      <c r="C6386" s="1">
        <f t="shared" si="598"/>
        <v>8025.1903888674524</v>
      </c>
      <c r="D6386" s="1">
        <f t="shared" si="599"/>
        <v>0</v>
      </c>
      <c r="E6386">
        <f t="shared" si="600"/>
        <v>0</v>
      </c>
      <c r="F6386">
        <f t="shared" si="601"/>
        <v>0</v>
      </c>
      <c r="G6386" s="1">
        <f t="shared" si="602"/>
        <v>8025.1903888674524</v>
      </c>
      <c r="H6386">
        <f t="shared" si="603"/>
        <v>0</v>
      </c>
      <c r="I6386" s="1">
        <v>0</v>
      </c>
    </row>
    <row r="6387" spans="2:9">
      <c r="B6387" s="1">
        <v>7.0082096695224054</v>
      </c>
      <c r="C6387" s="1">
        <f t="shared" si="598"/>
        <v>7008.2096695224054</v>
      </c>
      <c r="D6387" s="1">
        <f t="shared" si="599"/>
        <v>0</v>
      </c>
      <c r="E6387">
        <f t="shared" si="600"/>
        <v>0</v>
      </c>
      <c r="F6387">
        <f t="shared" si="601"/>
        <v>0</v>
      </c>
      <c r="G6387" s="1">
        <f t="shared" si="602"/>
        <v>7008.2096695224054</v>
      </c>
      <c r="H6387">
        <f t="shared" si="603"/>
        <v>0</v>
      </c>
      <c r="I6387" s="1">
        <v>0</v>
      </c>
    </row>
    <row r="6388" spans="2:9">
      <c r="B6388" s="1">
        <v>7.632228338726458</v>
      </c>
      <c r="C6388" s="1">
        <f t="shared" si="598"/>
        <v>7632.2283387264579</v>
      </c>
      <c r="D6388" s="1">
        <f t="shared" si="599"/>
        <v>0</v>
      </c>
      <c r="E6388">
        <f t="shared" si="600"/>
        <v>0</v>
      </c>
      <c r="F6388">
        <f t="shared" si="601"/>
        <v>0</v>
      </c>
      <c r="G6388" s="1">
        <f t="shared" si="602"/>
        <v>7632.2283387264579</v>
      </c>
      <c r="H6388">
        <f t="shared" si="603"/>
        <v>0</v>
      </c>
      <c r="I6388" s="1">
        <v>0</v>
      </c>
    </row>
    <row r="6389" spans="2:9">
      <c r="B6389" s="1">
        <v>7.632228338726458</v>
      </c>
      <c r="C6389" s="1">
        <f t="shared" si="598"/>
        <v>7632.2283387264579</v>
      </c>
      <c r="D6389" s="1">
        <f t="shared" si="599"/>
        <v>0</v>
      </c>
      <c r="E6389">
        <f t="shared" si="600"/>
        <v>0</v>
      </c>
      <c r="F6389">
        <f t="shared" si="601"/>
        <v>0</v>
      </c>
      <c r="G6389" s="1">
        <f t="shared" si="602"/>
        <v>7632.2283387264579</v>
      </c>
      <c r="H6389">
        <f t="shared" si="603"/>
        <v>0</v>
      </c>
      <c r="I6389" s="1">
        <v>0</v>
      </c>
    </row>
    <row r="6390" spans="2:9">
      <c r="B6390" s="1">
        <v>8.7122606508103875</v>
      </c>
      <c r="C6390" s="1">
        <f t="shared" si="598"/>
        <v>8712.2606508103872</v>
      </c>
      <c r="D6390" s="1">
        <f t="shared" si="599"/>
        <v>0</v>
      </c>
      <c r="E6390">
        <f t="shared" si="600"/>
        <v>0</v>
      </c>
      <c r="F6390">
        <f t="shared" si="601"/>
        <v>0</v>
      </c>
      <c r="G6390" s="1">
        <f t="shared" si="602"/>
        <v>8712.2606508103872</v>
      </c>
      <c r="H6390">
        <f t="shared" si="603"/>
        <v>0</v>
      </c>
      <c r="I6390" s="1">
        <v>0</v>
      </c>
    </row>
    <row r="6391" spans="2:9">
      <c r="B6391" s="1">
        <v>11.06433101934873</v>
      </c>
      <c r="C6391" s="1">
        <f t="shared" si="598"/>
        <v>11064.33101934873</v>
      </c>
      <c r="D6391" s="1">
        <f t="shared" si="599"/>
        <v>0</v>
      </c>
      <c r="E6391">
        <f t="shared" si="600"/>
        <v>0</v>
      </c>
      <c r="F6391">
        <f t="shared" si="601"/>
        <v>0</v>
      </c>
      <c r="G6391" s="1">
        <f t="shared" si="602"/>
        <v>11064.33101934873</v>
      </c>
      <c r="H6391">
        <f t="shared" si="603"/>
        <v>0</v>
      </c>
      <c r="I6391" s="1">
        <v>0</v>
      </c>
    </row>
    <row r="6392" spans="2:9">
      <c r="B6392" s="1">
        <v>12.000359023154806</v>
      </c>
      <c r="C6392" s="1">
        <f t="shared" si="598"/>
        <v>12000.359023154806</v>
      </c>
      <c r="D6392" s="1">
        <f t="shared" si="599"/>
        <v>4.6388999999999996</v>
      </c>
      <c r="E6392">
        <f t="shared" si="600"/>
        <v>3.4791749999999997</v>
      </c>
      <c r="F6392">
        <f t="shared" si="601"/>
        <v>1061.148375</v>
      </c>
      <c r="G6392" s="1">
        <f t="shared" si="602"/>
        <v>10939.210648154805</v>
      </c>
      <c r="H6392">
        <f t="shared" si="603"/>
        <v>10939.210648154805</v>
      </c>
      <c r="I6392" s="1">
        <v>15.462999999999999</v>
      </c>
    </row>
    <row r="6393" spans="2:9">
      <c r="B6393" s="1">
        <v>14.856444470665647</v>
      </c>
      <c r="C6393" s="1">
        <f t="shared" si="598"/>
        <v>14856.444470665647</v>
      </c>
      <c r="D6393" s="1">
        <f t="shared" si="599"/>
        <v>35.129099999999994</v>
      </c>
      <c r="E6393">
        <f t="shared" si="600"/>
        <v>26.346824999999995</v>
      </c>
      <c r="F6393">
        <f t="shared" si="601"/>
        <v>8035.7816249999987</v>
      </c>
      <c r="G6393" s="1">
        <f t="shared" si="602"/>
        <v>6820.6628456656481</v>
      </c>
      <c r="H6393">
        <f t="shared" si="603"/>
        <v>6820.6628456656481</v>
      </c>
      <c r="I6393" s="1">
        <v>117.09699999999999</v>
      </c>
    </row>
    <row r="6394" spans="2:9">
      <c r="B6394" s="1">
        <v>16.344488989536842</v>
      </c>
      <c r="C6394" s="1">
        <f t="shared" si="598"/>
        <v>16344.488989536841</v>
      </c>
      <c r="D6394" s="1">
        <f t="shared" si="599"/>
        <v>75.407700000000006</v>
      </c>
      <c r="E6394">
        <f t="shared" si="600"/>
        <v>56.555775000000004</v>
      </c>
      <c r="F6394">
        <f t="shared" si="601"/>
        <v>17249.511375000002</v>
      </c>
      <c r="G6394" s="1">
        <f t="shared" si="602"/>
        <v>-905.02238546316039</v>
      </c>
      <c r="H6394">
        <f t="shared" si="603"/>
        <v>-905.02238546316039</v>
      </c>
      <c r="I6394" s="1">
        <v>251.35900000000001</v>
      </c>
    </row>
    <row r="6395" spans="2:9">
      <c r="B6395" s="1">
        <v>14.328428673646838</v>
      </c>
      <c r="C6395" s="1">
        <f t="shared" si="598"/>
        <v>14328.428673646838</v>
      </c>
      <c r="D6395" s="1">
        <f t="shared" si="599"/>
        <v>115.8411</v>
      </c>
      <c r="E6395">
        <f t="shared" si="600"/>
        <v>86.880825000000002</v>
      </c>
      <c r="F6395">
        <f t="shared" si="601"/>
        <v>26498.651625000002</v>
      </c>
      <c r="G6395" s="1">
        <f t="shared" si="602"/>
        <v>-12170.222951353164</v>
      </c>
      <c r="H6395">
        <f t="shared" si="603"/>
        <v>-12170.222951353164</v>
      </c>
      <c r="I6395" s="1">
        <v>386.137</v>
      </c>
    </row>
    <row r="6396" spans="2:9">
      <c r="B6396" s="1">
        <v>11.400341071997065</v>
      </c>
      <c r="C6396" s="1">
        <f t="shared" si="598"/>
        <v>11400.341071997065</v>
      </c>
      <c r="D6396" s="1">
        <f t="shared" si="599"/>
        <v>143.68559999999999</v>
      </c>
      <c r="E6396">
        <f t="shared" si="600"/>
        <v>107.76419999999999</v>
      </c>
      <c r="F6396">
        <f t="shared" si="601"/>
        <v>32868.080999999998</v>
      </c>
      <c r="G6396" s="1">
        <f t="shared" si="602"/>
        <v>-21467.739928002935</v>
      </c>
      <c r="H6396">
        <f t="shared" si="603"/>
        <v>-21467.739928002935</v>
      </c>
      <c r="I6396" s="1">
        <v>478.952</v>
      </c>
    </row>
    <row r="6397" spans="2:9">
      <c r="B6397" s="1">
        <v>11.808353278784328</v>
      </c>
      <c r="C6397" s="1">
        <f t="shared" si="598"/>
        <v>11808.353278784327</v>
      </c>
      <c r="D6397" s="1">
        <f t="shared" si="599"/>
        <v>162.36870000000002</v>
      </c>
      <c r="E6397">
        <f t="shared" si="600"/>
        <v>121.77652500000002</v>
      </c>
      <c r="F6397">
        <f t="shared" si="601"/>
        <v>37141.84012500001</v>
      </c>
      <c r="G6397" s="1">
        <f t="shared" si="602"/>
        <v>-25333.486846215681</v>
      </c>
      <c r="H6397">
        <f t="shared" si="603"/>
        <v>-25333.486846215681</v>
      </c>
      <c r="I6397" s="1">
        <v>541.22900000000004</v>
      </c>
    </row>
    <row r="6398" spans="2:9">
      <c r="B6398" s="1">
        <v>11.616347534413851</v>
      </c>
      <c r="C6398" s="1">
        <f t="shared" si="598"/>
        <v>11616.347534413851</v>
      </c>
      <c r="D6398" s="1">
        <f t="shared" si="599"/>
        <v>167.37299999999999</v>
      </c>
      <c r="E6398">
        <f t="shared" si="600"/>
        <v>125.52974999999999</v>
      </c>
      <c r="F6398">
        <f t="shared" si="601"/>
        <v>38286.573749999996</v>
      </c>
      <c r="G6398" s="1">
        <f t="shared" si="602"/>
        <v>-26670.226215586146</v>
      </c>
      <c r="H6398">
        <f t="shared" si="603"/>
        <v>-26670.226215586146</v>
      </c>
      <c r="I6398" s="1">
        <v>557.91</v>
      </c>
    </row>
    <row r="6399" spans="2:9">
      <c r="B6399" s="1">
        <v>12.096361895340044</v>
      </c>
      <c r="C6399" s="1">
        <f t="shared" si="598"/>
        <v>12096.361895340044</v>
      </c>
      <c r="D6399" s="1">
        <f t="shared" si="599"/>
        <v>139.50479999999999</v>
      </c>
      <c r="E6399">
        <f t="shared" si="600"/>
        <v>104.62859999999999</v>
      </c>
      <c r="F6399">
        <f t="shared" si="601"/>
        <v>31911.722999999998</v>
      </c>
      <c r="G6399" s="1">
        <f t="shared" si="602"/>
        <v>-19815.361104659954</v>
      </c>
      <c r="H6399">
        <f t="shared" si="603"/>
        <v>-19815.361104659954</v>
      </c>
      <c r="I6399" s="1">
        <v>465.01600000000002</v>
      </c>
    </row>
    <row r="6400" spans="2:9">
      <c r="B6400" s="1">
        <v>10.416311632098372</v>
      </c>
      <c r="C6400" s="1">
        <f t="shared" si="598"/>
        <v>10416.311632098372</v>
      </c>
      <c r="D6400" s="1">
        <f t="shared" si="599"/>
        <v>109.33499999999999</v>
      </c>
      <c r="E6400">
        <f t="shared" si="600"/>
        <v>82.001249999999999</v>
      </c>
      <c r="F6400">
        <f t="shared" si="601"/>
        <v>25010.381249999999</v>
      </c>
      <c r="G6400" s="1">
        <f t="shared" si="602"/>
        <v>-14594.069617901627</v>
      </c>
      <c r="H6400">
        <f t="shared" si="603"/>
        <v>-14594.069617901627</v>
      </c>
      <c r="I6400" s="1">
        <v>364.45</v>
      </c>
    </row>
    <row r="6401" spans="2:9">
      <c r="B6401" s="1">
        <v>9.8402943989869396</v>
      </c>
      <c r="C6401" s="1">
        <f t="shared" si="598"/>
        <v>9840.29439898694</v>
      </c>
      <c r="D6401" s="1">
        <f t="shared" si="599"/>
        <v>72.039299999999997</v>
      </c>
      <c r="E6401">
        <f t="shared" si="600"/>
        <v>54.029474999999998</v>
      </c>
      <c r="F6401">
        <f t="shared" si="601"/>
        <v>16478.989874999999</v>
      </c>
      <c r="G6401" s="1">
        <f t="shared" si="602"/>
        <v>-6638.6954760130593</v>
      </c>
      <c r="H6401">
        <f t="shared" si="603"/>
        <v>-6638.6954760130593</v>
      </c>
      <c r="I6401" s="1">
        <v>240.131</v>
      </c>
    </row>
    <row r="6402" spans="2:9">
      <c r="B6402" s="1">
        <v>8.0882419816063393</v>
      </c>
      <c r="C6402" s="1">
        <f t="shared" si="598"/>
        <v>8088.2419816063393</v>
      </c>
      <c r="D6402" s="1">
        <f t="shared" si="599"/>
        <v>29.301599999999997</v>
      </c>
      <c r="E6402">
        <f t="shared" si="600"/>
        <v>21.976199999999999</v>
      </c>
      <c r="F6402">
        <f t="shared" si="601"/>
        <v>6702.741</v>
      </c>
      <c r="G6402" s="1">
        <f t="shared" si="602"/>
        <v>1385.5009816063393</v>
      </c>
      <c r="H6402">
        <f t="shared" si="603"/>
        <v>1385.5009816063393</v>
      </c>
      <c r="I6402" s="1">
        <v>97.671999999999997</v>
      </c>
    </row>
    <row r="6403" spans="2:9">
      <c r="B6403" s="1">
        <v>8.2802477259768175</v>
      </c>
      <c r="C6403" s="1">
        <f t="shared" si="598"/>
        <v>8280.2477259768166</v>
      </c>
      <c r="D6403" s="1">
        <f t="shared" si="599"/>
        <v>8.1821999999999999</v>
      </c>
      <c r="E6403">
        <f t="shared" si="600"/>
        <v>6.1366499999999995</v>
      </c>
      <c r="F6403">
        <f t="shared" si="601"/>
        <v>1871.6782499999999</v>
      </c>
      <c r="G6403" s="1">
        <f t="shared" si="602"/>
        <v>6408.5694759768166</v>
      </c>
      <c r="H6403">
        <f t="shared" si="603"/>
        <v>6408.5694759768166</v>
      </c>
      <c r="I6403" s="1">
        <v>27.274000000000001</v>
      </c>
    </row>
    <row r="6404" spans="2:9">
      <c r="B6404" s="1">
        <v>8.7602620869030083</v>
      </c>
      <c r="C6404" s="1">
        <f t="shared" ref="C6404:C6467" si="604">+B6404*1000</f>
        <v>8760.2620869030088</v>
      </c>
      <c r="D6404" s="1">
        <f t="shared" ref="D6404:D6467" si="605">I6404*$K$1</f>
        <v>0.29849999999999999</v>
      </c>
      <c r="E6404">
        <f t="shared" ref="E6404:E6467" si="606">D6404*$E$1</f>
        <v>0.22387499999999999</v>
      </c>
      <c r="F6404">
        <f t="shared" ref="F6404:F6467" si="607">E6404*$G$1</f>
        <v>68.281874999999999</v>
      </c>
      <c r="G6404" s="1">
        <f t="shared" ref="G6404:G6467" si="608">C6404-F6404</f>
        <v>8691.9802119030082</v>
      </c>
      <c r="H6404">
        <f t="shared" ref="H6404:H6467" si="609">IF(F6404&gt;0,C6404-F6404,F6404)</f>
        <v>8691.9802119030082</v>
      </c>
      <c r="I6404" s="1">
        <v>0.995</v>
      </c>
    </row>
    <row r="6405" spans="2:9">
      <c r="B6405" s="1">
        <v>8.5202549064399111</v>
      </c>
      <c r="C6405" s="1">
        <f t="shared" si="604"/>
        <v>8520.2549064399118</v>
      </c>
      <c r="D6405" s="1">
        <f t="shared" si="605"/>
        <v>0</v>
      </c>
      <c r="E6405">
        <f t="shared" si="606"/>
        <v>0</v>
      </c>
      <c r="F6405">
        <f t="shared" si="607"/>
        <v>0</v>
      </c>
      <c r="G6405" s="1">
        <f t="shared" si="608"/>
        <v>8520.2549064399118</v>
      </c>
      <c r="H6405">
        <f t="shared" si="609"/>
        <v>0</v>
      </c>
      <c r="I6405" s="1">
        <v>0</v>
      </c>
    </row>
    <row r="6406" spans="2:9">
      <c r="B6406" s="1">
        <v>8.2802477259768175</v>
      </c>
      <c r="C6406" s="1">
        <f t="shared" si="604"/>
        <v>8280.2477259768166</v>
      </c>
      <c r="D6406" s="1">
        <f t="shared" si="605"/>
        <v>0</v>
      </c>
      <c r="E6406">
        <f t="shared" si="606"/>
        <v>0</v>
      </c>
      <c r="F6406">
        <f t="shared" si="607"/>
        <v>0</v>
      </c>
      <c r="G6406" s="1">
        <f t="shared" si="608"/>
        <v>8280.2477259768166</v>
      </c>
      <c r="H6406">
        <f t="shared" si="609"/>
        <v>0</v>
      </c>
      <c r="I6406" s="1">
        <v>0</v>
      </c>
    </row>
    <row r="6407" spans="2:9">
      <c r="B6407" s="1">
        <v>7.8962362372358612</v>
      </c>
      <c r="C6407" s="1">
        <f t="shared" si="604"/>
        <v>7896.2362372358612</v>
      </c>
      <c r="D6407" s="1">
        <f t="shared" si="605"/>
        <v>0</v>
      </c>
      <c r="E6407">
        <f t="shared" si="606"/>
        <v>0</v>
      </c>
      <c r="F6407">
        <f t="shared" si="607"/>
        <v>0</v>
      </c>
      <c r="G6407" s="1">
        <f t="shared" si="608"/>
        <v>7896.2362372358612</v>
      </c>
      <c r="H6407">
        <f t="shared" si="609"/>
        <v>0</v>
      </c>
      <c r="I6407" s="1">
        <v>0</v>
      </c>
    </row>
    <row r="6408" spans="2:9">
      <c r="B6408" s="1">
        <v>7.5362254665412181</v>
      </c>
      <c r="C6408" s="1">
        <f t="shared" si="604"/>
        <v>7536.2254665412183</v>
      </c>
      <c r="D6408" s="1">
        <f t="shared" si="605"/>
        <v>0</v>
      </c>
      <c r="E6408">
        <f t="shared" si="606"/>
        <v>0</v>
      </c>
      <c r="F6408">
        <f t="shared" si="607"/>
        <v>0</v>
      </c>
      <c r="G6408" s="1">
        <f t="shared" si="608"/>
        <v>7536.2254665412183</v>
      </c>
      <c r="H6408">
        <f t="shared" si="609"/>
        <v>0</v>
      </c>
      <c r="I6408" s="1">
        <v>0</v>
      </c>
    </row>
    <row r="6409" spans="2:9">
      <c r="B6409" s="1">
        <v>6.6721996168740718</v>
      </c>
      <c r="C6409" s="1">
        <f t="shared" si="604"/>
        <v>6672.1996168740716</v>
      </c>
      <c r="D6409" s="1">
        <f t="shared" si="605"/>
        <v>0</v>
      </c>
      <c r="E6409">
        <f t="shared" si="606"/>
        <v>0</v>
      </c>
      <c r="F6409">
        <f t="shared" si="607"/>
        <v>0</v>
      </c>
      <c r="G6409" s="1">
        <f t="shared" si="608"/>
        <v>6672.1996168740716</v>
      </c>
      <c r="H6409">
        <f t="shared" si="609"/>
        <v>0</v>
      </c>
      <c r="I6409" s="1">
        <v>0</v>
      </c>
    </row>
    <row r="6410" spans="2:9">
      <c r="B6410" s="1">
        <v>6.9122067973371673</v>
      </c>
      <c r="C6410" s="1">
        <f t="shared" si="604"/>
        <v>6912.2067973371677</v>
      </c>
      <c r="D6410" s="1">
        <f t="shared" si="605"/>
        <v>0</v>
      </c>
      <c r="E6410">
        <f t="shared" si="606"/>
        <v>0</v>
      </c>
      <c r="F6410">
        <f t="shared" si="607"/>
        <v>0</v>
      </c>
      <c r="G6410" s="1">
        <f t="shared" si="608"/>
        <v>6912.2067973371677</v>
      </c>
      <c r="H6410">
        <f t="shared" si="609"/>
        <v>0</v>
      </c>
      <c r="I6410" s="1">
        <v>0</v>
      </c>
    </row>
    <row r="6411" spans="2:9">
      <c r="B6411" s="1">
        <v>9.6882951293520989</v>
      </c>
      <c r="C6411" s="1">
        <f t="shared" si="604"/>
        <v>9688.2951293520982</v>
      </c>
      <c r="D6411" s="1">
        <f t="shared" si="605"/>
        <v>0</v>
      </c>
      <c r="E6411">
        <f t="shared" si="606"/>
        <v>0</v>
      </c>
      <c r="F6411">
        <f t="shared" si="607"/>
        <v>0</v>
      </c>
      <c r="G6411" s="1">
        <f t="shared" si="608"/>
        <v>9688.2951293520982</v>
      </c>
      <c r="H6411">
        <f t="shared" si="609"/>
        <v>0</v>
      </c>
      <c r="I6411" s="1">
        <v>0</v>
      </c>
    </row>
    <row r="6412" spans="2:9">
      <c r="B6412" s="1">
        <v>10.550951544979343</v>
      </c>
      <c r="C6412" s="1">
        <f t="shared" si="604"/>
        <v>10550.951544979343</v>
      </c>
      <c r="D6412" s="1">
        <f t="shared" si="605"/>
        <v>0</v>
      </c>
      <c r="E6412">
        <f t="shared" si="606"/>
        <v>0</v>
      </c>
      <c r="F6412">
        <f t="shared" si="607"/>
        <v>0</v>
      </c>
      <c r="G6412" s="1">
        <f t="shared" si="608"/>
        <v>10550.951544979343</v>
      </c>
      <c r="H6412">
        <f t="shared" si="609"/>
        <v>0</v>
      </c>
      <c r="I6412" s="1">
        <v>0</v>
      </c>
    </row>
    <row r="6413" spans="2:9">
      <c r="B6413" s="1">
        <v>10.550951544979343</v>
      </c>
      <c r="C6413" s="1">
        <f t="shared" si="604"/>
        <v>10550.951544979343</v>
      </c>
      <c r="D6413" s="1">
        <f t="shared" si="605"/>
        <v>0</v>
      </c>
      <c r="E6413">
        <f t="shared" si="606"/>
        <v>0</v>
      </c>
      <c r="F6413">
        <f t="shared" si="607"/>
        <v>0</v>
      </c>
      <c r="G6413" s="1">
        <f t="shared" si="608"/>
        <v>10550.951544979343</v>
      </c>
      <c r="H6413">
        <f t="shared" si="609"/>
        <v>0</v>
      </c>
      <c r="I6413" s="1">
        <v>0</v>
      </c>
    </row>
    <row r="6414" spans="2:9">
      <c r="B6414" s="1">
        <v>12.044010725872646</v>
      </c>
      <c r="C6414" s="1">
        <f t="shared" si="604"/>
        <v>12044.010725872646</v>
      </c>
      <c r="D6414" s="1">
        <f t="shared" si="605"/>
        <v>0</v>
      </c>
      <c r="E6414">
        <f t="shared" si="606"/>
        <v>0</v>
      </c>
      <c r="F6414">
        <f t="shared" si="607"/>
        <v>0</v>
      </c>
      <c r="G6414" s="1">
        <f t="shared" si="608"/>
        <v>12044.010725872646</v>
      </c>
      <c r="H6414">
        <f t="shared" si="609"/>
        <v>0</v>
      </c>
      <c r="I6414" s="1">
        <v>0</v>
      </c>
    </row>
    <row r="6415" spans="2:9">
      <c r="B6415" s="1">
        <v>15.295561830929172</v>
      </c>
      <c r="C6415" s="1">
        <f t="shared" si="604"/>
        <v>15295.561830929171</v>
      </c>
      <c r="D6415" s="1">
        <f t="shared" si="605"/>
        <v>0</v>
      </c>
      <c r="E6415">
        <f t="shared" si="606"/>
        <v>0</v>
      </c>
      <c r="F6415">
        <f t="shared" si="607"/>
        <v>0</v>
      </c>
      <c r="G6415" s="1">
        <f t="shared" si="608"/>
        <v>15295.561830929171</v>
      </c>
      <c r="H6415">
        <f t="shared" si="609"/>
        <v>0</v>
      </c>
      <c r="I6415" s="1">
        <v>0</v>
      </c>
    </row>
    <row r="6416" spans="2:9">
      <c r="B6416" s="1">
        <v>16.589546454370034</v>
      </c>
      <c r="C6416" s="1">
        <f t="shared" si="604"/>
        <v>16589.546454370033</v>
      </c>
      <c r="D6416" s="1">
        <f t="shared" si="605"/>
        <v>1.3365</v>
      </c>
      <c r="E6416">
        <f t="shared" si="606"/>
        <v>1.002375</v>
      </c>
      <c r="F6416">
        <f t="shared" si="607"/>
        <v>305.72437500000001</v>
      </c>
      <c r="G6416" s="1">
        <f t="shared" si="608"/>
        <v>16283.822079370033</v>
      </c>
      <c r="H6416">
        <f t="shared" si="609"/>
        <v>16283.822079370033</v>
      </c>
      <c r="I6416" s="1">
        <v>4.4550000000000001</v>
      </c>
    </row>
    <row r="6417" spans="2:9">
      <c r="B6417" s="1">
        <v>20.537858510510102</v>
      </c>
      <c r="C6417" s="1">
        <f t="shared" si="604"/>
        <v>20537.858510510101</v>
      </c>
      <c r="D6417" s="1">
        <f t="shared" si="605"/>
        <v>11.266499999999999</v>
      </c>
      <c r="E6417">
        <f t="shared" si="606"/>
        <v>8.4498749999999987</v>
      </c>
      <c r="F6417">
        <f t="shared" si="607"/>
        <v>2577.2118749999995</v>
      </c>
      <c r="G6417" s="1">
        <f t="shared" si="608"/>
        <v>17960.6466355101</v>
      </c>
      <c r="H6417">
        <f t="shared" si="609"/>
        <v>17960.6466355101</v>
      </c>
      <c r="I6417" s="1">
        <v>37.555</v>
      </c>
    </row>
    <row r="6418" spans="2:9">
      <c r="B6418" s="1">
        <v>22.594962270851983</v>
      </c>
      <c r="C6418" s="1">
        <f t="shared" si="604"/>
        <v>22594.962270851982</v>
      </c>
      <c r="D6418" s="1">
        <f t="shared" si="605"/>
        <v>26.348099999999999</v>
      </c>
      <c r="E6418">
        <f t="shared" si="606"/>
        <v>19.761074999999998</v>
      </c>
      <c r="F6418">
        <f t="shared" si="607"/>
        <v>6027.1278749999992</v>
      </c>
      <c r="G6418" s="1">
        <f t="shared" si="608"/>
        <v>16567.834395851984</v>
      </c>
      <c r="H6418">
        <f t="shared" si="609"/>
        <v>16567.834395851984</v>
      </c>
      <c r="I6418" s="1">
        <v>87.826999999999998</v>
      </c>
    </row>
    <row r="6419" spans="2:9">
      <c r="B6419" s="1">
        <v>19.807918466517823</v>
      </c>
      <c r="C6419" s="1">
        <f t="shared" si="604"/>
        <v>19807.918466517822</v>
      </c>
      <c r="D6419" s="1">
        <f t="shared" si="605"/>
        <v>45.149699999999996</v>
      </c>
      <c r="E6419">
        <f t="shared" si="606"/>
        <v>33.862274999999997</v>
      </c>
      <c r="F6419">
        <f t="shared" si="607"/>
        <v>10327.993874999998</v>
      </c>
      <c r="G6419" s="1">
        <f t="shared" si="608"/>
        <v>9479.9245915178235</v>
      </c>
      <c r="H6419">
        <f t="shared" si="609"/>
        <v>9479.9245915178235</v>
      </c>
      <c r="I6419" s="1">
        <v>150.499</v>
      </c>
    </row>
    <row r="6420" spans="2:9">
      <c r="B6420" s="1">
        <v>17.385844684179794</v>
      </c>
      <c r="C6420" s="1">
        <f t="shared" si="604"/>
        <v>17385.844684179796</v>
      </c>
      <c r="D6420" s="1">
        <f t="shared" si="605"/>
        <v>74.0244</v>
      </c>
      <c r="E6420">
        <f t="shared" si="606"/>
        <v>55.518299999999996</v>
      </c>
      <c r="F6420">
        <f t="shared" si="607"/>
        <v>16933.0815</v>
      </c>
      <c r="G6420" s="1">
        <f t="shared" si="608"/>
        <v>452.76318417979564</v>
      </c>
      <c r="H6420">
        <f t="shared" si="609"/>
        <v>452.76318417979564</v>
      </c>
      <c r="I6420" s="1">
        <v>246.74799999999999</v>
      </c>
    </row>
    <row r="6421" spans="2:9">
      <c r="B6421" s="1">
        <v>16.290934618191372</v>
      </c>
      <c r="C6421" s="1">
        <f t="shared" si="604"/>
        <v>16290.934618191372</v>
      </c>
      <c r="D6421" s="1">
        <f t="shared" si="605"/>
        <v>105.1785</v>
      </c>
      <c r="E6421">
        <f t="shared" si="606"/>
        <v>78.883875000000003</v>
      </c>
      <c r="F6421">
        <f t="shared" si="607"/>
        <v>24059.581875</v>
      </c>
      <c r="G6421" s="1">
        <f t="shared" si="608"/>
        <v>-7768.6472568086283</v>
      </c>
      <c r="H6421">
        <f t="shared" si="609"/>
        <v>-7768.6472568086283</v>
      </c>
      <c r="I6421" s="1">
        <v>350.59500000000003</v>
      </c>
    </row>
    <row r="6422" spans="2:9">
      <c r="B6422" s="1">
        <v>15.162845459294214</v>
      </c>
      <c r="C6422" s="1">
        <f t="shared" si="604"/>
        <v>15162.845459294214</v>
      </c>
      <c r="D6422" s="1">
        <f t="shared" si="605"/>
        <v>118.82699999999998</v>
      </c>
      <c r="E6422">
        <f t="shared" si="606"/>
        <v>89.120249999999984</v>
      </c>
      <c r="F6422">
        <f t="shared" si="607"/>
        <v>27181.676249999997</v>
      </c>
      <c r="G6422" s="1">
        <f t="shared" si="608"/>
        <v>-12018.830790705782</v>
      </c>
      <c r="H6422">
        <f t="shared" si="609"/>
        <v>-12018.830790705782</v>
      </c>
      <c r="I6422" s="1">
        <v>396.09</v>
      </c>
    </row>
    <row r="6423" spans="2:9">
      <c r="B6423" s="1">
        <v>16.722262826004997</v>
      </c>
      <c r="C6423" s="1">
        <f t="shared" si="604"/>
        <v>16722.262826004997</v>
      </c>
      <c r="D6423" s="1">
        <f t="shared" si="605"/>
        <v>123.87569999999999</v>
      </c>
      <c r="E6423">
        <f t="shared" si="606"/>
        <v>92.906774999999996</v>
      </c>
      <c r="F6423">
        <f t="shared" si="607"/>
        <v>28336.566374999999</v>
      </c>
      <c r="G6423" s="1">
        <f t="shared" si="608"/>
        <v>-11614.303548995002</v>
      </c>
      <c r="H6423">
        <f t="shared" si="609"/>
        <v>-11614.303548995002</v>
      </c>
      <c r="I6423" s="1">
        <v>412.91899999999998</v>
      </c>
    </row>
    <row r="6424" spans="2:9">
      <c r="B6424" s="1">
        <v>14.399726322393189</v>
      </c>
      <c r="C6424" s="1">
        <f t="shared" si="604"/>
        <v>14399.72632239319</v>
      </c>
      <c r="D6424" s="1">
        <f t="shared" si="605"/>
        <v>102.23459999999999</v>
      </c>
      <c r="E6424">
        <f t="shared" si="606"/>
        <v>76.675949999999986</v>
      </c>
      <c r="F6424">
        <f t="shared" si="607"/>
        <v>23386.164749999996</v>
      </c>
      <c r="G6424" s="1">
        <f t="shared" si="608"/>
        <v>-8986.4384276068067</v>
      </c>
      <c r="H6424">
        <f t="shared" si="609"/>
        <v>-8986.4384276068067</v>
      </c>
      <c r="I6424" s="1">
        <v>340.78199999999998</v>
      </c>
    </row>
    <row r="6425" spans="2:9">
      <c r="B6425" s="1">
        <v>13.603428092583426</v>
      </c>
      <c r="C6425" s="1">
        <f t="shared" si="604"/>
        <v>13603.428092583426</v>
      </c>
      <c r="D6425" s="1">
        <f t="shared" si="605"/>
        <v>76.905299999999997</v>
      </c>
      <c r="E6425">
        <f t="shared" si="606"/>
        <v>57.678974999999994</v>
      </c>
      <c r="F6425">
        <f t="shared" si="607"/>
        <v>17592.087374999999</v>
      </c>
      <c r="G6425" s="1">
        <f t="shared" si="608"/>
        <v>-3988.6592824165728</v>
      </c>
      <c r="H6425">
        <f t="shared" si="609"/>
        <v>-3988.6592824165728</v>
      </c>
      <c r="I6425" s="1">
        <v>256.351</v>
      </c>
    </row>
    <row r="6426" spans="2:9">
      <c r="B6426" s="1">
        <v>12.342622562051305</v>
      </c>
      <c r="C6426" s="1">
        <f t="shared" si="604"/>
        <v>12342.622562051305</v>
      </c>
      <c r="D6426" s="1">
        <f t="shared" si="605"/>
        <v>43.411799999999992</v>
      </c>
      <c r="E6426">
        <f t="shared" si="606"/>
        <v>32.558849999999993</v>
      </c>
      <c r="F6426">
        <f t="shared" si="607"/>
        <v>9930.4492499999978</v>
      </c>
      <c r="G6426" s="1">
        <f t="shared" si="608"/>
        <v>2412.1733120513072</v>
      </c>
      <c r="H6426">
        <f t="shared" si="609"/>
        <v>2412.1733120513072</v>
      </c>
      <c r="I6426" s="1">
        <v>144.70599999999999</v>
      </c>
    </row>
    <row r="6427" spans="2:9">
      <c r="B6427" s="1">
        <v>11.446787053515324</v>
      </c>
      <c r="C6427" s="1">
        <f t="shared" si="604"/>
        <v>11446.787053515323</v>
      </c>
      <c r="D6427" s="1">
        <f t="shared" si="605"/>
        <v>16.270199999999999</v>
      </c>
      <c r="E6427">
        <f t="shared" si="606"/>
        <v>12.202649999999998</v>
      </c>
      <c r="F6427">
        <f t="shared" si="607"/>
        <v>3721.8082499999996</v>
      </c>
      <c r="G6427" s="1">
        <f t="shared" si="608"/>
        <v>7724.9788035153233</v>
      </c>
      <c r="H6427">
        <f t="shared" si="609"/>
        <v>7724.9788035153233</v>
      </c>
      <c r="I6427" s="1">
        <v>54.234000000000002</v>
      </c>
    </row>
    <row r="6428" spans="2:9">
      <c r="B6428" s="1">
        <v>12.110368911690125</v>
      </c>
      <c r="C6428" s="1">
        <f t="shared" si="604"/>
        <v>12110.368911690126</v>
      </c>
      <c r="D6428" s="1">
        <f t="shared" si="605"/>
        <v>0.57899999999999996</v>
      </c>
      <c r="E6428">
        <f t="shared" si="606"/>
        <v>0.43424999999999997</v>
      </c>
      <c r="F6428">
        <f t="shared" si="607"/>
        <v>132.44624999999999</v>
      </c>
      <c r="G6428" s="1">
        <f t="shared" si="608"/>
        <v>11977.922661690125</v>
      </c>
      <c r="H6428">
        <f t="shared" si="609"/>
        <v>11977.922661690125</v>
      </c>
      <c r="I6428" s="1">
        <v>1.93</v>
      </c>
    </row>
    <row r="6429" spans="2:9">
      <c r="B6429" s="1">
        <v>12.276264376233826</v>
      </c>
      <c r="C6429" s="1">
        <f t="shared" si="604"/>
        <v>12276.264376233827</v>
      </c>
      <c r="D6429" s="1">
        <f t="shared" si="605"/>
        <v>0</v>
      </c>
      <c r="E6429">
        <f t="shared" si="606"/>
        <v>0</v>
      </c>
      <c r="F6429">
        <f t="shared" si="607"/>
        <v>0</v>
      </c>
      <c r="G6429" s="1">
        <f t="shared" si="608"/>
        <v>12276.264376233827</v>
      </c>
      <c r="H6429">
        <f t="shared" si="609"/>
        <v>0</v>
      </c>
      <c r="I6429" s="1">
        <v>0</v>
      </c>
    </row>
    <row r="6430" spans="2:9">
      <c r="B6430" s="1">
        <v>11.944473447146425</v>
      </c>
      <c r="C6430" s="1">
        <f t="shared" si="604"/>
        <v>11944.473447146425</v>
      </c>
      <c r="D6430" s="1">
        <f t="shared" si="605"/>
        <v>0</v>
      </c>
      <c r="E6430">
        <f t="shared" si="606"/>
        <v>0</v>
      </c>
      <c r="F6430">
        <f t="shared" si="607"/>
        <v>0</v>
      </c>
      <c r="G6430" s="1">
        <f t="shared" si="608"/>
        <v>11944.473447146425</v>
      </c>
      <c r="H6430">
        <f t="shared" si="609"/>
        <v>0</v>
      </c>
      <c r="I6430" s="1">
        <v>0</v>
      </c>
    </row>
    <row r="6431" spans="2:9">
      <c r="B6431" s="1">
        <v>11.645861610967762</v>
      </c>
      <c r="C6431" s="1">
        <f t="shared" si="604"/>
        <v>11645.861610967762</v>
      </c>
      <c r="D6431" s="1">
        <f t="shared" si="605"/>
        <v>0</v>
      </c>
      <c r="E6431">
        <f t="shared" si="606"/>
        <v>0</v>
      </c>
      <c r="F6431">
        <f t="shared" si="607"/>
        <v>0</v>
      </c>
      <c r="G6431" s="1">
        <f t="shared" si="608"/>
        <v>11645.861610967762</v>
      </c>
      <c r="H6431">
        <f t="shared" si="609"/>
        <v>0</v>
      </c>
      <c r="I6431" s="1">
        <v>0</v>
      </c>
    </row>
    <row r="6432" spans="2:9">
      <c r="B6432" s="1">
        <v>10.617309730796821</v>
      </c>
      <c r="C6432" s="1">
        <f t="shared" si="604"/>
        <v>10617.30973079682</v>
      </c>
      <c r="D6432" s="1">
        <f t="shared" si="605"/>
        <v>0</v>
      </c>
      <c r="E6432">
        <f t="shared" si="606"/>
        <v>0</v>
      </c>
      <c r="F6432">
        <f t="shared" si="607"/>
        <v>0</v>
      </c>
      <c r="G6432" s="1">
        <f t="shared" si="608"/>
        <v>10617.30973079682</v>
      </c>
      <c r="H6432">
        <f t="shared" si="609"/>
        <v>0</v>
      </c>
      <c r="I6432" s="1">
        <v>0</v>
      </c>
    </row>
    <row r="6433" spans="2:9">
      <c r="B6433" s="1">
        <v>9.2237878286297388</v>
      </c>
      <c r="C6433" s="1">
        <f t="shared" si="604"/>
        <v>9223.7878286297382</v>
      </c>
      <c r="D6433" s="1">
        <f t="shared" si="605"/>
        <v>0</v>
      </c>
      <c r="E6433">
        <f t="shared" si="606"/>
        <v>0</v>
      </c>
      <c r="F6433">
        <f t="shared" si="607"/>
        <v>0</v>
      </c>
      <c r="G6433" s="1">
        <f t="shared" si="608"/>
        <v>9223.7878286297382</v>
      </c>
      <c r="H6433">
        <f t="shared" si="609"/>
        <v>0</v>
      </c>
      <c r="I6433" s="1">
        <v>0</v>
      </c>
    </row>
    <row r="6434" spans="2:9">
      <c r="B6434" s="1">
        <v>9.5555787577171394</v>
      </c>
      <c r="C6434" s="1">
        <f t="shared" si="604"/>
        <v>9555.5787577171395</v>
      </c>
      <c r="D6434" s="1">
        <f t="shared" si="605"/>
        <v>0</v>
      </c>
      <c r="E6434">
        <f t="shared" si="606"/>
        <v>0</v>
      </c>
      <c r="F6434">
        <f t="shared" si="607"/>
        <v>0</v>
      </c>
      <c r="G6434" s="1">
        <f t="shared" si="608"/>
        <v>9555.5787577171395</v>
      </c>
      <c r="H6434">
        <f t="shared" si="609"/>
        <v>0</v>
      </c>
      <c r="I6434" s="1">
        <v>0</v>
      </c>
    </row>
    <row r="6435" spans="2:9">
      <c r="B6435" s="1">
        <v>7.2589561856402485</v>
      </c>
      <c r="C6435" s="1">
        <f t="shared" si="604"/>
        <v>7258.9561856402488</v>
      </c>
      <c r="D6435" s="1">
        <f t="shared" si="605"/>
        <v>0</v>
      </c>
      <c r="E6435">
        <f t="shared" si="606"/>
        <v>0</v>
      </c>
      <c r="F6435">
        <f t="shared" si="607"/>
        <v>0</v>
      </c>
      <c r="G6435" s="1">
        <f t="shared" si="608"/>
        <v>7258.9561856402488</v>
      </c>
      <c r="H6435">
        <f t="shared" si="609"/>
        <v>0</v>
      </c>
      <c r="I6435" s="1">
        <v>0</v>
      </c>
    </row>
    <row r="6436" spans="2:9">
      <c r="B6436" s="1">
        <v>7.9053015994301346</v>
      </c>
      <c r="C6436" s="1">
        <f t="shared" si="604"/>
        <v>7905.301599430135</v>
      </c>
      <c r="D6436" s="1">
        <f t="shared" si="605"/>
        <v>0</v>
      </c>
      <c r="E6436">
        <f t="shared" si="606"/>
        <v>0</v>
      </c>
      <c r="F6436">
        <f t="shared" si="607"/>
        <v>0</v>
      </c>
      <c r="G6436" s="1">
        <f t="shared" si="608"/>
        <v>7905.301599430135</v>
      </c>
      <c r="H6436">
        <f t="shared" si="609"/>
        <v>0</v>
      </c>
      <c r="I6436" s="1">
        <v>0</v>
      </c>
    </row>
    <row r="6437" spans="2:9">
      <c r="B6437" s="1">
        <v>7.9053015994301346</v>
      </c>
      <c r="C6437" s="1">
        <f t="shared" si="604"/>
        <v>7905.301599430135</v>
      </c>
      <c r="D6437" s="1">
        <f t="shared" si="605"/>
        <v>0</v>
      </c>
      <c r="E6437">
        <f t="shared" si="606"/>
        <v>0</v>
      </c>
      <c r="F6437">
        <f t="shared" si="607"/>
        <v>0</v>
      </c>
      <c r="G6437" s="1">
        <f t="shared" si="608"/>
        <v>7905.301599430135</v>
      </c>
      <c r="H6437">
        <f t="shared" si="609"/>
        <v>0</v>
      </c>
      <c r="I6437" s="1">
        <v>0</v>
      </c>
    </row>
    <row r="6438" spans="2:9">
      <c r="B6438" s="1">
        <v>9.0239763540664732</v>
      </c>
      <c r="C6438" s="1">
        <f t="shared" si="604"/>
        <v>9023.9763540664735</v>
      </c>
      <c r="D6438" s="1">
        <f t="shared" si="605"/>
        <v>0</v>
      </c>
      <c r="E6438">
        <f t="shared" si="606"/>
        <v>0</v>
      </c>
      <c r="F6438">
        <f t="shared" si="607"/>
        <v>0</v>
      </c>
      <c r="G6438" s="1">
        <f t="shared" si="608"/>
        <v>9023.9763540664735</v>
      </c>
      <c r="H6438">
        <f t="shared" si="609"/>
        <v>0</v>
      </c>
      <c r="I6438" s="1">
        <v>0</v>
      </c>
    </row>
    <row r="6439" spans="2:9">
      <c r="B6439" s="1">
        <v>11.460201375274503</v>
      </c>
      <c r="C6439" s="1">
        <f t="shared" si="604"/>
        <v>11460.201375274502</v>
      </c>
      <c r="D6439" s="1">
        <f t="shared" si="605"/>
        <v>0</v>
      </c>
      <c r="E6439">
        <f t="shared" si="606"/>
        <v>0</v>
      </c>
      <c r="F6439">
        <f t="shared" si="607"/>
        <v>0</v>
      </c>
      <c r="G6439" s="1">
        <f t="shared" si="608"/>
        <v>11460.201375274502</v>
      </c>
      <c r="H6439">
        <f t="shared" si="609"/>
        <v>0</v>
      </c>
      <c r="I6439" s="1">
        <v>0</v>
      </c>
    </row>
    <row r="6440" spans="2:9">
      <c r="B6440" s="1">
        <v>12.429719495959329</v>
      </c>
      <c r="C6440" s="1">
        <f t="shared" si="604"/>
        <v>12429.719495959329</v>
      </c>
      <c r="D6440" s="1">
        <f t="shared" si="605"/>
        <v>3.1412999999999998</v>
      </c>
      <c r="E6440">
        <f t="shared" si="606"/>
        <v>2.3559749999999999</v>
      </c>
      <c r="F6440">
        <f t="shared" si="607"/>
        <v>718.57237499999997</v>
      </c>
      <c r="G6440" s="1">
        <f t="shared" si="608"/>
        <v>11711.147120959329</v>
      </c>
      <c r="H6440">
        <f t="shared" si="609"/>
        <v>11711.147120959329</v>
      </c>
      <c r="I6440" s="1">
        <v>10.471</v>
      </c>
    </row>
    <row r="6441" spans="2:9">
      <c r="B6441" s="1">
        <v>15.387992735997651</v>
      </c>
      <c r="C6441" s="1">
        <f t="shared" si="604"/>
        <v>15387.992735997652</v>
      </c>
      <c r="D6441" s="1">
        <f t="shared" si="605"/>
        <v>27.298500000000001</v>
      </c>
      <c r="E6441">
        <f t="shared" si="606"/>
        <v>20.473875</v>
      </c>
      <c r="F6441">
        <f t="shared" si="607"/>
        <v>6244.5318749999997</v>
      </c>
      <c r="G6441" s="1">
        <f t="shared" si="608"/>
        <v>9143.4608609976531</v>
      </c>
      <c r="H6441">
        <f t="shared" si="609"/>
        <v>9143.4608609976531</v>
      </c>
      <c r="I6441" s="1">
        <v>90.995000000000005</v>
      </c>
    </row>
    <row r="6442" spans="2:9">
      <c r="B6442" s="1">
        <v>16.929277953496605</v>
      </c>
      <c r="C6442" s="1">
        <f t="shared" si="604"/>
        <v>16929.277953496607</v>
      </c>
      <c r="D6442" s="1">
        <f t="shared" si="605"/>
        <v>56.960099999999997</v>
      </c>
      <c r="E6442">
        <f t="shared" si="606"/>
        <v>42.720074999999994</v>
      </c>
      <c r="F6442">
        <f t="shared" si="607"/>
        <v>13029.622874999999</v>
      </c>
      <c r="G6442" s="1">
        <f t="shared" si="608"/>
        <v>3899.6550784966075</v>
      </c>
      <c r="H6442">
        <f t="shared" si="609"/>
        <v>3899.6550784966075</v>
      </c>
      <c r="I6442" s="1">
        <v>189.86699999999999</v>
      </c>
    </row>
    <row r="6443" spans="2:9">
      <c r="B6443" s="1">
        <v>14.841085078175437</v>
      </c>
      <c r="C6443" s="1">
        <f t="shared" si="604"/>
        <v>14841.085078175438</v>
      </c>
      <c r="D6443" s="1">
        <f t="shared" si="605"/>
        <v>85.873200000000011</v>
      </c>
      <c r="E6443">
        <f t="shared" si="606"/>
        <v>64.404900000000012</v>
      </c>
      <c r="F6443">
        <f t="shared" si="607"/>
        <v>19643.494500000004</v>
      </c>
      <c r="G6443" s="1">
        <f t="shared" si="608"/>
        <v>-4802.4094218245664</v>
      </c>
      <c r="H6443">
        <f t="shared" si="609"/>
        <v>-4802.4094218245664</v>
      </c>
      <c r="I6443" s="1">
        <v>286.24400000000003</v>
      </c>
    </row>
    <row r="6444" spans="2:9">
      <c r="B6444" s="1">
        <v>13.026346031765376</v>
      </c>
      <c r="C6444" s="1">
        <f t="shared" si="604"/>
        <v>13026.346031765377</v>
      </c>
      <c r="D6444" s="1">
        <f t="shared" si="605"/>
        <v>104.9658</v>
      </c>
      <c r="E6444">
        <f t="shared" si="606"/>
        <v>78.724350000000001</v>
      </c>
      <c r="F6444">
        <f t="shared" si="607"/>
        <v>24010.926749999999</v>
      </c>
      <c r="G6444" s="1">
        <f t="shared" si="608"/>
        <v>-10984.580718234622</v>
      </c>
      <c r="H6444">
        <f t="shared" si="609"/>
        <v>-10984.580718234622</v>
      </c>
      <c r="I6444" s="1">
        <v>349.88600000000002</v>
      </c>
    </row>
    <row r="6445" spans="2:9">
      <c r="B6445" s="1">
        <v>12.230843984023981</v>
      </c>
      <c r="C6445" s="1">
        <f t="shared" si="604"/>
        <v>12230.843984023981</v>
      </c>
      <c r="D6445" s="1">
        <f t="shared" si="605"/>
        <v>105.86909999999999</v>
      </c>
      <c r="E6445">
        <f t="shared" si="606"/>
        <v>79.401824999999988</v>
      </c>
      <c r="F6445">
        <f t="shared" si="607"/>
        <v>24217.556624999997</v>
      </c>
      <c r="G6445" s="1">
        <f t="shared" si="608"/>
        <v>-11986.712640976017</v>
      </c>
      <c r="H6445">
        <f t="shared" si="609"/>
        <v>-11986.712640976017</v>
      </c>
      <c r="I6445" s="1">
        <v>352.89699999999999</v>
      </c>
    </row>
    <row r="6446" spans="2:9">
      <c r="B6446" s="1">
        <v>12.031968472088632</v>
      </c>
      <c r="C6446" s="1">
        <f t="shared" si="604"/>
        <v>12031.968472088633</v>
      </c>
      <c r="D6446" s="1">
        <f t="shared" si="605"/>
        <v>98.913899999999998</v>
      </c>
      <c r="E6446">
        <f t="shared" si="606"/>
        <v>74.185424999999995</v>
      </c>
      <c r="F6446">
        <f t="shared" si="607"/>
        <v>22626.554624999997</v>
      </c>
      <c r="G6446" s="1">
        <f t="shared" si="608"/>
        <v>-10594.586152911364</v>
      </c>
      <c r="H6446">
        <f t="shared" si="609"/>
        <v>-10594.586152911364</v>
      </c>
      <c r="I6446" s="1">
        <v>329.71300000000002</v>
      </c>
    </row>
    <row r="6447" spans="2:9">
      <c r="B6447" s="1">
        <v>12.529157251927003</v>
      </c>
      <c r="C6447" s="1">
        <f t="shared" si="604"/>
        <v>12529.157251927003</v>
      </c>
      <c r="D6447" s="1">
        <f t="shared" si="605"/>
        <v>98.512200000000007</v>
      </c>
      <c r="E6447">
        <f t="shared" si="606"/>
        <v>73.884150000000005</v>
      </c>
      <c r="F6447">
        <f t="shared" si="607"/>
        <v>22534.66575</v>
      </c>
      <c r="G6447" s="1">
        <f t="shared" si="608"/>
        <v>-10005.508498072997</v>
      </c>
      <c r="H6447">
        <f t="shared" si="609"/>
        <v>-10005.508498072997</v>
      </c>
      <c r="I6447" s="1">
        <v>328.37400000000002</v>
      </c>
    </row>
    <row r="6448" spans="2:9">
      <c r="B6448" s="1">
        <v>10.788996522492695</v>
      </c>
      <c r="C6448" s="1">
        <f t="shared" si="604"/>
        <v>10788.996522492695</v>
      </c>
      <c r="D6448" s="1">
        <f t="shared" si="605"/>
        <v>85.858199999999997</v>
      </c>
      <c r="E6448">
        <f t="shared" si="606"/>
        <v>64.393649999999994</v>
      </c>
      <c r="F6448">
        <f t="shared" si="607"/>
        <v>19640.063249999999</v>
      </c>
      <c r="G6448" s="1">
        <f t="shared" si="608"/>
        <v>-8851.0667275073047</v>
      </c>
      <c r="H6448">
        <f t="shared" si="609"/>
        <v>-8851.0667275073047</v>
      </c>
      <c r="I6448" s="1">
        <v>286.19400000000002</v>
      </c>
    </row>
    <row r="6449" spans="2:9">
      <c r="B6449" s="1">
        <v>10.192369986686648</v>
      </c>
      <c r="C6449" s="1">
        <f t="shared" si="604"/>
        <v>10192.369986686648</v>
      </c>
      <c r="D6449" s="1">
        <f t="shared" si="605"/>
        <v>43.435199999999995</v>
      </c>
      <c r="E6449">
        <f t="shared" si="606"/>
        <v>32.576399999999992</v>
      </c>
      <c r="F6449">
        <f t="shared" si="607"/>
        <v>9935.8019999999979</v>
      </c>
      <c r="G6449" s="1">
        <f t="shared" si="608"/>
        <v>256.56798668665033</v>
      </c>
      <c r="H6449">
        <f t="shared" si="609"/>
        <v>256.56798668665033</v>
      </c>
      <c r="I6449" s="1">
        <v>144.78399999999999</v>
      </c>
    </row>
    <row r="6450" spans="2:9">
      <c r="B6450" s="1">
        <v>9.2477113049937429</v>
      </c>
      <c r="C6450" s="1">
        <f t="shared" si="604"/>
        <v>9247.7113049937434</v>
      </c>
      <c r="D6450" s="1">
        <f t="shared" si="605"/>
        <v>16.422000000000001</v>
      </c>
      <c r="E6450">
        <f t="shared" si="606"/>
        <v>12.316500000000001</v>
      </c>
      <c r="F6450">
        <f t="shared" si="607"/>
        <v>3756.5325000000003</v>
      </c>
      <c r="G6450" s="1">
        <f t="shared" si="608"/>
        <v>5491.1788049937431</v>
      </c>
      <c r="H6450">
        <f t="shared" si="609"/>
        <v>5491.1788049937431</v>
      </c>
      <c r="I6450" s="1">
        <v>54.74</v>
      </c>
    </row>
    <row r="6451" spans="2:9">
      <c r="B6451" s="1">
        <v>8.5765064522119374</v>
      </c>
      <c r="C6451" s="1">
        <f t="shared" si="604"/>
        <v>8576.5064522119374</v>
      </c>
      <c r="D6451" s="1">
        <f t="shared" si="605"/>
        <v>4.9556999999999993</v>
      </c>
      <c r="E6451">
        <f t="shared" si="606"/>
        <v>3.7167749999999993</v>
      </c>
      <c r="F6451">
        <f t="shared" si="607"/>
        <v>1133.6163749999998</v>
      </c>
      <c r="G6451" s="1">
        <f t="shared" si="608"/>
        <v>7442.8900772119378</v>
      </c>
      <c r="H6451">
        <f t="shared" si="609"/>
        <v>7442.8900772119378</v>
      </c>
      <c r="I6451" s="1">
        <v>16.518999999999998</v>
      </c>
    </row>
    <row r="6452" spans="2:9">
      <c r="B6452" s="1">
        <v>9.0736952320503121</v>
      </c>
      <c r="C6452" s="1">
        <f t="shared" si="604"/>
        <v>9073.6952320503115</v>
      </c>
      <c r="D6452" s="1">
        <f t="shared" si="605"/>
        <v>0.15029999999999999</v>
      </c>
      <c r="E6452">
        <f t="shared" si="606"/>
        <v>0.11272499999999999</v>
      </c>
      <c r="F6452">
        <f t="shared" si="607"/>
        <v>34.381124999999997</v>
      </c>
      <c r="G6452" s="1">
        <f t="shared" si="608"/>
        <v>9039.3141070503116</v>
      </c>
      <c r="H6452">
        <f t="shared" si="609"/>
        <v>9039.3141070503116</v>
      </c>
      <c r="I6452" s="1">
        <v>0.501</v>
      </c>
    </row>
    <row r="6453" spans="2:9">
      <c r="B6453" s="1">
        <v>8.8251008421311248</v>
      </c>
      <c r="C6453" s="1">
        <f t="shared" si="604"/>
        <v>8825.1008421311253</v>
      </c>
      <c r="D6453" s="1">
        <f t="shared" si="605"/>
        <v>0</v>
      </c>
      <c r="E6453">
        <f t="shared" si="606"/>
        <v>0</v>
      </c>
      <c r="F6453">
        <f t="shared" si="607"/>
        <v>0</v>
      </c>
      <c r="G6453" s="1">
        <f t="shared" si="608"/>
        <v>8825.1008421311253</v>
      </c>
      <c r="H6453">
        <f t="shared" si="609"/>
        <v>0</v>
      </c>
      <c r="I6453" s="1">
        <v>0</v>
      </c>
    </row>
    <row r="6454" spans="2:9">
      <c r="B6454" s="1">
        <v>8.5765064522119374</v>
      </c>
      <c r="C6454" s="1">
        <f t="shared" si="604"/>
        <v>8576.5064522119374</v>
      </c>
      <c r="D6454" s="1">
        <f t="shared" si="605"/>
        <v>0</v>
      </c>
      <c r="E6454">
        <f t="shared" si="606"/>
        <v>0</v>
      </c>
      <c r="F6454">
        <f t="shared" si="607"/>
        <v>0</v>
      </c>
      <c r="G6454" s="1">
        <f t="shared" si="608"/>
        <v>8576.5064522119374</v>
      </c>
      <c r="H6454">
        <f t="shared" si="609"/>
        <v>0</v>
      </c>
      <c r="I6454" s="1">
        <v>0</v>
      </c>
    </row>
    <row r="6455" spans="2:9">
      <c r="B6455" s="1">
        <v>8.1787554283412369</v>
      </c>
      <c r="C6455" s="1">
        <f t="shared" si="604"/>
        <v>8178.7554283412373</v>
      </c>
      <c r="D6455" s="1">
        <f t="shared" si="605"/>
        <v>0</v>
      </c>
      <c r="E6455">
        <f t="shared" si="606"/>
        <v>0</v>
      </c>
      <c r="F6455">
        <f t="shared" si="607"/>
        <v>0</v>
      </c>
      <c r="G6455" s="1">
        <f t="shared" si="608"/>
        <v>8178.7554283412373</v>
      </c>
      <c r="H6455">
        <f t="shared" si="609"/>
        <v>0</v>
      </c>
      <c r="I6455" s="1">
        <v>0</v>
      </c>
    </row>
    <row r="6456" spans="2:9">
      <c r="B6456" s="1">
        <v>7.8058638434624594</v>
      </c>
      <c r="C6456" s="1">
        <f t="shared" si="604"/>
        <v>7805.863843462459</v>
      </c>
      <c r="D6456" s="1">
        <f t="shared" si="605"/>
        <v>0</v>
      </c>
      <c r="E6456">
        <f t="shared" si="606"/>
        <v>0</v>
      </c>
      <c r="F6456">
        <f t="shared" si="607"/>
        <v>0</v>
      </c>
      <c r="G6456" s="1">
        <f t="shared" si="608"/>
        <v>7805.863843462459</v>
      </c>
      <c r="H6456">
        <f t="shared" si="609"/>
        <v>0</v>
      </c>
      <c r="I6456" s="1">
        <v>0</v>
      </c>
    </row>
    <row r="6457" spans="2:9">
      <c r="B6457" s="1">
        <v>6.9855023567291434</v>
      </c>
      <c r="C6457" s="1">
        <f t="shared" si="604"/>
        <v>6985.5023567291437</v>
      </c>
      <c r="D6457" s="1">
        <f t="shared" si="605"/>
        <v>0</v>
      </c>
      <c r="E6457">
        <f t="shared" si="606"/>
        <v>0</v>
      </c>
      <c r="F6457">
        <f t="shared" si="607"/>
        <v>0</v>
      </c>
      <c r="G6457" s="1">
        <f t="shared" si="608"/>
        <v>6985.5023567291437</v>
      </c>
      <c r="H6457">
        <f t="shared" si="609"/>
        <v>0</v>
      </c>
      <c r="I6457" s="1">
        <v>0</v>
      </c>
    </row>
    <row r="6458" spans="2:9">
      <c r="B6458" s="1">
        <v>6.3888758209230954</v>
      </c>
      <c r="C6458" s="1">
        <f t="shared" si="604"/>
        <v>6388.8758209230955</v>
      </c>
      <c r="D6458" s="1">
        <f t="shared" si="605"/>
        <v>0</v>
      </c>
      <c r="E6458">
        <f t="shared" si="606"/>
        <v>0</v>
      </c>
      <c r="F6458">
        <f t="shared" si="607"/>
        <v>0</v>
      </c>
      <c r="G6458" s="1">
        <f t="shared" si="608"/>
        <v>6388.8758209230955</v>
      </c>
      <c r="H6458">
        <f t="shared" si="609"/>
        <v>0</v>
      </c>
      <c r="I6458" s="1">
        <v>0</v>
      </c>
    </row>
    <row r="6459" spans="2:9">
      <c r="B6459" s="1">
        <v>5.9183281798684639</v>
      </c>
      <c r="C6459" s="1">
        <f t="shared" si="604"/>
        <v>5918.3281798684638</v>
      </c>
      <c r="D6459" s="1">
        <f t="shared" si="605"/>
        <v>0</v>
      </c>
      <c r="E6459">
        <f t="shared" si="606"/>
        <v>0</v>
      </c>
      <c r="F6459">
        <f t="shared" si="607"/>
        <v>0</v>
      </c>
      <c r="G6459" s="1">
        <f t="shared" si="608"/>
        <v>5918.3281798684638</v>
      </c>
      <c r="H6459">
        <f t="shared" si="609"/>
        <v>0</v>
      </c>
      <c r="I6459" s="1">
        <v>0</v>
      </c>
    </row>
    <row r="6460" spans="2:9">
      <c r="B6460" s="1">
        <v>7.4593268380228928</v>
      </c>
      <c r="C6460" s="1">
        <f t="shared" si="604"/>
        <v>7459.3268380228928</v>
      </c>
      <c r="D6460" s="1">
        <f t="shared" si="605"/>
        <v>0</v>
      </c>
      <c r="E6460">
        <f t="shared" si="606"/>
        <v>0</v>
      </c>
      <c r="F6460">
        <f t="shared" si="607"/>
        <v>0</v>
      </c>
      <c r="G6460" s="1">
        <f t="shared" si="608"/>
        <v>7459.3268380228928</v>
      </c>
      <c r="H6460">
        <f t="shared" si="609"/>
        <v>0</v>
      </c>
      <c r="I6460" s="1">
        <v>0</v>
      </c>
    </row>
    <row r="6461" spans="2:9">
      <c r="B6461" s="1">
        <v>6.7223274797751227</v>
      </c>
      <c r="C6461" s="1">
        <f t="shared" si="604"/>
        <v>6722.3274797751228</v>
      </c>
      <c r="D6461" s="1">
        <f t="shared" si="605"/>
        <v>0</v>
      </c>
      <c r="E6461">
        <f t="shared" si="606"/>
        <v>0</v>
      </c>
      <c r="F6461">
        <f t="shared" si="607"/>
        <v>0</v>
      </c>
      <c r="G6461" s="1">
        <f t="shared" si="608"/>
        <v>6722.3274797751228</v>
      </c>
      <c r="H6461">
        <f t="shared" si="609"/>
        <v>0</v>
      </c>
      <c r="I6461" s="1">
        <v>0</v>
      </c>
    </row>
    <row r="6462" spans="2:9">
      <c r="B6462" s="1">
        <v>7.1689937575010445</v>
      </c>
      <c r="C6462" s="1">
        <f t="shared" si="604"/>
        <v>7168.9937575010445</v>
      </c>
      <c r="D6462" s="1">
        <f t="shared" si="605"/>
        <v>0</v>
      </c>
      <c r="E6462">
        <f t="shared" si="606"/>
        <v>0</v>
      </c>
      <c r="F6462">
        <f t="shared" si="607"/>
        <v>0</v>
      </c>
      <c r="G6462" s="1">
        <f t="shared" si="608"/>
        <v>7168.9937575010445</v>
      </c>
      <c r="H6462">
        <f t="shared" si="609"/>
        <v>0</v>
      </c>
      <c r="I6462" s="1">
        <v>0</v>
      </c>
    </row>
    <row r="6463" spans="2:9">
      <c r="B6463" s="1">
        <v>9.6703249127662065</v>
      </c>
      <c r="C6463" s="1">
        <f t="shared" si="604"/>
        <v>9670.3249127662057</v>
      </c>
      <c r="D6463" s="1">
        <f t="shared" si="605"/>
        <v>0</v>
      </c>
      <c r="E6463">
        <f t="shared" si="606"/>
        <v>0</v>
      </c>
      <c r="F6463">
        <f t="shared" si="607"/>
        <v>0</v>
      </c>
      <c r="G6463" s="1">
        <f t="shared" si="608"/>
        <v>9670.3249127662057</v>
      </c>
      <c r="H6463">
        <f t="shared" si="609"/>
        <v>0</v>
      </c>
      <c r="I6463" s="1">
        <v>0</v>
      </c>
    </row>
    <row r="6464" spans="2:9">
      <c r="B6464" s="1">
        <v>10.34032432935509</v>
      </c>
      <c r="C6464" s="1">
        <f t="shared" si="604"/>
        <v>10340.32432935509</v>
      </c>
      <c r="D6464" s="1">
        <f t="shared" si="605"/>
        <v>0.92879999999999996</v>
      </c>
      <c r="E6464">
        <f t="shared" si="606"/>
        <v>0.6966</v>
      </c>
      <c r="F6464">
        <f t="shared" si="607"/>
        <v>212.46299999999999</v>
      </c>
      <c r="G6464" s="1">
        <f t="shared" si="608"/>
        <v>10127.86132935509</v>
      </c>
      <c r="H6464">
        <f t="shared" si="609"/>
        <v>10127.86132935509</v>
      </c>
      <c r="I6464" s="1">
        <v>3.0960000000000001</v>
      </c>
    </row>
    <row r="6465" spans="2:9">
      <c r="B6465" s="1">
        <v>15.342986639885416</v>
      </c>
      <c r="C6465" s="1">
        <f t="shared" si="604"/>
        <v>15342.986639885416</v>
      </c>
      <c r="D6465" s="1">
        <f t="shared" si="605"/>
        <v>8.5364999999999984</v>
      </c>
      <c r="E6465">
        <f t="shared" si="606"/>
        <v>6.4023749999999993</v>
      </c>
      <c r="F6465">
        <f t="shared" si="607"/>
        <v>1952.7243749999998</v>
      </c>
      <c r="G6465" s="1">
        <f t="shared" si="608"/>
        <v>13390.262264885416</v>
      </c>
      <c r="H6465">
        <f t="shared" si="609"/>
        <v>13390.262264885416</v>
      </c>
      <c r="I6465" s="1">
        <v>28.454999999999998</v>
      </c>
    </row>
    <row r="6466" spans="2:9">
      <c r="B6466" s="1">
        <v>15.119653501022453</v>
      </c>
      <c r="C6466" s="1">
        <f t="shared" si="604"/>
        <v>15119.653501022452</v>
      </c>
      <c r="D6466" s="1">
        <f t="shared" si="605"/>
        <v>22.739700000000003</v>
      </c>
      <c r="E6466">
        <f t="shared" si="606"/>
        <v>17.054775000000003</v>
      </c>
      <c r="F6466">
        <f t="shared" si="607"/>
        <v>5201.7063750000007</v>
      </c>
      <c r="G6466" s="1">
        <f t="shared" si="608"/>
        <v>9917.9471260224527</v>
      </c>
      <c r="H6466">
        <f t="shared" si="609"/>
        <v>9917.9471260224527</v>
      </c>
      <c r="I6466" s="1">
        <v>75.799000000000007</v>
      </c>
    </row>
    <row r="6467" spans="2:9">
      <c r="B6467" s="1">
        <v>14.337987515002089</v>
      </c>
      <c r="C6467" s="1">
        <f t="shared" si="604"/>
        <v>14337.987515002089</v>
      </c>
      <c r="D6467" s="1">
        <f t="shared" si="605"/>
        <v>49.593899999999998</v>
      </c>
      <c r="E6467">
        <f t="shared" si="606"/>
        <v>37.195425</v>
      </c>
      <c r="F6467">
        <f t="shared" si="607"/>
        <v>11344.604625</v>
      </c>
      <c r="G6467" s="1">
        <f t="shared" si="608"/>
        <v>2993.382890002089</v>
      </c>
      <c r="H6467">
        <f t="shared" si="609"/>
        <v>2993.382890002089</v>
      </c>
      <c r="I6467" s="1">
        <v>165.31299999999999</v>
      </c>
    </row>
    <row r="6468" spans="2:9">
      <c r="B6468" s="1">
        <v>12.283322637462849</v>
      </c>
      <c r="C6468" s="1">
        <f t="shared" ref="C6468:C6531" si="610">+B6468*1000</f>
        <v>12283.322637462848</v>
      </c>
      <c r="D6468" s="1">
        <f t="shared" ref="D6468:D6531" si="611">I6468*$K$1</f>
        <v>105.02070000000001</v>
      </c>
      <c r="E6468">
        <f t="shared" ref="E6468:E6531" si="612">D6468*$E$1</f>
        <v>78.765524999999997</v>
      </c>
      <c r="F6468">
        <f t="shared" ref="F6468:F6531" si="613">E6468*$G$1</f>
        <v>24023.485124999999</v>
      </c>
      <c r="G6468" s="1">
        <f t="shared" ref="G6468:G6531" si="614">C6468-F6468</f>
        <v>-11740.162487537151</v>
      </c>
      <c r="H6468">
        <f t="shared" ref="H6468:H6531" si="615">IF(F6468&gt;0,C6468-F6468,F6468)</f>
        <v>-11740.162487537151</v>
      </c>
      <c r="I6468" s="1">
        <v>350.06900000000002</v>
      </c>
    </row>
    <row r="6469" spans="2:9">
      <c r="B6469" s="1">
        <v>11.188990257034339</v>
      </c>
      <c r="C6469" s="1">
        <f t="shared" si="610"/>
        <v>11188.990257034338</v>
      </c>
      <c r="D6469" s="1">
        <f t="shared" si="611"/>
        <v>158.33160000000001</v>
      </c>
      <c r="E6469">
        <f t="shared" si="612"/>
        <v>118.74870000000001</v>
      </c>
      <c r="F6469">
        <f t="shared" si="613"/>
        <v>36218.353500000005</v>
      </c>
      <c r="G6469" s="1">
        <f t="shared" si="614"/>
        <v>-25029.363242965665</v>
      </c>
      <c r="H6469">
        <f t="shared" si="615"/>
        <v>-25029.363242965665</v>
      </c>
      <c r="I6469" s="1">
        <v>527.77200000000005</v>
      </c>
    </row>
    <row r="6470" spans="2:9">
      <c r="B6470" s="1">
        <v>10.697657351535828</v>
      </c>
      <c r="C6470" s="1">
        <f t="shared" si="610"/>
        <v>10697.657351535827</v>
      </c>
      <c r="D6470" s="1">
        <f t="shared" si="611"/>
        <v>166.00050000000002</v>
      </c>
      <c r="E6470">
        <f t="shared" si="612"/>
        <v>124.50037500000002</v>
      </c>
      <c r="F6470">
        <f t="shared" si="613"/>
        <v>37972.614375000005</v>
      </c>
      <c r="G6470" s="1">
        <f t="shared" si="614"/>
        <v>-27274.95702346418</v>
      </c>
      <c r="H6470">
        <f t="shared" si="615"/>
        <v>-27274.95702346418</v>
      </c>
      <c r="I6470" s="1">
        <v>553.33500000000004</v>
      </c>
    </row>
    <row r="6471" spans="2:9">
      <c r="B6471" s="1">
        <v>10.541324154331754</v>
      </c>
      <c r="C6471" s="1">
        <f t="shared" si="610"/>
        <v>10541.324154331754</v>
      </c>
      <c r="D6471" s="1">
        <f t="shared" si="611"/>
        <v>156.405</v>
      </c>
      <c r="E6471">
        <f t="shared" si="612"/>
        <v>117.30375000000001</v>
      </c>
      <c r="F6471">
        <f t="shared" si="613"/>
        <v>35777.643750000003</v>
      </c>
      <c r="G6471" s="1">
        <f t="shared" si="614"/>
        <v>-25236.319595668247</v>
      </c>
      <c r="H6471">
        <f t="shared" si="615"/>
        <v>-25236.319595668247</v>
      </c>
      <c r="I6471" s="1">
        <v>521.35</v>
      </c>
    </row>
    <row r="6472" spans="2:9">
      <c r="B6472" s="1">
        <v>9.8936580516291652</v>
      </c>
      <c r="C6472" s="1">
        <f t="shared" si="610"/>
        <v>9893.6580516291651</v>
      </c>
      <c r="D6472" s="1">
        <f t="shared" si="611"/>
        <v>134.61840000000001</v>
      </c>
      <c r="E6472">
        <f t="shared" si="612"/>
        <v>100.96380000000001</v>
      </c>
      <c r="F6472">
        <f t="shared" si="613"/>
        <v>30793.959000000003</v>
      </c>
      <c r="G6472" s="1">
        <f t="shared" si="614"/>
        <v>-20900.300948370837</v>
      </c>
      <c r="H6472">
        <f t="shared" si="615"/>
        <v>-20900.300948370837</v>
      </c>
      <c r="I6472" s="1">
        <v>448.72800000000001</v>
      </c>
    </row>
    <row r="6473" spans="2:9">
      <c r="B6473" s="1">
        <v>8.0399929990665928</v>
      </c>
      <c r="C6473" s="1">
        <f t="shared" si="610"/>
        <v>8039.9929990665933</v>
      </c>
      <c r="D6473" s="1">
        <f t="shared" si="611"/>
        <v>104.1618</v>
      </c>
      <c r="E6473">
        <f t="shared" si="612"/>
        <v>78.121350000000007</v>
      </c>
      <c r="F6473">
        <f t="shared" si="613"/>
        <v>23827.011750000001</v>
      </c>
      <c r="G6473" s="1">
        <f t="shared" si="614"/>
        <v>-15787.018750933408</v>
      </c>
      <c r="H6473">
        <f t="shared" si="615"/>
        <v>-15787.018750933408</v>
      </c>
      <c r="I6473" s="1">
        <v>347.20600000000002</v>
      </c>
    </row>
    <row r="6474" spans="2:9">
      <c r="B6474" s="1">
        <v>7.5039934657954861</v>
      </c>
      <c r="C6474" s="1">
        <f t="shared" si="610"/>
        <v>7503.9934657954864</v>
      </c>
      <c r="D6474" s="1">
        <f t="shared" si="611"/>
        <v>63.192299999999996</v>
      </c>
      <c r="E6474">
        <f t="shared" si="612"/>
        <v>47.394224999999999</v>
      </c>
      <c r="F6474">
        <f t="shared" si="613"/>
        <v>14455.238625</v>
      </c>
      <c r="G6474" s="1">
        <f t="shared" si="614"/>
        <v>-6951.2451592045136</v>
      </c>
      <c r="H6474">
        <f t="shared" si="615"/>
        <v>-6951.2451592045136</v>
      </c>
      <c r="I6474" s="1">
        <v>210.64099999999999</v>
      </c>
    </row>
    <row r="6475" spans="2:9">
      <c r="B6475" s="1">
        <v>7.8389931740899259</v>
      </c>
      <c r="C6475" s="1">
        <f t="shared" si="610"/>
        <v>7838.9931740899256</v>
      </c>
      <c r="D6475" s="1">
        <f t="shared" si="611"/>
        <v>19.152000000000001</v>
      </c>
      <c r="E6475">
        <f t="shared" si="612"/>
        <v>14.364000000000001</v>
      </c>
      <c r="F6475">
        <f t="shared" si="613"/>
        <v>4381.0200000000004</v>
      </c>
      <c r="G6475" s="1">
        <f t="shared" si="614"/>
        <v>3457.9731740899251</v>
      </c>
      <c r="H6475">
        <f t="shared" si="615"/>
        <v>3457.9731740899251</v>
      </c>
      <c r="I6475" s="1">
        <v>63.84</v>
      </c>
    </row>
    <row r="6476" spans="2:9">
      <c r="B6476" s="1">
        <v>8.2856594518158477</v>
      </c>
      <c r="C6476" s="1">
        <f t="shared" si="610"/>
        <v>8285.6594518158472</v>
      </c>
      <c r="D6476" s="1">
        <f t="shared" si="611"/>
        <v>0.35279999999999995</v>
      </c>
      <c r="E6476">
        <f t="shared" si="612"/>
        <v>0.26459999999999995</v>
      </c>
      <c r="F6476">
        <f t="shared" si="613"/>
        <v>80.702999999999989</v>
      </c>
      <c r="G6476" s="1">
        <f t="shared" si="614"/>
        <v>8204.9564518158477</v>
      </c>
      <c r="H6476">
        <f t="shared" si="615"/>
        <v>8204.9564518158477</v>
      </c>
      <c r="I6476" s="1">
        <v>1.1759999999999999</v>
      </c>
    </row>
    <row r="6477" spans="2:9">
      <c r="B6477" s="1">
        <v>7.8613264879762221</v>
      </c>
      <c r="C6477" s="1">
        <f t="shared" si="610"/>
        <v>7861.3264879762219</v>
      </c>
      <c r="D6477" s="1">
        <f t="shared" si="611"/>
        <v>0</v>
      </c>
      <c r="E6477">
        <f t="shared" si="612"/>
        <v>0</v>
      </c>
      <c r="F6477">
        <f t="shared" si="613"/>
        <v>0</v>
      </c>
      <c r="G6477" s="1">
        <f t="shared" si="614"/>
        <v>7861.3264879762219</v>
      </c>
      <c r="H6477">
        <f t="shared" si="615"/>
        <v>0</v>
      </c>
      <c r="I6477" s="1">
        <v>0</v>
      </c>
    </row>
    <row r="6478" spans="2:9">
      <c r="B6478" s="1">
        <v>8.2856594518158477</v>
      </c>
      <c r="C6478" s="1">
        <f t="shared" si="610"/>
        <v>8285.6594518158472</v>
      </c>
      <c r="D6478" s="1">
        <f t="shared" si="611"/>
        <v>0</v>
      </c>
      <c r="E6478">
        <f t="shared" si="612"/>
        <v>0</v>
      </c>
      <c r="F6478">
        <f t="shared" si="613"/>
        <v>0</v>
      </c>
      <c r="G6478" s="1">
        <f t="shared" si="614"/>
        <v>8285.6594518158472</v>
      </c>
      <c r="H6478">
        <f t="shared" si="615"/>
        <v>0</v>
      </c>
      <c r="I6478" s="1">
        <v>0</v>
      </c>
    </row>
    <row r="6479" spans="2:9">
      <c r="B6479" s="1">
        <v>7.5486600935680777</v>
      </c>
      <c r="C6479" s="1">
        <f t="shared" si="610"/>
        <v>7548.6600935680781</v>
      </c>
      <c r="D6479" s="1">
        <f t="shared" si="611"/>
        <v>0</v>
      </c>
      <c r="E6479">
        <f t="shared" si="612"/>
        <v>0</v>
      </c>
      <c r="F6479">
        <f t="shared" si="613"/>
        <v>0</v>
      </c>
      <c r="G6479" s="1">
        <f t="shared" si="614"/>
        <v>7548.6600935680781</v>
      </c>
      <c r="H6479">
        <f t="shared" si="615"/>
        <v>0</v>
      </c>
      <c r="I6479" s="1">
        <v>0</v>
      </c>
    </row>
    <row r="6480" spans="2:9">
      <c r="B6480" s="1">
        <v>6.9903272464106756</v>
      </c>
      <c r="C6480" s="1">
        <f t="shared" si="610"/>
        <v>6990.3272464106758</v>
      </c>
      <c r="D6480" s="1">
        <f t="shared" si="611"/>
        <v>0</v>
      </c>
      <c r="E6480">
        <f t="shared" si="612"/>
        <v>0</v>
      </c>
      <c r="F6480">
        <f t="shared" si="613"/>
        <v>0</v>
      </c>
      <c r="G6480" s="1">
        <f t="shared" si="614"/>
        <v>6990.3272464106758</v>
      </c>
      <c r="H6480">
        <f t="shared" si="615"/>
        <v>0</v>
      </c>
      <c r="I6480" s="1">
        <v>0</v>
      </c>
    </row>
    <row r="6481" spans="2:9">
      <c r="B6481" s="1">
        <v>6.0969946909588328</v>
      </c>
      <c r="C6481" s="1">
        <f t="shared" si="610"/>
        <v>6096.9946909588325</v>
      </c>
      <c r="D6481" s="1">
        <f t="shared" si="611"/>
        <v>0</v>
      </c>
      <c r="E6481">
        <f t="shared" si="612"/>
        <v>0</v>
      </c>
      <c r="F6481">
        <f t="shared" si="613"/>
        <v>0</v>
      </c>
      <c r="G6481" s="1">
        <f t="shared" si="614"/>
        <v>6096.9946909588325</v>
      </c>
      <c r="H6481">
        <f t="shared" si="615"/>
        <v>0</v>
      </c>
      <c r="I6481" s="1">
        <v>0</v>
      </c>
    </row>
    <row r="6482" spans="2:9">
      <c r="B6482" s="1">
        <v>6.6329942242299396</v>
      </c>
      <c r="C6482" s="1">
        <f t="shared" si="610"/>
        <v>6632.9942242299394</v>
      </c>
      <c r="D6482" s="1">
        <f t="shared" si="611"/>
        <v>0</v>
      </c>
      <c r="E6482">
        <f t="shared" si="612"/>
        <v>0</v>
      </c>
      <c r="F6482">
        <f t="shared" si="613"/>
        <v>0</v>
      </c>
      <c r="G6482" s="1">
        <f t="shared" si="614"/>
        <v>6632.9942242299394</v>
      </c>
      <c r="H6482">
        <f t="shared" si="615"/>
        <v>0</v>
      </c>
      <c r="I6482" s="1">
        <v>0</v>
      </c>
    </row>
    <row r="6483" spans="2:9">
      <c r="B6483" s="1">
        <v>9.8726470994739266</v>
      </c>
      <c r="C6483" s="1">
        <f t="shared" si="610"/>
        <v>9872.6470994739266</v>
      </c>
      <c r="D6483" s="1">
        <f t="shared" si="611"/>
        <v>0</v>
      </c>
      <c r="E6483">
        <f t="shared" si="612"/>
        <v>0</v>
      </c>
      <c r="F6483">
        <f t="shared" si="613"/>
        <v>0</v>
      </c>
      <c r="G6483" s="1">
        <f t="shared" si="614"/>
        <v>9872.6470994739266</v>
      </c>
      <c r="H6483">
        <f t="shared" si="615"/>
        <v>0</v>
      </c>
      <c r="I6483" s="1">
        <v>0</v>
      </c>
    </row>
    <row r="6484" spans="2:9">
      <c r="B6484" s="1">
        <v>9.9838881935525077</v>
      </c>
      <c r="C6484" s="1">
        <f t="shared" si="610"/>
        <v>9983.8881935525078</v>
      </c>
      <c r="D6484" s="1">
        <f t="shared" si="611"/>
        <v>0</v>
      </c>
      <c r="E6484">
        <f t="shared" si="612"/>
        <v>0</v>
      </c>
      <c r="F6484">
        <f t="shared" si="613"/>
        <v>0</v>
      </c>
      <c r="G6484" s="1">
        <f t="shared" si="614"/>
        <v>9983.8881935525078</v>
      </c>
      <c r="H6484">
        <f t="shared" si="615"/>
        <v>0</v>
      </c>
      <c r="I6484" s="1">
        <v>0</v>
      </c>
    </row>
    <row r="6485" spans="2:9">
      <c r="B6485" s="1">
        <v>9.3720621761203216</v>
      </c>
      <c r="C6485" s="1">
        <f t="shared" si="610"/>
        <v>9372.062176120322</v>
      </c>
      <c r="D6485" s="1">
        <f t="shared" si="611"/>
        <v>0</v>
      </c>
      <c r="E6485">
        <f t="shared" si="612"/>
        <v>0</v>
      </c>
      <c r="F6485">
        <f t="shared" si="613"/>
        <v>0</v>
      </c>
      <c r="G6485" s="1">
        <f t="shared" si="614"/>
        <v>9372.062176120322</v>
      </c>
      <c r="H6485">
        <f t="shared" si="615"/>
        <v>0</v>
      </c>
      <c r="I6485" s="1">
        <v>0</v>
      </c>
    </row>
    <row r="6486" spans="2:9">
      <c r="B6486" s="1">
        <v>10.34542174930789</v>
      </c>
      <c r="C6486" s="1">
        <f t="shared" si="610"/>
        <v>10345.42174930789</v>
      </c>
      <c r="D6486" s="1">
        <f t="shared" si="611"/>
        <v>0</v>
      </c>
      <c r="E6486">
        <f t="shared" si="612"/>
        <v>0</v>
      </c>
      <c r="F6486">
        <f t="shared" si="613"/>
        <v>0</v>
      </c>
      <c r="G6486" s="1">
        <f t="shared" si="614"/>
        <v>10345.42174930789</v>
      </c>
      <c r="H6486">
        <f t="shared" si="615"/>
        <v>0</v>
      </c>
      <c r="I6486" s="1">
        <v>0</v>
      </c>
    </row>
    <row r="6487" spans="2:9">
      <c r="B6487" s="1">
        <v>13.2655004688706</v>
      </c>
      <c r="C6487" s="1">
        <f t="shared" si="610"/>
        <v>13265.500468870601</v>
      </c>
      <c r="D6487" s="1">
        <f t="shared" si="611"/>
        <v>0</v>
      </c>
      <c r="E6487">
        <f t="shared" si="612"/>
        <v>0</v>
      </c>
      <c r="F6487">
        <f t="shared" si="613"/>
        <v>0</v>
      </c>
      <c r="G6487" s="1">
        <f t="shared" si="614"/>
        <v>13265.500468870601</v>
      </c>
      <c r="H6487">
        <f t="shared" si="615"/>
        <v>0</v>
      </c>
      <c r="I6487" s="1">
        <v>0</v>
      </c>
    </row>
    <row r="6488" spans="2:9">
      <c r="B6488" s="1">
        <v>15.128788794686809</v>
      </c>
      <c r="C6488" s="1">
        <f t="shared" si="610"/>
        <v>15128.788794686809</v>
      </c>
      <c r="D6488" s="1">
        <f t="shared" si="611"/>
        <v>2.5332000000000003</v>
      </c>
      <c r="E6488">
        <f t="shared" si="612"/>
        <v>1.8999000000000001</v>
      </c>
      <c r="F6488">
        <f t="shared" si="613"/>
        <v>579.46950000000004</v>
      </c>
      <c r="G6488" s="1">
        <f t="shared" si="614"/>
        <v>14549.319294686809</v>
      </c>
      <c r="H6488">
        <f t="shared" si="615"/>
        <v>14549.319294686809</v>
      </c>
      <c r="I6488" s="1">
        <v>8.4440000000000008</v>
      </c>
    </row>
    <row r="6489" spans="2:9">
      <c r="B6489" s="1">
        <v>14.544773050774268</v>
      </c>
      <c r="C6489" s="1">
        <f t="shared" si="610"/>
        <v>14544.773050774267</v>
      </c>
      <c r="D6489" s="1">
        <f t="shared" si="611"/>
        <v>27.230399999999999</v>
      </c>
      <c r="E6489">
        <f t="shared" si="612"/>
        <v>20.422799999999999</v>
      </c>
      <c r="F6489">
        <f t="shared" si="613"/>
        <v>6228.9539999999997</v>
      </c>
      <c r="G6489" s="1">
        <f t="shared" si="614"/>
        <v>8315.8190507742675</v>
      </c>
      <c r="H6489">
        <f t="shared" si="615"/>
        <v>8315.8190507742675</v>
      </c>
      <c r="I6489" s="1">
        <v>90.768000000000001</v>
      </c>
    </row>
    <row r="6490" spans="2:9">
      <c r="B6490" s="1">
        <v>17.158938761620885</v>
      </c>
      <c r="C6490" s="1">
        <f t="shared" si="610"/>
        <v>17158.938761620884</v>
      </c>
      <c r="D6490" s="1">
        <f t="shared" si="611"/>
        <v>62.301599999999993</v>
      </c>
      <c r="E6490">
        <f t="shared" si="612"/>
        <v>46.726199999999992</v>
      </c>
      <c r="F6490">
        <f t="shared" si="613"/>
        <v>14251.490999999998</v>
      </c>
      <c r="G6490" s="1">
        <f t="shared" si="614"/>
        <v>2907.447761620886</v>
      </c>
      <c r="H6490">
        <f t="shared" si="615"/>
        <v>2907.447761620886</v>
      </c>
      <c r="I6490" s="1">
        <v>207.672</v>
      </c>
    </row>
    <row r="6491" spans="2:9">
      <c r="B6491" s="1">
        <v>15.073168247647519</v>
      </c>
      <c r="C6491" s="1">
        <f t="shared" si="610"/>
        <v>15073.16824764752</v>
      </c>
      <c r="D6491" s="1">
        <f t="shared" si="611"/>
        <v>99.532499999999985</v>
      </c>
      <c r="E6491">
        <f t="shared" si="612"/>
        <v>74.649374999999992</v>
      </c>
      <c r="F6491">
        <f t="shared" si="613"/>
        <v>22768.059374999997</v>
      </c>
      <c r="G6491" s="1">
        <f t="shared" si="614"/>
        <v>-7694.8911273524773</v>
      </c>
      <c r="H6491">
        <f t="shared" si="615"/>
        <v>-7694.8911273524773</v>
      </c>
      <c r="I6491" s="1">
        <v>331.77499999999998</v>
      </c>
    </row>
    <row r="6492" spans="2:9">
      <c r="B6492" s="1">
        <v>12.737105271997351</v>
      </c>
      <c r="C6492" s="1">
        <f t="shared" si="610"/>
        <v>12737.10527199735</v>
      </c>
      <c r="D6492" s="1">
        <f t="shared" si="611"/>
        <v>144.02279999999999</v>
      </c>
      <c r="E6492">
        <f t="shared" si="612"/>
        <v>108.0171</v>
      </c>
      <c r="F6492">
        <f t="shared" si="613"/>
        <v>32945.215499999998</v>
      </c>
      <c r="G6492" s="1">
        <f t="shared" si="614"/>
        <v>-20208.110228002646</v>
      </c>
      <c r="H6492">
        <f t="shared" si="615"/>
        <v>-20208.110228002646</v>
      </c>
      <c r="I6492" s="1">
        <v>480.07600000000002</v>
      </c>
    </row>
    <row r="6493" spans="2:9">
      <c r="B6493" s="1">
        <v>12.431192263281256</v>
      </c>
      <c r="C6493" s="1">
        <f t="shared" si="610"/>
        <v>12431.192263281257</v>
      </c>
      <c r="D6493" s="1">
        <f t="shared" si="611"/>
        <v>164.86709999999999</v>
      </c>
      <c r="E6493">
        <f t="shared" si="612"/>
        <v>123.650325</v>
      </c>
      <c r="F6493">
        <f t="shared" si="613"/>
        <v>37713.349125000001</v>
      </c>
      <c r="G6493" s="1">
        <f t="shared" si="614"/>
        <v>-25282.156861718744</v>
      </c>
      <c r="H6493">
        <f t="shared" si="615"/>
        <v>-25282.156861718744</v>
      </c>
      <c r="I6493" s="1">
        <v>549.55700000000002</v>
      </c>
    </row>
    <row r="6494" spans="2:9">
      <c r="B6494" s="1">
        <v>12.014038160486585</v>
      </c>
      <c r="C6494" s="1">
        <f t="shared" si="610"/>
        <v>12014.038160486585</v>
      </c>
      <c r="D6494" s="1">
        <f t="shared" si="611"/>
        <v>164.93639999999999</v>
      </c>
      <c r="E6494">
        <f t="shared" si="612"/>
        <v>123.70229999999999</v>
      </c>
      <c r="F6494">
        <f t="shared" si="613"/>
        <v>37729.201499999996</v>
      </c>
      <c r="G6494" s="1">
        <f t="shared" si="614"/>
        <v>-25715.163339513412</v>
      </c>
      <c r="H6494">
        <f t="shared" si="615"/>
        <v>-25715.163339513412</v>
      </c>
      <c r="I6494" s="1">
        <v>549.78800000000001</v>
      </c>
    </row>
    <row r="6495" spans="2:9">
      <c r="B6495" s="1">
        <v>12.292140895683032</v>
      </c>
      <c r="C6495" s="1">
        <f t="shared" si="610"/>
        <v>12292.140895683031</v>
      </c>
      <c r="D6495" s="1">
        <f t="shared" si="611"/>
        <v>150.2208</v>
      </c>
      <c r="E6495">
        <f t="shared" si="612"/>
        <v>112.6656</v>
      </c>
      <c r="F6495">
        <f t="shared" si="613"/>
        <v>34363.008000000002</v>
      </c>
      <c r="G6495" s="1">
        <f t="shared" si="614"/>
        <v>-22070.867104316971</v>
      </c>
      <c r="H6495">
        <f t="shared" si="615"/>
        <v>-22070.867104316971</v>
      </c>
      <c r="I6495" s="1">
        <v>500.73599999999999</v>
      </c>
    </row>
    <row r="6496" spans="2:9">
      <c r="B6496" s="1">
        <v>9.9838881935525077</v>
      </c>
      <c r="C6496" s="1">
        <f t="shared" si="610"/>
        <v>9983.8881935525078</v>
      </c>
      <c r="D6496" s="1">
        <f t="shared" si="611"/>
        <v>126.44309999999999</v>
      </c>
      <c r="E6496">
        <f t="shared" si="612"/>
        <v>94.832324999999997</v>
      </c>
      <c r="F6496">
        <f t="shared" si="613"/>
        <v>28923.859124999999</v>
      </c>
      <c r="G6496" s="1">
        <f t="shared" si="614"/>
        <v>-18939.970931447489</v>
      </c>
      <c r="H6496">
        <f t="shared" si="615"/>
        <v>-18939.970931447489</v>
      </c>
      <c r="I6496" s="1">
        <v>421.47699999999998</v>
      </c>
    </row>
    <row r="6497" spans="2:9">
      <c r="B6497" s="1">
        <v>10.762575852102563</v>
      </c>
      <c r="C6497" s="1">
        <f t="shared" si="610"/>
        <v>10762.575852102562</v>
      </c>
      <c r="D6497" s="1">
        <f t="shared" si="611"/>
        <v>86.679899999999989</v>
      </c>
      <c r="E6497">
        <f t="shared" si="612"/>
        <v>65.009924999999996</v>
      </c>
      <c r="F6497">
        <f t="shared" si="613"/>
        <v>19828.027124999997</v>
      </c>
      <c r="G6497" s="1">
        <f t="shared" si="614"/>
        <v>-9065.451272897435</v>
      </c>
      <c r="H6497">
        <f t="shared" si="615"/>
        <v>-9065.451272897435</v>
      </c>
      <c r="I6497" s="1">
        <v>288.93299999999999</v>
      </c>
    </row>
    <row r="6498" spans="2:9">
      <c r="B6498" s="1">
        <v>11.48564296361333</v>
      </c>
      <c r="C6498" s="1">
        <f t="shared" si="610"/>
        <v>11485.642963613331</v>
      </c>
      <c r="D6498" s="1">
        <f t="shared" si="611"/>
        <v>38.180999999999997</v>
      </c>
      <c r="E6498">
        <f t="shared" si="612"/>
        <v>28.635749999999998</v>
      </c>
      <c r="F6498">
        <f t="shared" si="613"/>
        <v>8733.9037499999995</v>
      </c>
      <c r="G6498" s="1">
        <f t="shared" si="614"/>
        <v>2751.7392136133312</v>
      </c>
      <c r="H6498">
        <f t="shared" si="615"/>
        <v>2751.7392136133312</v>
      </c>
      <c r="I6498" s="1">
        <v>127.27</v>
      </c>
    </row>
    <row r="6499" spans="2:9">
      <c r="B6499" s="1">
        <v>9.1217697144435164</v>
      </c>
      <c r="C6499" s="1">
        <f t="shared" si="610"/>
        <v>9121.7697144435169</v>
      </c>
      <c r="D6499" s="1">
        <f t="shared" si="611"/>
        <v>11.787599999999999</v>
      </c>
      <c r="E6499">
        <f t="shared" si="612"/>
        <v>8.8407</v>
      </c>
      <c r="F6499">
        <f t="shared" si="613"/>
        <v>2696.4135000000001</v>
      </c>
      <c r="G6499" s="1">
        <f t="shared" si="614"/>
        <v>6425.3562144435164</v>
      </c>
      <c r="H6499">
        <f t="shared" si="615"/>
        <v>6425.3562144435164</v>
      </c>
      <c r="I6499" s="1">
        <v>39.292000000000002</v>
      </c>
    </row>
    <row r="6500" spans="2:9">
      <c r="B6500" s="1">
        <v>9.4276827231596112</v>
      </c>
      <c r="C6500" s="1">
        <f t="shared" si="610"/>
        <v>9427.6827231596108</v>
      </c>
      <c r="D6500" s="1">
        <f t="shared" si="611"/>
        <v>0.19889999999999999</v>
      </c>
      <c r="E6500">
        <f t="shared" si="612"/>
        <v>0.149175</v>
      </c>
      <c r="F6500">
        <f t="shared" si="613"/>
        <v>45.498375000000003</v>
      </c>
      <c r="G6500" s="1">
        <f t="shared" si="614"/>
        <v>9382.1843481596115</v>
      </c>
      <c r="H6500">
        <f t="shared" si="615"/>
        <v>9382.1843481596115</v>
      </c>
      <c r="I6500" s="1">
        <v>0.66300000000000003</v>
      </c>
    </row>
    <row r="6501" spans="2:9">
      <c r="B6501" s="1">
        <v>12.041848434006228</v>
      </c>
      <c r="C6501" s="1">
        <f t="shared" si="610"/>
        <v>12041.848434006228</v>
      </c>
      <c r="D6501" s="1">
        <f t="shared" si="611"/>
        <v>0</v>
      </c>
      <c r="E6501">
        <f t="shared" si="612"/>
        <v>0</v>
      </c>
      <c r="F6501">
        <f t="shared" si="613"/>
        <v>0</v>
      </c>
      <c r="G6501" s="1">
        <f t="shared" si="614"/>
        <v>12041.848434006228</v>
      </c>
      <c r="H6501">
        <f t="shared" si="615"/>
        <v>0</v>
      </c>
      <c r="I6501" s="1">
        <v>0</v>
      </c>
    </row>
    <row r="6502" spans="2:9">
      <c r="B6502" s="1">
        <v>10.873816946181144</v>
      </c>
      <c r="C6502" s="1">
        <f t="shared" si="610"/>
        <v>10873.816946181143</v>
      </c>
      <c r="D6502" s="1">
        <f t="shared" si="611"/>
        <v>0</v>
      </c>
      <c r="E6502">
        <f t="shared" si="612"/>
        <v>0</v>
      </c>
      <c r="F6502">
        <f t="shared" si="613"/>
        <v>0</v>
      </c>
      <c r="G6502" s="1">
        <f t="shared" si="614"/>
        <v>10873.816946181143</v>
      </c>
      <c r="H6502">
        <f t="shared" si="615"/>
        <v>0</v>
      </c>
      <c r="I6502" s="1">
        <v>0</v>
      </c>
    </row>
    <row r="6503" spans="2:9">
      <c r="B6503" s="1">
        <v>9.7335957318757025</v>
      </c>
      <c r="C6503" s="1">
        <f t="shared" si="610"/>
        <v>9733.5957318757028</v>
      </c>
      <c r="D6503" s="1">
        <f t="shared" si="611"/>
        <v>0</v>
      </c>
      <c r="E6503">
        <f t="shared" si="612"/>
        <v>0</v>
      </c>
      <c r="F6503">
        <f t="shared" si="613"/>
        <v>0</v>
      </c>
      <c r="G6503" s="1">
        <f t="shared" si="614"/>
        <v>9733.5957318757028</v>
      </c>
      <c r="H6503">
        <f t="shared" si="615"/>
        <v>0</v>
      </c>
      <c r="I6503" s="1">
        <v>0</v>
      </c>
    </row>
    <row r="6504" spans="2:9">
      <c r="B6504" s="1">
        <v>9.6779751848364128</v>
      </c>
      <c r="C6504" s="1">
        <f t="shared" si="610"/>
        <v>9677.9751848364122</v>
      </c>
      <c r="D6504" s="1">
        <f t="shared" si="611"/>
        <v>0</v>
      </c>
      <c r="E6504">
        <f t="shared" si="612"/>
        <v>0</v>
      </c>
      <c r="F6504">
        <f t="shared" si="613"/>
        <v>0</v>
      </c>
      <c r="G6504" s="1">
        <f t="shared" si="614"/>
        <v>9677.9751848364122</v>
      </c>
      <c r="H6504">
        <f t="shared" si="615"/>
        <v>0</v>
      </c>
      <c r="I6504" s="1">
        <v>0</v>
      </c>
    </row>
    <row r="6505" spans="2:9">
      <c r="B6505" s="1">
        <v>10.428852569866827</v>
      </c>
      <c r="C6505" s="1">
        <f t="shared" si="610"/>
        <v>10428.852569866827</v>
      </c>
      <c r="D6505" s="1">
        <f t="shared" si="611"/>
        <v>0</v>
      </c>
      <c r="E6505">
        <f t="shared" si="612"/>
        <v>0</v>
      </c>
      <c r="F6505">
        <f t="shared" si="613"/>
        <v>0</v>
      </c>
      <c r="G6505" s="1">
        <f t="shared" si="614"/>
        <v>10428.852569866827</v>
      </c>
      <c r="H6505">
        <f t="shared" si="615"/>
        <v>0</v>
      </c>
      <c r="I6505" s="1">
        <v>0</v>
      </c>
    </row>
    <row r="6506" spans="2:9">
      <c r="B6506" s="1">
        <v>9.5111135437185439</v>
      </c>
      <c r="C6506" s="1">
        <f t="shared" si="610"/>
        <v>9511.113543718544</v>
      </c>
      <c r="D6506" s="1">
        <f t="shared" si="611"/>
        <v>0</v>
      </c>
      <c r="E6506">
        <f t="shared" si="612"/>
        <v>0</v>
      </c>
      <c r="F6506">
        <f t="shared" si="613"/>
        <v>0</v>
      </c>
      <c r="G6506" s="1">
        <f t="shared" si="614"/>
        <v>9511.113543718544</v>
      </c>
      <c r="H6506">
        <f t="shared" si="615"/>
        <v>0</v>
      </c>
      <c r="I6506" s="1">
        <v>0</v>
      </c>
    </row>
    <row r="6507" spans="2:9">
      <c r="B6507" s="1">
        <v>7.0893879964796325</v>
      </c>
      <c r="C6507" s="1">
        <f t="shared" si="610"/>
        <v>7089.3879964796324</v>
      </c>
      <c r="D6507" s="1">
        <f t="shared" si="611"/>
        <v>0</v>
      </c>
      <c r="E6507">
        <f t="shared" si="612"/>
        <v>0</v>
      </c>
      <c r="F6507">
        <f t="shared" si="613"/>
        <v>0</v>
      </c>
      <c r="G6507" s="1">
        <f t="shared" si="614"/>
        <v>7089.3879964796324</v>
      </c>
      <c r="H6507">
        <f t="shared" si="615"/>
        <v>0</v>
      </c>
      <c r="I6507" s="1">
        <v>0</v>
      </c>
    </row>
    <row r="6508" spans="2:9">
      <c r="B6508" s="1">
        <v>7.7206348728785059</v>
      </c>
      <c r="C6508" s="1">
        <f t="shared" si="610"/>
        <v>7720.634872878506</v>
      </c>
      <c r="D6508" s="1">
        <f t="shared" si="611"/>
        <v>0</v>
      </c>
      <c r="E6508">
        <f t="shared" si="612"/>
        <v>0</v>
      </c>
      <c r="F6508">
        <f t="shared" si="613"/>
        <v>0</v>
      </c>
      <c r="G6508" s="1">
        <f t="shared" si="614"/>
        <v>7720.634872878506</v>
      </c>
      <c r="H6508">
        <f t="shared" si="615"/>
        <v>0</v>
      </c>
      <c r="I6508" s="1">
        <v>0</v>
      </c>
    </row>
    <row r="6509" spans="2:9">
      <c r="B6509" s="1">
        <v>7.7206348728785059</v>
      </c>
      <c r="C6509" s="1">
        <f t="shared" si="610"/>
        <v>7720.634872878506</v>
      </c>
      <c r="D6509" s="1">
        <f t="shared" si="611"/>
        <v>0</v>
      </c>
      <c r="E6509">
        <f t="shared" si="612"/>
        <v>0</v>
      </c>
      <c r="F6509">
        <f t="shared" si="613"/>
        <v>0</v>
      </c>
      <c r="G6509" s="1">
        <f t="shared" si="614"/>
        <v>7720.634872878506</v>
      </c>
      <c r="H6509">
        <f t="shared" si="615"/>
        <v>0</v>
      </c>
      <c r="I6509" s="1">
        <v>0</v>
      </c>
    </row>
    <row r="6510" spans="2:9">
      <c r="B6510" s="1">
        <v>8.8131775435688589</v>
      </c>
      <c r="C6510" s="1">
        <f t="shared" si="610"/>
        <v>8813.1775435688596</v>
      </c>
      <c r="D6510" s="1">
        <f t="shared" si="611"/>
        <v>0</v>
      </c>
      <c r="E6510">
        <f t="shared" si="612"/>
        <v>0</v>
      </c>
      <c r="F6510">
        <f t="shared" si="613"/>
        <v>0</v>
      </c>
      <c r="G6510" s="1">
        <f t="shared" si="614"/>
        <v>8813.1775435688596</v>
      </c>
      <c r="H6510">
        <f t="shared" si="615"/>
        <v>0</v>
      </c>
      <c r="I6510" s="1">
        <v>0</v>
      </c>
    </row>
    <row r="6511" spans="2:9">
      <c r="B6511" s="1">
        <v>11.1924926930723</v>
      </c>
      <c r="C6511" s="1">
        <f t="shared" si="610"/>
        <v>11192.4926930723</v>
      </c>
      <c r="D6511" s="1">
        <f t="shared" si="611"/>
        <v>0</v>
      </c>
      <c r="E6511">
        <f t="shared" si="612"/>
        <v>0</v>
      </c>
      <c r="F6511">
        <f t="shared" si="613"/>
        <v>0</v>
      </c>
      <c r="G6511" s="1">
        <f t="shared" si="614"/>
        <v>11192.4926930723</v>
      </c>
      <c r="H6511">
        <f t="shared" si="615"/>
        <v>0</v>
      </c>
      <c r="I6511" s="1">
        <v>0</v>
      </c>
    </row>
    <row r="6512" spans="2:9">
      <c r="B6512" s="1">
        <v>12.139363007670603</v>
      </c>
      <c r="C6512" s="1">
        <f t="shared" si="610"/>
        <v>12139.363007670603</v>
      </c>
      <c r="D6512" s="1">
        <f t="shared" si="611"/>
        <v>1.0106999999999999</v>
      </c>
      <c r="E6512">
        <f t="shared" si="612"/>
        <v>0.75802499999999995</v>
      </c>
      <c r="F6512">
        <f t="shared" si="613"/>
        <v>231.19762499999999</v>
      </c>
      <c r="G6512" s="1">
        <f t="shared" si="614"/>
        <v>11908.165382670602</v>
      </c>
      <c r="H6512">
        <f t="shared" si="615"/>
        <v>11908.165382670602</v>
      </c>
      <c r="I6512" s="1">
        <v>3.3690000000000002</v>
      </c>
    </row>
    <row r="6513" spans="2:9">
      <c r="B6513" s="1">
        <v>15.028531403496208</v>
      </c>
      <c r="C6513" s="1">
        <f t="shared" si="610"/>
        <v>15028.531403496208</v>
      </c>
      <c r="D6513" s="1">
        <f t="shared" si="611"/>
        <v>19.843799999999998</v>
      </c>
      <c r="E6513">
        <f t="shared" si="612"/>
        <v>14.882849999999998</v>
      </c>
      <c r="F6513">
        <f t="shared" si="613"/>
        <v>4539.2692499999994</v>
      </c>
      <c r="G6513" s="1">
        <f t="shared" si="614"/>
        <v>10489.262153496209</v>
      </c>
      <c r="H6513">
        <f t="shared" si="615"/>
        <v>10489.262153496209</v>
      </c>
      <c r="I6513" s="1">
        <v>66.146000000000001</v>
      </c>
    </row>
    <row r="6514" spans="2:9">
      <c r="B6514" s="1">
        <v>14.834301595373478</v>
      </c>
      <c r="C6514" s="1">
        <f t="shared" si="610"/>
        <v>14834.301595373479</v>
      </c>
      <c r="D6514" s="1">
        <f t="shared" si="611"/>
        <v>39.327899999999993</v>
      </c>
      <c r="E6514">
        <f t="shared" si="612"/>
        <v>29.495924999999993</v>
      </c>
      <c r="F6514">
        <f t="shared" si="613"/>
        <v>8996.2571249999983</v>
      </c>
      <c r="G6514" s="1">
        <f t="shared" si="614"/>
        <v>5838.0444703734811</v>
      </c>
      <c r="H6514">
        <f t="shared" si="615"/>
        <v>5838.0444703734811</v>
      </c>
      <c r="I6514" s="1">
        <v>131.09299999999999</v>
      </c>
    </row>
    <row r="6515" spans="2:9">
      <c r="B6515" s="1">
        <v>14.494399431158701</v>
      </c>
      <c r="C6515" s="1">
        <f t="shared" si="610"/>
        <v>14494.399431158701</v>
      </c>
      <c r="D6515" s="1">
        <f t="shared" si="611"/>
        <v>53.369700000000002</v>
      </c>
      <c r="E6515">
        <f t="shared" si="612"/>
        <v>40.027275000000003</v>
      </c>
      <c r="F6515">
        <f t="shared" si="613"/>
        <v>12208.318875000001</v>
      </c>
      <c r="G6515" s="1">
        <f t="shared" si="614"/>
        <v>2286.0805561587003</v>
      </c>
      <c r="H6515">
        <f t="shared" si="615"/>
        <v>2286.0805561587003</v>
      </c>
      <c r="I6515" s="1">
        <v>177.899</v>
      </c>
    </row>
    <row r="6516" spans="2:9">
      <c r="B6516" s="1">
        <v>12.722052432038794</v>
      </c>
      <c r="C6516" s="1">
        <f t="shared" si="610"/>
        <v>12722.052432038794</v>
      </c>
      <c r="D6516" s="1">
        <f t="shared" si="611"/>
        <v>67.459199999999996</v>
      </c>
      <c r="E6516">
        <f t="shared" si="612"/>
        <v>50.594399999999993</v>
      </c>
      <c r="F6516">
        <f t="shared" si="613"/>
        <v>15431.291999999998</v>
      </c>
      <c r="G6516" s="1">
        <f t="shared" si="614"/>
        <v>-2709.2395679612036</v>
      </c>
      <c r="H6516">
        <f t="shared" si="615"/>
        <v>-2709.2395679612036</v>
      </c>
      <c r="I6516" s="1">
        <v>224.864</v>
      </c>
    </row>
    <row r="6517" spans="2:9">
      <c r="B6517" s="1">
        <v>11.920854473532534</v>
      </c>
      <c r="C6517" s="1">
        <f t="shared" si="610"/>
        <v>11920.854473532534</v>
      </c>
      <c r="D6517" s="1">
        <f t="shared" si="611"/>
        <v>81.856199999999987</v>
      </c>
      <c r="E6517">
        <f t="shared" si="612"/>
        <v>61.392149999999987</v>
      </c>
      <c r="F6517">
        <f t="shared" si="613"/>
        <v>18724.605749999995</v>
      </c>
      <c r="G6517" s="1">
        <f t="shared" si="614"/>
        <v>-6803.7512764674611</v>
      </c>
      <c r="H6517">
        <f t="shared" si="615"/>
        <v>-6803.7512764674611</v>
      </c>
      <c r="I6517" s="1">
        <v>272.85399999999998</v>
      </c>
    </row>
    <row r="6518" spans="2:9">
      <c r="B6518" s="1">
        <v>11.750903391425144</v>
      </c>
      <c r="C6518" s="1">
        <f t="shared" si="610"/>
        <v>11750.903391425143</v>
      </c>
      <c r="D6518" s="1">
        <f t="shared" si="611"/>
        <v>131.04899999999998</v>
      </c>
      <c r="E6518">
        <f t="shared" si="612"/>
        <v>98.286749999999984</v>
      </c>
      <c r="F6518">
        <f t="shared" si="613"/>
        <v>29977.458749999994</v>
      </c>
      <c r="G6518" s="1">
        <f t="shared" si="614"/>
        <v>-18226.555358574849</v>
      </c>
      <c r="H6518">
        <f t="shared" si="615"/>
        <v>-18226.555358574849</v>
      </c>
      <c r="I6518" s="1">
        <v>436.83</v>
      </c>
    </row>
    <row r="6519" spans="2:9">
      <c r="B6519" s="1">
        <v>12.236477911731971</v>
      </c>
      <c r="C6519" s="1">
        <f t="shared" si="610"/>
        <v>12236.47791173197</v>
      </c>
      <c r="D6519" s="1">
        <f t="shared" si="611"/>
        <v>122.28360000000001</v>
      </c>
      <c r="E6519">
        <f t="shared" si="612"/>
        <v>91.712700000000012</v>
      </c>
      <c r="F6519">
        <f t="shared" si="613"/>
        <v>27972.373500000005</v>
      </c>
      <c r="G6519" s="1">
        <f t="shared" si="614"/>
        <v>-15735.895588268035</v>
      </c>
      <c r="H6519">
        <f t="shared" si="615"/>
        <v>-15735.895588268035</v>
      </c>
      <c r="I6519" s="1">
        <v>407.61200000000002</v>
      </c>
    </row>
    <row r="6520" spans="2:9">
      <c r="B6520" s="1">
        <v>10.536967090658084</v>
      </c>
      <c r="C6520" s="1">
        <f t="shared" si="610"/>
        <v>10536.967090658085</v>
      </c>
      <c r="D6520" s="1">
        <f t="shared" si="611"/>
        <v>61.542899999999996</v>
      </c>
      <c r="E6520">
        <f t="shared" si="612"/>
        <v>46.157174999999995</v>
      </c>
      <c r="F6520">
        <f t="shared" si="613"/>
        <v>14077.938374999998</v>
      </c>
      <c r="G6520" s="1">
        <f t="shared" si="614"/>
        <v>-3540.9712843419129</v>
      </c>
      <c r="H6520">
        <f t="shared" si="615"/>
        <v>-3540.9712843419129</v>
      </c>
      <c r="I6520" s="1">
        <v>205.143</v>
      </c>
    </row>
    <row r="6521" spans="2:9">
      <c r="B6521" s="1">
        <v>8.9831286256762475</v>
      </c>
      <c r="C6521" s="1">
        <f t="shared" si="610"/>
        <v>8983.1286256762469</v>
      </c>
      <c r="D6521" s="1">
        <f t="shared" si="611"/>
        <v>44.149199999999993</v>
      </c>
      <c r="E6521">
        <f t="shared" si="612"/>
        <v>33.111899999999991</v>
      </c>
      <c r="F6521">
        <f t="shared" si="613"/>
        <v>10099.129499999997</v>
      </c>
      <c r="G6521" s="1">
        <f t="shared" si="614"/>
        <v>-1116.0008743237504</v>
      </c>
      <c r="H6521">
        <f t="shared" si="615"/>
        <v>-1116.0008743237504</v>
      </c>
      <c r="I6521" s="1">
        <v>147.16399999999999</v>
      </c>
    </row>
    <row r="6522" spans="2:9">
      <c r="B6522" s="1">
        <v>9.0316860777069312</v>
      </c>
      <c r="C6522" s="1">
        <f t="shared" si="610"/>
        <v>9031.6860777069305</v>
      </c>
      <c r="D6522" s="1">
        <f t="shared" si="611"/>
        <v>31.256999999999998</v>
      </c>
      <c r="E6522">
        <f t="shared" si="612"/>
        <v>23.442749999999997</v>
      </c>
      <c r="F6522">
        <f t="shared" si="613"/>
        <v>7150.0387499999988</v>
      </c>
      <c r="G6522" s="1">
        <f t="shared" si="614"/>
        <v>1881.6473277069317</v>
      </c>
      <c r="H6522">
        <f t="shared" si="615"/>
        <v>1881.6473277069317</v>
      </c>
      <c r="I6522" s="1">
        <v>104.19</v>
      </c>
    </row>
    <row r="6523" spans="2:9">
      <c r="B6523" s="1">
        <v>8.3761604752927177</v>
      </c>
      <c r="C6523" s="1">
        <f t="shared" si="610"/>
        <v>8376.1604752927178</v>
      </c>
      <c r="D6523" s="1">
        <f t="shared" si="611"/>
        <v>17.4801</v>
      </c>
      <c r="E6523">
        <f t="shared" si="612"/>
        <v>13.110075</v>
      </c>
      <c r="F6523">
        <f t="shared" si="613"/>
        <v>3998.5728749999998</v>
      </c>
      <c r="G6523" s="1">
        <f t="shared" si="614"/>
        <v>4377.587600292718</v>
      </c>
      <c r="H6523">
        <f t="shared" si="615"/>
        <v>4377.587600292718</v>
      </c>
      <c r="I6523" s="1">
        <v>58.267000000000003</v>
      </c>
    </row>
    <row r="6524" spans="2:9">
      <c r="B6524" s="1">
        <v>8.8617349955995408</v>
      </c>
      <c r="C6524" s="1">
        <f t="shared" si="610"/>
        <v>8861.7349955995414</v>
      </c>
      <c r="D6524" s="1">
        <f t="shared" si="611"/>
        <v>0.14219999999999999</v>
      </c>
      <c r="E6524">
        <f t="shared" si="612"/>
        <v>0.10664999999999999</v>
      </c>
      <c r="F6524">
        <f t="shared" si="613"/>
        <v>32.52825</v>
      </c>
      <c r="G6524" s="1">
        <f t="shared" si="614"/>
        <v>8829.206745599542</v>
      </c>
      <c r="H6524">
        <f t="shared" si="615"/>
        <v>8829.206745599542</v>
      </c>
      <c r="I6524" s="1">
        <v>0.47399999999999998</v>
      </c>
    </row>
    <row r="6525" spans="2:9">
      <c r="B6525" s="1">
        <v>8.618947735446131</v>
      </c>
      <c r="C6525" s="1">
        <f t="shared" si="610"/>
        <v>8618.9477354461305</v>
      </c>
      <c r="D6525" s="1">
        <f t="shared" si="611"/>
        <v>0</v>
      </c>
      <c r="E6525">
        <f t="shared" si="612"/>
        <v>0</v>
      </c>
      <c r="F6525">
        <f t="shared" si="613"/>
        <v>0</v>
      </c>
      <c r="G6525" s="1">
        <f t="shared" si="614"/>
        <v>8618.9477354461305</v>
      </c>
      <c r="H6525">
        <f t="shared" si="615"/>
        <v>0</v>
      </c>
      <c r="I6525" s="1">
        <v>0</v>
      </c>
    </row>
    <row r="6526" spans="2:9">
      <c r="B6526" s="1">
        <v>8.3761604752927177</v>
      </c>
      <c r="C6526" s="1">
        <f t="shared" si="610"/>
        <v>8376.1604752927178</v>
      </c>
      <c r="D6526" s="1">
        <f t="shared" si="611"/>
        <v>0</v>
      </c>
      <c r="E6526">
        <f t="shared" si="612"/>
        <v>0</v>
      </c>
      <c r="F6526">
        <f t="shared" si="613"/>
        <v>0</v>
      </c>
      <c r="G6526" s="1">
        <f t="shared" si="614"/>
        <v>8376.1604752927178</v>
      </c>
      <c r="H6526">
        <f t="shared" si="615"/>
        <v>0</v>
      </c>
      <c r="I6526" s="1">
        <v>0</v>
      </c>
    </row>
    <row r="6527" spans="2:9">
      <c r="B6527" s="1">
        <v>7.9877008590472585</v>
      </c>
      <c r="C6527" s="1">
        <f t="shared" si="610"/>
        <v>7987.7008590472587</v>
      </c>
      <c r="D6527" s="1">
        <f t="shared" si="611"/>
        <v>0</v>
      </c>
      <c r="E6527">
        <f t="shared" si="612"/>
        <v>0</v>
      </c>
      <c r="F6527">
        <f t="shared" si="613"/>
        <v>0</v>
      </c>
      <c r="G6527" s="1">
        <f t="shared" si="614"/>
        <v>7987.7008590472587</v>
      </c>
      <c r="H6527">
        <f t="shared" si="615"/>
        <v>0</v>
      </c>
      <c r="I6527" s="1">
        <v>0</v>
      </c>
    </row>
    <row r="6528" spans="2:9">
      <c r="B6528" s="1">
        <v>7.6235199688171393</v>
      </c>
      <c r="C6528" s="1">
        <f t="shared" si="610"/>
        <v>7623.5199688171397</v>
      </c>
      <c r="D6528" s="1">
        <f t="shared" si="611"/>
        <v>0</v>
      </c>
      <c r="E6528">
        <f t="shared" si="612"/>
        <v>0</v>
      </c>
      <c r="F6528">
        <f t="shared" si="613"/>
        <v>0</v>
      </c>
      <c r="G6528" s="1">
        <f t="shared" si="614"/>
        <v>7623.5199688171397</v>
      </c>
      <c r="H6528">
        <f t="shared" si="615"/>
        <v>0</v>
      </c>
      <c r="I6528" s="1">
        <v>0</v>
      </c>
    </row>
    <row r="6529" spans="2:9">
      <c r="B6529" s="1">
        <v>6.822322010310879</v>
      </c>
      <c r="C6529" s="1">
        <f t="shared" si="610"/>
        <v>6822.3220103108788</v>
      </c>
      <c r="D6529" s="1">
        <f t="shared" si="611"/>
        <v>0</v>
      </c>
      <c r="E6529">
        <f t="shared" si="612"/>
        <v>0</v>
      </c>
      <c r="F6529">
        <f t="shared" si="613"/>
        <v>0</v>
      </c>
      <c r="G6529" s="1">
        <f t="shared" si="614"/>
        <v>6822.3220103108788</v>
      </c>
      <c r="H6529">
        <f t="shared" si="615"/>
        <v>0</v>
      </c>
      <c r="I6529" s="1">
        <v>0</v>
      </c>
    </row>
    <row r="6530" spans="2:9">
      <c r="B6530" s="1">
        <v>6.2396325859426893</v>
      </c>
      <c r="C6530" s="1">
        <f t="shared" si="610"/>
        <v>6239.6325859426897</v>
      </c>
      <c r="D6530" s="1">
        <f t="shared" si="611"/>
        <v>0</v>
      </c>
      <c r="E6530">
        <f t="shared" si="612"/>
        <v>0</v>
      </c>
      <c r="F6530">
        <f t="shared" si="613"/>
        <v>0</v>
      </c>
      <c r="G6530" s="1">
        <f t="shared" si="614"/>
        <v>6239.6325859426897</v>
      </c>
      <c r="H6530">
        <f t="shared" si="615"/>
        <v>0</v>
      </c>
      <c r="I6530" s="1">
        <v>0</v>
      </c>
    </row>
    <row r="6531" spans="2:9">
      <c r="B6531" s="1">
        <v>10.19101848274711</v>
      </c>
      <c r="C6531" s="1">
        <f t="shared" si="610"/>
        <v>10191.018482747109</v>
      </c>
      <c r="D6531" s="1">
        <f t="shared" si="611"/>
        <v>0</v>
      </c>
      <c r="E6531">
        <f t="shared" si="612"/>
        <v>0</v>
      </c>
      <c r="F6531">
        <f t="shared" si="613"/>
        <v>0</v>
      </c>
      <c r="G6531" s="1">
        <f t="shared" si="614"/>
        <v>10191.018482747109</v>
      </c>
      <c r="H6531">
        <f t="shared" si="615"/>
        <v>0</v>
      </c>
      <c r="I6531" s="1">
        <v>0</v>
      </c>
    </row>
    <row r="6532" spans="2:9">
      <c r="B6532" s="1">
        <v>11.788118394222401</v>
      </c>
      <c r="C6532" s="1">
        <f t="shared" ref="C6532:C6595" si="616">+B6532*1000</f>
        <v>11788.118394222402</v>
      </c>
      <c r="D6532" s="1">
        <f t="shared" ref="D6532:D6595" si="617">I6532*$K$1</f>
        <v>0</v>
      </c>
      <c r="E6532">
        <f t="shared" ref="E6532:E6595" si="618">D6532*$E$1</f>
        <v>0</v>
      </c>
      <c r="F6532">
        <f t="shared" ref="F6532:F6595" si="619">E6532*$G$1</f>
        <v>0</v>
      </c>
      <c r="G6532" s="1">
        <f t="shared" ref="G6532:G6595" si="620">C6532-F6532</f>
        <v>11788.118394222402</v>
      </c>
      <c r="H6532">
        <f t="shared" ref="H6532:H6595" si="621">IF(F6532&gt;0,C6532-F6532,F6532)</f>
        <v>0</v>
      </c>
      <c r="I6532" s="1">
        <v>0</v>
      </c>
    </row>
    <row r="6533" spans="2:9">
      <c r="B6533" s="1">
        <v>12.092327901170076</v>
      </c>
      <c r="C6533" s="1">
        <f t="shared" si="616"/>
        <v>12092.327901170076</v>
      </c>
      <c r="D6533" s="1">
        <f t="shared" si="617"/>
        <v>0</v>
      </c>
      <c r="E6533">
        <f t="shared" si="618"/>
        <v>0</v>
      </c>
      <c r="F6533">
        <f t="shared" si="619"/>
        <v>0</v>
      </c>
      <c r="G6533" s="1">
        <f t="shared" si="620"/>
        <v>12092.327901170076</v>
      </c>
      <c r="H6533">
        <f t="shared" si="621"/>
        <v>0</v>
      </c>
      <c r="I6533" s="1">
        <v>0</v>
      </c>
    </row>
    <row r="6534" spans="2:9">
      <c r="B6534" s="1">
        <v>13.57534924753999</v>
      </c>
      <c r="C6534" s="1">
        <f t="shared" si="616"/>
        <v>13575.349247539989</v>
      </c>
      <c r="D6534" s="1">
        <f t="shared" si="617"/>
        <v>0</v>
      </c>
      <c r="E6534">
        <f t="shared" si="618"/>
        <v>0</v>
      </c>
      <c r="F6534">
        <f t="shared" si="619"/>
        <v>0</v>
      </c>
      <c r="G6534" s="1">
        <f t="shared" si="620"/>
        <v>13575.349247539989</v>
      </c>
      <c r="H6534">
        <f t="shared" si="621"/>
        <v>0</v>
      </c>
      <c r="I6534" s="1">
        <v>0</v>
      </c>
    </row>
    <row r="6535" spans="2:9">
      <c r="B6535" s="1">
        <v>17.530072837859766</v>
      </c>
      <c r="C6535" s="1">
        <f t="shared" si="616"/>
        <v>17530.072837859767</v>
      </c>
      <c r="D6535" s="1">
        <f t="shared" si="617"/>
        <v>0</v>
      </c>
      <c r="E6535">
        <f t="shared" si="618"/>
        <v>0</v>
      </c>
      <c r="F6535">
        <f t="shared" si="619"/>
        <v>0</v>
      </c>
      <c r="G6535" s="1">
        <f t="shared" si="620"/>
        <v>17530.072837859767</v>
      </c>
      <c r="H6535">
        <f t="shared" si="621"/>
        <v>0</v>
      </c>
      <c r="I6535" s="1">
        <v>0</v>
      </c>
    </row>
    <row r="6536" spans="2:9">
      <c r="B6536" s="1">
        <v>19.013094184229683</v>
      </c>
      <c r="C6536" s="1">
        <f t="shared" si="616"/>
        <v>19013.094184229682</v>
      </c>
      <c r="D6536" s="1">
        <f t="shared" si="617"/>
        <v>1.2195</v>
      </c>
      <c r="E6536">
        <f t="shared" si="618"/>
        <v>0.91462500000000002</v>
      </c>
      <c r="F6536">
        <f t="shared" si="619"/>
        <v>278.96062499999999</v>
      </c>
      <c r="G6536" s="1">
        <f t="shared" si="620"/>
        <v>18734.133559229682</v>
      </c>
      <c r="H6536">
        <f t="shared" si="621"/>
        <v>18734.133559229682</v>
      </c>
      <c r="I6536" s="1">
        <v>4.0650000000000004</v>
      </c>
    </row>
    <row r="6537" spans="2:9">
      <c r="B6537" s="1">
        <v>23.538210600076347</v>
      </c>
      <c r="C6537" s="1">
        <f t="shared" si="616"/>
        <v>23538.210600076349</v>
      </c>
      <c r="D6537" s="1">
        <f t="shared" si="617"/>
        <v>18.071100000000001</v>
      </c>
      <c r="E6537">
        <f t="shared" si="618"/>
        <v>13.553325000000001</v>
      </c>
      <c r="F6537">
        <f t="shared" si="619"/>
        <v>4133.7641250000006</v>
      </c>
      <c r="G6537" s="1">
        <f t="shared" si="620"/>
        <v>19404.446475076347</v>
      </c>
      <c r="H6537">
        <f t="shared" si="621"/>
        <v>19404.446475076347</v>
      </c>
      <c r="I6537" s="1">
        <v>60.237000000000002</v>
      </c>
    </row>
    <row r="6538" spans="2:9">
      <c r="B6538" s="1">
        <v>23.234001093128672</v>
      </c>
      <c r="C6538" s="1">
        <f t="shared" si="616"/>
        <v>23234.001093128671</v>
      </c>
      <c r="D6538" s="1">
        <f t="shared" si="617"/>
        <v>45.645299999999999</v>
      </c>
      <c r="E6538">
        <f t="shared" si="618"/>
        <v>34.233975000000001</v>
      </c>
      <c r="F6538">
        <f t="shared" si="619"/>
        <v>10441.362375000001</v>
      </c>
      <c r="G6538" s="1">
        <f t="shared" si="620"/>
        <v>12792.63871812867</v>
      </c>
      <c r="H6538">
        <f t="shared" si="621"/>
        <v>12792.63871812867</v>
      </c>
      <c r="I6538" s="1">
        <v>152.15100000000001</v>
      </c>
    </row>
    <row r="6539" spans="2:9">
      <c r="B6539" s="1">
        <v>22.701634455970233</v>
      </c>
      <c r="C6539" s="1">
        <f t="shared" si="616"/>
        <v>22701.634455970234</v>
      </c>
      <c r="D6539" s="1">
        <f t="shared" si="617"/>
        <v>102.35009999999998</v>
      </c>
      <c r="E6539">
        <f t="shared" si="618"/>
        <v>76.762574999999984</v>
      </c>
      <c r="F6539">
        <f t="shared" si="619"/>
        <v>23412.585374999995</v>
      </c>
      <c r="G6539" s="1">
        <f t="shared" si="620"/>
        <v>-710.95091902976128</v>
      </c>
      <c r="H6539">
        <f t="shared" si="621"/>
        <v>-710.95091902976128</v>
      </c>
      <c r="I6539" s="1">
        <v>341.16699999999997</v>
      </c>
    </row>
    <row r="6540" spans="2:9">
      <c r="B6540" s="1">
        <v>19.925722705072705</v>
      </c>
      <c r="C6540" s="1">
        <f t="shared" si="616"/>
        <v>19925.722705072705</v>
      </c>
      <c r="D6540" s="1">
        <f t="shared" si="617"/>
        <v>139.3065</v>
      </c>
      <c r="E6540">
        <f t="shared" si="618"/>
        <v>104.47987499999999</v>
      </c>
      <c r="F6540">
        <f t="shared" si="619"/>
        <v>31866.361874999999</v>
      </c>
      <c r="G6540" s="1">
        <f t="shared" si="620"/>
        <v>-11940.639169927294</v>
      </c>
      <c r="H6540">
        <f t="shared" si="621"/>
        <v>-11940.639169927294</v>
      </c>
      <c r="I6540" s="1">
        <v>464.35500000000002</v>
      </c>
    </row>
    <row r="6541" spans="2:9">
      <c r="B6541" s="1">
        <v>18.670858488913545</v>
      </c>
      <c r="C6541" s="1">
        <f t="shared" si="616"/>
        <v>18670.858488913545</v>
      </c>
      <c r="D6541" s="1">
        <f t="shared" si="617"/>
        <v>156.5883</v>
      </c>
      <c r="E6541">
        <f t="shared" si="618"/>
        <v>117.441225</v>
      </c>
      <c r="F6541">
        <f t="shared" si="619"/>
        <v>35819.573624999997</v>
      </c>
      <c r="G6541" s="1">
        <f t="shared" si="620"/>
        <v>-17148.715136086452</v>
      </c>
      <c r="H6541">
        <f t="shared" si="621"/>
        <v>-17148.715136086452</v>
      </c>
      <c r="I6541" s="1">
        <v>521.96100000000001</v>
      </c>
    </row>
    <row r="6542" spans="2:9">
      <c r="B6542" s="1">
        <v>17.377968084385927</v>
      </c>
      <c r="C6542" s="1">
        <f t="shared" si="616"/>
        <v>17377.968084385928</v>
      </c>
      <c r="D6542" s="1">
        <f t="shared" si="617"/>
        <v>165.51659999999998</v>
      </c>
      <c r="E6542">
        <f t="shared" si="618"/>
        <v>124.13744999999999</v>
      </c>
      <c r="F6542">
        <f t="shared" si="619"/>
        <v>37861.922249999996</v>
      </c>
      <c r="G6542" s="1">
        <f t="shared" si="620"/>
        <v>-20483.954165614068</v>
      </c>
      <c r="H6542">
        <f t="shared" si="621"/>
        <v>-20483.954165614068</v>
      </c>
      <c r="I6542" s="1">
        <v>551.72199999999998</v>
      </c>
    </row>
    <row r="6543" spans="2:9">
      <c r="B6543" s="1">
        <v>16.047051491489849</v>
      </c>
      <c r="C6543" s="1">
        <f t="shared" si="616"/>
        <v>16047.051491489849</v>
      </c>
      <c r="D6543" s="1">
        <f t="shared" si="617"/>
        <v>154.6113</v>
      </c>
      <c r="E6543">
        <f t="shared" si="618"/>
        <v>115.95847499999999</v>
      </c>
      <c r="F6543">
        <f t="shared" si="619"/>
        <v>35367.334875</v>
      </c>
      <c r="G6543" s="1">
        <f t="shared" si="620"/>
        <v>-19320.283383510152</v>
      </c>
      <c r="H6543">
        <f t="shared" si="621"/>
        <v>-19320.283383510152</v>
      </c>
      <c r="I6543" s="1">
        <v>515.37099999999998</v>
      </c>
    </row>
    <row r="6544" spans="2:9">
      <c r="B6544" s="1">
        <v>15.324553912489122</v>
      </c>
      <c r="C6544" s="1">
        <f t="shared" si="616"/>
        <v>15324.553912489122</v>
      </c>
      <c r="D6544" s="1">
        <f t="shared" si="617"/>
        <v>131.26769999999999</v>
      </c>
      <c r="E6544">
        <f t="shared" si="618"/>
        <v>98.450774999999993</v>
      </c>
      <c r="F6544">
        <f t="shared" si="619"/>
        <v>30027.486374999997</v>
      </c>
      <c r="G6544" s="1">
        <f t="shared" si="620"/>
        <v>-14702.932462510875</v>
      </c>
      <c r="H6544">
        <f t="shared" si="621"/>
        <v>-14702.932462510875</v>
      </c>
      <c r="I6544" s="1">
        <v>437.55900000000003</v>
      </c>
    </row>
    <row r="6545" spans="2:9">
      <c r="B6545" s="1">
        <v>14.069689696329963</v>
      </c>
      <c r="C6545" s="1">
        <f t="shared" si="616"/>
        <v>14069.689696329962</v>
      </c>
      <c r="D6545" s="1">
        <f t="shared" si="617"/>
        <v>96.607199999999992</v>
      </c>
      <c r="E6545">
        <f t="shared" si="618"/>
        <v>72.455399999999997</v>
      </c>
      <c r="F6545">
        <f t="shared" si="619"/>
        <v>22098.897000000001</v>
      </c>
      <c r="G6545" s="1">
        <f t="shared" si="620"/>
        <v>-8029.2073036700385</v>
      </c>
      <c r="H6545">
        <f t="shared" si="621"/>
        <v>-8029.2073036700385</v>
      </c>
      <c r="I6545" s="1">
        <v>322.024</v>
      </c>
    </row>
    <row r="6546" spans="2:9">
      <c r="B6546" s="1">
        <v>14.145742073066881</v>
      </c>
      <c r="C6546" s="1">
        <f t="shared" si="616"/>
        <v>14145.74207306688</v>
      </c>
      <c r="D6546" s="1">
        <f t="shared" si="617"/>
        <v>57.199799999999996</v>
      </c>
      <c r="E6546">
        <f t="shared" si="618"/>
        <v>42.899850000000001</v>
      </c>
      <c r="F6546">
        <f t="shared" si="619"/>
        <v>13084.454250000001</v>
      </c>
      <c r="G6546" s="1">
        <f t="shared" si="620"/>
        <v>1061.2878230668794</v>
      </c>
      <c r="H6546">
        <f t="shared" si="621"/>
        <v>1061.2878230668794</v>
      </c>
      <c r="I6546" s="1">
        <v>190.666</v>
      </c>
    </row>
    <row r="6547" spans="2:9">
      <c r="B6547" s="1">
        <v>13.119034987118479</v>
      </c>
      <c r="C6547" s="1">
        <f t="shared" si="616"/>
        <v>13119.034987118479</v>
      </c>
      <c r="D6547" s="1">
        <f t="shared" si="617"/>
        <v>14.868599999999999</v>
      </c>
      <c r="E6547">
        <f t="shared" si="618"/>
        <v>11.151449999999999</v>
      </c>
      <c r="F6547">
        <f t="shared" si="619"/>
        <v>3401.1922499999996</v>
      </c>
      <c r="G6547" s="1">
        <f t="shared" si="620"/>
        <v>9717.8427371184789</v>
      </c>
      <c r="H6547">
        <f t="shared" si="621"/>
        <v>9717.8427371184789</v>
      </c>
      <c r="I6547" s="1">
        <v>49.561999999999998</v>
      </c>
    </row>
    <row r="6548" spans="2:9">
      <c r="B6548" s="1">
        <v>14.716134898593774</v>
      </c>
      <c r="C6548" s="1">
        <f t="shared" si="616"/>
        <v>14716.134898593775</v>
      </c>
      <c r="D6548" s="1">
        <f t="shared" si="617"/>
        <v>8.0700000000000008E-2</v>
      </c>
      <c r="E6548">
        <f t="shared" si="618"/>
        <v>6.0525000000000009E-2</v>
      </c>
      <c r="F6548">
        <f t="shared" si="619"/>
        <v>18.460125000000001</v>
      </c>
      <c r="G6548" s="1">
        <f t="shared" si="620"/>
        <v>14697.674773593775</v>
      </c>
      <c r="H6548">
        <f t="shared" si="621"/>
        <v>14697.674773593775</v>
      </c>
      <c r="I6548" s="1">
        <v>0.26900000000000002</v>
      </c>
    </row>
    <row r="6549" spans="2:9">
      <c r="B6549" s="1">
        <v>14.069689696329963</v>
      </c>
      <c r="C6549" s="1">
        <f t="shared" si="616"/>
        <v>14069.689696329962</v>
      </c>
      <c r="D6549" s="1">
        <f t="shared" si="617"/>
        <v>0</v>
      </c>
      <c r="E6549">
        <f t="shared" si="618"/>
        <v>0</v>
      </c>
      <c r="F6549">
        <f t="shared" si="619"/>
        <v>0</v>
      </c>
      <c r="G6549" s="1">
        <f t="shared" si="620"/>
        <v>14069.689696329962</v>
      </c>
      <c r="H6549">
        <f t="shared" si="621"/>
        <v>0</v>
      </c>
      <c r="I6549" s="1">
        <v>0</v>
      </c>
    </row>
    <row r="6550" spans="2:9">
      <c r="B6550" s="1">
        <v>13.68942781264537</v>
      </c>
      <c r="C6550" s="1">
        <f t="shared" si="616"/>
        <v>13689.42781264537</v>
      </c>
      <c r="D6550" s="1">
        <f t="shared" si="617"/>
        <v>0</v>
      </c>
      <c r="E6550">
        <f t="shared" si="618"/>
        <v>0</v>
      </c>
      <c r="F6550">
        <f t="shared" si="619"/>
        <v>0</v>
      </c>
      <c r="G6550" s="1">
        <f t="shared" si="620"/>
        <v>13689.42781264537</v>
      </c>
      <c r="H6550">
        <f t="shared" si="621"/>
        <v>0</v>
      </c>
      <c r="I6550" s="1">
        <v>0</v>
      </c>
    </row>
    <row r="6551" spans="2:9">
      <c r="B6551" s="1">
        <v>13.347192117329236</v>
      </c>
      <c r="C6551" s="1">
        <f t="shared" si="616"/>
        <v>13347.192117329236</v>
      </c>
      <c r="D6551" s="1">
        <f t="shared" si="617"/>
        <v>0</v>
      </c>
      <c r="E6551">
        <f t="shared" si="618"/>
        <v>0</v>
      </c>
      <c r="F6551">
        <f t="shared" si="619"/>
        <v>0</v>
      </c>
      <c r="G6551" s="1">
        <f t="shared" si="620"/>
        <v>13347.192117329236</v>
      </c>
      <c r="H6551">
        <f t="shared" si="621"/>
        <v>0</v>
      </c>
      <c r="I6551" s="1">
        <v>0</v>
      </c>
    </row>
    <row r="6552" spans="2:9">
      <c r="B6552" s="1">
        <v>12.168380277906996</v>
      </c>
      <c r="C6552" s="1">
        <f t="shared" si="616"/>
        <v>12168.380277906996</v>
      </c>
      <c r="D6552" s="1">
        <f t="shared" si="617"/>
        <v>0</v>
      </c>
      <c r="E6552">
        <f t="shared" si="618"/>
        <v>0</v>
      </c>
      <c r="F6552">
        <f t="shared" si="619"/>
        <v>0</v>
      </c>
      <c r="G6552" s="1">
        <f t="shared" si="620"/>
        <v>12168.380277906996</v>
      </c>
      <c r="H6552">
        <f t="shared" si="621"/>
        <v>0</v>
      </c>
      <c r="I6552" s="1">
        <v>0</v>
      </c>
    </row>
    <row r="6553" spans="2:9">
      <c r="B6553" s="1">
        <v>10.571280366431703</v>
      </c>
      <c r="C6553" s="1">
        <f t="shared" si="616"/>
        <v>10571.280366431703</v>
      </c>
      <c r="D6553" s="1">
        <f t="shared" si="617"/>
        <v>0</v>
      </c>
      <c r="E6553">
        <f t="shared" si="618"/>
        <v>0</v>
      </c>
      <c r="F6553">
        <f t="shared" si="619"/>
        <v>0</v>
      </c>
      <c r="G6553" s="1">
        <f t="shared" si="620"/>
        <v>10571.280366431703</v>
      </c>
      <c r="H6553">
        <f t="shared" si="621"/>
        <v>0</v>
      </c>
      <c r="I6553" s="1">
        <v>0</v>
      </c>
    </row>
    <row r="6554" spans="2:9">
      <c r="B6554" s="1">
        <v>10.951542250116294</v>
      </c>
      <c r="C6554" s="1">
        <f t="shared" si="616"/>
        <v>10951.542250116294</v>
      </c>
      <c r="D6554" s="1">
        <f t="shared" si="617"/>
        <v>0</v>
      </c>
      <c r="E6554">
        <f t="shared" si="618"/>
        <v>0</v>
      </c>
      <c r="F6554">
        <f t="shared" si="619"/>
        <v>0</v>
      </c>
      <c r="G6554" s="1">
        <f t="shared" si="620"/>
        <v>10951.542250116294</v>
      </c>
      <c r="H6554">
        <f t="shared" si="621"/>
        <v>0</v>
      </c>
      <c r="I6554" s="1">
        <v>0</v>
      </c>
    </row>
    <row r="6555" spans="2:9">
      <c r="B6555" s="1">
        <v>9.3570491502524913</v>
      </c>
      <c r="C6555" s="1">
        <f t="shared" si="616"/>
        <v>9357.049150252491</v>
      </c>
      <c r="D6555" s="1">
        <f t="shared" si="617"/>
        <v>0</v>
      </c>
      <c r="E6555">
        <f t="shared" si="618"/>
        <v>0</v>
      </c>
      <c r="F6555">
        <f t="shared" si="619"/>
        <v>0</v>
      </c>
      <c r="G6555" s="1">
        <f t="shared" si="620"/>
        <v>9357.049150252491</v>
      </c>
      <c r="H6555">
        <f t="shared" si="621"/>
        <v>0</v>
      </c>
      <c r="I6555" s="1">
        <v>0</v>
      </c>
    </row>
    <row r="6556" spans="2:9">
      <c r="B6556" s="1">
        <v>10.190211060891412</v>
      </c>
      <c r="C6556" s="1">
        <f t="shared" si="616"/>
        <v>10190.211060891412</v>
      </c>
      <c r="D6556" s="1">
        <f t="shared" si="617"/>
        <v>0</v>
      </c>
      <c r="E6556">
        <f t="shared" si="618"/>
        <v>0</v>
      </c>
      <c r="F6556">
        <f t="shared" si="619"/>
        <v>0</v>
      </c>
      <c r="G6556" s="1">
        <f t="shared" si="620"/>
        <v>10190.211060891412</v>
      </c>
      <c r="H6556">
        <f t="shared" si="621"/>
        <v>0</v>
      </c>
      <c r="I6556" s="1">
        <v>0</v>
      </c>
    </row>
    <row r="6557" spans="2:9">
      <c r="B6557" s="1">
        <v>10.190211060891412</v>
      </c>
      <c r="C6557" s="1">
        <f t="shared" si="616"/>
        <v>10190.211060891412</v>
      </c>
      <c r="D6557" s="1">
        <f t="shared" si="617"/>
        <v>0</v>
      </c>
      <c r="E6557">
        <f t="shared" si="618"/>
        <v>0</v>
      </c>
      <c r="F6557">
        <f t="shared" si="619"/>
        <v>0</v>
      </c>
      <c r="G6557" s="1">
        <f t="shared" si="620"/>
        <v>10190.211060891412</v>
      </c>
      <c r="H6557">
        <f t="shared" si="621"/>
        <v>0</v>
      </c>
      <c r="I6557" s="1">
        <v>0</v>
      </c>
    </row>
    <row r="6558" spans="2:9">
      <c r="B6558" s="1">
        <v>11.632222060074158</v>
      </c>
      <c r="C6558" s="1">
        <f t="shared" si="616"/>
        <v>11632.222060074158</v>
      </c>
      <c r="D6558" s="1">
        <f t="shared" si="617"/>
        <v>0</v>
      </c>
      <c r="E6558">
        <f t="shared" si="618"/>
        <v>0</v>
      </c>
      <c r="F6558">
        <f t="shared" si="619"/>
        <v>0</v>
      </c>
      <c r="G6558" s="1">
        <f t="shared" si="620"/>
        <v>11632.222060074158</v>
      </c>
      <c r="H6558">
        <f t="shared" si="621"/>
        <v>0</v>
      </c>
      <c r="I6558" s="1">
        <v>0</v>
      </c>
    </row>
    <row r="6559" spans="2:9">
      <c r="B6559" s="1">
        <v>14.772601569405474</v>
      </c>
      <c r="C6559" s="1">
        <f t="shared" si="616"/>
        <v>14772.601569405473</v>
      </c>
      <c r="D6559" s="1">
        <f t="shared" si="617"/>
        <v>0</v>
      </c>
      <c r="E6559">
        <f t="shared" si="618"/>
        <v>0</v>
      </c>
      <c r="F6559">
        <f t="shared" si="619"/>
        <v>0</v>
      </c>
      <c r="G6559" s="1">
        <f t="shared" si="620"/>
        <v>14772.601569405473</v>
      </c>
      <c r="H6559">
        <f t="shared" si="621"/>
        <v>0</v>
      </c>
      <c r="I6559" s="1">
        <v>0</v>
      </c>
    </row>
    <row r="6560" spans="2:9">
      <c r="B6560" s="1">
        <v>16.022344435363856</v>
      </c>
      <c r="C6560" s="1">
        <f t="shared" si="616"/>
        <v>16022.344435363855</v>
      </c>
      <c r="D6560" s="1">
        <f t="shared" si="617"/>
        <v>0.51779999999999993</v>
      </c>
      <c r="E6560">
        <f t="shared" si="618"/>
        <v>0.38834999999999997</v>
      </c>
      <c r="F6560">
        <f t="shared" si="619"/>
        <v>118.44674999999999</v>
      </c>
      <c r="G6560" s="1">
        <f t="shared" si="620"/>
        <v>15903.897685363856</v>
      </c>
      <c r="H6560">
        <f t="shared" si="621"/>
        <v>15903.897685363856</v>
      </c>
      <c r="I6560" s="1">
        <v>1.726</v>
      </c>
    </row>
    <row r="6561" spans="2:9">
      <c r="B6561" s="1">
        <v>19.835662410980454</v>
      </c>
      <c r="C6561" s="1">
        <f t="shared" si="616"/>
        <v>19835.662410980454</v>
      </c>
      <c r="D6561" s="1">
        <f t="shared" si="617"/>
        <v>12.153599999999999</v>
      </c>
      <c r="E6561">
        <f t="shared" si="618"/>
        <v>9.1151999999999997</v>
      </c>
      <c r="F6561">
        <f t="shared" si="619"/>
        <v>2780.136</v>
      </c>
      <c r="G6561" s="1">
        <f t="shared" si="620"/>
        <v>17055.526410980456</v>
      </c>
      <c r="H6561">
        <f t="shared" si="621"/>
        <v>17055.526410980456</v>
      </c>
      <c r="I6561" s="1">
        <v>40.512</v>
      </c>
    </row>
    <row r="6562" spans="2:9">
      <c r="B6562" s="1">
        <v>19.57930490001463</v>
      </c>
      <c r="C6562" s="1">
        <f t="shared" si="616"/>
        <v>19579.304900014631</v>
      </c>
      <c r="D6562" s="1">
        <f t="shared" si="617"/>
        <v>41.495699999999992</v>
      </c>
      <c r="E6562">
        <f t="shared" si="618"/>
        <v>31.121774999999992</v>
      </c>
      <c r="F6562">
        <f t="shared" si="619"/>
        <v>9492.1413749999974</v>
      </c>
      <c r="G6562" s="1">
        <f t="shared" si="620"/>
        <v>10087.163525014634</v>
      </c>
      <c r="H6562">
        <f t="shared" si="621"/>
        <v>10087.163525014634</v>
      </c>
      <c r="I6562" s="1">
        <v>138.31899999999999</v>
      </c>
    </row>
    <row r="6563" spans="2:9">
      <c r="B6563" s="1">
        <v>19.13067925582444</v>
      </c>
      <c r="C6563" s="1">
        <f t="shared" si="616"/>
        <v>19130.679255824438</v>
      </c>
      <c r="D6563" s="1">
        <f t="shared" si="617"/>
        <v>58.874099999999999</v>
      </c>
      <c r="E6563">
        <f t="shared" si="618"/>
        <v>44.155574999999999</v>
      </c>
      <c r="F6563">
        <f t="shared" si="619"/>
        <v>13467.450375</v>
      </c>
      <c r="G6563" s="1">
        <f t="shared" si="620"/>
        <v>5663.2288808244375</v>
      </c>
      <c r="H6563">
        <f t="shared" si="621"/>
        <v>5663.2288808244375</v>
      </c>
      <c r="I6563" s="1">
        <v>196.24700000000001</v>
      </c>
    </row>
    <row r="6564" spans="2:9">
      <c r="B6564" s="1">
        <v>16.79141696826132</v>
      </c>
      <c r="C6564" s="1">
        <f t="shared" si="616"/>
        <v>16791.416968261321</v>
      </c>
      <c r="D6564" s="1">
        <f t="shared" si="617"/>
        <v>57.847799999999992</v>
      </c>
      <c r="E6564">
        <f t="shared" si="618"/>
        <v>43.385849999999991</v>
      </c>
      <c r="F6564">
        <f t="shared" si="619"/>
        <v>13232.684249999997</v>
      </c>
      <c r="G6564" s="1">
        <f t="shared" si="620"/>
        <v>3558.7327182613244</v>
      </c>
      <c r="H6564">
        <f t="shared" si="621"/>
        <v>3558.7327182613244</v>
      </c>
      <c r="I6564" s="1">
        <v>192.82599999999999</v>
      </c>
    </row>
    <row r="6565" spans="2:9">
      <c r="B6565" s="1">
        <v>15.733942235527307</v>
      </c>
      <c r="C6565" s="1">
        <f t="shared" si="616"/>
        <v>15733.942235527307</v>
      </c>
      <c r="D6565" s="1">
        <f t="shared" si="617"/>
        <v>50.114399999999996</v>
      </c>
      <c r="E6565">
        <f t="shared" si="618"/>
        <v>37.585799999999999</v>
      </c>
      <c r="F6565">
        <f t="shared" si="619"/>
        <v>11463.669</v>
      </c>
      <c r="G6565" s="1">
        <f t="shared" si="620"/>
        <v>4270.2732355273074</v>
      </c>
      <c r="H6565">
        <f t="shared" si="621"/>
        <v>4270.2732355273074</v>
      </c>
      <c r="I6565" s="1">
        <v>167.048</v>
      </c>
    </row>
    <row r="6566" spans="2:9">
      <c r="B6566" s="1">
        <v>14.644422813922562</v>
      </c>
      <c r="C6566" s="1">
        <f t="shared" si="616"/>
        <v>14644.422813922562</v>
      </c>
      <c r="D6566" s="1">
        <f t="shared" si="617"/>
        <v>54.096600000000002</v>
      </c>
      <c r="E6566">
        <f t="shared" si="618"/>
        <v>40.572450000000003</v>
      </c>
      <c r="F6566">
        <f t="shared" si="619"/>
        <v>12374.597250000001</v>
      </c>
      <c r="G6566" s="1">
        <f t="shared" si="620"/>
        <v>2269.8255639225608</v>
      </c>
      <c r="H6566">
        <f t="shared" si="621"/>
        <v>2269.8255639225608</v>
      </c>
      <c r="I6566" s="1">
        <v>180.322</v>
      </c>
    </row>
    <row r="6567" spans="2:9">
      <c r="B6567" s="1">
        <v>13.522858703447092</v>
      </c>
      <c r="C6567" s="1">
        <f t="shared" si="616"/>
        <v>13522.858703447091</v>
      </c>
      <c r="D6567" s="1">
        <f t="shared" si="617"/>
        <v>87.917700000000011</v>
      </c>
      <c r="E6567">
        <f t="shared" si="618"/>
        <v>65.938275000000004</v>
      </c>
      <c r="F6567">
        <f t="shared" si="619"/>
        <v>20111.173875</v>
      </c>
      <c r="G6567" s="1">
        <f t="shared" si="620"/>
        <v>-6588.3151715529093</v>
      </c>
      <c r="H6567">
        <f t="shared" si="621"/>
        <v>-6588.3151715529093</v>
      </c>
      <c r="I6567" s="1">
        <v>293.05900000000003</v>
      </c>
    </row>
    <row r="6568" spans="2:9">
      <c r="B6568" s="1">
        <v>13.907394969895826</v>
      </c>
      <c r="C6568" s="1">
        <f t="shared" si="616"/>
        <v>13907.394969895826</v>
      </c>
      <c r="D6568" s="1">
        <f t="shared" si="617"/>
        <v>108.68429999999999</v>
      </c>
      <c r="E6568">
        <f t="shared" si="618"/>
        <v>81.513224999999991</v>
      </c>
      <c r="F6568">
        <f t="shared" si="619"/>
        <v>24861.533624999996</v>
      </c>
      <c r="G6568" s="1">
        <f t="shared" si="620"/>
        <v>-10954.138655104171</v>
      </c>
      <c r="H6568">
        <f t="shared" si="621"/>
        <v>-10954.138655104171</v>
      </c>
      <c r="I6568" s="1">
        <v>362.28100000000001</v>
      </c>
    </row>
    <row r="6569" spans="2:9">
      <c r="B6569" s="1">
        <v>13.13832243699836</v>
      </c>
      <c r="C6569" s="1">
        <f t="shared" si="616"/>
        <v>13138.32243699836</v>
      </c>
      <c r="D6569" s="1">
        <f t="shared" si="617"/>
        <v>71.97</v>
      </c>
      <c r="E6569">
        <f t="shared" si="618"/>
        <v>53.977499999999999</v>
      </c>
      <c r="F6569">
        <f t="shared" si="619"/>
        <v>16463.137500000001</v>
      </c>
      <c r="G6569" s="1">
        <f t="shared" si="620"/>
        <v>-3324.8150630016407</v>
      </c>
      <c r="H6569">
        <f t="shared" si="621"/>
        <v>-3324.8150630016407</v>
      </c>
      <c r="I6569" s="1">
        <v>239.9</v>
      </c>
    </row>
    <row r="6570" spans="2:9">
      <c r="B6570" s="1">
        <v>11.920624259910708</v>
      </c>
      <c r="C6570" s="1">
        <f t="shared" si="616"/>
        <v>11920.624259910708</v>
      </c>
      <c r="D6570" s="1">
        <f t="shared" si="617"/>
        <v>26.528700000000001</v>
      </c>
      <c r="E6570">
        <f t="shared" si="618"/>
        <v>19.896525</v>
      </c>
      <c r="F6570">
        <f t="shared" si="619"/>
        <v>6068.4401250000001</v>
      </c>
      <c r="G6570" s="1">
        <f t="shared" si="620"/>
        <v>5852.1841349107081</v>
      </c>
      <c r="H6570">
        <f t="shared" si="621"/>
        <v>5852.1841349107081</v>
      </c>
      <c r="I6570" s="1">
        <v>88.429000000000002</v>
      </c>
    </row>
    <row r="6571" spans="2:9">
      <c r="B6571" s="1">
        <v>11.055417660401062</v>
      </c>
      <c r="C6571" s="1">
        <f t="shared" si="616"/>
        <v>11055.417660401063</v>
      </c>
      <c r="D6571" s="1">
        <f t="shared" si="617"/>
        <v>4.9601999999999995</v>
      </c>
      <c r="E6571">
        <f t="shared" si="618"/>
        <v>3.7201499999999994</v>
      </c>
      <c r="F6571">
        <f t="shared" si="619"/>
        <v>1134.6457499999999</v>
      </c>
      <c r="G6571" s="1">
        <f t="shared" si="620"/>
        <v>9920.771910401063</v>
      </c>
      <c r="H6571">
        <f t="shared" si="621"/>
        <v>9920.771910401063</v>
      </c>
      <c r="I6571" s="1">
        <v>16.533999999999999</v>
      </c>
    </row>
    <row r="6572" spans="2:9">
      <c r="B6572" s="1">
        <v>11.696311437815615</v>
      </c>
      <c r="C6572" s="1">
        <f t="shared" si="616"/>
        <v>11696.311437815615</v>
      </c>
      <c r="D6572" s="1">
        <f t="shared" si="617"/>
        <v>9.9000000000000008E-3</v>
      </c>
      <c r="E6572">
        <f t="shared" si="618"/>
        <v>7.425000000000001E-3</v>
      </c>
      <c r="F6572">
        <f t="shared" si="619"/>
        <v>2.2646250000000001</v>
      </c>
      <c r="G6572" s="1">
        <f t="shared" si="620"/>
        <v>11694.046812815615</v>
      </c>
      <c r="H6572">
        <f t="shared" si="621"/>
        <v>11694.046812815615</v>
      </c>
      <c r="I6572" s="1">
        <v>3.3000000000000002E-2</v>
      </c>
    </row>
    <row r="6573" spans="2:9">
      <c r="B6573" s="1">
        <v>11.375864549108337</v>
      </c>
      <c r="C6573" s="1">
        <f t="shared" si="616"/>
        <v>11375.864549108337</v>
      </c>
      <c r="D6573" s="1">
        <f t="shared" si="617"/>
        <v>0</v>
      </c>
      <c r="E6573">
        <f t="shared" si="618"/>
        <v>0</v>
      </c>
      <c r="F6573">
        <f t="shared" si="619"/>
        <v>0</v>
      </c>
      <c r="G6573" s="1">
        <f t="shared" si="620"/>
        <v>11375.864549108337</v>
      </c>
      <c r="H6573">
        <f t="shared" si="621"/>
        <v>0</v>
      </c>
      <c r="I6573" s="1">
        <v>0</v>
      </c>
    </row>
    <row r="6574" spans="2:9">
      <c r="B6574" s="1">
        <v>11.055417660401062</v>
      </c>
      <c r="C6574" s="1">
        <f t="shared" si="616"/>
        <v>11055.417660401063</v>
      </c>
      <c r="D6574" s="1">
        <f t="shared" si="617"/>
        <v>0</v>
      </c>
      <c r="E6574">
        <f t="shared" si="618"/>
        <v>0</v>
      </c>
      <c r="F6574">
        <f t="shared" si="619"/>
        <v>0</v>
      </c>
      <c r="G6574" s="1">
        <f t="shared" si="620"/>
        <v>11055.417660401063</v>
      </c>
      <c r="H6574">
        <f t="shared" si="621"/>
        <v>0</v>
      </c>
      <c r="I6574" s="1">
        <v>0</v>
      </c>
    </row>
    <row r="6575" spans="2:9">
      <c r="B6575" s="1">
        <v>10.542702638469416</v>
      </c>
      <c r="C6575" s="1">
        <f t="shared" si="616"/>
        <v>10542.702638469416</v>
      </c>
      <c r="D6575" s="1">
        <f t="shared" si="617"/>
        <v>0</v>
      </c>
      <c r="E6575">
        <f t="shared" si="618"/>
        <v>0</v>
      </c>
      <c r="F6575">
        <f t="shared" si="619"/>
        <v>0</v>
      </c>
      <c r="G6575" s="1">
        <f t="shared" si="620"/>
        <v>10542.702638469416</v>
      </c>
      <c r="H6575">
        <f t="shared" si="621"/>
        <v>0</v>
      </c>
      <c r="I6575" s="1">
        <v>0</v>
      </c>
    </row>
    <row r="6576" spans="2:9">
      <c r="B6576" s="1">
        <v>10.062032305408502</v>
      </c>
      <c r="C6576" s="1">
        <f t="shared" si="616"/>
        <v>10062.032305408502</v>
      </c>
      <c r="D6576" s="1">
        <f t="shared" si="617"/>
        <v>0</v>
      </c>
      <c r="E6576">
        <f t="shared" si="618"/>
        <v>0</v>
      </c>
      <c r="F6576">
        <f t="shared" si="619"/>
        <v>0</v>
      </c>
      <c r="G6576" s="1">
        <f t="shared" si="620"/>
        <v>10062.032305408502</v>
      </c>
      <c r="H6576">
        <f t="shared" si="621"/>
        <v>0</v>
      </c>
      <c r="I6576" s="1">
        <v>0</v>
      </c>
    </row>
    <row r="6577" spans="2:9">
      <c r="B6577" s="1">
        <v>9.0045575726744858</v>
      </c>
      <c r="C6577" s="1">
        <f t="shared" si="616"/>
        <v>9004.5575726744864</v>
      </c>
      <c r="D6577" s="1">
        <f t="shared" si="617"/>
        <v>0</v>
      </c>
      <c r="E6577">
        <f t="shared" si="618"/>
        <v>0</v>
      </c>
      <c r="F6577">
        <f t="shared" si="619"/>
        <v>0</v>
      </c>
      <c r="G6577" s="1">
        <f t="shared" si="620"/>
        <v>9004.5575726744864</v>
      </c>
      <c r="H6577">
        <f t="shared" si="621"/>
        <v>0</v>
      </c>
      <c r="I6577" s="1">
        <v>0</v>
      </c>
    </row>
    <row r="6578" spans="2:9">
      <c r="B6578" s="1">
        <v>8.2354850397770196</v>
      </c>
      <c r="C6578" s="1">
        <f t="shared" si="616"/>
        <v>8235.4850397770188</v>
      </c>
      <c r="D6578" s="1">
        <f t="shared" si="617"/>
        <v>0</v>
      </c>
      <c r="E6578">
        <f t="shared" si="618"/>
        <v>0</v>
      </c>
      <c r="F6578">
        <f t="shared" si="619"/>
        <v>0</v>
      </c>
      <c r="G6578" s="1">
        <f t="shared" si="620"/>
        <v>8235.4850397770188</v>
      </c>
      <c r="H6578">
        <f t="shared" si="621"/>
        <v>0</v>
      </c>
      <c r="I6578" s="1">
        <v>0</v>
      </c>
    </row>
    <row r="6579" spans="2:9">
      <c r="B6579" s="1">
        <v>26.655262042429253</v>
      </c>
      <c r="C6579" s="1">
        <f t="shared" si="616"/>
        <v>26655.262042429255</v>
      </c>
      <c r="D6579" s="1">
        <f t="shared" si="617"/>
        <v>0</v>
      </c>
      <c r="E6579">
        <f t="shared" si="618"/>
        <v>0</v>
      </c>
      <c r="F6579">
        <f t="shared" si="619"/>
        <v>0</v>
      </c>
      <c r="G6579" s="1">
        <f t="shared" si="620"/>
        <v>26655.262042429255</v>
      </c>
      <c r="H6579">
        <f t="shared" si="621"/>
        <v>0</v>
      </c>
      <c r="I6579" s="1">
        <v>0</v>
      </c>
    </row>
    <row r="6580" spans="2:9">
      <c r="B6580" s="1">
        <v>29.028675785933231</v>
      </c>
      <c r="C6580" s="1">
        <f t="shared" si="616"/>
        <v>29028.675785933232</v>
      </c>
      <c r="D6580" s="1">
        <f t="shared" si="617"/>
        <v>0</v>
      </c>
      <c r="E6580">
        <f t="shared" si="618"/>
        <v>0</v>
      </c>
      <c r="F6580">
        <f t="shared" si="619"/>
        <v>0</v>
      </c>
      <c r="G6580" s="1">
        <f t="shared" si="620"/>
        <v>29028.675785933232</v>
      </c>
      <c r="H6580">
        <f t="shared" si="621"/>
        <v>0</v>
      </c>
      <c r="I6580" s="1">
        <v>0</v>
      </c>
    </row>
    <row r="6581" spans="2:9">
      <c r="B6581" s="1">
        <v>29.028675785933231</v>
      </c>
      <c r="C6581" s="1">
        <f t="shared" si="616"/>
        <v>29028.675785933232</v>
      </c>
      <c r="D6581" s="1">
        <f t="shared" si="617"/>
        <v>0</v>
      </c>
      <c r="E6581">
        <f t="shared" si="618"/>
        <v>0</v>
      </c>
      <c r="F6581">
        <f t="shared" si="619"/>
        <v>0</v>
      </c>
      <c r="G6581" s="1">
        <f t="shared" si="620"/>
        <v>29028.675785933232</v>
      </c>
      <c r="H6581">
        <f t="shared" si="621"/>
        <v>0</v>
      </c>
      <c r="I6581" s="1">
        <v>0</v>
      </c>
    </row>
    <row r="6582" spans="2:9">
      <c r="B6582" s="1">
        <v>33.136507265074719</v>
      </c>
      <c r="C6582" s="1">
        <f t="shared" si="616"/>
        <v>33136.507265074717</v>
      </c>
      <c r="D6582" s="1">
        <f t="shared" si="617"/>
        <v>0</v>
      </c>
      <c r="E6582">
        <f t="shared" si="618"/>
        <v>0</v>
      </c>
      <c r="F6582">
        <f t="shared" si="619"/>
        <v>0</v>
      </c>
      <c r="G6582" s="1">
        <f t="shared" si="620"/>
        <v>33136.507265074717</v>
      </c>
      <c r="H6582">
        <f t="shared" si="621"/>
        <v>0</v>
      </c>
      <c r="I6582" s="1">
        <v>0</v>
      </c>
    </row>
    <row r="6583" spans="2:9">
      <c r="B6583" s="1">
        <v>42.082451375205096</v>
      </c>
      <c r="C6583" s="1">
        <f t="shared" si="616"/>
        <v>42082.451375205099</v>
      </c>
      <c r="D6583" s="1">
        <f t="shared" si="617"/>
        <v>0</v>
      </c>
      <c r="E6583">
        <f t="shared" si="618"/>
        <v>0</v>
      </c>
      <c r="F6583">
        <f t="shared" si="619"/>
        <v>0</v>
      </c>
      <c r="G6583" s="1">
        <f t="shared" si="620"/>
        <v>42082.451375205099</v>
      </c>
      <c r="H6583">
        <f t="shared" si="621"/>
        <v>0</v>
      </c>
      <c r="I6583" s="1">
        <v>0</v>
      </c>
    </row>
    <row r="6584" spans="2:9">
      <c r="B6584" s="1">
        <v>41.991166231224163</v>
      </c>
      <c r="C6584" s="1">
        <f t="shared" si="616"/>
        <v>41991.166231224161</v>
      </c>
      <c r="D6584" s="1">
        <f t="shared" si="617"/>
        <v>0.18689999999999998</v>
      </c>
      <c r="E6584">
        <f t="shared" si="618"/>
        <v>0.14017499999999999</v>
      </c>
      <c r="F6584">
        <f t="shared" si="619"/>
        <v>42.753374999999998</v>
      </c>
      <c r="G6584" s="1">
        <f t="shared" si="620"/>
        <v>41948.41285622416</v>
      </c>
      <c r="H6584">
        <f t="shared" si="621"/>
        <v>41948.41285622416</v>
      </c>
      <c r="I6584" s="1">
        <v>0.623</v>
      </c>
    </row>
    <row r="6585" spans="2:9">
      <c r="B6585" s="1">
        <v>49.567833181640701</v>
      </c>
      <c r="C6585" s="1">
        <f t="shared" si="616"/>
        <v>49567.833181640701</v>
      </c>
      <c r="D6585" s="1">
        <f t="shared" si="617"/>
        <v>8.8824000000000005</v>
      </c>
      <c r="E6585">
        <f t="shared" si="618"/>
        <v>6.6618000000000004</v>
      </c>
      <c r="F6585">
        <f t="shared" si="619"/>
        <v>2031.8490000000002</v>
      </c>
      <c r="G6585" s="1">
        <f t="shared" si="620"/>
        <v>47535.984181640699</v>
      </c>
      <c r="H6585">
        <f t="shared" si="621"/>
        <v>47535.984181640699</v>
      </c>
      <c r="I6585" s="1">
        <v>29.608000000000001</v>
      </c>
    </row>
    <row r="6586" spans="2:9">
      <c r="B6586" s="1">
        <v>51.028395485335452</v>
      </c>
      <c r="C6586" s="1">
        <f t="shared" si="616"/>
        <v>51028.395485335452</v>
      </c>
      <c r="D6586" s="1">
        <f t="shared" si="617"/>
        <v>40.429200000000002</v>
      </c>
      <c r="E6586">
        <f t="shared" si="618"/>
        <v>30.321899999999999</v>
      </c>
      <c r="F6586">
        <f t="shared" si="619"/>
        <v>9248.1795000000002</v>
      </c>
      <c r="G6586" s="1">
        <f t="shared" si="620"/>
        <v>41780.215985335453</v>
      </c>
      <c r="H6586">
        <f t="shared" si="621"/>
        <v>41780.215985335453</v>
      </c>
      <c r="I6586" s="1">
        <v>134.76400000000001</v>
      </c>
    </row>
    <row r="6587" spans="2:9">
      <c r="B6587" s="1">
        <v>53.766949804763115</v>
      </c>
      <c r="C6587" s="1">
        <f t="shared" si="616"/>
        <v>53766.949804763113</v>
      </c>
      <c r="D6587" s="1">
        <f t="shared" si="617"/>
        <v>96.879599999999996</v>
      </c>
      <c r="E6587">
        <f t="shared" si="618"/>
        <v>72.659700000000001</v>
      </c>
      <c r="F6587">
        <f t="shared" si="619"/>
        <v>22161.208500000001</v>
      </c>
      <c r="G6587" s="1">
        <f t="shared" si="620"/>
        <v>31605.741304763113</v>
      </c>
      <c r="H6587">
        <f t="shared" si="621"/>
        <v>31605.741304763113</v>
      </c>
      <c r="I6587" s="1">
        <v>322.93200000000002</v>
      </c>
    </row>
    <row r="6588" spans="2:9">
      <c r="B6588" s="1">
        <v>48.654981741831484</v>
      </c>
      <c r="C6588" s="1">
        <f t="shared" si="616"/>
        <v>48654.981741831485</v>
      </c>
      <c r="D6588" s="1">
        <f t="shared" si="617"/>
        <v>138.59309999999999</v>
      </c>
      <c r="E6588">
        <f t="shared" si="618"/>
        <v>103.94482499999999</v>
      </c>
      <c r="F6588">
        <f t="shared" si="619"/>
        <v>31703.171624999999</v>
      </c>
      <c r="G6588" s="1">
        <f t="shared" si="620"/>
        <v>16951.810116831486</v>
      </c>
      <c r="H6588">
        <f t="shared" si="621"/>
        <v>16951.810116831486</v>
      </c>
      <c r="I6588" s="1">
        <v>461.97699999999998</v>
      </c>
    </row>
    <row r="6589" spans="2:9">
      <c r="B6589" s="1">
        <v>45.09486112657553</v>
      </c>
      <c r="C6589" s="1">
        <f t="shared" si="616"/>
        <v>45094.861126575532</v>
      </c>
      <c r="D6589" s="1">
        <f t="shared" si="617"/>
        <v>153.9693</v>
      </c>
      <c r="E6589">
        <f t="shared" si="618"/>
        <v>115.47697500000001</v>
      </c>
      <c r="F6589">
        <f t="shared" si="619"/>
        <v>35220.477375000002</v>
      </c>
      <c r="G6589" s="1">
        <f t="shared" si="620"/>
        <v>9874.3837515755295</v>
      </c>
      <c r="H6589">
        <f t="shared" si="621"/>
        <v>9874.3837515755295</v>
      </c>
      <c r="I6589" s="1">
        <v>513.23099999999999</v>
      </c>
    </row>
    <row r="6590" spans="2:9">
      <c r="B6590" s="1">
        <v>42.630162239090623</v>
      </c>
      <c r="C6590" s="1">
        <f t="shared" si="616"/>
        <v>42630.162239090627</v>
      </c>
      <c r="D6590" s="1">
        <f t="shared" si="617"/>
        <v>151.98150000000001</v>
      </c>
      <c r="E6590">
        <f t="shared" si="618"/>
        <v>113.98612500000002</v>
      </c>
      <c r="F6590">
        <f t="shared" si="619"/>
        <v>34765.768125000002</v>
      </c>
      <c r="G6590" s="1">
        <f t="shared" si="620"/>
        <v>7864.3941140906245</v>
      </c>
      <c r="H6590">
        <f t="shared" si="621"/>
        <v>7864.3941140906245</v>
      </c>
      <c r="I6590" s="1">
        <v>506.60500000000002</v>
      </c>
    </row>
    <row r="6591" spans="2:9">
      <c r="B6591" s="1">
        <v>40.439318783548494</v>
      </c>
      <c r="C6591" s="1">
        <f t="shared" si="616"/>
        <v>40439.318783548493</v>
      </c>
      <c r="D6591" s="1">
        <f t="shared" si="617"/>
        <v>137.95259999999999</v>
      </c>
      <c r="E6591">
        <f t="shared" si="618"/>
        <v>103.46445</v>
      </c>
      <c r="F6591">
        <f t="shared" si="619"/>
        <v>31556.65725</v>
      </c>
      <c r="G6591" s="1">
        <f t="shared" si="620"/>
        <v>8882.661533548493</v>
      </c>
      <c r="H6591">
        <f t="shared" si="621"/>
        <v>8882.661533548493</v>
      </c>
      <c r="I6591" s="1">
        <v>459.84199999999998</v>
      </c>
    </row>
    <row r="6592" spans="2:9">
      <c r="B6592" s="1">
        <v>39.070041623834662</v>
      </c>
      <c r="C6592" s="1">
        <f t="shared" si="616"/>
        <v>39070.041623834659</v>
      </c>
      <c r="D6592" s="1">
        <f t="shared" si="617"/>
        <v>113.24309999999998</v>
      </c>
      <c r="E6592">
        <f t="shared" si="618"/>
        <v>84.932324999999992</v>
      </c>
      <c r="F6592">
        <f t="shared" si="619"/>
        <v>25904.359124999999</v>
      </c>
      <c r="G6592" s="1">
        <f t="shared" si="620"/>
        <v>13165.68249883466</v>
      </c>
      <c r="H6592">
        <f t="shared" si="621"/>
        <v>13165.68249883466</v>
      </c>
      <c r="I6592" s="1">
        <v>377.47699999999998</v>
      </c>
    </row>
    <row r="6593" spans="2:9">
      <c r="B6593" s="1">
        <v>38.522330759949128</v>
      </c>
      <c r="C6593" s="1">
        <f t="shared" si="616"/>
        <v>38522.330759949131</v>
      </c>
      <c r="D6593" s="1">
        <f t="shared" si="617"/>
        <v>75.664500000000004</v>
      </c>
      <c r="E6593">
        <f t="shared" si="618"/>
        <v>56.748375000000003</v>
      </c>
      <c r="F6593">
        <f t="shared" si="619"/>
        <v>17308.254375</v>
      </c>
      <c r="G6593" s="1">
        <f t="shared" si="620"/>
        <v>21214.07638494913</v>
      </c>
      <c r="H6593">
        <f t="shared" si="621"/>
        <v>21214.07638494913</v>
      </c>
      <c r="I6593" s="1">
        <v>252.215</v>
      </c>
    </row>
    <row r="6594" spans="2:9">
      <c r="B6594" s="1">
        <v>36.787913024311614</v>
      </c>
      <c r="C6594" s="1">
        <f t="shared" si="616"/>
        <v>36787.913024311616</v>
      </c>
      <c r="D6594" s="1">
        <f t="shared" si="617"/>
        <v>40.785599999999995</v>
      </c>
      <c r="E6594">
        <f t="shared" si="618"/>
        <v>30.589199999999998</v>
      </c>
      <c r="F6594">
        <f t="shared" si="619"/>
        <v>9329.7060000000001</v>
      </c>
      <c r="G6594" s="1">
        <f t="shared" si="620"/>
        <v>27458.207024311618</v>
      </c>
      <c r="H6594">
        <f t="shared" si="621"/>
        <v>27458.207024311618</v>
      </c>
      <c r="I6594" s="1">
        <v>135.952</v>
      </c>
    </row>
    <row r="6595" spans="2:9">
      <c r="B6595" s="1">
        <v>35.144780432655004</v>
      </c>
      <c r="C6595" s="1">
        <f t="shared" si="616"/>
        <v>35144.780432655003</v>
      </c>
      <c r="D6595" s="1">
        <f t="shared" si="617"/>
        <v>11.3064</v>
      </c>
      <c r="E6595">
        <f t="shared" si="618"/>
        <v>8.4798000000000009</v>
      </c>
      <c r="F6595">
        <f t="shared" si="619"/>
        <v>2586.3390000000004</v>
      </c>
      <c r="G6595" s="1">
        <f t="shared" si="620"/>
        <v>32558.441432655003</v>
      </c>
      <c r="H6595">
        <f t="shared" si="621"/>
        <v>32558.441432655003</v>
      </c>
      <c r="I6595" s="1">
        <v>37.688000000000002</v>
      </c>
    </row>
    <row r="6596" spans="2:9">
      <c r="B6596" s="1">
        <v>35.327350720616856</v>
      </c>
      <c r="C6596" s="1">
        <f t="shared" ref="C6596:C6659" si="622">+B6596*1000</f>
        <v>35327.350720616858</v>
      </c>
      <c r="D6596" s="1">
        <f t="shared" ref="D6596:D6659" si="623">I6596*$K$1</f>
        <v>2.01E-2</v>
      </c>
      <c r="E6596">
        <f t="shared" ref="E6596:E6659" si="624">D6596*$E$1</f>
        <v>1.5075E-2</v>
      </c>
      <c r="F6596">
        <f t="shared" ref="F6596:F6659" si="625">E6596*$G$1</f>
        <v>4.5978750000000002</v>
      </c>
      <c r="G6596" s="1">
        <f t="shared" ref="G6596:G6659" si="626">C6596-F6596</f>
        <v>35322.752845616858</v>
      </c>
      <c r="H6596">
        <f t="shared" ref="H6596:H6659" si="627">IF(F6596&gt;0,C6596-F6596,F6596)</f>
        <v>35322.752845616858</v>
      </c>
      <c r="I6596" s="1">
        <v>6.7000000000000004E-2</v>
      </c>
    </row>
    <row r="6597" spans="2:9">
      <c r="B6597" s="1">
        <v>33.775503272941179</v>
      </c>
      <c r="C6597" s="1">
        <f t="shared" si="622"/>
        <v>33775.503272941176</v>
      </c>
      <c r="D6597" s="1">
        <f t="shared" si="623"/>
        <v>0</v>
      </c>
      <c r="E6597">
        <f t="shared" si="624"/>
        <v>0</v>
      </c>
      <c r="F6597">
        <f t="shared" si="625"/>
        <v>0</v>
      </c>
      <c r="G6597" s="1">
        <f t="shared" si="626"/>
        <v>33775.503272941176</v>
      </c>
      <c r="H6597">
        <f t="shared" si="627"/>
        <v>0</v>
      </c>
      <c r="I6597" s="1">
        <v>0</v>
      </c>
    </row>
    <row r="6598" spans="2:9">
      <c r="B6598" s="1">
        <v>33.958073560903017</v>
      </c>
      <c r="C6598" s="1">
        <f t="shared" si="622"/>
        <v>33958.073560903016</v>
      </c>
      <c r="D6598" s="1">
        <f t="shared" si="623"/>
        <v>0</v>
      </c>
      <c r="E6598">
        <f t="shared" si="624"/>
        <v>0</v>
      </c>
      <c r="F6598">
        <f t="shared" si="625"/>
        <v>0</v>
      </c>
      <c r="G6598" s="1">
        <f t="shared" si="626"/>
        <v>33958.073560903016</v>
      </c>
      <c r="H6598">
        <f t="shared" si="627"/>
        <v>0</v>
      </c>
      <c r="I6598" s="1">
        <v>0</v>
      </c>
    </row>
    <row r="6599" spans="2:9">
      <c r="B6599" s="1">
        <v>33.41036269701749</v>
      </c>
      <c r="C6599" s="1">
        <f t="shared" si="622"/>
        <v>33410.362697017488</v>
      </c>
      <c r="D6599" s="1">
        <f t="shared" si="623"/>
        <v>0</v>
      </c>
      <c r="E6599">
        <f t="shared" si="624"/>
        <v>0</v>
      </c>
      <c r="F6599">
        <f t="shared" si="625"/>
        <v>0</v>
      </c>
      <c r="G6599" s="1">
        <f t="shared" si="626"/>
        <v>33410.362697017488</v>
      </c>
      <c r="H6599">
        <f t="shared" si="627"/>
        <v>0</v>
      </c>
      <c r="I6599" s="1">
        <v>0</v>
      </c>
    </row>
    <row r="6600" spans="2:9">
      <c r="B6600" s="1">
        <v>29.941527225742451</v>
      </c>
      <c r="C6600" s="1">
        <f t="shared" si="622"/>
        <v>29941.527225742451</v>
      </c>
      <c r="D6600" s="1">
        <f t="shared" si="623"/>
        <v>0</v>
      </c>
      <c r="E6600">
        <f t="shared" si="624"/>
        <v>0</v>
      </c>
      <c r="F6600">
        <f t="shared" si="625"/>
        <v>0</v>
      </c>
      <c r="G6600" s="1">
        <f t="shared" si="626"/>
        <v>29941.527225742451</v>
      </c>
      <c r="H6600">
        <f t="shared" si="627"/>
        <v>0</v>
      </c>
      <c r="I6600" s="1">
        <v>0</v>
      </c>
    </row>
    <row r="6601" spans="2:9">
      <c r="B6601" s="1">
        <v>25.377270026696344</v>
      </c>
      <c r="C6601" s="1">
        <f t="shared" si="622"/>
        <v>25377.270026696344</v>
      </c>
      <c r="D6601" s="1">
        <f t="shared" si="623"/>
        <v>0</v>
      </c>
      <c r="E6601">
        <f t="shared" si="624"/>
        <v>0</v>
      </c>
      <c r="F6601">
        <f t="shared" si="625"/>
        <v>0</v>
      </c>
      <c r="G6601" s="1">
        <f t="shared" si="626"/>
        <v>25377.270026696344</v>
      </c>
      <c r="H6601">
        <f t="shared" si="627"/>
        <v>0</v>
      </c>
      <c r="I6601" s="1">
        <v>0</v>
      </c>
    </row>
    <row r="6602" spans="2:9">
      <c r="B6602" s="1">
        <v>26.290121466505564</v>
      </c>
      <c r="C6602" s="1">
        <f t="shared" si="622"/>
        <v>26290.121466505563</v>
      </c>
      <c r="D6602" s="1">
        <f t="shared" si="623"/>
        <v>0</v>
      </c>
      <c r="E6602">
        <f t="shared" si="624"/>
        <v>0</v>
      </c>
      <c r="F6602">
        <f t="shared" si="625"/>
        <v>0</v>
      </c>
      <c r="G6602" s="1">
        <f t="shared" si="626"/>
        <v>26290.121466505563</v>
      </c>
      <c r="H6602">
        <f t="shared" si="627"/>
        <v>0</v>
      </c>
      <c r="I6602" s="1">
        <v>0</v>
      </c>
    </row>
    <row r="6603" spans="2:9">
      <c r="B6603" s="1">
        <v>26.620099457340864</v>
      </c>
      <c r="C6603" s="1">
        <f t="shared" si="622"/>
        <v>26620.099457340864</v>
      </c>
      <c r="D6603" s="1">
        <f t="shared" si="623"/>
        <v>0</v>
      </c>
      <c r="E6603">
        <f t="shared" si="624"/>
        <v>0</v>
      </c>
      <c r="F6603">
        <f t="shared" si="625"/>
        <v>0</v>
      </c>
      <c r="G6603" s="1">
        <f t="shared" si="626"/>
        <v>26620.099457340864</v>
      </c>
      <c r="H6603">
        <f t="shared" si="627"/>
        <v>0</v>
      </c>
      <c r="I6603" s="1">
        <v>0</v>
      </c>
    </row>
    <row r="6604" spans="2:9">
      <c r="B6604" s="1">
        <v>28.990382285734235</v>
      </c>
      <c r="C6604" s="1">
        <f t="shared" si="622"/>
        <v>28990.382285734235</v>
      </c>
      <c r="D6604" s="1">
        <f t="shared" si="623"/>
        <v>0</v>
      </c>
      <c r="E6604">
        <f t="shared" si="624"/>
        <v>0</v>
      </c>
      <c r="F6604">
        <f t="shared" si="625"/>
        <v>0</v>
      </c>
      <c r="G6604" s="1">
        <f t="shared" si="626"/>
        <v>28990.382285734235</v>
      </c>
      <c r="H6604">
        <f t="shared" si="627"/>
        <v>0</v>
      </c>
      <c r="I6604" s="1">
        <v>0</v>
      </c>
    </row>
    <row r="6605" spans="2:9">
      <c r="B6605" s="1">
        <v>28.990382285734235</v>
      </c>
      <c r="C6605" s="1">
        <f t="shared" si="622"/>
        <v>28990.382285734235</v>
      </c>
      <c r="D6605" s="1">
        <f t="shared" si="623"/>
        <v>0</v>
      </c>
      <c r="E6605">
        <f t="shared" si="624"/>
        <v>0</v>
      </c>
      <c r="F6605">
        <f t="shared" si="625"/>
        <v>0</v>
      </c>
      <c r="G6605" s="1">
        <f t="shared" si="626"/>
        <v>28990.382285734235</v>
      </c>
      <c r="H6605">
        <f t="shared" si="627"/>
        <v>0</v>
      </c>
      <c r="I6605" s="1">
        <v>0</v>
      </c>
    </row>
    <row r="6606" spans="2:9">
      <c r="B6606" s="1">
        <v>33.092794873338129</v>
      </c>
      <c r="C6606" s="1">
        <f t="shared" si="622"/>
        <v>33092.794873338127</v>
      </c>
      <c r="D6606" s="1">
        <f t="shared" si="623"/>
        <v>0</v>
      </c>
      <c r="E6606">
        <f t="shared" si="624"/>
        <v>0</v>
      </c>
      <c r="F6606">
        <f t="shared" si="625"/>
        <v>0</v>
      </c>
      <c r="G6606" s="1">
        <f t="shared" si="626"/>
        <v>33092.794873338127</v>
      </c>
      <c r="H6606">
        <f t="shared" si="627"/>
        <v>0</v>
      </c>
      <c r="I6606" s="1">
        <v>0</v>
      </c>
    </row>
    <row r="6607" spans="2:9">
      <c r="B6607" s="1">
        <v>42.026937841897748</v>
      </c>
      <c r="C6607" s="1">
        <f t="shared" si="622"/>
        <v>42026.93784189775</v>
      </c>
      <c r="D6607" s="1">
        <f t="shared" si="623"/>
        <v>0</v>
      </c>
      <c r="E6607">
        <f t="shared" si="624"/>
        <v>0</v>
      </c>
      <c r="F6607">
        <f t="shared" si="625"/>
        <v>0</v>
      </c>
      <c r="G6607" s="1">
        <f t="shared" si="626"/>
        <v>42026.93784189775</v>
      </c>
      <c r="H6607">
        <f t="shared" si="627"/>
        <v>0</v>
      </c>
      <c r="I6607" s="1">
        <v>0</v>
      </c>
    </row>
    <row r="6608" spans="2:9">
      <c r="B6608" s="1">
        <v>45.582362084487784</v>
      </c>
      <c r="C6608" s="1">
        <f t="shared" si="622"/>
        <v>45582.362084487781</v>
      </c>
      <c r="D6608" s="1">
        <f t="shared" si="623"/>
        <v>0.33360000000000001</v>
      </c>
      <c r="E6608">
        <f t="shared" si="624"/>
        <v>0.25019999999999998</v>
      </c>
      <c r="F6608">
        <f t="shared" si="625"/>
        <v>76.310999999999993</v>
      </c>
      <c r="G6608" s="1">
        <f t="shared" si="626"/>
        <v>45506.051084487779</v>
      </c>
      <c r="H6608">
        <f t="shared" si="627"/>
        <v>45506.051084487779</v>
      </c>
      <c r="I6608" s="1">
        <v>1.1120000000000001</v>
      </c>
    </row>
    <row r="6609" spans="2:9">
      <c r="B6609" s="1">
        <v>56.430964260595886</v>
      </c>
      <c r="C6609" s="1">
        <f t="shared" si="622"/>
        <v>56430.964260595887</v>
      </c>
      <c r="D6609" s="1">
        <f t="shared" si="623"/>
        <v>10.140899999999998</v>
      </c>
      <c r="E6609">
        <f t="shared" si="624"/>
        <v>7.6056749999999989</v>
      </c>
      <c r="F6609">
        <f t="shared" si="625"/>
        <v>2319.7308749999997</v>
      </c>
      <c r="G6609" s="1">
        <f t="shared" si="626"/>
        <v>54111.233385595886</v>
      </c>
      <c r="H6609">
        <f t="shared" si="627"/>
        <v>54111.233385595886</v>
      </c>
      <c r="I6609" s="1">
        <v>33.802999999999997</v>
      </c>
    </row>
    <row r="6610" spans="2:9">
      <c r="B6610" s="1">
        <v>55.701646467244082</v>
      </c>
      <c r="C6610" s="1">
        <f t="shared" si="622"/>
        <v>55701.646467244085</v>
      </c>
      <c r="D6610" s="1">
        <f t="shared" si="623"/>
        <v>29.812799999999999</v>
      </c>
      <c r="E6610">
        <f t="shared" si="624"/>
        <v>22.3596</v>
      </c>
      <c r="F6610">
        <f t="shared" si="625"/>
        <v>6819.6779999999999</v>
      </c>
      <c r="G6610" s="1">
        <f t="shared" si="626"/>
        <v>48881.968467244085</v>
      </c>
      <c r="H6610">
        <f t="shared" si="627"/>
        <v>48881.968467244085</v>
      </c>
      <c r="I6610" s="1">
        <v>99.376000000000005</v>
      </c>
    </row>
    <row r="6611" spans="2:9">
      <c r="B6611" s="1">
        <v>53.696022535526609</v>
      </c>
      <c r="C6611" s="1">
        <f t="shared" si="622"/>
        <v>53696.022535526608</v>
      </c>
      <c r="D6611" s="1">
        <f t="shared" si="623"/>
        <v>59.06519999999999</v>
      </c>
      <c r="E6611">
        <f t="shared" si="624"/>
        <v>44.298899999999989</v>
      </c>
      <c r="F6611">
        <f t="shared" si="625"/>
        <v>13511.164499999997</v>
      </c>
      <c r="G6611" s="1">
        <f t="shared" si="626"/>
        <v>40184.858035526609</v>
      </c>
      <c r="H6611">
        <f t="shared" si="627"/>
        <v>40184.858035526609</v>
      </c>
      <c r="I6611" s="1">
        <v>196.88399999999999</v>
      </c>
    </row>
    <row r="6612" spans="2:9">
      <c r="B6612" s="1">
        <v>48.590797982063982</v>
      </c>
      <c r="C6612" s="1">
        <f t="shared" si="622"/>
        <v>48590.797982063981</v>
      </c>
      <c r="D6612" s="1">
        <f t="shared" si="623"/>
        <v>78.9345</v>
      </c>
      <c r="E6612">
        <f t="shared" si="624"/>
        <v>59.200874999999996</v>
      </c>
      <c r="F6612">
        <f t="shared" si="625"/>
        <v>18056.266874999998</v>
      </c>
      <c r="G6612" s="1">
        <f t="shared" si="626"/>
        <v>30534.531107063984</v>
      </c>
      <c r="H6612">
        <f t="shared" si="627"/>
        <v>30534.531107063984</v>
      </c>
      <c r="I6612" s="1">
        <v>263.11500000000001</v>
      </c>
    </row>
    <row r="6613" spans="2:9">
      <c r="B6613" s="1">
        <v>45.03537373947394</v>
      </c>
      <c r="C6613" s="1">
        <f t="shared" si="622"/>
        <v>45035.373739473936</v>
      </c>
      <c r="D6613" s="1">
        <f t="shared" si="623"/>
        <v>84.349500000000006</v>
      </c>
      <c r="E6613">
        <f t="shared" si="624"/>
        <v>63.262125000000005</v>
      </c>
      <c r="F6613">
        <f t="shared" si="625"/>
        <v>19294.948125000003</v>
      </c>
      <c r="G6613" s="1">
        <f t="shared" si="626"/>
        <v>25740.425614473934</v>
      </c>
      <c r="H6613">
        <f t="shared" si="627"/>
        <v>25740.425614473934</v>
      </c>
      <c r="I6613" s="1">
        <v>281.16500000000002</v>
      </c>
    </row>
    <row r="6614" spans="2:9">
      <c r="B6614" s="1">
        <v>42.573926186911592</v>
      </c>
      <c r="C6614" s="1">
        <f t="shared" si="622"/>
        <v>42573.926186911594</v>
      </c>
      <c r="D6614" s="1">
        <f t="shared" si="623"/>
        <v>114.8652</v>
      </c>
      <c r="E6614">
        <f t="shared" si="624"/>
        <v>86.148899999999998</v>
      </c>
      <c r="F6614">
        <f t="shared" si="625"/>
        <v>26275.414499999999</v>
      </c>
      <c r="G6614" s="1">
        <f t="shared" si="626"/>
        <v>16298.511686911595</v>
      </c>
      <c r="H6614">
        <f t="shared" si="627"/>
        <v>16298.511686911595</v>
      </c>
      <c r="I6614" s="1">
        <v>382.88400000000001</v>
      </c>
    </row>
    <row r="6615" spans="2:9">
      <c r="B6615" s="1">
        <v>38.471513599307684</v>
      </c>
      <c r="C6615" s="1">
        <f t="shared" si="622"/>
        <v>38471.513599307684</v>
      </c>
      <c r="D6615" s="1">
        <f t="shared" si="623"/>
        <v>115.0608</v>
      </c>
      <c r="E6615">
        <f t="shared" si="624"/>
        <v>86.295600000000007</v>
      </c>
      <c r="F6615">
        <f t="shared" si="625"/>
        <v>26320.158000000003</v>
      </c>
      <c r="G6615" s="1">
        <f t="shared" si="626"/>
        <v>12151.355599307681</v>
      </c>
      <c r="H6615">
        <f t="shared" si="627"/>
        <v>12151.355599307681</v>
      </c>
      <c r="I6615" s="1">
        <v>383.536</v>
      </c>
    </row>
    <row r="6616" spans="2:9">
      <c r="B6616" s="1">
        <v>36.739383840097162</v>
      </c>
      <c r="C6616" s="1">
        <f t="shared" si="622"/>
        <v>36739.383840097158</v>
      </c>
      <c r="D6616" s="1">
        <f t="shared" si="623"/>
        <v>78.941399999999987</v>
      </c>
      <c r="E6616">
        <f t="shared" si="624"/>
        <v>59.206049999999991</v>
      </c>
      <c r="F6616">
        <f t="shared" si="625"/>
        <v>18057.845249999998</v>
      </c>
      <c r="G6616" s="1">
        <f t="shared" si="626"/>
        <v>18681.53859009716</v>
      </c>
      <c r="H6616">
        <f t="shared" si="627"/>
        <v>18681.53859009716</v>
      </c>
      <c r="I6616" s="1">
        <v>263.13799999999998</v>
      </c>
    </row>
    <row r="6617" spans="2:9">
      <c r="B6617" s="1">
        <v>38.471513599307684</v>
      </c>
      <c r="C6617" s="1">
        <f t="shared" si="622"/>
        <v>38471.513599307684</v>
      </c>
      <c r="D6617" s="1">
        <f t="shared" si="623"/>
        <v>38.817900000000002</v>
      </c>
      <c r="E6617">
        <f t="shared" si="624"/>
        <v>29.113424999999999</v>
      </c>
      <c r="F6617">
        <f t="shared" si="625"/>
        <v>8879.5946249999997</v>
      </c>
      <c r="G6617" s="1">
        <f t="shared" si="626"/>
        <v>29591.918974307686</v>
      </c>
      <c r="H6617">
        <f t="shared" si="627"/>
        <v>29591.918974307686</v>
      </c>
      <c r="I6617" s="1">
        <v>129.393</v>
      </c>
    </row>
    <row r="6618" spans="2:9">
      <c r="B6618" s="1">
        <v>36.739383840097162</v>
      </c>
      <c r="C6618" s="1">
        <f t="shared" si="622"/>
        <v>36739.383840097158</v>
      </c>
      <c r="D6618" s="1">
        <f t="shared" si="623"/>
        <v>22.688700000000001</v>
      </c>
      <c r="E6618">
        <f t="shared" si="624"/>
        <v>17.016525000000001</v>
      </c>
      <c r="F6618">
        <f t="shared" si="625"/>
        <v>5190.0401250000004</v>
      </c>
      <c r="G6618" s="1">
        <f t="shared" si="626"/>
        <v>31549.343715097159</v>
      </c>
      <c r="H6618">
        <f t="shared" si="627"/>
        <v>31549.343715097159</v>
      </c>
      <c r="I6618" s="1">
        <v>75.629000000000005</v>
      </c>
    </row>
    <row r="6619" spans="2:9">
      <c r="B6619" s="1">
        <v>35.098418805055594</v>
      </c>
      <c r="C6619" s="1">
        <f t="shared" si="622"/>
        <v>35098.418805055597</v>
      </c>
      <c r="D6619" s="1">
        <f t="shared" si="623"/>
        <v>6.9794999999999998</v>
      </c>
      <c r="E6619">
        <f t="shared" si="624"/>
        <v>5.2346249999999994</v>
      </c>
      <c r="F6619">
        <f t="shared" si="625"/>
        <v>1596.5606249999998</v>
      </c>
      <c r="G6619" s="1">
        <f t="shared" si="626"/>
        <v>33501.858180055598</v>
      </c>
      <c r="H6619">
        <f t="shared" si="627"/>
        <v>33501.858180055598</v>
      </c>
      <c r="I6619" s="1">
        <v>23.265000000000001</v>
      </c>
    </row>
    <row r="6620" spans="2:9">
      <c r="B6620" s="1">
        <v>35.280748253393547</v>
      </c>
      <c r="C6620" s="1">
        <f t="shared" si="622"/>
        <v>35280.748253393547</v>
      </c>
      <c r="D6620" s="1">
        <f t="shared" si="623"/>
        <v>4.7999999999999996E-3</v>
      </c>
      <c r="E6620">
        <f t="shared" si="624"/>
        <v>3.5999999999999999E-3</v>
      </c>
      <c r="F6620">
        <f t="shared" si="625"/>
        <v>1.0979999999999999</v>
      </c>
      <c r="G6620" s="1">
        <f t="shared" si="626"/>
        <v>35279.650253393549</v>
      </c>
      <c r="H6620">
        <f t="shared" si="627"/>
        <v>35279.650253393549</v>
      </c>
      <c r="I6620" s="1">
        <v>1.6E-2</v>
      </c>
    </row>
    <row r="6621" spans="2:9">
      <c r="B6621" s="1">
        <v>33.73094794252097</v>
      </c>
      <c r="C6621" s="1">
        <f t="shared" si="622"/>
        <v>33730.947942520972</v>
      </c>
      <c r="D6621" s="1">
        <f t="shared" si="623"/>
        <v>0</v>
      </c>
      <c r="E6621">
        <f t="shared" si="624"/>
        <v>0</v>
      </c>
      <c r="F6621">
        <f t="shared" si="625"/>
        <v>0</v>
      </c>
      <c r="G6621" s="1">
        <f t="shared" si="626"/>
        <v>33730.947942520972</v>
      </c>
      <c r="H6621">
        <f t="shared" si="627"/>
        <v>0</v>
      </c>
      <c r="I6621" s="1">
        <v>0</v>
      </c>
    </row>
    <row r="6622" spans="2:9">
      <c r="B6622" s="1">
        <v>32.819300700831207</v>
      </c>
      <c r="C6622" s="1">
        <f t="shared" si="622"/>
        <v>32819.300700831205</v>
      </c>
      <c r="D6622" s="1">
        <f t="shared" si="623"/>
        <v>0</v>
      </c>
      <c r="E6622">
        <f t="shared" si="624"/>
        <v>0</v>
      </c>
      <c r="F6622">
        <f t="shared" si="625"/>
        <v>0</v>
      </c>
      <c r="G6622" s="1">
        <f t="shared" si="626"/>
        <v>32819.300700831205</v>
      </c>
      <c r="H6622">
        <f t="shared" si="627"/>
        <v>0</v>
      </c>
      <c r="I6622" s="1">
        <v>0</v>
      </c>
    </row>
    <row r="6623" spans="2:9">
      <c r="B6623" s="1">
        <v>31.998818183310426</v>
      </c>
      <c r="C6623" s="1">
        <f t="shared" si="622"/>
        <v>31998.818183310428</v>
      </c>
      <c r="D6623" s="1">
        <f t="shared" si="623"/>
        <v>0</v>
      </c>
      <c r="E6623">
        <f t="shared" si="624"/>
        <v>0</v>
      </c>
      <c r="F6623">
        <f t="shared" si="625"/>
        <v>0</v>
      </c>
      <c r="G6623" s="1">
        <f t="shared" si="626"/>
        <v>31998.818183310428</v>
      </c>
      <c r="H6623">
        <f t="shared" si="627"/>
        <v>0</v>
      </c>
      <c r="I6623" s="1">
        <v>0</v>
      </c>
    </row>
    <row r="6624" spans="2:9">
      <c r="B6624" s="1">
        <v>29.172711734072188</v>
      </c>
      <c r="C6624" s="1">
        <f t="shared" si="622"/>
        <v>29172.711734072189</v>
      </c>
      <c r="D6624" s="1">
        <f t="shared" si="623"/>
        <v>0</v>
      </c>
      <c r="E6624">
        <f t="shared" si="624"/>
        <v>0</v>
      </c>
      <c r="F6624">
        <f t="shared" si="625"/>
        <v>0</v>
      </c>
      <c r="G6624" s="1">
        <f t="shared" si="626"/>
        <v>29172.711734072189</v>
      </c>
      <c r="H6624">
        <f t="shared" si="627"/>
        <v>0</v>
      </c>
      <c r="I6624" s="1">
        <v>0</v>
      </c>
    </row>
    <row r="6625" spans="2:9">
      <c r="B6625" s="1">
        <v>25.343793318975209</v>
      </c>
      <c r="C6625" s="1">
        <f t="shared" si="622"/>
        <v>25343.793318975208</v>
      </c>
      <c r="D6625" s="1">
        <f t="shared" si="623"/>
        <v>0</v>
      </c>
      <c r="E6625">
        <f t="shared" si="624"/>
        <v>0</v>
      </c>
      <c r="F6625">
        <f t="shared" si="625"/>
        <v>0</v>
      </c>
      <c r="G6625" s="1">
        <f t="shared" si="626"/>
        <v>25343.793318975208</v>
      </c>
      <c r="H6625">
        <f t="shared" si="627"/>
        <v>0</v>
      </c>
      <c r="I6625" s="1">
        <v>0</v>
      </c>
    </row>
    <row r="6626" spans="2:9">
      <c r="B6626" s="1">
        <v>26.255440560664965</v>
      </c>
      <c r="C6626" s="1">
        <f t="shared" si="622"/>
        <v>26255.440560664967</v>
      </c>
      <c r="D6626" s="1">
        <f t="shared" si="623"/>
        <v>0</v>
      </c>
      <c r="E6626">
        <f t="shared" si="624"/>
        <v>0</v>
      </c>
      <c r="F6626">
        <f t="shared" si="625"/>
        <v>0</v>
      </c>
      <c r="G6626" s="1">
        <f t="shared" si="626"/>
        <v>26255.440560664967</v>
      </c>
      <c r="H6626">
        <f t="shared" si="627"/>
        <v>0</v>
      </c>
      <c r="I6626" s="1">
        <v>0</v>
      </c>
    </row>
    <row r="6627" spans="2:9">
      <c r="B6627" s="1">
        <v>28.882732758669128</v>
      </c>
      <c r="C6627" s="1">
        <f t="shared" si="622"/>
        <v>28882.732758669128</v>
      </c>
      <c r="D6627" s="1">
        <f t="shared" si="623"/>
        <v>0</v>
      </c>
      <c r="E6627">
        <f t="shared" si="624"/>
        <v>0</v>
      </c>
      <c r="F6627">
        <f t="shared" si="625"/>
        <v>0</v>
      </c>
      <c r="G6627" s="1">
        <f t="shared" si="626"/>
        <v>28882.732758669128</v>
      </c>
      <c r="H6627">
        <f t="shared" si="627"/>
        <v>0</v>
      </c>
      <c r="I6627" s="1">
        <v>0</v>
      </c>
    </row>
    <row r="6628" spans="2:9">
      <c r="B6628" s="1">
        <v>31.025974412139277</v>
      </c>
      <c r="C6628" s="1">
        <f t="shared" si="622"/>
        <v>31025.974412139276</v>
      </c>
      <c r="D6628" s="1">
        <f t="shared" si="623"/>
        <v>0</v>
      </c>
      <c r="E6628">
        <f t="shared" si="624"/>
        <v>0</v>
      </c>
      <c r="F6628">
        <f t="shared" si="625"/>
        <v>0</v>
      </c>
      <c r="G6628" s="1">
        <f t="shared" si="626"/>
        <v>31025.974412139276</v>
      </c>
      <c r="H6628">
        <f t="shared" si="627"/>
        <v>0</v>
      </c>
      <c r="I6628" s="1">
        <v>0</v>
      </c>
    </row>
    <row r="6629" spans="2:9">
      <c r="B6629" s="1">
        <v>29.495087516803455</v>
      </c>
      <c r="C6629" s="1">
        <f t="shared" si="622"/>
        <v>29495.087516803454</v>
      </c>
      <c r="D6629" s="1">
        <f t="shared" si="623"/>
        <v>0</v>
      </c>
      <c r="E6629">
        <f t="shared" si="624"/>
        <v>0</v>
      </c>
      <c r="F6629">
        <f t="shared" si="625"/>
        <v>0</v>
      </c>
      <c r="G6629" s="1">
        <f t="shared" si="626"/>
        <v>29495.087516803454</v>
      </c>
      <c r="H6629">
        <f t="shared" si="627"/>
        <v>0</v>
      </c>
      <c r="I6629" s="1">
        <v>0</v>
      </c>
    </row>
    <row r="6630" spans="2:9">
      <c r="B6630" s="1">
        <v>32.658920433830815</v>
      </c>
      <c r="C6630" s="1">
        <f t="shared" si="622"/>
        <v>32658.920433830815</v>
      </c>
      <c r="D6630" s="1">
        <f t="shared" si="623"/>
        <v>0</v>
      </c>
      <c r="E6630">
        <f t="shared" si="624"/>
        <v>0</v>
      </c>
      <c r="F6630">
        <f t="shared" si="625"/>
        <v>0</v>
      </c>
      <c r="G6630" s="1">
        <f t="shared" si="626"/>
        <v>32658.920433830815</v>
      </c>
      <c r="H6630">
        <f t="shared" si="627"/>
        <v>0</v>
      </c>
      <c r="I6630" s="1">
        <v>0</v>
      </c>
    </row>
    <row r="6631" spans="2:9">
      <c r="B6631" s="1">
        <v>41.94630093220146</v>
      </c>
      <c r="C6631" s="1">
        <f t="shared" si="622"/>
        <v>41946.300932201462</v>
      </c>
      <c r="D6631" s="1">
        <f t="shared" si="623"/>
        <v>0</v>
      </c>
      <c r="E6631">
        <f t="shared" si="624"/>
        <v>0</v>
      </c>
      <c r="F6631">
        <f t="shared" si="625"/>
        <v>0</v>
      </c>
      <c r="G6631" s="1">
        <f t="shared" si="626"/>
        <v>41946.300932201462</v>
      </c>
      <c r="H6631">
        <f t="shared" si="627"/>
        <v>0</v>
      </c>
      <c r="I6631" s="1">
        <v>0</v>
      </c>
    </row>
    <row r="6632" spans="2:9">
      <c r="B6632" s="1">
        <v>42.864833069402941</v>
      </c>
      <c r="C6632" s="1">
        <f t="shared" si="622"/>
        <v>42864.833069402943</v>
      </c>
      <c r="D6632" s="1">
        <f t="shared" si="623"/>
        <v>0.25650000000000001</v>
      </c>
      <c r="E6632">
        <f t="shared" si="624"/>
        <v>0.19237500000000002</v>
      </c>
      <c r="F6632">
        <f t="shared" si="625"/>
        <v>58.674375000000005</v>
      </c>
      <c r="G6632" s="1">
        <f t="shared" si="626"/>
        <v>42806.15869440294</v>
      </c>
      <c r="H6632">
        <f t="shared" si="627"/>
        <v>42806.15869440294</v>
      </c>
      <c r="I6632" s="1">
        <v>0.85499999999999998</v>
      </c>
    </row>
    <row r="6633" spans="2:9">
      <c r="B6633" s="1">
        <v>64.297249604104422</v>
      </c>
      <c r="C6633" s="1">
        <f t="shared" si="622"/>
        <v>64297.249604104421</v>
      </c>
      <c r="D6633" s="1">
        <f t="shared" si="623"/>
        <v>6.5498999999999992</v>
      </c>
      <c r="E6633">
        <f t="shared" si="624"/>
        <v>4.9124249999999989</v>
      </c>
      <c r="F6633">
        <f t="shared" si="625"/>
        <v>1498.2896249999997</v>
      </c>
      <c r="G6633" s="1">
        <f t="shared" si="626"/>
        <v>62798.959979104424</v>
      </c>
      <c r="H6633">
        <f t="shared" si="627"/>
        <v>62798.959979104424</v>
      </c>
      <c r="I6633" s="1">
        <v>21.832999999999998</v>
      </c>
    </row>
    <row r="6634" spans="2:9">
      <c r="B6634" s="1">
        <v>65.930195625795974</v>
      </c>
      <c r="C6634" s="1">
        <f t="shared" si="622"/>
        <v>65930.195625795968</v>
      </c>
      <c r="D6634" s="1">
        <f t="shared" si="623"/>
        <v>20.160599999999999</v>
      </c>
      <c r="E6634">
        <f t="shared" si="624"/>
        <v>15.120449999999998</v>
      </c>
      <c r="F6634">
        <f t="shared" si="625"/>
        <v>4611.7372499999992</v>
      </c>
      <c r="G6634" s="1">
        <f t="shared" si="626"/>
        <v>61318.45837579597</v>
      </c>
      <c r="H6634">
        <f t="shared" si="627"/>
        <v>61318.45837579597</v>
      </c>
      <c r="I6634" s="1">
        <v>67.201999999999998</v>
      </c>
    </row>
    <row r="6635" spans="2:9">
      <c r="B6635" s="1">
        <v>63.378717466902927</v>
      </c>
      <c r="C6635" s="1">
        <f t="shared" si="622"/>
        <v>63378.717466902926</v>
      </c>
      <c r="D6635" s="1">
        <f t="shared" si="623"/>
        <v>36.049500000000002</v>
      </c>
      <c r="E6635">
        <f t="shared" si="624"/>
        <v>27.037125000000003</v>
      </c>
      <c r="F6635">
        <f t="shared" si="625"/>
        <v>8246.3231250000008</v>
      </c>
      <c r="G6635" s="1">
        <f t="shared" si="626"/>
        <v>55132.394341902924</v>
      </c>
      <c r="H6635">
        <f t="shared" si="627"/>
        <v>55132.394341902924</v>
      </c>
      <c r="I6635" s="1">
        <v>120.16500000000001</v>
      </c>
    </row>
    <row r="6636" spans="2:9">
      <c r="B6636" s="1">
        <v>58.37782027547258</v>
      </c>
      <c r="C6636" s="1">
        <f t="shared" si="622"/>
        <v>58377.820275472579</v>
      </c>
      <c r="D6636" s="1">
        <f t="shared" si="623"/>
        <v>46.132199999999997</v>
      </c>
      <c r="E6636">
        <f t="shared" si="624"/>
        <v>34.599149999999995</v>
      </c>
      <c r="F6636">
        <f t="shared" si="625"/>
        <v>10552.740749999999</v>
      </c>
      <c r="G6636" s="1">
        <f t="shared" si="626"/>
        <v>47825.079525472582</v>
      </c>
      <c r="H6636">
        <f t="shared" si="627"/>
        <v>47825.079525472582</v>
      </c>
      <c r="I6636" s="1">
        <v>153.774</v>
      </c>
    </row>
    <row r="6637" spans="2:9">
      <c r="B6637" s="1">
        <v>54.805750853022339</v>
      </c>
      <c r="C6637" s="1">
        <f t="shared" si="622"/>
        <v>54805.750853022342</v>
      </c>
      <c r="D6637" s="1">
        <f t="shared" si="623"/>
        <v>48.679799999999993</v>
      </c>
      <c r="E6637">
        <f t="shared" si="624"/>
        <v>36.509849999999993</v>
      </c>
      <c r="F6637">
        <f t="shared" si="625"/>
        <v>11135.504249999998</v>
      </c>
      <c r="G6637" s="1">
        <f t="shared" si="626"/>
        <v>43670.246603022344</v>
      </c>
      <c r="H6637">
        <f t="shared" si="627"/>
        <v>43670.246603022344</v>
      </c>
      <c r="I6637" s="1">
        <v>162.26599999999999</v>
      </c>
    </row>
    <row r="6638" spans="2:9">
      <c r="B6638" s="1">
        <v>51.233681430572091</v>
      </c>
      <c r="C6638" s="1">
        <f t="shared" si="622"/>
        <v>51233.681430572091</v>
      </c>
      <c r="D6638" s="1">
        <f t="shared" si="623"/>
        <v>48.025199999999998</v>
      </c>
      <c r="E6638">
        <f t="shared" si="624"/>
        <v>36.018900000000002</v>
      </c>
      <c r="F6638">
        <f t="shared" si="625"/>
        <v>10985.764500000001</v>
      </c>
      <c r="G6638" s="1">
        <f t="shared" si="626"/>
        <v>40247.916930572086</v>
      </c>
      <c r="H6638">
        <f t="shared" si="627"/>
        <v>40247.916930572086</v>
      </c>
      <c r="I6638" s="1">
        <v>160.084</v>
      </c>
    </row>
    <row r="6639" spans="2:9">
      <c r="B6639" s="1">
        <v>47.66161200812185</v>
      </c>
      <c r="C6639" s="1">
        <f t="shared" si="622"/>
        <v>47661.612008121847</v>
      </c>
      <c r="D6639" s="1">
        <f t="shared" si="623"/>
        <v>42.041400000000003</v>
      </c>
      <c r="E6639">
        <f t="shared" si="624"/>
        <v>31.53105</v>
      </c>
      <c r="F6639">
        <f t="shared" si="625"/>
        <v>9616.9702500000003</v>
      </c>
      <c r="G6639" s="1">
        <f t="shared" si="626"/>
        <v>38044.641758121848</v>
      </c>
      <c r="H6639">
        <f t="shared" si="627"/>
        <v>38044.641758121848</v>
      </c>
      <c r="I6639" s="1">
        <v>140.13800000000001</v>
      </c>
    </row>
    <row r="6640" spans="2:9">
      <c r="B6640" s="1">
        <v>45.110133849228816</v>
      </c>
      <c r="C6640" s="1">
        <f t="shared" si="622"/>
        <v>45110.13384922882</v>
      </c>
      <c r="D6640" s="1">
        <f t="shared" si="623"/>
        <v>31.8888</v>
      </c>
      <c r="E6640">
        <f t="shared" si="624"/>
        <v>23.916599999999999</v>
      </c>
      <c r="F6640">
        <f t="shared" si="625"/>
        <v>7294.5630000000001</v>
      </c>
      <c r="G6640" s="1">
        <f t="shared" si="626"/>
        <v>37815.570849228818</v>
      </c>
      <c r="H6640">
        <f t="shared" si="627"/>
        <v>37815.570849228818</v>
      </c>
      <c r="I6640" s="1">
        <v>106.29600000000001</v>
      </c>
    </row>
    <row r="6641" spans="2:9">
      <c r="B6641" s="1">
        <v>44.395719964738753</v>
      </c>
      <c r="C6641" s="1">
        <f t="shared" si="622"/>
        <v>44395.719964738753</v>
      </c>
      <c r="D6641" s="1">
        <f t="shared" si="623"/>
        <v>19.1433</v>
      </c>
      <c r="E6641">
        <f t="shared" si="624"/>
        <v>14.357475000000001</v>
      </c>
      <c r="F6641">
        <f t="shared" si="625"/>
        <v>4379.0298750000002</v>
      </c>
      <c r="G6641" s="1">
        <f t="shared" si="626"/>
        <v>40016.690089738753</v>
      </c>
      <c r="H6641">
        <f t="shared" si="627"/>
        <v>40016.690089738753</v>
      </c>
      <c r="I6641" s="1">
        <v>63.811</v>
      </c>
    </row>
    <row r="6642" spans="2:9">
      <c r="B6642" s="1">
        <v>41.640123553134288</v>
      </c>
      <c r="C6642" s="1">
        <f t="shared" si="622"/>
        <v>41640.12355313429</v>
      </c>
      <c r="D6642" s="1">
        <f t="shared" si="623"/>
        <v>9.6993000000000009</v>
      </c>
      <c r="E6642">
        <f t="shared" si="624"/>
        <v>7.2744750000000007</v>
      </c>
      <c r="F6642">
        <f t="shared" si="625"/>
        <v>2218.7148750000001</v>
      </c>
      <c r="G6642" s="1">
        <f t="shared" si="626"/>
        <v>39421.408678134292</v>
      </c>
      <c r="H6642">
        <f t="shared" si="627"/>
        <v>39421.408678134292</v>
      </c>
      <c r="I6642" s="1">
        <v>32.331000000000003</v>
      </c>
    </row>
    <row r="6643" spans="2:9">
      <c r="B6643" s="1">
        <v>38.272172383395485</v>
      </c>
      <c r="C6643" s="1">
        <f t="shared" si="622"/>
        <v>38272.172383395482</v>
      </c>
      <c r="D6643" s="1">
        <f t="shared" si="623"/>
        <v>1.9041000000000001</v>
      </c>
      <c r="E6643">
        <f t="shared" si="624"/>
        <v>1.4280750000000002</v>
      </c>
      <c r="F6643">
        <f t="shared" si="625"/>
        <v>435.56287500000008</v>
      </c>
      <c r="G6643" s="1">
        <f t="shared" si="626"/>
        <v>37836.609508395479</v>
      </c>
      <c r="H6643">
        <f t="shared" si="627"/>
        <v>37836.609508395479</v>
      </c>
      <c r="I6643" s="1">
        <v>6.3470000000000004</v>
      </c>
    </row>
    <row r="6644" spans="2:9">
      <c r="B6644" s="1">
        <v>38.068054130684047</v>
      </c>
      <c r="C6644" s="1">
        <f t="shared" si="622"/>
        <v>38068.054130684046</v>
      </c>
      <c r="D6644" s="1">
        <f t="shared" si="623"/>
        <v>0</v>
      </c>
      <c r="E6644">
        <f t="shared" si="624"/>
        <v>0</v>
      </c>
      <c r="F6644">
        <f t="shared" si="625"/>
        <v>0</v>
      </c>
      <c r="G6644" s="1">
        <f t="shared" si="626"/>
        <v>38068.054130684046</v>
      </c>
      <c r="H6644">
        <f t="shared" si="627"/>
        <v>0</v>
      </c>
      <c r="I6644" s="1">
        <v>0</v>
      </c>
    </row>
    <row r="6645" spans="2:9">
      <c r="B6645" s="1">
        <v>37.761876751616882</v>
      </c>
      <c r="C6645" s="1">
        <f t="shared" si="622"/>
        <v>37761.876751616881</v>
      </c>
      <c r="D6645" s="1">
        <f t="shared" si="623"/>
        <v>0</v>
      </c>
      <c r="E6645">
        <f t="shared" si="624"/>
        <v>0</v>
      </c>
      <c r="F6645">
        <f t="shared" si="625"/>
        <v>0</v>
      </c>
      <c r="G6645" s="1">
        <f t="shared" si="626"/>
        <v>37761.876751616881</v>
      </c>
      <c r="H6645">
        <f t="shared" si="627"/>
        <v>0</v>
      </c>
      <c r="I6645" s="1">
        <v>0</v>
      </c>
    </row>
    <row r="6646" spans="2:9">
      <c r="B6646" s="1">
        <v>36.128930729925344</v>
      </c>
      <c r="C6646" s="1">
        <f t="shared" si="622"/>
        <v>36128.930729925341</v>
      </c>
      <c r="D6646" s="1">
        <f t="shared" si="623"/>
        <v>0</v>
      </c>
      <c r="E6646">
        <f t="shared" si="624"/>
        <v>0</v>
      </c>
      <c r="F6646">
        <f t="shared" si="625"/>
        <v>0</v>
      </c>
      <c r="G6646" s="1">
        <f t="shared" si="626"/>
        <v>36128.930729925341</v>
      </c>
      <c r="H6646">
        <f t="shared" si="627"/>
        <v>0</v>
      </c>
      <c r="I6646" s="1">
        <v>0</v>
      </c>
    </row>
    <row r="6647" spans="2:9">
      <c r="B6647" s="1">
        <v>34.495984708233799</v>
      </c>
      <c r="C6647" s="1">
        <f t="shared" si="622"/>
        <v>34495.984708233802</v>
      </c>
      <c r="D6647" s="1">
        <f t="shared" si="623"/>
        <v>0</v>
      </c>
      <c r="E6647">
        <f t="shared" si="624"/>
        <v>0</v>
      </c>
      <c r="F6647">
        <f t="shared" si="625"/>
        <v>0</v>
      </c>
      <c r="G6647" s="1">
        <f t="shared" si="626"/>
        <v>34495.984708233802</v>
      </c>
      <c r="H6647">
        <f t="shared" si="627"/>
        <v>0</v>
      </c>
      <c r="I6647" s="1">
        <v>0</v>
      </c>
    </row>
    <row r="6648" spans="2:9">
      <c r="B6648" s="1">
        <v>31.944506549340769</v>
      </c>
      <c r="C6648" s="1">
        <f t="shared" si="622"/>
        <v>31944.506549340767</v>
      </c>
      <c r="D6648" s="1">
        <f t="shared" si="623"/>
        <v>0</v>
      </c>
      <c r="E6648">
        <f t="shared" si="624"/>
        <v>0</v>
      </c>
      <c r="F6648">
        <f t="shared" si="625"/>
        <v>0</v>
      </c>
      <c r="G6648" s="1">
        <f t="shared" si="626"/>
        <v>31944.506549340767</v>
      </c>
      <c r="H6648">
        <f t="shared" si="627"/>
        <v>0</v>
      </c>
      <c r="I6648" s="1">
        <v>0</v>
      </c>
    </row>
    <row r="6649" spans="2:9">
      <c r="B6649" s="1">
        <v>27.862141495111914</v>
      </c>
      <c r="C6649" s="1">
        <f t="shared" si="622"/>
        <v>27862.141495111915</v>
      </c>
      <c r="D6649" s="1">
        <f t="shared" si="623"/>
        <v>0</v>
      </c>
      <c r="E6649">
        <f t="shared" si="624"/>
        <v>0</v>
      </c>
      <c r="F6649">
        <f t="shared" si="625"/>
        <v>0</v>
      </c>
      <c r="G6649" s="1">
        <f t="shared" si="626"/>
        <v>27862.141495111915</v>
      </c>
      <c r="H6649">
        <f t="shared" si="627"/>
        <v>0</v>
      </c>
      <c r="I6649" s="1">
        <v>0</v>
      </c>
    </row>
    <row r="6650" spans="2:9">
      <c r="B6650" s="1">
        <v>30.311560527649231</v>
      </c>
      <c r="C6650" s="1">
        <f t="shared" si="622"/>
        <v>30311.560527649232</v>
      </c>
      <c r="D6650" s="1">
        <f t="shared" si="623"/>
        <v>0</v>
      </c>
      <c r="E6650">
        <f t="shared" si="624"/>
        <v>0</v>
      </c>
      <c r="F6650">
        <f t="shared" si="625"/>
        <v>0</v>
      </c>
      <c r="G6650" s="1">
        <f t="shared" si="626"/>
        <v>30311.560527649232</v>
      </c>
      <c r="H6650">
        <f t="shared" si="627"/>
        <v>0</v>
      </c>
      <c r="I6650" s="1">
        <v>0</v>
      </c>
    </row>
    <row r="6651" spans="2:9">
      <c r="B6651" s="1">
        <v>37.656468142488002</v>
      </c>
      <c r="C6651" s="1">
        <f t="shared" si="622"/>
        <v>37656.468142488004</v>
      </c>
      <c r="D6651" s="1">
        <f t="shared" si="623"/>
        <v>0</v>
      </c>
      <c r="E6651">
        <f t="shared" si="624"/>
        <v>0</v>
      </c>
      <c r="F6651">
        <f t="shared" si="625"/>
        <v>0</v>
      </c>
      <c r="G6651" s="1">
        <f t="shared" si="626"/>
        <v>37656.468142488004</v>
      </c>
      <c r="H6651">
        <f t="shared" si="627"/>
        <v>0</v>
      </c>
      <c r="I6651" s="1">
        <v>0</v>
      </c>
    </row>
    <row r="6652" spans="2:9">
      <c r="B6652" s="1">
        <v>40.308332096184337</v>
      </c>
      <c r="C6652" s="1">
        <f t="shared" si="622"/>
        <v>40308.332096184335</v>
      </c>
      <c r="D6652" s="1">
        <f t="shared" si="623"/>
        <v>0</v>
      </c>
      <c r="E6652">
        <f t="shared" si="624"/>
        <v>0</v>
      </c>
      <c r="F6652">
        <f t="shared" si="625"/>
        <v>0</v>
      </c>
      <c r="G6652" s="1">
        <f t="shared" si="626"/>
        <v>40308.332096184335</v>
      </c>
      <c r="H6652">
        <f t="shared" si="627"/>
        <v>0</v>
      </c>
      <c r="I6652" s="1">
        <v>0</v>
      </c>
    </row>
    <row r="6653" spans="2:9">
      <c r="B6653" s="1">
        <v>38.611139165818678</v>
      </c>
      <c r="C6653" s="1">
        <f t="shared" si="622"/>
        <v>38611.139165818677</v>
      </c>
      <c r="D6653" s="1">
        <f t="shared" si="623"/>
        <v>0</v>
      </c>
      <c r="E6653">
        <f t="shared" si="624"/>
        <v>0</v>
      </c>
      <c r="F6653">
        <f t="shared" si="625"/>
        <v>0</v>
      </c>
      <c r="G6653" s="1">
        <f t="shared" si="626"/>
        <v>38611.139165818677</v>
      </c>
      <c r="H6653">
        <f t="shared" si="627"/>
        <v>0</v>
      </c>
      <c r="I6653" s="1">
        <v>0</v>
      </c>
    </row>
    <row r="6654" spans="2:9">
      <c r="B6654" s="1">
        <v>42.854121491732819</v>
      </c>
      <c r="C6654" s="1">
        <f t="shared" si="622"/>
        <v>42854.121491732818</v>
      </c>
      <c r="D6654" s="1">
        <f t="shared" si="623"/>
        <v>0</v>
      </c>
      <c r="E6654">
        <f t="shared" si="624"/>
        <v>0</v>
      </c>
      <c r="F6654">
        <f t="shared" si="625"/>
        <v>0</v>
      </c>
      <c r="G6654" s="1">
        <f t="shared" si="626"/>
        <v>42854.121491732818</v>
      </c>
      <c r="H6654">
        <f t="shared" si="627"/>
        <v>0</v>
      </c>
      <c r="I6654" s="1">
        <v>0</v>
      </c>
    </row>
    <row r="6655" spans="2:9">
      <c r="B6655" s="1">
        <v>49.218594980604024</v>
      </c>
      <c r="C6655" s="1">
        <f t="shared" si="622"/>
        <v>49218.594980604023</v>
      </c>
      <c r="D6655" s="1">
        <f t="shared" si="623"/>
        <v>0</v>
      </c>
      <c r="E6655">
        <f t="shared" si="624"/>
        <v>0</v>
      </c>
      <c r="F6655">
        <f t="shared" si="625"/>
        <v>0</v>
      </c>
      <c r="G6655" s="1">
        <f t="shared" si="626"/>
        <v>49218.594980604023</v>
      </c>
      <c r="H6655">
        <f t="shared" si="627"/>
        <v>0</v>
      </c>
      <c r="I6655" s="1">
        <v>0</v>
      </c>
    </row>
    <row r="6656" spans="2:9">
      <c r="B6656" s="1">
        <v>49.112520422456186</v>
      </c>
      <c r="C6656" s="1">
        <f t="shared" si="622"/>
        <v>49112.520422456182</v>
      </c>
      <c r="D6656" s="1">
        <f t="shared" si="623"/>
        <v>9.8400000000000001E-2</v>
      </c>
      <c r="E6656">
        <f t="shared" si="624"/>
        <v>7.3800000000000004E-2</v>
      </c>
      <c r="F6656">
        <f t="shared" si="625"/>
        <v>22.509</v>
      </c>
      <c r="G6656" s="1">
        <f t="shared" si="626"/>
        <v>49090.011422456184</v>
      </c>
      <c r="H6656">
        <f t="shared" si="627"/>
        <v>49090.011422456184</v>
      </c>
      <c r="I6656" s="1">
        <v>0.32800000000000001</v>
      </c>
    </row>
    <row r="6657" spans="2:9">
      <c r="B6657" s="1">
        <v>51.340086143561109</v>
      </c>
      <c r="C6657" s="1">
        <f t="shared" si="622"/>
        <v>51340.086143561108</v>
      </c>
      <c r="D6657" s="1">
        <f t="shared" si="623"/>
        <v>6.6554999999999991</v>
      </c>
      <c r="E6657">
        <f t="shared" si="624"/>
        <v>4.9916249999999991</v>
      </c>
      <c r="F6657">
        <f t="shared" si="625"/>
        <v>1522.4456249999998</v>
      </c>
      <c r="G6657" s="1">
        <f t="shared" si="626"/>
        <v>49817.640518561107</v>
      </c>
      <c r="H6657">
        <f t="shared" si="627"/>
        <v>49817.640518561107</v>
      </c>
      <c r="I6657" s="1">
        <v>22.184999999999999</v>
      </c>
    </row>
    <row r="6658" spans="2:9">
      <c r="B6658" s="1">
        <v>50.915787910969691</v>
      </c>
      <c r="C6658" s="1">
        <f t="shared" si="622"/>
        <v>50915.787910969688</v>
      </c>
      <c r="D6658" s="1">
        <f t="shared" si="623"/>
        <v>26.138999999999999</v>
      </c>
      <c r="E6658">
        <f t="shared" si="624"/>
        <v>19.60425</v>
      </c>
      <c r="F6658">
        <f t="shared" si="625"/>
        <v>5979.2962500000003</v>
      </c>
      <c r="G6658" s="1">
        <f t="shared" si="626"/>
        <v>44936.491660969688</v>
      </c>
      <c r="H6658">
        <f t="shared" si="627"/>
        <v>44936.491660969688</v>
      </c>
      <c r="I6658" s="1">
        <v>87.13</v>
      </c>
    </row>
    <row r="6659" spans="2:9">
      <c r="B6659" s="1">
        <v>52.400831725039644</v>
      </c>
      <c r="C6659" s="1">
        <f t="shared" si="622"/>
        <v>52400.831725039643</v>
      </c>
      <c r="D6659" s="1">
        <f t="shared" si="623"/>
        <v>52.191600000000001</v>
      </c>
      <c r="E6659">
        <f t="shared" si="624"/>
        <v>39.143700000000003</v>
      </c>
      <c r="F6659">
        <f t="shared" si="625"/>
        <v>11938.828500000001</v>
      </c>
      <c r="G6659" s="1">
        <f t="shared" si="626"/>
        <v>40462.00322503964</v>
      </c>
      <c r="H6659">
        <f t="shared" si="627"/>
        <v>40462.00322503964</v>
      </c>
      <c r="I6659" s="1">
        <v>173.97200000000001</v>
      </c>
    </row>
    <row r="6660" spans="2:9">
      <c r="B6660" s="1">
        <v>49.218594980604024</v>
      </c>
      <c r="C6660" s="1">
        <f t="shared" ref="C6660:C6723" si="628">+B6660*1000</f>
        <v>49218.594980604023</v>
      </c>
      <c r="D6660" s="1">
        <f t="shared" ref="D6660:D6723" si="629">I6660*$K$1</f>
        <v>96.966899999999995</v>
      </c>
      <c r="E6660">
        <f t="shared" ref="E6660:E6723" si="630">D6660*$E$1</f>
        <v>72.725174999999993</v>
      </c>
      <c r="F6660">
        <f t="shared" ref="F6660:F6723" si="631">E6660*$G$1</f>
        <v>22181.178375</v>
      </c>
      <c r="G6660" s="1">
        <f t="shared" ref="G6660:G6723" si="632">C6660-F6660</f>
        <v>27037.416605604023</v>
      </c>
      <c r="H6660">
        <f t="shared" ref="H6660:H6723" si="633">IF(F6660&gt;0,C6660-F6660,F6660)</f>
        <v>27037.416605604023</v>
      </c>
      <c r="I6660" s="1">
        <v>323.22300000000001</v>
      </c>
    </row>
    <row r="6661" spans="2:9">
      <c r="B6661" s="1">
        <v>47.94570028282979</v>
      </c>
      <c r="C6661" s="1">
        <f t="shared" si="628"/>
        <v>47945.700282829792</v>
      </c>
      <c r="D6661" s="1">
        <f t="shared" si="629"/>
        <v>124.92479999999999</v>
      </c>
      <c r="E6661">
        <f t="shared" si="630"/>
        <v>93.693599999999989</v>
      </c>
      <c r="F6661">
        <f t="shared" si="631"/>
        <v>28576.547999999995</v>
      </c>
      <c r="G6661" s="1">
        <f t="shared" si="632"/>
        <v>19369.152282829797</v>
      </c>
      <c r="H6661">
        <f t="shared" si="633"/>
        <v>19369.152282829797</v>
      </c>
      <c r="I6661" s="1">
        <v>416.416</v>
      </c>
    </row>
    <row r="6662" spans="2:9">
      <c r="B6662" s="1">
        <v>45.399910887281308</v>
      </c>
      <c r="C6662" s="1">
        <f t="shared" si="628"/>
        <v>45399.910887281309</v>
      </c>
      <c r="D6662" s="1">
        <f t="shared" si="629"/>
        <v>147.6009</v>
      </c>
      <c r="E6662">
        <f t="shared" si="630"/>
        <v>110.70067499999999</v>
      </c>
      <c r="F6662">
        <f t="shared" si="631"/>
        <v>33763.705875</v>
      </c>
      <c r="G6662" s="1">
        <f t="shared" si="632"/>
        <v>11636.205012281309</v>
      </c>
      <c r="H6662">
        <f t="shared" si="633"/>
        <v>11636.205012281309</v>
      </c>
      <c r="I6662" s="1">
        <v>492.00299999999999</v>
      </c>
    </row>
    <row r="6663" spans="2:9">
      <c r="B6663" s="1">
        <v>44.020941631359221</v>
      </c>
      <c r="C6663" s="1">
        <f t="shared" si="628"/>
        <v>44020.941631359223</v>
      </c>
      <c r="D6663" s="1">
        <f t="shared" si="629"/>
        <v>149.6157</v>
      </c>
      <c r="E6663">
        <f t="shared" si="630"/>
        <v>112.211775</v>
      </c>
      <c r="F6663">
        <f t="shared" si="631"/>
        <v>34224.591375000004</v>
      </c>
      <c r="G6663" s="1">
        <f t="shared" si="632"/>
        <v>9796.3502563592192</v>
      </c>
      <c r="H6663">
        <f t="shared" si="633"/>
        <v>9796.3502563592192</v>
      </c>
      <c r="I6663" s="1">
        <v>498.71899999999999</v>
      </c>
    </row>
    <row r="6664" spans="2:9">
      <c r="B6664" s="1">
        <v>41.156928561367167</v>
      </c>
      <c r="C6664" s="1">
        <f t="shared" si="628"/>
        <v>41156.928561367167</v>
      </c>
      <c r="D6664" s="1">
        <f t="shared" si="629"/>
        <v>130.5</v>
      </c>
      <c r="E6664">
        <f t="shared" si="630"/>
        <v>97.875</v>
      </c>
      <c r="F6664">
        <f t="shared" si="631"/>
        <v>29851.875</v>
      </c>
      <c r="G6664" s="1">
        <f t="shared" si="632"/>
        <v>11305.053561367167</v>
      </c>
      <c r="H6664">
        <f t="shared" si="633"/>
        <v>11305.053561367167</v>
      </c>
      <c r="I6664" s="1">
        <v>435</v>
      </c>
    </row>
    <row r="6665" spans="2:9">
      <c r="B6665" s="1">
        <v>40.838704886923601</v>
      </c>
      <c r="C6665" s="1">
        <f t="shared" si="628"/>
        <v>40838.704886923602</v>
      </c>
      <c r="D6665" s="1">
        <f t="shared" si="629"/>
        <v>97.4148</v>
      </c>
      <c r="E6665">
        <f t="shared" si="630"/>
        <v>73.061099999999996</v>
      </c>
      <c r="F6665">
        <f t="shared" si="631"/>
        <v>22283.6355</v>
      </c>
      <c r="G6665" s="1">
        <f t="shared" si="632"/>
        <v>18555.069386923602</v>
      </c>
      <c r="H6665">
        <f t="shared" si="633"/>
        <v>18555.069386923602</v>
      </c>
      <c r="I6665" s="1">
        <v>324.71600000000001</v>
      </c>
    </row>
    <row r="6666" spans="2:9">
      <c r="B6666" s="1">
        <v>40.838704886923601</v>
      </c>
      <c r="C6666" s="1">
        <f t="shared" si="628"/>
        <v>40838.704886923602</v>
      </c>
      <c r="D6666" s="1">
        <f t="shared" si="629"/>
        <v>54.33</v>
      </c>
      <c r="E6666">
        <f t="shared" si="630"/>
        <v>40.747500000000002</v>
      </c>
      <c r="F6666">
        <f t="shared" si="631"/>
        <v>12427.987500000001</v>
      </c>
      <c r="G6666" s="1">
        <f t="shared" si="632"/>
        <v>28410.717386923599</v>
      </c>
      <c r="H6666">
        <f t="shared" si="633"/>
        <v>28410.717386923599</v>
      </c>
      <c r="I6666" s="1">
        <v>181.1</v>
      </c>
    </row>
    <row r="6667" spans="2:9">
      <c r="B6667" s="1">
        <v>41.369077677662872</v>
      </c>
      <c r="C6667" s="1">
        <f t="shared" si="628"/>
        <v>41369.07767766287</v>
      </c>
      <c r="D6667" s="1">
        <f t="shared" si="629"/>
        <v>13.916399999999999</v>
      </c>
      <c r="E6667">
        <f t="shared" si="630"/>
        <v>10.4373</v>
      </c>
      <c r="F6667">
        <f t="shared" si="631"/>
        <v>3183.3765000000003</v>
      </c>
      <c r="G6667" s="1">
        <f t="shared" si="632"/>
        <v>38185.701177662871</v>
      </c>
      <c r="H6667">
        <f t="shared" si="633"/>
        <v>38185.701177662871</v>
      </c>
      <c r="I6667" s="1">
        <v>46.387999999999998</v>
      </c>
    </row>
    <row r="6668" spans="2:9">
      <c r="B6668" s="1">
        <v>47.94570028282979</v>
      </c>
      <c r="C6668" s="1">
        <f t="shared" si="628"/>
        <v>47945.700282829792</v>
      </c>
      <c r="D6668" s="1">
        <f t="shared" si="629"/>
        <v>0</v>
      </c>
      <c r="E6668">
        <f t="shared" si="630"/>
        <v>0</v>
      </c>
      <c r="F6668">
        <f t="shared" si="631"/>
        <v>0</v>
      </c>
      <c r="G6668" s="1">
        <f t="shared" si="632"/>
        <v>47945.700282829792</v>
      </c>
      <c r="H6668">
        <f t="shared" si="633"/>
        <v>0</v>
      </c>
      <c r="I6668" s="1">
        <v>0</v>
      </c>
    </row>
    <row r="6669" spans="2:9">
      <c r="B6669" s="1">
        <v>47.627476608386232</v>
      </c>
      <c r="C6669" s="1">
        <f t="shared" si="628"/>
        <v>47627.476608386234</v>
      </c>
      <c r="D6669" s="1">
        <f t="shared" si="629"/>
        <v>0</v>
      </c>
      <c r="E6669">
        <f t="shared" si="630"/>
        <v>0</v>
      </c>
      <c r="F6669">
        <f t="shared" si="631"/>
        <v>0</v>
      </c>
      <c r="G6669" s="1">
        <f t="shared" si="632"/>
        <v>47627.476608386234</v>
      </c>
      <c r="H6669">
        <f t="shared" si="633"/>
        <v>0</v>
      </c>
      <c r="I6669" s="1">
        <v>0</v>
      </c>
    </row>
    <row r="6670" spans="2:9">
      <c r="B6670" s="1">
        <v>44.445239863950633</v>
      </c>
      <c r="C6670" s="1">
        <f t="shared" si="628"/>
        <v>44445.239863950635</v>
      </c>
      <c r="D6670" s="1">
        <f t="shared" si="629"/>
        <v>0</v>
      </c>
      <c r="E6670">
        <f t="shared" si="630"/>
        <v>0</v>
      </c>
      <c r="F6670">
        <f t="shared" si="631"/>
        <v>0</v>
      </c>
      <c r="G6670" s="1">
        <f t="shared" si="632"/>
        <v>44445.239863950635</v>
      </c>
      <c r="H6670">
        <f t="shared" si="633"/>
        <v>0</v>
      </c>
      <c r="I6670" s="1">
        <v>0</v>
      </c>
    </row>
    <row r="6671" spans="2:9">
      <c r="B6671" s="1">
        <v>41.475152235810725</v>
      </c>
      <c r="C6671" s="1">
        <f t="shared" si="628"/>
        <v>41475.152235810725</v>
      </c>
      <c r="D6671" s="1">
        <f t="shared" si="629"/>
        <v>0</v>
      </c>
      <c r="E6671">
        <f t="shared" si="630"/>
        <v>0</v>
      </c>
      <c r="F6671">
        <f t="shared" si="631"/>
        <v>0</v>
      </c>
      <c r="G6671" s="1">
        <f t="shared" si="632"/>
        <v>41475.152235810725</v>
      </c>
      <c r="H6671">
        <f t="shared" si="633"/>
        <v>0</v>
      </c>
      <c r="I6671" s="1">
        <v>0</v>
      </c>
    </row>
    <row r="6672" spans="2:9">
      <c r="B6672" s="1">
        <v>39.247586514705802</v>
      </c>
      <c r="C6672" s="1">
        <f t="shared" si="628"/>
        <v>39247.586514705799</v>
      </c>
      <c r="D6672" s="1">
        <f t="shared" si="629"/>
        <v>0</v>
      </c>
      <c r="E6672">
        <f t="shared" si="630"/>
        <v>0</v>
      </c>
      <c r="F6672">
        <f t="shared" si="631"/>
        <v>0</v>
      </c>
      <c r="G6672" s="1">
        <f t="shared" si="632"/>
        <v>39247.586514705799</v>
      </c>
      <c r="H6672">
        <f t="shared" si="633"/>
        <v>0</v>
      </c>
      <c r="I6672" s="1">
        <v>0</v>
      </c>
    </row>
    <row r="6673" spans="2:9">
      <c r="B6673" s="1">
        <v>36.383573444713761</v>
      </c>
      <c r="C6673" s="1">
        <f t="shared" si="628"/>
        <v>36383.573444713758</v>
      </c>
      <c r="D6673" s="1">
        <f t="shared" si="629"/>
        <v>0</v>
      </c>
      <c r="E6673">
        <f t="shared" si="630"/>
        <v>0</v>
      </c>
      <c r="F6673">
        <f t="shared" si="631"/>
        <v>0</v>
      </c>
      <c r="G6673" s="1">
        <f t="shared" si="632"/>
        <v>36383.573444713758</v>
      </c>
      <c r="H6673">
        <f t="shared" si="633"/>
        <v>0</v>
      </c>
      <c r="I6673" s="1">
        <v>0</v>
      </c>
    </row>
    <row r="6674" spans="2:9">
      <c r="B6674" s="1">
        <v>37.974691816931561</v>
      </c>
      <c r="C6674" s="1">
        <f t="shared" si="628"/>
        <v>37974.691816931561</v>
      </c>
      <c r="D6674" s="1">
        <f t="shared" si="629"/>
        <v>0</v>
      </c>
      <c r="E6674">
        <f t="shared" si="630"/>
        <v>0</v>
      </c>
      <c r="F6674">
        <f t="shared" si="631"/>
        <v>0</v>
      </c>
      <c r="G6674" s="1">
        <f t="shared" si="632"/>
        <v>37974.691816931561</v>
      </c>
      <c r="H6674">
        <f t="shared" si="633"/>
        <v>0</v>
      </c>
      <c r="I6674" s="1">
        <v>0</v>
      </c>
    </row>
    <row r="6675" spans="2:9">
      <c r="B6675" s="1">
        <v>50.143355208648416</v>
      </c>
      <c r="C6675" s="1">
        <f t="shared" si="628"/>
        <v>50143.355208648412</v>
      </c>
      <c r="D6675" s="1">
        <f t="shared" si="629"/>
        <v>0</v>
      </c>
      <c r="E6675">
        <f t="shared" si="630"/>
        <v>0</v>
      </c>
      <c r="F6675">
        <f t="shared" si="631"/>
        <v>0</v>
      </c>
      <c r="G6675" s="1">
        <f t="shared" si="632"/>
        <v>50143.355208648412</v>
      </c>
      <c r="H6675">
        <f t="shared" si="633"/>
        <v>0</v>
      </c>
      <c r="I6675" s="1">
        <v>0</v>
      </c>
    </row>
    <row r="6676" spans="2:9">
      <c r="B6676" s="1">
        <v>50.600589450672558</v>
      </c>
      <c r="C6676" s="1">
        <f t="shared" si="628"/>
        <v>50600.58945067256</v>
      </c>
      <c r="D6676" s="1">
        <f t="shared" si="629"/>
        <v>0</v>
      </c>
      <c r="E6676">
        <f t="shared" si="630"/>
        <v>0</v>
      </c>
      <c r="F6676">
        <f t="shared" si="631"/>
        <v>0</v>
      </c>
      <c r="G6676" s="1">
        <f t="shared" si="632"/>
        <v>50600.58945067256</v>
      </c>
      <c r="H6676">
        <f t="shared" si="633"/>
        <v>0</v>
      </c>
      <c r="I6676" s="1">
        <v>0</v>
      </c>
    </row>
    <row r="6677" spans="2:9">
      <c r="B6677" s="1">
        <v>50.753000864680615</v>
      </c>
      <c r="C6677" s="1">
        <f t="shared" si="628"/>
        <v>50753.000864680616</v>
      </c>
      <c r="D6677" s="1">
        <f t="shared" si="629"/>
        <v>0</v>
      </c>
      <c r="E6677">
        <f t="shared" si="630"/>
        <v>0</v>
      </c>
      <c r="F6677">
        <f t="shared" si="631"/>
        <v>0</v>
      </c>
      <c r="G6677" s="1">
        <f t="shared" si="632"/>
        <v>50753.000864680616</v>
      </c>
      <c r="H6677">
        <f t="shared" si="633"/>
        <v>0</v>
      </c>
      <c r="I6677" s="1">
        <v>0</v>
      </c>
    </row>
    <row r="6678" spans="2:9">
      <c r="B6678" s="1">
        <v>58.983217221115318</v>
      </c>
      <c r="C6678" s="1">
        <f t="shared" si="628"/>
        <v>58983.217221115316</v>
      </c>
      <c r="D6678" s="1">
        <f t="shared" si="629"/>
        <v>0</v>
      </c>
      <c r="E6678">
        <f t="shared" si="630"/>
        <v>0</v>
      </c>
      <c r="F6678">
        <f t="shared" si="631"/>
        <v>0</v>
      </c>
      <c r="G6678" s="1">
        <f t="shared" si="632"/>
        <v>58983.217221115316</v>
      </c>
      <c r="H6678">
        <f t="shared" si="633"/>
        <v>0</v>
      </c>
      <c r="I6678" s="1">
        <v>0</v>
      </c>
    </row>
    <row r="6679" spans="2:9">
      <c r="B6679" s="1">
        <v>69.804427615686862</v>
      </c>
      <c r="C6679" s="1">
        <f t="shared" si="628"/>
        <v>69804.427615686858</v>
      </c>
      <c r="D6679" s="1">
        <f t="shared" si="629"/>
        <v>0</v>
      </c>
      <c r="E6679">
        <f t="shared" si="630"/>
        <v>0</v>
      </c>
      <c r="F6679">
        <f t="shared" si="631"/>
        <v>0</v>
      </c>
      <c r="G6679" s="1">
        <f t="shared" si="632"/>
        <v>69804.427615686858</v>
      </c>
      <c r="H6679">
        <f t="shared" si="633"/>
        <v>0</v>
      </c>
      <c r="I6679" s="1">
        <v>0</v>
      </c>
    </row>
    <row r="6680" spans="2:9">
      <c r="B6680" s="1">
        <v>70.109250443702948</v>
      </c>
      <c r="C6680" s="1">
        <f t="shared" si="628"/>
        <v>70109.250443702942</v>
      </c>
      <c r="D6680" s="1">
        <f t="shared" si="629"/>
        <v>0.28289999999999998</v>
      </c>
      <c r="E6680">
        <f t="shared" si="630"/>
        <v>0.212175</v>
      </c>
      <c r="F6680">
        <f t="shared" si="631"/>
        <v>64.713374999999999</v>
      </c>
      <c r="G6680" s="1">
        <f t="shared" si="632"/>
        <v>70044.537068702935</v>
      </c>
      <c r="H6680">
        <f t="shared" si="633"/>
        <v>70044.537068702935</v>
      </c>
      <c r="I6680" s="1">
        <v>0.94299999999999995</v>
      </c>
    </row>
    <row r="6681" spans="2:9">
      <c r="B6681" s="1">
        <v>82.759397806371084</v>
      </c>
      <c r="C6681" s="1">
        <f t="shared" si="628"/>
        <v>82759.397806371082</v>
      </c>
      <c r="D6681" s="1">
        <f t="shared" si="629"/>
        <v>8.8181999999999992</v>
      </c>
      <c r="E6681">
        <f t="shared" si="630"/>
        <v>6.6136499999999998</v>
      </c>
      <c r="F6681">
        <f t="shared" si="631"/>
        <v>2017.1632499999998</v>
      </c>
      <c r="G6681" s="1">
        <f t="shared" si="632"/>
        <v>80742.234556371084</v>
      </c>
      <c r="H6681">
        <f t="shared" si="633"/>
        <v>80742.234556371084</v>
      </c>
      <c r="I6681" s="1">
        <v>29.393999999999998</v>
      </c>
    </row>
    <row r="6682" spans="2:9">
      <c r="B6682" s="1">
        <v>85.197980430499896</v>
      </c>
      <c r="C6682" s="1">
        <f t="shared" si="628"/>
        <v>85197.980430499898</v>
      </c>
      <c r="D6682" s="1">
        <f t="shared" si="629"/>
        <v>23.590799999999998</v>
      </c>
      <c r="E6682">
        <f t="shared" si="630"/>
        <v>17.693099999999998</v>
      </c>
      <c r="F6682">
        <f t="shared" si="631"/>
        <v>5396.3954999999996</v>
      </c>
      <c r="G6682" s="1">
        <f t="shared" si="632"/>
        <v>79801.584930499899</v>
      </c>
      <c r="H6682">
        <f t="shared" si="633"/>
        <v>79801.584930499899</v>
      </c>
      <c r="I6682" s="1">
        <v>78.635999999999996</v>
      </c>
    </row>
    <row r="6683" spans="2:9">
      <c r="B6683" s="1">
        <v>82.149752150338898</v>
      </c>
      <c r="C6683" s="1">
        <f t="shared" si="628"/>
        <v>82149.7521503389</v>
      </c>
      <c r="D6683" s="1">
        <f t="shared" si="629"/>
        <v>51.775199999999998</v>
      </c>
      <c r="E6683">
        <f t="shared" si="630"/>
        <v>38.831400000000002</v>
      </c>
      <c r="F6683">
        <f t="shared" si="631"/>
        <v>11843.577000000001</v>
      </c>
      <c r="G6683" s="1">
        <f t="shared" si="632"/>
        <v>70306.175150338895</v>
      </c>
      <c r="H6683">
        <f t="shared" si="633"/>
        <v>70306.175150338895</v>
      </c>
      <c r="I6683" s="1">
        <v>172.584</v>
      </c>
    </row>
    <row r="6684" spans="2:9">
      <c r="B6684" s="1">
        <v>81.235283666290599</v>
      </c>
      <c r="C6684" s="1">
        <f t="shared" si="628"/>
        <v>81235.283666290605</v>
      </c>
      <c r="D6684" s="1">
        <f t="shared" si="629"/>
        <v>67.642499999999998</v>
      </c>
      <c r="E6684">
        <f t="shared" si="630"/>
        <v>50.731875000000002</v>
      </c>
      <c r="F6684">
        <f t="shared" si="631"/>
        <v>15473.221875000001</v>
      </c>
      <c r="G6684" s="1">
        <f t="shared" si="632"/>
        <v>65762.061791290602</v>
      </c>
      <c r="H6684">
        <f t="shared" si="633"/>
        <v>65762.061791290602</v>
      </c>
      <c r="I6684" s="1">
        <v>225.47499999999999</v>
      </c>
    </row>
    <row r="6685" spans="2:9">
      <c r="B6685" s="1">
        <v>75.291238519976659</v>
      </c>
      <c r="C6685" s="1">
        <f t="shared" si="628"/>
        <v>75291.238519976658</v>
      </c>
      <c r="D6685" s="1">
        <f t="shared" si="629"/>
        <v>69.8874</v>
      </c>
      <c r="E6685">
        <f t="shared" si="630"/>
        <v>52.415549999999996</v>
      </c>
      <c r="F6685">
        <f t="shared" si="631"/>
        <v>15986.742749999999</v>
      </c>
      <c r="G6685" s="1">
        <f t="shared" si="632"/>
        <v>59304.49576997666</v>
      </c>
      <c r="H6685">
        <f t="shared" si="633"/>
        <v>59304.49576997666</v>
      </c>
      <c r="I6685" s="1">
        <v>232.958</v>
      </c>
    </row>
    <row r="6686" spans="2:9">
      <c r="B6686" s="1">
        <v>71.176130341759304</v>
      </c>
      <c r="C6686" s="1">
        <f t="shared" si="628"/>
        <v>71176.130341759301</v>
      </c>
      <c r="D6686" s="1">
        <f t="shared" si="629"/>
        <v>63.0732</v>
      </c>
      <c r="E6686">
        <f t="shared" si="630"/>
        <v>47.304900000000004</v>
      </c>
      <c r="F6686">
        <f t="shared" si="631"/>
        <v>14427.994500000001</v>
      </c>
      <c r="G6686" s="1">
        <f t="shared" si="632"/>
        <v>56748.1358417593</v>
      </c>
      <c r="H6686">
        <f t="shared" si="633"/>
        <v>56748.1358417593</v>
      </c>
      <c r="I6686" s="1">
        <v>210.244</v>
      </c>
    </row>
    <row r="6687" spans="2:9">
      <c r="B6687" s="1">
        <v>67.518256405566092</v>
      </c>
      <c r="C6687" s="1">
        <f t="shared" si="628"/>
        <v>67518.256405566091</v>
      </c>
      <c r="D6687" s="1">
        <f t="shared" si="629"/>
        <v>48.9285</v>
      </c>
      <c r="E6687">
        <f t="shared" si="630"/>
        <v>36.696375000000003</v>
      </c>
      <c r="F6687">
        <f t="shared" si="631"/>
        <v>11192.394375000002</v>
      </c>
      <c r="G6687" s="1">
        <f t="shared" si="632"/>
        <v>56325.862030566088</v>
      </c>
      <c r="H6687">
        <f t="shared" si="633"/>
        <v>56325.862030566088</v>
      </c>
      <c r="I6687" s="1">
        <v>163.095</v>
      </c>
    </row>
    <row r="6688" spans="2:9">
      <c r="B6688" s="1">
        <v>65.232085195445364</v>
      </c>
      <c r="C6688" s="1">
        <f t="shared" si="628"/>
        <v>65232.085195445361</v>
      </c>
      <c r="D6688" s="1">
        <f t="shared" si="629"/>
        <v>37.4208</v>
      </c>
      <c r="E6688">
        <f t="shared" si="630"/>
        <v>28.0656</v>
      </c>
      <c r="F6688">
        <f t="shared" si="631"/>
        <v>8560.0079999999998</v>
      </c>
      <c r="G6688" s="1">
        <f t="shared" si="632"/>
        <v>56672.077195445359</v>
      </c>
      <c r="H6688">
        <f t="shared" si="633"/>
        <v>56672.077195445359</v>
      </c>
      <c r="I6688" s="1">
        <v>124.736</v>
      </c>
    </row>
    <row r="6689" spans="2:9">
      <c r="B6689" s="1">
        <v>64.317616711397051</v>
      </c>
      <c r="C6689" s="1">
        <f t="shared" si="628"/>
        <v>64317.616711397051</v>
      </c>
      <c r="D6689" s="1">
        <f t="shared" si="629"/>
        <v>26.634</v>
      </c>
      <c r="E6689">
        <f t="shared" si="630"/>
        <v>19.9755</v>
      </c>
      <c r="F6689">
        <f t="shared" si="631"/>
        <v>6092.5275000000001</v>
      </c>
      <c r="G6689" s="1">
        <f t="shared" si="632"/>
        <v>58225.089211397048</v>
      </c>
      <c r="H6689">
        <f t="shared" si="633"/>
        <v>58225.089211397048</v>
      </c>
      <c r="I6689" s="1">
        <v>88.78</v>
      </c>
    </row>
    <row r="6690" spans="2:9">
      <c r="B6690" s="1">
        <v>61.421799845244109</v>
      </c>
      <c r="C6690" s="1">
        <f t="shared" si="628"/>
        <v>61421.79984524411</v>
      </c>
      <c r="D6690" s="1">
        <f t="shared" si="629"/>
        <v>13.810499999999999</v>
      </c>
      <c r="E6690">
        <f t="shared" si="630"/>
        <v>10.357875</v>
      </c>
      <c r="F6690">
        <f t="shared" si="631"/>
        <v>3159.151875</v>
      </c>
      <c r="G6690" s="1">
        <f t="shared" si="632"/>
        <v>58262.647970244107</v>
      </c>
      <c r="H6690">
        <f t="shared" si="633"/>
        <v>58262.647970244107</v>
      </c>
      <c r="I6690" s="1">
        <v>46.034999999999997</v>
      </c>
    </row>
    <row r="6691" spans="2:9">
      <c r="B6691" s="1">
        <v>58.678394393099204</v>
      </c>
      <c r="C6691" s="1">
        <f t="shared" si="628"/>
        <v>58678.394393099203</v>
      </c>
      <c r="D6691" s="1">
        <f t="shared" si="629"/>
        <v>3.3029999999999999</v>
      </c>
      <c r="E6691">
        <f t="shared" si="630"/>
        <v>2.4772499999999997</v>
      </c>
      <c r="F6691">
        <f t="shared" si="631"/>
        <v>755.56124999999997</v>
      </c>
      <c r="G6691" s="1">
        <f t="shared" si="632"/>
        <v>57922.833143099204</v>
      </c>
      <c r="H6691">
        <f t="shared" si="633"/>
        <v>57922.833143099204</v>
      </c>
      <c r="I6691" s="1">
        <v>11.01</v>
      </c>
    </row>
    <row r="6692" spans="2:9">
      <c r="B6692" s="1">
        <v>60.964565603219967</v>
      </c>
      <c r="C6692" s="1">
        <f t="shared" si="628"/>
        <v>60964.565603219969</v>
      </c>
      <c r="D6692" s="1">
        <f t="shared" si="629"/>
        <v>0</v>
      </c>
      <c r="E6692">
        <f t="shared" si="630"/>
        <v>0</v>
      </c>
      <c r="F6692">
        <f t="shared" si="631"/>
        <v>0</v>
      </c>
      <c r="G6692" s="1">
        <f t="shared" si="632"/>
        <v>60964.565603219969</v>
      </c>
      <c r="H6692">
        <f t="shared" si="633"/>
        <v>0</v>
      </c>
      <c r="I6692" s="1">
        <v>0</v>
      </c>
    </row>
    <row r="6693" spans="2:9">
      <c r="B6693" s="1">
        <v>57.763925909050911</v>
      </c>
      <c r="C6693" s="1">
        <f t="shared" si="628"/>
        <v>57763.925909050915</v>
      </c>
      <c r="D6693" s="1">
        <f t="shared" si="629"/>
        <v>0</v>
      </c>
      <c r="E6693">
        <f t="shared" si="630"/>
        <v>0</v>
      </c>
      <c r="F6693">
        <f t="shared" si="631"/>
        <v>0</v>
      </c>
      <c r="G6693" s="1">
        <f t="shared" si="632"/>
        <v>57763.925909050915</v>
      </c>
      <c r="H6693">
        <f t="shared" si="633"/>
        <v>0</v>
      </c>
      <c r="I6693" s="1">
        <v>0</v>
      </c>
    </row>
    <row r="6694" spans="2:9">
      <c r="B6694" s="1">
        <v>56.697046010994576</v>
      </c>
      <c r="C6694" s="1">
        <f t="shared" si="628"/>
        <v>56697.046010994578</v>
      </c>
      <c r="D6694" s="1">
        <f t="shared" si="629"/>
        <v>0</v>
      </c>
      <c r="E6694">
        <f t="shared" si="630"/>
        <v>0</v>
      </c>
      <c r="F6694">
        <f t="shared" si="631"/>
        <v>0</v>
      </c>
      <c r="G6694" s="1">
        <f t="shared" si="632"/>
        <v>56697.046010994578</v>
      </c>
      <c r="H6694">
        <f t="shared" si="633"/>
        <v>0</v>
      </c>
      <c r="I6694" s="1">
        <v>0</v>
      </c>
    </row>
    <row r="6695" spans="2:9">
      <c r="B6695" s="1">
        <v>55.782577526946262</v>
      </c>
      <c r="C6695" s="1">
        <f t="shared" si="628"/>
        <v>55782.577526946261</v>
      </c>
      <c r="D6695" s="1">
        <f t="shared" si="629"/>
        <v>0</v>
      </c>
      <c r="E6695">
        <f t="shared" si="630"/>
        <v>0</v>
      </c>
      <c r="F6695">
        <f t="shared" si="631"/>
        <v>0</v>
      </c>
      <c r="G6695" s="1">
        <f t="shared" si="632"/>
        <v>55782.577526946261</v>
      </c>
      <c r="H6695">
        <f t="shared" si="633"/>
        <v>0</v>
      </c>
      <c r="I6695" s="1">
        <v>0</v>
      </c>
    </row>
    <row r="6696" spans="2:9">
      <c r="B6696" s="1">
        <v>49.990943794640366</v>
      </c>
      <c r="C6696" s="1">
        <f t="shared" si="628"/>
        <v>49990.943794640363</v>
      </c>
      <c r="D6696" s="1">
        <f t="shared" si="629"/>
        <v>0</v>
      </c>
      <c r="E6696">
        <f t="shared" si="630"/>
        <v>0</v>
      </c>
      <c r="F6696">
        <f t="shared" si="631"/>
        <v>0</v>
      </c>
      <c r="G6696" s="1">
        <f t="shared" si="632"/>
        <v>49990.943794640363</v>
      </c>
      <c r="H6696">
        <f t="shared" si="633"/>
        <v>0</v>
      </c>
      <c r="I6696" s="1">
        <v>0</v>
      </c>
    </row>
    <row r="6697" spans="2:9">
      <c r="B6697" s="1">
        <v>46.028247030431068</v>
      </c>
      <c r="C6697" s="1">
        <f t="shared" si="628"/>
        <v>46028.24703043107</v>
      </c>
      <c r="D6697" s="1">
        <f t="shared" si="629"/>
        <v>0</v>
      </c>
      <c r="E6697">
        <f t="shared" si="630"/>
        <v>0</v>
      </c>
      <c r="F6697">
        <f t="shared" si="631"/>
        <v>0</v>
      </c>
      <c r="G6697" s="1">
        <f t="shared" si="632"/>
        <v>46028.24703043107</v>
      </c>
      <c r="H6697">
        <f t="shared" si="633"/>
        <v>0</v>
      </c>
      <c r="I6697" s="1">
        <v>0</v>
      </c>
    </row>
    <row r="6698" spans="2:9">
      <c r="B6698" s="1">
        <v>47.857183998527667</v>
      </c>
      <c r="C6698" s="1">
        <f t="shared" si="628"/>
        <v>47857.183998527667</v>
      </c>
      <c r="D6698" s="1">
        <f t="shared" si="629"/>
        <v>0</v>
      </c>
      <c r="E6698">
        <f t="shared" si="630"/>
        <v>0</v>
      </c>
      <c r="F6698">
        <f t="shared" si="631"/>
        <v>0</v>
      </c>
      <c r="G6698" s="1">
        <f t="shared" si="632"/>
        <v>47857.183998527667</v>
      </c>
      <c r="H6698">
        <f t="shared" si="633"/>
        <v>0</v>
      </c>
      <c r="I6698" s="1">
        <v>0</v>
      </c>
    </row>
    <row r="6699" spans="2:9">
      <c r="B6699" s="1">
        <v>50.730796390077295</v>
      </c>
      <c r="C6699" s="1">
        <f t="shared" si="628"/>
        <v>50730.796390077296</v>
      </c>
      <c r="D6699" s="1">
        <f t="shared" si="629"/>
        <v>0</v>
      </c>
      <c r="E6699">
        <f t="shared" si="630"/>
        <v>0</v>
      </c>
      <c r="F6699">
        <f t="shared" si="631"/>
        <v>0</v>
      </c>
      <c r="G6699" s="1">
        <f t="shared" si="632"/>
        <v>50730.796390077296</v>
      </c>
      <c r="H6699">
        <f t="shared" si="633"/>
        <v>0</v>
      </c>
      <c r="I6699" s="1">
        <v>0</v>
      </c>
    </row>
    <row r="6700" spans="2:9">
      <c r="B6700" s="1">
        <v>53.96893232986946</v>
      </c>
      <c r="C6700" s="1">
        <f t="shared" si="628"/>
        <v>53968.932329869458</v>
      </c>
      <c r="D6700" s="1">
        <f t="shared" si="629"/>
        <v>0</v>
      </c>
      <c r="E6700">
        <f t="shared" si="630"/>
        <v>0</v>
      </c>
      <c r="F6700">
        <f t="shared" si="631"/>
        <v>0</v>
      </c>
      <c r="G6700" s="1">
        <f t="shared" si="632"/>
        <v>53968.932329869458</v>
      </c>
      <c r="H6700">
        <f t="shared" si="633"/>
        <v>0</v>
      </c>
      <c r="I6700" s="1">
        <v>0</v>
      </c>
    </row>
    <row r="6701" spans="2:9">
      <c r="B6701" s="1">
        <v>52.889553683272084</v>
      </c>
      <c r="C6701" s="1">
        <f t="shared" si="628"/>
        <v>52889.553683272083</v>
      </c>
      <c r="D6701" s="1">
        <f t="shared" si="629"/>
        <v>0</v>
      </c>
      <c r="E6701">
        <f t="shared" si="630"/>
        <v>0</v>
      </c>
      <c r="F6701">
        <f t="shared" si="631"/>
        <v>0</v>
      </c>
      <c r="G6701" s="1">
        <f t="shared" si="632"/>
        <v>52889.553683272083</v>
      </c>
      <c r="H6701">
        <f t="shared" si="633"/>
        <v>0</v>
      </c>
      <c r="I6701" s="1">
        <v>0</v>
      </c>
    </row>
    <row r="6702" spans="2:9">
      <c r="B6702" s="1">
        <v>60.599401158967716</v>
      </c>
      <c r="C6702" s="1">
        <f t="shared" si="628"/>
        <v>60599.401158967717</v>
      </c>
      <c r="D6702" s="1">
        <f t="shared" si="629"/>
        <v>0</v>
      </c>
      <c r="E6702">
        <f t="shared" si="630"/>
        <v>0</v>
      </c>
      <c r="F6702">
        <f t="shared" si="631"/>
        <v>0</v>
      </c>
      <c r="G6702" s="1">
        <f t="shared" si="632"/>
        <v>60599.401158967717</v>
      </c>
      <c r="H6702">
        <f t="shared" si="633"/>
        <v>0</v>
      </c>
      <c r="I6702" s="1">
        <v>0</v>
      </c>
    </row>
    <row r="6703" spans="2:9">
      <c r="B6703" s="1">
        <v>66.613082190010317</v>
      </c>
      <c r="C6703" s="1">
        <f t="shared" si="628"/>
        <v>66613.082190010318</v>
      </c>
      <c r="D6703" s="1">
        <f t="shared" si="629"/>
        <v>0</v>
      </c>
      <c r="E6703">
        <f t="shared" si="630"/>
        <v>0</v>
      </c>
      <c r="F6703">
        <f t="shared" si="631"/>
        <v>0</v>
      </c>
      <c r="G6703" s="1">
        <f t="shared" si="632"/>
        <v>66613.082190010318</v>
      </c>
      <c r="H6703">
        <f t="shared" si="633"/>
        <v>0</v>
      </c>
      <c r="I6703" s="1">
        <v>0</v>
      </c>
    </row>
    <row r="6704" spans="2:9">
      <c r="B6704" s="1">
        <v>68.771839483205099</v>
      </c>
      <c r="C6704" s="1">
        <f t="shared" si="628"/>
        <v>68771.839483205098</v>
      </c>
      <c r="D6704" s="1">
        <f t="shared" si="629"/>
        <v>0.45660000000000001</v>
      </c>
      <c r="E6704">
        <f t="shared" si="630"/>
        <v>0.34245000000000003</v>
      </c>
      <c r="F6704">
        <f t="shared" si="631"/>
        <v>104.44725000000001</v>
      </c>
      <c r="G6704" s="1">
        <f t="shared" si="632"/>
        <v>68667.392233205101</v>
      </c>
      <c r="H6704">
        <f t="shared" si="633"/>
        <v>68667.392233205101</v>
      </c>
      <c r="I6704" s="1">
        <v>1.522</v>
      </c>
    </row>
    <row r="6705" spans="2:9">
      <c r="B6705" s="1">
        <v>79.874019848206814</v>
      </c>
      <c r="C6705" s="1">
        <f t="shared" si="628"/>
        <v>79874.019848206808</v>
      </c>
      <c r="D6705" s="1">
        <f t="shared" si="629"/>
        <v>22.755600000000001</v>
      </c>
      <c r="E6705">
        <f t="shared" si="630"/>
        <v>17.066700000000001</v>
      </c>
      <c r="F6705">
        <f t="shared" si="631"/>
        <v>5205.3434999999999</v>
      </c>
      <c r="G6705" s="1">
        <f t="shared" si="632"/>
        <v>74668.676348206805</v>
      </c>
      <c r="H6705">
        <f t="shared" si="633"/>
        <v>74668.676348206805</v>
      </c>
      <c r="I6705" s="1">
        <v>75.852000000000004</v>
      </c>
    </row>
    <row r="6706" spans="2:9">
      <c r="B6706" s="1">
        <v>86.196094778277242</v>
      </c>
      <c r="C6706" s="1">
        <f t="shared" si="628"/>
        <v>86196.094778277242</v>
      </c>
      <c r="D6706" s="1">
        <f t="shared" si="629"/>
        <v>69.387</v>
      </c>
      <c r="E6706">
        <f t="shared" si="630"/>
        <v>52.04025</v>
      </c>
      <c r="F6706">
        <f t="shared" si="631"/>
        <v>15872.276250000001</v>
      </c>
      <c r="G6706" s="1">
        <f t="shared" si="632"/>
        <v>70323.818528277247</v>
      </c>
      <c r="H6706">
        <f t="shared" si="633"/>
        <v>70323.818528277247</v>
      </c>
      <c r="I6706" s="1">
        <v>231.29</v>
      </c>
    </row>
    <row r="6707" spans="2:9">
      <c r="B6707" s="1">
        <v>83.112155787998987</v>
      </c>
      <c r="C6707" s="1">
        <f t="shared" si="628"/>
        <v>83112.155787998985</v>
      </c>
      <c r="D6707" s="1">
        <f t="shared" si="629"/>
        <v>113.619</v>
      </c>
      <c r="E6707">
        <f t="shared" si="630"/>
        <v>85.214249999999993</v>
      </c>
      <c r="F6707">
        <f t="shared" si="631"/>
        <v>25990.346249999999</v>
      </c>
      <c r="G6707" s="1">
        <f t="shared" si="632"/>
        <v>57121.809537998983</v>
      </c>
      <c r="H6707">
        <f t="shared" si="633"/>
        <v>57121.809537998983</v>
      </c>
      <c r="I6707" s="1">
        <v>378.73</v>
      </c>
    </row>
    <row r="6708" spans="2:9">
      <c r="B6708" s="1">
        <v>82.186974090915513</v>
      </c>
      <c r="C6708" s="1">
        <f t="shared" si="628"/>
        <v>82186.974090915508</v>
      </c>
      <c r="D6708" s="1">
        <f t="shared" si="629"/>
        <v>144.6669</v>
      </c>
      <c r="E6708">
        <f t="shared" si="630"/>
        <v>108.500175</v>
      </c>
      <c r="F6708">
        <f t="shared" si="631"/>
        <v>33092.553375000003</v>
      </c>
      <c r="G6708" s="1">
        <f t="shared" si="632"/>
        <v>49094.420715915505</v>
      </c>
      <c r="H6708">
        <f t="shared" si="633"/>
        <v>49094.420715915505</v>
      </c>
      <c r="I6708" s="1">
        <v>482.22300000000001</v>
      </c>
    </row>
    <row r="6709" spans="2:9">
      <c r="B6709" s="1">
        <v>76.173293059872918</v>
      </c>
      <c r="C6709" s="1">
        <f t="shared" si="628"/>
        <v>76173.293059872914</v>
      </c>
      <c r="D6709" s="1">
        <f t="shared" si="629"/>
        <v>160.9974</v>
      </c>
      <c r="E6709">
        <f t="shared" si="630"/>
        <v>120.74805000000001</v>
      </c>
      <c r="F6709">
        <f t="shared" si="631"/>
        <v>36828.155250000003</v>
      </c>
      <c r="G6709" s="1">
        <f t="shared" si="632"/>
        <v>39345.137809872911</v>
      </c>
      <c r="H6709">
        <f t="shared" si="633"/>
        <v>39345.137809872911</v>
      </c>
      <c r="I6709" s="1">
        <v>536.65800000000002</v>
      </c>
    </row>
    <row r="6710" spans="2:9">
      <c r="B6710" s="1">
        <v>72.009975422997258</v>
      </c>
      <c r="C6710" s="1">
        <f t="shared" si="628"/>
        <v>72009.97542299726</v>
      </c>
      <c r="D6710" s="1">
        <f t="shared" si="629"/>
        <v>166.98840000000001</v>
      </c>
      <c r="E6710">
        <f t="shared" si="630"/>
        <v>125.24130000000001</v>
      </c>
      <c r="F6710">
        <f t="shared" si="631"/>
        <v>38198.5965</v>
      </c>
      <c r="G6710" s="1">
        <f t="shared" si="632"/>
        <v>33811.378922997261</v>
      </c>
      <c r="H6710">
        <f t="shared" si="633"/>
        <v>33811.378922997261</v>
      </c>
      <c r="I6710" s="1">
        <v>556.62800000000004</v>
      </c>
    </row>
    <row r="6711" spans="2:9">
      <c r="B6711" s="1">
        <v>65.071112694871189</v>
      </c>
      <c r="C6711" s="1">
        <f t="shared" si="628"/>
        <v>65071.11269487119</v>
      </c>
      <c r="D6711" s="1">
        <f t="shared" si="629"/>
        <v>155.90369999999999</v>
      </c>
      <c r="E6711">
        <f t="shared" si="630"/>
        <v>116.927775</v>
      </c>
      <c r="F6711">
        <f t="shared" si="631"/>
        <v>35662.971375000001</v>
      </c>
      <c r="G6711" s="1">
        <f t="shared" si="632"/>
        <v>29408.141319871189</v>
      </c>
      <c r="H6711">
        <f t="shared" si="633"/>
        <v>29408.141319871189</v>
      </c>
      <c r="I6711" s="1">
        <v>519.67899999999997</v>
      </c>
    </row>
    <row r="6712" spans="2:9">
      <c r="B6712" s="1">
        <v>62.141370654106844</v>
      </c>
      <c r="C6712" s="1">
        <f t="shared" si="628"/>
        <v>62141.370654106846</v>
      </c>
      <c r="D6712" s="1">
        <f t="shared" si="629"/>
        <v>126.87359999999998</v>
      </c>
      <c r="E6712">
        <f t="shared" si="630"/>
        <v>95.155199999999979</v>
      </c>
      <c r="F6712">
        <f t="shared" si="631"/>
        <v>29022.335999999992</v>
      </c>
      <c r="G6712" s="1">
        <f t="shared" si="632"/>
        <v>33119.034654106857</v>
      </c>
      <c r="H6712">
        <f t="shared" si="633"/>
        <v>33119.034654106857</v>
      </c>
      <c r="I6712" s="1">
        <v>422.91199999999998</v>
      </c>
    </row>
    <row r="6713" spans="2:9">
      <c r="B6713" s="1">
        <v>57.052871320147723</v>
      </c>
      <c r="C6713" s="1">
        <f t="shared" si="628"/>
        <v>57052.871320147722</v>
      </c>
      <c r="D6713" s="1">
        <f t="shared" si="629"/>
        <v>82.399799999999999</v>
      </c>
      <c r="E6713">
        <f t="shared" si="630"/>
        <v>61.799849999999999</v>
      </c>
      <c r="F6713">
        <f t="shared" si="631"/>
        <v>18848.954249999999</v>
      </c>
      <c r="G6713" s="1">
        <f t="shared" si="632"/>
        <v>38203.917070147727</v>
      </c>
      <c r="H6713">
        <f t="shared" si="633"/>
        <v>38203.917070147727</v>
      </c>
      <c r="I6713" s="1">
        <v>274.666</v>
      </c>
    </row>
    <row r="6714" spans="2:9">
      <c r="B6714" s="1">
        <v>62.141370654106844</v>
      </c>
      <c r="C6714" s="1">
        <f t="shared" si="628"/>
        <v>62141.370654106846</v>
      </c>
      <c r="D6714" s="1">
        <f t="shared" si="629"/>
        <v>38.997599999999998</v>
      </c>
      <c r="E6714">
        <f t="shared" si="630"/>
        <v>29.248199999999997</v>
      </c>
      <c r="F6714">
        <f t="shared" si="631"/>
        <v>8920.7009999999991</v>
      </c>
      <c r="G6714" s="1">
        <f t="shared" si="632"/>
        <v>53220.669654106845</v>
      </c>
      <c r="H6714">
        <f t="shared" si="633"/>
        <v>53220.669654106845</v>
      </c>
      <c r="I6714" s="1">
        <v>129.99199999999999</v>
      </c>
    </row>
    <row r="6715" spans="2:9">
      <c r="B6715" s="1">
        <v>59.365825562856415</v>
      </c>
      <c r="C6715" s="1">
        <f t="shared" si="628"/>
        <v>59365.825562856415</v>
      </c>
      <c r="D6715" s="1">
        <f t="shared" si="629"/>
        <v>8.0699999999999985</v>
      </c>
      <c r="E6715">
        <f t="shared" si="630"/>
        <v>6.0524999999999984</v>
      </c>
      <c r="F6715">
        <f t="shared" si="631"/>
        <v>1846.0124999999996</v>
      </c>
      <c r="G6715" s="1">
        <f t="shared" si="632"/>
        <v>57519.813062856418</v>
      </c>
      <c r="H6715">
        <f t="shared" si="633"/>
        <v>57519.813062856418</v>
      </c>
      <c r="I6715" s="1">
        <v>26.9</v>
      </c>
    </row>
    <row r="6716" spans="2:9">
      <c r="B6716" s="1">
        <v>61.678779805565107</v>
      </c>
      <c r="C6716" s="1">
        <f t="shared" si="628"/>
        <v>61678.779805565107</v>
      </c>
      <c r="D6716" s="1">
        <f t="shared" si="629"/>
        <v>0</v>
      </c>
      <c r="E6716">
        <f t="shared" si="630"/>
        <v>0</v>
      </c>
      <c r="F6716">
        <f t="shared" si="631"/>
        <v>0</v>
      </c>
      <c r="G6716" s="1">
        <f t="shared" si="632"/>
        <v>61678.779805565107</v>
      </c>
      <c r="H6716">
        <f t="shared" si="633"/>
        <v>0</v>
      </c>
      <c r="I6716" s="1">
        <v>0</v>
      </c>
    </row>
    <row r="6717" spans="2:9">
      <c r="B6717" s="1">
        <v>58.440643865772934</v>
      </c>
      <c r="C6717" s="1">
        <f t="shared" si="628"/>
        <v>58440.64386577293</v>
      </c>
      <c r="D6717" s="1">
        <f t="shared" si="629"/>
        <v>0</v>
      </c>
      <c r="E6717">
        <f t="shared" si="630"/>
        <v>0</v>
      </c>
      <c r="F6717">
        <f t="shared" si="631"/>
        <v>0</v>
      </c>
      <c r="G6717" s="1">
        <f t="shared" si="632"/>
        <v>58440.64386577293</v>
      </c>
      <c r="H6717">
        <f t="shared" si="633"/>
        <v>0</v>
      </c>
      <c r="I6717" s="1">
        <v>0</v>
      </c>
    </row>
    <row r="6718" spans="2:9">
      <c r="B6718" s="1">
        <v>57.36126521917555</v>
      </c>
      <c r="C6718" s="1">
        <f t="shared" si="628"/>
        <v>57361.265219175548</v>
      </c>
      <c r="D6718" s="1">
        <f t="shared" si="629"/>
        <v>0</v>
      </c>
      <c r="E6718">
        <f t="shared" si="630"/>
        <v>0</v>
      </c>
      <c r="F6718">
        <f t="shared" si="631"/>
        <v>0</v>
      </c>
      <c r="G6718" s="1">
        <f t="shared" si="632"/>
        <v>57361.265219175548</v>
      </c>
      <c r="H6718">
        <f t="shared" si="633"/>
        <v>0</v>
      </c>
      <c r="I6718" s="1">
        <v>0</v>
      </c>
    </row>
    <row r="6719" spans="2:9">
      <c r="B6719" s="1">
        <v>56.436083522092069</v>
      </c>
      <c r="C6719" s="1">
        <f t="shared" si="628"/>
        <v>56436.083522092071</v>
      </c>
      <c r="D6719" s="1">
        <f t="shared" si="629"/>
        <v>0</v>
      </c>
      <c r="E6719">
        <f t="shared" si="630"/>
        <v>0</v>
      </c>
      <c r="F6719">
        <f t="shared" si="631"/>
        <v>0</v>
      </c>
      <c r="G6719" s="1">
        <f t="shared" si="632"/>
        <v>56436.083522092071</v>
      </c>
      <c r="H6719">
        <f t="shared" si="633"/>
        <v>0</v>
      </c>
      <c r="I6719" s="1">
        <v>0</v>
      </c>
    </row>
    <row r="6720" spans="2:9">
      <c r="B6720" s="1">
        <v>50.576599440563378</v>
      </c>
      <c r="C6720" s="1">
        <f t="shared" si="628"/>
        <v>50576.599440563376</v>
      </c>
      <c r="D6720" s="1">
        <f t="shared" si="629"/>
        <v>0</v>
      </c>
      <c r="E6720">
        <f t="shared" si="630"/>
        <v>0</v>
      </c>
      <c r="F6720">
        <f t="shared" si="631"/>
        <v>0</v>
      </c>
      <c r="G6720" s="1">
        <f t="shared" si="632"/>
        <v>50576.599440563376</v>
      </c>
      <c r="H6720">
        <f t="shared" si="633"/>
        <v>0</v>
      </c>
      <c r="I6720" s="1">
        <v>0</v>
      </c>
    </row>
    <row r="6721" spans="2:9">
      <c r="B6721" s="1">
        <v>46.567478753201662</v>
      </c>
      <c r="C6721" s="1">
        <f t="shared" si="628"/>
        <v>46567.478753201663</v>
      </c>
      <c r="D6721" s="1">
        <f t="shared" si="629"/>
        <v>0</v>
      </c>
      <c r="E6721">
        <f t="shared" si="630"/>
        <v>0</v>
      </c>
      <c r="F6721">
        <f t="shared" si="631"/>
        <v>0</v>
      </c>
      <c r="G6721" s="1">
        <f t="shared" si="632"/>
        <v>46567.478753201663</v>
      </c>
      <c r="H6721">
        <f t="shared" si="633"/>
        <v>0</v>
      </c>
      <c r="I6721" s="1">
        <v>0</v>
      </c>
    </row>
    <row r="6722" spans="2:9">
      <c r="B6722" s="1">
        <v>48.41784214736861</v>
      </c>
      <c r="C6722" s="1">
        <f t="shared" si="628"/>
        <v>48417.84214736861</v>
      </c>
      <c r="D6722" s="1">
        <f t="shared" si="629"/>
        <v>0</v>
      </c>
      <c r="E6722">
        <f t="shared" si="630"/>
        <v>0</v>
      </c>
      <c r="F6722">
        <f t="shared" si="631"/>
        <v>0</v>
      </c>
      <c r="G6722" s="1">
        <f t="shared" si="632"/>
        <v>48417.84214736861</v>
      </c>
      <c r="H6722">
        <f t="shared" si="633"/>
        <v>0</v>
      </c>
      <c r="I6722" s="1">
        <v>0</v>
      </c>
    </row>
    <row r="6723" spans="2:9">
      <c r="B6723" s="1">
        <v>20.537724024075271</v>
      </c>
      <c r="C6723" s="1">
        <f t="shared" si="628"/>
        <v>20537.724024075269</v>
      </c>
      <c r="D6723" s="1">
        <f t="shared" si="629"/>
        <v>0</v>
      </c>
      <c r="E6723">
        <f t="shared" si="630"/>
        <v>0</v>
      </c>
      <c r="F6723">
        <f t="shared" si="631"/>
        <v>0</v>
      </c>
      <c r="G6723" s="1">
        <f t="shared" si="632"/>
        <v>20537.724024075269</v>
      </c>
      <c r="H6723">
        <f t="shared" si="633"/>
        <v>0</v>
      </c>
      <c r="I6723" s="1">
        <v>0</v>
      </c>
    </row>
    <row r="6724" spans="2:9">
      <c r="B6724" s="1">
        <v>22.366425478273754</v>
      </c>
      <c r="C6724" s="1">
        <f t="shared" ref="C6724:C6787" si="634">+B6724*1000</f>
        <v>22366.425478273755</v>
      </c>
      <c r="D6724" s="1">
        <f t="shared" ref="D6724:D6787" si="635">I6724*$K$1</f>
        <v>0</v>
      </c>
      <c r="E6724">
        <f t="shared" ref="E6724:E6787" si="636">D6724*$E$1</f>
        <v>0</v>
      </c>
      <c r="F6724">
        <f t="shared" ref="F6724:F6787" si="637">E6724*$G$1</f>
        <v>0</v>
      </c>
      <c r="G6724" s="1">
        <f t="shared" ref="G6724:G6787" si="638">C6724-F6724</f>
        <v>22366.425478273755</v>
      </c>
      <c r="H6724">
        <f t="shared" ref="H6724:H6787" si="639">IF(F6724&gt;0,C6724-F6724,F6724)</f>
        <v>0</v>
      </c>
      <c r="I6724" s="1">
        <v>0</v>
      </c>
    </row>
    <row r="6725" spans="2:9">
      <c r="B6725" s="1">
        <v>22.366425478273754</v>
      </c>
      <c r="C6725" s="1">
        <f t="shared" si="634"/>
        <v>22366.425478273755</v>
      </c>
      <c r="D6725" s="1">
        <f t="shared" si="635"/>
        <v>0</v>
      </c>
      <c r="E6725">
        <f t="shared" si="636"/>
        <v>0</v>
      </c>
      <c r="F6725">
        <f t="shared" si="637"/>
        <v>0</v>
      </c>
      <c r="G6725" s="1">
        <f t="shared" si="638"/>
        <v>22366.425478273755</v>
      </c>
      <c r="H6725">
        <f t="shared" si="639"/>
        <v>0</v>
      </c>
      <c r="I6725" s="1">
        <v>0</v>
      </c>
    </row>
    <row r="6726" spans="2:9">
      <c r="B6726" s="1">
        <v>25.531485687463437</v>
      </c>
      <c r="C6726" s="1">
        <f t="shared" si="634"/>
        <v>25531.485687463439</v>
      </c>
      <c r="D6726" s="1">
        <f t="shared" si="635"/>
        <v>0</v>
      </c>
      <c r="E6726">
        <f t="shared" si="636"/>
        <v>0</v>
      </c>
      <c r="F6726">
        <f t="shared" si="637"/>
        <v>0</v>
      </c>
      <c r="G6726" s="1">
        <f t="shared" si="638"/>
        <v>25531.485687463439</v>
      </c>
      <c r="H6726">
        <f t="shared" si="639"/>
        <v>0</v>
      </c>
      <c r="I6726" s="1">
        <v>0</v>
      </c>
    </row>
    <row r="6727" spans="2:9">
      <c r="B6727" s="1">
        <v>32.42428347636541</v>
      </c>
      <c r="C6727" s="1">
        <f t="shared" si="634"/>
        <v>32424.28347636541</v>
      </c>
      <c r="D6727" s="1">
        <f t="shared" si="635"/>
        <v>0</v>
      </c>
      <c r="E6727">
        <f t="shared" si="636"/>
        <v>0</v>
      </c>
      <c r="F6727">
        <f t="shared" si="637"/>
        <v>0</v>
      </c>
      <c r="G6727" s="1">
        <f t="shared" si="638"/>
        <v>32424.28347636541</v>
      </c>
      <c r="H6727">
        <f t="shared" si="639"/>
        <v>0</v>
      </c>
      <c r="I6727" s="1">
        <v>0</v>
      </c>
    </row>
    <row r="6728" spans="2:9">
      <c r="B6728" s="1">
        <v>35.167335657663138</v>
      </c>
      <c r="C6728" s="1">
        <f t="shared" si="634"/>
        <v>35167.335657663141</v>
      </c>
      <c r="D6728" s="1">
        <f t="shared" si="635"/>
        <v>6.93E-2</v>
      </c>
      <c r="E6728">
        <f t="shared" si="636"/>
        <v>5.1975E-2</v>
      </c>
      <c r="F6728">
        <f t="shared" si="637"/>
        <v>15.852375</v>
      </c>
      <c r="G6728" s="1">
        <f t="shared" si="638"/>
        <v>35151.483282663139</v>
      </c>
      <c r="H6728">
        <f t="shared" si="639"/>
        <v>35151.483282663139</v>
      </c>
      <c r="I6728" s="1">
        <v>0.23100000000000001</v>
      </c>
    </row>
    <row r="6729" spans="2:9">
      <c r="B6729" s="1">
        <v>43.537161544186965</v>
      </c>
      <c r="C6729" s="1">
        <f t="shared" si="634"/>
        <v>43537.161544186965</v>
      </c>
      <c r="D6729" s="1">
        <f t="shared" si="635"/>
        <v>4.5659999999999998</v>
      </c>
      <c r="E6729">
        <f t="shared" si="636"/>
        <v>3.4245000000000001</v>
      </c>
      <c r="F6729">
        <f t="shared" si="637"/>
        <v>1044.4725000000001</v>
      </c>
      <c r="G6729" s="1">
        <f t="shared" si="638"/>
        <v>42492.689044186962</v>
      </c>
      <c r="H6729">
        <f t="shared" si="639"/>
        <v>42492.689044186962</v>
      </c>
      <c r="I6729" s="1">
        <v>15.22</v>
      </c>
    </row>
    <row r="6730" spans="2:9">
      <c r="B6730" s="1">
        <v>42.974484173664351</v>
      </c>
      <c r="C6730" s="1">
        <f t="shared" si="634"/>
        <v>42974.48417366435</v>
      </c>
      <c r="D6730" s="1">
        <f t="shared" si="635"/>
        <v>19.3629</v>
      </c>
      <c r="E6730">
        <f t="shared" si="636"/>
        <v>14.522175000000001</v>
      </c>
      <c r="F6730">
        <f t="shared" si="637"/>
        <v>4429.2633750000005</v>
      </c>
      <c r="G6730" s="1">
        <f t="shared" si="638"/>
        <v>38545.220798664348</v>
      </c>
      <c r="H6730">
        <f t="shared" si="639"/>
        <v>38545.220798664348</v>
      </c>
      <c r="I6730" s="1">
        <v>64.543000000000006</v>
      </c>
    </row>
    <row r="6731" spans="2:9">
      <c r="B6731" s="1">
        <v>41.42712140472716</v>
      </c>
      <c r="C6731" s="1">
        <f t="shared" si="634"/>
        <v>41427.121404727157</v>
      </c>
      <c r="D6731" s="1">
        <f t="shared" si="635"/>
        <v>34.262999999999998</v>
      </c>
      <c r="E6731">
        <f t="shared" si="636"/>
        <v>25.697249999999997</v>
      </c>
      <c r="F6731">
        <f t="shared" si="637"/>
        <v>7837.6612499999992</v>
      </c>
      <c r="G6731" s="1">
        <f t="shared" si="638"/>
        <v>33589.46015472716</v>
      </c>
      <c r="H6731">
        <f t="shared" si="639"/>
        <v>33589.46015472716</v>
      </c>
      <c r="I6731" s="1">
        <v>114.21</v>
      </c>
    </row>
    <row r="6732" spans="2:9">
      <c r="B6732" s="1">
        <v>37.488379811068903</v>
      </c>
      <c r="C6732" s="1">
        <f t="shared" si="634"/>
        <v>37488.379811068902</v>
      </c>
      <c r="D6732" s="1">
        <f t="shared" si="635"/>
        <v>42.050400000000003</v>
      </c>
      <c r="E6732">
        <f t="shared" si="636"/>
        <v>31.537800000000004</v>
      </c>
      <c r="F6732">
        <f t="shared" si="637"/>
        <v>9619.0290000000005</v>
      </c>
      <c r="G6732" s="1">
        <f t="shared" si="638"/>
        <v>27869.3508110689</v>
      </c>
      <c r="H6732">
        <f t="shared" si="639"/>
        <v>27869.3508110689</v>
      </c>
      <c r="I6732" s="1">
        <v>140.16800000000001</v>
      </c>
    </row>
    <row r="6733" spans="2:9">
      <c r="B6733" s="1">
        <v>34.745327629771175</v>
      </c>
      <c r="C6733" s="1">
        <f t="shared" si="634"/>
        <v>34745.327629771178</v>
      </c>
      <c r="D6733" s="1">
        <f t="shared" si="635"/>
        <v>51.396299999999997</v>
      </c>
      <c r="E6733">
        <f t="shared" si="636"/>
        <v>38.547224999999997</v>
      </c>
      <c r="F6733">
        <f t="shared" si="637"/>
        <v>11756.903624999999</v>
      </c>
      <c r="G6733" s="1">
        <f t="shared" si="638"/>
        <v>22988.424004771179</v>
      </c>
      <c r="H6733">
        <f t="shared" si="639"/>
        <v>22988.424004771179</v>
      </c>
      <c r="I6733" s="1">
        <v>171.321</v>
      </c>
    </row>
    <row r="6734" spans="2:9">
      <c r="B6734" s="1">
        <v>32.142944791104107</v>
      </c>
      <c r="C6734" s="1">
        <f t="shared" si="634"/>
        <v>32142.944791104106</v>
      </c>
      <c r="D6734" s="1">
        <f t="shared" si="635"/>
        <v>65.407499999999999</v>
      </c>
      <c r="E6734">
        <f t="shared" si="636"/>
        <v>49.055624999999999</v>
      </c>
      <c r="F6734">
        <f t="shared" si="637"/>
        <v>14961.965624999999</v>
      </c>
      <c r="G6734" s="1">
        <f t="shared" si="638"/>
        <v>17180.979166104109</v>
      </c>
      <c r="H6734">
        <f t="shared" si="639"/>
        <v>17180.979166104109</v>
      </c>
      <c r="I6734" s="1">
        <v>218.02500000000001</v>
      </c>
    </row>
    <row r="6735" spans="2:9">
      <c r="B6735" s="1">
        <v>29.681231295067683</v>
      </c>
      <c r="C6735" s="1">
        <f t="shared" si="634"/>
        <v>29681.231295067682</v>
      </c>
      <c r="D6735" s="1">
        <f t="shared" si="635"/>
        <v>90.044999999999987</v>
      </c>
      <c r="E6735">
        <f t="shared" si="636"/>
        <v>67.533749999999998</v>
      </c>
      <c r="F6735">
        <f t="shared" si="637"/>
        <v>20597.793750000001</v>
      </c>
      <c r="G6735" s="1">
        <f t="shared" si="638"/>
        <v>9083.4375450676816</v>
      </c>
      <c r="H6735">
        <f t="shared" si="639"/>
        <v>9083.4375450676816</v>
      </c>
      <c r="I6735" s="1">
        <v>300.14999999999998</v>
      </c>
    </row>
    <row r="6736" spans="2:9">
      <c r="B6736" s="1">
        <v>28.344872540076487</v>
      </c>
      <c r="C6736" s="1">
        <f t="shared" si="634"/>
        <v>28344.872540076489</v>
      </c>
      <c r="D6736" s="1">
        <f t="shared" si="635"/>
        <v>94.989299999999986</v>
      </c>
      <c r="E6736">
        <f t="shared" si="636"/>
        <v>71.241974999999996</v>
      </c>
      <c r="F6736">
        <f t="shared" si="637"/>
        <v>21728.802374999999</v>
      </c>
      <c r="G6736" s="1">
        <f t="shared" si="638"/>
        <v>6616.0701650764895</v>
      </c>
      <c r="H6736">
        <f t="shared" si="639"/>
        <v>6616.0701650764895</v>
      </c>
      <c r="I6736" s="1">
        <v>316.63099999999997</v>
      </c>
    </row>
    <row r="6737" spans="2:9">
      <c r="B6737" s="1">
        <v>26.023828386670719</v>
      </c>
      <c r="C6737" s="1">
        <f t="shared" si="634"/>
        <v>26023.828386670717</v>
      </c>
      <c r="D6737" s="1">
        <f t="shared" si="635"/>
        <v>56.716500000000003</v>
      </c>
      <c r="E6737">
        <f t="shared" si="636"/>
        <v>42.537375000000004</v>
      </c>
      <c r="F6737">
        <f t="shared" si="637"/>
        <v>12973.899375000001</v>
      </c>
      <c r="G6737" s="1">
        <f t="shared" si="638"/>
        <v>13049.929011670716</v>
      </c>
      <c r="H6737">
        <f t="shared" si="639"/>
        <v>13049.929011670716</v>
      </c>
      <c r="I6737" s="1">
        <v>189.05500000000001</v>
      </c>
    </row>
    <row r="6738" spans="2:9">
      <c r="B6738" s="1">
        <v>26.164497729301374</v>
      </c>
      <c r="C6738" s="1">
        <f t="shared" si="634"/>
        <v>26164.497729301373</v>
      </c>
      <c r="D6738" s="1">
        <f t="shared" si="635"/>
        <v>25.936199999999996</v>
      </c>
      <c r="E6738">
        <f t="shared" si="636"/>
        <v>19.452149999999996</v>
      </c>
      <c r="F6738">
        <f t="shared" si="637"/>
        <v>5932.905749999999</v>
      </c>
      <c r="G6738" s="1">
        <f t="shared" si="638"/>
        <v>20231.591979301375</v>
      </c>
      <c r="H6738">
        <f t="shared" si="639"/>
        <v>20231.591979301375</v>
      </c>
      <c r="I6738" s="1">
        <v>86.453999999999994</v>
      </c>
    </row>
    <row r="6739" spans="2:9">
      <c r="B6739" s="1">
        <v>27.078848456400614</v>
      </c>
      <c r="C6739" s="1">
        <f t="shared" si="634"/>
        <v>27078.848456400614</v>
      </c>
      <c r="D6739" s="1">
        <f t="shared" si="635"/>
        <v>7.5137999999999998</v>
      </c>
      <c r="E6739">
        <f t="shared" si="636"/>
        <v>5.6353499999999999</v>
      </c>
      <c r="F6739">
        <f t="shared" si="637"/>
        <v>1718.7817499999999</v>
      </c>
      <c r="G6739" s="1">
        <f t="shared" si="638"/>
        <v>25360.066706400616</v>
      </c>
      <c r="H6739">
        <f t="shared" si="639"/>
        <v>25360.066706400616</v>
      </c>
      <c r="I6739" s="1">
        <v>25.045999999999999</v>
      </c>
    </row>
    <row r="6740" spans="2:9">
      <c r="B6740" s="1">
        <v>27.219517799031269</v>
      </c>
      <c r="C6740" s="1">
        <f t="shared" si="634"/>
        <v>27219.51779903127</v>
      </c>
      <c r="D6740" s="1">
        <f t="shared" si="635"/>
        <v>0</v>
      </c>
      <c r="E6740">
        <f t="shared" si="636"/>
        <v>0</v>
      </c>
      <c r="F6740">
        <f t="shared" si="637"/>
        <v>0</v>
      </c>
      <c r="G6740" s="1">
        <f t="shared" si="638"/>
        <v>27219.51779903127</v>
      </c>
      <c r="H6740">
        <f t="shared" si="639"/>
        <v>0</v>
      </c>
      <c r="I6740" s="1">
        <v>0</v>
      </c>
    </row>
    <row r="6741" spans="2:9">
      <c r="B6741" s="1">
        <v>26.023828386670719</v>
      </c>
      <c r="C6741" s="1">
        <f t="shared" si="634"/>
        <v>26023.828386670717</v>
      </c>
      <c r="D6741" s="1">
        <f t="shared" si="635"/>
        <v>0</v>
      </c>
      <c r="E6741">
        <f t="shared" si="636"/>
        <v>0</v>
      </c>
      <c r="F6741">
        <f t="shared" si="637"/>
        <v>0</v>
      </c>
      <c r="G6741" s="1">
        <f t="shared" si="638"/>
        <v>26023.828386670717</v>
      </c>
      <c r="H6741">
        <f t="shared" si="639"/>
        <v>0</v>
      </c>
      <c r="I6741" s="1">
        <v>0</v>
      </c>
    </row>
    <row r="6742" spans="2:9">
      <c r="B6742" s="1">
        <v>25.320481673517456</v>
      </c>
      <c r="C6742" s="1">
        <f t="shared" si="634"/>
        <v>25320.481673517457</v>
      </c>
      <c r="D6742" s="1">
        <f t="shared" si="635"/>
        <v>0</v>
      </c>
      <c r="E6742">
        <f t="shared" si="636"/>
        <v>0</v>
      </c>
      <c r="F6742">
        <f t="shared" si="637"/>
        <v>0</v>
      </c>
      <c r="G6742" s="1">
        <f t="shared" si="638"/>
        <v>25320.481673517457</v>
      </c>
      <c r="H6742">
        <f t="shared" si="639"/>
        <v>0</v>
      </c>
      <c r="I6742" s="1">
        <v>0</v>
      </c>
    </row>
    <row r="6743" spans="2:9">
      <c r="B6743" s="1">
        <v>24.687469631679519</v>
      </c>
      <c r="C6743" s="1">
        <f t="shared" si="634"/>
        <v>24687.46963167952</v>
      </c>
      <c r="D6743" s="1">
        <f t="shared" si="635"/>
        <v>0</v>
      </c>
      <c r="E6743">
        <f t="shared" si="636"/>
        <v>0</v>
      </c>
      <c r="F6743">
        <f t="shared" si="637"/>
        <v>0</v>
      </c>
      <c r="G6743" s="1">
        <f t="shared" si="638"/>
        <v>24687.46963167952</v>
      </c>
      <c r="H6743">
        <f t="shared" si="639"/>
        <v>0</v>
      </c>
      <c r="I6743" s="1">
        <v>0</v>
      </c>
    </row>
    <row r="6744" spans="2:9">
      <c r="B6744" s="1">
        <v>22.50709482090441</v>
      </c>
      <c r="C6744" s="1">
        <f t="shared" si="634"/>
        <v>22507.094820904411</v>
      </c>
      <c r="D6744" s="1">
        <f t="shared" si="635"/>
        <v>0</v>
      </c>
      <c r="E6744">
        <f t="shared" si="636"/>
        <v>0</v>
      </c>
      <c r="F6744">
        <f t="shared" si="637"/>
        <v>0</v>
      </c>
      <c r="G6744" s="1">
        <f t="shared" si="638"/>
        <v>22507.094820904411</v>
      </c>
      <c r="H6744">
        <f t="shared" si="639"/>
        <v>0</v>
      </c>
      <c r="I6744" s="1">
        <v>0</v>
      </c>
    </row>
    <row r="6745" spans="2:9">
      <c r="B6745" s="1">
        <v>19.553038625660701</v>
      </c>
      <c r="C6745" s="1">
        <f t="shared" si="634"/>
        <v>19553.038625660702</v>
      </c>
      <c r="D6745" s="1">
        <f t="shared" si="635"/>
        <v>0</v>
      </c>
      <c r="E6745">
        <f t="shared" si="636"/>
        <v>0</v>
      </c>
      <c r="F6745">
        <f t="shared" si="637"/>
        <v>0</v>
      </c>
      <c r="G6745" s="1">
        <f t="shared" si="638"/>
        <v>19553.038625660702</v>
      </c>
      <c r="H6745">
        <f t="shared" si="639"/>
        <v>0</v>
      </c>
      <c r="I6745" s="1">
        <v>0</v>
      </c>
    </row>
    <row r="6746" spans="2:9">
      <c r="B6746" s="1">
        <v>20.256385338813963</v>
      </c>
      <c r="C6746" s="1">
        <f t="shared" si="634"/>
        <v>20256.385338813965</v>
      </c>
      <c r="D6746" s="1">
        <f t="shared" si="635"/>
        <v>0</v>
      </c>
      <c r="E6746">
        <f t="shared" si="636"/>
        <v>0</v>
      </c>
      <c r="F6746">
        <f t="shared" si="637"/>
        <v>0</v>
      </c>
      <c r="G6746" s="1">
        <f t="shared" si="638"/>
        <v>20256.385338813965</v>
      </c>
      <c r="H6746">
        <f t="shared" si="639"/>
        <v>0</v>
      </c>
      <c r="I6746" s="1">
        <v>0</v>
      </c>
    </row>
    <row r="6747" spans="2:9">
      <c r="B6747" s="1">
        <v>20.705131447441026</v>
      </c>
      <c r="C6747" s="1">
        <f t="shared" si="634"/>
        <v>20705.131447441025</v>
      </c>
      <c r="D6747" s="1">
        <f t="shared" si="635"/>
        <v>0</v>
      </c>
      <c r="E6747">
        <f t="shared" si="636"/>
        <v>0</v>
      </c>
      <c r="F6747">
        <f t="shared" si="637"/>
        <v>0</v>
      </c>
      <c r="G6747" s="1">
        <f t="shared" si="638"/>
        <v>20705.131447441025</v>
      </c>
      <c r="H6747">
        <f t="shared" si="639"/>
        <v>0</v>
      </c>
      <c r="I6747" s="1">
        <v>0</v>
      </c>
    </row>
    <row r="6748" spans="2:9">
      <c r="B6748" s="1">
        <v>22.548739042076189</v>
      </c>
      <c r="C6748" s="1">
        <f t="shared" si="634"/>
        <v>22548.739042076188</v>
      </c>
      <c r="D6748" s="1">
        <f t="shared" si="635"/>
        <v>0</v>
      </c>
      <c r="E6748">
        <f t="shared" si="636"/>
        <v>0</v>
      </c>
      <c r="F6748">
        <f t="shared" si="637"/>
        <v>0</v>
      </c>
      <c r="G6748" s="1">
        <f t="shared" si="638"/>
        <v>22548.739042076188</v>
      </c>
      <c r="H6748">
        <f t="shared" si="639"/>
        <v>0</v>
      </c>
      <c r="I6748" s="1">
        <v>0</v>
      </c>
    </row>
    <row r="6749" spans="2:9">
      <c r="B6749" s="1">
        <v>22.548739042076189</v>
      </c>
      <c r="C6749" s="1">
        <f t="shared" si="634"/>
        <v>22548.739042076188</v>
      </c>
      <c r="D6749" s="1">
        <f t="shared" si="635"/>
        <v>0</v>
      </c>
      <c r="E6749">
        <f t="shared" si="636"/>
        <v>0</v>
      </c>
      <c r="F6749">
        <f t="shared" si="637"/>
        <v>0</v>
      </c>
      <c r="G6749" s="1">
        <f t="shared" si="638"/>
        <v>22548.739042076188</v>
      </c>
      <c r="H6749">
        <f t="shared" si="639"/>
        <v>0</v>
      </c>
      <c r="I6749" s="1">
        <v>0</v>
      </c>
    </row>
    <row r="6750" spans="2:9">
      <c r="B6750" s="1">
        <v>25.739598340483195</v>
      </c>
      <c r="C6750" s="1">
        <f t="shared" si="634"/>
        <v>25739.598340483193</v>
      </c>
      <c r="D6750" s="1">
        <f t="shared" si="635"/>
        <v>0</v>
      </c>
      <c r="E6750">
        <f t="shared" si="636"/>
        <v>0</v>
      </c>
      <c r="F6750">
        <f t="shared" si="637"/>
        <v>0</v>
      </c>
      <c r="G6750" s="1">
        <f t="shared" si="638"/>
        <v>25739.598340483193</v>
      </c>
      <c r="H6750">
        <f t="shared" si="639"/>
        <v>0</v>
      </c>
      <c r="I6750" s="1">
        <v>0</v>
      </c>
    </row>
    <row r="6751" spans="2:9">
      <c r="B6751" s="1">
        <v>32.688580812569562</v>
      </c>
      <c r="C6751" s="1">
        <f t="shared" si="634"/>
        <v>32688.580812569562</v>
      </c>
      <c r="D6751" s="1">
        <f t="shared" si="635"/>
        <v>0</v>
      </c>
      <c r="E6751">
        <f t="shared" si="636"/>
        <v>0</v>
      </c>
      <c r="F6751">
        <f t="shared" si="637"/>
        <v>0</v>
      </c>
      <c r="G6751" s="1">
        <f t="shared" si="638"/>
        <v>32688.580812569562</v>
      </c>
      <c r="H6751">
        <f t="shared" si="639"/>
        <v>0</v>
      </c>
      <c r="I6751" s="1">
        <v>0</v>
      </c>
    </row>
    <row r="6752" spans="2:9">
      <c r="B6752" s="1">
        <v>35.453992204522301</v>
      </c>
      <c r="C6752" s="1">
        <f t="shared" si="634"/>
        <v>35453.992204522299</v>
      </c>
      <c r="D6752" s="1">
        <f t="shared" si="635"/>
        <v>9.2399999999999996E-2</v>
      </c>
      <c r="E6752">
        <f t="shared" si="636"/>
        <v>6.93E-2</v>
      </c>
      <c r="F6752">
        <f t="shared" si="637"/>
        <v>21.136500000000002</v>
      </c>
      <c r="G6752" s="1">
        <f t="shared" si="638"/>
        <v>35432.855704522299</v>
      </c>
      <c r="H6752">
        <f t="shared" si="639"/>
        <v>35432.855704522299</v>
      </c>
      <c r="I6752" s="1">
        <v>0.308</v>
      </c>
    </row>
    <row r="6753" spans="2:9">
      <c r="B6753" s="1">
        <v>43.892042349198618</v>
      </c>
      <c r="C6753" s="1">
        <f t="shared" si="634"/>
        <v>43892.042349198615</v>
      </c>
      <c r="D6753" s="1">
        <f t="shared" si="635"/>
        <v>9.0374999999999996</v>
      </c>
      <c r="E6753">
        <f t="shared" si="636"/>
        <v>6.7781249999999993</v>
      </c>
      <c r="F6753">
        <f t="shared" si="637"/>
        <v>2067.328125</v>
      </c>
      <c r="G6753" s="1">
        <f t="shared" si="638"/>
        <v>41824.714224198615</v>
      </c>
      <c r="H6753">
        <f t="shared" si="639"/>
        <v>41824.714224198615</v>
      </c>
      <c r="I6753" s="1">
        <v>30.125</v>
      </c>
    </row>
    <row r="6754" spans="2:9">
      <c r="B6754" s="1">
        <v>43.324778473926258</v>
      </c>
      <c r="C6754" s="1">
        <f t="shared" si="634"/>
        <v>43324.778473926257</v>
      </c>
      <c r="D6754" s="1">
        <f t="shared" si="635"/>
        <v>24.5154</v>
      </c>
      <c r="E6754">
        <f t="shared" si="636"/>
        <v>18.38655</v>
      </c>
      <c r="F6754">
        <f t="shared" si="637"/>
        <v>5607.8977500000001</v>
      </c>
      <c r="G6754" s="1">
        <f t="shared" si="638"/>
        <v>37716.880723926253</v>
      </c>
      <c r="H6754">
        <f t="shared" si="639"/>
        <v>37716.880723926253</v>
      </c>
      <c r="I6754" s="1">
        <v>81.718000000000004</v>
      </c>
    </row>
    <row r="6755" spans="2:9">
      <c r="B6755" s="1">
        <v>41.764802816927272</v>
      </c>
      <c r="C6755" s="1">
        <f t="shared" si="634"/>
        <v>41764.802816927273</v>
      </c>
      <c r="D6755" s="1">
        <f t="shared" si="635"/>
        <v>42.785099999999993</v>
      </c>
      <c r="E6755">
        <f t="shared" si="636"/>
        <v>32.088824999999993</v>
      </c>
      <c r="F6755">
        <f t="shared" si="637"/>
        <v>9787.0916249999973</v>
      </c>
      <c r="G6755" s="1">
        <f t="shared" si="638"/>
        <v>31977.711191927276</v>
      </c>
      <c r="H6755">
        <f t="shared" si="639"/>
        <v>31977.711191927276</v>
      </c>
      <c r="I6755" s="1">
        <v>142.61699999999999</v>
      </c>
    </row>
    <row r="6756" spans="2:9">
      <c r="B6756" s="1">
        <v>37.79395569002078</v>
      </c>
      <c r="C6756" s="1">
        <f t="shared" si="634"/>
        <v>37793.955690020783</v>
      </c>
      <c r="D6756" s="1">
        <f t="shared" si="635"/>
        <v>65.374199999999988</v>
      </c>
      <c r="E6756">
        <f t="shared" si="636"/>
        <v>49.030649999999994</v>
      </c>
      <c r="F6756">
        <f t="shared" si="637"/>
        <v>14954.348249999999</v>
      </c>
      <c r="G6756" s="1">
        <f t="shared" si="638"/>
        <v>22839.607440020784</v>
      </c>
      <c r="H6756">
        <f t="shared" si="639"/>
        <v>22839.607440020784</v>
      </c>
      <c r="I6756" s="1">
        <v>217.91399999999999</v>
      </c>
    </row>
    <row r="6757" spans="2:9">
      <c r="B6757" s="1">
        <v>34.815820344840908</v>
      </c>
      <c r="C6757" s="1">
        <f t="shared" si="634"/>
        <v>34815.820344840911</v>
      </c>
      <c r="D6757" s="1">
        <f t="shared" si="635"/>
        <v>83.417400000000001</v>
      </c>
      <c r="E6757">
        <f t="shared" si="636"/>
        <v>62.563050000000004</v>
      </c>
      <c r="F6757">
        <f t="shared" si="637"/>
        <v>19081.730250000001</v>
      </c>
      <c r="G6757" s="1">
        <f t="shared" si="638"/>
        <v>15734.090094840911</v>
      </c>
      <c r="H6757">
        <f t="shared" si="639"/>
        <v>15734.090094840911</v>
      </c>
      <c r="I6757" s="1">
        <v>278.05799999999999</v>
      </c>
    </row>
    <row r="6758" spans="2:9">
      <c r="B6758" s="1">
        <v>32.404948874933389</v>
      </c>
      <c r="C6758" s="1">
        <f t="shared" si="634"/>
        <v>32404.94887493339</v>
      </c>
      <c r="D6758" s="1">
        <f t="shared" si="635"/>
        <v>71.438399999999987</v>
      </c>
      <c r="E6758">
        <f t="shared" si="636"/>
        <v>53.578799999999987</v>
      </c>
      <c r="F6758">
        <f t="shared" si="637"/>
        <v>16341.533999999996</v>
      </c>
      <c r="G6758" s="1">
        <f t="shared" si="638"/>
        <v>16063.414874933394</v>
      </c>
      <c r="H6758">
        <f t="shared" si="639"/>
        <v>16063.414874933394</v>
      </c>
      <c r="I6758" s="1">
        <v>238.12799999999999</v>
      </c>
    </row>
    <row r="6759" spans="2:9">
      <c r="B6759" s="1">
        <v>29.923169420616826</v>
      </c>
      <c r="C6759" s="1">
        <f t="shared" si="634"/>
        <v>29923.169420616825</v>
      </c>
      <c r="D6759" s="1">
        <f t="shared" si="635"/>
        <v>70.141800000000003</v>
      </c>
      <c r="E6759">
        <f t="shared" si="636"/>
        <v>52.606350000000006</v>
      </c>
      <c r="F6759">
        <f t="shared" si="637"/>
        <v>16044.936750000003</v>
      </c>
      <c r="G6759" s="1">
        <f t="shared" si="638"/>
        <v>13878.232670616822</v>
      </c>
      <c r="H6759">
        <f t="shared" si="639"/>
        <v>13878.232670616822</v>
      </c>
      <c r="I6759" s="1">
        <v>233.80600000000001</v>
      </c>
    </row>
    <row r="6760" spans="2:9">
      <c r="B6760" s="1">
        <v>28.57591771684498</v>
      </c>
      <c r="C6760" s="1">
        <f t="shared" si="634"/>
        <v>28575.917716844979</v>
      </c>
      <c r="D6760" s="1">
        <f t="shared" si="635"/>
        <v>82.963499999999996</v>
      </c>
      <c r="E6760">
        <f t="shared" si="636"/>
        <v>62.222624999999994</v>
      </c>
      <c r="F6760">
        <f t="shared" si="637"/>
        <v>18977.900624999998</v>
      </c>
      <c r="G6760" s="1">
        <f t="shared" si="638"/>
        <v>9598.0170918449803</v>
      </c>
      <c r="H6760">
        <f t="shared" si="639"/>
        <v>9598.0170918449803</v>
      </c>
      <c r="I6760" s="1">
        <v>276.54500000000002</v>
      </c>
    </row>
    <row r="6761" spans="2:9">
      <c r="B6761" s="1">
        <v>26.235954231346508</v>
      </c>
      <c r="C6761" s="1">
        <f t="shared" si="634"/>
        <v>26235.954231346506</v>
      </c>
      <c r="D6761" s="1">
        <f t="shared" si="635"/>
        <v>45.408299999999997</v>
      </c>
      <c r="E6761">
        <f t="shared" si="636"/>
        <v>34.056224999999998</v>
      </c>
      <c r="F6761">
        <f t="shared" si="637"/>
        <v>10387.148625</v>
      </c>
      <c r="G6761" s="1">
        <f t="shared" si="638"/>
        <v>15848.805606346506</v>
      </c>
      <c r="H6761">
        <f t="shared" si="639"/>
        <v>15848.805606346506</v>
      </c>
      <c r="I6761" s="1">
        <v>151.36099999999999</v>
      </c>
    </row>
    <row r="6762" spans="2:9">
      <c r="B6762" s="1">
        <v>28.57591771684498</v>
      </c>
      <c r="C6762" s="1">
        <f t="shared" si="634"/>
        <v>28575.917716844979</v>
      </c>
      <c r="D6762" s="1">
        <f t="shared" si="635"/>
        <v>13.818599999999998</v>
      </c>
      <c r="E6762">
        <f t="shared" si="636"/>
        <v>10.363949999999999</v>
      </c>
      <c r="F6762">
        <f t="shared" si="637"/>
        <v>3161.0047499999996</v>
      </c>
      <c r="G6762" s="1">
        <f t="shared" si="638"/>
        <v>25414.912966844979</v>
      </c>
      <c r="H6762">
        <f t="shared" si="639"/>
        <v>25414.912966844979</v>
      </c>
      <c r="I6762" s="1">
        <v>46.061999999999998</v>
      </c>
    </row>
    <row r="6763" spans="2:9">
      <c r="B6763" s="1">
        <v>27.299573997482177</v>
      </c>
      <c r="C6763" s="1">
        <f t="shared" si="634"/>
        <v>27299.573997482177</v>
      </c>
      <c r="D6763" s="1">
        <f t="shared" si="635"/>
        <v>2.7176999999999998</v>
      </c>
      <c r="E6763">
        <f t="shared" si="636"/>
        <v>2.0382749999999996</v>
      </c>
      <c r="F6763">
        <f t="shared" si="637"/>
        <v>621.67387499999984</v>
      </c>
      <c r="G6763" s="1">
        <f t="shared" si="638"/>
        <v>26677.900122482177</v>
      </c>
      <c r="H6763">
        <f t="shared" si="639"/>
        <v>26677.900122482177</v>
      </c>
      <c r="I6763" s="1">
        <v>9.0589999999999993</v>
      </c>
    </row>
    <row r="6764" spans="2:9">
      <c r="B6764" s="1">
        <v>27.441389966300264</v>
      </c>
      <c r="C6764" s="1">
        <f t="shared" si="634"/>
        <v>27441.389966300263</v>
      </c>
      <c r="D6764" s="1">
        <f t="shared" si="635"/>
        <v>0</v>
      </c>
      <c r="E6764">
        <f t="shared" si="636"/>
        <v>0</v>
      </c>
      <c r="F6764">
        <f t="shared" si="637"/>
        <v>0</v>
      </c>
      <c r="G6764" s="1">
        <f t="shared" si="638"/>
        <v>27441.389966300263</v>
      </c>
      <c r="H6764">
        <f t="shared" si="639"/>
        <v>0</v>
      </c>
      <c r="I6764" s="1">
        <v>0</v>
      </c>
    </row>
    <row r="6765" spans="2:9">
      <c r="B6765" s="1">
        <v>26.235954231346508</v>
      </c>
      <c r="C6765" s="1">
        <f t="shared" si="634"/>
        <v>26235.954231346506</v>
      </c>
      <c r="D6765" s="1">
        <f t="shared" si="635"/>
        <v>0</v>
      </c>
      <c r="E6765">
        <f t="shared" si="636"/>
        <v>0</v>
      </c>
      <c r="F6765">
        <f t="shared" si="637"/>
        <v>0</v>
      </c>
      <c r="G6765" s="1">
        <f t="shared" si="638"/>
        <v>26235.954231346506</v>
      </c>
      <c r="H6765">
        <f t="shared" si="639"/>
        <v>0</v>
      </c>
      <c r="I6765" s="1">
        <v>0</v>
      </c>
    </row>
    <row r="6766" spans="2:9">
      <c r="B6766" s="1">
        <v>25.526874387256061</v>
      </c>
      <c r="C6766" s="1">
        <f t="shared" si="634"/>
        <v>25526.874387256063</v>
      </c>
      <c r="D6766" s="1">
        <f t="shared" si="635"/>
        <v>0</v>
      </c>
      <c r="E6766">
        <f t="shared" si="636"/>
        <v>0</v>
      </c>
      <c r="F6766">
        <f t="shared" si="637"/>
        <v>0</v>
      </c>
      <c r="G6766" s="1">
        <f t="shared" si="638"/>
        <v>25526.874387256063</v>
      </c>
      <c r="H6766">
        <f t="shared" si="639"/>
        <v>0</v>
      </c>
      <c r="I6766" s="1">
        <v>0</v>
      </c>
    </row>
    <row r="6767" spans="2:9">
      <c r="B6767" s="1">
        <v>24.888702527574658</v>
      </c>
      <c r="C6767" s="1">
        <f t="shared" si="634"/>
        <v>24888.702527574656</v>
      </c>
      <c r="D6767" s="1">
        <f t="shared" si="635"/>
        <v>0</v>
      </c>
      <c r="E6767">
        <f t="shared" si="636"/>
        <v>0</v>
      </c>
      <c r="F6767">
        <f t="shared" si="637"/>
        <v>0</v>
      </c>
      <c r="G6767" s="1">
        <f t="shared" si="638"/>
        <v>24888.702527574656</v>
      </c>
      <c r="H6767">
        <f t="shared" si="639"/>
        <v>0</v>
      </c>
      <c r="I6767" s="1">
        <v>0</v>
      </c>
    </row>
    <row r="6768" spans="2:9">
      <c r="B6768" s="1">
        <v>22.690555010894279</v>
      </c>
      <c r="C6768" s="1">
        <f t="shared" si="634"/>
        <v>22690.555010894281</v>
      </c>
      <c r="D6768" s="1">
        <f t="shared" si="635"/>
        <v>0</v>
      </c>
      <c r="E6768">
        <f t="shared" si="636"/>
        <v>0</v>
      </c>
      <c r="F6768">
        <f t="shared" si="637"/>
        <v>0</v>
      </c>
      <c r="G6768" s="1">
        <f t="shared" si="638"/>
        <v>22690.555010894281</v>
      </c>
      <c r="H6768">
        <f t="shared" si="639"/>
        <v>0</v>
      </c>
      <c r="I6768" s="1">
        <v>0</v>
      </c>
    </row>
    <row r="6769" spans="2:9">
      <c r="B6769" s="1">
        <v>19.7124196657144</v>
      </c>
      <c r="C6769" s="1">
        <f t="shared" si="634"/>
        <v>19712.419665714398</v>
      </c>
      <c r="D6769" s="1">
        <f t="shared" si="635"/>
        <v>0</v>
      </c>
      <c r="E6769">
        <f t="shared" si="636"/>
        <v>0</v>
      </c>
      <c r="F6769">
        <f t="shared" si="637"/>
        <v>0</v>
      </c>
      <c r="G6769" s="1">
        <f t="shared" si="638"/>
        <v>19712.419665714398</v>
      </c>
      <c r="H6769">
        <f t="shared" si="639"/>
        <v>0</v>
      </c>
      <c r="I6769" s="1">
        <v>0</v>
      </c>
    </row>
    <row r="6770" spans="2:9">
      <c r="B6770" s="1">
        <v>20.42149950980485</v>
      </c>
      <c r="C6770" s="1">
        <f t="shared" si="634"/>
        <v>20421.499509804849</v>
      </c>
      <c r="D6770" s="1">
        <f t="shared" si="635"/>
        <v>0</v>
      </c>
      <c r="E6770">
        <f t="shared" si="636"/>
        <v>0</v>
      </c>
      <c r="F6770">
        <f t="shared" si="637"/>
        <v>0</v>
      </c>
      <c r="G6770" s="1">
        <f t="shared" si="638"/>
        <v>20421.499509804849</v>
      </c>
      <c r="H6770">
        <f t="shared" si="639"/>
        <v>0</v>
      </c>
      <c r="I6770" s="1">
        <v>0</v>
      </c>
    </row>
    <row r="6771" spans="2:9">
      <c r="B6771" s="1">
        <v>24.505251146979852</v>
      </c>
      <c r="C6771" s="1">
        <f t="shared" si="634"/>
        <v>24505.251146979852</v>
      </c>
      <c r="D6771" s="1">
        <f t="shared" si="635"/>
        <v>0</v>
      </c>
      <c r="E6771">
        <f t="shared" si="636"/>
        <v>0</v>
      </c>
      <c r="F6771">
        <f t="shared" si="637"/>
        <v>0</v>
      </c>
      <c r="G6771" s="1">
        <f t="shared" si="638"/>
        <v>24505.251146979852</v>
      </c>
      <c r="H6771">
        <f t="shared" si="639"/>
        <v>0</v>
      </c>
      <c r="I6771" s="1">
        <v>0</v>
      </c>
    </row>
    <row r="6772" spans="2:9">
      <c r="B6772" s="1">
        <v>26.687225564176693</v>
      </c>
      <c r="C6772" s="1">
        <f t="shared" si="634"/>
        <v>26687.225564176693</v>
      </c>
      <c r="D6772" s="1">
        <f t="shared" si="635"/>
        <v>0</v>
      </c>
      <c r="E6772">
        <f t="shared" si="636"/>
        <v>0</v>
      </c>
      <c r="F6772">
        <f t="shared" si="637"/>
        <v>0</v>
      </c>
      <c r="G6772" s="1">
        <f t="shared" si="638"/>
        <v>26687.225564176693</v>
      </c>
      <c r="H6772">
        <f t="shared" si="639"/>
        <v>0</v>
      </c>
      <c r="I6772" s="1">
        <v>0</v>
      </c>
    </row>
    <row r="6773" spans="2:9">
      <c r="B6773" s="1">
        <v>26.687225564176693</v>
      </c>
      <c r="C6773" s="1">
        <f t="shared" si="634"/>
        <v>26687.225564176693</v>
      </c>
      <c r="D6773" s="1">
        <f t="shared" si="635"/>
        <v>0</v>
      </c>
      <c r="E6773">
        <f t="shared" si="636"/>
        <v>0</v>
      </c>
      <c r="F6773">
        <f t="shared" si="637"/>
        <v>0</v>
      </c>
      <c r="G6773" s="1">
        <f t="shared" si="638"/>
        <v>26687.225564176693</v>
      </c>
      <c r="H6773">
        <f t="shared" si="639"/>
        <v>0</v>
      </c>
      <c r="I6773" s="1">
        <v>0</v>
      </c>
    </row>
    <row r="6774" spans="2:9">
      <c r="B6774" s="1">
        <v>30.463719747786591</v>
      </c>
      <c r="C6774" s="1">
        <f t="shared" si="634"/>
        <v>30463.719747786592</v>
      </c>
      <c r="D6774" s="1">
        <f t="shared" si="635"/>
        <v>0</v>
      </c>
      <c r="E6774">
        <f t="shared" si="636"/>
        <v>0</v>
      </c>
      <c r="F6774">
        <f t="shared" si="637"/>
        <v>0</v>
      </c>
      <c r="G6774" s="1">
        <f t="shared" si="638"/>
        <v>30463.719747786592</v>
      </c>
      <c r="H6774">
        <f t="shared" si="639"/>
        <v>0</v>
      </c>
      <c r="I6774" s="1">
        <v>0</v>
      </c>
    </row>
    <row r="6775" spans="2:9">
      <c r="B6775" s="1">
        <v>38.688084858759289</v>
      </c>
      <c r="C6775" s="1">
        <f t="shared" si="634"/>
        <v>38688.084858759292</v>
      </c>
      <c r="D6775" s="1">
        <f t="shared" si="635"/>
        <v>0</v>
      </c>
      <c r="E6775">
        <f t="shared" si="636"/>
        <v>0</v>
      </c>
      <c r="F6775">
        <f t="shared" si="637"/>
        <v>0</v>
      </c>
      <c r="G6775" s="1">
        <f t="shared" si="638"/>
        <v>38688.084858759292</v>
      </c>
      <c r="H6775">
        <f t="shared" si="639"/>
        <v>0</v>
      </c>
      <c r="I6775" s="1">
        <v>0</v>
      </c>
    </row>
    <row r="6776" spans="2:9">
      <c r="B6776" s="1">
        <v>41.961046484554544</v>
      </c>
      <c r="C6776" s="1">
        <f t="shared" si="634"/>
        <v>41961.046484554543</v>
      </c>
      <c r="D6776" s="1">
        <f t="shared" si="635"/>
        <v>5.04E-2</v>
      </c>
      <c r="E6776">
        <f t="shared" si="636"/>
        <v>3.78E-2</v>
      </c>
      <c r="F6776">
        <f t="shared" si="637"/>
        <v>11.529</v>
      </c>
      <c r="G6776" s="1">
        <f t="shared" si="638"/>
        <v>41949.517484554541</v>
      </c>
      <c r="H6776">
        <f t="shared" si="639"/>
        <v>41949.517484554541</v>
      </c>
      <c r="I6776" s="1">
        <v>0.16800000000000001</v>
      </c>
    </row>
    <row r="6777" spans="2:9">
      <c r="B6777" s="1">
        <v>51.947775547878528</v>
      </c>
      <c r="C6777" s="1">
        <f t="shared" si="634"/>
        <v>51947.775547878526</v>
      </c>
      <c r="D6777" s="1">
        <f t="shared" si="635"/>
        <v>9.5582999999999991</v>
      </c>
      <c r="E6777">
        <f t="shared" si="636"/>
        <v>7.1687249999999993</v>
      </c>
      <c r="F6777">
        <f t="shared" si="637"/>
        <v>2186.4611249999998</v>
      </c>
      <c r="G6777" s="1">
        <f t="shared" si="638"/>
        <v>49761.314422878524</v>
      </c>
      <c r="H6777">
        <f t="shared" si="639"/>
        <v>49761.314422878524</v>
      </c>
      <c r="I6777" s="1">
        <v>31.861000000000001</v>
      </c>
    </row>
    <row r="6778" spans="2:9">
      <c r="B6778" s="1">
        <v>51.276398804125655</v>
      </c>
      <c r="C6778" s="1">
        <f t="shared" si="634"/>
        <v>51276.398804125653</v>
      </c>
      <c r="D6778" s="1">
        <f t="shared" si="635"/>
        <v>29.404800000000002</v>
      </c>
      <c r="E6778">
        <f t="shared" si="636"/>
        <v>22.053600000000003</v>
      </c>
      <c r="F6778">
        <f t="shared" si="637"/>
        <v>6726.3480000000009</v>
      </c>
      <c r="G6778" s="1">
        <f t="shared" si="638"/>
        <v>44550.050804125654</v>
      </c>
      <c r="H6778">
        <f t="shared" si="639"/>
        <v>44550.050804125654</v>
      </c>
      <c r="I6778" s="1">
        <v>98.016000000000005</v>
      </c>
    </row>
    <row r="6779" spans="2:9">
      <c r="B6779" s="1">
        <v>49.430112758805251</v>
      </c>
      <c r="C6779" s="1">
        <f t="shared" si="634"/>
        <v>49430.112758805248</v>
      </c>
      <c r="D6779" s="1">
        <f t="shared" si="635"/>
        <v>52.465799999999994</v>
      </c>
      <c r="E6779">
        <f t="shared" si="636"/>
        <v>39.349349999999994</v>
      </c>
      <c r="F6779">
        <f t="shared" si="637"/>
        <v>12001.551749999999</v>
      </c>
      <c r="G6779" s="1">
        <f t="shared" si="638"/>
        <v>37428.561008805249</v>
      </c>
      <c r="H6779">
        <f t="shared" si="639"/>
        <v>37428.561008805249</v>
      </c>
      <c r="I6779" s="1">
        <v>174.886</v>
      </c>
    </row>
    <row r="6780" spans="2:9">
      <c r="B6780" s="1">
        <v>44.730475552535154</v>
      </c>
      <c r="C6780" s="1">
        <f t="shared" si="634"/>
        <v>44730.47555253515</v>
      </c>
      <c r="D6780" s="1">
        <f t="shared" si="635"/>
        <v>86.716799999999992</v>
      </c>
      <c r="E6780">
        <f t="shared" si="636"/>
        <v>65.037599999999998</v>
      </c>
      <c r="F6780">
        <f t="shared" si="637"/>
        <v>19836.468000000001</v>
      </c>
      <c r="G6780" s="1">
        <f t="shared" si="638"/>
        <v>24894.007552535149</v>
      </c>
      <c r="H6780">
        <f t="shared" si="639"/>
        <v>24894.007552535149</v>
      </c>
      <c r="I6780" s="1">
        <v>289.05599999999998</v>
      </c>
    </row>
    <row r="6781" spans="2:9">
      <c r="B6781" s="1">
        <v>41.457513926739885</v>
      </c>
      <c r="C6781" s="1">
        <f t="shared" si="634"/>
        <v>41457.513926739884</v>
      </c>
      <c r="D6781" s="1">
        <f t="shared" si="635"/>
        <v>128.2107</v>
      </c>
      <c r="E6781">
        <f t="shared" si="636"/>
        <v>96.158025000000009</v>
      </c>
      <c r="F6781">
        <f t="shared" si="637"/>
        <v>29328.197625000004</v>
      </c>
      <c r="G6781" s="1">
        <f t="shared" si="638"/>
        <v>12129.31630173988</v>
      </c>
      <c r="H6781">
        <f t="shared" si="639"/>
        <v>12129.31630173988</v>
      </c>
      <c r="I6781" s="1">
        <v>427.36900000000003</v>
      </c>
    </row>
    <row r="6782" spans="2:9">
      <c r="B6782" s="1">
        <v>38.352396486882853</v>
      </c>
      <c r="C6782" s="1">
        <f t="shared" si="634"/>
        <v>38352.396486882855</v>
      </c>
      <c r="D6782" s="1">
        <f t="shared" si="635"/>
        <v>139.9743</v>
      </c>
      <c r="E6782">
        <f t="shared" si="636"/>
        <v>104.98072500000001</v>
      </c>
      <c r="F6782">
        <f t="shared" si="637"/>
        <v>32019.121125000001</v>
      </c>
      <c r="G6782" s="1">
        <f t="shared" si="638"/>
        <v>6333.2753618828538</v>
      </c>
      <c r="H6782">
        <f t="shared" si="639"/>
        <v>6333.2753618828538</v>
      </c>
      <c r="I6782" s="1">
        <v>466.58100000000002</v>
      </c>
    </row>
    <row r="6783" spans="2:9">
      <c r="B6783" s="1">
        <v>35.415123232964035</v>
      </c>
      <c r="C6783" s="1">
        <f t="shared" si="634"/>
        <v>35415.123232964033</v>
      </c>
      <c r="D6783" s="1">
        <f t="shared" si="635"/>
        <v>129.68099999999998</v>
      </c>
      <c r="E6783">
        <f t="shared" si="636"/>
        <v>97.260749999999987</v>
      </c>
      <c r="F6783">
        <f t="shared" si="637"/>
        <v>29664.528749999998</v>
      </c>
      <c r="G6783" s="1">
        <f t="shared" si="638"/>
        <v>5750.5944829640357</v>
      </c>
      <c r="H6783">
        <f t="shared" si="639"/>
        <v>5750.5944829640357</v>
      </c>
      <c r="I6783" s="1">
        <v>432.27</v>
      </c>
    </row>
    <row r="6784" spans="2:9">
      <c r="B6784" s="1">
        <v>33.820603466550963</v>
      </c>
      <c r="C6784" s="1">
        <f t="shared" si="634"/>
        <v>33820.603466550965</v>
      </c>
      <c r="D6784" s="1">
        <f t="shared" si="635"/>
        <v>110.0136</v>
      </c>
      <c r="E6784">
        <f t="shared" si="636"/>
        <v>82.510199999999998</v>
      </c>
      <c r="F6784">
        <f t="shared" si="637"/>
        <v>25165.611000000001</v>
      </c>
      <c r="G6784" s="1">
        <f t="shared" si="638"/>
        <v>8654.9924665509643</v>
      </c>
      <c r="H6784">
        <f t="shared" si="639"/>
        <v>8654.9924665509643</v>
      </c>
      <c r="I6784" s="1">
        <v>366.71199999999999</v>
      </c>
    </row>
    <row r="6785" spans="2:9">
      <c r="B6785" s="1">
        <v>31.051174398570367</v>
      </c>
      <c r="C6785" s="1">
        <f t="shared" si="634"/>
        <v>31051.174398570369</v>
      </c>
      <c r="D6785" s="1">
        <f t="shared" si="635"/>
        <v>78.203100000000006</v>
      </c>
      <c r="E6785">
        <f t="shared" si="636"/>
        <v>58.652325000000005</v>
      </c>
      <c r="F6785">
        <f t="shared" si="637"/>
        <v>17888.959125000001</v>
      </c>
      <c r="G6785" s="1">
        <f t="shared" si="638"/>
        <v>13162.215273570368</v>
      </c>
      <c r="H6785">
        <f t="shared" si="639"/>
        <v>13162.215273570368</v>
      </c>
      <c r="I6785" s="1">
        <v>260.67700000000002</v>
      </c>
    </row>
    <row r="6786" spans="2:9">
      <c r="B6786" s="1">
        <v>31.219018584508582</v>
      </c>
      <c r="C6786" s="1">
        <f t="shared" si="634"/>
        <v>31219.018584508583</v>
      </c>
      <c r="D6786" s="1">
        <f t="shared" si="635"/>
        <v>36.152099999999997</v>
      </c>
      <c r="E6786">
        <f t="shared" si="636"/>
        <v>27.114075</v>
      </c>
      <c r="F6786">
        <f t="shared" si="637"/>
        <v>8269.7928749999992</v>
      </c>
      <c r="G6786" s="1">
        <f t="shared" si="638"/>
        <v>22949.225709508584</v>
      </c>
      <c r="H6786">
        <f t="shared" si="639"/>
        <v>22949.225709508584</v>
      </c>
      <c r="I6786" s="1">
        <v>120.50700000000001</v>
      </c>
    </row>
    <row r="6787" spans="2:9">
      <c r="B6787" s="1">
        <v>32.310005793106995</v>
      </c>
      <c r="C6787" s="1">
        <f t="shared" si="634"/>
        <v>32310.005793106997</v>
      </c>
      <c r="D6787" s="1">
        <f t="shared" si="635"/>
        <v>7.0032000000000005</v>
      </c>
      <c r="E6787">
        <f t="shared" si="636"/>
        <v>5.2524000000000006</v>
      </c>
      <c r="F6787">
        <f t="shared" si="637"/>
        <v>1601.9820000000002</v>
      </c>
      <c r="G6787" s="1">
        <f t="shared" si="638"/>
        <v>30708.023793106997</v>
      </c>
      <c r="H6787">
        <f t="shared" si="639"/>
        <v>30708.023793106997</v>
      </c>
      <c r="I6787" s="1">
        <v>23.344000000000001</v>
      </c>
    </row>
    <row r="6788" spans="2:9">
      <c r="B6788" s="1">
        <v>32.477849979045224</v>
      </c>
      <c r="C6788" s="1">
        <f t="shared" ref="C6788:C6851" si="640">+B6788*1000</f>
        <v>32477.849979045226</v>
      </c>
      <c r="D6788" s="1">
        <f t="shared" ref="D6788:D6851" si="641">I6788*$K$1</f>
        <v>0</v>
      </c>
      <c r="E6788">
        <f t="shared" ref="E6788:E6851" si="642">D6788*$E$1</f>
        <v>0</v>
      </c>
      <c r="F6788">
        <f t="shared" ref="F6788:F6851" si="643">E6788*$G$1</f>
        <v>0</v>
      </c>
      <c r="G6788" s="1">
        <f t="shared" ref="G6788:G6851" si="644">C6788-F6788</f>
        <v>32477.849979045226</v>
      </c>
      <c r="H6788">
        <f t="shared" ref="H6788:H6851" si="645">IF(F6788&gt;0,C6788-F6788,F6788)</f>
        <v>0</v>
      </c>
      <c r="I6788" s="1">
        <v>0</v>
      </c>
    </row>
    <row r="6789" spans="2:9">
      <c r="B6789" s="1">
        <v>31.051174398570367</v>
      </c>
      <c r="C6789" s="1">
        <f t="shared" si="640"/>
        <v>31051.174398570369</v>
      </c>
      <c r="D6789" s="1">
        <f t="shared" si="641"/>
        <v>0</v>
      </c>
      <c r="E6789">
        <f t="shared" si="642"/>
        <v>0</v>
      </c>
      <c r="F6789">
        <f t="shared" si="643"/>
        <v>0</v>
      </c>
      <c r="G6789" s="1">
        <f t="shared" si="644"/>
        <v>31051.174398570369</v>
      </c>
      <c r="H6789">
        <f t="shared" si="645"/>
        <v>0</v>
      </c>
      <c r="I6789" s="1">
        <v>0</v>
      </c>
    </row>
    <row r="6790" spans="2:9">
      <c r="B6790" s="1">
        <v>30.211953468879276</v>
      </c>
      <c r="C6790" s="1">
        <f t="shared" si="640"/>
        <v>30211.953468879277</v>
      </c>
      <c r="D6790" s="1">
        <f t="shared" si="641"/>
        <v>0</v>
      </c>
      <c r="E6790">
        <f t="shared" si="642"/>
        <v>0</v>
      </c>
      <c r="F6790">
        <f t="shared" si="643"/>
        <v>0</v>
      </c>
      <c r="G6790" s="1">
        <f t="shared" si="644"/>
        <v>30211.953468879277</v>
      </c>
      <c r="H6790">
        <f t="shared" si="645"/>
        <v>0</v>
      </c>
      <c r="I6790" s="1">
        <v>0</v>
      </c>
    </row>
    <row r="6791" spans="2:9">
      <c r="B6791" s="1">
        <v>29.456654632157292</v>
      </c>
      <c r="C6791" s="1">
        <f t="shared" si="640"/>
        <v>29456.654632157293</v>
      </c>
      <c r="D6791" s="1">
        <f t="shared" si="641"/>
        <v>0</v>
      </c>
      <c r="E6791">
        <f t="shared" si="642"/>
        <v>0</v>
      </c>
      <c r="F6791">
        <f t="shared" si="643"/>
        <v>0</v>
      </c>
      <c r="G6791" s="1">
        <f t="shared" si="644"/>
        <v>29456.654632157293</v>
      </c>
      <c r="H6791">
        <f t="shared" si="645"/>
        <v>0</v>
      </c>
      <c r="I6791" s="1">
        <v>0</v>
      </c>
    </row>
    <row r="6792" spans="2:9">
      <c r="B6792" s="1">
        <v>26.855069750114907</v>
      </c>
      <c r="C6792" s="1">
        <f t="shared" si="640"/>
        <v>26855.069750114908</v>
      </c>
      <c r="D6792" s="1">
        <f t="shared" si="641"/>
        <v>0</v>
      </c>
      <c r="E6792">
        <f t="shared" si="642"/>
        <v>0</v>
      </c>
      <c r="F6792">
        <f t="shared" si="643"/>
        <v>0</v>
      </c>
      <c r="G6792" s="1">
        <f t="shared" si="644"/>
        <v>26855.069750114908</v>
      </c>
      <c r="H6792">
        <f t="shared" si="645"/>
        <v>0</v>
      </c>
      <c r="I6792" s="1">
        <v>0</v>
      </c>
    </row>
    <row r="6793" spans="2:9">
      <c r="B6793" s="1">
        <v>23.330341845412324</v>
      </c>
      <c r="C6793" s="1">
        <f t="shared" si="640"/>
        <v>23330.341845412324</v>
      </c>
      <c r="D6793" s="1">
        <f t="shared" si="641"/>
        <v>0</v>
      </c>
      <c r="E6793">
        <f t="shared" si="642"/>
        <v>0</v>
      </c>
      <c r="F6793">
        <f t="shared" si="643"/>
        <v>0</v>
      </c>
      <c r="G6793" s="1">
        <f t="shared" si="644"/>
        <v>23330.341845412324</v>
      </c>
      <c r="H6793">
        <f t="shared" si="645"/>
        <v>0</v>
      </c>
      <c r="I6793" s="1">
        <v>0</v>
      </c>
    </row>
    <row r="6794" spans="2:9">
      <c r="B6794" s="1">
        <v>24.169562775103415</v>
      </c>
      <c r="C6794" s="1">
        <f t="shared" si="640"/>
        <v>24169.562775103415</v>
      </c>
      <c r="D6794" s="1">
        <f t="shared" si="641"/>
        <v>0</v>
      </c>
      <c r="E6794">
        <f t="shared" si="642"/>
        <v>0</v>
      </c>
      <c r="F6794">
        <f t="shared" si="643"/>
        <v>0</v>
      </c>
      <c r="G6794" s="1">
        <f t="shared" si="644"/>
        <v>24169.562775103415</v>
      </c>
      <c r="H6794">
        <f t="shared" si="645"/>
        <v>0</v>
      </c>
      <c r="I6794" s="1">
        <v>0</v>
      </c>
    </row>
    <row r="6795" spans="2:9">
      <c r="B6795" s="1">
        <v>14.564769719331355</v>
      </c>
      <c r="C6795" s="1">
        <f t="shared" si="640"/>
        <v>14564.769719331356</v>
      </c>
      <c r="D6795" s="1">
        <f t="shared" si="641"/>
        <v>0</v>
      </c>
      <c r="E6795">
        <f t="shared" si="642"/>
        <v>0</v>
      </c>
      <c r="F6795">
        <f t="shared" si="643"/>
        <v>0</v>
      </c>
      <c r="G6795" s="1">
        <f t="shared" si="644"/>
        <v>14564.769719331356</v>
      </c>
      <c r="H6795">
        <f t="shared" si="645"/>
        <v>0</v>
      </c>
      <c r="I6795" s="1">
        <v>0</v>
      </c>
    </row>
    <row r="6796" spans="2:9">
      <c r="B6796" s="1">
        <v>15.645547684370076</v>
      </c>
      <c r="C6796" s="1">
        <f t="shared" si="640"/>
        <v>15645.547684370076</v>
      </c>
      <c r="D6796" s="1">
        <f t="shared" si="641"/>
        <v>0</v>
      </c>
      <c r="E6796">
        <f t="shared" si="642"/>
        <v>0</v>
      </c>
      <c r="F6796">
        <f t="shared" si="643"/>
        <v>0</v>
      </c>
      <c r="G6796" s="1">
        <f t="shared" si="644"/>
        <v>15645.547684370076</v>
      </c>
      <c r="H6796">
        <f t="shared" si="645"/>
        <v>0</v>
      </c>
      <c r="I6796" s="1">
        <v>0</v>
      </c>
    </row>
    <row r="6797" spans="2:9">
      <c r="B6797" s="1">
        <v>14.873563423628131</v>
      </c>
      <c r="C6797" s="1">
        <f t="shared" si="640"/>
        <v>14873.563423628131</v>
      </c>
      <c r="D6797" s="1">
        <f t="shared" si="641"/>
        <v>0</v>
      </c>
      <c r="E6797">
        <f t="shared" si="642"/>
        <v>0</v>
      </c>
      <c r="F6797">
        <f t="shared" si="643"/>
        <v>0</v>
      </c>
      <c r="G6797" s="1">
        <f t="shared" si="644"/>
        <v>14873.563423628131</v>
      </c>
      <c r="H6797">
        <f t="shared" si="645"/>
        <v>0</v>
      </c>
      <c r="I6797" s="1">
        <v>0</v>
      </c>
    </row>
    <row r="6798" spans="2:9">
      <c r="B6798" s="1">
        <v>16.468997562494817</v>
      </c>
      <c r="C6798" s="1">
        <f t="shared" si="640"/>
        <v>16468.997562494817</v>
      </c>
      <c r="D6798" s="1">
        <f t="shared" si="641"/>
        <v>0</v>
      </c>
      <c r="E6798">
        <f t="shared" si="642"/>
        <v>0</v>
      </c>
      <c r="F6798">
        <f t="shared" si="643"/>
        <v>0</v>
      </c>
      <c r="G6798" s="1">
        <f t="shared" si="644"/>
        <v>16468.997562494817</v>
      </c>
      <c r="H6798">
        <f t="shared" si="645"/>
        <v>0</v>
      </c>
      <c r="I6798" s="1">
        <v>0</v>
      </c>
    </row>
    <row r="6799" spans="2:9">
      <c r="B6799" s="1">
        <v>21.152368744329284</v>
      </c>
      <c r="C6799" s="1">
        <f t="shared" si="640"/>
        <v>21152.368744329284</v>
      </c>
      <c r="D6799" s="1">
        <f t="shared" si="641"/>
        <v>0</v>
      </c>
      <c r="E6799">
        <f t="shared" si="642"/>
        <v>0</v>
      </c>
      <c r="F6799">
        <f t="shared" si="643"/>
        <v>0</v>
      </c>
      <c r="G6799" s="1">
        <f t="shared" si="644"/>
        <v>21152.368744329284</v>
      </c>
      <c r="H6799">
        <f t="shared" si="645"/>
        <v>0</v>
      </c>
      <c r="I6799" s="1">
        <v>0</v>
      </c>
    </row>
    <row r="6800" spans="2:9">
      <c r="B6800" s="1">
        <v>22.644871648430374</v>
      </c>
      <c r="C6800" s="1">
        <f t="shared" si="640"/>
        <v>22644.871648430373</v>
      </c>
      <c r="D6800" s="1">
        <f t="shared" si="641"/>
        <v>2.5799999999999997E-2</v>
      </c>
      <c r="E6800">
        <f t="shared" si="642"/>
        <v>1.9349999999999999E-2</v>
      </c>
      <c r="F6800">
        <f t="shared" si="643"/>
        <v>5.9017499999999998</v>
      </c>
      <c r="G6800" s="1">
        <f t="shared" si="644"/>
        <v>22638.969898430372</v>
      </c>
      <c r="H6800">
        <f t="shared" si="645"/>
        <v>22638.969898430372</v>
      </c>
      <c r="I6800" s="1">
        <v>8.5999999999999993E-2</v>
      </c>
    </row>
    <row r="6801" spans="2:9">
      <c r="B6801" s="1">
        <v>32.423338951161668</v>
      </c>
      <c r="C6801" s="1">
        <f t="shared" si="640"/>
        <v>32423.33895116167</v>
      </c>
      <c r="D6801" s="1">
        <f t="shared" si="641"/>
        <v>5.3267999999999995</v>
      </c>
      <c r="E6801">
        <f t="shared" si="642"/>
        <v>3.9950999999999999</v>
      </c>
      <c r="F6801">
        <f t="shared" si="643"/>
        <v>1218.5055</v>
      </c>
      <c r="G6801" s="1">
        <f t="shared" si="644"/>
        <v>31204.83345116167</v>
      </c>
      <c r="H6801">
        <f t="shared" si="645"/>
        <v>31204.83345116167</v>
      </c>
      <c r="I6801" s="1">
        <v>17.756</v>
      </c>
    </row>
    <row r="6802" spans="2:9">
      <c r="B6802" s="1">
        <v>33.246788829286416</v>
      </c>
      <c r="C6802" s="1">
        <f t="shared" si="640"/>
        <v>33246.788829286415</v>
      </c>
      <c r="D6802" s="1">
        <f t="shared" si="641"/>
        <v>16.112399999999997</v>
      </c>
      <c r="E6802">
        <f t="shared" si="642"/>
        <v>12.084299999999999</v>
      </c>
      <c r="F6802">
        <f t="shared" si="643"/>
        <v>3685.7114999999999</v>
      </c>
      <c r="G6802" s="1">
        <f t="shared" si="644"/>
        <v>29561.077329286414</v>
      </c>
      <c r="H6802">
        <f t="shared" si="645"/>
        <v>29561.077329286414</v>
      </c>
      <c r="I6802" s="1">
        <v>53.707999999999998</v>
      </c>
    </row>
    <row r="6803" spans="2:9">
      <c r="B6803" s="1">
        <v>31.960148394716505</v>
      </c>
      <c r="C6803" s="1">
        <f t="shared" si="640"/>
        <v>31960.148394716503</v>
      </c>
      <c r="D6803" s="1">
        <f t="shared" si="641"/>
        <v>28.497899999999998</v>
      </c>
      <c r="E6803">
        <f t="shared" si="642"/>
        <v>21.373424999999997</v>
      </c>
      <c r="F6803">
        <f t="shared" si="643"/>
        <v>6518.894624999999</v>
      </c>
      <c r="G6803" s="1">
        <f t="shared" si="644"/>
        <v>25441.253769716503</v>
      </c>
      <c r="H6803">
        <f t="shared" si="645"/>
        <v>25441.253769716503</v>
      </c>
      <c r="I6803" s="1">
        <v>94.992999999999995</v>
      </c>
    </row>
    <row r="6804" spans="2:9">
      <c r="B6804" s="1">
        <v>29.438333142959486</v>
      </c>
      <c r="C6804" s="1">
        <f t="shared" si="640"/>
        <v>29438.333142959487</v>
      </c>
      <c r="D6804" s="1">
        <f t="shared" si="641"/>
        <v>45.045300000000005</v>
      </c>
      <c r="E6804">
        <f t="shared" si="642"/>
        <v>33.783975000000005</v>
      </c>
      <c r="F6804">
        <f t="shared" si="643"/>
        <v>10304.112375000002</v>
      </c>
      <c r="G6804" s="1">
        <f t="shared" si="644"/>
        <v>19134.220767959487</v>
      </c>
      <c r="H6804">
        <f t="shared" si="645"/>
        <v>19134.220767959487</v>
      </c>
      <c r="I6804" s="1">
        <v>150.15100000000001</v>
      </c>
    </row>
    <row r="6805" spans="2:9">
      <c r="B6805" s="1">
        <v>27.637036534561613</v>
      </c>
      <c r="C6805" s="1">
        <f t="shared" si="640"/>
        <v>27637.036534561612</v>
      </c>
      <c r="D6805" s="1">
        <f t="shared" si="641"/>
        <v>58.167599999999993</v>
      </c>
      <c r="E6805">
        <f t="shared" si="642"/>
        <v>43.625699999999995</v>
      </c>
      <c r="F6805">
        <f t="shared" si="643"/>
        <v>13305.838499999998</v>
      </c>
      <c r="G6805" s="1">
        <f t="shared" si="644"/>
        <v>14331.198034561614</v>
      </c>
      <c r="H6805">
        <f t="shared" si="645"/>
        <v>14331.198034561614</v>
      </c>
      <c r="I6805" s="1">
        <v>193.892</v>
      </c>
    </row>
    <row r="6806" spans="2:9">
      <c r="B6806" s="1">
        <v>23.725649613469098</v>
      </c>
      <c r="C6806" s="1">
        <f t="shared" si="640"/>
        <v>23725.649613469097</v>
      </c>
      <c r="D6806" s="1">
        <f t="shared" si="641"/>
        <v>99.649799999999999</v>
      </c>
      <c r="E6806">
        <f t="shared" si="642"/>
        <v>74.737349999999992</v>
      </c>
      <c r="F6806">
        <f t="shared" si="643"/>
        <v>22794.891749999999</v>
      </c>
      <c r="G6806" s="1">
        <f t="shared" si="644"/>
        <v>930.75786346909808</v>
      </c>
      <c r="H6806">
        <f t="shared" si="645"/>
        <v>930.75786346909808</v>
      </c>
      <c r="I6806" s="1">
        <v>332.166</v>
      </c>
    </row>
    <row r="6807" spans="2:9">
      <c r="B6807" s="1">
        <v>25.887205543546539</v>
      </c>
      <c r="C6807" s="1">
        <f t="shared" si="640"/>
        <v>25887.205543546541</v>
      </c>
      <c r="D6807" s="1">
        <f t="shared" si="641"/>
        <v>79.694099999999992</v>
      </c>
      <c r="E6807">
        <f t="shared" si="642"/>
        <v>59.770574999999994</v>
      </c>
      <c r="F6807">
        <f t="shared" si="643"/>
        <v>18230.025374999997</v>
      </c>
      <c r="G6807" s="1">
        <f t="shared" si="644"/>
        <v>7657.1801685465434</v>
      </c>
      <c r="H6807">
        <f t="shared" si="645"/>
        <v>7657.1801685465434</v>
      </c>
      <c r="I6807" s="1">
        <v>265.64699999999999</v>
      </c>
    </row>
    <row r="6808" spans="2:9">
      <c r="B6808" s="1">
        <v>22.69633726581317</v>
      </c>
      <c r="C6808" s="1">
        <f t="shared" si="640"/>
        <v>22696.33726581317</v>
      </c>
      <c r="D6808" s="1">
        <f t="shared" si="641"/>
        <v>70.246200000000002</v>
      </c>
      <c r="E6808">
        <f t="shared" si="642"/>
        <v>52.684650000000005</v>
      </c>
      <c r="F6808">
        <f t="shared" si="643"/>
        <v>16068.818250000002</v>
      </c>
      <c r="G6808" s="1">
        <f t="shared" si="644"/>
        <v>6627.5190158131682</v>
      </c>
      <c r="H6808">
        <f t="shared" si="645"/>
        <v>6627.5190158131682</v>
      </c>
      <c r="I6808" s="1">
        <v>234.154</v>
      </c>
    </row>
    <row r="6809" spans="2:9">
      <c r="B6809" s="1">
        <v>19.60840022284539</v>
      </c>
      <c r="C6809" s="1">
        <f t="shared" si="640"/>
        <v>19608.40022284539</v>
      </c>
      <c r="D6809" s="1">
        <f t="shared" si="641"/>
        <v>42.678599999999996</v>
      </c>
      <c r="E6809">
        <f t="shared" si="642"/>
        <v>32.008949999999999</v>
      </c>
      <c r="F6809">
        <f t="shared" si="643"/>
        <v>9762.7297500000004</v>
      </c>
      <c r="G6809" s="1">
        <f t="shared" si="644"/>
        <v>9845.6704728453897</v>
      </c>
      <c r="H6809">
        <f t="shared" si="645"/>
        <v>9845.6704728453897</v>
      </c>
      <c r="I6809" s="1">
        <v>142.262</v>
      </c>
    </row>
    <row r="6810" spans="2:9">
      <c r="B6810" s="1">
        <v>18.990812814251832</v>
      </c>
      <c r="C6810" s="1">
        <f t="shared" si="640"/>
        <v>18990.812814251833</v>
      </c>
      <c r="D6810" s="1">
        <f t="shared" si="641"/>
        <v>31.971299999999999</v>
      </c>
      <c r="E6810">
        <f t="shared" si="642"/>
        <v>23.978475</v>
      </c>
      <c r="F6810">
        <f t="shared" si="643"/>
        <v>7313.4348749999999</v>
      </c>
      <c r="G6810" s="1">
        <f t="shared" si="644"/>
        <v>11677.377939251834</v>
      </c>
      <c r="H6810">
        <f t="shared" si="645"/>
        <v>11677.377939251834</v>
      </c>
      <c r="I6810" s="1">
        <v>106.571</v>
      </c>
    </row>
    <row r="6811" spans="2:9">
      <c r="B6811" s="1">
        <v>18.064431701361499</v>
      </c>
      <c r="C6811" s="1">
        <f t="shared" si="640"/>
        <v>18064.4317013615</v>
      </c>
      <c r="D6811" s="1">
        <f t="shared" si="641"/>
        <v>5.5823999999999998</v>
      </c>
      <c r="E6811">
        <f t="shared" si="642"/>
        <v>4.1867999999999999</v>
      </c>
      <c r="F6811">
        <f t="shared" si="643"/>
        <v>1276.9739999999999</v>
      </c>
      <c r="G6811" s="1">
        <f t="shared" si="644"/>
        <v>16787.457701361502</v>
      </c>
      <c r="H6811">
        <f t="shared" si="645"/>
        <v>16787.457701361502</v>
      </c>
      <c r="I6811" s="1">
        <v>18.608000000000001</v>
      </c>
    </row>
    <row r="6812" spans="2:9">
      <c r="B6812" s="1">
        <v>19.093744049017424</v>
      </c>
      <c r="C6812" s="1">
        <f t="shared" si="640"/>
        <v>19093.744049017423</v>
      </c>
      <c r="D6812" s="1">
        <f t="shared" si="641"/>
        <v>0</v>
      </c>
      <c r="E6812">
        <f t="shared" si="642"/>
        <v>0</v>
      </c>
      <c r="F6812">
        <f t="shared" si="643"/>
        <v>0</v>
      </c>
      <c r="G6812" s="1">
        <f t="shared" si="644"/>
        <v>19093.744049017423</v>
      </c>
      <c r="H6812">
        <f t="shared" si="645"/>
        <v>0</v>
      </c>
      <c r="I6812" s="1">
        <v>0</v>
      </c>
    </row>
    <row r="6813" spans="2:9">
      <c r="B6813" s="1">
        <v>18.115897318744299</v>
      </c>
      <c r="C6813" s="1">
        <f t="shared" si="640"/>
        <v>18115.897318744297</v>
      </c>
      <c r="D6813" s="1">
        <f t="shared" si="641"/>
        <v>0</v>
      </c>
      <c r="E6813">
        <f t="shared" si="642"/>
        <v>0</v>
      </c>
      <c r="F6813">
        <f t="shared" si="643"/>
        <v>0</v>
      </c>
      <c r="G6813" s="1">
        <f t="shared" si="644"/>
        <v>18115.897318744297</v>
      </c>
      <c r="H6813">
        <f t="shared" si="645"/>
        <v>0</v>
      </c>
      <c r="I6813" s="1">
        <v>0</v>
      </c>
    </row>
    <row r="6814" spans="2:9">
      <c r="B6814" s="1">
        <v>19.093744049017424</v>
      </c>
      <c r="C6814" s="1">
        <f t="shared" si="640"/>
        <v>19093.744049017423</v>
      </c>
      <c r="D6814" s="1">
        <f t="shared" si="641"/>
        <v>0</v>
      </c>
      <c r="E6814">
        <f t="shared" si="642"/>
        <v>0</v>
      </c>
      <c r="F6814">
        <f t="shared" si="643"/>
        <v>0</v>
      </c>
      <c r="G6814" s="1">
        <f t="shared" si="644"/>
        <v>19093.744049017423</v>
      </c>
      <c r="H6814">
        <f t="shared" si="645"/>
        <v>0</v>
      </c>
      <c r="I6814" s="1">
        <v>0</v>
      </c>
    </row>
    <row r="6815" spans="2:9">
      <c r="B6815" s="1">
        <v>16.7263256494088</v>
      </c>
      <c r="C6815" s="1">
        <f t="shared" si="640"/>
        <v>16726.325649408798</v>
      </c>
      <c r="D6815" s="1">
        <f t="shared" si="641"/>
        <v>0</v>
      </c>
      <c r="E6815">
        <f t="shared" si="642"/>
        <v>0</v>
      </c>
      <c r="F6815">
        <f t="shared" si="643"/>
        <v>0</v>
      </c>
      <c r="G6815" s="1">
        <f t="shared" si="644"/>
        <v>16726.325649408798</v>
      </c>
      <c r="H6815">
        <f t="shared" si="645"/>
        <v>0</v>
      </c>
      <c r="I6815" s="1">
        <v>0</v>
      </c>
    </row>
    <row r="6816" spans="2:9">
      <c r="B6816" s="1">
        <v>16.880722501557187</v>
      </c>
      <c r="C6816" s="1">
        <f t="shared" si="640"/>
        <v>16880.722501557186</v>
      </c>
      <c r="D6816" s="1">
        <f t="shared" si="641"/>
        <v>0</v>
      </c>
      <c r="E6816">
        <f t="shared" si="642"/>
        <v>0</v>
      </c>
      <c r="F6816">
        <f t="shared" si="643"/>
        <v>0</v>
      </c>
      <c r="G6816" s="1">
        <f t="shared" si="644"/>
        <v>16880.722501557186</v>
      </c>
      <c r="H6816">
        <f t="shared" si="645"/>
        <v>0</v>
      </c>
      <c r="I6816" s="1">
        <v>0</v>
      </c>
    </row>
    <row r="6817" spans="2:9">
      <c r="B6817" s="1">
        <v>13.998647928120596</v>
      </c>
      <c r="C6817" s="1">
        <f t="shared" si="640"/>
        <v>13998.647928120596</v>
      </c>
      <c r="D6817" s="1">
        <f t="shared" si="641"/>
        <v>0</v>
      </c>
      <c r="E6817">
        <f t="shared" si="642"/>
        <v>0</v>
      </c>
      <c r="F6817">
        <f t="shared" si="643"/>
        <v>0</v>
      </c>
      <c r="G6817" s="1">
        <f t="shared" si="644"/>
        <v>13998.647928120596</v>
      </c>
      <c r="H6817">
        <f t="shared" si="645"/>
        <v>0</v>
      </c>
      <c r="I6817" s="1">
        <v>0</v>
      </c>
    </row>
    <row r="6818" spans="2:9">
      <c r="B6818" s="1">
        <v>14.204510397651777</v>
      </c>
      <c r="C6818" s="1">
        <f t="shared" si="640"/>
        <v>14204.510397651777</v>
      </c>
      <c r="D6818" s="1">
        <f t="shared" si="641"/>
        <v>0</v>
      </c>
      <c r="E6818">
        <f t="shared" si="642"/>
        <v>0</v>
      </c>
      <c r="F6818">
        <f t="shared" si="643"/>
        <v>0</v>
      </c>
      <c r="G6818" s="1">
        <f t="shared" si="644"/>
        <v>14204.510397651777</v>
      </c>
      <c r="H6818">
        <f t="shared" si="645"/>
        <v>0</v>
      </c>
      <c r="I6818" s="1">
        <v>0</v>
      </c>
    </row>
    <row r="6819" spans="2:9">
      <c r="B6819" s="1">
        <v>8.2070888311496688</v>
      </c>
      <c r="C6819" s="1">
        <f t="shared" si="640"/>
        <v>8207.0888311496692</v>
      </c>
      <c r="D6819" s="1">
        <f t="shared" si="641"/>
        <v>0</v>
      </c>
      <c r="E6819">
        <f t="shared" si="642"/>
        <v>0</v>
      </c>
      <c r="F6819">
        <f t="shared" si="643"/>
        <v>0</v>
      </c>
      <c r="G6819" s="1">
        <f t="shared" si="644"/>
        <v>8207.0888311496692</v>
      </c>
      <c r="H6819">
        <f t="shared" si="645"/>
        <v>0</v>
      </c>
      <c r="I6819" s="1">
        <v>0</v>
      </c>
    </row>
    <row r="6820" spans="2:9">
      <c r="B6820" s="1">
        <v>8.2995630715006499</v>
      </c>
      <c r="C6820" s="1">
        <f t="shared" si="640"/>
        <v>8299.56307150065</v>
      </c>
      <c r="D6820" s="1">
        <f t="shared" si="641"/>
        <v>0</v>
      </c>
      <c r="E6820">
        <f t="shared" si="642"/>
        <v>0</v>
      </c>
      <c r="F6820">
        <f t="shared" si="643"/>
        <v>0</v>
      </c>
      <c r="G6820" s="1">
        <f t="shared" si="644"/>
        <v>8299.56307150065</v>
      </c>
      <c r="H6820">
        <f t="shared" si="645"/>
        <v>0</v>
      </c>
      <c r="I6820" s="1">
        <v>0</v>
      </c>
    </row>
    <row r="6821" spans="2:9">
      <c r="B6821" s="1">
        <v>7.7909547495702487</v>
      </c>
      <c r="C6821" s="1">
        <f t="shared" si="640"/>
        <v>7790.9547495702491</v>
      </c>
      <c r="D6821" s="1">
        <f t="shared" si="641"/>
        <v>0</v>
      </c>
      <c r="E6821">
        <f t="shared" si="642"/>
        <v>0</v>
      </c>
      <c r="F6821">
        <f t="shared" si="643"/>
        <v>0</v>
      </c>
      <c r="G6821" s="1">
        <f t="shared" si="644"/>
        <v>7790.9547495702491</v>
      </c>
      <c r="H6821">
        <f t="shared" si="645"/>
        <v>0</v>
      </c>
      <c r="I6821" s="1">
        <v>0</v>
      </c>
    </row>
    <row r="6822" spans="2:9">
      <c r="B6822" s="1">
        <v>8.6001043526413437</v>
      </c>
      <c r="C6822" s="1">
        <f t="shared" si="640"/>
        <v>8600.1043526413432</v>
      </c>
      <c r="D6822" s="1">
        <f t="shared" si="641"/>
        <v>0</v>
      </c>
      <c r="E6822">
        <f t="shared" si="642"/>
        <v>0</v>
      </c>
      <c r="F6822">
        <f t="shared" si="643"/>
        <v>0</v>
      </c>
      <c r="G6822" s="1">
        <f t="shared" si="644"/>
        <v>8600.1043526413432</v>
      </c>
      <c r="H6822">
        <f t="shared" si="645"/>
        <v>0</v>
      </c>
      <c r="I6822" s="1">
        <v>0</v>
      </c>
    </row>
    <row r="6823" spans="2:9">
      <c r="B6823" s="1">
        <v>11.027553161854625</v>
      </c>
      <c r="C6823" s="1">
        <f t="shared" si="640"/>
        <v>11027.553161854625</v>
      </c>
      <c r="D6823" s="1">
        <f t="shared" si="641"/>
        <v>0</v>
      </c>
      <c r="E6823">
        <f t="shared" si="642"/>
        <v>0</v>
      </c>
      <c r="F6823">
        <f t="shared" si="643"/>
        <v>0</v>
      </c>
      <c r="G6823" s="1">
        <f t="shared" si="644"/>
        <v>11027.553161854625</v>
      </c>
      <c r="H6823">
        <f t="shared" si="645"/>
        <v>0</v>
      </c>
      <c r="I6823" s="1">
        <v>0</v>
      </c>
    </row>
    <row r="6824" spans="2:9">
      <c r="B6824" s="1">
        <v>12.576496687733576</v>
      </c>
      <c r="C6824" s="1">
        <f t="shared" si="640"/>
        <v>12576.496687733576</v>
      </c>
      <c r="D6824" s="1">
        <f t="shared" si="641"/>
        <v>2.5500000000000002E-2</v>
      </c>
      <c r="E6824">
        <f t="shared" si="642"/>
        <v>1.9125000000000003E-2</v>
      </c>
      <c r="F6824">
        <f t="shared" si="643"/>
        <v>5.8331250000000008</v>
      </c>
      <c r="G6824" s="1">
        <f t="shared" si="644"/>
        <v>12570.663562733576</v>
      </c>
      <c r="H6824">
        <f t="shared" si="645"/>
        <v>12570.663562733576</v>
      </c>
      <c r="I6824" s="1">
        <v>8.5000000000000006E-2</v>
      </c>
    </row>
    <row r="6825" spans="2:9">
      <c r="B6825" s="1">
        <v>12.09100692589092</v>
      </c>
      <c r="C6825" s="1">
        <f t="shared" si="640"/>
        <v>12091.006925890919</v>
      </c>
      <c r="D6825" s="1">
        <f t="shared" si="641"/>
        <v>16.852799999999998</v>
      </c>
      <c r="E6825">
        <f t="shared" si="642"/>
        <v>12.639599999999998</v>
      </c>
      <c r="F6825">
        <f t="shared" si="643"/>
        <v>3855.0779999999995</v>
      </c>
      <c r="G6825" s="1">
        <f t="shared" si="644"/>
        <v>8235.9289258909193</v>
      </c>
      <c r="H6825">
        <f t="shared" si="645"/>
        <v>8235.9289258909193</v>
      </c>
      <c r="I6825" s="1">
        <v>56.176000000000002</v>
      </c>
    </row>
    <row r="6826" spans="2:9">
      <c r="B6826" s="1">
        <v>11.929177005276699</v>
      </c>
      <c r="C6826" s="1">
        <f t="shared" si="640"/>
        <v>11929.177005276699</v>
      </c>
      <c r="D6826" s="1">
        <f t="shared" si="641"/>
        <v>58.101299999999995</v>
      </c>
      <c r="E6826">
        <f t="shared" si="642"/>
        <v>43.575975</v>
      </c>
      <c r="F6826">
        <f t="shared" si="643"/>
        <v>13290.672375</v>
      </c>
      <c r="G6826" s="1">
        <f t="shared" si="644"/>
        <v>-1361.4953697233013</v>
      </c>
      <c r="H6826">
        <f t="shared" si="645"/>
        <v>-1361.4953697233013</v>
      </c>
      <c r="I6826" s="1">
        <v>193.67099999999999</v>
      </c>
    </row>
    <row r="6827" spans="2:9">
      <c r="B6827" s="1">
        <v>12.530259567558085</v>
      </c>
      <c r="C6827" s="1">
        <f t="shared" si="640"/>
        <v>12530.259567558085</v>
      </c>
      <c r="D6827" s="1">
        <f t="shared" si="641"/>
        <v>98.142300000000006</v>
      </c>
      <c r="E6827">
        <f t="shared" si="642"/>
        <v>73.606725000000012</v>
      </c>
      <c r="F6827">
        <f t="shared" si="643"/>
        <v>22450.051125000002</v>
      </c>
      <c r="G6827" s="1">
        <f t="shared" si="644"/>
        <v>-9919.7915574419167</v>
      </c>
      <c r="H6827">
        <f t="shared" si="645"/>
        <v>-9919.7915574419167</v>
      </c>
      <c r="I6827" s="1">
        <v>327.14100000000002</v>
      </c>
    </row>
    <row r="6828" spans="2:9">
      <c r="B6828" s="1">
        <v>10.588300520187458</v>
      </c>
      <c r="C6828" s="1">
        <f t="shared" si="640"/>
        <v>10588.300520187458</v>
      </c>
      <c r="D6828" s="1">
        <f t="shared" si="641"/>
        <v>129.24270000000001</v>
      </c>
      <c r="E6828">
        <f t="shared" si="642"/>
        <v>96.93202500000001</v>
      </c>
      <c r="F6828">
        <f t="shared" si="643"/>
        <v>29564.267625000004</v>
      </c>
      <c r="G6828" s="1">
        <f t="shared" si="644"/>
        <v>-18975.967104812546</v>
      </c>
      <c r="H6828">
        <f t="shared" si="645"/>
        <v>-18975.967104812546</v>
      </c>
      <c r="I6828" s="1">
        <v>430.80900000000003</v>
      </c>
    </row>
    <row r="6829" spans="2:9">
      <c r="B6829" s="1">
        <v>10.935078921503644</v>
      </c>
      <c r="C6829" s="1">
        <f t="shared" si="640"/>
        <v>10935.078921503644</v>
      </c>
      <c r="D6829" s="1">
        <f t="shared" si="641"/>
        <v>146.32769999999999</v>
      </c>
      <c r="E6829">
        <f t="shared" si="642"/>
        <v>109.74577499999999</v>
      </c>
      <c r="F6829">
        <f t="shared" si="643"/>
        <v>33472.461374999999</v>
      </c>
      <c r="G6829" s="1">
        <f t="shared" si="644"/>
        <v>-22537.382453496357</v>
      </c>
      <c r="H6829">
        <f t="shared" si="645"/>
        <v>-22537.382453496357</v>
      </c>
      <c r="I6829" s="1">
        <v>487.75900000000001</v>
      </c>
    </row>
    <row r="6830" spans="2:9">
      <c r="B6830" s="1">
        <v>9.9872179579060738</v>
      </c>
      <c r="C6830" s="1">
        <f t="shared" si="640"/>
        <v>9987.2179579060739</v>
      </c>
      <c r="D6830" s="1">
        <f t="shared" si="641"/>
        <v>150.23039999999997</v>
      </c>
      <c r="E6830">
        <f t="shared" si="642"/>
        <v>112.67279999999998</v>
      </c>
      <c r="F6830">
        <f t="shared" si="643"/>
        <v>34365.203999999991</v>
      </c>
      <c r="G6830" s="1">
        <f t="shared" si="644"/>
        <v>-24377.986042093915</v>
      </c>
      <c r="H6830">
        <f t="shared" si="645"/>
        <v>-24377.986042093915</v>
      </c>
      <c r="I6830" s="1">
        <v>500.76799999999997</v>
      </c>
    </row>
    <row r="6831" spans="2:9">
      <c r="B6831" s="1">
        <v>10.218403558783532</v>
      </c>
      <c r="C6831" s="1">
        <f t="shared" si="640"/>
        <v>10218.403558783531</v>
      </c>
      <c r="D6831" s="1">
        <f t="shared" si="641"/>
        <v>134.2242</v>
      </c>
      <c r="E6831">
        <f t="shared" si="642"/>
        <v>100.66815</v>
      </c>
      <c r="F6831">
        <f t="shared" si="643"/>
        <v>30703.785749999999</v>
      </c>
      <c r="G6831" s="1">
        <f t="shared" si="644"/>
        <v>-20485.382191216468</v>
      </c>
      <c r="H6831">
        <f t="shared" si="645"/>
        <v>-20485.382191216468</v>
      </c>
      <c r="I6831" s="1">
        <v>447.41399999999999</v>
      </c>
    </row>
    <row r="6832" spans="2:9">
      <c r="B6832" s="1">
        <v>8.2995630715006499</v>
      </c>
      <c r="C6832" s="1">
        <f t="shared" si="640"/>
        <v>8299.56307150065</v>
      </c>
      <c r="D6832" s="1">
        <f t="shared" si="641"/>
        <v>99.163499999999999</v>
      </c>
      <c r="E6832">
        <f t="shared" si="642"/>
        <v>74.372624999999999</v>
      </c>
      <c r="F6832">
        <f t="shared" si="643"/>
        <v>22683.650624999998</v>
      </c>
      <c r="G6832" s="1">
        <f t="shared" si="644"/>
        <v>-14384.087553499348</v>
      </c>
      <c r="H6832">
        <f t="shared" si="645"/>
        <v>-14384.087553499348</v>
      </c>
      <c r="I6832" s="1">
        <v>330.54500000000002</v>
      </c>
    </row>
    <row r="6833" spans="2:9">
      <c r="B6833" s="1">
        <v>8.9468827539575262</v>
      </c>
      <c r="C6833" s="1">
        <f t="shared" si="640"/>
        <v>8946.8827539575268</v>
      </c>
      <c r="D6833" s="1">
        <f t="shared" si="641"/>
        <v>60.403199999999998</v>
      </c>
      <c r="E6833">
        <f t="shared" si="642"/>
        <v>45.302399999999999</v>
      </c>
      <c r="F6833">
        <f t="shared" si="643"/>
        <v>13817.232</v>
      </c>
      <c r="G6833" s="1">
        <f t="shared" si="644"/>
        <v>-4870.3492460424732</v>
      </c>
      <c r="H6833">
        <f t="shared" si="645"/>
        <v>-4870.3492460424732</v>
      </c>
      <c r="I6833" s="1">
        <v>201.34399999999999</v>
      </c>
    </row>
    <row r="6834" spans="2:9">
      <c r="B6834" s="1">
        <v>8.5307486723781043</v>
      </c>
      <c r="C6834" s="1">
        <f t="shared" si="640"/>
        <v>8530.7486723781039</v>
      </c>
      <c r="D6834" s="1">
        <f t="shared" si="641"/>
        <v>27.180899999999998</v>
      </c>
      <c r="E6834">
        <f t="shared" si="642"/>
        <v>20.385674999999999</v>
      </c>
      <c r="F6834">
        <f t="shared" si="643"/>
        <v>6217.6308749999998</v>
      </c>
      <c r="G6834" s="1">
        <f t="shared" si="644"/>
        <v>2313.1177973781041</v>
      </c>
      <c r="H6834">
        <f t="shared" si="645"/>
        <v>2313.1177973781041</v>
      </c>
      <c r="I6834" s="1">
        <v>90.602999999999994</v>
      </c>
    </row>
    <row r="6835" spans="2:9">
      <c r="B6835" s="1">
        <v>7.5828877087805369</v>
      </c>
      <c r="C6835" s="1">
        <f t="shared" si="640"/>
        <v>7582.8877087805367</v>
      </c>
      <c r="D6835" s="1">
        <f t="shared" si="641"/>
        <v>4.3640999999999996</v>
      </c>
      <c r="E6835">
        <f t="shared" si="642"/>
        <v>3.2730749999999995</v>
      </c>
      <c r="F6835">
        <f t="shared" si="643"/>
        <v>998.28787499999987</v>
      </c>
      <c r="G6835" s="1">
        <f t="shared" si="644"/>
        <v>6584.5998337805368</v>
      </c>
      <c r="H6835">
        <f t="shared" si="645"/>
        <v>6584.5998337805368</v>
      </c>
      <c r="I6835" s="1">
        <v>14.547000000000001</v>
      </c>
    </row>
    <row r="6836" spans="2:9">
      <c r="B6836" s="1">
        <v>7.8371918697457383</v>
      </c>
      <c r="C6836" s="1">
        <f t="shared" si="640"/>
        <v>7837.1918697457386</v>
      </c>
      <c r="D6836" s="1">
        <f t="shared" si="641"/>
        <v>0</v>
      </c>
      <c r="E6836">
        <f t="shared" si="642"/>
        <v>0</v>
      </c>
      <c r="F6836">
        <f t="shared" si="643"/>
        <v>0</v>
      </c>
      <c r="G6836" s="1">
        <f t="shared" si="644"/>
        <v>7837.1918697457386</v>
      </c>
      <c r="H6836">
        <f t="shared" si="645"/>
        <v>0</v>
      </c>
      <c r="I6836" s="1">
        <v>0</v>
      </c>
    </row>
    <row r="6837" spans="2:9">
      <c r="B6837" s="1">
        <v>10.010336517993821</v>
      </c>
      <c r="C6837" s="1">
        <f t="shared" si="640"/>
        <v>10010.336517993821</v>
      </c>
      <c r="D6837" s="1">
        <f t="shared" si="641"/>
        <v>0</v>
      </c>
      <c r="E6837">
        <f t="shared" si="642"/>
        <v>0</v>
      </c>
      <c r="F6837">
        <f t="shared" si="643"/>
        <v>0</v>
      </c>
      <c r="G6837" s="1">
        <f t="shared" si="644"/>
        <v>10010.336517993821</v>
      </c>
      <c r="H6837">
        <f t="shared" si="645"/>
        <v>0</v>
      </c>
      <c r="I6837" s="1">
        <v>0</v>
      </c>
    </row>
    <row r="6838" spans="2:9">
      <c r="B6838" s="1">
        <v>9.0393569943085073</v>
      </c>
      <c r="C6838" s="1">
        <f t="shared" si="640"/>
        <v>9039.3569943085076</v>
      </c>
      <c r="D6838" s="1">
        <f t="shared" si="641"/>
        <v>0</v>
      </c>
      <c r="E6838">
        <f t="shared" si="642"/>
        <v>0</v>
      </c>
      <c r="F6838">
        <f t="shared" si="643"/>
        <v>0</v>
      </c>
      <c r="G6838" s="1">
        <f t="shared" si="644"/>
        <v>9039.3569943085076</v>
      </c>
      <c r="H6838">
        <f t="shared" si="645"/>
        <v>0</v>
      </c>
      <c r="I6838" s="1">
        <v>0</v>
      </c>
    </row>
    <row r="6839" spans="2:9">
      <c r="B6839" s="1">
        <v>8.0914960307109389</v>
      </c>
      <c r="C6839" s="1">
        <f t="shared" si="640"/>
        <v>8091.4960307109386</v>
      </c>
      <c r="D6839" s="1">
        <f t="shared" si="641"/>
        <v>0</v>
      </c>
      <c r="E6839">
        <f t="shared" si="642"/>
        <v>0</v>
      </c>
      <c r="F6839">
        <f t="shared" si="643"/>
        <v>0</v>
      </c>
      <c r="G6839" s="1">
        <f t="shared" si="644"/>
        <v>8091.4960307109386</v>
      </c>
      <c r="H6839">
        <f t="shared" si="645"/>
        <v>0</v>
      </c>
      <c r="I6839" s="1">
        <v>0</v>
      </c>
    </row>
    <row r="6840" spans="2:9">
      <c r="B6840" s="1">
        <v>8.4382744320271232</v>
      </c>
      <c r="C6840" s="1">
        <f t="shared" si="640"/>
        <v>8438.2744320271231</v>
      </c>
      <c r="D6840" s="1">
        <f t="shared" si="641"/>
        <v>0</v>
      </c>
      <c r="E6840">
        <f t="shared" si="642"/>
        <v>0</v>
      </c>
      <c r="F6840">
        <f t="shared" si="643"/>
        <v>0</v>
      </c>
      <c r="G6840" s="1">
        <f t="shared" si="644"/>
        <v>8438.2744320271231</v>
      </c>
      <c r="H6840">
        <f t="shared" si="645"/>
        <v>0</v>
      </c>
      <c r="I6840" s="1">
        <v>0</v>
      </c>
    </row>
    <row r="6841" spans="2:9">
      <c r="B6841" s="1">
        <v>7.4672949083418096</v>
      </c>
      <c r="C6841" s="1">
        <f t="shared" si="640"/>
        <v>7467.2949083418098</v>
      </c>
      <c r="D6841" s="1">
        <f t="shared" si="641"/>
        <v>0</v>
      </c>
      <c r="E6841">
        <f t="shared" si="642"/>
        <v>0</v>
      </c>
      <c r="F6841">
        <f t="shared" si="643"/>
        <v>0</v>
      </c>
      <c r="G6841" s="1">
        <f t="shared" si="644"/>
        <v>7467.2949083418098</v>
      </c>
      <c r="H6841">
        <f t="shared" si="645"/>
        <v>0</v>
      </c>
      <c r="I6841" s="1">
        <v>0</v>
      </c>
    </row>
    <row r="6842" spans="2:9">
      <c r="B6842" s="1">
        <v>7.6984805092192659</v>
      </c>
      <c r="C6842" s="1">
        <f t="shared" si="640"/>
        <v>7698.4805092192655</v>
      </c>
      <c r="D6842" s="1">
        <f t="shared" si="641"/>
        <v>0</v>
      </c>
      <c r="E6842">
        <f t="shared" si="642"/>
        <v>0</v>
      </c>
      <c r="F6842">
        <f t="shared" si="643"/>
        <v>0</v>
      </c>
      <c r="G6842" s="1">
        <f t="shared" si="644"/>
        <v>7698.4805092192655</v>
      </c>
      <c r="H6842">
        <f t="shared" si="645"/>
        <v>0</v>
      </c>
      <c r="I6842" s="1">
        <v>0</v>
      </c>
    </row>
    <row r="6843" spans="2:9">
      <c r="B6843" s="1">
        <v>3.1118067447047499</v>
      </c>
      <c r="C6843" s="1">
        <f t="shared" si="640"/>
        <v>3111.8067447047501</v>
      </c>
      <c r="D6843" s="1">
        <f t="shared" si="641"/>
        <v>0</v>
      </c>
      <c r="E6843">
        <f t="shared" si="642"/>
        <v>0</v>
      </c>
      <c r="F6843">
        <f t="shared" si="643"/>
        <v>0</v>
      </c>
      <c r="G6843" s="1">
        <f t="shared" si="644"/>
        <v>3111.8067447047501</v>
      </c>
      <c r="H6843">
        <f t="shared" si="645"/>
        <v>0</v>
      </c>
      <c r="I6843" s="1">
        <v>0</v>
      </c>
    </row>
    <row r="6844" spans="2:9">
      <c r="B6844" s="1">
        <v>3.5994779509644501</v>
      </c>
      <c r="C6844" s="1">
        <f t="shared" si="640"/>
        <v>3599.47795096445</v>
      </c>
      <c r="D6844" s="1">
        <f t="shared" si="641"/>
        <v>0</v>
      </c>
      <c r="E6844">
        <f t="shared" si="642"/>
        <v>0</v>
      </c>
      <c r="F6844">
        <f t="shared" si="643"/>
        <v>0</v>
      </c>
      <c r="G6844" s="1">
        <f t="shared" si="644"/>
        <v>3599.47795096445</v>
      </c>
      <c r="H6844">
        <f t="shared" si="645"/>
        <v>0</v>
      </c>
      <c r="I6844" s="1">
        <v>0</v>
      </c>
    </row>
    <row r="6845" spans="2:9">
      <c r="B6845" s="1">
        <v>3.6923677045377263</v>
      </c>
      <c r="C6845" s="1">
        <f t="shared" si="640"/>
        <v>3692.3677045377262</v>
      </c>
      <c r="D6845" s="1">
        <f t="shared" si="641"/>
        <v>0</v>
      </c>
      <c r="E6845">
        <f t="shared" si="642"/>
        <v>0</v>
      </c>
      <c r="F6845">
        <f t="shared" si="643"/>
        <v>0</v>
      </c>
      <c r="G6845" s="1">
        <f t="shared" si="644"/>
        <v>3692.3677045377262</v>
      </c>
      <c r="H6845">
        <f t="shared" si="645"/>
        <v>0</v>
      </c>
      <c r="I6845" s="1">
        <v>0</v>
      </c>
    </row>
    <row r="6846" spans="2:9">
      <c r="B6846" s="1">
        <v>4.1452052532074468</v>
      </c>
      <c r="C6846" s="1">
        <f t="shared" si="640"/>
        <v>4145.2052532074467</v>
      </c>
      <c r="D6846" s="1">
        <f t="shared" si="641"/>
        <v>0</v>
      </c>
      <c r="E6846">
        <f t="shared" si="642"/>
        <v>0</v>
      </c>
      <c r="F6846">
        <f t="shared" si="643"/>
        <v>0</v>
      </c>
      <c r="G6846" s="1">
        <f t="shared" si="644"/>
        <v>4145.2052532074467</v>
      </c>
      <c r="H6846">
        <f t="shared" si="645"/>
        <v>0</v>
      </c>
      <c r="I6846" s="1">
        <v>0</v>
      </c>
    </row>
    <row r="6847" spans="2:9">
      <c r="B6847" s="1">
        <v>5.7127198447564815</v>
      </c>
      <c r="C6847" s="1">
        <f t="shared" si="640"/>
        <v>5712.7198447564815</v>
      </c>
      <c r="D6847" s="1">
        <f t="shared" si="641"/>
        <v>0</v>
      </c>
      <c r="E6847">
        <f t="shared" si="642"/>
        <v>0</v>
      </c>
      <c r="F6847">
        <f t="shared" si="643"/>
        <v>0</v>
      </c>
      <c r="G6847" s="1">
        <f t="shared" si="644"/>
        <v>5712.7198447564815</v>
      </c>
      <c r="H6847">
        <f t="shared" si="645"/>
        <v>0</v>
      </c>
      <c r="I6847" s="1">
        <v>0</v>
      </c>
    </row>
    <row r="6848" spans="2:9">
      <c r="B6848" s="1">
        <v>6.688062257275881</v>
      </c>
      <c r="C6848" s="1">
        <f t="shared" si="640"/>
        <v>6688.0622572758812</v>
      </c>
      <c r="D6848" s="1">
        <f t="shared" si="641"/>
        <v>7.1999999999999998E-3</v>
      </c>
      <c r="E6848">
        <f t="shared" si="642"/>
        <v>5.4000000000000003E-3</v>
      </c>
      <c r="F6848">
        <f t="shared" si="643"/>
        <v>1.647</v>
      </c>
      <c r="G6848" s="1">
        <f t="shared" si="644"/>
        <v>6686.4152572758812</v>
      </c>
      <c r="H6848">
        <f t="shared" si="645"/>
        <v>6686.4152572758812</v>
      </c>
      <c r="I6848" s="1">
        <v>2.4E-2</v>
      </c>
    </row>
    <row r="6849" spans="2:9">
      <c r="B6849" s="1">
        <v>8.9522500006244865</v>
      </c>
      <c r="C6849" s="1">
        <f t="shared" si="640"/>
        <v>8952.2500006244863</v>
      </c>
      <c r="D6849" s="1">
        <f t="shared" si="641"/>
        <v>13.928399999999998</v>
      </c>
      <c r="E6849">
        <f t="shared" si="642"/>
        <v>10.446299999999999</v>
      </c>
      <c r="F6849">
        <f t="shared" si="643"/>
        <v>3186.1214999999997</v>
      </c>
      <c r="G6849" s="1">
        <f t="shared" si="644"/>
        <v>5766.1285006244871</v>
      </c>
      <c r="H6849">
        <f t="shared" si="645"/>
        <v>5766.1285006244871</v>
      </c>
      <c r="I6849" s="1">
        <v>46.427999999999997</v>
      </c>
    </row>
    <row r="6850" spans="2:9">
      <c r="B6850" s="1">
        <v>7.9072402729251285</v>
      </c>
      <c r="C6850" s="1">
        <f t="shared" si="640"/>
        <v>7907.2402729251289</v>
      </c>
      <c r="D6850" s="1">
        <f t="shared" si="641"/>
        <v>51.9741</v>
      </c>
      <c r="E6850">
        <f t="shared" si="642"/>
        <v>38.980575000000002</v>
      </c>
      <c r="F6850">
        <f t="shared" si="643"/>
        <v>11889.075375</v>
      </c>
      <c r="G6850" s="1">
        <f t="shared" si="644"/>
        <v>-3981.8351020748714</v>
      </c>
      <c r="H6850">
        <f t="shared" si="645"/>
        <v>-3981.8351020748714</v>
      </c>
      <c r="I6850" s="1">
        <v>173.24700000000001</v>
      </c>
    </row>
    <row r="6851" spans="2:9">
      <c r="B6851" s="1">
        <v>6.93189786040573</v>
      </c>
      <c r="C6851" s="1">
        <f t="shared" si="640"/>
        <v>6931.8978604057302</v>
      </c>
      <c r="D6851" s="1">
        <f t="shared" si="641"/>
        <v>90.159300000000002</v>
      </c>
      <c r="E6851">
        <f t="shared" si="642"/>
        <v>67.619474999999994</v>
      </c>
      <c r="F6851">
        <f t="shared" si="643"/>
        <v>20623.939875</v>
      </c>
      <c r="G6851" s="1">
        <f t="shared" si="644"/>
        <v>-13692.04201459427</v>
      </c>
      <c r="H6851">
        <f t="shared" si="645"/>
        <v>-13692.04201459427</v>
      </c>
      <c r="I6851" s="1">
        <v>300.53100000000001</v>
      </c>
    </row>
    <row r="6852" spans="2:9">
      <c r="B6852" s="1">
        <v>5.5153291184132698</v>
      </c>
      <c r="C6852" s="1">
        <f t="shared" ref="C6852:C6915" si="646">+B6852*1000</f>
        <v>5515.3291184132695</v>
      </c>
      <c r="D6852" s="1">
        <f t="shared" ref="D6852:D6915" si="647">I6852*$K$1</f>
        <v>108.1467</v>
      </c>
      <c r="E6852">
        <f t="shared" ref="E6852:E6915" si="648">D6852*$E$1</f>
        <v>81.110024999999993</v>
      </c>
      <c r="F6852">
        <f t="shared" ref="F6852:F6915" si="649">E6852*$G$1</f>
        <v>24738.557624999998</v>
      </c>
      <c r="G6852" s="1">
        <f t="shared" ref="G6852:G6915" si="650">C6852-F6852</f>
        <v>-19223.228506586729</v>
      </c>
      <c r="H6852">
        <f t="shared" ref="H6852:H6915" si="651">IF(F6852&gt;0,C6852-F6852,F6852)</f>
        <v>-19223.228506586729</v>
      </c>
      <c r="I6852" s="1">
        <v>360.48899999999998</v>
      </c>
    </row>
    <row r="6853" spans="2:9">
      <c r="B6853" s="1">
        <v>5.7127198447564815</v>
      </c>
      <c r="C6853" s="1">
        <f t="shared" si="646"/>
        <v>5712.7198447564815</v>
      </c>
      <c r="D6853" s="1">
        <f t="shared" si="647"/>
        <v>82.295699999999997</v>
      </c>
      <c r="E6853">
        <f t="shared" si="648"/>
        <v>61.721774999999994</v>
      </c>
      <c r="F6853">
        <f t="shared" si="649"/>
        <v>18825.141374999999</v>
      </c>
      <c r="G6853" s="1">
        <f t="shared" si="650"/>
        <v>-13112.421530243519</v>
      </c>
      <c r="H6853">
        <f t="shared" si="651"/>
        <v>-13112.421530243519</v>
      </c>
      <c r="I6853" s="1">
        <v>274.31900000000002</v>
      </c>
    </row>
    <row r="6854" spans="2:9">
      <c r="B6854" s="1">
        <v>5.6198300911832044</v>
      </c>
      <c r="C6854" s="1">
        <f t="shared" si="646"/>
        <v>5619.8300911832048</v>
      </c>
      <c r="D6854" s="1">
        <f t="shared" si="647"/>
        <v>100.42320000000001</v>
      </c>
      <c r="E6854">
        <f t="shared" si="648"/>
        <v>75.317400000000006</v>
      </c>
      <c r="F6854">
        <f t="shared" si="649"/>
        <v>22971.807000000001</v>
      </c>
      <c r="G6854" s="1">
        <f t="shared" si="650"/>
        <v>-17351.976908816796</v>
      </c>
      <c r="H6854">
        <f t="shared" si="651"/>
        <v>-17351.976908816796</v>
      </c>
      <c r="I6854" s="1">
        <v>334.74400000000003</v>
      </c>
    </row>
    <row r="6855" spans="2:9">
      <c r="B6855" s="1">
        <v>5.8520544751163959</v>
      </c>
      <c r="C6855" s="1">
        <f t="shared" si="646"/>
        <v>5852.0544751163961</v>
      </c>
      <c r="D6855" s="1">
        <f t="shared" si="647"/>
        <v>124.5762</v>
      </c>
      <c r="E6855">
        <f t="shared" si="648"/>
        <v>93.432150000000007</v>
      </c>
      <c r="F6855">
        <f t="shared" si="649"/>
        <v>28496.805750000003</v>
      </c>
      <c r="G6855" s="1">
        <f t="shared" si="650"/>
        <v>-22644.751274883609</v>
      </c>
      <c r="H6855">
        <f t="shared" si="651"/>
        <v>-22644.751274883609</v>
      </c>
      <c r="I6855" s="1">
        <v>415.25400000000002</v>
      </c>
    </row>
    <row r="6856" spans="2:9">
      <c r="B6856" s="1">
        <v>5.0392691313502294</v>
      </c>
      <c r="C6856" s="1">
        <f t="shared" si="646"/>
        <v>5039.2691313502291</v>
      </c>
      <c r="D6856" s="1">
        <f t="shared" si="647"/>
        <v>108.26309999999999</v>
      </c>
      <c r="E6856">
        <f t="shared" si="648"/>
        <v>81.197324999999992</v>
      </c>
      <c r="F6856">
        <f t="shared" si="649"/>
        <v>24765.184124999996</v>
      </c>
      <c r="G6856" s="1">
        <f t="shared" si="650"/>
        <v>-19725.914993649767</v>
      </c>
      <c r="H6856">
        <f t="shared" si="651"/>
        <v>-19725.914993649767</v>
      </c>
      <c r="I6856" s="1">
        <v>360.87700000000001</v>
      </c>
    </row>
    <row r="6857" spans="2:9">
      <c r="B6857" s="1">
        <v>4.7605998706304007</v>
      </c>
      <c r="C6857" s="1">
        <f t="shared" si="646"/>
        <v>4760.5998706304008</v>
      </c>
      <c r="D6857" s="1">
        <f t="shared" si="647"/>
        <v>75.623400000000004</v>
      </c>
      <c r="E6857">
        <f t="shared" si="648"/>
        <v>56.717550000000003</v>
      </c>
      <c r="F6857">
        <f t="shared" si="649"/>
        <v>17298.852750000002</v>
      </c>
      <c r="G6857" s="1">
        <f t="shared" si="650"/>
        <v>-12538.2528793696</v>
      </c>
      <c r="H6857">
        <f t="shared" si="651"/>
        <v>-12538.2528793696</v>
      </c>
      <c r="I6857" s="1">
        <v>252.078</v>
      </c>
    </row>
    <row r="6858" spans="2:9">
      <c r="B6858" s="1">
        <v>3.9129808692742567</v>
      </c>
      <c r="C6858" s="1">
        <f t="shared" si="646"/>
        <v>3912.9808692742567</v>
      </c>
      <c r="D6858" s="1">
        <f t="shared" si="647"/>
        <v>37.411199999999994</v>
      </c>
      <c r="E6858">
        <f t="shared" si="648"/>
        <v>28.058399999999995</v>
      </c>
      <c r="F6858">
        <f t="shared" si="649"/>
        <v>8557.8119999999981</v>
      </c>
      <c r="G6858" s="1">
        <f t="shared" si="650"/>
        <v>-4644.8311307257409</v>
      </c>
      <c r="H6858">
        <f t="shared" si="651"/>
        <v>-4644.8311307257409</v>
      </c>
      <c r="I6858" s="1">
        <v>124.70399999999999</v>
      </c>
    </row>
    <row r="6859" spans="2:9">
      <c r="B6859" s="1">
        <v>3.8317023348976402</v>
      </c>
      <c r="C6859" s="1">
        <f t="shared" si="646"/>
        <v>3831.7023348976404</v>
      </c>
      <c r="D6859" s="1">
        <f t="shared" si="647"/>
        <v>5.7245999999999997</v>
      </c>
      <c r="E6859">
        <f t="shared" si="648"/>
        <v>4.29345</v>
      </c>
      <c r="F6859">
        <f t="shared" si="649"/>
        <v>1309.50225</v>
      </c>
      <c r="G6859" s="1">
        <f t="shared" si="650"/>
        <v>2522.2000848976404</v>
      </c>
      <c r="H6859">
        <f t="shared" si="651"/>
        <v>2522.2000848976404</v>
      </c>
      <c r="I6859" s="1">
        <v>19.082000000000001</v>
      </c>
    </row>
    <row r="6860" spans="2:9">
      <c r="B6860" s="1">
        <v>4.3542071987473179</v>
      </c>
      <c r="C6860" s="1">
        <f t="shared" si="646"/>
        <v>4354.2071987473182</v>
      </c>
      <c r="D6860" s="1">
        <f t="shared" si="647"/>
        <v>0</v>
      </c>
      <c r="E6860">
        <f t="shared" si="648"/>
        <v>0</v>
      </c>
      <c r="F6860">
        <f t="shared" si="649"/>
        <v>0</v>
      </c>
      <c r="G6860" s="1">
        <f t="shared" si="650"/>
        <v>4354.2071987473182</v>
      </c>
      <c r="H6860">
        <f t="shared" si="651"/>
        <v>0</v>
      </c>
      <c r="I6860" s="1">
        <v>0</v>
      </c>
    </row>
    <row r="6861" spans="2:9">
      <c r="B6861" s="1">
        <v>3.7852574581110017</v>
      </c>
      <c r="C6861" s="1">
        <f t="shared" si="646"/>
        <v>3785.2574581110016</v>
      </c>
      <c r="D6861" s="1">
        <f t="shared" si="647"/>
        <v>0</v>
      </c>
      <c r="E6861">
        <f t="shared" si="648"/>
        <v>0</v>
      </c>
      <c r="F6861">
        <f t="shared" si="649"/>
        <v>0</v>
      </c>
      <c r="G6861" s="1">
        <f t="shared" si="650"/>
        <v>3785.2574581110016</v>
      </c>
      <c r="H6861">
        <f t="shared" si="651"/>
        <v>0</v>
      </c>
      <c r="I6861" s="1">
        <v>0</v>
      </c>
    </row>
    <row r="6862" spans="2:9">
      <c r="B6862" s="1">
        <v>4.0058706228475334</v>
      </c>
      <c r="C6862" s="1">
        <f t="shared" si="646"/>
        <v>4005.8706228475335</v>
      </c>
      <c r="D6862" s="1">
        <f t="shared" si="647"/>
        <v>0</v>
      </c>
      <c r="E6862">
        <f t="shared" si="648"/>
        <v>0</v>
      </c>
      <c r="F6862">
        <f t="shared" si="649"/>
        <v>0</v>
      </c>
      <c r="G6862" s="1">
        <f t="shared" si="650"/>
        <v>4005.8706228475335</v>
      </c>
      <c r="H6862">
        <f t="shared" si="651"/>
        <v>0</v>
      </c>
      <c r="I6862" s="1">
        <v>0</v>
      </c>
    </row>
    <row r="6863" spans="2:9">
      <c r="B6863" s="1">
        <v>3.8200911157009809</v>
      </c>
      <c r="C6863" s="1">
        <f t="shared" si="646"/>
        <v>3820.0911157009809</v>
      </c>
      <c r="D6863" s="1">
        <f t="shared" si="647"/>
        <v>0</v>
      </c>
      <c r="E6863">
        <f t="shared" si="648"/>
        <v>0</v>
      </c>
      <c r="F6863">
        <f t="shared" si="649"/>
        <v>0</v>
      </c>
      <c r="G6863" s="1">
        <f t="shared" si="650"/>
        <v>3820.0911157009809</v>
      </c>
      <c r="H6863">
        <f t="shared" si="651"/>
        <v>0</v>
      </c>
      <c r="I6863" s="1">
        <v>0</v>
      </c>
    </row>
    <row r="6864" spans="2:9">
      <c r="B6864" s="1">
        <v>3.6459228277510878</v>
      </c>
      <c r="C6864" s="1">
        <f t="shared" si="646"/>
        <v>3645.9228277510879</v>
      </c>
      <c r="D6864" s="1">
        <f t="shared" si="647"/>
        <v>0</v>
      </c>
      <c r="E6864">
        <f t="shared" si="648"/>
        <v>0</v>
      </c>
      <c r="F6864">
        <f t="shared" si="649"/>
        <v>0</v>
      </c>
      <c r="G6864" s="1">
        <f t="shared" si="650"/>
        <v>3645.9228277510879</v>
      </c>
      <c r="H6864">
        <f t="shared" si="651"/>
        <v>0</v>
      </c>
      <c r="I6864" s="1">
        <v>0</v>
      </c>
    </row>
    <row r="6865" spans="2:9">
      <c r="B6865" s="1">
        <v>3.262752594261324</v>
      </c>
      <c r="C6865" s="1">
        <f t="shared" si="646"/>
        <v>3262.7525942613242</v>
      </c>
      <c r="D6865" s="1">
        <f t="shared" si="647"/>
        <v>0</v>
      </c>
      <c r="E6865">
        <f t="shared" si="648"/>
        <v>0</v>
      </c>
      <c r="F6865">
        <f t="shared" si="649"/>
        <v>0</v>
      </c>
      <c r="G6865" s="1">
        <f t="shared" si="650"/>
        <v>3262.7525942613242</v>
      </c>
      <c r="H6865">
        <f t="shared" si="651"/>
        <v>0</v>
      </c>
      <c r="I6865" s="1">
        <v>0</v>
      </c>
    </row>
    <row r="6866" spans="2:9">
      <c r="B6866" s="1">
        <v>2.9840833335414954</v>
      </c>
      <c r="C6866" s="1">
        <f t="shared" si="646"/>
        <v>2984.0833335414954</v>
      </c>
      <c r="D6866" s="1">
        <f t="shared" si="647"/>
        <v>0</v>
      </c>
      <c r="E6866">
        <f t="shared" si="648"/>
        <v>0</v>
      </c>
      <c r="F6866">
        <f t="shared" si="649"/>
        <v>0</v>
      </c>
      <c r="G6866" s="1">
        <f t="shared" si="650"/>
        <v>2984.0833335414954</v>
      </c>
      <c r="H6866">
        <f t="shared" si="651"/>
        <v>0</v>
      </c>
      <c r="I6866" s="1">
        <v>0</v>
      </c>
    </row>
    <row r="6867" spans="2:9">
      <c r="B6867" s="1">
        <v>4.6017966544635653</v>
      </c>
      <c r="C6867" s="1">
        <f t="shared" si="646"/>
        <v>4601.7966544635656</v>
      </c>
      <c r="D6867" s="1">
        <f t="shared" si="647"/>
        <v>0</v>
      </c>
      <c r="E6867">
        <f t="shared" si="648"/>
        <v>0</v>
      </c>
      <c r="F6867">
        <f t="shared" si="649"/>
        <v>0</v>
      </c>
      <c r="G6867" s="1">
        <f t="shared" si="650"/>
        <v>4601.7966544635656</v>
      </c>
      <c r="H6867">
        <f t="shared" si="651"/>
        <v>0</v>
      </c>
      <c r="I6867" s="1">
        <v>0</v>
      </c>
    </row>
    <row r="6868" spans="2:9">
      <c r="B6868" s="1">
        <v>5.3229737421033771</v>
      </c>
      <c r="C6868" s="1">
        <f t="shared" si="646"/>
        <v>5322.9737421033769</v>
      </c>
      <c r="D6868" s="1">
        <f t="shared" si="647"/>
        <v>0</v>
      </c>
      <c r="E6868">
        <f t="shared" si="648"/>
        <v>0</v>
      </c>
      <c r="F6868">
        <f t="shared" si="649"/>
        <v>0</v>
      </c>
      <c r="G6868" s="1">
        <f t="shared" si="650"/>
        <v>5322.9737421033769</v>
      </c>
      <c r="H6868">
        <f t="shared" si="651"/>
        <v>0</v>
      </c>
      <c r="I6868" s="1">
        <v>0</v>
      </c>
    </row>
    <row r="6869" spans="2:9">
      <c r="B6869" s="1">
        <v>5.4603408064157222</v>
      </c>
      <c r="C6869" s="1">
        <f t="shared" si="646"/>
        <v>5460.340806415722</v>
      </c>
      <c r="D6869" s="1">
        <f t="shared" si="647"/>
        <v>0</v>
      </c>
      <c r="E6869">
        <f t="shared" si="648"/>
        <v>0</v>
      </c>
      <c r="F6869">
        <f t="shared" si="649"/>
        <v>0</v>
      </c>
      <c r="G6869" s="1">
        <f t="shared" si="650"/>
        <v>5460.340806415722</v>
      </c>
      <c r="H6869">
        <f t="shared" si="651"/>
        <v>0</v>
      </c>
      <c r="I6869" s="1">
        <v>0</v>
      </c>
    </row>
    <row r="6870" spans="2:9">
      <c r="B6870" s="1">
        <v>6.2330305431726627</v>
      </c>
      <c r="C6870" s="1">
        <f t="shared" si="646"/>
        <v>6233.0305431726629</v>
      </c>
      <c r="D6870" s="1">
        <f t="shared" si="647"/>
        <v>0</v>
      </c>
      <c r="E6870">
        <f t="shared" si="648"/>
        <v>0</v>
      </c>
      <c r="F6870">
        <f t="shared" si="649"/>
        <v>0</v>
      </c>
      <c r="G6870" s="1">
        <f t="shared" si="650"/>
        <v>6233.0305431726629</v>
      </c>
      <c r="H6870">
        <f t="shared" si="651"/>
        <v>0</v>
      </c>
      <c r="I6870" s="1">
        <v>0</v>
      </c>
    </row>
    <row r="6871" spans="2:9">
      <c r="B6871" s="1">
        <v>7.9157770809988923</v>
      </c>
      <c r="C6871" s="1">
        <f t="shared" si="646"/>
        <v>7915.7770809988924</v>
      </c>
      <c r="D6871" s="1">
        <f t="shared" si="647"/>
        <v>0</v>
      </c>
      <c r="E6871">
        <f t="shared" si="648"/>
        <v>0</v>
      </c>
      <c r="F6871">
        <f t="shared" si="649"/>
        <v>0</v>
      </c>
      <c r="G6871" s="1">
        <f t="shared" si="650"/>
        <v>7915.7770809988924</v>
      </c>
      <c r="H6871">
        <f t="shared" si="651"/>
        <v>0</v>
      </c>
      <c r="I6871" s="1">
        <v>0</v>
      </c>
    </row>
    <row r="6872" spans="2:9">
      <c r="B6872" s="1">
        <v>8.5854415195215736</v>
      </c>
      <c r="C6872" s="1">
        <f t="shared" si="646"/>
        <v>8585.4415195215734</v>
      </c>
      <c r="D6872" s="1">
        <f t="shared" si="647"/>
        <v>1.5E-3</v>
      </c>
      <c r="E6872">
        <f t="shared" si="648"/>
        <v>1.1250000000000001E-3</v>
      </c>
      <c r="F6872">
        <f t="shared" si="649"/>
        <v>0.34312500000000001</v>
      </c>
      <c r="G6872" s="1">
        <f t="shared" si="650"/>
        <v>8585.0983945215739</v>
      </c>
      <c r="H6872">
        <f t="shared" si="651"/>
        <v>8585.0983945215739</v>
      </c>
      <c r="I6872" s="1">
        <v>5.0000000000000001E-3</v>
      </c>
    </row>
    <row r="6873" spans="2:9">
      <c r="B6873" s="1">
        <v>10.62877660116771</v>
      </c>
      <c r="C6873" s="1">
        <f t="shared" si="646"/>
        <v>10628.77660116771</v>
      </c>
      <c r="D6873" s="1">
        <f t="shared" si="647"/>
        <v>10.6203</v>
      </c>
      <c r="E6873">
        <f t="shared" si="648"/>
        <v>7.9652250000000002</v>
      </c>
      <c r="F6873">
        <f t="shared" si="649"/>
        <v>2429.3936250000002</v>
      </c>
      <c r="G6873" s="1">
        <f t="shared" si="650"/>
        <v>8199.3829761677098</v>
      </c>
      <c r="H6873">
        <f t="shared" si="651"/>
        <v>8199.3829761677098</v>
      </c>
      <c r="I6873" s="1">
        <v>35.401000000000003</v>
      </c>
    </row>
    <row r="6874" spans="2:9">
      <c r="B6874" s="1">
        <v>11.693371349588386</v>
      </c>
      <c r="C6874" s="1">
        <f t="shared" si="646"/>
        <v>11693.371349588386</v>
      </c>
      <c r="D6874" s="1">
        <f t="shared" si="647"/>
        <v>41.385599999999997</v>
      </c>
      <c r="E6874">
        <f t="shared" si="648"/>
        <v>31.039199999999997</v>
      </c>
      <c r="F6874">
        <f t="shared" si="649"/>
        <v>9466.9560000000001</v>
      </c>
      <c r="G6874" s="1">
        <f t="shared" si="650"/>
        <v>2226.4153495883857</v>
      </c>
      <c r="H6874">
        <f t="shared" si="651"/>
        <v>2226.4153495883857</v>
      </c>
      <c r="I6874" s="1">
        <v>137.952</v>
      </c>
    </row>
    <row r="6875" spans="2:9">
      <c r="B6875" s="1">
        <v>10.25101717430876</v>
      </c>
      <c r="C6875" s="1">
        <f t="shared" si="646"/>
        <v>10251.017174308761</v>
      </c>
      <c r="D6875" s="1">
        <f t="shared" si="647"/>
        <v>79.005599999999987</v>
      </c>
      <c r="E6875">
        <f t="shared" si="648"/>
        <v>59.25419999999999</v>
      </c>
      <c r="F6875">
        <f t="shared" si="649"/>
        <v>18072.530999999995</v>
      </c>
      <c r="G6875" s="1">
        <f t="shared" si="650"/>
        <v>-7821.5138256912342</v>
      </c>
      <c r="H6875">
        <f t="shared" si="651"/>
        <v>-7821.5138256912342</v>
      </c>
      <c r="I6875" s="1">
        <v>263.35199999999998</v>
      </c>
    </row>
    <row r="6876" spans="2:9">
      <c r="B6876" s="1">
        <v>8.1561694435454974</v>
      </c>
      <c r="C6876" s="1">
        <f t="shared" si="646"/>
        <v>8156.1694435454974</v>
      </c>
      <c r="D6876" s="1">
        <f t="shared" si="647"/>
        <v>115.37430000000001</v>
      </c>
      <c r="E6876">
        <f t="shared" si="648"/>
        <v>86.530725000000004</v>
      </c>
      <c r="F6876">
        <f t="shared" si="649"/>
        <v>26391.871125000001</v>
      </c>
      <c r="G6876" s="1">
        <f t="shared" si="650"/>
        <v>-18235.701681454506</v>
      </c>
      <c r="H6876">
        <f t="shared" si="651"/>
        <v>-18235.701681454506</v>
      </c>
      <c r="I6876" s="1">
        <v>384.58100000000002</v>
      </c>
    </row>
    <row r="6877" spans="2:9">
      <c r="B6877" s="1">
        <v>8.4480744552092304</v>
      </c>
      <c r="C6877" s="1">
        <f t="shared" si="646"/>
        <v>8448.074455209231</v>
      </c>
      <c r="D6877" s="1">
        <f t="shared" si="647"/>
        <v>135.108</v>
      </c>
      <c r="E6877">
        <f t="shared" si="648"/>
        <v>101.331</v>
      </c>
      <c r="F6877">
        <f t="shared" si="649"/>
        <v>30905.955000000002</v>
      </c>
      <c r="G6877" s="1">
        <f t="shared" si="650"/>
        <v>-22457.880544790773</v>
      </c>
      <c r="H6877">
        <f t="shared" si="651"/>
        <v>-22457.880544790773</v>
      </c>
      <c r="I6877" s="1">
        <v>450.36</v>
      </c>
    </row>
    <row r="6878" spans="2:9">
      <c r="B6878" s="1">
        <v>8.3107073908968836</v>
      </c>
      <c r="C6878" s="1">
        <f t="shared" si="646"/>
        <v>8310.7073908968832</v>
      </c>
      <c r="D6878" s="1">
        <f t="shared" si="647"/>
        <v>140.22059999999999</v>
      </c>
      <c r="E6878">
        <f t="shared" si="648"/>
        <v>105.16544999999999</v>
      </c>
      <c r="F6878">
        <f t="shared" si="649"/>
        <v>32075.462249999997</v>
      </c>
      <c r="G6878" s="1">
        <f t="shared" si="650"/>
        <v>-23764.754859103115</v>
      </c>
      <c r="H6878">
        <f t="shared" si="651"/>
        <v>-23764.754859103115</v>
      </c>
      <c r="I6878" s="1">
        <v>467.40199999999999</v>
      </c>
    </row>
    <row r="6879" spans="2:9">
      <c r="B6879" s="1">
        <v>8.6541250516777488</v>
      </c>
      <c r="C6879" s="1">
        <f t="shared" si="646"/>
        <v>8654.1250516777491</v>
      </c>
      <c r="D6879" s="1">
        <f t="shared" si="647"/>
        <v>131.3646</v>
      </c>
      <c r="E6879">
        <f t="shared" si="648"/>
        <v>98.523449999999997</v>
      </c>
      <c r="F6879">
        <f t="shared" si="649"/>
        <v>30049.652249999999</v>
      </c>
      <c r="G6879" s="1">
        <f t="shared" si="650"/>
        <v>-21395.527198322248</v>
      </c>
      <c r="H6879">
        <f t="shared" si="651"/>
        <v>-21395.527198322248</v>
      </c>
      <c r="I6879" s="1">
        <v>437.88200000000001</v>
      </c>
    </row>
    <row r="6880" spans="2:9">
      <c r="B6880" s="1">
        <v>7.3319670576714246</v>
      </c>
      <c r="C6880" s="1">
        <f t="shared" si="646"/>
        <v>7331.9670576714243</v>
      </c>
      <c r="D6880" s="1">
        <f t="shared" si="647"/>
        <v>109.9524</v>
      </c>
      <c r="E6880">
        <f t="shared" si="648"/>
        <v>82.464299999999994</v>
      </c>
      <c r="F6880">
        <f t="shared" si="649"/>
        <v>25151.611499999999</v>
      </c>
      <c r="G6880" s="1">
        <f t="shared" si="650"/>
        <v>-17819.644442328576</v>
      </c>
      <c r="H6880">
        <f t="shared" si="651"/>
        <v>-17819.644442328576</v>
      </c>
      <c r="I6880" s="1">
        <v>366.50799999999998</v>
      </c>
    </row>
    <row r="6881" spans="2:9">
      <c r="B6881" s="1">
        <v>7.0400620460076908</v>
      </c>
      <c r="C6881" s="1">
        <f t="shared" si="646"/>
        <v>7040.0620460076907</v>
      </c>
      <c r="D6881" s="1">
        <f t="shared" si="647"/>
        <v>77.13839999999999</v>
      </c>
      <c r="E6881">
        <f t="shared" si="648"/>
        <v>57.853799999999993</v>
      </c>
      <c r="F6881">
        <f t="shared" si="649"/>
        <v>17645.408999999996</v>
      </c>
      <c r="G6881" s="1">
        <f t="shared" si="650"/>
        <v>-10605.346953992306</v>
      </c>
      <c r="H6881">
        <f t="shared" si="651"/>
        <v>-10605.346953992306</v>
      </c>
      <c r="I6881" s="1">
        <v>257.12799999999999</v>
      </c>
    </row>
    <row r="6882" spans="2:9">
      <c r="B6882" s="1">
        <v>5.7865875841575409</v>
      </c>
      <c r="C6882" s="1">
        <f t="shared" si="646"/>
        <v>5786.5875841575407</v>
      </c>
      <c r="D6882" s="1">
        <f t="shared" si="647"/>
        <v>38.418300000000002</v>
      </c>
      <c r="E6882">
        <f t="shared" si="648"/>
        <v>28.813725000000002</v>
      </c>
      <c r="F6882">
        <f t="shared" si="649"/>
        <v>8788.1861250000002</v>
      </c>
      <c r="G6882" s="1">
        <f t="shared" si="650"/>
        <v>-3001.5985408424594</v>
      </c>
      <c r="H6882">
        <f t="shared" si="651"/>
        <v>-3001.5985408424594</v>
      </c>
      <c r="I6882" s="1">
        <v>128.06100000000001</v>
      </c>
    </row>
    <row r="6883" spans="2:9">
      <c r="B6883" s="1">
        <v>5.9239546484698877</v>
      </c>
      <c r="C6883" s="1">
        <f t="shared" si="646"/>
        <v>5923.9546484698876</v>
      </c>
      <c r="D6883" s="1">
        <f t="shared" si="647"/>
        <v>5.3502000000000001</v>
      </c>
      <c r="E6883">
        <f t="shared" si="648"/>
        <v>4.0126499999999998</v>
      </c>
      <c r="F6883">
        <f t="shared" si="649"/>
        <v>1223.85825</v>
      </c>
      <c r="G6883" s="1">
        <f t="shared" si="650"/>
        <v>4700.0963984698874</v>
      </c>
      <c r="H6883">
        <f t="shared" si="651"/>
        <v>4700.0963984698874</v>
      </c>
      <c r="I6883" s="1">
        <v>17.834</v>
      </c>
    </row>
    <row r="6884" spans="2:9">
      <c r="B6884" s="1">
        <v>6.2673723092507503</v>
      </c>
      <c r="C6884" s="1">
        <f t="shared" si="646"/>
        <v>6267.3723092507507</v>
      </c>
      <c r="D6884" s="1">
        <f t="shared" si="647"/>
        <v>0</v>
      </c>
      <c r="E6884">
        <f t="shared" si="648"/>
        <v>0</v>
      </c>
      <c r="F6884">
        <f t="shared" si="649"/>
        <v>0</v>
      </c>
      <c r="G6884" s="1">
        <f t="shared" si="650"/>
        <v>6267.3723092507507</v>
      </c>
      <c r="H6884">
        <f t="shared" si="651"/>
        <v>0</v>
      </c>
      <c r="I6884" s="1">
        <v>0</v>
      </c>
    </row>
    <row r="6885" spans="2:9">
      <c r="B6885" s="1">
        <v>6.0956634788603186</v>
      </c>
      <c r="C6885" s="1">
        <f t="shared" si="646"/>
        <v>6095.6634788603187</v>
      </c>
      <c r="D6885" s="1">
        <f t="shared" si="647"/>
        <v>0</v>
      </c>
      <c r="E6885">
        <f t="shared" si="648"/>
        <v>0</v>
      </c>
      <c r="F6885">
        <f t="shared" si="649"/>
        <v>0</v>
      </c>
      <c r="G6885" s="1">
        <f t="shared" si="650"/>
        <v>6095.6634788603187</v>
      </c>
      <c r="H6885">
        <f t="shared" si="651"/>
        <v>0</v>
      </c>
      <c r="I6885" s="1">
        <v>0</v>
      </c>
    </row>
    <row r="6886" spans="2:9">
      <c r="B6886" s="1">
        <v>5.9239546484698877</v>
      </c>
      <c r="C6886" s="1">
        <f t="shared" si="646"/>
        <v>5923.9546484698876</v>
      </c>
      <c r="D6886" s="1">
        <f t="shared" si="647"/>
        <v>0</v>
      </c>
      <c r="E6886">
        <f t="shared" si="648"/>
        <v>0</v>
      </c>
      <c r="F6886">
        <f t="shared" si="649"/>
        <v>0</v>
      </c>
      <c r="G6886" s="1">
        <f t="shared" si="650"/>
        <v>5923.9546484698876</v>
      </c>
      <c r="H6886">
        <f t="shared" si="651"/>
        <v>0</v>
      </c>
      <c r="I6886" s="1">
        <v>0</v>
      </c>
    </row>
    <row r="6887" spans="2:9">
      <c r="B6887" s="1">
        <v>5.6492205198451968</v>
      </c>
      <c r="C6887" s="1">
        <f t="shared" si="646"/>
        <v>5649.2205198451966</v>
      </c>
      <c r="D6887" s="1">
        <f t="shared" si="647"/>
        <v>0</v>
      </c>
      <c r="E6887">
        <f t="shared" si="648"/>
        <v>0</v>
      </c>
      <c r="F6887">
        <f t="shared" si="649"/>
        <v>0</v>
      </c>
      <c r="G6887" s="1">
        <f t="shared" si="650"/>
        <v>5649.2205198451966</v>
      </c>
      <c r="H6887">
        <f t="shared" si="651"/>
        <v>0</v>
      </c>
      <c r="I6887" s="1">
        <v>0</v>
      </c>
    </row>
    <row r="6888" spans="2:9">
      <c r="B6888" s="1">
        <v>5.3916572742595497</v>
      </c>
      <c r="C6888" s="1">
        <f t="shared" si="646"/>
        <v>5391.6572742595499</v>
      </c>
      <c r="D6888" s="1">
        <f t="shared" si="647"/>
        <v>0</v>
      </c>
      <c r="E6888">
        <f t="shared" si="648"/>
        <v>0</v>
      </c>
      <c r="F6888">
        <f t="shared" si="649"/>
        <v>0</v>
      </c>
      <c r="G6888" s="1">
        <f t="shared" si="650"/>
        <v>5391.6572742595499</v>
      </c>
      <c r="H6888">
        <f t="shared" si="651"/>
        <v>0</v>
      </c>
      <c r="I6888" s="1">
        <v>0</v>
      </c>
    </row>
    <row r="6889" spans="2:9">
      <c r="B6889" s="1">
        <v>4.8250181339711249</v>
      </c>
      <c r="C6889" s="1">
        <f t="shared" si="646"/>
        <v>4825.0181339711253</v>
      </c>
      <c r="D6889" s="1">
        <f t="shared" si="647"/>
        <v>0</v>
      </c>
      <c r="E6889">
        <f t="shared" si="648"/>
        <v>0</v>
      </c>
      <c r="F6889">
        <f t="shared" si="649"/>
        <v>0</v>
      </c>
      <c r="G6889" s="1">
        <f t="shared" si="650"/>
        <v>4825.0181339711253</v>
      </c>
      <c r="H6889">
        <f t="shared" si="651"/>
        <v>0</v>
      </c>
      <c r="I6889" s="1">
        <v>0</v>
      </c>
    </row>
    <row r="6890" spans="2:9">
      <c r="B6890" s="1">
        <v>4.4129169410340907</v>
      </c>
      <c r="C6890" s="1">
        <f t="shared" si="646"/>
        <v>4412.916941034091</v>
      </c>
      <c r="D6890" s="1">
        <f t="shared" si="647"/>
        <v>0</v>
      </c>
      <c r="E6890">
        <f t="shared" si="648"/>
        <v>0</v>
      </c>
      <c r="F6890">
        <f t="shared" si="649"/>
        <v>0</v>
      </c>
      <c r="G6890" s="1">
        <f t="shared" si="650"/>
        <v>4412.916941034091</v>
      </c>
      <c r="H6890">
        <f t="shared" si="651"/>
        <v>0</v>
      </c>
      <c r="I6890" s="1">
        <v>0</v>
      </c>
    </row>
    <row r="6891" spans="2:9">
      <c r="B6891" s="1">
        <v>4.181353146489827</v>
      </c>
      <c r="C6891" s="1">
        <f t="shared" si="646"/>
        <v>4181.3531464898269</v>
      </c>
      <c r="D6891" s="1">
        <f t="shared" si="647"/>
        <v>0</v>
      </c>
      <c r="E6891">
        <f t="shared" si="648"/>
        <v>0</v>
      </c>
      <c r="F6891">
        <f t="shared" si="649"/>
        <v>0</v>
      </c>
      <c r="G6891" s="1">
        <f t="shared" si="650"/>
        <v>4181.3531464898269</v>
      </c>
      <c r="H6891">
        <f t="shared" si="651"/>
        <v>0</v>
      </c>
      <c r="I6891" s="1">
        <v>0</v>
      </c>
    </row>
    <row r="6892" spans="2:9">
      <c r="B6892" s="1">
        <v>4.8366398336262915</v>
      </c>
      <c r="C6892" s="1">
        <f t="shared" si="646"/>
        <v>4836.6398336262919</v>
      </c>
      <c r="D6892" s="1">
        <f t="shared" si="647"/>
        <v>0</v>
      </c>
      <c r="E6892">
        <f t="shared" si="648"/>
        <v>0</v>
      </c>
      <c r="F6892">
        <f t="shared" si="649"/>
        <v>0</v>
      </c>
      <c r="G6892" s="1">
        <f t="shared" si="650"/>
        <v>4836.6398336262919</v>
      </c>
      <c r="H6892">
        <f t="shared" si="651"/>
        <v>0</v>
      </c>
      <c r="I6892" s="1">
        <v>0</v>
      </c>
    </row>
    <row r="6893" spans="2:9">
      <c r="B6893" s="1">
        <v>4.9614563454618095</v>
      </c>
      <c r="C6893" s="1">
        <f t="shared" si="646"/>
        <v>4961.4563454618092</v>
      </c>
      <c r="D6893" s="1">
        <f t="shared" si="647"/>
        <v>0</v>
      </c>
      <c r="E6893">
        <f t="shared" si="648"/>
        <v>0</v>
      </c>
      <c r="F6893">
        <f t="shared" si="649"/>
        <v>0</v>
      </c>
      <c r="G6893" s="1">
        <f t="shared" si="650"/>
        <v>4961.4563454618092</v>
      </c>
      <c r="H6893">
        <f t="shared" si="651"/>
        <v>0</v>
      </c>
      <c r="I6893" s="1">
        <v>0</v>
      </c>
    </row>
    <row r="6894" spans="2:9">
      <c r="B6894" s="1">
        <v>5.5699368406599561</v>
      </c>
      <c r="C6894" s="1">
        <f t="shared" si="646"/>
        <v>5569.936840659956</v>
      </c>
      <c r="D6894" s="1">
        <f t="shared" si="647"/>
        <v>0</v>
      </c>
      <c r="E6894">
        <f t="shared" si="648"/>
        <v>0</v>
      </c>
      <c r="F6894">
        <f t="shared" si="649"/>
        <v>0</v>
      </c>
      <c r="G6894" s="1">
        <f t="shared" si="650"/>
        <v>5569.936840659956</v>
      </c>
      <c r="H6894">
        <f t="shared" si="651"/>
        <v>0</v>
      </c>
      <c r="I6894" s="1">
        <v>0</v>
      </c>
    </row>
    <row r="6895" spans="2:9">
      <c r="B6895" s="1">
        <v>7.6762154778843081</v>
      </c>
      <c r="C6895" s="1">
        <f t="shared" si="646"/>
        <v>7676.2154778843078</v>
      </c>
      <c r="D6895" s="1">
        <f t="shared" si="647"/>
        <v>0</v>
      </c>
      <c r="E6895">
        <f t="shared" si="648"/>
        <v>0</v>
      </c>
      <c r="F6895">
        <f t="shared" si="649"/>
        <v>0</v>
      </c>
      <c r="G6895" s="1">
        <f t="shared" si="650"/>
        <v>7676.2154778843078</v>
      </c>
      <c r="H6895">
        <f t="shared" si="651"/>
        <v>0</v>
      </c>
      <c r="I6895" s="1">
        <v>0</v>
      </c>
    </row>
    <row r="6896" spans="2:9">
      <c r="B6896" s="1">
        <v>7.8010319897198261</v>
      </c>
      <c r="C6896" s="1">
        <f t="shared" si="646"/>
        <v>7801.031989719826</v>
      </c>
      <c r="D6896" s="1">
        <f t="shared" si="647"/>
        <v>0</v>
      </c>
      <c r="E6896">
        <f t="shared" si="648"/>
        <v>0</v>
      </c>
      <c r="F6896">
        <f t="shared" si="649"/>
        <v>0</v>
      </c>
      <c r="G6896" s="1">
        <f t="shared" si="650"/>
        <v>7801.031989719826</v>
      </c>
      <c r="H6896">
        <f t="shared" si="651"/>
        <v>0</v>
      </c>
      <c r="I6896" s="1">
        <v>0</v>
      </c>
    </row>
    <row r="6897" spans="2:9">
      <c r="B6897" s="1">
        <v>12.029191328147972</v>
      </c>
      <c r="C6897" s="1">
        <f t="shared" si="646"/>
        <v>12029.191328147972</v>
      </c>
      <c r="D6897" s="1">
        <f t="shared" si="647"/>
        <v>8.6594999999999995</v>
      </c>
      <c r="E6897">
        <f t="shared" si="648"/>
        <v>6.4946249999999992</v>
      </c>
      <c r="F6897">
        <f t="shared" si="649"/>
        <v>1980.8606249999998</v>
      </c>
      <c r="G6897" s="1">
        <f t="shared" si="650"/>
        <v>10048.330703147973</v>
      </c>
      <c r="H6897">
        <f t="shared" si="651"/>
        <v>10048.330703147973</v>
      </c>
      <c r="I6897" s="1">
        <v>28.864999999999998</v>
      </c>
    </row>
    <row r="6898" spans="2:9">
      <c r="B6898" s="1">
        <v>10.625005569998402</v>
      </c>
      <c r="C6898" s="1">
        <f t="shared" si="646"/>
        <v>10625.005569998402</v>
      </c>
      <c r="D6898" s="1">
        <f t="shared" si="647"/>
        <v>34.048499999999997</v>
      </c>
      <c r="E6898">
        <f t="shared" si="648"/>
        <v>25.536375</v>
      </c>
      <c r="F6898">
        <f t="shared" si="649"/>
        <v>7788.5943749999997</v>
      </c>
      <c r="G6898" s="1">
        <f t="shared" si="650"/>
        <v>2836.4111949984026</v>
      </c>
      <c r="H6898">
        <f t="shared" si="651"/>
        <v>2836.4111949984026</v>
      </c>
      <c r="I6898" s="1">
        <v>113.495</v>
      </c>
    </row>
    <row r="6899" spans="2:9">
      <c r="B6899" s="1">
        <v>9.3144321957254732</v>
      </c>
      <c r="C6899" s="1">
        <f t="shared" si="646"/>
        <v>9314.4321957254724</v>
      </c>
      <c r="D6899" s="1">
        <f t="shared" si="647"/>
        <v>67.161299999999997</v>
      </c>
      <c r="E6899">
        <f t="shared" si="648"/>
        <v>50.370975000000001</v>
      </c>
      <c r="F6899">
        <f t="shared" si="649"/>
        <v>15363.147375</v>
      </c>
      <c r="G6899" s="1">
        <f t="shared" si="650"/>
        <v>-6048.7151792745281</v>
      </c>
      <c r="H6899">
        <f t="shared" si="651"/>
        <v>-6048.7151792745281</v>
      </c>
      <c r="I6899" s="1">
        <v>223.87100000000001</v>
      </c>
    </row>
    <row r="6900" spans="2:9">
      <c r="B6900" s="1">
        <v>7.4109803902338349</v>
      </c>
      <c r="C6900" s="1">
        <f t="shared" si="646"/>
        <v>7410.9803902338354</v>
      </c>
      <c r="D6900" s="1">
        <f t="shared" si="647"/>
        <v>105.036</v>
      </c>
      <c r="E6900">
        <f t="shared" si="648"/>
        <v>78.777000000000001</v>
      </c>
      <c r="F6900">
        <f t="shared" si="649"/>
        <v>24026.985000000001</v>
      </c>
      <c r="G6900" s="1">
        <f t="shared" si="650"/>
        <v>-16616.004609766165</v>
      </c>
      <c r="H6900">
        <f t="shared" si="651"/>
        <v>-16616.004609766165</v>
      </c>
      <c r="I6900" s="1">
        <v>350.12</v>
      </c>
    </row>
    <row r="6901" spans="2:9">
      <c r="B6901" s="1">
        <v>7.6762154778843081</v>
      </c>
      <c r="C6901" s="1">
        <f t="shared" si="646"/>
        <v>7676.2154778843078</v>
      </c>
      <c r="D6901" s="1">
        <f t="shared" si="647"/>
        <v>132.33150000000001</v>
      </c>
      <c r="E6901">
        <f t="shared" si="648"/>
        <v>99.248625000000004</v>
      </c>
      <c r="F6901">
        <f t="shared" si="649"/>
        <v>30270.830625000002</v>
      </c>
      <c r="G6901" s="1">
        <f t="shared" si="650"/>
        <v>-22594.615147115695</v>
      </c>
      <c r="H6901">
        <f t="shared" si="651"/>
        <v>-22594.615147115695</v>
      </c>
      <c r="I6901" s="1">
        <v>441.10500000000002</v>
      </c>
    </row>
    <row r="6902" spans="2:9">
      <c r="B6902" s="1">
        <v>7.5513989660487901</v>
      </c>
      <c r="C6902" s="1">
        <f t="shared" si="646"/>
        <v>7551.3989660487905</v>
      </c>
      <c r="D6902" s="1">
        <f t="shared" si="647"/>
        <v>138.59369999999998</v>
      </c>
      <c r="E6902">
        <f t="shared" si="648"/>
        <v>103.94527499999998</v>
      </c>
      <c r="F6902">
        <f t="shared" si="649"/>
        <v>31703.308874999995</v>
      </c>
      <c r="G6902" s="1">
        <f t="shared" si="650"/>
        <v>-24151.909908951206</v>
      </c>
      <c r="H6902">
        <f t="shared" si="651"/>
        <v>-24151.909908951206</v>
      </c>
      <c r="I6902" s="1">
        <v>461.97899999999998</v>
      </c>
    </row>
    <row r="6903" spans="2:9">
      <c r="B6903" s="1">
        <v>8.0506650133908604</v>
      </c>
      <c r="C6903" s="1">
        <f t="shared" si="646"/>
        <v>8050.6650133908606</v>
      </c>
      <c r="D6903" s="1">
        <f t="shared" si="647"/>
        <v>129.5196</v>
      </c>
      <c r="E6903">
        <f t="shared" si="648"/>
        <v>97.139700000000005</v>
      </c>
      <c r="F6903">
        <f t="shared" si="649"/>
        <v>29627.608500000002</v>
      </c>
      <c r="G6903" s="1">
        <f t="shared" si="650"/>
        <v>-21576.94348660914</v>
      </c>
      <c r="H6903">
        <f t="shared" si="651"/>
        <v>-21576.94348660914</v>
      </c>
      <c r="I6903" s="1">
        <v>431.73200000000003</v>
      </c>
    </row>
    <row r="6904" spans="2:9">
      <c r="B6904" s="1">
        <v>6.6620813192207304</v>
      </c>
      <c r="C6904" s="1">
        <f t="shared" si="646"/>
        <v>6662.0813192207306</v>
      </c>
      <c r="D6904" s="1">
        <f t="shared" si="647"/>
        <v>106.26779999999999</v>
      </c>
      <c r="E6904">
        <f t="shared" si="648"/>
        <v>79.700850000000003</v>
      </c>
      <c r="F6904">
        <f t="shared" si="649"/>
        <v>24308.759249999999</v>
      </c>
      <c r="G6904" s="1">
        <f t="shared" si="650"/>
        <v>-17646.677930779268</v>
      </c>
      <c r="H6904">
        <f t="shared" si="651"/>
        <v>-17646.677930779268</v>
      </c>
      <c r="I6904" s="1">
        <v>354.226</v>
      </c>
    </row>
    <row r="6905" spans="2:9">
      <c r="B6905" s="1">
        <v>6.3968462315702572</v>
      </c>
      <c r="C6905" s="1">
        <f t="shared" si="646"/>
        <v>6396.8462315702573</v>
      </c>
      <c r="D6905" s="1">
        <f t="shared" si="647"/>
        <v>73.505099999999999</v>
      </c>
      <c r="E6905">
        <f t="shared" si="648"/>
        <v>55.128824999999999</v>
      </c>
      <c r="F6905">
        <f t="shared" si="649"/>
        <v>16814.291624999998</v>
      </c>
      <c r="G6905" s="1">
        <f t="shared" si="650"/>
        <v>-10417.445393429742</v>
      </c>
      <c r="H6905">
        <f t="shared" si="651"/>
        <v>-10417.445393429742</v>
      </c>
      <c r="I6905" s="1">
        <v>245.017</v>
      </c>
    </row>
    <row r="6906" spans="2:9">
      <c r="B6906" s="1">
        <v>5.2578955610711633</v>
      </c>
      <c r="C6906" s="1">
        <f t="shared" si="646"/>
        <v>5257.8955610711637</v>
      </c>
      <c r="D6906" s="1">
        <f t="shared" si="647"/>
        <v>33.589199999999998</v>
      </c>
      <c r="E6906">
        <f t="shared" si="648"/>
        <v>25.191899999999997</v>
      </c>
      <c r="F6906">
        <f t="shared" si="649"/>
        <v>7683.5294999999987</v>
      </c>
      <c r="G6906" s="1">
        <f t="shared" si="650"/>
        <v>-2425.6339389288351</v>
      </c>
      <c r="H6906">
        <f t="shared" si="651"/>
        <v>-2425.6339389288351</v>
      </c>
      <c r="I6906" s="1">
        <v>111.964</v>
      </c>
    </row>
    <row r="6907" spans="2:9">
      <c r="B6907" s="1">
        <v>5.1486811132150851</v>
      </c>
      <c r="C6907" s="1">
        <f t="shared" si="646"/>
        <v>5148.6811132150851</v>
      </c>
      <c r="D6907" s="1">
        <f t="shared" si="647"/>
        <v>3.7676999999999996</v>
      </c>
      <c r="E6907">
        <f t="shared" si="648"/>
        <v>2.8257749999999997</v>
      </c>
      <c r="F6907">
        <f t="shared" si="649"/>
        <v>861.86137499999995</v>
      </c>
      <c r="G6907" s="1">
        <f t="shared" si="650"/>
        <v>4286.8197382150847</v>
      </c>
      <c r="H6907">
        <f t="shared" si="651"/>
        <v>4286.8197382150847</v>
      </c>
      <c r="I6907" s="1">
        <v>12.558999999999999</v>
      </c>
    </row>
    <row r="6908" spans="2:9">
      <c r="B6908" s="1">
        <v>5.6947533524954732</v>
      </c>
      <c r="C6908" s="1">
        <f t="shared" si="646"/>
        <v>5694.7533524954733</v>
      </c>
      <c r="D6908" s="1">
        <f t="shared" si="647"/>
        <v>0</v>
      </c>
      <c r="E6908">
        <f t="shared" si="648"/>
        <v>0</v>
      </c>
      <c r="F6908">
        <f t="shared" si="649"/>
        <v>0</v>
      </c>
      <c r="G6908" s="1">
        <f t="shared" si="650"/>
        <v>5694.7533524954733</v>
      </c>
      <c r="H6908">
        <f t="shared" si="651"/>
        <v>0</v>
      </c>
      <c r="I6908" s="1">
        <v>0</v>
      </c>
    </row>
    <row r="6909" spans="2:9">
      <c r="B6909" s="1">
        <v>5.5387327127010764</v>
      </c>
      <c r="C6909" s="1">
        <f t="shared" si="646"/>
        <v>5538.7327127010767</v>
      </c>
      <c r="D6909" s="1">
        <f t="shared" si="647"/>
        <v>0</v>
      </c>
      <c r="E6909">
        <f t="shared" si="648"/>
        <v>0</v>
      </c>
      <c r="F6909">
        <f t="shared" si="649"/>
        <v>0</v>
      </c>
      <c r="G6909" s="1">
        <f t="shared" si="650"/>
        <v>5538.7327127010767</v>
      </c>
      <c r="H6909">
        <f t="shared" si="651"/>
        <v>0</v>
      </c>
      <c r="I6909" s="1">
        <v>0</v>
      </c>
    </row>
    <row r="6910" spans="2:9">
      <c r="B6910" s="1">
        <v>5.3827120729066804</v>
      </c>
      <c r="C6910" s="1">
        <f t="shared" si="646"/>
        <v>5382.7120729066801</v>
      </c>
      <c r="D6910" s="1">
        <f t="shared" si="647"/>
        <v>0</v>
      </c>
      <c r="E6910">
        <f t="shared" si="648"/>
        <v>0</v>
      </c>
      <c r="F6910">
        <f t="shared" si="649"/>
        <v>0</v>
      </c>
      <c r="G6910" s="1">
        <f t="shared" si="650"/>
        <v>5382.7120729066801</v>
      </c>
      <c r="H6910">
        <f t="shared" si="651"/>
        <v>0</v>
      </c>
      <c r="I6910" s="1">
        <v>0</v>
      </c>
    </row>
    <row r="6911" spans="2:9">
      <c r="B6911" s="1">
        <v>5.1330790492356453</v>
      </c>
      <c r="C6911" s="1">
        <f t="shared" si="646"/>
        <v>5133.0790492356455</v>
      </c>
      <c r="D6911" s="1">
        <f t="shared" si="647"/>
        <v>0</v>
      </c>
      <c r="E6911">
        <f t="shared" si="648"/>
        <v>0</v>
      </c>
      <c r="F6911">
        <f t="shared" si="649"/>
        <v>0</v>
      </c>
      <c r="G6911" s="1">
        <f t="shared" si="650"/>
        <v>5133.0790492356455</v>
      </c>
      <c r="H6911">
        <f t="shared" si="651"/>
        <v>0</v>
      </c>
      <c r="I6911" s="1">
        <v>0</v>
      </c>
    </row>
    <row r="6912" spans="2:9">
      <c r="B6912" s="1">
        <v>4.89904808954405</v>
      </c>
      <c r="C6912" s="1">
        <f t="shared" si="646"/>
        <v>4899.0480895440496</v>
      </c>
      <c r="D6912" s="1">
        <f t="shared" si="647"/>
        <v>0</v>
      </c>
      <c r="E6912">
        <f t="shared" si="648"/>
        <v>0</v>
      </c>
      <c r="F6912">
        <f t="shared" si="649"/>
        <v>0</v>
      </c>
      <c r="G6912" s="1">
        <f t="shared" si="650"/>
        <v>4899.0480895440496</v>
      </c>
      <c r="H6912">
        <f t="shared" si="651"/>
        <v>0</v>
      </c>
      <c r="I6912" s="1">
        <v>0</v>
      </c>
    </row>
    <row r="6913" spans="2:9">
      <c r="B6913" s="1">
        <v>4.3841799782225426</v>
      </c>
      <c r="C6913" s="1">
        <f t="shared" si="646"/>
        <v>4384.1799782225426</v>
      </c>
      <c r="D6913" s="1">
        <f t="shared" si="647"/>
        <v>0</v>
      </c>
      <c r="E6913">
        <f t="shared" si="648"/>
        <v>0</v>
      </c>
      <c r="F6913">
        <f t="shared" si="649"/>
        <v>0</v>
      </c>
      <c r="G6913" s="1">
        <f t="shared" si="650"/>
        <v>4384.1799782225426</v>
      </c>
      <c r="H6913">
        <f t="shared" si="651"/>
        <v>0</v>
      </c>
      <c r="I6913" s="1">
        <v>0</v>
      </c>
    </row>
    <row r="6914" spans="2:9">
      <c r="B6914" s="1">
        <v>4.0097304427159903</v>
      </c>
      <c r="C6914" s="1">
        <f t="shared" si="646"/>
        <v>4009.7304427159902</v>
      </c>
      <c r="D6914" s="1">
        <f t="shared" si="647"/>
        <v>0</v>
      </c>
      <c r="E6914">
        <f t="shared" si="648"/>
        <v>0</v>
      </c>
      <c r="F6914">
        <f t="shared" si="649"/>
        <v>0</v>
      </c>
      <c r="G6914" s="1">
        <f t="shared" si="650"/>
        <v>4009.7304427159902</v>
      </c>
      <c r="H6914">
        <f t="shared" si="651"/>
        <v>0</v>
      </c>
      <c r="I6914" s="1">
        <v>0</v>
      </c>
    </row>
    <row r="6915" spans="2:9">
      <c r="B6915" s="1">
        <v>13.678064925439966</v>
      </c>
      <c r="C6915" s="1">
        <f t="shared" si="646"/>
        <v>13678.064925439965</v>
      </c>
      <c r="D6915" s="1">
        <f t="shared" si="647"/>
        <v>0</v>
      </c>
      <c r="E6915">
        <f t="shared" si="648"/>
        <v>0</v>
      </c>
      <c r="F6915">
        <f t="shared" si="649"/>
        <v>0</v>
      </c>
      <c r="G6915" s="1">
        <f t="shared" si="650"/>
        <v>13678.064925439965</v>
      </c>
      <c r="H6915">
        <f t="shared" si="651"/>
        <v>0</v>
      </c>
      <c r="I6915" s="1">
        <v>0</v>
      </c>
    </row>
    <row r="6916" spans="2:9">
      <c r="B6916" s="1">
        <v>14.895974816061335</v>
      </c>
      <c r="C6916" s="1">
        <f t="shared" ref="C6916:C6979" si="652">+B6916*1000</f>
        <v>14895.974816061334</v>
      </c>
      <c r="D6916" s="1">
        <f t="shared" ref="D6916:D6979" si="653">I6916*$K$1</f>
        <v>0</v>
      </c>
      <c r="E6916">
        <f t="shared" ref="E6916:E6979" si="654">D6916*$E$1</f>
        <v>0</v>
      </c>
      <c r="F6916">
        <f t="shared" ref="F6916:F6979" si="655">E6916*$G$1</f>
        <v>0</v>
      </c>
      <c r="G6916" s="1">
        <f t="shared" ref="G6916:G6979" si="656">C6916-F6916</f>
        <v>14895.974816061334</v>
      </c>
      <c r="H6916">
        <f t="shared" ref="H6916:H6979" si="657">IF(F6916&gt;0,C6916-F6916,F6916)</f>
        <v>0</v>
      </c>
      <c r="I6916" s="1">
        <v>0</v>
      </c>
    </row>
    <row r="6917" spans="2:9">
      <c r="B6917" s="1">
        <v>14.895974816061335</v>
      </c>
      <c r="C6917" s="1">
        <f t="shared" si="652"/>
        <v>14895.974816061334</v>
      </c>
      <c r="D6917" s="1">
        <f t="shared" si="653"/>
        <v>0</v>
      </c>
      <c r="E6917">
        <f t="shared" si="654"/>
        <v>0</v>
      </c>
      <c r="F6917">
        <f t="shared" si="655"/>
        <v>0</v>
      </c>
      <c r="G6917" s="1">
        <f t="shared" si="656"/>
        <v>14895.974816061334</v>
      </c>
      <c r="H6917">
        <f t="shared" si="657"/>
        <v>0</v>
      </c>
      <c r="I6917" s="1">
        <v>0</v>
      </c>
    </row>
    <row r="6918" spans="2:9">
      <c r="B6918" s="1">
        <v>17.003895780598313</v>
      </c>
      <c r="C6918" s="1">
        <f t="shared" si="652"/>
        <v>17003.895780598312</v>
      </c>
      <c r="D6918" s="1">
        <f t="shared" si="653"/>
        <v>0</v>
      </c>
      <c r="E6918">
        <f t="shared" si="654"/>
        <v>0</v>
      </c>
      <c r="F6918">
        <f t="shared" si="655"/>
        <v>0</v>
      </c>
      <c r="G6918" s="1">
        <f t="shared" si="656"/>
        <v>17003.895780598312</v>
      </c>
      <c r="H6918">
        <f t="shared" si="657"/>
        <v>0</v>
      </c>
      <c r="I6918" s="1">
        <v>0</v>
      </c>
    </row>
    <row r="6919" spans="2:9">
      <c r="B6919" s="1">
        <v>21.594479214478852</v>
      </c>
      <c r="C6919" s="1">
        <f t="shared" si="652"/>
        <v>21594.479214478852</v>
      </c>
      <c r="D6919" s="1">
        <f t="shared" si="653"/>
        <v>0</v>
      </c>
      <c r="E6919">
        <f t="shared" si="654"/>
        <v>0</v>
      </c>
      <c r="F6919">
        <f t="shared" si="655"/>
        <v>0</v>
      </c>
      <c r="G6919" s="1">
        <f t="shared" si="656"/>
        <v>21594.479214478852</v>
      </c>
      <c r="H6919">
        <f t="shared" si="657"/>
        <v>0</v>
      </c>
      <c r="I6919" s="1">
        <v>0</v>
      </c>
    </row>
    <row r="6920" spans="2:9">
      <c r="B6920" s="1">
        <v>23.421344050410905</v>
      </c>
      <c r="C6920" s="1">
        <f t="shared" si="652"/>
        <v>23421.344050410906</v>
      </c>
      <c r="D6920" s="1">
        <f t="shared" si="653"/>
        <v>0</v>
      </c>
      <c r="E6920">
        <f t="shared" si="654"/>
        <v>0</v>
      </c>
      <c r="F6920">
        <f t="shared" si="655"/>
        <v>0</v>
      </c>
      <c r="G6920" s="1">
        <f t="shared" si="656"/>
        <v>23421.344050410906</v>
      </c>
      <c r="H6920">
        <f t="shared" si="657"/>
        <v>0</v>
      </c>
      <c r="I6920" s="1">
        <v>0</v>
      </c>
    </row>
    <row r="6921" spans="2:9">
      <c r="B6921" s="1">
        <v>28.995623934408698</v>
      </c>
      <c r="C6921" s="1">
        <f t="shared" si="652"/>
        <v>28995.623934408697</v>
      </c>
      <c r="D6921" s="1">
        <f t="shared" si="653"/>
        <v>4.4778000000000002</v>
      </c>
      <c r="E6921">
        <f t="shared" si="654"/>
        <v>3.3583500000000002</v>
      </c>
      <c r="F6921">
        <f t="shared" si="655"/>
        <v>1024.29675</v>
      </c>
      <c r="G6921" s="1">
        <f t="shared" si="656"/>
        <v>27971.327184408696</v>
      </c>
      <c r="H6921">
        <f t="shared" si="657"/>
        <v>27971.327184408696</v>
      </c>
      <c r="I6921" s="1">
        <v>14.926</v>
      </c>
    </row>
    <row r="6922" spans="2:9">
      <c r="B6922" s="1">
        <v>28.620882429602123</v>
      </c>
      <c r="C6922" s="1">
        <f t="shared" si="652"/>
        <v>28620.882429602123</v>
      </c>
      <c r="D6922" s="1">
        <f t="shared" si="653"/>
        <v>25.0107</v>
      </c>
      <c r="E6922">
        <f t="shared" si="654"/>
        <v>18.758025</v>
      </c>
      <c r="F6922">
        <f t="shared" si="655"/>
        <v>5721.1976249999998</v>
      </c>
      <c r="G6922" s="1">
        <f t="shared" si="656"/>
        <v>22899.684804602122</v>
      </c>
      <c r="H6922">
        <f t="shared" si="657"/>
        <v>22899.684804602122</v>
      </c>
      <c r="I6922" s="1">
        <v>83.369</v>
      </c>
    </row>
    <row r="6923" spans="2:9">
      <c r="B6923" s="1">
        <v>27.590343291384045</v>
      </c>
      <c r="C6923" s="1">
        <f t="shared" si="652"/>
        <v>27590.343291384044</v>
      </c>
      <c r="D6923" s="1">
        <f t="shared" si="653"/>
        <v>56.525999999999996</v>
      </c>
      <c r="E6923">
        <f t="shared" si="654"/>
        <v>42.394499999999994</v>
      </c>
      <c r="F6923">
        <f t="shared" si="655"/>
        <v>12930.322499999998</v>
      </c>
      <c r="G6923" s="1">
        <f t="shared" si="656"/>
        <v>14660.020791384046</v>
      </c>
      <c r="H6923">
        <f t="shared" si="657"/>
        <v>14660.020791384046</v>
      </c>
      <c r="I6923" s="1">
        <v>188.42</v>
      </c>
    </row>
    <row r="6924" spans="2:9">
      <c r="B6924" s="1">
        <v>24.967152757738024</v>
      </c>
      <c r="C6924" s="1">
        <f t="shared" si="652"/>
        <v>24967.152757738026</v>
      </c>
      <c r="D6924" s="1">
        <f t="shared" si="653"/>
        <v>85.322400000000002</v>
      </c>
      <c r="E6924">
        <f t="shared" si="654"/>
        <v>63.991799999999998</v>
      </c>
      <c r="F6924">
        <f t="shared" si="655"/>
        <v>19517.499</v>
      </c>
      <c r="G6924" s="1">
        <f t="shared" si="656"/>
        <v>5449.6537577380259</v>
      </c>
      <c r="H6924">
        <f t="shared" si="657"/>
        <v>5449.6537577380259</v>
      </c>
      <c r="I6924" s="1">
        <v>284.40800000000002</v>
      </c>
    </row>
    <row r="6925" spans="2:9">
      <c r="B6925" s="1">
        <v>22.999759857503506</v>
      </c>
      <c r="C6925" s="1">
        <f t="shared" si="652"/>
        <v>22999.759857503504</v>
      </c>
      <c r="D6925" s="1">
        <f t="shared" si="653"/>
        <v>106.7118</v>
      </c>
      <c r="E6925">
        <f t="shared" si="654"/>
        <v>80.033850000000001</v>
      </c>
      <c r="F6925">
        <f t="shared" si="655"/>
        <v>24410.324250000001</v>
      </c>
      <c r="G6925" s="1">
        <f t="shared" si="656"/>
        <v>-1410.564392496497</v>
      </c>
      <c r="H6925">
        <f t="shared" si="657"/>
        <v>-1410.564392496497</v>
      </c>
      <c r="I6925" s="1">
        <v>355.70600000000002</v>
      </c>
    </row>
    <row r="6926" spans="2:9">
      <c r="B6926" s="1">
        <v>21.407108462075566</v>
      </c>
      <c r="C6926" s="1">
        <f t="shared" si="652"/>
        <v>21407.108462075565</v>
      </c>
      <c r="D6926" s="1">
        <f t="shared" si="653"/>
        <v>125.4885</v>
      </c>
      <c r="E6926">
        <f t="shared" si="654"/>
        <v>94.116375000000005</v>
      </c>
      <c r="F6926">
        <f t="shared" si="655"/>
        <v>28705.494375000002</v>
      </c>
      <c r="G6926" s="1">
        <f t="shared" si="656"/>
        <v>-7298.3859129244374</v>
      </c>
      <c r="H6926">
        <f t="shared" si="657"/>
        <v>-7298.3859129244374</v>
      </c>
      <c r="I6926" s="1">
        <v>418.29500000000002</v>
      </c>
    </row>
    <row r="6927" spans="2:9">
      <c r="B6927" s="1">
        <v>19.767614378546803</v>
      </c>
      <c r="C6927" s="1">
        <f t="shared" si="652"/>
        <v>19767.614378546801</v>
      </c>
      <c r="D6927" s="1">
        <f t="shared" si="653"/>
        <v>128.93369999999999</v>
      </c>
      <c r="E6927">
        <f t="shared" si="654"/>
        <v>96.700274999999991</v>
      </c>
      <c r="F6927">
        <f t="shared" si="655"/>
        <v>29493.583874999997</v>
      </c>
      <c r="G6927" s="1">
        <f t="shared" si="656"/>
        <v>-9725.9694964531955</v>
      </c>
      <c r="H6927">
        <f t="shared" si="657"/>
        <v>-9725.9694964531955</v>
      </c>
      <c r="I6927" s="1">
        <v>429.779</v>
      </c>
    </row>
    <row r="6928" spans="2:9">
      <c r="B6928" s="1">
        <v>18.87760330463119</v>
      </c>
      <c r="C6928" s="1">
        <f t="shared" si="652"/>
        <v>18877.60330463119</v>
      </c>
      <c r="D6928" s="1">
        <f t="shared" si="653"/>
        <v>110.1078</v>
      </c>
      <c r="E6928">
        <f t="shared" si="654"/>
        <v>82.580849999999998</v>
      </c>
      <c r="F6928">
        <f t="shared" si="655"/>
        <v>25187.159250000001</v>
      </c>
      <c r="G6928" s="1">
        <f t="shared" si="656"/>
        <v>-6309.5559453688111</v>
      </c>
      <c r="H6928">
        <f t="shared" si="657"/>
        <v>-6309.5559453688111</v>
      </c>
      <c r="I6928" s="1">
        <v>367.02600000000001</v>
      </c>
    </row>
    <row r="6929" spans="2:9">
      <c r="B6929" s="1">
        <v>17.331794597304068</v>
      </c>
      <c r="C6929" s="1">
        <f t="shared" si="652"/>
        <v>17331.79459730407</v>
      </c>
      <c r="D6929" s="1">
        <f t="shared" si="653"/>
        <v>62.775300000000001</v>
      </c>
      <c r="E6929">
        <f t="shared" si="654"/>
        <v>47.081474999999998</v>
      </c>
      <c r="F6929">
        <f t="shared" si="655"/>
        <v>14359.849875</v>
      </c>
      <c r="G6929" s="1">
        <f t="shared" si="656"/>
        <v>2971.9447223040697</v>
      </c>
      <c r="H6929">
        <f t="shared" si="657"/>
        <v>2971.9447223040697</v>
      </c>
      <c r="I6929" s="1">
        <v>209.251</v>
      </c>
    </row>
    <row r="6930" spans="2:9">
      <c r="B6930" s="1">
        <v>17.425479973505709</v>
      </c>
      <c r="C6930" s="1">
        <f t="shared" si="652"/>
        <v>17425.479973505709</v>
      </c>
      <c r="D6930" s="1">
        <f t="shared" si="653"/>
        <v>17.1126</v>
      </c>
      <c r="E6930">
        <f t="shared" si="654"/>
        <v>12.83445</v>
      </c>
      <c r="F6930">
        <f t="shared" si="655"/>
        <v>3914.5072500000001</v>
      </c>
      <c r="G6930" s="1">
        <f t="shared" si="656"/>
        <v>13510.972723505709</v>
      </c>
      <c r="H6930">
        <f t="shared" si="657"/>
        <v>13510.972723505709</v>
      </c>
      <c r="I6930" s="1">
        <v>57.042000000000002</v>
      </c>
    </row>
    <row r="6931" spans="2:9">
      <c r="B6931" s="1">
        <v>16.160727394783525</v>
      </c>
      <c r="C6931" s="1">
        <f t="shared" si="652"/>
        <v>16160.727394783524</v>
      </c>
      <c r="D6931" s="1">
        <f t="shared" si="653"/>
        <v>1.3601999999999999</v>
      </c>
      <c r="E6931">
        <f t="shared" si="654"/>
        <v>1.0201499999999999</v>
      </c>
      <c r="F6931">
        <f t="shared" si="655"/>
        <v>311.14574999999996</v>
      </c>
      <c r="G6931" s="1">
        <f t="shared" si="656"/>
        <v>15849.581644783524</v>
      </c>
      <c r="H6931">
        <f t="shared" si="657"/>
        <v>15849.581644783524</v>
      </c>
      <c r="I6931" s="1">
        <v>4.5339999999999998</v>
      </c>
    </row>
    <row r="6932" spans="2:9">
      <c r="B6932" s="1">
        <v>18.128120295018039</v>
      </c>
      <c r="C6932" s="1">
        <f t="shared" si="652"/>
        <v>18128.120295018038</v>
      </c>
      <c r="D6932" s="1">
        <f t="shared" si="653"/>
        <v>0</v>
      </c>
      <c r="E6932">
        <f t="shared" si="654"/>
        <v>0</v>
      </c>
      <c r="F6932">
        <f t="shared" si="655"/>
        <v>0</v>
      </c>
      <c r="G6932" s="1">
        <f t="shared" si="656"/>
        <v>18128.120295018038</v>
      </c>
      <c r="H6932">
        <f t="shared" si="657"/>
        <v>0</v>
      </c>
      <c r="I6932" s="1">
        <v>0</v>
      </c>
    </row>
    <row r="6933" spans="2:9">
      <c r="B6933" s="1">
        <v>17.331794597304068</v>
      </c>
      <c r="C6933" s="1">
        <f t="shared" si="652"/>
        <v>17331.79459730407</v>
      </c>
      <c r="D6933" s="1">
        <f t="shared" si="653"/>
        <v>0</v>
      </c>
      <c r="E6933">
        <f t="shared" si="654"/>
        <v>0</v>
      </c>
      <c r="F6933">
        <f t="shared" si="655"/>
        <v>0</v>
      </c>
      <c r="G6933" s="1">
        <f t="shared" si="656"/>
        <v>17331.79459730407</v>
      </c>
      <c r="H6933">
        <f t="shared" si="657"/>
        <v>0</v>
      </c>
      <c r="I6933" s="1">
        <v>0</v>
      </c>
    </row>
    <row r="6934" spans="2:9">
      <c r="B6934" s="1">
        <v>16.863367716295848</v>
      </c>
      <c r="C6934" s="1">
        <f t="shared" si="652"/>
        <v>16863.367716295848</v>
      </c>
      <c r="D6934" s="1">
        <f t="shared" si="653"/>
        <v>0</v>
      </c>
      <c r="E6934">
        <f t="shared" si="654"/>
        <v>0</v>
      </c>
      <c r="F6934">
        <f t="shared" si="655"/>
        <v>0</v>
      </c>
      <c r="G6934" s="1">
        <f t="shared" si="656"/>
        <v>16863.367716295848</v>
      </c>
      <c r="H6934">
        <f t="shared" si="657"/>
        <v>0</v>
      </c>
      <c r="I6934" s="1">
        <v>0</v>
      </c>
    </row>
    <row r="6935" spans="2:9">
      <c r="B6935" s="1">
        <v>16.441783523388452</v>
      </c>
      <c r="C6935" s="1">
        <f t="shared" si="652"/>
        <v>16441.783523388451</v>
      </c>
      <c r="D6935" s="1">
        <f t="shared" si="653"/>
        <v>0</v>
      </c>
      <c r="E6935">
        <f t="shared" si="654"/>
        <v>0</v>
      </c>
      <c r="F6935">
        <f t="shared" si="655"/>
        <v>0</v>
      </c>
      <c r="G6935" s="1">
        <f t="shared" si="656"/>
        <v>16441.783523388451</v>
      </c>
      <c r="H6935">
        <f t="shared" si="657"/>
        <v>0</v>
      </c>
      <c r="I6935" s="1">
        <v>0</v>
      </c>
    </row>
    <row r="6936" spans="2:9">
      <c r="B6936" s="1">
        <v>14.98966019226298</v>
      </c>
      <c r="C6936" s="1">
        <f t="shared" si="652"/>
        <v>14989.66019226298</v>
      </c>
      <c r="D6936" s="1">
        <f t="shared" si="653"/>
        <v>0</v>
      </c>
      <c r="E6936">
        <f t="shared" si="654"/>
        <v>0</v>
      </c>
      <c r="F6936">
        <f t="shared" si="655"/>
        <v>0</v>
      </c>
      <c r="G6936" s="1">
        <f t="shared" si="656"/>
        <v>14989.66019226298</v>
      </c>
      <c r="H6936">
        <f t="shared" si="657"/>
        <v>0</v>
      </c>
      <c r="I6936" s="1">
        <v>0</v>
      </c>
    </row>
    <row r="6937" spans="2:9">
      <c r="B6937" s="1">
        <v>13.022267292028458</v>
      </c>
      <c r="C6937" s="1">
        <f t="shared" si="652"/>
        <v>13022.267292028459</v>
      </c>
      <c r="D6937" s="1">
        <f t="shared" si="653"/>
        <v>0</v>
      </c>
      <c r="E6937">
        <f t="shared" si="654"/>
        <v>0</v>
      </c>
      <c r="F6937">
        <f t="shared" si="655"/>
        <v>0</v>
      </c>
      <c r="G6937" s="1">
        <f t="shared" si="656"/>
        <v>13022.267292028459</v>
      </c>
      <c r="H6937">
        <f t="shared" si="657"/>
        <v>0</v>
      </c>
      <c r="I6937" s="1">
        <v>0</v>
      </c>
    </row>
    <row r="6938" spans="2:9">
      <c r="B6938" s="1">
        <v>13.490694173036678</v>
      </c>
      <c r="C6938" s="1">
        <f t="shared" si="652"/>
        <v>13490.694173036678</v>
      </c>
      <c r="D6938" s="1">
        <f t="shared" si="653"/>
        <v>0</v>
      </c>
      <c r="E6938">
        <f t="shared" si="654"/>
        <v>0</v>
      </c>
      <c r="F6938">
        <f t="shared" si="655"/>
        <v>0</v>
      </c>
      <c r="G6938" s="1">
        <f t="shared" si="656"/>
        <v>13490.694173036678</v>
      </c>
      <c r="H6938">
        <f t="shared" si="657"/>
        <v>0</v>
      </c>
      <c r="I6938" s="1">
        <v>0</v>
      </c>
    </row>
    <row r="6939" spans="2:9">
      <c r="B6939" s="1">
        <v>10.516215963933682</v>
      </c>
      <c r="C6939" s="1">
        <f t="shared" si="652"/>
        <v>10516.215963933682</v>
      </c>
      <c r="D6939" s="1">
        <f t="shared" si="653"/>
        <v>0</v>
      </c>
      <c r="E6939">
        <f t="shared" si="654"/>
        <v>0</v>
      </c>
      <c r="F6939">
        <f t="shared" si="655"/>
        <v>0</v>
      </c>
      <c r="G6939" s="1">
        <f t="shared" si="656"/>
        <v>10516.215963933682</v>
      </c>
      <c r="H6939">
        <f t="shared" si="657"/>
        <v>0</v>
      </c>
      <c r="I6939" s="1">
        <v>0</v>
      </c>
    </row>
    <row r="6940" spans="2:9">
      <c r="B6940" s="1">
        <v>11.452591357982575</v>
      </c>
      <c r="C6940" s="1">
        <f t="shared" si="652"/>
        <v>11452.591357982576</v>
      </c>
      <c r="D6940" s="1">
        <f t="shared" si="653"/>
        <v>0</v>
      </c>
      <c r="E6940">
        <f t="shared" si="654"/>
        <v>0</v>
      </c>
      <c r="F6940">
        <f t="shared" si="655"/>
        <v>0</v>
      </c>
      <c r="G6940" s="1">
        <f t="shared" si="656"/>
        <v>11452.591357982576</v>
      </c>
      <c r="H6940">
        <f t="shared" si="657"/>
        <v>0</v>
      </c>
      <c r="I6940" s="1">
        <v>0</v>
      </c>
    </row>
    <row r="6941" spans="2:9">
      <c r="B6941" s="1">
        <v>11.452591357982575</v>
      </c>
      <c r="C6941" s="1">
        <f t="shared" si="652"/>
        <v>11452.591357982576</v>
      </c>
      <c r="D6941" s="1">
        <f t="shared" si="653"/>
        <v>0</v>
      </c>
      <c r="E6941">
        <f t="shared" si="654"/>
        <v>0</v>
      </c>
      <c r="F6941">
        <f t="shared" si="655"/>
        <v>0</v>
      </c>
      <c r="G6941" s="1">
        <f t="shared" si="656"/>
        <v>11452.591357982576</v>
      </c>
      <c r="H6941">
        <f t="shared" si="657"/>
        <v>0</v>
      </c>
      <c r="I6941" s="1">
        <v>0</v>
      </c>
    </row>
    <row r="6942" spans="2:9">
      <c r="B6942" s="1">
        <v>13.073241078451806</v>
      </c>
      <c r="C6942" s="1">
        <f t="shared" si="652"/>
        <v>13073.241078451807</v>
      </c>
      <c r="D6942" s="1">
        <f t="shared" si="653"/>
        <v>0</v>
      </c>
      <c r="E6942">
        <f t="shared" si="654"/>
        <v>0</v>
      </c>
      <c r="F6942">
        <f t="shared" si="655"/>
        <v>0</v>
      </c>
      <c r="G6942" s="1">
        <f t="shared" si="656"/>
        <v>13073.241078451807</v>
      </c>
      <c r="H6942">
        <f t="shared" si="657"/>
        <v>0</v>
      </c>
      <c r="I6942" s="1">
        <v>0</v>
      </c>
    </row>
    <row r="6943" spans="2:9">
      <c r="B6943" s="1">
        <v>16.602656025251473</v>
      </c>
      <c r="C6943" s="1">
        <f t="shared" si="652"/>
        <v>16602.656025251472</v>
      </c>
      <c r="D6943" s="1">
        <f t="shared" si="653"/>
        <v>0</v>
      </c>
      <c r="E6943">
        <f t="shared" si="654"/>
        <v>0</v>
      </c>
      <c r="F6943">
        <f t="shared" si="655"/>
        <v>0</v>
      </c>
      <c r="G6943" s="1">
        <f t="shared" si="656"/>
        <v>16602.656025251472</v>
      </c>
      <c r="H6943">
        <f t="shared" si="657"/>
        <v>0</v>
      </c>
      <c r="I6943" s="1">
        <v>0</v>
      </c>
    </row>
    <row r="6944" spans="2:9">
      <c r="B6944" s="1">
        <v>18.007219116324805</v>
      </c>
      <c r="C6944" s="1">
        <f t="shared" si="652"/>
        <v>18007.219116324806</v>
      </c>
      <c r="D6944" s="1">
        <f t="shared" si="653"/>
        <v>0</v>
      </c>
      <c r="E6944">
        <f t="shared" si="654"/>
        <v>0</v>
      </c>
      <c r="F6944">
        <f t="shared" si="655"/>
        <v>0</v>
      </c>
      <c r="G6944" s="1">
        <f t="shared" si="656"/>
        <v>18007.219116324806</v>
      </c>
      <c r="H6944">
        <f t="shared" si="657"/>
        <v>0</v>
      </c>
      <c r="I6944" s="1">
        <v>0</v>
      </c>
    </row>
    <row r="6945" spans="2:9">
      <c r="B6945" s="1">
        <v>22.292937266010103</v>
      </c>
      <c r="C6945" s="1">
        <f t="shared" si="652"/>
        <v>22292.937266010103</v>
      </c>
      <c r="D6945" s="1">
        <f t="shared" si="653"/>
        <v>7.9070999999999998</v>
      </c>
      <c r="E6945">
        <f t="shared" si="654"/>
        <v>5.9303249999999998</v>
      </c>
      <c r="F6945">
        <f t="shared" si="655"/>
        <v>1808.749125</v>
      </c>
      <c r="G6945" s="1">
        <f t="shared" si="656"/>
        <v>20484.188141010105</v>
      </c>
      <c r="H6945">
        <f t="shared" si="657"/>
        <v>20484.188141010105</v>
      </c>
      <c r="I6945" s="1">
        <v>26.356999999999999</v>
      </c>
    </row>
    <row r="6946" spans="2:9">
      <c r="B6946" s="1">
        <v>22.004821760148907</v>
      </c>
      <c r="C6946" s="1">
        <f t="shared" si="652"/>
        <v>22004.821760148909</v>
      </c>
      <c r="D6946" s="1">
        <f t="shared" si="653"/>
        <v>32.170499999999997</v>
      </c>
      <c r="E6946">
        <f t="shared" si="654"/>
        <v>24.127874999999996</v>
      </c>
      <c r="F6946">
        <f t="shared" si="655"/>
        <v>7359.001874999999</v>
      </c>
      <c r="G6946" s="1">
        <f t="shared" si="656"/>
        <v>14645.819885148911</v>
      </c>
      <c r="H6946">
        <f t="shared" si="657"/>
        <v>14645.819885148911</v>
      </c>
      <c r="I6946" s="1">
        <v>107.235</v>
      </c>
    </row>
    <row r="6947" spans="2:9">
      <c r="B6947" s="1">
        <v>21.500619624891815</v>
      </c>
      <c r="C6947" s="1">
        <f t="shared" si="652"/>
        <v>21500.619624891817</v>
      </c>
      <c r="D6947" s="1">
        <f t="shared" si="653"/>
        <v>51.990299999999998</v>
      </c>
      <c r="E6947">
        <f t="shared" si="654"/>
        <v>38.992725</v>
      </c>
      <c r="F6947">
        <f t="shared" si="655"/>
        <v>11892.781125</v>
      </c>
      <c r="G6947" s="1">
        <f t="shared" si="656"/>
        <v>9607.8384998918173</v>
      </c>
      <c r="H6947">
        <f t="shared" si="657"/>
        <v>9607.8384998918173</v>
      </c>
      <c r="I6947" s="1">
        <v>173.30099999999999</v>
      </c>
    </row>
    <row r="6948" spans="2:9">
      <c r="B6948" s="1">
        <v>18.871565633908393</v>
      </c>
      <c r="C6948" s="1">
        <f t="shared" si="652"/>
        <v>18871.565633908394</v>
      </c>
      <c r="D6948" s="1">
        <f t="shared" si="653"/>
        <v>74.2179</v>
      </c>
      <c r="E6948">
        <f t="shared" si="654"/>
        <v>55.663425000000004</v>
      </c>
      <c r="F6948">
        <f t="shared" si="655"/>
        <v>16977.344625000002</v>
      </c>
      <c r="G6948" s="1">
        <f t="shared" si="656"/>
        <v>1894.2210089083928</v>
      </c>
      <c r="H6948">
        <f t="shared" si="657"/>
        <v>1894.2210089083928</v>
      </c>
      <c r="I6948" s="1">
        <v>247.393</v>
      </c>
    </row>
    <row r="6949" spans="2:9">
      <c r="B6949" s="1">
        <v>17.683089172230954</v>
      </c>
      <c r="C6949" s="1">
        <f t="shared" si="652"/>
        <v>17683.089172230953</v>
      </c>
      <c r="D6949" s="1">
        <f t="shared" si="653"/>
        <v>100.71900000000001</v>
      </c>
      <c r="E6949">
        <f t="shared" si="654"/>
        <v>75.53925000000001</v>
      </c>
      <c r="F6949">
        <f t="shared" si="655"/>
        <v>23039.471250000002</v>
      </c>
      <c r="G6949" s="1">
        <f t="shared" si="656"/>
        <v>-5356.3820777690489</v>
      </c>
      <c r="H6949">
        <f t="shared" si="657"/>
        <v>-5356.3820777690489</v>
      </c>
      <c r="I6949" s="1">
        <v>335.73</v>
      </c>
    </row>
    <row r="6950" spans="2:9">
      <c r="B6950" s="1">
        <v>16.458598272320867</v>
      </c>
      <c r="C6950" s="1">
        <f t="shared" si="652"/>
        <v>16458.598272320865</v>
      </c>
      <c r="D6950" s="1">
        <f t="shared" si="653"/>
        <v>102.27300000000001</v>
      </c>
      <c r="E6950">
        <f t="shared" si="654"/>
        <v>76.704750000000004</v>
      </c>
      <c r="F6950">
        <f t="shared" si="655"/>
        <v>23394.94875</v>
      </c>
      <c r="G6950" s="1">
        <f t="shared" si="656"/>
        <v>-6936.3504776791342</v>
      </c>
      <c r="H6950">
        <f t="shared" si="657"/>
        <v>-6936.3504776791342</v>
      </c>
      <c r="I6950" s="1">
        <v>340.91</v>
      </c>
    </row>
    <row r="6951" spans="2:9">
      <c r="B6951" s="1">
        <v>15.198092934178129</v>
      </c>
      <c r="C6951" s="1">
        <f t="shared" si="652"/>
        <v>15198.09293417813</v>
      </c>
      <c r="D6951" s="1">
        <f t="shared" si="653"/>
        <v>108.4932</v>
      </c>
      <c r="E6951">
        <f t="shared" si="654"/>
        <v>81.369900000000001</v>
      </c>
      <c r="F6951">
        <f t="shared" si="655"/>
        <v>24817.819500000001</v>
      </c>
      <c r="G6951" s="1">
        <f t="shared" si="656"/>
        <v>-9619.7265658218712</v>
      </c>
      <c r="H6951">
        <f t="shared" si="657"/>
        <v>-9619.7265658218712</v>
      </c>
      <c r="I6951" s="1">
        <v>361.64400000000001</v>
      </c>
    </row>
    <row r="6952" spans="2:9">
      <c r="B6952" s="1">
        <v>14.513818607757791</v>
      </c>
      <c r="C6952" s="1">
        <f t="shared" si="652"/>
        <v>14513.818607757792</v>
      </c>
      <c r="D6952" s="1">
        <f t="shared" si="653"/>
        <v>93.407399999999996</v>
      </c>
      <c r="E6952">
        <f t="shared" si="654"/>
        <v>70.055549999999997</v>
      </c>
      <c r="F6952">
        <f t="shared" si="655"/>
        <v>21366.942749999998</v>
      </c>
      <c r="G6952" s="1">
        <f t="shared" si="656"/>
        <v>-6853.1241422422063</v>
      </c>
      <c r="H6952">
        <f t="shared" si="657"/>
        <v>-6853.1241422422063</v>
      </c>
      <c r="I6952" s="1">
        <v>311.358</v>
      </c>
    </row>
    <row r="6953" spans="2:9">
      <c r="B6953" s="1">
        <v>13.325342146080354</v>
      </c>
      <c r="C6953" s="1">
        <f t="shared" si="652"/>
        <v>13325.342146080355</v>
      </c>
      <c r="D6953" s="1">
        <f t="shared" si="653"/>
        <v>54.918899999999994</v>
      </c>
      <c r="E6953">
        <f t="shared" si="654"/>
        <v>41.189174999999992</v>
      </c>
      <c r="F6953">
        <f t="shared" si="655"/>
        <v>12562.698374999998</v>
      </c>
      <c r="G6953" s="1">
        <f t="shared" si="656"/>
        <v>762.6437710803566</v>
      </c>
      <c r="H6953">
        <f t="shared" si="657"/>
        <v>762.6437710803566</v>
      </c>
      <c r="I6953" s="1">
        <v>183.06299999999999</v>
      </c>
    </row>
    <row r="6954" spans="2:9">
      <c r="B6954" s="1">
        <v>13.397371022545654</v>
      </c>
      <c r="C6954" s="1">
        <f t="shared" si="652"/>
        <v>13397.371022545654</v>
      </c>
      <c r="D6954" s="1">
        <f t="shared" si="653"/>
        <v>19.457999999999998</v>
      </c>
      <c r="E6954">
        <f t="shared" si="654"/>
        <v>14.593499999999999</v>
      </c>
      <c r="F6954">
        <f t="shared" si="655"/>
        <v>4451.0174999999999</v>
      </c>
      <c r="G6954" s="1">
        <f t="shared" si="656"/>
        <v>8946.3535225456544</v>
      </c>
      <c r="H6954">
        <f t="shared" si="657"/>
        <v>8946.3535225456544</v>
      </c>
      <c r="I6954" s="1">
        <v>64.86</v>
      </c>
    </row>
    <row r="6955" spans="2:9">
      <c r="B6955" s="1">
        <v>12.424981190264115</v>
      </c>
      <c r="C6955" s="1">
        <f t="shared" si="652"/>
        <v>12424.981190264114</v>
      </c>
      <c r="D6955" s="1">
        <f t="shared" si="653"/>
        <v>1.9508999999999999</v>
      </c>
      <c r="E6955">
        <f t="shared" si="654"/>
        <v>1.4631749999999999</v>
      </c>
      <c r="F6955">
        <f t="shared" si="655"/>
        <v>446.26837499999999</v>
      </c>
      <c r="G6955" s="1">
        <f t="shared" si="656"/>
        <v>11978.712815264114</v>
      </c>
      <c r="H6955">
        <f t="shared" si="657"/>
        <v>11978.712815264114</v>
      </c>
      <c r="I6955" s="1">
        <v>6.5030000000000001</v>
      </c>
    </row>
    <row r="6956" spans="2:9">
      <c r="B6956" s="1">
        <v>13.145269954917106</v>
      </c>
      <c r="C6956" s="1">
        <f t="shared" si="652"/>
        <v>13145.269954917107</v>
      </c>
      <c r="D6956" s="1">
        <f t="shared" si="653"/>
        <v>0</v>
      </c>
      <c r="E6956">
        <f t="shared" si="654"/>
        <v>0</v>
      </c>
      <c r="F6956">
        <f t="shared" si="655"/>
        <v>0</v>
      </c>
      <c r="G6956" s="1">
        <f t="shared" si="656"/>
        <v>13145.269954917107</v>
      </c>
      <c r="H6956">
        <f t="shared" si="657"/>
        <v>0</v>
      </c>
      <c r="I6956" s="1">
        <v>0</v>
      </c>
    </row>
    <row r="6957" spans="2:9">
      <c r="B6957" s="1">
        <v>12.78512557259061</v>
      </c>
      <c r="C6957" s="1">
        <f t="shared" si="652"/>
        <v>12785.12557259061</v>
      </c>
      <c r="D6957" s="1">
        <f t="shared" si="653"/>
        <v>0</v>
      </c>
      <c r="E6957">
        <f t="shared" si="654"/>
        <v>0</v>
      </c>
      <c r="F6957">
        <f t="shared" si="655"/>
        <v>0</v>
      </c>
      <c r="G6957" s="1">
        <f t="shared" si="656"/>
        <v>12785.12557259061</v>
      </c>
      <c r="H6957">
        <f t="shared" si="657"/>
        <v>0</v>
      </c>
      <c r="I6957" s="1">
        <v>0</v>
      </c>
    </row>
    <row r="6958" spans="2:9">
      <c r="B6958" s="1">
        <v>12.424981190264115</v>
      </c>
      <c r="C6958" s="1">
        <f t="shared" si="652"/>
        <v>12424.981190264114</v>
      </c>
      <c r="D6958" s="1">
        <f t="shared" si="653"/>
        <v>0</v>
      </c>
      <c r="E6958">
        <f t="shared" si="654"/>
        <v>0</v>
      </c>
      <c r="F6958">
        <f t="shared" si="655"/>
        <v>0</v>
      </c>
      <c r="G6958" s="1">
        <f t="shared" si="656"/>
        <v>12424.981190264114</v>
      </c>
      <c r="H6958">
        <f t="shared" si="657"/>
        <v>0</v>
      </c>
      <c r="I6958" s="1">
        <v>0</v>
      </c>
    </row>
    <row r="6959" spans="2:9">
      <c r="B6959" s="1">
        <v>11.848750178541721</v>
      </c>
      <c r="C6959" s="1">
        <f t="shared" si="652"/>
        <v>11848.750178541721</v>
      </c>
      <c r="D6959" s="1">
        <f t="shared" si="653"/>
        <v>0</v>
      </c>
      <c r="E6959">
        <f t="shared" si="654"/>
        <v>0</v>
      </c>
      <c r="F6959">
        <f t="shared" si="655"/>
        <v>0</v>
      </c>
      <c r="G6959" s="1">
        <f t="shared" si="656"/>
        <v>11848.750178541721</v>
      </c>
      <c r="H6959">
        <f t="shared" si="657"/>
        <v>0</v>
      </c>
      <c r="I6959" s="1">
        <v>0</v>
      </c>
    </row>
    <row r="6960" spans="2:9">
      <c r="B6960" s="1">
        <v>11.308533605051975</v>
      </c>
      <c r="C6960" s="1">
        <f t="shared" si="652"/>
        <v>11308.533605051975</v>
      </c>
      <c r="D6960" s="1">
        <f t="shared" si="653"/>
        <v>0</v>
      </c>
      <c r="E6960">
        <f t="shared" si="654"/>
        <v>0</v>
      </c>
      <c r="F6960">
        <f t="shared" si="655"/>
        <v>0</v>
      </c>
      <c r="G6960" s="1">
        <f t="shared" si="656"/>
        <v>11308.533605051975</v>
      </c>
      <c r="H6960">
        <f t="shared" si="657"/>
        <v>0</v>
      </c>
      <c r="I6960" s="1">
        <v>0</v>
      </c>
    </row>
    <row r="6961" spans="2:9">
      <c r="B6961" s="1">
        <v>10.120057143374538</v>
      </c>
      <c r="C6961" s="1">
        <f t="shared" si="652"/>
        <v>10120.057143374539</v>
      </c>
      <c r="D6961" s="1">
        <f t="shared" si="653"/>
        <v>0</v>
      </c>
      <c r="E6961">
        <f t="shared" si="654"/>
        <v>0</v>
      </c>
      <c r="F6961">
        <f t="shared" si="655"/>
        <v>0</v>
      </c>
      <c r="G6961" s="1">
        <f t="shared" si="656"/>
        <v>10120.057143374539</v>
      </c>
      <c r="H6961">
        <f t="shared" si="657"/>
        <v>0</v>
      </c>
      <c r="I6961" s="1">
        <v>0</v>
      </c>
    </row>
    <row r="6962" spans="2:9">
      <c r="B6962" s="1">
        <v>10.372158211003086</v>
      </c>
      <c r="C6962" s="1">
        <f t="shared" si="652"/>
        <v>10372.158211003087</v>
      </c>
      <c r="D6962" s="1">
        <f t="shared" si="653"/>
        <v>0</v>
      </c>
      <c r="E6962">
        <f t="shared" si="654"/>
        <v>0</v>
      </c>
      <c r="F6962">
        <f t="shared" si="655"/>
        <v>0</v>
      </c>
      <c r="G6962" s="1">
        <f t="shared" si="656"/>
        <v>10372.158211003087</v>
      </c>
      <c r="H6962">
        <f t="shared" si="657"/>
        <v>0</v>
      </c>
      <c r="I6962" s="1">
        <v>0</v>
      </c>
    </row>
    <row r="6963" spans="2:9">
      <c r="B6963" s="1">
        <v>13.997811785596596</v>
      </c>
      <c r="C6963" s="1">
        <f t="shared" si="652"/>
        <v>13997.811785596596</v>
      </c>
      <c r="D6963" s="1">
        <f t="shared" si="653"/>
        <v>0</v>
      </c>
      <c r="E6963">
        <f t="shared" si="654"/>
        <v>0</v>
      </c>
      <c r="F6963">
        <f t="shared" si="655"/>
        <v>0</v>
      </c>
      <c r="G6963" s="1">
        <f t="shared" si="656"/>
        <v>13997.811785596596</v>
      </c>
      <c r="H6963">
        <f t="shared" si="657"/>
        <v>0</v>
      </c>
      <c r="I6963" s="1">
        <v>0</v>
      </c>
    </row>
    <row r="6964" spans="2:9">
      <c r="B6964" s="1">
        <v>15.036518667213302</v>
      </c>
      <c r="C6964" s="1">
        <f t="shared" si="652"/>
        <v>15036.518667213302</v>
      </c>
      <c r="D6964" s="1">
        <f t="shared" si="653"/>
        <v>0</v>
      </c>
      <c r="E6964">
        <f t="shared" si="654"/>
        <v>0</v>
      </c>
      <c r="F6964">
        <f t="shared" si="655"/>
        <v>0</v>
      </c>
      <c r="G6964" s="1">
        <f t="shared" si="656"/>
        <v>15036.518667213302</v>
      </c>
      <c r="H6964">
        <f t="shared" si="657"/>
        <v>0</v>
      </c>
      <c r="I6964" s="1">
        <v>0</v>
      </c>
    </row>
    <row r="6965" spans="2:9">
      <c r="B6965" s="1">
        <v>14.294585180344226</v>
      </c>
      <c r="C6965" s="1">
        <f t="shared" si="652"/>
        <v>14294.585180344226</v>
      </c>
      <c r="D6965" s="1">
        <f t="shared" si="653"/>
        <v>0</v>
      </c>
      <c r="E6965">
        <f t="shared" si="654"/>
        <v>0</v>
      </c>
      <c r="F6965">
        <f t="shared" si="655"/>
        <v>0</v>
      </c>
      <c r="G6965" s="1">
        <f t="shared" si="656"/>
        <v>14294.585180344226</v>
      </c>
      <c r="H6965">
        <f t="shared" si="657"/>
        <v>0</v>
      </c>
      <c r="I6965" s="1">
        <v>0</v>
      </c>
    </row>
    <row r="6966" spans="2:9">
      <c r="B6966" s="1">
        <v>15.827914386540323</v>
      </c>
      <c r="C6966" s="1">
        <f t="shared" si="652"/>
        <v>15827.914386540324</v>
      </c>
      <c r="D6966" s="1">
        <f t="shared" si="653"/>
        <v>0</v>
      </c>
      <c r="E6966">
        <f t="shared" si="654"/>
        <v>0</v>
      </c>
      <c r="F6966">
        <f t="shared" si="655"/>
        <v>0</v>
      </c>
      <c r="G6966" s="1">
        <f t="shared" si="656"/>
        <v>15827.914386540324</v>
      </c>
      <c r="H6966">
        <f t="shared" si="657"/>
        <v>0</v>
      </c>
      <c r="I6966" s="1">
        <v>0</v>
      </c>
    </row>
    <row r="6967" spans="2:9">
      <c r="B6967" s="1">
        <v>20.328977540212726</v>
      </c>
      <c r="C6967" s="1">
        <f t="shared" si="652"/>
        <v>20328.977540212727</v>
      </c>
      <c r="D6967" s="1">
        <f t="shared" si="653"/>
        <v>0</v>
      </c>
      <c r="E6967">
        <f t="shared" si="654"/>
        <v>0</v>
      </c>
      <c r="F6967">
        <f t="shared" si="655"/>
        <v>0</v>
      </c>
      <c r="G6967" s="1">
        <f t="shared" si="656"/>
        <v>20328.977540212727</v>
      </c>
      <c r="H6967">
        <f t="shared" si="657"/>
        <v>0</v>
      </c>
      <c r="I6967" s="1">
        <v>0</v>
      </c>
    </row>
    <row r="6968" spans="2:9">
      <c r="B6968" s="1">
        <v>21.763382281492941</v>
      </c>
      <c r="C6968" s="1">
        <f t="shared" si="652"/>
        <v>21763.382281492941</v>
      </c>
      <c r="D6968" s="1">
        <f t="shared" si="653"/>
        <v>0</v>
      </c>
      <c r="E6968">
        <f t="shared" si="654"/>
        <v>0</v>
      </c>
      <c r="F6968">
        <f t="shared" si="655"/>
        <v>0</v>
      </c>
      <c r="G6968" s="1">
        <f t="shared" si="656"/>
        <v>21763.382281492941</v>
      </c>
      <c r="H6968">
        <f t="shared" si="657"/>
        <v>0</v>
      </c>
      <c r="I6968" s="1">
        <v>0</v>
      </c>
    </row>
    <row r="6969" spans="2:9">
      <c r="B6969" s="1">
        <v>31.161206448501257</v>
      </c>
      <c r="C6969" s="1">
        <f t="shared" si="652"/>
        <v>31161.206448501256</v>
      </c>
      <c r="D6969" s="1">
        <f t="shared" si="653"/>
        <v>5.6447999999999992</v>
      </c>
      <c r="E6969">
        <f t="shared" si="654"/>
        <v>4.2335999999999991</v>
      </c>
      <c r="F6969">
        <f t="shared" si="655"/>
        <v>1291.2479999999998</v>
      </c>
      <c r="G6969" s="1">
        <f t="shared" si="656"/>
        <v>29869.958448501256</v>
      </c>
      <c r="H6969">
        <f t="shared" si="657"/>
        <v>29869.958448501256</v>
      </c>
      <c r="I6969" s="1">
        <v>18.815999999999999</v>
      </c>
    </row>
    <row r="6970" spans="2:9">
      <c r="B6970" s="1">
        <v>31.952602167828275</v>
      </c>
      <c r="C6970" s="1">
        <f t="shared" si="652"/>
        <v>31952.602167828274</v>
      </c>
      <c r="D6970" s="1">
        <f t="shared" si="653"/>
        <v>21.941099999999999</v>
      </c>
      <c r="E6970">
        <f t="shared" si="654"/>
        <v>16.455824999999997</v>
      </c>
      <c r="F6970">
        <f t="shared" si="655"/>
        <v>5019.0266249999995</v>
      </c>
      <c r="G6970" s="1">
        <f t="shared" si="656"/>
        <v>26933.575542828276</v>
      </c>
      <c r="H6970">
        <f t="shared" si="657"/>
        <v>26933.575542828276</v>
      </c>
      <c r="I6970" s="1">
        <v>73.137</v>
      </c>
    </row>
    <row r="6971" spans="2:9">
      <c r="B6971" s="1">
        <v>31.754753237996518</v>
      </c>
      <c r="C6971" s="1">
        <f t="shared" si="652"/>
        <v>31754.753237996516</v>
      </c>
      <c r="D6971" s="1">
        <f t="shared" si="653"/>
        <v>37.522199999999998</v>
      </c>
      <c r="E6971">
        <f t="shared" si="654"/>
        <v>28.141649999999998</v>
      </c>
      <c r="F6971">
        <f t="shared" si="655"/>
        <v>8583.2032499999987</v>
      </c>
      <c r="G6971" s="1">
        <f t="shared" si="656"/>
        <v>23171.549987996517</v>
      </c>
      <c r="H6971">
        <f t="shared" si="657"/>
        <v>23171.549987996517</v>
      </c>
      <c r="I6971" s="1">
        <v>125.074</v>
      </c>
    </row>
    <row r="6972" spans="2:9">
      <c r="B6972" s="1">
        <v>27.204227851866175</v>
      </c>
      <c r="C6972" s="1">
        <f t="shared" si="652"/>
        <v>27204.227851866177</v>
      </c>
      <c r="D6972" s="1">
        <f t="shared" si="653"/>
        <v>48.223800000000004</v>
      </c>
      <c r="E6972">
        <f t="shared" si="654"/>
        <v>36.167850000000001</v>
      </c>
      <c r="F6972">
        <f t="shared" si="655"/>
        <v>11031.19425</v>
      </c>
      <c r="G6972" s="1">
        <f t="shared" si="656"/>
        <v>16173.033601866176</v>
      </c>
      <c r="H6972">
        <f t="shared" si="657"/>
        <v>16173.033601866176</v>
      </c>
      <c r="I6972" s="1">
        <v>160.74600000000001</v>
      </c>
    </row>
    <row r="6973" spans="2:9">
      <c r="B6973" s="1">
        <v>26.017134272875648</v>
      </c>
      <c r="C6973" s="1">
        <f t="shared" si="652"/>
        <v>26017.134272875646</v>
      </c>
      <c r="D6973" s="1">
        <f t="shared" si="653"/>
        <v>72.952500000000001</v>
      </c>
      <c r="E6973">
        <f t="shared" si="654"/>
        <v>54.714375000000004</v>
      </c>
      <c r="F6973">
        <f t="shared" si="655"/>
        <v>16687.884375000001</v>
      </c>
      <c r="G6973" s="1">
        <f t="shared" si="656"/>
        <v>9329.2498978756448</v>
      </c>
      <c r="H6973">
        <f t="shared" si="657"/>
        <v>9329.2498978756448</v>
      </c>
      <c r="I6973" s="1">
        <v>243.17500000000001</v>
      </c>
    </row>
    <row r="6974" spans="2:9">
      <c r="B6974" s="1">
        <v>22.802089163109653</v>
      </c>
      <c r="C6974" s="1">
        <f t="shared" si="652"/>
        <v>22802.089163109653</v>
      </c>
      <c r="D6974" s="1">
        <f t="shared" si="653"/>
        <v>73.387799999999999</v>
      </c>
      <c r="E6974">
        <f t="shared" si="654"/>
        <v>55.040849999999999</v>
      </c>
      <c r="F6974">
        <f t="shared" si="655"/>
        <v>16787.45925</v>
      </c>
      <c r="G6974" s="1">
        <f t="shared" si="656"/>
        <v>6014.629913109653</v>
      </c>
      <c r="H6974">
        <f t="shared" si="657"/>
        <v>6014.629913109653</v>
      </c>
      <c r="I6974" s="1">
        <v>244.626</v>
      </c>
    </row>
    <row r="6975" spans="2:9">
      <c r="B6975" s="1">
        <v>24.879502926343065</v>
      </c>
      <c r="C6975" s="1">
        <f t="shared" si="652"/>
        <v>24879.502926343066</v>
      </c>
      <c r="D6975" s="1">
        <f t="shared" si="653"/>
        <v>58.905299999999997</v>
      </c>
      <c r="E6975">
        <f t="shared" si="654"/>
        <v>44.178974999999994</v>
      </c>
      <c r="F6975">
        <f t="shared" si="655"/>
        <v>13474.587374999997</v>
      </c>
      <c r="G6975" s="1">
        <f t="shared" si="656"/>
        <v>11404.915551343069</v>
      </c>
      <c r="H6975">
        <f t="shared" si="657"/>
        <v>11404.915551343069</v>
      </c>
      <c r="I6975" s="1">
        <v>196.351</v>
      </c>
    </row>
    <row r="6976" spans="2:9">
      <c r="B6976" s="1">
        <v>21.812844513950878</v>
      </c>
      <c r="C6976" s="1">
        <f t="shared" si="652"/>
        <v>21812.844513950877</v>
      </c>
      <c r="D6976" s="1">
        <f t="shared" si="653"/>
        <v>64.648799999999994</v>
      </c>
      <c r="E6976">
        <f t="shared" si="654"/>
        <v>48.486599999999996</v>
      </c>
      <c r="F6976">
        <f t="shared" si="655"/>
        <v>14788.412999999999</v>
      </c>
      <c r="G6976" s="1">
        <f t="shared" si="656"/>
        <v>7024.4315139508781</v>
      </c>
      <c r="H6976">
        <f t="shared" si="657"/>
        <v>7024.4315139508781</v>
      </c>
      <c r="I6976" s="1">
        <v>215.49600000000001</v>
      </c>
    </row>
    <row r="6977" spans="2:9">
      <c r="B6977" s="1">
        <v>18.84511056647457</v>
      </c>
      <c r="C6977" s="1">
        <f t="shared" si="652"/>
        <v>18845.11056647457</v>
      </c>
      <c r="D6977" s="1">
        <f t="shared" si="653"/>
        <v>59.768099999999997</v>
      </c>
      <c r="E6977">
        <f t="shared" si="654"/>
        <v>44.826074999999996</v>
      </c>
      <c r="F6977">
        <f t="shared" si="655"/>
        <v>13671.952874999999</v>
      </c>
      <c r="G6977" s="1">
        <f t="shared" si="656"/>
        <v>5173.157691474571</v>
      </c>
      <c r="H6977">
        <f t="shared" si="657"/>
        <v>5173.157691474571</v>
      </c>
      <c r="I6977" s="1">
        <v>199.227</v>
      </c>
    </row>
    <row r="6978" spans="2:9">
      <c r="B6978" s="1">
        <v>18.251563776979307</v>
      </c>
      <c r="C6978" s="1">
        <f t="shared" si="652"/>
        <v>18251.563776979307</v>
      </c>
      <c r="D6978" s="1">
        <f t="shared" si="653"/>
        <v>31.595999999999997</v>
      </c>
      <c r="E6978">
        <f t="shared" si="654"/>
        <v>23.696999999999996</v>
      </c>
      <c r="F6978">
        <f t="shared" si="655"/>
        <v>7227.5849999999982</v>
      </c>
      <c r="G6978" s="1">
        <f t="shared" si="656"/>
        <v>11023.978776979307</v>
      </c>
      <c r="H6978">
        <f t="shared" si="657"/>
        <v>11023.978776979307</v>
      </c>
      <c r="I6978" s="1">
        <v>105.32</v>
      </c>
    </row>
    <row r="6979" spans="2:9">
      <c r="B6979" s="1">
        <v>18.548337171726939</v>
      </c>
      <c r="C6979" s="1">
        <f t="shared" si="652"/>
        <v>18548.33717172694</v>
      </c>
      <c r="D6979" s="1">
        <f t="shared" si="653"/>
        <v>3.2835000000000001</v>
      </c>
      <c r="E6979">
        <f t="shared" si="654"/>
        <v>2.4626250000000001</v>
      </c>
      <c r="F6979">
        <f t="shared" si="655"/>
        <v>751.10062500000004</v>
      </c>
      <c r="G6979" s="1">
        <f t="shared" si="656"/>
        <v>17797.236546726941</v>
      </c>
      <c r="H6979">
        <f t="shared" si="657"/>
        <v>17797.236546726941</v>
      </c>
      <c r="I6979" s="1">
        <v>10.945</v>
      </c>
    </row>
    <row r="6980" spans="2:9">
      <c r="B6980" s="1">
        <v>18.44941270681106</v>
      </c>
      <c r="C6980" s="1">
        <f t="shared" ref="C6980:C7043" si="658">+B6980*1000</f>
        <v>18449.412706811061</v>
      </c>
      <c r="D6980" s="1">
        <f t="shared" ref="D6980:D7043" si="659">I6980*$K$1</f>
        <v>0</v>
      </c>
      <c r="E6980">
        <f t="shared" ref="E6980:E7043" si="660">D6980*$E$1</f>
        <v>0</v>
      </c>
      <c r="F6980">
        <f t="shared" ref="F6980:F7043" si="661">E6980*$G$1</f>
        <v>0</v>
      </c>
      <c r="G6980" s="1">
        <f t="shared" ref="G6980:G7043" si="662">C6980-F6980</f>
        <v>18449.412706811061</v>
      </c>
      <c r="H6980">
        <f t="shared" ref="H6980:H7043" si="663">IF(F6980&gt;0,C6980-F6980,F6980)</f>
        <v>0</v>
      </c>
      <c r="I6980" s="1">
        <v>0</v>
      </c>
    </row>
    <row r="6981" spans="2:9">
      <c r="B6981" s="1">
        <v>18.301026009437248</v>
      </c>
      <c r="C6981" s="1">
        <f t="shared" si="658"/>
        <v>18301.026009437246</v>
      </c>
      <c r="D6981" s="1">
        <f t="shared" si="659"/>
        <v>0</v>
      </c>
      <c r="E6981">
        <f t="shared" si="660"/>
        <v>0</v>
      </c>
      <c r="F6981">
        <f t="shared" si="661"/>
        <v>0</v>
      </c>
      <c r="G6981" s="1">
        <f t="shared" si="662"/>
        <v>18301.026009437246</v>
      </c>
      <c r="H6981">
        <f t="shared" si="663"/>
        <v>0</v>
      </c>
      <c r="I6981" s="1">
        <v>0</v>
      </c>
    </row>
    <row r="6982" spans="2:9">
      <c r="B6982" s="1">
        <v>17.509630290110227</v>
      </c>
      <c r="C6982" s="1">
        <f t="shared" si="658"/>
        <v>17509.630290110228</v>
      </c>
      <c r="D6982" s="1">
        <f t="shared" si="659"/>
        <v>0</v>
      </c>
      <c r="E6982">
        <f t="shared" si="660"/>
        <v>0</v>
      </c>
      <c r="F6982">
        <f t="shared" si="661"/>
        <v>0</v>
      </c>
      <c r="G6982" s="1">
        <f t="shared" si="662"/>
        <v>17509.630290110228</v>
      </c>
      <c r="H6982">
        <f t="shared" si="663"/>
        <v>0</v>
      </c>
      <c r="I6982" s="1">
        <v>0</v>
      </c>
    </row>
    <row r="6983" spans="2:9">
      <c r="B6983" s="1">
        <v>16.718234570783213</v>
      </c>
      <c r="C6983" s="1">
        <f t="shared" si="658"/>
        <v>16718.234570783214</v>
      </c>
      <c r="D6983" s="1">
        <f t="shared" si="659"/>
        <v>0</v>
      </c>
      <c r="E6983">
        <f t="shared" si="660"/>
        <v>0</v>
      </c>
      <c r="F6983">
        <f t="shared" si="661"/>
        <v>0</v>
      </c>
      <c r="G6983" s="1">
        <f t="shared" si="662"/>
        <v>16718.234570783214</v>
      </c>
      <c r="H6983">
        <f t="shared" si="663"/>
        <v>0</v>
      </c>
      <c r="I6983" s="1">
        <v>0</v>
      </c>
    </row>
    <row r="6984" spans="2:9">
      <c r="B6984" s="1">
        <v>15.481678759334748</v>
      </c>
      <c r="C6984" s="1">
        <f t="shared" si="658"/>
        <v>15481.678759334749</v>
      </c>
      <c r="D6984" s="1">
        <f t="shared" si="659"/>
        <v>0</v>
      </c>
      <c r="E6984">
        <f t="shared" si="660"/>
        <v>0</v>
      </c>
      <c r="F6984">
        <f t="shared" si="661"/>
        <v>0</v>
      </c>
      <c r="G6984" s="1">
        <f t="shared" si="662"/>
        <v>15481.678759334749</v>
      </c>
      <c r="H6984">
        <f t="shared" si="663"/>
        <v>0</v>
      </c>
      <c r="I6984" s="1">
        <v>0</v>
      </c>
    </row>
    <row r="6985" spans="2:9">
      <c r="B6985" s="1">
        <v>13.503189461017209</v>
      </c>
      <c r="C6985" s="1">
        <f t="shared" si="658"/>
        <v>13503.189461017209</v>
      </c>
      <c r="D6985" s="1">
        <f t="shared" si="659"/>
        <v>0</v>
      </c>
      <c r="E6985">
        <f t="shared" si="660"/>
        <v>0</v>
      </c>
      <c r="F6985">
        <f t="shared" si="661"/>
        <v>0</v>
      </c>
      <c r="G6985" s="1">
        <f t="shared" si="662"/>
        <v>13503.189461017209</v>
      </c>
      <c r="H6985">
        <f t="shared" si="663"/>
        <v>0</v>
      </c>
      <c r="I6985" s="1">
        <v>0</v>
      </c>
    </row>
    <row r="6986" spans="2:9">
      <c r="B6986" s="1">
        <v>14.690283040007735</v>
      </c>
      <c r="C6986" s="1">
        <f t="shared" si="658"/>
        <v>14690.283040007735</v>
      </c>
      <c r="D6986" s="1">
        <f t="shared" si="659"/>
        <v>0</v>
      </c>
      <c r="E6986">
        <f t="shared" si="660"/>
        <v>0</v>
      </c>
      <c r="F6986">
        <f t="shared" si="661"/>
        <v>0</v>
      </c>
      <c r="G6986" s="1">
        <f t="shared" si="662"/>
        <v>14690.283040007735</v>
      </c>
      <c r="H6986">
        <f t="shared" si="663"/>
        <v>0</v>
      </c>
      <c r="I6986" s="1">
        <v>0</v>
      </c>
    </row>
    <row r="6987" spans="2:9">
      <c r="B6987" s="1">
        <v>17.605982607823389</v>
      </c>
      <c r="C6987" s="1">
        <f t="shared" si="658"/>
        <v>17605.982607823389</v>
      </c>
      <c r="D6987" s="1">
        <f t="shared" si="659"/>
        <v>0</v>
      </c>
      <c r="E6987">
        <f t="shared" si="660"/>
        <v>0</v>
      </c>
      <c r="F6987">
        <f t="shared" si="661"/>
        <v>0</v>
      </c>
      <c r="G6987" s="1">
        <f t="shared" si="662"/>
        <v>17605.982607823389</v>
      </c>
      <c r="H6987">
        <f t="shared" si="663"/>
        <v>0</v>
      </c>
      <c r="I6987" s="1">
        <v>0</v>
      </c>
    </row>
    <row r="6988" spans="2:9">
      <c r="B6988" s="1">
        <v>17.804359876643936</v>
      </c>
      <c r="C6988" s="1">
        <f t="shared" si="658"/>
        <v>17804.359876643935</v>
      </c>
      <c r="D6988" s="1">
        <f t="shared" si="659"/>
        <v>0</v>
      </c>
      <c r="E6988">
        <f t="shared" si="660"/>
        <v>0</v>
      </c>
      <c r="F6988">
        <f t="shared" si="661"/>
        <v>0</v>
      </c>
      <c r="G6988" s="1">
        <f t="shared" si="662"/>
        <v>17804.359876643935</v>
      </c>
      <c r="H6988">
        <f t="shared" si="663"/>
        <v>0</v>
      </c>
      <c r="I6988" s="1">
        <v>0</v>
      </c>
    </row>
    <row r="6989" spans="2:9">
      <c r="B6989" s="1">
        <v>16.713284898130933</v>
      </c>
      <c r="C6989" s="1">
        <f t="shared" si="658"/>
        <v>16713.284898130933</v>
      </c>
      <c r="D6989" s="1">
        <f t="shared" si="659"/>
        <v>0</v>
      </c>
      <c r="E6989">
        <f t="shared" si="660"/>
        <v>0</v>
      </c>
      <c r="F6989">
        <f t="shared" si="661"/>
        <v>0</v>
      </c>
      <c r="G6989" s="1">
        <f t="shared" si="662"/>
        <v>16713.284898130933</v>
      </c>
      <c r="H6989">
        <f t="shared" si="663"/>
        <v>0</v>
      </c>
      <c r="I6989" s="1">
        <v>0</v>
      </c>
    </row>
    <row r="6990" spans="2:9">
      <c r="B6990" s="1">
        <v>18.449086000310707</v>
      </c>
      <c r="C6990" s="1">
        <f t="shared" si="658"/>
        <v>18449.086000310708</v>
      </c>
      <c r="D6990" s="1">
        <f t="shared" si="659"/>
        <v>0</v>
      </c>
      <c r="E6990">
        <f t="shared" si="660"/>
        <v>0</v>
      </c>
      <c r="F6990">
        <f t="shared" si="661"/>
        <v>0</v>
      </c>
      <c r="G6990" s="1">
        <f t="shared" si="662"/>
        <v>18449.086000310708</v>
      </c>
      <c r="H6990">
        <f t="shared" si="663"/>
        <v>0</v>
      </c>
      <c r="I6990" s="1">
        <v>0</v>
      </c>
    </row>
    <row r="6991" spans="2:9">
      <c r="B6991" s="1">
        <v>23.65648930685002</v>
      </c>
      <c r="C6991" s="1">
        <f t="shared" si="658"/>
        <v>23656.489306850021</v>
      </c>
      <c r="D6991" s="1">
        <f t="shared" si="659"/>
        <v>0</v>
      </c>
      <c r="E6991">
        <f t="shared" si="660"/>
        <v>0</v>
      </c>
      <c r="F6991">
        <f t="shared" si="661"/>
        <v>0</v>
      </c>
      <c r="G6991" s="1">
        <f t="shared" si="662"/>
        <v>23656.489306850021</v>
      </c>
      <c r="H6991">
        <f t="shared" si="663"/>
        <v>0</v>
      </c>
      <c r="I6991" s="1">
        <v>0</v>
      </c>
    </row>
    <row r="6992" spans="2:9">
      <c r="B6992" s="1">
        <v>26.979308559594156</v>
      </c>
      <c r="C6992" s="1">
        <f t="shared" si="658"/>
        <v>26979.308559594156</v>
      </c>
      <c r="D6992" s="1">
        <f t="shared" si="659"/>
        <v>0</v>
      </c>
      <c r="E6992">
        <f t="shared" si="660"/>
        <v>0</v>
      </c>
      <c r="F6992">
        <f t="shared" si="661"/>
        <v>0</v>
      </c>
      <c r="G6992" s="1">
        <f t="shared" si="662"/>
        <v>26979.308559594156</v>
      </c>
      <c r="H6992">
        <f t="shared" si="663"/>
        <v>0</v>
      </c>
      <c r="I6992" s="1">
        <v>0</v>
      </c>
    </row>
    <row r="6993" spans="2:9">
      <c r="B6993" s="1">
        <v>25.93782789828629</v>
      </c>
      <c r="C6993" s="1">
        <f t="shared" si="658"/>
        <v>25937.82789828629</v>
      </c>
      <c r="D6993" s="1">
        <f t="shared" si="659"/>
        <v>1.9736999999999998</v>
      </c>
      <c r="E6993">
        <f t="shared" si="660"/>
        <v>1.4802749999999998</v>
      </c>
      <c r="F6993">
        <f t="shared" si="661"/>
        <v>451.48387499999995</v>
      </c>
      <c r="G6993" s="1">
        <f t="shared" si="662"/>
        <v>25486.344023286289</v>
      </c>
      <c r="H6993">
        <f t="shared" si="663"/>
        <v>25486.344023286289</v>
      </c>
      <c r="I6993" s="1">
        <v>6.5789999999999997</v>
      </c>
    </row>
    <row r="6994" spans="2:9">
      <c r="B6994" s="1">
        <v>25.590667677850334</v>
      </c>
      <c r="C6994" s="1">
        <f t="shared" si="658"/>
        <v>25590.667677850335</v>
      </c>
      <c r="D6994" s="1">
        <f t="shared" si="659"/>
        <v>10.042199999999999</v>
      </c>
      <c r="E6994">
        <f t="shared" si="660"/>
        <v>7.5316499999999991</v>
      </c>
      <c r="F6994">
        <f t="shared" si="661"/>
        <v>2297.1532499999998</v>
      </c>
      <c r="G6994" s="1">
        <f t="shared" si="662"/>
        <v>23293.514427850336</v>
      </c>
      <c r="H6994">
        <f t="shared" si="663"/>
        <v>23293.514427850336</v>
      </c>
      <c r="I6994" s="1">
        <v>33.473999999999997</v>
      </c>
    </row>
    <row r="6995" spans="2:9">
      <c r="B6995" s="1">
        <v>24.499592699337338</v>
      </c>
      <c r="C6995" s="1">
        <f t="shared" si="658"/>
        <v>24499.59269933734</v>
      </c>
      <c r="D6995" s="1">
        <f t="shared" si="659"/>
        <v>27.055800000000001</v>
      </c>
      <c r="E6995">
        <f t="shared" si="660"/>
        <v>20.29185</v>
      </c>
      <c r="F6995">
        <f t="shared" si="661"/>
        <v>6189.0142500000002</v>
      </c>
      <c r="G6995" s="1">
        <f t="shared" si="662"/>
        <v>18310.578449337339</v>
      </c>
      <c r="H6995">
        <f t="shared" si="663"/>
        <v>18310.578449337339</v>
      </c>
      <c r="I6995" s="1">
        <v>90.186000000000007</v>
      </c>
    </row>
    <row r="6996" spans="2:9">
      <c r="B6996" s="1">
        <v>22.71419727995243</v>
      </c>
      <c r="C6996" s="1">
        <f t="shared" si="658"/>
        <v>22714.19727995243</v>
      </c>
      <c r="D6996" s="1">
        <f t="shared" si="659"/>
        <v>82.838700000000003</v>
      </c>
      <c r="E6996">
        <f t="shared" si="660"/>
        <v>62.129024999999999</v>
      </c>
      <c r="F6996">
        <f t="shared" si="661"/>
        <v>18949.352625</v>
      </c>
      <c r="G6996" s="1">
        <f t="shared" si="662"/>
        <v>3764.8446549524306</v>
      </c>
      <c r="H6996">
        <f t="shared" si="663"/>
        <v>3764.8446549524306</v>
      </c>
      <c r="I6996" s="1">
        <v>276.12900000000002</v>
      </c>
    </row>
    <row r="6997" spans="2:9">
      <c r="B6997" s="1">
        <v>22.168659790695926</v>
      </c>
      <c r="C6997" s="1">
        <f t="shared" si="658"/>
        <v>22168.659790695925</v>
      </c>
      <c r="D6997" s="1">
        <f t="shared" si="659"/>
        <v>107.68259999999999</v>
      </c>
      <c r="E6997">
        <f t="shared" si="660"/>
        <v>80.761949999999999</v>
      </c>
      <c r="F6997">
        <f t="shared" si="661"/>
        <v>24632.394749999999</v>
      </c>
      <c r="G6997" s="1">
        <f t="shared" si="662"/>
        <v>-2463.7349593040744</v>
      </c>
      <c r="H6997">
        <f t="shared" si="663"/>
        <v>-2463.7349593040744</v>
      </c>
      <c r="I6997" s="1">
        <v>358.94200000000001</v>
      </c>
    </row>
    <row r="6998" spans="2:9">
      <c r="B6998" s="1">
        <v>23.309329086414067</v>
      </c>
      <c r="C6998" s="1">
        <f t="shared" si="658"/>
        <v>23309.329086414065</v>
      </c>
      <c r="D6998" s="1">
        <f t="shared" si="659"/>
        <v>108.06960000000001</v>
      </c>
      <c r="E6998">
        <f t="shared" si="660"/>
        <v>81.052199999999999</v>
      </c>
      <c r="F6998">
        <f t="shared" si="661"/>
        <v>24720.920999999998</v>
      </c>
      <c r="G6998" s="1">
        <f t="shared" si="662"/>
        <v>-1411.5919135859331</v>
      </c>
      <c r="H6998">
        <f t="shared" si="663"/>
        <v>-1411.5919135859331</v>
      </c>
      <c r="I6998" s="1">
        <v>360.23200000000003</v>
      </c>
    </row>
    <row r="6999" spans="2:9">
      <c r="B6999" s="1">
        <v>21.62312230143943</v>
      </c>
      <c r="C6999" s="1">
        <f t="shared" si="658"/>
        <v>21623.122301439431</v>
      </c>
      <c r="D6999" s="1">
        <f t="shared" si="659"/>
        <v>98.6892</v>
      </c>
      <c r="E6999">
        <f t="shared" si="660"/>
        <v>74.016899999999993</v>
      </c>
      <c r="F6999">
        <f t="shared" si="661"/>
        <v>22575.154499999997</v>
      </c>
      <c r="G6999" s="1">
        <f t="shared" si="662"/>
        <v>-952.03219856056603</v>
      </c>
      <c r="H6999">
        <f t="shared" si="663"/>
        <v>-952.03219856056603</v>
      </c>
      <c r="I6999" s="1">
        <v>328.964</v>
      </c>
    </row>
    <row r="7000" spans="2:9">
      <c r="B7000" s="1">
        <v>17.85395419384907</v>
      </c>
      <c r="C7000" s="1">
        <f t="shared" si="658"/>
        <v>17853.954193849069</v>
      </c>
      <c r="D7000" s="1">
        <f t="shared" si="659"/>
        <v>63.380099999999999</v>
      </c>
      <c r="E7000">
        <f t="shared" si="660"/>
        <v>47.535074999999999</v>
      </c>
      <c r="F7000">
        <f t="shared" si="661"/>
        <v>14498.197875</v>
      </c>
      <c r="G7000" s="1">
        <f t="shared" si="662"/>
        <v>3355.7563188490694</v>
      </c>
      <c r="H7000">
        <f t="shared" si="663"/>
        <v>3355.7563188490694</v>
      </c>
      <c r="I7000" s="1">
        <v>211.267</v>
      </c>
    </row>
    <row r="7001" spans="2:9">
      <c r="B7001" s="1">
        <v>19.391378027208297</v>
      </c>
      <c r="C7001" s="1">
        <f t="shared" si="658"/>
        <v>19391.378027208299</v>
      </c>
      <c r="D7001" s="1">
        <f t="shared" si="659"/>
        <v>32.568599999999996</v>
      </c>
      <c r="E7001">
        <f t="shared" si="660"/>
        <v>24.426449999999996</v>
      </c>
      <c r="F7001">
        <f t="shared" si="661"/>
        <v>7450.0672499999982</v>
      </c>
      <c r="G7001" s="1">
        <f t="shared" si="662"/>
        <v>11941.3107772083</v>
      </c>
      <c r="H7001">
        <f t="shared" si="663"/>
        <v>11941.3107772083</v>
      </c>
      <c r="I7001" s="1">
        <v>108.562</v>
      </c>
    </row>
    <row r="7002" spans="2:9">
      <c r="B7002" s="1">
        <v>20.482453005721293</v>
      </c>
      <c r="C7002" s="1">
        <f t="shared" si="658"/>
        <v>20482.453005721294</v>
      </c>
      <c r="D7002" s="1">
        <f t="shared" si="659"/>
        <v>14.165999999999999</v>
      </c>
      <c r="E7002">
        <f t="shared" si="660"/>
        <v>10.624499999999999</v>
      </c>
      <c r="F7002">
        <f t="shared" si="661"/>
        <v>3240.4724999999999</v>
      </c>
      <c r="G7002" s="1">
        <f t="shared" si="662"/>
        <v>17241.980505721294</v>
      </c>
      <c r="H7002">
        <f t="shared" si="663"/>
        <v>17241.980505721294</v>
      </c>
      <c r="I7002" s="1">
        <v>47.22</v>
      </c>
    </row>
    <row r="7003" spans="2:9">
      <c r="B7003" s="1">
        <v>16.266936043284709</v>
      </c>
      <c r="C7003" s="1">
        <f t="shared" si="658"/>
        <v>16266.936043284708</v>
      </c>
      <c r="D7003" s="1">
        <f t="shared" si="659"/>
        <v>1.8779999999999999</v>
      </c>
      <c r="E7003">
        <f t="shared" si="660"/>
        <v>1.4084999999999999</v>
      </c>
      <c r="F7003">
        <f t="shared" si="661"/>
        <v>429.59249999999997</v>
      </c>
      <c r="G7003" s="1">
        <f t="shared" si="662"/>
        <v>15837.343543284707</v>
      </c>
      <c r="H7003">
        <f t="shared" si="663"/>
        <v>15837.343543284707</v>
      </c>
      <c r="I7003" s="1">
        <v>6.26</v>
      </c>
    </row>
    <row r="7004" spans="2:9">
      <c r="B7004" s="1">
        <v>20.68083027454184</v>
      </c>
      <c r="C7004" s="1">
        <f t="shared" si="658"/>
        <v>20680.83027454184</v>
      </c>
      <c r="D7004" s="1">
        <f t="shared" si="659"/>
        <v>0</v>
      </c>
      <c r="E7004">
        <f t="shared" si="660"/>
        <v>0</v>
      </c>
      <c r="F7004">
        <f t="shared" si="661"/>
        <v>0</v>
      </c>
      <c r="G7004" s="1">
        <f t="shared" si="662"/>
        <v>20680.83027454184</v>
      </c>
      <c r="H7004">
        <f t="shared" si="663"/>
        <v>0</v>
      </c>
      <c r="I7004" s="1">
        <v>0</v>
      </c>
    </row>
    <row r="7005" spans="2:9">
      <c r="B7005" s="1">
        <v>21.821499570259974</v>
      </c>
      <c r="C7005" s="1">
        <f t="shared" si="658"/>
        <v>21821.499570259974</v>
      </c>
      <c r="D7005" s="1">
        <f t="shared" si="659"/>
        <v>0</v>
      </c>
      <c r="E7005">
        <f t="shared" si="660"/>
        <v>0</v>
      </c>
      <c r="F7005">
        <f t="shared" si="661"/>
        <v>0</v>
      </c>
      <c r="G7005" s="1">
        <f t="shared" si="662"/>
        <v>21821.499570259974</v>
      </c>
      <c r="H7005">
        <f t="shared" si="663"/>
        <v>0</v>
      </c>
      <c r="I7005" s="1">
        <v>0</v>
      </c>
    </row>
    <row r="7006" spans="2:9">
      <c r="B7006" s="1">
        <v>19.688943930439116</v>
      </c>
      <c r="C7006" s="1">
        <f t="shared" si="658"/>
        <v>19688.943930439116</v>
      </c>
      <c r="D7006" s="1">
        <f t="shared" si="659"/>
        <v>0</v>
      </c>
      <c r="E7006">
        <f t="shared" si="660"/>
        <v>0</v>
      </c>
      <c r="F7006">
        <f t="shared" si="661"/>
        <v>0</v>
      </c>
      <c r="G7006" s="1">
        <f t="shared" si="662"/>
        <v>19688.943930439116</v>
      </c>
      <c r="H7006">
        <f t="shared" si="663"/>
        <v>0</v>
      </c>
      <c r="I7006" s="1">
        <v>0</v>
      </c>
    </row>
    <row r="7007" spans="2:9">
      <c r="B7007" s="1">
        <v>19.688943930439116</v>
      </c>
      <c r="C7007" s="1">
        <f t="shared" si="658"/>
        <v>19688.943930439116</v>
      </c>
      <c r="D7007" s="1">
        <f t="shared" si="659"/>
        <v>0</v>
      </c>
      <c r="E7007">
        <f t="shared" si="660"/>
        <v>0</v>
      </c>
      <c r="F7007">
        <f t="shared" si="661"/>
        <v>0</v>
      </c>
      <c r="G7007" s="1">
        <f t="shared" si="662"/>
        <v>19688.943930439116</v>
      </c>
      <c r="H7007">
        <f t="shared" si="663"/>
        <v>0</v>
      </c>
      <c r="I7007" s="1">
        <v>0</v>
      </c>
    </row>
    <row r="7008" spans="2:9">
      <c r="B7008" s="1">
        <v>17.25882238738744</v>
      </c>
      <c r="C7008" s="1">
        <f t="shared" si="658"/>
        <v>17258.822387387441</v>
      </c>
      <c r="D7008" s="1">
        <f t="shared" si="659"/>
        <v>0</v>
      </c>
      <c r="E7008">
        <f t="shared" si="660"/>
        <v>0</v>
      </c>
      <c r="F7008">
        <f t="shared" si="661"/>
        <v>0</v>
      </c>
      <c r="G7008" s="1">
        <f t="shared" si="662"/>
        <v>17258.822387387441</v>
      </c>
      <c r="H7008">
        <f t="shared" si="663"/>
        <v>0</v>
      </c>
      <c r="I7008" s="1">
        <v>0</v>
      </c>
    </row>
    <row r="7009" spans="2:9">
      <c r="B7009" s="1">
        <v>18.597868951926117</v>
      </c>
      <c r="C7009" s="1">
        <f t="shared" si="658"/>
        <v>18597.868951926117</v>
      </c>
      <c r="D7009" s="1">
        <f t="shared" si="659"/>
        <v>0</v>
      </c>
      <c r="E7009">
        <f t="shared" si="660"/>
        <v>0</v>
      </c>
      <c r="F7009">
        <f t="shared" si="661"/>
        <v>0</v>
      </c>
      <c r="G7009" s="1">
        <f t="shared" si="662"/>
        <v>18597.868951926117</v>
      </c>
      <c r="H7009">
        <f t="shared" si="663"/>
        <v>0</v>
      </c>
      <c r="I7009" s="1">
        <v>0</v>
      </c>
    </row>
    <row r="7010" spans="2:9">
      <c r="B7010" s="1">
        <v>16.961256484156618</v>
      </c>
      <c r="C7010" s="1">
        <f t="shared" si="658"/>
        <v>16961.256484156616</v>
      </c>
      <c r="D7010" s="1">
        <f t="shared" si="659"/>
        <v>0</v>
      </c>
      <c r="E7010">
        <f t="shared" si="660"/>
        <v>0</v>
      </c>
      <c r="F7010">
        <f t="shared" si="661"/>
        <v>0</v>
      </c>
      <c r="G7010" s="1">
        <f t="shared" si="662"/>
        <v>16961.256484156616</v>
      </c>
      <c r="H7010">
        <f t="shared" si="663"/>
        <v>0</v>
      </c>
      <c r="I7010" s="1">
        <v>0</v>
      </c>
    </row>
    <row r="7011" spans="2:9">
      <c r="B7011" s="1">
        <v>10.318005189116345</v>
      </c>
      <c r="C7011" s="1">
        <f t="shared" si="658"/>
        <v>10318.005189116346</v>
      </c>
      <c r="D7011" s="1">
        <f t="shared" si="659"/>
        <v>0</v>
      </c>
      <c r="E7011">
        <f t="shared" si="660"/>
        <v>0</v>
      </c>
      <c r="F7011">
        <f t="shared" si="661"/>
        <v>0</v>
      </c>
      <c r="G7011" s="1">
        <f t="shared" si="662"/>
        <v>10318.005189116346</v>
      </c>
      <c r="H7011">
        <f t="shared" si="663"/>
        <v>0</v>
      </c>
      <c r="I7011" s="1">
        <v>0</v>
      </c>
    </row>
    <row r="7012" spans="2:9">
      <c r="B7012" s="1">
        <v>11.236731678558211</v>
      </c>
      <c r="C7012" s="1">
        <f t="shared" si="658"/>
        <v>11236.731678558212</v>
      </c>
      <c r="D7012" s="1">
        <f t="shared" si="659"/>
        <v>0</v>
      </c>
      <c r="E7012">
        <f t="shared" si="660"/>
        <v>0</v>
      </c>
      <c r="F7012">
        <f t="shared" si="661"/>
        <v>0</v>
      </c>
      <c r="G7012" s="1">
        <f t="shared" si="662"/>
        <v>11236.731678558212</v>
      </c>
      <c r="H7012">
        <f t="shared" si="663"/>
        <v>0</v>
      </c>
      <c r="I7012" s="1">
        <v>0</v>
      </c>
    </row>
    <row r="7013" spans="2:9">
      <c r="B7013" s="1">
        <v>11.236731678558211</v>
      </c>
      <c r="C7013" s="1">
        <f t="shared" si="658"/>
        <v>11236.731678558212</v>
      </c>
      <c r="D7013" s="1">
        <f t="shared" si="659"/>
        <v>0</v>
      </c>
      <c r="E7013">
        <f t="shared" si="660"/>
        <v>0</v>
      </c>
      <c r="F7013">
        <f t="shared" si="661"/>
        <v>0</v>
      </c>
      <c r="G7013" s="1">
        <f t="shared" si="662"/>
        <v>11236.731678558212</v>
      </c>
      <c r="H7013">
        <f t="shared" si="663"/>
        <v>0</v>
      </c>
      <c r="I7013" s="1">
        <v>0</v>
      </c>
    </row>
    <row r="7014" spans="2:9">
      <c r="B7014" s="1">
        <v>12.826835217976823</v>
      </c>
      <c r="C7014" s="1">
        <f t="shared" si="658"/>
        <v>12826.835217976823</v>
      </c>
      <c r="D7014" s="1">
        <f t="shared" si="659"/>
        <v>0</v>
      </c>
      <c r="E7014">
        <f t="shared" si="660"/>
        <v>0</v>
      </c>
      <c r="F7014">
        <f t="shared" si="661"/>
        <v>0</v>
      </c>
      <c r="G7014" s="1">
        <f t="shared" si="662"/>
        <v>12826.835217976823</v>
      </c>
      <c r="H7014">
        <f t="shared" si="663"/>
        <v>0</v>
      </c>
      <c r="I7014" s="1">
        <v>0</v>
      </c>
    </row>
    <row r="7015" spans="2:9">
      <c r="B7015" s="1">
        <v>16.289727370488478</v>
      </c>
      <c r="C7015" s="1">
        <f t="shared" si="658"/>
        <v>16289.727370488477</v>
      </c>
      <c r="D7015" s="1">
        <f t="shared" si="659"/>
        <v>0</v>
      </c>
      <c r="E7015">
        <f t="shared" si="660"/>
        <v>0</v>
      </c>
      <c r="F7015">
        <f t="shared" si="661"/>
        <v>0</v>
      </c>
      <c r="G7015" s="1">
        <f t="shared" si="662"/>
        <v>16289.727370488477</v>
      </c>
      <c r="H7015">
        <f t="shared" si="663"/>
        <v>0</v>
      </c>
      <c r="I7015" s="1">
        <v>0</v>
      </c>
    </row>
    <row r="7016" spans="2:9">
      <c r="B7016" s="1">
        <v>17.667817104651274</v>
      </c>
      <c r="C7016" s="1">
        <f t="shared" si="658"/>
        <v>17667.817104651273</v>
      </c>
      <c r="D7016" s="1">
        <f t="shared" si="659"/>
        <v>0</v>
      </c>
      <c r="E7016">
        <f t="shared" si="660"/>
        <v>0</v>
      </c>
      <c r="F7016">
        <f t="shared" si="661"/>
        <v>0</v>
      </c>
      <c r="G7016" s="1">
        <f t="shared" si="662"/>
        <v>17667.817104651273</v>
      </c>
      <c r="H7016">
        <f t="shared" si="663"/>
        <v>0</v>
      </c>
      <c r="I7016" s="1">
        <v>0</v>
      </c>
    </row>
    <row r="7017" spans="2:9">
      <c r="B7017" s="1">
        <v>21.872757575558282</v>
      </c>
      <c r="C7017" s="1">
        <f t="shared" si="658"/>
        <v>21872.75757555828</v>
      </c>
      <c r="D7017" s="1">
        <f t="shared" si="659"/>
        <v>3.6873</v>
      </c>
      <c r="E7017">
        <f t="shared" si="660"/>
        <v>2.7654749999999999</v>
      </c>
      <c r="F7017">
        <f t="shared" si="661"/>
        <v>843.469875</v>
      </c>
      <c r="G7017" s="1">
        <f t="shared" si="662"/>
        <v>21029.287700558281</v>
      </c>
      <c r="H7017">
        <f t="shared" si="663"/>
        <v>21029.287700558281</v>
      </c>
      <c r="I7017" s="1">
        <v>12.291</v>
      </c>
    </row>
    <row r="7018" spans="2:9">
      <c r="B7018" s="1">
        <v>21.59007250188386</v>
      </c>
      <c r="C7018" s="1">
        <f t="shared" si="658"/>
        <v>21590.07250188386</v>
      </c>
      <c r="D7018" s="1">
        <f t="shared" si="659"/>
        <v>20.006999999999998</v>
      </c>
      <c r="E7018">
        <f t="shared" si="660"/>
        <v>15.005249999999998</v>
      </c>
      <c r="F7018">
        <f t="shared" si="661"/>
        <v>4576.6012499999997</v>
      </c>
      <c r="G7018" s="1">
        <f t="shared" si="662"/>
        <v>17013.471251883861</v>
      </c>
      <c r="H7018">
        <f t="shared" si="663"/>
        <v>17013.471251883861</v>
      </c>
      <c r="I7018" s="1">
        <v>66.69</v>
      </c>
    </row>
    <row r="7019" spans="2:9">
      <c r="B7019" s="1">
        <v>21.09537362295362</v>
      </c>
      <c r="C7019" s="1">
        <f t="shared" si="658"/>
        <v>21095.373622953619</v>
      </c>
      <c r="D7019" s="1">
        <f t="shared" si="659"/>
        <v>38.963399999999993</v>
      </c>
      <c r="E7019">
        <f t="shared" si="660"/>
        <v>29.222549999999995</v>
      </c>
      <c r="F7019">
        <f t="shared" si="661"/>
        <v>8912.8777499999978</v>
      </c>
      <c r="G7019" s="1">
        <f t="shared" si="662"/>
        <v>12182.495872953621</v>
      </c>
      <c r="H7019">
        <f t="shared" si="663"/>
        <v>12182.495872953621</v>
      </c>
      <c r="I7019" s="1">
        <v>129.87799999999999</v>
      </c>
    </row>
    <row r="7020" spans="2:9">
      <c r="B7020" s="1">
        <v>18.515872325674536</v>
      </c>
      <c r="C7020" s="1">
        <f t="shared" si="658"/>
        <v>18515.872325674536</v>
      </c>
      <c r="D7020" s="1">
        <f t="shared" si="659"/>
        <v>49.322399999999995</v>
      </c>
      <c r="E7020">
        <f t="shared" si="660"/>
        <v>36.991799999999998</v>
      </c>
      <c r="F7020">
        <f t="shared" si="661"/>
        <v>11282.499</v>
      </c>
      <c r="G7020" s="1">
        <f t="shared" si="662"/>
        <v>7233.3733256745363</v>
      </c>
      <c r="H7020">
        <f t="shared" si="663"/>
        <v>7233.3733256745363</v>
      </c>
      <c r="I7020" s="1">
        <v>164.40799999999999</v>
      </c>
    </row>
    <row r="7021" spans="2:9">
      <c r="B7021" s="1">
        <v>17.349796396767552</v>
      </c>
      <c r="C7021" s="1">
        <f t="shared" si="658"/>
        <v>17349.796396767553</v>
      </c>
      <c r="D7021" s="1">
        <f t="shared" si="659"/>
        <v>46.392899999999997</v>
      </c>
      <c r="E7021">
        <f t="shared" si="660"/>
        <v>34.794674999999998</v>
      </c>
      <c r="F7021">
        <f t="shared" si="661"/>
        <v>10612.375875</v>
      </c>
      <c r="G7021" s="1">
        <f t="shared" si="662"/>
        <v>6737.4205217675535</v>
      </c>
      <c r="H7021">
        <f t="shared" si="663"/>
        <v>6737.4205217675535</v>
      </c>
      <c r="I7021" s="1">
        <v>154.643</v>
      </c>
    </row>
    <row r="7022" spans="2:9">
      <c r="B7022" s="1">
        <v>16.148384833651264</v>
      </c>
      <c r="C7022" s="1">
        <f t="shared" si="658"/>
        <v>16148.384833651264</v>
      </c>
      <c r="D7022" s="1">
        <f t="shared" si="659"/>
        <v>64.0047</v>
      </c>
      <c r="E7022">
        <f t="shared" si="660"/>
        <v>48.003524999999996</v>
      </c>
      <c r="F7022">
        <f t="shared" si="661"/>
        <v>14641.075124999999</v>
      </c>
      <c r="G7022" s="1">
        <f t="shared" si="662"/>
        <v>1507.3097086512644</v>
      </c>
      <c r="H7022">
        <f t="shared" si="663"/>
        <v>1507.3097086512644</v>
      </c>
      <c r="I7022" s="1">
        <v>213.34899999999999</v>
      </c>
    </row>
    <row r="7023" spans="2:9">
      <c r="B7023" s="1">
        <v>14.911637636325677</v>
      </c>
      <c r="C7023" s="1">
        <f t="shared" si="658"/>
        <v>14911.637636325677</v>
      </c>
      <c r="D7023" s="1">
        <f t="shared" si="659"/>
        <v>80.282699999999991</v>
      </c>
      <c r="E7023">
        <f t="shared" si="660"/>
        <v>60.212024999999997</v>
      </c>
      <c r="F7023">
        <f t="shared" si="661"/>
        <v>18364.667624999998</v>
      </c>
      <c r="G7023" s="1">
        <f t="shared" si="662"/>
        <v>-3453.0299886743214</v>
      </c>
      <c r="H7023">
        <f t="shared" si="663"/>
        <v>-3453.0299886743214</v>
      </c>
      <c r="I7023" s="1">
        <v>267.60899999999998</v>
      </c>
    </row>
    <row r="7024" spans="2:9">
      <c r="B7024" s="1">
        <v>14.24026058634893</v>
      </c>
      <c r="C7024" s="1">
        <f t="shared" si="658"/>
        <v>14240.26058634893</v>
      </c>
      <c r="D7024" s="1">
        <f t="shared" si="659"/>
        <v>69.076799999999992</v>
      </c>
      <c r="E7024">
        <f t="shared" si="660"/>
        <v>51.807599999999994</v>
      </c>
      <c r="F7024">
        <f t="shared" si="661"/>
        <v>15801.317999999997</v>
      </c>
      <c r="G7024" s="1">
        <f t="shared" si="662"/>
        <v>-1561.0574136510677</v>
      </c>
      <c r="H7024">
        <f t="shared" si="663"/>
        <v>-1561.0574136510677</v>
      </c>
      <c r="I7024" s="1">
        <v>230.256</v>
      </c>
    </row>
    <row r="7025" spans="2:9">
      <c r="B7025" s="1">
        <v>13.074184657441943</v>
      </c>
      <c r="C7025" s="1">
        <f t="shared" si="658"/>
        <v>13074.184657441943</v>
      </c>
      <c r="D7025" s="1">
        <f t="shared" si="659"/>
        <v>47.150100000000002</v>
      </c>
      <c r="E7025">
        <f t="shared" si="660"/>
        <v>35.362575</v>
      </c>
      <c r="F7025">
        <f t="shared" si="661"/>
        <v>10785.585375000001</v>
      </c>
      <c r="G7025" s="1">
        <f t="shared" si="662"/>
        <v>2288.5992824419427</v>
      </c>
      <c r="H7025">
        <f t="shared" si="663"/>
        <v>2288.5992824419427</v>
      </c>
      <c r="I7025" s="1">
        <v>157.167</v>
      </c>
    </row>
    <row r="7026" spans="2:9">
      <c r="B7026" s="1">
        <v>13.144855925860549</v>
      </c>
      <c r="C7026" s="1">
        <f t="shared" si="658"/>
        <v>13144.855925860549</v>
      </c>
      <c r="D7026" s="1">
        <f t="shared" si="659"/>
        <v>15.905100000000001</v>
      </c>
      <c r="E7026">
        <f t="shared" si="660"/>
        <v>11.928825</v>
      </c>
      <c r="F7026">
        <f t="shared" si="661"/>
        <v>3638.2916249999998</v>
      </c>
      <c r="G7026" s="1">
        <f t="shared" si="662"/>
        <v>9506.5643008605493</v>
      </c>
      <c r="H7026">
        <f t="shared" si="663"/>
        <v>9506.5643008605493</v>
      </c>
      <c r="I7026" s="1">
        <v>53.017000000000003</v>
      </c>
    </row>
    <row r="7027" spans="2:9">
      <c r="B7027" s="1">
        <v>12.190793802209379</v>
      </c>
      <c r="C7027" s="1">
        <f t="shared" si="658"/>
        <v>12190.793802209379</v>
      </c>
      <c r="D7027" s="1">
        <f t="shared" si="659"/>
        <v>0.89429999999999998</v>
      </c>
      <c r="E7027">
        <f t="shared" si="660"/>
        <v>0.67072500000000002</v>
      </c>
      <c r="F7027">
        <f t="shared" si="661"/>
        <v>204.57112499999999</v>
      </c>
      <c r="G7027" s="1">
        <f t="shared" si="662"/>
        <v>11986.222677209378</v>
      </c>
      <c r="H7027">
        <f t="shared" si="663"/>
        <v>11986.222677209378</v>
      </c>
      <c r="I7027" s="1">
        <v>2.9809999999999999</v>
      </c>
    </row>
    <row r="7028" spans="2:9">
      <c r="B7028" s="1">
        <v>12.897506486395431</v>
      </c>
      <c r="C7028" s="1">
        <f t="shared" si="658"/>
        <v>12897.50648639543</v>
      </c>
      <c r="D7028" s="1">
        <f t="shared" si="659"/>
        <v>0</v>
      </c>
      <c r="E7028">
        <f t="shared" si="660"/>
        <v>0</v>
      </c>
      <c r="F7028">
        <f t="shared" si="661"/>
        <v>0</v>
      </c>
      <c r="G7028" s="1">
        <f t="shared" si="662"/>
        <v>12897.50648639543</v>
      </c>
      <c r="H7028">
        <f t="shared" si="663"/>
        <v>0</v>
      </c>
      <c r="I7028" s="1">
        <v>0</v>
      </c>
    </row>
    <row r="7029" spans="2:9">
      <c r="B7029" s="1">
        <v>12.544150144302405</v>
      </c>
      <c r="C7029" s="1">
        <f t="shared" si="658"/>
        <v>12544.150144302404</v>
      </c>
      <c r="D7029" s="1">
        <f t="shared" si="659"/>
        <v>0</v>
      </c>
      <c r="E7029">
        <f t="shared" si="660"/>
        <v>0</v>
      </c>
      <c r="F7029">
        <f t="shared" si="661"/>
        <v>0</v>
      </c>
      <c r="G7029" s="1">
        <f t="shared" si="662"/>
        <v>12544.150144302404</v>
      </c>
      <c r="H7029">
        <f t="shared" si="663"/>
        <v>0</v>
      </c>
      <c r="I7029" s="1">
        <v>0</v>
      </c>
    </row>
    <row r="7030" spans="2:9">
      <c r="B7030" s="1">
        <v>12.190793802209379</v>
      </c>
      <c r="C7030" s="1">
        <f t="shared" si="658"/>
        <v>12190.793802209379</v>
      </c>
      <c r="D7030" s="1">
        <f t="shared" si="659"/>
        <v>0</v>
      </c>
      <c r="E7030">
        <f t="shared" si="660"/>
        <v>0</v>
      </c>
      <c r="F7030">
        <f t="shared" si="661"/>
        <v>0</v>
      </c>
      <c r="G7030" s="1">
        <f t="shared" si="662"/>
        <v>12190.793802209379</v>
      </c>
      <c r="H7030">
        <f t="shared" si="663"/>
        <v>0</v>
      </c>
      <c r="I7030" s="1">
        <v>0</v>
      </c>
    </row>
    <row r="7031" spans="2:9">
      <c r="B7031" s="1">
        <v>12.402807607465194</v>
      </c>
      <c r="C7031" s="1">
        <f t="shared" si="658"/>
        <v>12402.807607465194</v>
      </c>
      <c r="D7031" s="1">
        <f t="shared" si="659"/>
        <v>0</v>
      </c>
      <c r="E7031">
        <f t="shared" si="660"/>
        <v>0</v>
      </c>
      <c r="F7031">
        <f t="shared" si="661"/>
        <v>0</v>
      </c>
      <c r="G7031" s="1">
        <f t="shared" si="662"/>
        <v>12402.807607465194</v>
      </c>
      <c r="H7031">
        <f t="shared" si="663"/>
        <v>0</v>
      </c>
      <c r="I7031" s="1">
        <v>0</v>
      </c>
    </row>
    <row r="7032" spans="2:9">
      <c r="B7032" s="1">
        <v>11.095389141721002</v>
      </c>
      <c r="C7032" s="1">
        <f t="shared" si="658"/>
        <v>11095.389141721002</v>
      </c>
      <c r="D7032" s="1">
        <f t="shared" si="659"/>
        <v>0</v>
      </c>
      <c r="E7032">
        <f t="shared" si="660"/>
        <v>0</v>
      </c>
      <c r="F7032">
        <f t="shared" si="661"/>
        <v>0</v>
      </c>
      <c r="G7032" s="1">
        <f t="shared" si="662"/>
        <v>11095.389141721002</v>
      </c>
      <c r="H7032">
        <f t="shared" si="663"/>
        <v>0</v>
      </c>
      <c r="I7032" s="1">
        <v>0</v>
      </c>
    </row>
    <row r="7033" spans="2:9">
      <c r="B7033" s="1">
        <v>9.9293132128140158</v>
      </c>
      <c r="C7033" s="1">
        <f t="shared" si="658"/>
        <v>9929.3132128140151</v>
      </c>
      <c r="D7033" s="1">
        <f t="shared" si="659"/>
        <v>0</v>
      </c>
      <c r="E7033">
        <f t="shared" si="660"/>
        <v>0</v>
      </c>
      <c r="F7033">
        <f t="shared" si="661"/>
        <v>0</v>
      </c>
      <c r="G7033" s="1">
        <f t="shared" si="662"/>
        <v>9929.3132128140151</v>
      </c>
      <c r="H7033">
        <f t="shared" si="663"/>
        <v>0</v>
      </c>
      <c r="I7033" s="1">
        <v>0</v>
      </c>
    </row>
    <row r="7034" spans="2:9">
      <c r="B7034" s="1">
        <v>9.0812579917907552</v>
      </c>
      <c r="C7034" s="1">
        <f t="shared" si="658"/>
        <v>9081.2579917907551</v>
      </c>
      <c r="D7034" s="1">
        <f t="shared" si="659"/>
        <v>0</v>
      </c>
      <c r="E7034">
        <f t="shared" si="660"/>
        <v>0</v>
      </c>
      <c r="F7034">
        <f t="shared" si="661"/>
        <v>0</v>
      </c>
      <c r="G7034" s="1">
        <f t="shared" si="662"/>
        <v>9081.2579917907551</v>
      </c>
      <c r="H7034">
        <f t="shared" si="663"/>
        <v>0</v>
      </c>
      <c r="I7034" s="1">
        <v>0</v>
      </c>
    </row>
    <row r="7035" spans="2:9">
      <c r="B7035" s="1">
        <v>13.35139691095838</v>
      </c>
      <c r="C7035" s="1">
        <f t="shared" si="658"/>
        <v>13351.39691095838</v>
      </c>
      <c r="D7035" s="1">
        <f t="shared" si="659"/>
        <v>0</v>
      </c>
      <c r="E7035">
        <f t="shared" si="660"/>
        <v>0</v>
      </c>
      <c r="F7035">
        <f t="shared" si="661"/>
        <v>0</v>
      </c>
      <c r="G7035" s="1">
        <f t="shared" si="662"/>
        <v>13351.39691095838</v>
      </c>
      <c r="H7035">
        <f t="shared" si="663"/>
        <v>0</v>
      </c>
      <c r="I7035" s="1">
        <v>0</v>
      </c>
    </row>
    <row r="7036" spans="2:9">
      <c r="B7036" s="1">
        <v>14.540219923577965</v>
      </c>
      <c r="C7036" s="1">
        <f t="shared" si="658"/>
        <v>14540.219923577964</v>
      </c>
      <c r="D7036" s="1">
        <f t="shared" si="659"/>
        <v>0</v>
      </c>
      <c r="E7036">
        <f t="shared" si="660"/>
        <v>0</v>
      </c>
      <c r="F7036">
        <f t="shared" si="661"/>
        <v>0</v>
      </c>
      <c r="G7036" s="1">
        <f t="shared" si="662"/>
        <v>14540.219923577964</v>
      </c>
      <c r="H7036">
        <f t="shared" si="663"/>
        <v>0</v>
      </c>
      <c r="I7036" s="1">
        <v>0</v>
      </c>
    </row>
    <row r="7037" spans="2:9">
      <c r="B7037" s="1">
        <v>14.540219923577965</v>
      </c>
      <c r="C7037" s="1">
        <f t="shared" si="658"/>
        <v>14540.219923577964</v>
      </c>
      <c r="D7037" s="1">
        <f t="shared" si="659"/>
        <v>0</v>
      </c>
      <c r="E7037">
        <f t="shared" si="660"/>
        <v>0</v>
      </c>
      <c r="F7037">
        <f t="shared" si="661"/>
        <v>0</v>
      </c>
      <c r="G7037" s="1">
        <f t="shared" si="662"/>
        <v>14540.219923577964</v>
      </c>
      <c r="H7037">
        <f t="shared" si="663"/>
        <v>0</v>
      </c>
      <c r="I7037" s="1">
        <v>0</v>
      </c>
    </row>
    <row r="7038" spans="2:9">
      <c r="B7038" s="1">
        <v>16.597798214650318</v>
      </c>
      <c r="C7038" s="1">
        <f t="shared" si="658"/>
        <v>16597.798214650316</v>
      </c>
      <c r="D7038" s="1">
        <f t="shared" si="659"/>
        <v>0</v>
      </c>
      <c r="E7038">
        <f t="shared" si="660"/>
        <v>0</v>
      </c>
      <c r="F7038">
        <f t="shared" si="661"/>
        <v>0</v>
      </c>
      <c r="G7038" s="1">
        <f t="shared" si="662"/>
        <v>16597.798214650316</v>
      </c>
      <c r="H7038">
        <f t="shared" si="663"/>
        <v>0</v>
      </c>
      <c r="I7038" s="1">
        <v>0</v>
      </c>
    </row>
    <row r="7039" spans="2:9">
      <c r="B7039" s="1">
        <v>21.078746492985662</v>
      </c>
      <c r="C7039" s="1">
        <f t="shared" si="658"/>
        <v>21078.746492985661</v>
      </c>
      <c r="D7039" s="1">
        <f t="shared" si="659"/>
        <v>0</v>
      </c>
      <c r="E7039">
        <f t="shared" si="660"/>
        <v>0</v>
      </c>
      <c r="F7039">
        <f t="shared" si="661"/>
        <v>0</v>
      </c>
      <c r="G7039" s="1">
        <f t="shared" si="662"/>
        <v>21078.746492985661</v>
      </c>
      <c r="H7039">
        <f t="shared" si="663"/>
        <v>0</v>
      </c>
      <c r="I7039" s="1">
        <v>0</v>
      </c>
    </row>
    <row r="7040" spans="2:9">
      <c r="B7040" s="1">
        <v>22.861981011915034</v>
      </c>
      <c r="C7040" s="1">
        <f t="shared" si="658"/>
        <v>22861.981011915035</v>
      </c>
      <c r="D7040" s="1">
        <f t="shared" si="659"/>
        <v>0</v>
      </c>
      <c r="E7040">
        <f t="shared" si="660"/>
        <v>0</v>
      </c>
      <c r="F7040">
        <f t="shared" si="661"/>
        <v>0</v>
      </c>
      <c r="G7040" s="1">
        <f t="shared" si="662"/>
        <v>22861.981011915035</v>
      </c>
      <c r="H7040">
        <f t="shared" si="663"/>
        <v>0</v>
      </c>
      <c r="I7040" s="1">
        <v>0</v>
      </c>
    </row>
    <row r="7041" spans="2:9">
      <c r="B7041" s="1">
        <v>28.303132492750816</v>
      </c>
      <c r="C7041" s="1">
        <f t="shared" si="658"/>
        <v>28303.132492750818</v>
      </c>
      <c r="D7041" s="1">
        <f t="shared" si="659"/>
        <v>3.8688000000000002</v>
      </c>
      <c r="E7041">
        <f t="shared" si="660"/>
        <v>2.9016000000000002</v>
      </c>
      <c r="F7041">
        <f t="shared" si="661"/>
        <v>884.98800000000006</v>
      </c>
      <c r="G7041" s="1">
        <f t="shared" si="662"/>
        <v>27418.144492750816</v>
      </c>
      <c r="H7041">
        <f t="shared" si="663"/>
        <v>27418.144492750816</v>
      </c>
      <c r="I7041" s="1">
        <v>12.896000000000001</v>
      </c>
    </row>
    <row r="7042" spans="2:9">
      <c r="B7042" s="1">
        <v>27.937340796560175</v>
      </c>
      <c r="C7042" s="1">
        <f t="shared" si="658"/>
        <v>27937.340796560176</v>
      </c>
      <c r="D7042" s="1">
        <f t="shared" si="659"/>
        <v>32.749200000000002</v>
      </c>
      <c r="E7042">
        <f t="shared" si="660"/>
        <v>24.561900000000001</v>
      </c>
      <c r="F7042">
        <f t="shared" si="661"/>
        <v>7491.3795</v>
      </c>
      <c r="G7042" s="1">
        <f t="shared" si="662"/>
        <v>20445.961296560177</v>
      </c>
      <c r="H7042">
        <f t="shared" si="663"/>
        <v>20445.961296560177</v>
      </c>
      <c r="I7042" s="1">
        <v>109.164</v>
      </c>
    </row>
    <row r="7043" spans="2:9">
      <c r="B7043" s="1">
        <v>27.297205328226553</v>
      </c>
      <c r="C7043" s="1">
        <f t="shared" si="658"/>
        <v>27297.205328226555</v>
      </c>
      <c r="D7043" s="1">
        <f t="shared" si="659"/>
        <v>52.421399999999998</v>
      </c>
      <c r="E7043">
        <f t="shared" si="660"/>
        <v>39.316049999999997</v>
      </c>
      <c r="F7043">
        <f t="shared" si="661"/>
        <v>11991.39525</v>
      </c>
      <c r="G7043" s="1">
        <f t="shared" si="662"/>
        <v>15305.810078226556</v>
      </c>
      <c r="H7043">
        <f t="shared" si="663"/>
        <v>15305.810078226556</v>
      </c>
      <c r="I7043" s="1">
        <v>174.738</v>
      </c>
    </row>
    <row r="7044" spans="2:9">
      <c r="B7044" s="1">
        <v>23.959356100486957</v>
      </c>
      <c r="C7044" s="1">
        <f t="shared" ref="C7044:C7107" si="664">+B7044*1000</f>
        <v>23959.356100486955</v>
      </c>
      <c r="D7044" s="1">
        <f t="shared" ref="D7044:D7107" si="665">I7044*$K$1</f>
        <v>56.435699999999997</v>
      </c>
      <c r="E7044">
        <f t="shared" ref="E7044:E7107" si="666">D7044*$E$1</f>
        <v>42.326774999999998</v>
      </c>
      <c r="F7044">
        <f t="shared" ref="F7044:F7107" si="667">E7044*$G$1</f>
        <v>12909.666374999999</v>
      </c>
      <c r="G7044" s="1">
        <f t="shared" ref="G7044:G7107" si="668">C7044-F7044</f>
        <v>11049.689725486956</v>
      </c>
      <c r="H7044">
        <f t="shared" ref="H7044:H7107" si="669">IF(F7044&gt;0,C7044-F7044,F7044)</f>
        <v>11049.689725486956</v>
      </c>
      <c r="I7044" s="1">
        <v>188.119</v>
      </c>
    </row>
    <row r="7045" spans="2:9">
      <c r="B7045" s="1">
        <v>22.450465353700569</v>
      </c>
      <c r="C7045" s="1">
        <f t="shared" si="664"/>
        <v>22450.465353700569</v>
      </c>
      <c r="D7045" s="1">
        <f t="shared" si="665"/>
        <v>76.873499999999993</v>
      </c>
      <c r="E7045">
        <f t="shared" si="666"/>
        <v>57.655124999999998</v>
      </c>
      <c r="F7045">
        <f t="shared" si="667"/>
        <v>17584.813125000001</v>
      </c>
      <c r="G7045" s="1">
        <f t="shared" si="668"/>
        <v>4865.6522287005682</v>
      </c>
      <c r="H7045">
        <f t="shared" si="669"/>
        <v>4865.6522287005682</v>
      </c>
      <c r="I7045" s="1">
        <v>256.245</v>
      </c>
    </row>
    <row r="7046" spans="2:9">
      <c r="B7046" s="1">
        <v>20.895850644890341</v>
      </c>
      <c r="C7046" s="1">
        <f t="shared" si="664"/>
        <v>20895.850644890343</v>
      </c>
      <c r="D7046" s="1">
        <f t="shared" si="665"/>
        <v>79.752899999999997</v>
      </c>
      <c r="E7046">
        <f t="shared" si="666"/>
        <v>59.814674999999994</v>
      </c>
      <c r="F7046">
        <f t="shared" si="667"/>
        <v>18243.475874999996</v>
      </c>
      <c r="G7046" s="1">
        <f t="shared" si="668"/>
        <v>2652.3747698903462</v>
      </c>
      <c r="H7046">
        <f t="shared" si="669"/>
        <v>2652.3747698903462</v>
      </c>
      <c r="I7046" s="1">
        <v>265.84300000000002</v>
      </c>
    </row>
    <row r="7047" spans="2:9">
      <c r="B7047" s="1">
        <v>19.295511974056289</v>
      </c>
      <c r="C7047" s="1">
        <f t="shared" si="664"/>
        <v>19295.511974056288</v>
      </c>
      <c r="D7047" s="1">
        <f t="shared" si="665"/>
        <v>49.113</v>
      </c>
      <c r="E7047">
        <f t="shared" si="666"/>
        <v>36.83475</v>
      </c>
      <c r="F7047">
        <f t="shared" si="667"/>
        <v>11234.598749999999</v>
      </c>
      <c r="G7047" s="1">
        <f t="shared" si="668"/>
        <v>8060.9132240562885</v>
      </c>
      <c r="H7047">
        <f t="shared" si="669"/>
        <v>8060.9132240562885</v>
      </c>
      <c r="I7047" s="1">
        <v>163.71</v>
      </c>
    </row>
    <row r="7048" spans="2:9">
      <c r="B7048" s="1">
        <v>18.426756695603519</v>
      </c>
      <c r="C7048" s="1">
        <f t="shared" si="664"/>
        <v>18426.756695603519</v>
      </c>
      <c r="D7048" s="1">
        <f t="shared" si="665"/>
        <v>38.4435</v>
      </c>
      <c r="E7048">
        <f t="shared" si="666"/>
        <v>28.832625</v>
      </c>
      <c r="F7048">
        <f t="shared" si="667"/>
        <v>8793.9506249999995</v>
      </c>
      <c r="G7048" s="1">
        <f t="shared" si="668"/>
        <v>9632.8060706035194</v>
      </c>
      <c r="H7048">
        <f t="shared" si="669"/>
        <v>9632.8060706035194</v>
      </c>
      <c r="I7048" s="1">
        <v>128.14500000000001</v>
      </c>
    </row>
    <row r="7049" spans="2:9">
      <c r="B7049" s="1">
        <v>16.917865948817131</v>
      </c>
      <c r="C7049" s="1">
        <f t="shared" si="664"/>
        <v>16917.865948817129</v>
      </c>
      <c r="D7049" s="1">
        <f t="shared" si="665"/>
        <v>33.302999999999997</v>
      </c>
      <c r="E7049">
        <f t="shared" si="666"/>
        <v>24.977249999999998</v>
      </c>
      <c r="F7049">
        <f t="shared" si="667"/>
        <v>7618.0612499999997</v>
      </c>
      <c r="G7049" s="1">
        <f t="shared" si="668"/>
        <v>9299.80469881713</v>
      </c>
      <c r="H7049">
        <f t="shared" si="669"/>
        <v>9299.80469881713</v>
      </c>
      <c r="I7049" s="1">
        <v>111.01</v>
      </c>
    </row>
    <row r="7050" spans="2:9">
      <c r="B7050" s="1">
        <v>17.009313872864787</v>
      </c>
      <c r="C7050" s="1">
        <f t="shared" si="664"/>
        <v>17009.313872864786</v>
      </c>
      <c r="D7050" s="1">
        <f t="shared" si="665"/>
        <v>21.133499999999998</v>
      </c>
      <c r="E7050">
        <f t="shared" si="666"/>
        <v>15.850124999999998</v>
      </c>
      <c r="F7050">
        <f t="shared" si="667"/>
        <v>4834.2881249999991</v>
      </c>
      <c r="G7050" s="1">
        <f t="shared" si="668"/>
        <v>12175.025747864787</v>
      </c>
      <c r="H7050">
        <f t="shared" si="669"/>
        <v>12175.025747864787</v>
      </c>
      <c r="I7050" s="1">
        <v>70.444999999999993</v>
      </c>
    </row>
    <row r="7051" spans="2:9">
      <c r="B7051" s="1">
        <v>15.774766898221376</v>
      </c>
      <c r="C7051" s="1">
        <f t="shared" si="664"/>
        <v>15774.766898221376</v>
      </c>
      <c r="D7051" s="1">
        <f t="shared" si="665"/>
        <v>1.7711999999999999</v>
      </c>
      <c r="E7051">
        <f t="shared" si="666"/>
        <v>1.3283999999999998</v>
      </c>
      <c r="F7051">
        <f t="shared" si="667"/>
        <v>405.16199999999992</v>
      </c>
      <c r="G7051" s="1">
        <f t="shared" si="668"/>
        <v>15369.604898221376</v>
      </c>
      <c r="H7051">
        <f t="shared" si="669"/>
        <v>15369.604898221376</v>
      </c>
      <c r="I7051" s="1">
        <v>5.9039999999999999</v>
      </c>
    </row>
    <row r="7052" spans="2:9">
      <c r="B7052" s="1">
        <v>17.695173303222237</v>
      </c>
      <c r="C7052" s="1">
        <f t="shared" si="664"/>
        <v>17695.173303222236</v>
      </c>
      <c r="D7052" s="1">
        <f t="shared" si="665"/>
        <v>0</v>
      </c>
      <c r="E7052">
        <f t="shared" si="666"/>
        <v>0</v>
      </c>
      <c r="F7052">
        <f t="shared" si="667"/>
        <v>0</v>
      </c>
      <c r="G7052" s="1">
        <f t="shared" si="668"/>
        <v>17695.173303222236</v>
      </c>
      <c r="H7052">
        <f t="shared" si="669"/>
        <v>0</v>
      </c>
      <c r="I7052" s="1">
        <v>0</v>
      </c>
    </row>
    <row r="7053" spans="2:9">
      <c r="B7053" s="1">
        <v>16.917865948817131</v>
      </c>
      <c r="C7053" s="1">
        <f t="shared" si="664"/>
        <v>16917.865948817129</v>
      </c>
      <c r="D7053" s="1">
        <f t="shared" si="665"/>
        <v>0</v>
      </c>
      <c r="E7053">
        <f t="shared" si="666"/>
        <v>0</v>
      </c>
      <c r="F7053">
        <f t="shared" si="667"/>
        <v>0</v>
      </c>
      <c r="G7053" s="1">
        <f t="shared" si="668"/>
        <v>16917.865948817129</v>
      </c>
      <c r="H7053">
        <f t="shared" si="669"/>
        <v>0</v>
      </c>
      <c r="I7053" s="1">
        <v>0</v>
      </c>
    </row>
    <row r="7054" spans="2:9">
      <c r="B7054" s="1">
        <v>16.460626328578826</v>
      </c>
      <c r="C7054" s="1">
        <f t="shared" si="664"/>
        <v>16460.626328578826</v>
      </c>
      <c r="D7054" s="1">
        <f t="shared" si="665"/>
        <v>0</v>
      </c>
      <c r="E7054">
        <f t="shared" si="666"/>
        <v>0</v>
      </c>
      <c r="F7054">
        <f t="shared" si="667"/>
        <v>0</v>
      </c>
      <c r="G7054" s="1">
        <f t="shared" si="668"/>
        <v>16460.626328578826</v>
      </c>
      <c r="H7054">
        <f t="shared" si="669"/>
        <v>0</v>
      </c>
      <c r="I7054" s="1">
        <v>0</v>
      </c>
    </row>
    <row r="7055" spans="2:9">
      <c r="B7055" s="1">
        <v>16.049110670364353</v>
      </c>
      <c r="C7055" s="1">
        <f t="shared" si="664"/>
        <v>16049.110670364353</v>
      </c>
      <c r="D7055" s="1">
        <f t="shared" si="665"/>
        <v>0</v>
      </c>
      <c r="E7055">
        <f t="shared" si="666"/>
        <v>0</v>
      </c>
      <c r="F7055">
        <f t="shared" si="667"/>
        <v>0</v>
      </c>
      <c r="G7055" s="1">
        <f t="shared" si="668"/>
        <v>16049.110670364353</v>
      </c>
      <c r="H7055">
        <f t="shared" si="669"/>
        <v>0</v>
      </c>
      <c r="I7055" s="1">
        <v>0</v>
      </c>
    </row>
    <row r="7056" spans="2:9">
      <c r="B7056" s="1">
        <v>14.631667847625623</v>
      </c>
      <c r="C7056" s="1">
        <f t="shared" si="664"/>
        <v>14631.667847625624</v>
      </c>
      <c r="D7056" s="1">
        <f t="shared" si="665"/>
        <v>0</v>
      </c>
      <c r="E7056">
        <f t="shared" si="666"/>
        <v>0</v>
      </c>
      <c r="F7056">
        <f t="shared" si="667"/>
        <v>0</v>
      </c>
      <c r="G7056" s="1">
        <f t="shared" si="668"/>
        <v>14631.667847625624</v>
      </c>
      <c r="H7056">
        <f t="shared" si="669"/>
        <v>0</v>
      </c>
      <c r="I7056" s="1">
        <v>0</v>
      </c>
    </row>
    <row r="7057" spans="2:9">
      <c r="B7057" s="1">
        <v>12.71126144262476</v>
      </c>
      <c r="C7057" s="1">
        <f t="shared" si="664"/>
        <v>12711.26144262476</v>
      </c>
      <c r="D7057" s="1">
        <f t="shared" si="665"/>
        <v>0</v>
      </c>
      <c r="E7057">
        <f t="shared" si="666"/>
        <v>0</v>
      </c>
      <c r="F7057">
        <f t="shared" si="667"/>
        <v>0</v>
      </c>
      <c r="G7057" s="1">
        <f t="shared" si="668"/>
        <v>12711.26144262476</v>
      </c>
      <c r="H7057">
        <f t="shared" si="669"/>
        <v>0</v>
      </c>
      <c r="I7057" s="1">
        <v>0</v>
      </c>
    </row>
    <row r="7058" spans="2:9">
      <c r="B7058" s="1">
        <v>13.168501062863061</v>
      </c>
      <c r="C7058" s="1">
        <f t="shared" si="664"/>
        <v>13168.501062863061</v>
      </c>
      <c r="D7058" s="1">
        <f t="shared" si="665"/>
        <v>0</v>
      </c>
      <c r="E7058">
        <f t="shared" si="666"/>
        <v>0</v>
      </c>
      <c r="F7058">
        <f t="shared" si="667"/>
        <v>0</v>
      </c>
      <c r="G7058" s="1">
        <f t="shared" si="668"/>
        <v>13168.501062863061</v>
      </c>
      <c r="H7058">
        <f t="shared" si="669"/>
        <v>0</v>
      </c>
      <c r="I7058" s="1">
        <v>0</v>
      </c>
    </row>
    <row r="7059" spans="2:9">
      <c r="B7059" s="1">
        <v>22.850624533984753</v>
      </c>
      <c r="C7059" s="1">
        <f t="shared" si="664"/>
        <v>22850.624533984752</v>
      </c>
      <c r="D7059" s="1">
        <f t="shared" si="665"/>
        <v>0</v>
      </c>
      <c r="E7059">
        <f t="shared" si="666"/>
        <v>0</v>
      </c>
      <c r="F7059">
        <f t="shared" si="667"/>
        <v>0</v>
      </c>
      <c r="G7059" s="1">
        <f t="shared" si="668"/>
        <v>22850.624533984752</v>
      </c>
      <c r="H7059">
        <f t="shared" si="669"/>
        <v>0</v>
      </c>
      <c r="I7059" s="1">
        <v>0</v>
      </c>
    </row>
    <row r="7060" spans="2:9">
      <c r="B7060" s="1">
        <v>24.88526918427107</v>
      </c>
      <c r="C7060" s="1">
        <f t="shared" si="664"/>
        <v>24885.26918427107</v>
      </c>
      <c r="D7060" s="1">
        <f t="shared" si="665"/>
        <v>0</v>
      </c>
      <c r="E7060">
        <f t="shared" si="666"/>
        <v>0</v>
      </c>
      <c r="F7060">
        <f t="shared" si="667"/>
        <v>0</v>
      </c>
      <c r="G7060" s="1">
        <f t="shared" si="668"/>
        <v>24885.26918427107</v>
      </c>
      <c r="H7060">
        <f t="shared" si="669"/>
        <v>0</v>
      </c>
      <c r="I7060" s="1">
        <v>0</v>
      </c>
    </row>
    <row r="7061" spans="2:9">
      <c r="B7061" s="1">
        <v>26.059102636359324</v>
      </c>
      <c r="C7061" s="1">
        <f t="shared" si="664"/>
        <v>26059.102636359323</v>
      </c>
      <c r="D7061" s="1">
        <f t="shared" si="665"/>
        <v>0</v>
      </c>
      <c r="E7061">
        <f t="shared" si="666"/>
        <v>0</v>
      </c>
      <c r="F7061">
        <f t="shared" si="667"/>
        <v>0</v>
      </c>
      <c r="G7061" s="1">
        <f t="shared" si="668"/>
        <v>26059.102636359323</v>
      </c>
      <c r="H7061">
        <f t="shared" si="669"/>
        <v>0</v>
      </c>
      <c r="I7061" s="1">
        <v>0</v>
      </c>
    </row>
    <row r="7062" spans="2:9">
      <c r="B7062" s="1">
        <v>30.284903063877053</v>
      </c>
      <c r="C7062" s="1">
        <f t="shared" si="664"/>
        <v>30284.903063877053</v>
      </c>
      <c r="D7062" s="1">
        <f t="shared" si="665"/>
        <v>0</v>
      </c>
      <c r="E7062">
        <f t="shared" si="666"/>
        <v>0</v>
      </c>
      <c r="F7062">
        <f t="shared" si="667"/>
        <v>0</v>
      </c>
      <c r="G7062" s="1">
        <f t="shared" si="668"/>
        <v>30284.903063877053</v>
      </c>
      <c r="H7062">
        <f t="shared" si="669"/>
        <v>0</v>
      </c>
      <c r="I7062" s="1">
        <v>0</v>
      </c>
    </row>
    <row r="7063" spans="2:9">
      <c r="B7063" s="1">
        <v>35.841048070428144</v>
      </c>
      <c r="C7063" s="1">
        <f t="shared" si="664"/>
        <v>35841.048070428144</v>
      </c>
      <c r="D7063" s="1">
        <f t="shared" si="665"/>
        <v>0</v>
      </c>
      <c r="E7063">
        <f t="shared" si="666"/>
        <v>0</v>
      </c>
      <c r="F7063">
        <f t="shared" si="667"/>
        <v>0</v>
      </c>
      <c r="G7063" s="1">
        <f t="shared" si="668"/>
        <v>35841.048070428144</v>
      </c>
      <c r="H7063">
        <f t="shared" si="669"/>
        <v>0</v>
      </c>
      <c r="I7063" s="1">
        <v>0</v>
      </c>
    </row>
    <row r="7064" spans="2:9">
      <c r="B7064" s="1">
        <v>35.997559197373235</v>
      </c>
      <c r="C7064" s="1">
        <f t="shared" si="664"/>
        <v>35997.559197373237</v>
      </c>
      <c r="D7064" s="1">
        <f t="shared" si="665"/>
        <v>0</v>
      </c>
      <c r="E7064">
        <f t="shared" si="666"/>
        <v>0</v>
      </c>
      <c r="F7064">
        <f t="shared" si="667"/>
        <v>0</v>
      </c>
      <c r="G7064" s="1">
        <f t="shared" si="668"/>
        <v>35997.559197373237</v>
      </c>
      <c r="H7064">
        <f t="shared" si="669"/>
        <v>0</v>
      </c>
      <c r="I7064" s="1">
        <v>0</v>
      </c>
    </row>
    <row r="7065" spans="2:9">
      <c r="B7065" s="1">
        <v>42.492770965594936</v>
      </c>
      <c r="C7065" s="1">
        <f t="shared" si="664"/>
        <v>42492.770965594937</v>
      </c>
      <c r="D7065" s="1">
        <f t="shared" si="665"/>
        <v>4.2587999999999999</v>
      </c>
      <c r="E7065">
        <f t="shared" si="666"/>
        <v>3.1940999999999997</v>
      </c>
      <c r="F7065">
        <f t="shared" si="667"/>
        <v>974.20049999999992</v>
      </c>
      <c r="G7065" s="1">
        <f t="shared" si="668"/>
        <v>41518.570465594938</v>
      </c>
      <c r="H7065">
        <f t="shared" si="669"/>
        <v>41518.570465594938</v>
      </c>
      <c r="I7065" s="1">
        <v>14.196</v>
      </c>
    </row>
    <row r="7066" spans="2:9">
      <c r="B7066" s="1">
        <v>47.814149281728376</v>
      </c>
      <c r="C7066" s="1">
        <f t="shared" si="664"/>
        <v>47814.14928172838</v>
      </c>
      <c r="D7066" s="1">
        <f t="shared" si="665"/>
        <v>24.979199999999999</v>
      </c>
      <c r="E7066">
        <f t="shared" si="666"/>
        <v>18.734400000000001</v>
      </c>
      <c r="F7066">
        <f t="shared" si="667"/>
        <v>5713.9920000000002</v>
      </c>
      <c r="G7066" s="1">
        <f t="shared" si="668"/>
        <v>42100.157281728381</v>
      </c>
      <c r="H7066">
        <f t="shared" si="669"/>
        <v>42100.157281728381</v>
      </c>
      <c r="I7066" s="1">
        <v>83.263999999999996</v>
      </c>
    </row>
    <row r="7067" spans="2:9">
      <c r="B7067" s="1">
        <v>46.092526885332255</v>
      </c>
      <c r="C7067" s="1">
        <f t="shared" si="664"/>
        <v>46092.526885332256</v>
      </c>
      <c r="D7067" s="1">
        <f t="shared" si="665"/>
        <v>55.308299999999996</v>
      </c>
      <c r="E7067">
        <f t="shared" si="666"/>
        <v>41.481224999999995</v>
      </c>
      <c r="F7067">
        <f t="shared" si="667"/>
        <v>12651.773624999998</v>
      </c>
      <c r="G7067" s="1">
        <f t="shared" si="668"/>
        <v>33440.753260332262</v>
      </c>
      <c r="H7067">
        <f t="shared" si="669"/>
        <v>33440.753260332262</v>
      </c>
      <c r="I7067" s="1">
        <v>184.36099999999999</v>
      </c>
    </row>
    <row r="7068" spans="2:9">
      <c r="B7068" s="1">
        <v>41.005915259616479</v>
      </c>
      <c r="C7068" s="1">
        <f t="shared" si="664"/>
        <v>41005.915259616479</v>
      </c>
      <c r="D7068" s="1">
        <f t="shared" si="665"/>
        <v>93.577799999999996</v>
      </c>
      <c r="E7068">
        <f t="shared" si="666"/>
        <v>70.18334999999999</v>
      </c>
      <c r="F7068">
        <f t="shared" si="667"/>
        <v>21405.921749999998</v>
      </c>
      <c r="G7068" s="1">
        <f t="shared" si="668"/>
        <v>19599.993509616481</v>
      </c>
      <c r="H7068">
        <f t="shared" si="669"/>
        <v>19599.993509616481</v>
      </c>
      <c r="I7068" s="1">
        <v>311.92599999999999</v>
      </c>
    </row>
    <row r="7069" spans="2:9">
      <c r="B7069" s="1">
        <v>38.423481665022315</v>
      </c>
      <c r="C7069" s="1">
        <f t="shared" si="664"/>
        <v>38423.481665022315</v>
      </c>
      <c r="D7069" s="1">
        <f t="shared" si="665"/>
        <v>107.0688</v>
      </c>
      <c r="E7069">
        <f t="shared" si="666"/>
        <v>80.301599999999993</v>
      </c>
      <c r="F7069">
        <f t="shared" si="667"/>
        <v>24491.987999999998</v>
      </c>
      <c r="G7069" s="1">
        <f t="shared" si="668"/>
        <v>13931.493665022317</v>
      </c>
      <c r="H7069">
        <f t="shared" si="669"/>
        <v>13931.493665022317</v>
      </c>
      <c r="I7069" s="1">
        <v>356.89600000000002</v>
      </c>
    </row>
    <row r="7070" spans="2:9">
      <c r="B7070" s="1">
        <v>35.762792506955591</v>
      </c>
      <c r="C7070" s="1">
        <f t="shared" si="664"/>
        <v>35762.792506955593</v>
      </c>
      <c r="D7070" s="1">
        <f t="shared" si="665"/>
        <v>105.1485</v>
      </c>
      <c r="E7070">
        <f t="shared" si="666"/>
        <v>78.861374999999995</v>
      </c>
      <c r="F7070">
        <f t="shared" si="667"/>
        <v>24052.719374999997</v>
      </c>
      <c r="G7070" s="1">
        <f t="shared" si="668"/>
        <v>11710.073131955596</v>
      </c>
      <c r="H7070">
        <f t="shared" si="669"/>
        <v>11710.073131955596</v>
      </c>
      <c r="I7070" s="1">
        <v>350.495</v>
      </c>
    </row>
    <row r="7071" spans="2:9">
      <c r="B7071" s="1">
        <v>33.023847785416322</v>
      </c>
      <c r="C7071" s="1">
        <f t="shared" si="664"/>
        <v>33023.847785416321</v>
      </c>
      <c r="D7071" s="1">
        <f t="shared" si="665"/>
        <v>114.5097</v>
      </c>
      <c r="E7071">
        <f t="shared" si="666"/>
        <v>85.882274999999993</v>
      </c>
      <c r="F7071">
        <f t="shared" si="667"/>
        <v>26194.093874999999</v>
      </c>
      <c r="G7071" s="1">
        <f t="shared" si="668"/>
        <v>6829.7539104163225</v>
      </c>
      <c r="H7071">
        <f t="shared" si="669"/>
        <v>6829.7539104163225</v>
      </c>
      <c r="I7071" s="1">
        <v>381.69900000000001</v>
      </c>
    </row>
    <row r="7072" spans="2:9">
      <c r="B7072" s="1">
        <v>31.536992079437866</v>
      </c>
      <c r="C7072" s="1">
        <f t="shared" si="664"/>
        <v>31536.992079437867</v>
      </c>
      <c r="D7072" s="1">
        <f t="shared" si="665"/>
        <v>99.325800000000001</v>
      </c>
      <c r="E7072">
        <f t="shared" si="666"/>
        <v>74.494349999999997</v>
      </c>
      <c r="F7072">
        <f t="shared" si="667"/>
        <v>22720.776750000001</v>
      </c>
      <c r="G7072" s="1">
        <f t="shared" si="668"/>
        <v>8816.2153294378659</v>
      </c>
      <c r="H7072">
        <f t="shared" si="669"/>
        <v>8816.2153294378659</v>
      </c>
      <c r="I7072" s="1">
        <v>331.08600000000001</v>
      </c>
    </row>
    <row r="7073" spans="2:9">
      <c r="B7073" s="1">
        <v>28.954558484843698</v>
      </c>
      <c r="C7073" s="1">
        <f t="shared" si="664"/>
        <v>28954.558484843699</v>
      </c>
      <c r="D7073" s="1">
        <f t="shared" si="665"/>
        <v>67.153199999999998</v>
      </c>
      <c r="E7073">
        <f t="shared" si="666"/>
        <v>50.364899999999999</v>
      </c>
      <c r="F7073">
        <f t="shared" si="667"/>
        <v>15361.2945</v>
      </c>
      <c r="G7073" s="1">
        <f t="shared" si="668"/>
        <v>13593.263984843699</v>
      </c>
      <c r="H7073">
        <f t="shared" si="669"/>
        <v>13593.263984843699</v>
      </c>
      <c r="I7073" s="1">
        <v>223.84399999999999</v>
      </c>
    </row>
    <row r="7074" spans="2:9">
      <c r="B7074" s="1">
        <v>29.111069611788796</v>
      </c>
      <c r="C7074" s="1">
        <f t="shared" si="664"/>
        <v>29111.069611788796</v>
      </c>
      <c r="D7074" s="1">
        <f t="shared" si="665"/>
        <v>27.566699999999997</v>
      </c>
      <c r="E7074">
        <f t="shared" si="666"/>
        <v>20.675024999999998</v>
      </c>
      <c r="F7074">
        <f t="shared" si="667"/>
        <v>6305.8826249999993</v>
      </c>
      <c r="G7074" s="1">
        <f t="shared" si="668"/>
        <v>22805.186986788798</v>
      </c>
      <c r="H7074">
        <f t="shared" si="669"/>
        <v>22805.186986788798</v>
      </c>
      <c r="I7074" s="1">
        <v>91.888999999999996</v>
      </c>
    </row>
    <row r="7075" spans="2:9">
      <c r="B7075" s="1">
        <v>30.128391936931948</v>
      </c>
      <c r="C7075" s="1">
        <f t="shared" si="664"/>
        <v>30128.391936931948</v>
      </c>
      <c r="D7075" s="1">
        <f t="shared" si="665"/>
        <v>1.6617</v>
      </c>
      <c r="E7075">
        <f t="shared" si="666"/>
        <v>1.246275</v>
      </c>
      <c r="F7075">
        <f t="shared" si="667"/>
        <v>380.11387500000001</v>
      </c>
      <c r="G7075" s="1">
        <f t="shared" si="668"/>
        <v>29748.278061931949</v>
      </c>
      <c r="H7075">
        <f t="shared" si="669"/>
        <v>29748.278061931949</v>
      </c>
      <c r="I7075" s="1">
        <v>5.5389999999999997</v>
      </c>
    </row>
    <row r="7076" spans="2:9">
      <c r="B7076" s="1">
        <v>30.284903063877053</v>
      </c>
      <c r="C7076" s="1">
        <f t="shared" si="664"/>
        <v>30284.903063877053</v>
      </c>
      <c r="D7076" s="1">
        <f t="shared" si="665"/>
        <v>0</v>
      </c>
      <c r="E7076">
        <f t="shared" si="666"/>
        <v>0</v>
      </c>
      <c r="F7076">
        <f t="shared" si="667"/>
        <v>0</v>
      </c>
      <c r="G7076" s="1">
        <f t="shared" si="668"/>
        <v>30284.903063877053</v>
      </c>
      <c r="H7076">
        <f t="shared" si="669"/>
        <v>0</v>
      </c>
      <c r="I7076" s="1">
        <v>0</v>
      </c>
    </row>
    <row r="7077" spans="2:9">
      <c r="B7077" s="1">
        <v>28.954558484843698</v>
      </c>
      <c r="C7077" s="1">
        <f t="shared" si="664"/>
        <v>28954.558484843699</v>
      </c>
      <c r="D7077" s="1">
        <f t="shared" si="665"/>
        <v>0</v>
      </c>
      <c r="E7077">
        <f t="shared" si="666"/>
        <v>0</v>
      </c>
      <c r="F7077">
        <f t="shared" si="667"/>
        <v>0</v>
      </c>
      <c r="G7077" s="1">
        <f t="shared" si="668"/>
        <v>28954.558484843699</v>
      </c>
      <c r="H7077">
        <f t="shared" si="669"/>
        <v>0</v>
      </c>
      <c r="I7077" s="1">
        <v>0</v>
      </c>
    </row>
    <row r="7078" spans="2:9">
      <c r="B7078" s="1">
        <v>28.172002850118187</v>
      </c>
      <c r="C7078" s="1">
        <f t="shared" si="664"/>
        <v>28172.002850118188</v>
      </c>
      <c r="D7078" s="1">
        <f t="shared" si="665"/>
        <v>0</v>
      </c>
      <c r="E7078">
        <f t="shared" si="666"/>
        <v>0</v>
      </c>
      <c r="F7078">
        <f t="shared" si="667"/>
        <v>0</v>
      </c>
      <c r="G7078" s="1">
        <f t="shared" si="668"/>
        <v>28172.002850118188</v>
      </c>
      <c r="H7078">
        <f t="shared" si="669"/>
        <v>0</v>
      </c>
      <c r="I7078" s="1">
        <v>0</v>
      </c>
    </row>
    <row r="7079" spans="2:9">
      <c r="B7079" s="1">
        <v>27.467702778865231</v>
      </c>
      <c r="C7079" s="1">
        <f t="shared" si="664"/>
        <v>27467.70277886523</v>
      </c>
      <c r="D7079" s="1">
        <f t="shared" si="665"/>
        <v>0</v>
      </c>
      <c r="E7079">
        <f t="shared" si="666"/>
        <v>0</v>
      </c>
      <c r="F7079">
        <f t="shared" si="667"/>
        <v>0</v>
      </c>
      <c r="G7079" s="1">
        <f t="shared" si="668"/>
        <v>27467.70277886523</v>
      </c>
      <c r="H7079">
        <f t="shared" si="669"/>
        <v>0</v>
      </c>
      <c r="I7079" s="1">
        <v>0</v>
      </c>
    </row>
    <row r="7080" spans="2:9">
      <c r="B7080" s="1">
        <v>25.041780311216169</v>
      </c>
      <c r="C7080" s="1">
        <f t="shared" si="664"/>
        <v>25041.780311216167</v>
      </c>
      <c r="D7080" s="1">
        <f t="shared" si="665"/>
        <v>0</v>
      </c>
      <c r="E7080">
        <f t="shared" si="666"/>
        <v>0</v>
      </c>
      <c r="F7080">
        <f t="shared" si="667"/>
        <v>0</v>
      </c>
      <c r="G7080" s="1">
        <f t="shared" si="668"/>
        <v>25041.780311216167</v>
      </c>
      <c r="H7080">
        <f t="shared" si="669"/>
        <v>0</v>
      </c>
      <c r="I7080" s="1">
        <v>0</v>
      </c>
    </row>
    <row r="7081" spans="2:9">
      <c r="B7081" s="1">
        <v>23.633180168710258</v>
      </c>
      <c r="C7081" s="1">
        <f t="shared" si="664"/>
        <v>23633.180168710256</v>
      </c>
      <c r="D7081" s="1">
        <f t="shared" si="665"/>
        <v>0</v>
      </c>
      <c r="E7081">
        <f t="shared" si="666"/>
        <v>0</v>
      </c>
      <c r="F7081">
        <f t="shared" si="667"/>
        <v>0</v>
      </c>
      <c r="G7081" s="1">
        <f t="shared" si="668"/>
        <v>23633.180168710256</v>
      </c>
      <c r="H7081">
        <f t="shared" si="669"/>
        <v>0</v>
      </c>
      <c r="I7081" s="1">
        <v>0</v>
      </c>
    </row>
    <row r="7082" spans="2:9">
      <c r="B7082" s="1">
        <v>24.572246930380871</v>
      </c>
      <c r="C7082" s="1">
        <f t="shared" si="664"/>
        <v>24572.246930380872</v>
      </c>
      <c r="D7082" s="1">
        <f t="shared" si="665"/>
        <v>0</v>
      </c>
      <c r="E7082">
        <f t="shared" si="666"/>
        <v>0</v>
      </c>
      <c r="F7082">
        <f t="shared" si="667"/>
        <v>0</v>
      </c>
      <c r="G7082" s="1">
        <f t="shared" si="668"/>
        <v>24572.246930380872</v>
      </c>
      <c r="H7082">
        <f t="shared" si="669"/>
        <v>0</v>
      </c>
      <c r="I7082" s="1">
        <v>0</v>
      </c>
    </row>
    <row r="7083" spans="2:9">
      <c r="B7083" s="1">
        <v>22.395216756793051</v>
      </c>
      <c r="C7083" s="1">
        <f t="shared" si="664"/>
        <v>22395.216756793052</v>
      </c>
      <c r="D7083" s="1">
        <f t="shared" si="665"/>
        <v>0</v>
      </c>
      <c r="E7083">
        <f t="shared" si="666"/>
        <v>0</v>
      </c>
      <c r="F7083">
        <f t="shared" si="667"/>
        <v>0</v>
      </c>
      <c r="G7083" s="1">
        <f t="shared" si="668"/>
        <v>22395.216756793052</v>
      </c>
      <c r="H7083">
        <f t="shared" si="669"/>
        <v>0</v>
      </c>
      <c r="I7083" s="1">
        <v>0</v>
      </c>
    </row>
    <row r="7084" spans="2:9">
      <c r="B7084" s="1">
        <v>22.59942845974253</v>
      </c>
      <c r="C7084" s="1">
        <f t="shared" si="664"/>
        <v>22599.428459742529</v>
      </c>
      <c r="D7084" s="1">
        <f t="shared" si="665"/>
        <v>0</v>
      </c>
      <c r="E7084">
        <f t="shared" si="666"/>
        <v>0</v>
      </c>
      <c r="F7084">
        <f t="shared" si="667"/>
        <v>0</v>
      </c>
      <c r="G7084" s="1">
        <f t="shared" si="668"/>
        <v>22599.428459742529</v>
      </c>
      <c r="H7084">
        <f t="shared" si="669"/>
        <v>0</v>
      </c>
      <c r="I7084" s="1">
        <v>0</v>
      </c>
    </row>
    <row r="7085" spans="2:9">
      <c r="B7085" s="1">
        <v>22.66749902739236</v>
      </c>
      <c r="C7085" s="1">
        <f t="shared" si="664"/>
        <v>22667.499027392361</v>
      </c>
      <c r="D7085" s="1">
        <f t="shared" si="665"/>
        <v>0</v>
      </c>
      <c r="E7085">
        <f t="shared" si="666"/>
        <v>0</v>
      </c>
      <c r="F7085">
        <f t="shared" si="667"/>
        <v>0</v>
      </c>
      <c r="G7085" s="1">
        <f t="shared" si="668"/>
        <v>22667.499027392361</v>
      </c>
      <c r="H7085">
        <f t="shared" si="669"/>
        <v>0</v>
      </c>
      <c r="I7085" s="1">
        <v>0</v>
      </c>
    </row>
    <row r="7086" spans="2:9">
      <c r="B7086" s="1">
        <v>26.34330968048301</v>
      </c>
      <c r="C7086" s="1">
        <f t="shared" si="664"/>
        <v>26343.309680483009</v>
      </c>
      <c r="D7086" s="1">
        <f t="shared" si="665"/>
        <v>0</v>
      </c>
      <c r="E7086">
        <f t="shared" si="666"/>
        <v>0</v>
      </c>
      <c r="F7086">
        <f t="shared" si="667"/>
        <v>0</v>
      </c>
      <c r="G7086" s="1">
        <f t="shared" si="668"/>
        <v>26343.309680483009</v>
      </c>
      <c r="H7086">
        <f t="shared" si="669"/>
        <v>0</v>
      </c>
      <c r="I7086" s="1">
        <v>0</v>
      </c>
    </row>
    <row r="7087" spans="2:9">
      <c r="B7087" s="1">
        <v>31.176319983620719</v>
      </c>
      <c r="C7087" s="1">
        <f t="shared" si="664"/>
        <v>31176.319983620717</v>
      </c>
      <c r="D7087" s="1">
        <f t="shared" si="665"/>
        <v>0</v>
      </c>
      <c r="E7087">
        <f t="shared" si="666"/>
        <v>0</v>
      </c>
      <c r="F7087">
        <f t="shared" si="667"/>
        <v>0</v>
      </c>
      <c r="G7087" s="1">
        <f t="shared" si="668"/>
        <v>31176.319983620717</v>
      </c>
      <c r="H7087">
        <f t="shared" si="669"/>
        <v>0</v>
      </c>
      <c r="I7087" s="1">
        <v>0</v>
      </c>
    </row>
    <row r="7088" spans="2:9">
      <c r="B7088" s="1">
        <v>31.312461118920375</v>
      </c>
      <c r="C7088" s="1">
        <f t="shared" si="664"/>
        <v>31312.461118920375</v>
      </c>
      <c r="D7088" s="1">
        <f t="shared" si="665"/>
        <v>0</v>
      </c>
      <c r="E7088">
        <f t="shared" si="666"/>
        <v>0</v>
      </c>
      <c r="F7088">
        <f t="shared" si="667"/>
        <v>0</v>
      </c>
      <c r="G7088" s="1">
        <f t="shared" si="668"/>
        <v>31312.461118920375</v>
      </c>
      <c r="H7088">
        <f t="shared" si="669"/>
        <v>0</v>
      </c>
      <c r="I7088" s="1">
        <v>0</v>
      </c>
    </row>
    <row r="7089" spans="2:9">
      <c r="B7089" s="1">
        <v>36.962318233856003</v>
      </c>
      <c r="C7089" s="1">
        <f t="shared" si="664"/>
        <v>36962.318233856</v>
      </c>
      <c r="D7089" s="1">
        <f t="shared" si="665"/>
        <v>4.2245999999999997</v>
      </c>
      <c r="E7089">
        <f t="shared" si="666"/>
        <v>3.16845</v>
      </c>
      <c r="F7089">
        <f t="shared" si="667"/>
        <v>966.37725</v>
      </c>
      <c r="G7089" s="1">
        <f t="shared" si="668"/>
        <v>35995.940983856002</v>
      </c>
      <c r="H7089">
        <f t="shared" si="669"/>
        <v>35995.940983856002</v>
      </c>
      <c r="I7089" s="1">
        <v>14.082000000000001</v>
      </c>
    </row>
    <row r="7090" spans="2:9">
      <c r="B7090" s="1">
        <v>41.591116834044236</v>
      </c>
      <c r="C7090" s="1">
        <f t="shared" si="664"/>
        <v>41591.116834044238</v>
      </c>
      <c r="D7090" s="1">
        <f t="shared" si="665"/>
        <v>25.8063</v>
      </c>
      <c r="E7090">
        <f t="shared" si="666"/>
        <v>19.354725000000002</v>
      </c>
      <c r="F7090">
        <f t="shared" si="667"/>
        <v>5903.1911250000003</v>
      </c>
      <c r="G7090" s="1">
        <f t="shared" si="668"/>
        <v>35687.925709044241</v>
      </c>
      <c r="H7090">
        <f t="shared" si="669"/>
        <v>35687.925709044241</v>
      </c>
      <c r="I7090" s="1">
        <v>86.021000000000001</v>
      </c>
    </row>
    <row r="7091" spans="2:9">
      <c r="B7091" s="1">
        <v>40.09356434574805</v>
      </c>
      <c r="C7091" s="1">
        <f t="shared" si="664"/>
        <v>40093.564345748047</v>
      </c>
      <c r="D7091" s="1">
        <f t="shared" si="665"/>
        <v>66.245099999999994</v>
      </c>
      <c r="E7091">
        <f t="shared" si="666"/>
        <v>49.683824999999999</v>
      </c>
      <c r="F7091">
        <f t="shared" si="667"/>
        <v>15153.566624999999</v>
      </c>
      <c r="G7091" s="1">
        <f t="shared" si="668"/>
        <v>24939.997720748048</v>
      </c>
      <c r="H7091">
        <f t="shared" si="669"/>
        <v>24939.997720748048</v>
      </c>
      <c r="I7091" s="1">
        <v>220.81700000000001</v>
      </c>
    </row>
    <row r="7092" spans="2:9">
      <c r="B7092" s="1">
        <v>35.668977448509295</v>
      </c>
      <c r="C7092" s="1">
        <f t="shared" si="664"/>
        <v>35668.977448509293</v>
      </c>
      <c r="D7092" s="1">
        <f t="shared" si="665"/>
        <v>96.677999999999997</v>
      </c>
      <c r="E7092">
        <f t="shared" si="666"/>
        <v>72.508499999999998</v>
      </c>
      <c r="F7092">
        <f t="shared" si="667"/>
        <v>22115.092499999999</v>
      </c>
      <c r="G7092" s="1">
        <f t="shared" si="668"/>
        <v>13553.884948509294</v>
      </c>
      <c r="H7092">
        <f t="shared" si="669"/>
        <v>13553.884948509294</v>
      </c>
      <c r="I7092" s="1">
        <v>322.26</v>
      </c>
    </row>
    <row r="7093" spans="2:9">
      <c r="B7093" s="1">
        <v>33.422648716065012</v>
      </c>
      <c r="C7093" s="1">
        <f t="shared" si="664"/>
        <v>33422.648716065014</v>
      </c>
      <c r="D7093" s="1">
        <f t="shared" si="665"/>
        <v>108.85590000000001</v>
      </c>
      <c r="E7093">
        <f t="shared" si="666"/>
        <v>81.641925000000001</v>
      </c>
      <c r="F7093">
        <f t="shared" si="667"/>
        <v>24900.787124999999</v>
      </c>
      <c r="G7093" s="1">
        <f t="shared" si="668"/>
        <v>8521.8615910650151</v>
      </c>
      <c r="H7093">
        <f t="shared" si="669"/>
        <v>8521.8615910650151</v>
      </c>
      <c r="I7093" s="1">
        <v>362.85300000000001</v>
      </c>
    </row>
    <row r="7094" spans="2:9">
      <c r="B7094" s="1">
        <v>31.108249415970896</v>
      </c>
      <c r="C7094" s="1">
        <f t="shared" si="664"/>
        <v>31108.249415970895</v>
      </c>
      <c r="D7094" s="1">
        <f t="shared" si="665"/>
        <v>120.7389</v>
      </c>
      <c r="E7094">
        <f t="shared" si="666"/>
        <v>90.554175000000001</v>
      </c>
      <c r="F7094">
        <f t="shared" si="667"/>
        <v>27619.023375000001</v>
      </c>
      <c r="G7094" s="1">
        <f t="shared" si="668"/>
        <v>3489.2260409708942</v>
      </c>
      <c r="H7094">
        <f t="shared" si="669"/>
        <v>3489.2260409708942</v>
      </c>
      <c r="I7094" s="1">
        <v>402.46300000000002</v>
      </c>
    </row>
    <row r="7095" spans="2:9">
      <c r="B7095" s="1">
        <v>28.725779548226949</v>
      </c>
      <c r="C7095" s="1">
        <f t="shared" si="664"/>
        <v>28725.77954822695</v>
      </c>
      <c r="D7095" s="1">
        <f t="shared" si="665"/>
        <v>103.8369</v>
      </c>
      <c r="E7095">
        <f t="shared" si="666"/>
        <v>77.877674999999996</v>
      </c>
      <c r="F7095">
        <f t="shared" si="667"/>
        <v>23752.690875</v>
      </c>
      <c r="G7095" s="1">
        <f t="shared" si="668"/>
        <v>4973.08867322695</v>
      </c>
      <c r="H7095">
        <f t="shared" si="669"/>
        <v>4973.08867322695</v>
      </c>
      <c r="I7095" s="1">
        <v>346.12299999999999</v>
      </c>
    </row>
    <row r="7096" spans="2:9">
      <c r="B7096" s="1">
        <v>27.432438762880242</v>
      </c>
      <c r="C7096" s="1">
        <f t="shared" si="664"/>
        <v>27432.438762880243</v>
      </c>
      <c r="D7096" s="1">
        <f t="shared" si="665"/>
        <v>81.823499999999996</v>
      </c>
      <c r="E7096">
        <f t="shared" si="666"/>
        <v>61.367624999999997</v>
      </c>
      <c r="F7096">
        <f t="shared" si="667"/>
        <v>18717.125625000001</v>
      </c>
      <c r="G7096" s="1">
        <f t="shared" si="668"/>
        <v>8715.3131378802427</v>
      </c>
      <c r="H7096">
        <f t="shared" si="669"/>
        <v>8715.3131378802427</v>
      </c>
      <c r="I7096" s="1">
        <v>272.745</v>
      </c>
    </row>
    <row r="7097" spans="2:9">
      <c r="B7097" s="1">
        <v>25.186110030435955</v>
      </c>
      <c r="C7097" s="1">
        <f t="shared" si="664"/>
        <v>25186.110030435957</v>
      </c>
      <c r="D7097" s="1">
        <f t="shared" si="665"/>
        <v>57.376199999999997</v>
      </c>
      <c r="E7097">
        <f t="shared" si="666"/>
        <v>43.032150000000001</v>
      </c>
      <c r="F7097">
        <f t="shared" si="667"/>
        <v>13124.80575</v>
      </c>
      <c r="G7097" s="1">
        <f t="shared" si="668"/>
        <v>12061.304280435957</v>
      </c>
      <c r="H7097">
        <f t="shared" si="669"/>
        <v>12061.304280435957</v>
      </c>
      <c r="I7097" s="1">
        <v>191.25399999999999</v>
      </c>
    </row>
    <row r="7098" spans="2:9">
      <c r="B7098" s="1">
        <v>25.322251165735612</v>
      </c>
      <c r="C7098" s="1">
        <f t="shared" si="664"/>
        <v>25322.251165735612</v>
      </c>
      <c r="D7098" s="1">
        <f t="shared" si="665"/>
        <v>24.4923</v>
      </c>
      <c r="E7098">
        <f t="shared" si="666"/>
        <v>18.369225</v>
      </c>
      <c r="F7098">
        <f t="shared" si="667"/>
        <v>5602.613625</v>
      </c>
      <c r="G7098" s="1">
        <f t="shared" si="668"/>
        <v>19719.63754073561</v>
      </c>
      <c r="H7098">
        <f t="shared" si="669"/>
        <v>19719.63754073561</v>
      </c>
      <c r="I7098" s="1">
        <v>81.641000000000005</v>
      </c>
    </row>
    <row r="7099" spans="2:9">
      <c r="B7099" s="1">
        <v>26.207168545183357</v>
      </c>
      <c r="C7099" s="1">
        <f t="shared" si="664"/>
        <v>26207.168545183358</v>
      </c>
      <c r="D7099" s="1">
        <f t="shared" si="665"/>
        <v>1.2914999999999999</v>
      </c>
      <c r="E7099">
        <f t="shared" si="666"/>
        <v>0.96862499999999985</v>
      </c>
      <c r="F7099">
        <f t="shared" si="667"/>
        <v>295.43062499999996</v>
      </c>
      <c r="G7099" s="1">
        <f t="shared" si="668"/>
        <v>25911.737920183357</v>
      </c>
      <c r="H7099">
        <f t="shared" si="669"/>
        <v>25911.737920183357</v>
      </c>
      <c r="I7099" s="1">
        <v>4.3049999999999997</v>
      </c>
    </row>
    <row r="7100" spans="2:9">
      <c r="B7100" s="1">
        <v>26.34330968048301</v>
      </c>
      <c r="C7100" s="1">
        <f t="shared" si="664"/>
        <v>26343.309680483009</v>
      </c>
      <c r="D7100" s="1">
        <f t="shared" si="665"/>
        <v>0</v>
      </c>
      <c r="E7100">
        <f t="shared" si="666"/>
        <v>0</v>
      </c>
      <c r="F7100">
        <f t="shared" si="667"/>
        <v>0</v>
      </c>
      <c r="G7100" s="1">
        <f t="shared" si="668"/>
        <v>26343.309680483009</v>
      </c>
      <c r="H7100">
        <f t="shared" si="669"/>
        <v>0</v>
      </c>
      <c r="I7100" s="1">
        <v>0</v>
      </c>
    </row>
    <row r="7101" spans="2:9">
      <c r="B7101" s="1">
        <v>25.186110030435955</v>
      </c>
      <c r="C7101" s="1">
        <f t="shared" si="664"/>
        <v>25186.110030435957</v>
      </c>
      <c r="D7101" s="1">
        <f t="shared" si="665"/>
        <v>0</v>
      </c>
      <c r="E7101">
        <f t="shared" si="666"/>
        <v>0</v>
      </c>
      <c r="F7101">
        <f t="shared" si="667"/>
        <v>0</v>
      </c>
      <c r="G7101" s="1">
        <f t="shared" si="668"/>
        <v>25186.110030435957</v>
      </c>
      <c r="H7101">
        <f t="shared" si="669"/>
        <v>0</v>
      </c>
      <c r="I7101" s="1">
        <v>0</v>
      </c>
    </row>
    <row r="7102" spans="2:9">
      <c r="B7102" s="1">
        <v>24.505404353937685</v>
      </c>
      <c r="C7102" s="1">
        <f t="shared" si="664"/>
        <v>24505.404353937683</v>
      </c>
      <c r="D7102" s="1">
        <f t="shared" si="665"/>
        <v>0</v>
      </c>
      <c r="E7102">
        <f t="shared" si="666"/>
        <v>0</v>
      </c>
      <c r="F7102">
        <f t="shared" si="667"/>
        <v>0</v>
      </c>
      <c r="G7102" s="1">
        <f t="shared" si="668"/>
        <v>24505.404353937683</v>
      </c>
      <c r="H7102">
        <f t="shared" si="669"/>
        <v>0</v>
      </c>
      <c r="I7102" s="1">
        <v>0</v>
      </c>
    </row>
    <row r="7103" spans="2:9">
      <c r="B7103" s="1">
        <v>23.892769245089237</v>
      </c>
      <c r="C7103" s="1">
        <f t="shared" si="664"/>
        <v>23892.769245089235</v>
      </c>
      <c r="D7103" s="1">
        <f t="shared" si="665"/>
        <v>0</v>
      </c>
      <c r="E7103">
        <f t="shared" si="666"/>
        <v>0</v>
      </c>
      <c r="F7103">
        <f t="shared" si="667"/>
        <v>0</v>
      </c>
      <c r="G7103" s="1">
        <f t="shared" si="668"/>
        <v>23892.769245089235</v>
      </c>
      <c r="H7103">
        <f t="shared" si="669"/>
        <v>0</v>
      </c>
      <c r="I7103" s="1">
        <v>0</v>
      </c>
    </row>
    <row r="7104" spans="2:9">
      <c r="B7104" s="1">
        <v>21.782581647944607</v>
      </c>
      <c r="C7104" s="1">
        <f t="shared" si="664"/>
        <v>21782.581647944608</v>
      </c>
      <c r="D7104" s="1">
        <f t="shared" si="665"/>
        <v>0</v>
      </c>
      <c r="E7104">
        <f t="shared" si="666"/>
        <v>0</v>
      </c>
      <c r="F7104">
        <f t="shared" si="667"/>
        <v>0</v>
      </c>
      <c r="G7104" s="1">
        <f t="shared" si="668"/>
        <v>21782.581647944608</v>
      </c>
      <c r="H7104">
        <f t="shared" si="669"/>
        <v>0</v>
      </c>
      <c r="I7104" s="1">
        <v>0</v>
      </c>
    </row>
    <row r="7105" spans="2:9">
      <c r="B7105" s="1">
        <v>18.923617806651876</v>
      </c>
      <c r="C7105" s="1">
        <f t="shared" si="664"/>
        <v>18923.617806651877</v>
      </c>
      <c r="D7105" s="1">
        <f t="shared" si="665"/>
        <v>0</v>
      </c>
      <c r="E7105">
        <f t="shared" si="666"/>
        <v>0</v>
      </c>
      <c r="F7105">
        <f t="shared" si="667"/>
        <v>0</v>
      </c>
      <c r="G7105" s="1">
        <f t="shared" si="668"/>
        <v>18923.617806651877</v>
      </c>
      <c r="H7105">
        <f t="shared" si="669"/>
        <v>0</v>
      </c>
      <c r="I7105" s="1">
        <v>0</v>
      </c>
    </row>
    <row r="7106" spans="2:9">
      <c r="B7106" s="1">
        <v>19.604323483150147</v>
      </c>
      <c r="C7106" s="1">
        <f t="shared" si="664"/>
        <v>19604.323483150147</v>
      </c>
      <c r="D7106" s="1">
        <f t="shared" si="665"/>
        <v>0</v>
      </c>
      <c r="E7106">
        <f t="shared" si="666"/>
        <v>0</v>
      </c>
      <c r="F7106">
        <f t="shared" si="667"/>
        <v>0</v>
      </c>
      <c r="G7106" s="1">
        <f t="shared" si="668"/>
        <v>19604.323483150147</v>
      </c>
      <c r="H7106">
        <f t="shared" si="669"/>
        <v>0</v>
      </c>
      <c r="I7106" s="1">
        <v>0</v>
      </c>
    </row>
    <row r="7107" spans="2:9">
      <c r="B7107" s="1">
        <v>13.199413669882016</v>
      </c>
      <c r="C7107" s="1">
        <f t="shared" si="664"/>
        <v>13199.413669882017</v>
      </c>
      <c r="D7107" s="1">
        <f t="shared" si="665"/>
        <v>0</v>
      </c>
      <c r="E7107">
        <f t="shared" si="666"/>
        <v>0</v>
      </c>
      <c r="F7107">
        <f t="shared" si="667"/>
        <v>0</v>
      </c>
      <c r="G7107" s="1">
        <f t="shared" si="668"/>
        <v>13199.413669882017</v>
      </c>
      <c r="H7107">
        <f t="shared" si="669"/>
        <v>0</v>
      </c>
      <c r="I7107" s="1">
        <v>0</v>
      </c>
    </row>
    <row r="7108" spans="2:9">
      <c r="B7108" s="1">
        <v>14.374703928159185</v>
      </c>
      <c r="C7108" s="1">
        <f t="shared" ref="C7108:C7171" si="670">+B7108*1000</f>
        <v>14374.703928159186</v>
      </c>
      <c r="D7108" s="1">
        <f t="shared" ref="D7108:D7171" si="671">I7108*$K$1</f>
        <v>0</v>
      </c>
      <c r="E7108">
        <f t="shared" ref="E7108:E7171" si="672">D7108*$E$1</f>
        <v>0</v>
      </c>
      <c r="F7108">
        <f t="shared" ref="F7108:F7171" si="673">E7108*$G$1</f>
        <v>0</v>
      </c>
      <c r="G7108" s="1">
        <f t="shared" ref="G7108:G7171" si="674">C7108-F7108</f>
        <v>14374.703928159186</v>
      </c>
      <c r="H7108">
        <f t="shared" ref="H7108:H7171" si="675">IF(F7108&gt;0,C7108-F7108,F7108)</f>
        <v>0</v>
      </c>
      <c r="I7108" s="1">
        <v>0</v>
      </c>
    </row>
    <row r="7109" spans="2:9">
      <c r="B7109" s="1">
        <v>14.374703928159185</v>
      </c>
      <c r="C7109" s="1">
        <f t="shared" si="670"/>
        <v>14374.703928159186</v>
      </c>
      <c r="D7109" s="1">
        <f t="shared" si="671"/>
        <v>0</v>
      </c>
      <c r="E7109">
        <f t="shared" si="672"/>
        <v>0</v>
      </c>
      <c r="F7109">
        <f t="shared" si="673"/>
        <v>0</v>
      </c>
      <c r="G7109" s="1">
        <f t="shared" si="674"/>
        <v>14374.703928159186</v>
      </c>
      <c r="H7109">
        <f t="shared" si="675"/>
        <v>0</v>
      </c>
      <c r="I7109" s="1">
        <v>0</v>
      </c>
    </row>
    <row r="7110" spans="2:9">
      <c r="B7110" s="1">
        <v>16.408860144408123</v>
      </c>
      <c r="C7110" s="1">
        <f t="shared" si="670"/>
        <v>16408.860144408125</v>
      </c>
      <c r="D7110" s="1">
        <f t="shared" si="671"/>
        <v>0</v>
      </c>
      <c r="E7110">
        <f t="shared" si="672"/>
        <v>0</v>
      </c>
      <c r="F7110">
        <f t="shared" si="673"/>
        <v>0</v>
      </c>
      <c r="G7110" s="1">
        <f t="shared" si="674"/>
        <v>16408.860144408125</v>
      </c>
      <c r="H7110">
        <f t="shared" si="675"/>
        <v>0</v>
      </c>
      <c r="I7110" s="1">
        <v>0</v>
      </c>
    </row>
    <row r="7111" spans="2:9">
      <c r="B7111" s="1">
        <v>20.838800348683598</v>
      </c>
      <c r="C7111" s="1">
        <f t="shared" si="670"/>
        <v>20838.800348683599</v>
      </c>
      <c r="D7111" s="1">
        <f t="shared" si="671"/>
        <v>0</v>
      </c>
      <c r="E7111">
        <f t="shared" si="672"/>
        <v>0</v>
      </c>
      <c r="F7111">
        <f t="shared" si="673"/>
        <v>0</v>
      </c>
      <c r="G7111" s="1">
        <f t="shared" si="674"/>
        <v>20838.800348683599</v>
      </c>
      <c r="H7111">
        <f t="shared" si="675"/>
        <v>0</v>
      </c>
      <c r="I7111" s="1">
        <v>0</v>
      </c>
    </row>
    <row r="7112" spans="2:9">
      <c r="B7112" s="1">
        <v>22.601735736099346</v>
      </c>
      <c r="C7112" s="1">
        <f t="shared" si="670"/>
        <v>22601.735736099348</v>
      </c>
      <c r="D7112" s="1">
        <f t="shared" si="671"/>
        <v>0</v>
      </c>
      <c r="E7112">
        <f t="shared" si="672"/>
        <v>0</v>
      </c>
      <c r="F7112">
        <f t="shared" si="673"/>
        <v>0</v>
      </c>
      <c r="G7112" s="1">
        <f t="shared" si="674"/>
        <v>22601.735736099348</v>
      </c>
      <c r="H7112">
        <f t="shared" si="675"/>
        <v>0</v>
      </c>
      <c r="I7112" s="1">
        <v>0</v>
      </c>
    </row>
    <row r="7113" spans="2:9">
      <c r="B7113" s="1">
        <v>27.980948841290992</v>
      </c>
      <c r="C7113" s="1">
        <f t="shared" si="670"/>
        <v>27980.948841290992</v>
      </c>
      <c r="D7113" s="1">
        <f t="shared" si="671"/>
        <v>3.4571999999999998</v>
      </c>
      <c r="E7113">
        <f t="shared" si="672"/>
        <v>2.5928999999999998</v>
      </c>
      <c r="F7113">
        <f t="shared" si="673"/>
        <v>790.83449999999993</v>
      </c>
      <c r="G7113" s="1">
        <f t="shared" si="674"/>
        <v>27190.114341290991</v>
      </c>
      <c r="H7113">
        <f t="shared" si="675"/>
        <v>27190.114341290991</v>
      </c>
      <c r="I7113" s="1">
        <v>11.523999999999999</v>
      </c>
    </row>
    <row r="7114" spans="2:9">
      <c r="B7114" s="1">
        <v>27.619321069513401</v>
      </c>
      <c r="C7114" s="1">
        <f t="shared" si="670"/>
        <v>27619.3210695134</v>
      </c>
      <c r="D7114" s="1">
        <f t="shared" si="671"/>
        <v>24.360900000000001</v>
      </c>
      <c r="E7114">
        <f t="shared" si="672"/>
        <v>18.270675000000001</v>
      </c>
      <c r="F7114">
        <f t="shared" si="673"/>
        <v>5572.555875</v>
      </c>
      <c r="G7114" s="1">
        <f t="shared" si="674"/>
        <v>22046.765194513398</v>
      </c>
      <c r="H7114">
        <f t="shared" si="675"/>
        <v>22046.765194513398</v>
      </c>
      <c r="I7114" s="1">
        <v>81.203000000000003</v>
      </c>
    </row>
    <row r="7115" spans="2:9">
      <c r="B7115" s="1">
        <v>26.624844697125031</v>
      </c>
      <c r="C7115" s="1">
        <f t="shared" si="670"/>
        <v>26624.844697125031</v>
      </c>
      <c r="D7115" s="1">
        <f t="shared" si="671"/>
        <v>51.830399999999997</v>
      </c>
      <c r="E7115">
        <f t="shared" si="672"/>
        <v>38.872799999999998</v>
      </c>
      <c r="F7115">
        <f t="shared" si="673"/>
        <v>11856.204</v>
      </c>
      <c r="G7115" s="1">
        <f t="shared" si="674"/>
        <v>14768.640697125031</v>
      </c>
      <c r="H7115">
        <f t="shared" si="675"/>
        <v>14768.640697125031</v>
      </c>
      <c r="I7115" s="1">
        <v>172.768</v>
      </c>
    </row>
    <row r="7116" spans="2:9">
      <c r="B7116" s="1">
        <v>23.686619051432114</v>
      </c>
      <c r="C7116" s="1">
        <f t="shared" si="670"/>
        <v>23686.619051432113</v>
      </c>
      <c r="D7116" s="1">
        <f t="shared" si="671"/>
        <v>85.340699999999998</v>
      </c>
      <c r="E7116">
        <f t="shared" si="672"/>
        <v>64.005525000000006</v>
      </c>
      <c r="F7116">
        <f t="shared" si="673"/>
        <v>19521.685125</v>
      </c>
      <c r="G7116" s="1">
        <f t="shared" si="674"/>
        <v>4164.9339264321134</v>
      </c>
      <c r="H7116">
        <f t="shared" si="675"/>
        <v>4164.9339264321134</v>
      </c>
      <c r="I7116" s="1">
        <v>284.46899999999999</v>
      </c>
    </row>
    <row r="7117" spans="2:9">
      <c r="B7117" s="1">
        <v>22.194904492849556</v>
      </c>
      <c r="C7117" s="1">
        <f t="shared" si="670"/>
        <v>22194.904492849557</v>
      </c>
      <c r="D7117" s="1">
        <f t="shared" si="671"/>
        <v>112.00919999999999</v>
      </c>
      <c r="E7117">
        <f t="shared" si="672"/>
        <v>84.006900000000002</v>
      </c>
      <c r="F7117">
        <f t="shared" si="673"/>
        <v>25622.104500000001</v>
      </c>
      <c r="G7117" s="1">
        <f t="shared" si="674"/>
        <v>-3427.2000071504444</v>
      </c>
      <c r="H7117">
        <f t="shared" si="675"/>
        <v>-3427.2000071504444</v>
      </c>
      <c r="I7117" s="1">
        <v>373.36399999999998</v>
      </c>
    </row>
    <row r="7118" spans="2:9">
      <c r="B7118" s="1">
        <v>20.657986462794803</v>
      </c>
      <c r="C7118" s="1">
        <f t="shared" si="670"/>
        <v>20657.986462794801</v>
      </c>
      <c r="D7118" s="1">
        <f t="shared" si="671"/>
        <v>118.46129999999999</v>
      </c>
      <c r="E7118">
        <f t="shared" si="672"/>
        <v>88.845974999999996</v>
      </c>
      <c r="F7118">
        <f t="shared" si="673"/>
        <v>27098.022375</v>
      </c>
      <c r="G7118" s="1">
        <f t="shared" si="674"/>
        <v>-6440.0359122051996</v>
      </c>
      <c r="H7118">
        <f t="shared" si="675"/>
        <v>-6440.0359122051996</v>
      </c>
      <c r="I7118" s="1">
        <v>394.87099999999998</v>
      </c>
    </row>
    <row r="7119" spans="2:9">
      <c r="B7119" s="1">
        <v>19.075864961267847</v>
      </c>
      <c r="C7119" s="1">
        <f t="shared" si="670"/>
        <v>19075.864961267846</v>
      </c>
      <c r="D7119" s="1">
        <f t="shared" si="671"/>
        <v>109.515</v>
      </c>
      <c r="E7119">
        <f t="shared" si="672"/>
        <v>82.136250000000004</v>
      </c>
      <c r="F7119">
        <f t="shared" si="673"/>
        <v>25051.556250000001</v>
      </c>
      <c r="G7119" s="1">
        <f t="shared" si="674"/>
        <v>-5975.691288732156</v>
      </c>
      <c r="H7119">
        <f t="shared" si="675"/>
        <v>-5975.691288732156</v>
      </c>
      <c r="I7119" s="1">
        <v>365.05</v>
      </c>
    </row>
    <row r="7120" spans="2:9">
      <c r="B7120" s="1">
        <v>19.618306618934231</v>
      </c>
      <c r="C7120" s="1">
        <f t="shared" si="670"/>
        <v>19618.306618934232</v>
      </c>
      <c r="D7120" s="1">
        <f t="shared" si="671"/>
        <v>90.652199999999993</v>
      </c>
      <c r="E7120">
        <f t="shared" si="672"/>
        <v>67.989149999999995</v>
      </c>
      <c r="F7120">
        <f t="shared" si="673"/>
        <v>20736.690749999998</v>
      </c>
      <c r="G7120" s="1">
        <f t="shared" si="674"/>
        <v>-1118.3841310657663</v>
      </c>
      <c r="H7120">
        <f t="shared" si="675"/>
        <v>-1118.3841310657663</v>
      </c>
      <c r="I7120" s="1">
        <v>302.17399999999998</v>
      </c>
    </row>
    <row r="7121" spans="2:9">
      <c r="B7121" s="1">
        <v>18.53342330360146</v>
      </c>
      <c r="C7121" s="1">
        <f t="shared" si="670"/>
        <v>18533.423303601459</v>
      </c>
      <c r="D7121" s="1">
        <f t="shared" si="671"/>
        <v>57.877499999999998</v>
      </c>
      <c r="E7121">
        <f t="shared" si="672"/>
        <v>43.408124999999998</v>
      </c>
      <c r="F7121">
        <f t="shared" si="673"/>
        <v>13239.478125</v>
      </c>
      <c r="G7121" s="1">
        <f t="shared" si="674"/>
        <v>5293.9451786014597</v>
      </c>
      <c r="H7121">
        <f t="shared" si="675"/>
        <v>5293.9451786014597</v>
      </c>
      <c r="I7121" s="1">
        <v>192.92500000000001</v>
      </c>
    </row>
    <row r="7122" spans="2:9">
      <c r="B7122" s="1">
        <v>16.815691387657914</v>
      </c>
      <c r="C7122" s="1">
        <f t="shared" si="670"/>
        <v>16815.691387657913</v>
      </c>
      <c r="D7122" s="1">
        <f t="shared" si="671"/>
        <v>21.781799999999997</v>
      </c>
      <c r="E7122">
        <f t="shared" si="672"/>
        <v>16.336349999999996</v>
      </c>
      <c r="F7122">
        <f t="shared" si="673"/>
        <v>4982.5867499999986</v>
      </c>
      <c r="G7122" s="1">
        <f t="shared" si="674"/>
        <v>11833.104637657914</v>
      </c>
      <c r="H7122">
        <f t="shared" si="675"/>
        <v>11833.104637657914</v>
      </c>
      <c r="I7122" s="1">
        <v>72.605999999999995</v>
      </c>
    </row>
    <row r="7123" spans="2:9">
      <c r="B7123" s="1">
        <v>15.595197657908548</v>
      </c>
      <c r="C7123" s="1">
        <f t="shared" si="670"/>
        <v>15595.197657908548</v>
      </c>
      <c r="D7123" s="1">
        <f t="shared" si="671"/>
        <v>1.0224</v>
      </c>
      <c r="E7123">
        <f t="shared" si="672"/>
        <v>0.76679999999999993</v>
      </c>
      <c r="F7123">
        <f t="shared" si="673"/>
        <v>233.87399999999997</v>
      </c>
      <c r="G7123" s="1">
        <f t="shared" si="674"/>
        <v>15361.323657908548</v>
      </c>
      <c r="H7123">
        <f t="shared" si="675"/>
        <v>15361.323657908548</v>
      </c>
      <c r="I7123" s="1">
        <v>3.4079999999999999</v>
      </c>
    </row>
    <row r="7124" spans="2:9">
      <c r="B7124" s="1">
        <v>16.499267087352521</v>
      </c>
      <c r="C7124" s="1">
        <f t="shared" si="670"/>
        <v>16499.26708735252</v>
      </c>
      <c r="D7124" s="1">
        <f t="shared" si="671"/>
        <v>0</v>
      </c>
      <c r="E7124">
        <f t="shared" si="672"/>
        <v>0</v>
      </c>
      <c r="F7124">
        <f t="shared" si="673"/>
        <v>0</v>
      </c>
      <c r="G7124" s="1">
        <f t="shared" si="674"/>
        <v>16499.26708735252</v>
      </c>
      <c r="H7124">
        <f t="shared" si="675"/>
        <v>0</v>
      </c>
      <c r="I7124" s="1">
        <v>0</v>
      </c>
    </row>
    <row r="7125" spans="2:9">
      <c r="B7125" s="1">
        <v>16.047232372630535</v>
      </c>
      <c r="C7125" s="1">
        <f t="shared" si="670"/>
        <v>16047.232372630535</v>
      </c>
      <c r="D7125" s="1">
        <f t="shared" si="671"/>
        <v>0</v>
      </c>
      <c r="E7125">
        <f t="shared" si="672"/>
        <v>0</v>
      </c>
      <c r="F7125">
        <f t="shared" si="673"/>
        <v>0</v>
      </c>
      <c r="G7125" s="1">
        <f t="shared" si="674"/>
        <v>16047.232372630535</v>
      </c>
      <c r="H7125">
        <f t="shared" si="675"/>
        <v>0</v>
      </c>
      <c r="I7125" s="1">
        <v>0</v>
      </c>
    </row>
    <row r="7126" spans="2:9">
      <c r="B7126" s="1">
        <v>15.595197657908548</v>
      </c>
      <c r="C7126" s="1">
        <f t="shared" si="670"/>
        <v>15595.197657908548</v>
      </c>
      <c r="D7126" s="1">
        <f t="shared" si="671"/>
        <v>0</v>
      </c>
      <c r="E7126">
        <f t="shared" si="672"/>
        <v>0</v>
      </c>
      <c r="F7126">
        <f t="shared" si="673"/>
        <v>0</v>
      </c>
      <c r="G7126" s="1">
        <f t="shared" si="674"/>
        <v>15595.197657908548</v>
      </c>
      <c r="H7126">
        <f t="shared" si="675"/>
        <v>0</v>
      </c>
      <c r="I7126" s="1">
        <v>0</v>
      </c>
    </row>
    <row r="7127" spans="2:9">
      <c r="B7127" s="1">
        <v>14.871942114353368</v>
      </c>
      <c r="C7127" s="1">
        <f t="shared" si="670"/>
        <v>14871.942114353369</v>
      </c>
      <c r="D7127" s="1">
        <f t="shared" si="671"/>
        <v>0</v>
      </c>
      <c r="E7127">
        <f t="shared" si="672"/>
        <v>0</v>
      </c>
      <c r="F7127">
        <f t="shared" si="673"/>
        <v>0</v>
      </c>
      <c r="G7127" s="1">
        <f t="shared" si="674"/>
        <v>14871.942114353369</v>
      </c>
      <c r="H7127">
        <f t="shared" si="675"/>
        <v>0</v>
      </c>
      <c r="I7127" s="1">
        <v>0</v>
      </c>
    </row>
    <row r="7128" spans="2:9">
      <c r="B7128" s="1">
        <v>14.465110871103581</v>
      </c>
      <c r="C7128" s="1">
        <f t="shared" si="670"/>
        <v>14465.110871103581</v>
      </c>
      <c r="D7128" s="1">
        <f t="shared" si="671"/>
        <v>0</v>
      </c>
      <c r="E7128">
        <f t="shared" si="672"/>
        <v>0</v>
      </c>
      <c r="F7128">
        <f t="shared" si="673"/>
        <v>0</v>
      </c>
      <c r="G7128" s="1">
        <f t="shared" si="674"/>
        <v>14465.110871103581</v>
      </c>
      <c r="H7128">
        <f t="shared" si="675"/>
        <v>0</v>
      </c>
      <c r="I7128" s="1">
        <v>0</v>
      </c>
    </row>
    <row r="7129" spans="2:9">
      <c r="B7129" s="1">
        <v>12.566565069271237</v>
      </c>
      <c r="C7129" s="1">
        <f t="shared" si="670"/>
        <v>12566.565069271237</v>
      </c>
      <c r="D7129" s="1">
        <f t="shared" si="671"/>
        <v>0</v>
      </c>
      <c r="E7129">
        <f t="shared" si="672"/>
        <v>0</v>
      </c>
      <c r="F7129">
        <f t="shared" si="673"/>
        <v>0</v>
      </c>
      <c r="G7129" s="1">
        <f t="shared" si="674"/>
        <v>12566.565069271237</v>
      </c>
      <c r="H7129">
        <f t="shared" si="675"/>
        <v>0</v>
      </c>
      <c r="I7129" s="1">
        <v>0</v>
      </c>
    </row>
    <row r="7130" spans="2:9">
      <c r="B7130" s="1">
        <v>13.018599783993222</v>
      </c>
      <c r="C7130" s="1">
        <f t="shared" si="670"/>
        <v>13018.599783993222</v>
      </c>
      <c r="D7130" s="1">
        <f t="shared" si="671"/>
        <v>0</v>
      </c>
      <c r="E7130">
        <f t="shared" si="672"/>
        <v>0</v>
      </c>
      <c r="F7130">
        <f t="shared" si="673"/>
        <v>0</v>
      </c>
      <c r="G7130" s="1">
        <f t="shared" si="674"/>
        <v>13018.599783993222</v>
      </c>
      <c r="H7130">
        <f t="shared" si="675"/>
        <v>0</v>
      </c>
      <c r="I7130" s="1">
        <v>0</v>
      </c>
    </row>
    <row r="7131" spans="2:9">
      <c r="B7131" s="1">
        <v>14.555478534931424</v>
      </c>
      <c r="C7131" s="1">
        <f t="shared" si="670"/>
        <v>14555.478534931424</v>
      </c>
      <c r="D7131" s="1">
        <f t="shared" si="671"/>
        <v>0</v>
      </c>
      <c r="E7131">
        <f t="shared" si="672"/>
        <v>0</v>
      </c>
      <c r="F7131">
        <f t="shared" si="673"/>
        <v>0</v>
      </c>
      <c r="G7131" s="1">
        <f t="shared" si="674"/>
        <v>14555.478534931424</v>
      </c>
      <c r="H7131">
        <f t="shared" si="675"/>
        <v>0</v>
      </c>
      <c r="I7131" s="1">
        <v>0</v>
      </c>
    </row>
    <row r="7132" spans="2:9">
      <c r="B7132" s="1">
        <v>15.635567048124212</v>
      </c>
      <c r="C7132" s="1">
        <f t="shared" si="670"/>
        <v>15635.567048124212</v>
      </c>
      <c r="D7132" s="1">
        <f t="shared" si="671"/>
        <v>0</v>
      </c>
      <c r="E7132">
        <f t="shared" si="672"/>
        <v>0</v>
      </c>
      <c r="F7132">
        <f t="shared" si="673"/>
        <v>0</v>
      </c>
      <c r="G7132" s="1">
        <f t="shared" si="674"/>
        <v>15635.567048124212</v>
      </c>
      <c r="H7132">
        <f t="shared" si="675"/>
        <v>0</v>
      </c>
      <c r="I7132" s="1">
        <v>0</v>
      </c>
    </row>
    <row r="7133" spans="2:9">
      <c r="B7133" s="1">
        <v>14.864075252986504</v>
      </c>
      <c r="C7133" s="1">
        <f t="shared" si="670"/>
        <v>14864.075252986504</v>
      </c>
      <c r="D7133" s="1">
        <f t="shared" si="671"/>
        <v>0</v>
      </c>
      <c r="E7133">
        <f t="shared" si="672"/>
        <v>0</v>
      </c>
      <c r="F7133">
        <f t="shared" si="673"/>
        <v>0</v>
      </c>
      <c r="G7133" s="1">
        <f t="shared" si="674"/>
        <v>14864.075252986504</v>
      </c>
      <c r="H7133">
        <f t="shared" si="675"/>
        <v>0</v>
      </c>
      <c r="I7133" s="1">
        <v>0</v>
      </c>
    </row>
    <row r="7134" spans="2:9">
      <c r="B7134" s="1">
        <v>16.458491629604435</v>
      </c>
      <c r="C7134" s="1">
        <f t="shared" si="670"/>
        <v>16458.491629604436</v>
      </c>
      <c r="D7134" s="1">
        <f t="shared" si="671"/>
        <v>0</v>
      </c>
      <c r="E7134">
        <f t="shared" si="672"/>
        <v>0</v>
      </c>
      <c r="F7134">
        <f t="shared" si="673"/>
        <v>0</v>
      </c>
      <c r="G7134" s="1">
        <f t="shared" si="674"/>
        <v>16458.491629604436</v>
      </c>
      <c r="H7134">
        <f t="shared" si="675"/>
        <v>0</v>
      </c>
      <c r="I7134" s="1">
        <v>0</v>
      </c>
    </row>
    <row r="7135" spans="2:9">
      <c r="B7135" s="1">
        <v>21.138875186773198</v>
      </c>
      <c r="C7135" s="1">
        <f t="shared" si="670"/>
        <v>21138.875186773199</v>
      </c>
      <c r="D7135" s="1">
        <f t="shared" si="671"/>
        <v>0</v>
      </c>
      <c r="E7135">
        <f t="shared" si="672"/>
        <v>0</v>
      </c>
      <c r="F7135">
        <f t="shared" si="673"/>
        <v>0</v>
      </c>
      <c r="G7135" s="1">
        <f t="shared" si="674"/>
        <v>21138.875186773199</v>
      </c>
      <c r="H7135">
        <f t="shared" si="675"/>
        <v>0</v>
      </c>
      <c r="I7135" s="1">
        <v>0</v>
      </c>
    </row>
    <row r="7136" spans="2:9">
      <c r="B7136" s="1">
        <v>22.630425990706104</v>
      </c>
      <c r="C7136" s="1">
        <f t="shared" si="670"/>
        <v>22630.425990706106</v>
      </c>
      <c r="D7136" s="1">
        <f t="shared" si="671"/>
        <v>0</v>
      </c>
      <c r="E7136">
        <f t="shared" si="672"/>
        <v>0</v>
      </c>
      <c r="F7136">
        <f t="shared" si="673"/>
        <v>0</v>
      </c>
      <c r="G7136" s="1">
        <f t="shared" si="674"/>
        <v>22630.425990706106</v>
      </c>
      <c r="H7136">
        <f t="shared" si="675"/>
        <v>0</v>
      </c>
      <c r="I7136" s="1">
        <v>0</v>
      </c>
    </row>
    <row r="7137" spans="2:9">
      <c r="B7137" s="1">
        <v>32.402655395783732</v>
      </c>
      <c r="C7137" s="1">
        <f t="shared" si="670"/>
        <v>32402.655395783731</v>
      </c>
      <c r="D7137" s="1">
        <f t="shared" si="671"/>
        <v>3.0402</v>
      </c>
      <c r="E7137">
        <f t="shared" si="672"/>
        <v>2.2801499999999999</v>
      </c>
      <c r="F7137">
        <f t="shared" si="673"/>
        <v>695.44574999999998</v>
      </c>
      <c r="G7137" s="1">
        <f t="shared" si="674"/>
        <v>31707.209645783732</v>
      </c>
      <c r="H7137">
        <f t="shared" si="675"/>
        <v>31707.209645783732</v>
      </c>
      <c r="I7137" s="1">
        <v>10.134</v>
      </c>
    </row>
    <row r="7138" spans="2:9">
      <c r="B7138" s="1">
        <v>33.225579977263962</v>
      </c>
      <c r="C7138" s="1">
        <f t="shared" si="670"/>
        <v>33225.579977263958</v>
      </c>
      <c r="D7138" s="1">
        <f t="shared" si="671"/>
        <v>18.801599999999997</v>
      </c>
      <c r="E7138">
        <f t="shared" si="672"/>
        <v>14.101199999999999</v>
      </c>
      <c r="F7138">
        <f t="shared" si="673"/>
        <v>4300.866</v>
      </c>
      <c r="G7138" s="1">
        <f t="shared" si="674"/>
        <v>28924.713977263957</v>
      </c>
      <c r="H7138">
        <f t="shared" si="675"/>
        <v>28924.713977263957</v>
      </c>
      <c r="I7138" s="1">
        <v>62.671999999999997</v>
      </c>
    </row>
    <row r="7139" spans="2:9">
      <c r="B7139" s="1">
        <v>31.939760318701108</v>
      </c>
      <c r="C7139" s="1">
        <f t="shared" si="670"/>
        <v>31939.760318701108</v>
      </c>
      <c r="D7139" s="1">
        <f t="shared" si="671"/>
        <v>43.782900000000005</v>
      </c>
      <c r="E7139">
        <f t="shared" si="672"/>
        <v>32.837175000000002</v>
      </c>
      <c r="F7139">
        <f t="shared" si="673"/>
        <v>10015.338375000001</v>
      </c>
      <c r="G7139" s="1">
        <f t="shared" si="674"/>
        <v>21924.421943701105</v>
      </c>
      <c r="H7139">
        <f t="shared" si="675"/>
        <v>21924.421943701105</v>
      </c>
      <c r="I7139" s="1">
        <v>145.94300000000001</v>
      </c>
    </row>
    <row r="7140" spans="2:9">
      <c r="B7140" s="1">
        <v>28.288032488382623</v>
      </c>
      <c r="C7140" s="1">
        <f t="shared" si="670"/>
        <v>28288.032488382622</v>
      </c>
      <c r="D7140" s="1">
        <f t="shared" si="671"/>
        <v>95.832299999999989</v>
      </c>
      <c r="E7140">
        <f t="shared" si="672"/>
        <v>71.874224999999996</v>
      </c>
      <c r="F7140">
        <f t="shared" si="673"/>
        <v>21921.638625</v>
      </c>
      <c r="G7140" s="1">
        <f t="shared" si="674"/>
        <v>6366.3938633826219</v>
      </c>
      <c r="H7140">
        <f t="shared" si="675"/>
        <v>6366.3938633826219</v>
      </c>
      <c r="I7140" s="1">
        <v>319.44099999999997</v>
      </c>
    </row>
    <row r="7141" spans="2:9">
      <c r="B7141" s="1">
        <v>27.053645616162292</v>
      </c>
      <c r="C7141" s="1">
        <f t="shared" si="670"/>
        <v>27053.645616162292</v>
      </c>
      <c r="D7141" s="1">
        <f t="shared" si="671"/>
        <v>120.3411</v>
      </c>
      <c r="E7141">
        <f t="shared" si="672"/>
        <v>90.255825000000002</v>
      </c>
      <c r="F7141">
        <f t="shared" si="673"/>
        <v>27528.026625000002</v>
      </c>
      <c r="G7141" s="1">
        <f t="shared" si="674"/>
        <v>-474.3810088377104</v>
      </c>
      <c r="H7141">
        <f t="shared" si="675"/>
        <v>-474.3810088377104</v>
      </c>
      <c r="I7141" s="1">
        <v>401.137</v>
      </c>
    </row>
    <row r="7142" spans="2:9">
      <c r="B7142" s="1">
        <v>23.710514503898892</v>
      </c>
      <c r="C7142" s="1">
        <f t="shared" si="670"/>
        <v>23710.514503898892</v>
      </c>
      <c r="D7142" s="1">
        <f t="shared" si="671"/>
        <v>107.02799999999999</v>
      </c>
      <c r="E7142">
        <f t="shared" si="672"/>
        <v>80.270999999999987</v>
      </c>
      <c r="F7142">
        <f t="shared" si="673"/>
        <v>24482.654999999995</v>
      </c>
      <c r="G7142" s="1">
        <f t="shared" si="674"/>
        <v>-772.14049610110305</v>
      </c>
      <c r="H7142">
        <f t="shared" si="675"/>
        <v>-772.14049610110305</v>
      </c>
      <c r="I7142" s="1">
        <v>356.76</v>
      </c>
    </row>
    <row r="7143" spans="2:9">
      <c r="B7143" s="1">
        <v>25.870691530284471</v>
      </c>
      <c r="C7143" s="1">
        <f t="shared" si="670"/>
        <v>25870.691530284472</v>
      </c>
      <c r="D7143" s="1">
        <f t="shared" si="671"/>
        <v>86.950800000000001</v>
      </c>
      <c r="E7143">
        <f t="shared" si="672"/>
        <v>65.213099999999997</v>
      </c>
      <c r="F7143">
        <f t="shared" si="673"/>
        <v>19889.995500000001</v>
      </c>
      <c r="G7143" s="1">
        <f t="shared" si="674"/>
        <v>5980.6960302844709</v>
      </c>
      <c r="H7143">
        <f t="shared" si="675"/>
        <v>5980.6960302844709</v>
      </c>
      <c r="I7143" s="1">
        <v>289.83600000000001</v>
      </c>
    </row>
    <row r="7144" spans="2:9">
      <c r="B7144" s="1">
        <v>22.681858777048614</v>
      </c>
      <c r="C7144" s="1">
        <f t="shared" si="670"/>
        <v>22681.858777048616</v>
      </c>
      <c r="D7144" s="1">
        <f t="shared" si="671"/>
        <v>96.141599999999997</v>
      </c>
      <c r="E7144">
        <f t="shared" si="672"/>
        <v>72.106200000000001</v>
      </c>
      <c r="F7144">
        <f t="shared" si="673"/>
        <v>21992.391</v>
      </c>
      <c r="G7144" s="1">
        <f t="shared" si="674"/>
        <v>689.46777704861597</v>
      </c>
      <c r="H7144">
        <f t="shared" si="675"/>
        <v>689.46777704861597</v>
      </c>
      <c r="I7144" s="1">
        <v>320.47199999999998</v>
      </c>
    </row>
    <row r="7145" spans="2:9">
      <c r="B7145" s="1">
        <v>19.595891596497779</v>
      </c>
      <c r="C7145" s="1">
        <f t="shared" si="670"/>
        <v>19595.891596497779</v>
      </c>
      <c r="D7145" s="1">
        <f t="shared" si="671"/>
        <v>63.029999999999994</v>
      </c>
      <c r="E7145">
        <f t="shared" si="672"/>
        <v>47.272499999999994</v>
      </c>
      <c r="F7145">
        <f t="shared" si="673"/>
        <v>14418.112499999997</v>
      </c>
      <c r="G7145" s="1">
        <f t="shared" si="674"/>
        <v>5177.7790964977812</v>
      </c>
      <c r="H7145">
        <f t="shared" si="675"/>
        <v>5177.7790964977812</v>
      </c>
      <c r="I7145" s="1">
        <v>210.1</v>
      </c>
    </row>
    <row r="7146" spans="2:9">
      <c r="B7146" s="1">
        <v>18.978698160387616</v>
      </c>
      <c r="C7146" s="1">
        <f t="shared" si="670"/>
        <v>18978.698160387616</v>
      </c>
      <c r="D7146" s="1">
        <f t="shared" si="671"/>
        <v>23.1831</v>
      </c>
      <c r="E7146">
        <f t="shared" si="672"/>
        <v>17.387325000000001</v>
      </c>
      <c r="F7146">
        <f t="shared" si="673"/>
        <v>5303.1341250000005</v>
      </c>
      <c r="G7146" s="1">
        <f t="shared" si="674"/>
        <v>13675.564035387615</v>
      </c>
      <c r="H7146">
        <f t="shared" si="675"/>
        <v>13675.564035387615</v>
      </c>
      <c r="I7146" s="1">
        <v>77.277000000000001</v>
      </c>
    </row>
    <row r="7147" spans="2:9">
      <c r="B7147" s="1">
        <v>19.287294878442697</v>
      </c>
      <c r="C7147" s="1">
        <f t="shared" si="670"/>
        <v>19287.294878442699</v>
      </c>
      <c r="D7147" s="1">
        <f t="shared" si="671"/>
        <v>0.84959999999999991</v>
      </c>
      <c r="E7147">
        <f t="shared" si="672"/>
        <v>0.63719999999999999</v>
      </c>
      <c r="F7147">
        <f t="shared" si="673"/>
        <v>194.346</v>
      </c>
      <c r="G7147" s="1">
        <f t="shared" si="674"/>
        <v>19092.948878442698</v>
      </c>
      <c r="H7147">
        <f t="shared" si="675"/>
        <v>19092.948878442698</v>
      </c>
      <c r="I7147" s="1">
        <v>2.8319999999999999</v>
      </c>
    </row>
    <row r="7148" spans="2:9">
      <c r="B7148" s="1">
        <v>19.184429305757671</v>
      </c>
      <c r="C7148" s="1">
        <f t="shared" si="670"/>
        <v>19184.429305757672</v>
      </c>
      <c r="D7148" s="1">
        <f t="shared" si="671"/>
        <v>0</v>
      </c>
      <c r="E7148">
        <f t="shared" si="672"/>
        <v>0</v>
      </c>
      <c r="F7148">
        <f t="shared" si="673"/>
        <v>0</v>
      </c>
      <c r="G7148" s="1">
        <f t="shared" si="674"/>
        <v>19184.429305757672</v>
      </c>
      <c r="H7148">
        <f t="shared" si="675"/>
        <v>0</v>
      </c>
      <c r="I7148" s="1">
        <v>0</v>
      </c>
    </row>
    <row r="7149" spans="2:9">
      <c r="B7149" s="1">
        <v>19.030130946730132</v>
      </c>
      <c r="C7149" s="1">
        <f t="shared" si="670"/>
        <v>19030.130946730133</v>
      </c>
      <c r="D7149" s="1">
        <f t="shared" si="671"/>
        <v>0</v>
      </c>
      <c r="E7149">
        <f t="shared" si="672"/>
        <v>0</v>
      </c>
      <c r="F7149">
        <f t="shared" si="673"/>
        <v>0</v>
      </c>
      <c r="G7149" s="1">
        <f t="shared" si="674"/>
        <v>19030.130946730133</v>
      </c>
      <c r="H7149">
        <f t="shared" si="675"/>
        <v>0</v>
      </c>
      <c r="I7149" s="1">
        <v>0</v>
      </c>
    </row>
    <row r="7150" spans="2:9">
      <c r="B7150" s="1">
        <v>18.207206365249906</v>
      </c>
      <c r="C7150" s="1">
        <f t="shared" si="670"/>
        <v>18207.206365249906</v>
      </c>
      <c r="D7150" s="1">
        <f t="shared" si="671"/>
        <v>0</v>
      </c>
      <c r="E7150">
        <f t="shared" si="672"/>
        <v>0</v>
      </c>
      <c r="F7150">
        <f t="shared" si="673"/>
        <v>0</v>
      </c>
      <c r="G7150" s="1">
        <f t="shared" si="674"/>
        <v>18207.206365249906</v>
      </c>
      <c r="H7150">
        <f t="shared" si="675"/>
        <v>0</v>
      </c>
      <c r="I7150" s="1">
        <v>0</v>
      </c>
    </row>
    <row r="7151" spans="2:9">
      <c r="B7151" s="1">
        <v>17.384281783769687</v>
      </c>
      <c r="C7151" s="1">
        <f t="shared" si="670"/>
        <v>17384.281783769686</v>
      </c>
      <c r="D7151" s="1">
        <f t="shared" si="671"/>
        <v>0</v>
      </c>
      <c r="E7151">
        <f t="shared" si="672"/>
        <v>0</v>
      </c>
      <c r="F7151">
        <f t="shared" si="673"/>
        <v>0</v>
      </c>
      <c r="G7151" s="1">
        <f t="shared" si="674"/>
        <v>17384.281783769686</v>
      </c>
      <c r="H7151">
        <f t="shared" si="675"/>
        <v>0</v>
      </c>
      <c r="I7151" s="1">
        <v>0</v>
      </c>
    </row>
    <row r="7152" spans="2:9">
      <c r="B7152" s="1">
        <v>16.098462125206837</v>
      </c>
      <c r="C7152" s="1">
        <f t="shared" si="670"/>
        <v>16098.462125206837</v>
      </c>
      <c r="D7152" s="1">
        <f t="shared" si="671"/>
        <v>0</v>
      </c>
      <c r="E7152">
        <f t="shared" si="672"/>
        <v>0</v>
      </c>
      <c r="F7152">
        <f t="shared" si="673"/>
        <v>0</v>
      </c>
      <c r="G7152" s="1">
        <f t="shared" si="674"/>
        <v>16098.462125206837</v>
      </c>
      <c r="H7152">
        <f t="shared" si="675"/>
        <v>0</v>
      </c>
      <c r="I7152" s="1">
        <v>0</v>
      </c>
    </row>
    <row r="7153" spans="2:9">
      <c r="B7153" s="1">
        <v>14.041150671506282</v>
      </c>
      <c r="C7153" s="1">
        <f t="shared" si="670"/>
        <v>14041.150671506282</v>
      </c>
      <c r="D7153" s="1">
        <f t="shared" si="671"/>
        <v>0</v>
      </c>
      <c r="E7153">
        <f t="shared" si="672"/>
        <v>0</v>
      </c>
      <c r="F7153">
        <f t="shared" si="673"/>
        <v>0</v>
      </c>
      <c r="G7153" s="1">
        <f t="shared" si="674"/>
        <v>14041.150671506282</v>
      </c>
      <c r="H7153">
        <f t="shared" si="675"/>
        <v>0</v>
      </c>
      <c r="I7153" s="1">
        <v>0</v>
      </c>
    </row>
    <row r="7154" spans="2:9">
      <c r="B7154" s="1">
        <v>15.275537543726617</v>
      </c>
      <c r="C7154" s="1">
        <f t="shared" si="670"/>
        <v>15275.537543726618</v>
      </c>
      <c r="D7154" s="1">
        <f t="shared" si="671"/>
        <v>0</v>
      </c>
      <c r="E7154">
        <f t="shared" si="672"/>
        <v>0</v>
      </c>
      <c r="F7154">
        <f t="shared" si="673"/>
        <v>0</v>
      </c>
      <c r="G7154" s="1">
        <f t="shared" si="674"/>
        <v>15275.537543726618</v>
      </c>
      <c r="H7154">
        <f t="shared" si="675"/>
        <v>0</v>
      </c>
      <c r="I7154" s="1">
        <v>0</v>
      </c>
    </row>
    <row r="7155" spans="2:9">
      <c r="B7155" s="1">
        <v>13.849181444998694</v>
      </c>
      <c r="C7155" s="1">
        <f t="shared" si="670"/>
        <v>13849.181444998694</v>
      </c>
      <c r="D7155" s="1">
        <f t="shared" si="671"/>
        <v>0</v>
      </c>
      <c r="E7155">
        <f t="shared" si="672"/>
        <v>0</v>
      </c>
      <c r="F7155">
        <f t="shared" si="673"/>
        <v>0</v>
      </c>
      <c r="G7155" s="1">
        <f t="shared" si="674"/>
        <v>13849.181444998694</v>
      </c>
      <c r="H7155">
        <f t="shared" si="675"/>
        <v>0</v>
      </c>
      <c r="I7155" s="1">
        <v>0</v>
      </c>
    </row>
    <row r="7156" spans="2:9">
      <c r="B7156" s="1">
        <v>14.00522855987192</v>
      </c>
      <c r="C7156" s="1">
        <f t="shared" si="670"/>
        <v>14005.228559871921</v>
      </c>
      <c r="D7156" s="1">
        <f t="shared" si="671"/>
        <v>0</v>
      </c>
      <c r="E7156">
        <f t="shared" si="672"/>
        <v>0</v>
      </c>
      <c r="F7156">
        <f t="shared" si="673"/>
        <v>0</v>
      </c>
      <c r="G7156" s="1">
        <f t="shared" si="674"/>
        <v>14005.228559871921</v>
      </c>
      <c r="H7156">
        <f t="shared" si="675"/>
        <v>0</v>
      </c>
      <c r="I7156" s="1">
        <v>0</v>
      </c>
    </row>
    <row r="7157" spans="2:9">
      <c r="B7157" s="1">
        <v>13.146969428069182</v>
      </c>
      <c r="C7157" s="1">
        <f t="shared" si="670"/>
        <v>13146.969428069182</v>
      </c>
      <c r="D7157" s="1">
        <f t="shared" si="671"/>
        <v>0</v>
      </c>
      <c r="E7157">
        <f t="shared" si="672"/>
        <v>0</v>
      </c>
      <c r="F7157">
        <f t="shared" si="673"/>
        <v>0</v>
      </c>
      <c r="G7157" s="1">
        <f t="shared" si="674"/>
        <v>13146.969428069182</v>
      </c>
      <c r="H7157">
        <f t="shared" si="675"/>
        <v>0</v>
      </c>
      <c r="I7157" s="1">
        <v>0</v>
      </c>
    </row>
    <row r="7158" spans="2:9">
      <c r="B7158" s="1">
        <v>14.512381683209902</v>
      </c>
      <c r="C7158" s="1">
        <f t="shared" si="670"/>
        <v>14512.381683209902</v>
      </c>
      <c r="D7158" s="1">
        <f t="shared" si="671"/>
        <v>0</v>
      </c>
      <c r="E7158">
        <f t="shared" si="672"/>
        <v>0</v>
      </c>
      <c r="F7158">
        <f t="shared" si="673"/>
        <v>0</v>
      </c>
      <c r="G7158" s="1">
        <f t="shared" si="674"/>
        <v>14512.381683209902</v>
      </c>
      <c r="H7158">
        <f t="shared" si="675"/>
        <v>0</v>
      </c>
      <c r="I7158" s="1">
        <v>0</v>
      </c>
    </row>
    <row r="7159" spans="2:9">
      <c r="B7159" s="1">
        <v>18.608618448632047</v>
      </c>
      <c r="C7159" s="1">
        <f t="shared" si="670"/>
        <v>18608.618448632045</v>
      </c>
      <c r="D7159" s="1">
        <f t="shared" si="671"/>
        <v>0</v>
      </c>
      <c r="E7159">
        <f t="shared" si="672"/>
        <v>0</v>
      </c>
      <c r="F7159">
        <f t="shared" si="673"/>
        <v>0</v>
      </c>
      <c r="G7159" s="1">
        <f t="shared" si="674"/>
        <v>18608.618448632045</v>
      </c>
      <c r="H7159">
        <f t="shared" si="675"/>
        <v>0</v>
      </c>
      <c r="I7159" s="1">
        <v>0</v>
      </c>
    </row>
    <row r="7160" spans="2:9">
      <c r="B7160" s="1">
        <v>21.22240762275856</v>
      </c>
      <c r="C7160" s="1">
        <f t="shared" si="670"/>
        <v>21222.407622758561</v>
      </c>
      <c r="D7160" s="1">
        <f t="shared" si="671"/>
        <v>0</v>
      </c>
      <c r="E7160">
        <f t="shared" si="672"/>
        <v>0</v>
      </c>
      <c r="F7160">
        <f t="shared" si="673"/>
        <v>0</v>
      </c>
      <c r="G7160" s="1">
        <f t="shared" si="674"/>
        <v>21222.407622758561</v>
      </c>
      <c r="H7160">
        <f t="shared" si="675"/>
        <v>0</v>
      </c>
      <c r="I7160" s="1">
        <v>0</v>
      </c>
    </row>
    <row r="7161" spans="2:9">
      <c r="B7161" s="1">
        <v>20.403160269674135</v>
      </c>
      <c r="C7161" s="1">
        <f t="shared" si="670"/>
        <v>20403.160269674136</v>
      </c>
      <c r="D7161" s="1">
        <f t="shared" si="671"/>
        <v>3.9596999999999998</v>
      </c>
      <c r="E7161">
        <f t="shared" si="672"/>
        <v>2.9697749999999998</v>
      </c>
      <c r="F7161">
        <f t="shared" si="673"/>
        <v>905.78137499999991</v>
      </c>
      <c r="G7161" s="1">
        <f t="shared" si="674"/>
        <v>19497.378894674137</v>
      </c>
      <c r="H7161">
        <f t="shared" si="675"/>
        <v>19497.378894674137</v>
      </c>
      <c r="I7161" s="1">
        <v>13.199</v>
      </c>
    </row>
    <row r="7162" spans="2:9">
      <c r="B7162" s="1">
        <v>20.13007781864599</v>
      </c>
      <c r="C7162" s="1">
        <f t="shared" si="670"/>
        <v>20130.07781864599</v>
      </c>
      <c r="D7162" s="1">
        <f t="shared" si="671"/>
        <v>31.007999999999999</v>
      </c>
      <c r="E7162">
        <f t="shared" si="672"/>
        <v>23.256</v>
      </c>
      <c r="F7162">
        <f t="shared" si="673"/>
        <v>7093.08</v>
      </c>
      <c r="G7162" s="1">
        <f t="shared" si="674"/>
        <v>13036.99781864599</v>
      </c>
      <c r="H7162">
        <f t="shared" si="675"/>
        <v>13036.99781864599</v>
      </c>
      <c r="I7162" s="1">
        <v>103.36</v>
      </c>
    </row>
    <row r="7163" spans="2:9">
      <c r="B7163" s="1">
        <v>19.271818686843257</v>
      </c>
      <c r="C7163" s="1">
        <f t="shared" si="670"/>
        <v>19271.818686843257</v>
      </c>
      <c r="D7163" s="1">
        <f t="shared" si="671"/>
        <v>74.711399999999998</v>
      </c>
      <c r="E7163">
        <f t="shared" si="672"/>
        <v>56.033549999999998</v>
      </c>
      <c r="F7163">
        <f t="shared" si="673"/>
        <v>17090.232749999999</v>
      </c>
      <c r="G7163" s="1">
        <f t="shared" si="674"/>
        <v>2181.5859368432575</v>
      </c>
      <c r="H7163">
        <f t="shared" si="675"/>
        <v>2181.5859368432575</v>
      </c>
      <c r="I7163" s="1">
        <v>249.03800000000001</v>
      </c>
    </row>
    <row r="7164" spans="2:9">
      <c r="B7164" s="1">
        <v>17.867394652984228</v>
      </c>
      <c r="C7164" s="1">
        <f t="shared" si="670"/>
        <v>17867.394652984229</v>
      </c>
      <c r="D7164" s="1">
        <f t="shared" si="671"/>
        <v>104.86920000000001</v>
      </c>
      <c r="E7164">
        <f t="shared" si="672"/>
        <v>78.651900000000012</v>
      </c>
      <c r="F7164">
        <f t="shared" si="673"/>
        <v>23988.829500000003</v>
      </c>
      <c r="G7164" s="1">
        <f t="shared" si="674"/>
        <v>-6121.4348470157747</v>
      </c>
      <c r="H7164">
        <f t="shared" si="675"/>
        <v>-6121.4348470157747</v>
      </c>
      <c r="I7164" s="1">
        <v>349.56400000000002</v>
      </c>
    </row>
    <row r="7165" spans="2:9">
      <c r="B7165" s="1">
        <v>17.438265087082861</v>
      </c>
      <c r="C7165" s="1">
        <f t="shared" si="670"/>
        <v>17438.265087082862</v>
      </c>
      <c r="D7165" s="1">
        <f t="shared" si="671"/>
        <v>112.45049999999999</v>
      </c>
      <c r="E7165">
        <f t="shared" si="672"/>
        <v>84.337874999999997</v>
      </c>
      <c r="F7165">
        <f t="shared" si="673"/>
        <v>25723.051874999997</v>
      </c>
      <c r="G7165" s="1">
        <f t="shared" si="674"/>
        <v>-8284.7867879171354</v>
      </c>
      <c r="H7165">
        <f t="shared" si="675"/>
        <v>-8284.7867879171354</v>
      </c>
      <c r="I7165" s="1">
        <v>374.83499999999998</v>
      </c>
    </row>
    <row r="7166" spans="2:9">
      <c r="B7166" s="1">
        <v>18.335535997603905</v>
      </c>
      <c r="C7166" s="1">
        <f t="shared" si="670"/>
        <v>18335.535997603907</v>
      </c>
      <c r="D7166" s="1">
        <f t="shared" si="671"/>
        <v>108.3633</v>
      </c>
      <c r="E7166">
        <f t="shared" si="672"/>
        <v>81.272475</v>
      </c>
      <c r="F7166">
        <f t="shared" si="673"/>
        <v>24788.104875000001</v>
      </c>
      <c r="G7166" s="1">
        <f t="shared" si="674"/>
        <v>-6452.5688773960937</v>
      </c>
      <c r="H7166">
        <f t="shared" si="675"/>
        <v>-6452.5688773960937</v>
      </c>
      <c r="I7166" s="1">
        <v>361.21100000000001</v>
      </c>
    </row>
    <row r="7167" spans="2:9">
      <c r="B7167" s="1">
        <v>17.009135521181499</v>
      </c>
      <c r="C7167" s="1">
        <f t="shared" si="670"/>
        <v>17009.135521181499</v>
      </c>
      <c r="D7167" s="1">
        <f t="shared" si="671"/>
        <v>97.043400000000005</v>
      </c>
      <c r="E7167">
        <f t="shared" si="672"/>
        <v>72.782550000000001</v>
      </c>
      <c r="F7167">
        <f t="shared" si="673"/>
        <v>22198.677749999999</v>
      </c>
      <c r="G7167" s="1">
        <f t="shared" si="674"/>
        <v>-5189.5422288185</v>
      </c>
      <c r="H7167">
        <f t="shared" si="675"/>
        <v>-5189.5422288185</v>
      </c>
      <c r="I7167" s="1">
        <v>323.47800000000001</v>
      </c>
    </row>
    <row r="7168" spans="2:9">
      <c r="B7168" s="1">
        <v>14.044240338590225</v>
      </c>
      <c r="C7168" s="1">
        <f t="shared" si="670"/>
        <v>14044.240338590225</v>
      </c>
      <c r="D7168" s="1">
        <f t="shared" si="671"/>
        <v>69.735900000000001</v>
      </c>
      <c r="E7168">
        <f t="shared" si="672"/>
        <v>52.301924999999997</v>
      </c>
      <c r="F7168">
        <f t="shared" si="673"/>
        <v>15952.087125</v>
      </c>
      <c r="G7168" s="1">
        <f t="shared" si="674"/>
        <v>-1907.8467864097747</v>
      </c>
      <c r="H7168">
        <f t="shared" si="675"/>
        <v>-1907.8467864097747</v>
      </c>
      <c r="I7168" s="1">
        <v>232.453</v>
      </c>
    </row>
    <row r="7169" spans="2:9">
      <c r="B7169" s="1">
        <v>15.253605478857716</v>
      </c>
      <c r="C7169" s="1">
        <f t="shared" si="670"/>
        <v>15253.605478857717</v>
      </c>
      <c r="D7169" s="1">
        <f t="shared" si="671"/>
        <v>38.638799999999996</v>
      </c>
      <c r="E7169">
        <f t="shared" si="672"/>
        <v>28.979099999999995</v>
      </c>
      <c r="F7169">
        <f t="shared" si="673"/>
        <v>8838.6254999999983</v>
      </c>
      <c r="G7169" s="1">
        <f t="shared" si="674"/>
        <v>6414.9799788577184</v>
      </c>
      <c r="H7169">
        <f t="shared" si="675"/>
        <v>6414.9799788577184</v>
      </c>
      <c r="I7169" s="1">
        <v>128.79599999999999</v>
      </c>
    </row>
    <row r="7170" spans="2:9">
      <c r="B7170" s="1">
        <v>16.111864610660451</v>
      </c>
      <c r="C7170" s="1">
        <f t="shared" si="670"/>
        <v>16111.86461066045</v>
      </c>
      <c r="D7170" s="1">
        <f t="shared" si="671"/>
        <v>13.8927</v>
      </c>
      <c r="E7170">
        <f t="shared" si="672"/>
        <v>10.419525</v>
      </c>
      <c r="F7170">
        <f t="shared" si="673"/>
        <v>3177.955125</v>
      </c>
      <c r="G7170" s="1">
        <f t="shared" si="674"/>
        <v>12933.90948566045</v>
      </c>
      <c r="H7170">
        <f t="shared" si="675"/>
        <v>12933.90948566045</v>
      </c>
      <c r="I7170" s="1">
        <v>46.308999999999997</v>
      </c>
    </row>
    <row r="7171" spans="2:9">
      <c r="B7171" s="1">
        <v>12.795863419604428</v>
      </c>
      <c r="C7171" s="1">
        <f t="shared" si="670"/>
        <v>12795.863419604428</v>
      </c>
      <c r="D7171" s="1">
        <f t="shared" si="671"/>
        <v>0.56069999999999998</v>
      </c>
      <c r="E7171">
        <f t="shared" si="672"/>
        <v>0.42052499999999998</v>
      </c>
      <c r="F7171">
        <f t="shared" si="673"/>
        <v>128.26012499999999</v>
      </c>
      <c r="G7171" s="1">
        <f t="shared" si="674"/>
        <v>12667.603294604427</v>
      </c>
      <c r="H7171">
        <f t="shared" si="675"/>
        <v>12667.603294604427</v>
      </c>
      <c r="I7171" s="1">
        <v>1.869</v>
      </c>
    </row>
    <row r="7172" spans="2:9">
      <c r="B7172" s="1">
        <v>13.224992985505798</v>
      </c>
      <c r="C7172" s="1">
        <f t="shared" ref="C7172:C7235" si="676">+B7172*1000</f>
        <v>13224.992985505798</v>
      </c>
      <c r="D7172" s="1">
        <f t="shared" ref="D7172:D7235" si="677">I7172*$K$1</f>
        <v>0</v>
      </c>
      <c r="E7172">
        <f t="shared" ref="E7172:E7235" si="678">D7172*$E$1</f>
        <v>0</v>
      </c>
      <c r="F7172">
        <f t="shared" ref="F7172:F7235" si="679">E7172*$G$1</f>
        <v>0</v>
      </c>
      <c r="G7172" s="1">
        <f t="shared" ref="G7172:G7235" si="680">C7172-F7172</f>
        <v>13224.992985505798</v>
      </c>
      <c r="H7172">
        <f t="shared" ref="H7172:H7235" si="681">IF(F7172&gt;0,C7172-F7172,F7172)</f>
        <v>0</v>
      </c>
      <c r="I7172" s="1">
        <v>0</v>
      </c>
    </row>
    <row r="7173" spans="2:9">
      <c r="B7173" s="1">
        <v>16.892100185026575</v>
      </c>
      <c r="C7173" s="1">
        <f t="shared" si="676"/>
        <v>16892.100185026575</v>
      </c>
      <c r="D7173" s="1">
        <f t="shared" si="677"/>
        <v>0</v>
      </c>
      <c r="E7173">
        <f t="shared" si="678"/>
        <v>0</v>
      </c>
      <c r="F7173">
        <f t="shared" si="679"/>
        <v>0</v>
      </c>
      <c r="G7173" s="1">
        <f t="shared" si="680"/>
        <v>16892.100185026575</v>
      </c>
      <c r="H7173">
        <f t="shared" si="681"/>
        <v>0</v>
      </c>
      <c r="I7173" s="1">
        <v>0</v>
      </c>
    </row>
    <row r="7174" spans="2:9">
      <c r="B7174" s="1">
        <v>15.253605478857716</v>
      </c>
      <c r="C7174" s="1">
        <f t="shared" si="676"/>
        <v>15253.605478857717</v>
      </c>
      <c r="D7174" s="1">
        <f t="shared" si="677"/>
        <v>0</v>
      </c>
      <c r="E7174">
        <f t="shared" si="678"/>
        <v>0</v>
      </c>
      <c r="F7174">
        <f t="shared" si="679"/>
        <v>0</v>
      </c>
      <c r="G7174" s="1">
        <f t="shared" si="680"/>
        <v>15253.605478857717</v>
      </c>
      <c r="H7174">
        <f t="shared" si="681"/>
        <v>0</v>
      </c>
      <c r="I7174" s="1">
        <v>0</v>
      </c>
    </row>
    <row r="7175" spans="2:9">
      <c r="B7175" s="1">
        <v>15.487676151167555</v>
      </c>
      <c r="C7175" s="1">
        <f t="shared" si="676"/>
        <v>15487.676151167556</v>
      </c>
      <c r="D7175" s="1">
        <f t="shared" si="677"/>
        <v>0</v>
      </c>
      <c r="E7175">
        <f t="shared" si="678"/>
        <v>0</v>
      </c>
      <c r="F7175">
        <f t="shared" si="679"/>
        <v>0</v>
      </c>
      <c r="G7175" s="1">
        <f t="shared" si="680"/>
        <v>15487.676151167556</v>
      </c>
      <c r="H7175">
        <f t="shared" si="681"/>
        <v>0</v>
      </c>
      <c r="I7175" s="1">
        <v>0</v>
      </c>
    </row>
    <row r="7176" spans="2:9">
      <c r="B7176" s="1">
        <v>13.57609899397055</v>
      </c>
      <c r="C7176" s="1">
        <f t="shared" si="676"/>
        <v>13576.098993970551</v>
      </c>
      <c r="D7176" s="1">
        <f t="shared" si="677"/>
        <v>0</v>
      </c>
      <c r="E7176">
        <f t="shared" si="678"/>
        <v>0</v>
      </c>
      <c r="F7176">
        <f t="shared" si="679"/>
        <v>0</v>
      </c>
      <c r="G7176" s="1">
        <f t="shared" si="680"/>
        <v>13576.098993970551</v>
      </c>
      <c r="H7176">
        <f t="shared" si="681"/>
        <v>0</v>
      </c>
      <c r="I7176" s="1">
        <v>0</v>
      </c>
    </row>
    <row r="7177" spans="2:9">
      <c r="B7177" s="1">
        <v>14.629417019364817</v>
      </c>
      <c r="C7177" s="1">
        <f t="shared" si="676"/>
        <v>14629.417019364817</v>
      </c>
      <c r="D7177" s="1">
        <f t="shared" si="677"/>
        <v>0</v>
      </c>
      <c r="E7177">
        <f t="shared" si="678"/>
        <v>0</v>
      </c>
      <c r="F7177">
        <f t="shared" si="679"/>
        <v>0</v>
      </c>
      <c r="G7177" s="1">
        <f t="shared" si="680"/>
        <v>14629.417019364817</v>
      </c>
      <c r="H7177">
        <f t="shared" si="681"/>
        <v>0</v>
      </c>
      <c r="I7177" s="1">
        <v>0</v>
      </c>
    </row>
    <row r="7178" spans="2:9">
      <c r="B7178" s="1">
        <v>13.342028321660713</v>
      </c>
      <c r="C7178" s="1">
        <f t="shared" si="676"/>
        <v>13342.028321660713</v>
      </c>
      <c r="D7178" s="1">
        <f t="shared" si="677"/>
        <v>0</v>
      </c>
      <c r="E7178">
        <f t="shared" si="678"/>
        <v>0</v>
      </c>
      <c r="F7178">
        <f t="shared" si="679"/>
        <v>0</v>
      </c>
      <c r="G7178" s="1">
        <f t="shared" si="680"/>
        <v>13342.028321660713</v>
      </c>
      <c r="H7178">
        <f t="shared" si="681"/>
        <v>0</v>
      </c>
      <c r="I7178" s="1">
        <v>0</v>
      </c>
    </row>
    <row r="7179" spans="2:9">
      <c r="B7179" s="1">
        <v>28.174587967305886</v>
      </c>
      <c r="C7179" s="1">
        <f t="shared" si="676"/>
        <v>28174.587967305884</v>
      </c>
      <c r="D7179" s="1">
        <f t="shared" si="677"/>
        <v>0</v>
      </c>
      <c r="E7179">
        <f t="shared" si="678"/>
        <v>0</v>
      </c>
      <c r="F7179">
        <f t="shared" si="679"/>
        <v>0</v>
      </c>
      <c r="G7179" s="1">
        <f t="shared" si="680"/>
        <v>28174.587967305884</v>
      </c>
      <c r="H7179">
        <f t="shared" si="681"/>
        <v>0</v>
      </c>
      <c r="I7179" s="1">
        <v>0</v>
      </c>
    </row>
    <row r="7180" spans="2:9">
      <c r="B7180" s="1">
        <v>30.683284156175588</v>
      </c>
      <c r="C7180" s="1">
        <f t="shared" si="676"/>
        <v>30683.284156175589</v>
      </c>
      <c r="D7180" s="1">
        <f t="shared" si="677"/>
        <v>0</v>
      </c>
      <c r="E7180">
        <f t="shared" si="678"/>
        <v>0</v>
      </c>
      <c r="F7180">
        <f t="shared" si="679"/>
        <v>0</v>
      </c>
      <c r="G7180" s="1">
        <f t="shared" si="680"/>
        <v>30683.284156175589</v>
      </c>
      <c r="H7180">
        <f t="shared" si="681"/>
        <v>0</v>
      </c>
      <c r="I7180" s="1">
        <v>0</v>
      </c>
    </row>
    <row r="7181" spans="2:9">
      <c r="B7181" s="1">
        <v>30.683284156175588</v>
      </c>
      <c r="C7181" s="1">
        <f t="shared" si="676"/>
        <v>30683.284156175589</v>
      </c>
      <c r="D7181" s="1">
        <f t="shared" si="677"/>
        <v>0</v>
      </c>
      <c r="E7181">
        <f t="shared" si="678"/>
        <v>0</v>
      </c>
      <c r="F7181">
        <f t="shared" si="679"/>
        <v>0</v>
      </c>
      <c r="G7181" s="1">
        <f t="shared" si="680"/>
        <v>30683.284156175589</v>
      </c>
      <c r="H7181">
        <f t="shared" si="681"/>
        <v>0</v>
      </c>
      <c r="I7181" s="1">
        <v>0</v>
      </c>
    </row>
    <row r="7182" spans="2:9">
      <c r="B7182" s="1">
        <v>35.025258329219298</v>
      </c>
      <c r="C7182" s="1">
        <f t="shared" si="676"/>
        <v>35025.258329219301</v>
      </c>
      <c r="D7182" s="1">
        <f t="shared" si="677"/>
        <v>0</v>
      </c>
      <c r="E7182">
        <f t="shared" si="678"/>
        <v>0</v>
      </c>
      <c r="F7182">
        <f t="shared" si="679"/>
        <v>0</v>
      </c>
      <c r="G7182" s="1">
        <f t="shared" si="680"/>
        <v>35025.258329219301</v>
      </c>
      <c r="H7182">
        <f t="shared" si="681"/>
        <v>0</v>
      </c>
      <c r="I7182" s="1">
        <v>0</v>
      </c>
    </row>
    <row r="7183" spans="2:9">
      <c r="B7183" s="1">
        <v>44.481113194958958</v>
      </c>
      <c r="C7183" s="1">
        <f t="shared" si="676"/>
        <v>44481.113194958954</v>
      </c>
      <c r="D7183" s="1">
        <f t="shared" si="677"/>
        <v>0</v>
      </c>
      <c r="E7183">
        <f t="shared" si="678"/>
        <v>0</v>
      </c>
      <c r="F7183">
        <f t="shared" si="679"/>
        <v>0</v>
      </c>
      <c r="G7183" s="1">
        <f t="shared" si="680"/>
        <v>44481.113194958954</v>
      </c>
      <c r="H7183">
        <f t="shared" si="681"/>
        <v>0</v>
      </c>
      <c r="I7183" s="1">
        <v>0</v>
      </c>
    </row>
    <row r="7184" spans="2:9">
      <c r="B7184" s="1">
        <v>48.244157478263503</v>
      </c>
      <c r="C7184" s="1">
        <f t="shared" si="676"/>
        <v>48244.1574782635</v>
      </c>
      <c r="D7184" s="1">
        <f t="shared" si="677"/>
        <v>0</v>
      </c>
      <c r="E7184">
        <f t="shared" si="678"/>
        <v>0</v>
      </c>
      <c r="F7184">
        <f t="shared" si="679"/>
        <v>0</v>
      </c>
      <c r="G7184" s="1">
        <f t="shared" si="680"/>
        <v>48244.1574782635</v>
      </c>
      <c r="H7184">
        <f t="shared" si="681"/>
        <v>0</v>
      </c>
      <c r="I7184" s="1">
        <v>0</v>
      </c>
    </row>
    <row r="7185" spans="2:9">
      <c r="B7185" s="1">
        <v>59.726266958090214</v>
      </c>
      <c r="C7185" s="1">
        <f t="shared" si="676"/>
        <v>59726.266958090215</v>
      </c>
      <c r="D7185" s="1">
        <f t="shared" si="677"/>
        <v>0.7901999999999999</v>
      </c>
      <c r="E7185">
        <f t="shared" si="678"/>
        <v>0.5926499999999999</v>
      </c>
      <c r="F7185">
        <f t="shared" si="679"/>
        <v>180.75824999999998</v>
      </c>
      <c r="G7185" s="1">
        <f t="shared" si="680"/>
        <v>59545.508708090216</v>
      </c>
      <c r="H7185">
        <f t="shared" si="681"/>
        <v>59545.508708090216</v>
      </c>
      <c r="I7185" s="1">
        <v>2.6339999999999999</v>
      </c>
    </row>
    <row r="7186" spans="2:9">
      <c r="B7186" s="1">
        <v>58.954360438438002</v>
      </c>
      <c r="C7186" s="1">
        <f t="shared" si="676"/>
        <v>58954.360438438001</v>
      </c>
      <c r="D7186" s="1">
        <f t="shared" si="677"/>
        <v>7.4573999999999998</v>
      </c>
      <c r="E7186">
        <f t="shared" si="678"/>
        <v>5.5930499999999999</v>
      </c>
      <c r="F7186">
        <f t="shared" si="679"/>
        <v>1705.8802499999999</v>
      </c>
      <c r="G7186" s="1">
        <f t="shared" si="680"/>
        <v>57248.480188437999</v>
      </c>
      <c r="H7186">
        <f t="shared" si="681"/>
        <v>57248.480188437999</v>
      </c>
      <c r="I7186" s="1">
        <v>24.858000000000001</v>
      </c>
    </row>
    <row r="7187" spans="2:9">
      <c r="B7187" s="1">
        <v>56.831617509394398</v>
      </c>
      <c r="C7187" s="1">
        <f t="shared" si="676"/>
        <v>56831.617509394397</v>
      </c>
      <c r="D7187" s="1">
        <f t="shared" si="677"/>
        <v>25.602</v>
      </c>
      <c r="E7187">
        <f t="shared" si="678"/>
        <v>19.201499999999999</v>
      </c>
      <c r="F7187">
        <f t="shared" si="679"/>
        <v>5856.4574999999995</v>
      </c>
      <c r="G7187" s="1">
        <f t="shared" si="680"/>
        <v>50975.1600093944</v>
      </c>
      <c r="H7187">
        <f t="shared" si="681"/>
        <v>50975.1600093944</v>
      </c>
      <c r="I7187" s="1">
        <v>85.34</v>
      </c>
    </row>
    <row r="7188" spans="2:9">
      <c r="B7188" s="1">
        <v>51.42827187182889</v>
      </c>
      <c r="C7188" s="1">
        <f t="shared" si="676"/>
        <v>51428.271871828889</v>
      </c>
      <c r="D7188" s="1">
        <f t="shared" si="677"/>
        <v>49.725899999999996</v>
      </c>
      <c r="E7188">
        <f t="shared" si="678"/>
        <v>37.294424999999997</v>
      </c>
      <c r="F7188">
        <f t="shared" si="679"/>
        <v>11374.799625</v>
      </c>
      <c r="G7188" s="1">
        <f t="shared" si="680"/>
        <v>40053.472246828889</v>
      </c>
      <c r="H7188">
        <f t="shared" si="681"/>
        <v>40053.472246828889</v>
      </c>
      <c r="I7188" s="1">
        <v>165.75299999999999</v>
      </c>
    </row>
    <row r="7189" spans="2:9">
      <c r="B7189" s="1">
        <v>47.665227588524345</v>
      </c>
      <c r="C7189" s="1">
        <f t="shared" si="676"/>
        <v>47665.227588524343</v>
      </c>
      <c r="D7189" s="1">
        <f t="shared" si="677"/>
        <v>63.928199999999997</v>
      </c>
      <c r="E7189">
        <f t="shared" si="678"/>
        <v>47.946149999999996</v>
      </c>
      <c r="F7189">
        <f t="shared" si="679"/>
        <v>14623.575749999998</v>
      </c>
      <c r="G7189" s="1">
        <f t="shared" si="680"/>
        <v>33041.651838524347</v>
      </c>
      <c r="H7189">
        <f t="shared" si="681"/>
        <v>33041.651838524347</v>
      </c>
      <c r="I7189" s="1">
        <v>213.09399999999999</v>
      </c>
    </row>
    <row r="7190" spans="2:9">
      <c r="B7190" s="1">
        <v>45.060043084698108</v>
      </c>
      <c r="C7190" s="1">
        <f t="shared" si="676"/>
        <v>45060.043084698111</v>
      </c>
      <c r="D7190" s="1">
        <f t="shared" si="677"/>
        <v>63.351299999999995</v>
      </c>
      <c r="E7190">
        <f t="shared" si="678"/>
        <v>47.513475</v>
      </c>
      <c r="F7190">
        <f t="shared" si="679"/>
        <v>14491.609875</v>
      </c>
      <c r="G7190" s="1">
        <f t="shared" si="680"/>
        <v>30568.433209698109</v>
      </c>
      <c r="H7190">
        <f t="shared" si="681"/>
        <v>30568.433209698109</v>
      </c>
      <c r="I7190" s="1">
        <v>211.17099999999999</v>
      </c>
    </row>
    <row r="7191" spans="2:9">
      <c r="B7191" s="1">
        <v>42.744323525741471</v>
      </c>
      <c r="C7191" s="1">
        <f t="shared" si="676"/>
        <v>42744.323525741471</v>
      </c>
      <c r="D7191" s="1">
        <f t="shared" si="677"/>
        <v>50.3538</v>
      </c>
      <c r="E7191">
        <f t="shared" si="678"/>
        <v>37.765349999999998</v>
      </c>
      <c r="F7191">
        <f t="shared" si="679"/>
        <v>11518.43175</v>
      </c>
      <c r="G7191" s="1">
        <f t="shared" si="680"/>
        <v>31225.891775741471</v>
      </c>
      <c r="H7191">
        <f t="shared" si="681"/>
        <v>31225.891775741471</v>
      </c>
      <c r="I7191" s="1">
        <v>167.846</v>
      </c>
    </row>
    <row r="7192" spans="2:9">
      <c r="B7192" s="1">
        <v>41.296998801393556</v>
      </c>
      <c r="C7192" s="1">
        <f t="shared" si="676"/>
        <v>41296.998801393558</v>
      </c>
      <c r="D7192" s="1">
        <f t="shared" si="677"/>
        <v>31.799099999999999</v>
      </c>
      <c r="E7192">
        <f t="shared" si="678"/>
        <v>23.849325</v>
      </c>
      <c r="F7192">
        <f t="shared" si="679"/>
        <v>7274.0441250000003</v>
      </c>
      <c r="G7192" s="1">
        <f t="shared" si="680"/>
        <v>34022.954676393558</v>
      </c>
      <c r="H7192">
        <f t="shared" si="681"/>
        <v>34022.954676393558</v>
      </c>
      <c r="I7192" s="1">
        <v>105.997</v>
      </c>
    </row>
    <row r="7193" spans="2:9">
      <c r="B7193" s="1">
        <v>40.718068911654392</v>
      </c>
      <c r="C7193" s="1">
        <f t="shared" si="676"/>
        <v>40718.068911654394</v>
      </c>
      <c r="D7193" s="1">
        <f t="shared" si="677"/>
        <v>16.421099999999999</v>
      </c>
      <c r="E7193">
        <f t="shared" si="678"/>
        <v>12.315825</v>
      </c>
      <c r="F7193">
        <f t="shared" si="679"/>
        <v>3756.3266250000001</v>
      </c>
      <c r="G7193" s="1">
        <f t="shared" si="680"/>
        <v>36961.742286654393</v>
      </c>
      <c r="H7193">
        <f t="shared" si="681"/>
        <v>36961.742286654393</v>
      </c>
      <c r="I7193" s="1">
        <v>54.737000000000002</v>
      </c>
    </row>
    <row r="7194" spans="2:9">
      <c r="B7194" s="1">
        <v>38.884790927480388</v>
      </c>
      <c r="C7194" s="1">
        <f t="shared" si="676"/>
        <v>38884.79092748039</v>
      </c>
      <c r="D7194" s="1">
        <f t="shared" si="677"/>
        <v>12.1158</v>
      </c>
      <c r="E7194">
        <f t="shared" si="678"/>
        <v>9.0868500000000001</v>
      </c>
      <c r="F7194">
        <f t="shared" si="679"/>
        <v>2771.4892500000001</v>
      </c>
      <c r="G7194" s="1">
        <f t="shared" si="680"/>
        <v>36113.301677480391</v>
      </c>
      <c r="H7194">
        <f t="shared" si="681"/>
        <v>36113.301677480391</v>
      </c>
      <c r="I7194" s="1">
        <v>40.386000000000003</v>
      </c>
    </row>
    <row r="7195" spans="2:9">
      <c r="B7195" s="1">
        <v>38.305861037741224</v>
      </c>
      <c r="C7195" s="1">
        <f t="shared" si="676"/>
        <v>38305.861037741226</v>
      </c>
      <c r="D7195" s="1">
        <f t="shared" si="677"/>
        <v>0.52949999999999997</v>
      </c>
      <c r="E7195">
        <f t="shared" si="678"/>
        <v>0.39712499999999995</v>
      </c>
      <c r="F7195">
        <f t="shared" si="679"/>
        <v>121.12312499999999</v>
      </c>
      <c r="G7195" s="1">
        <f t="shared" si="680"/>
        <v>38184.737912741228</v>
      </c>
      <c r="H7195">
        <f t="shared" si="681"/>
        <v>38184.737912741228</v>
      </c>
      <c r="I7195" s="1">
        <v>1.7649999999999999</v>
      </c>
    </row>
    <row r="7196" spans="2:9">
      <c r="B7196" s="1">
        <v>38.595325982610802</v>
      </c>
      <c r="C7196" s="1">
        <f t="shared" si="676"/>
        <v>38595.325982610804</v>
      </c>
      <c r="D7196" s="1">
        <f t="shared" si="677"/>
        <v>0</v>
      </c>
      <c r="E7196">
        <f t="shared" si="678"/>
        <v>0</v>
      </c>
      <c r="F7196">
        <f t="shared" si="679"/>
        <v>0</v>
      </c>
      <c r="G7196" s="1">
        <f t="shared" si="680"/>
        <v>38595.325982610804</v>
      </c>
      <c r="H7196">
        <f t="shared" si="681"/>
        <v>0</v>
      </c>
      <c r="I7196" s="1">
        <v>0</v>
      </c>
    </row>
    <row r="7197" spans="2:9">
      <c r="B7197" s="1">
        <v>36.569071368523737</v>
      </c>
      <c r="C7197" s="1">
        <f t="shared" si="676"/>
        <v>36569.071368523735</v>
      </c>
      <c r="D7197" s="1">
        <f t="shared" si="677"/>
        <v>0</v>
      </c>
      <c r="E7197">
        <f t="shared" si="678"/>
        <v>0</v>
      </c>
      <c r="F7197">
        <f t="shared" si="679"/>
        <v>0</v>
      </c>
      <c r="G7197" s="1">
        <f t="shared" si="680"/>
        <v>36569.071368523735</v>
      </c>
      <c r="H7197">
        <f t="shared" si="681"/>
        <v>0</v>
      </c>
      <c r="I7197" s="1">
        <v>0</v>
      </c>
    </row>
    <row r="7198" spans="2:9">
      <c r="B7198" s="1">
        <v>35.893653163828041</v>
      </c>
      <c r="C7198" s="1">
        <f t="shared" si="676"/>
        <v>35893.653163828043</v>
      </c>
      <c r="D7198" s="1">
        <f t="shared" si="677"/>
        <v>0</v>
      </c>
      <c r="E7198">
        <f t="shared" si="678"/>
        <v>0</v>
      </c>
      <c r="F7198">
        <f t="shared" si="679"/>
        <v>0</v>
      </c>
      <c r="G7198" s="1">
        <f t="shared" si="680"/>
        <v>35893.653163828043</v>
      </c>
      <c r="H7198">
        <f t="shared" si="681"/>
        <v>0</v>
      </c>
      <c r="I7198" s="1">
        <v>0</v>
      </c>
    </row>
    <row r="7199" spans="2:9">
      <c r="B7199" s="1">
        <v>35.314723274088884</v>
      </c>
      <c r="C7199" s="1">
        <f t="shared" si="676"/>
        <v>35314.723274088887</v>
      </c>
      <c r="D7199" s="1">
        <f t="shared" si="677"/>
        <v>0</v>
      </c>
      <c r="E7199">
        <f t="shared" si="678"/>
        <v>0</v>
      </c>
      <c r="F7199">
        <f t="shared" si="679"/>
        <v>0</v>
      </c>
      <c r="G7199" s="1">
        <f t="shared" si="680"/>
        <v>35314.723274088887</v>
      </c>
      <c r="H7199">
        <f t="shared" si="681"/>
        <v>0</v>
      </c>
      <c r="I7199" s="1">
        <v>0</v>
      </c>
    </row>
    <row r="7200" spans="2:9">
      <c r="B7200" s="1">
        <v>31.648167305740856</v>
      </c>
      <c r="C7200" s="1">
        <f t="shared" si="676"/>
        <v>31648.167305740855</v>
      </c>
      <c r="D7200" s="1">
        <f t="shared" si="677"/>
        <v>0</v>
      </c>
      <c r="E7200">
        <f t="shared" si="678"/>
        <v>0</v>
      </c>
      <c r="F7200">
        <f t="shared" si="679"/>
        <v>0</v>
      </c>
      <c r="G7200" s="1">
        <f t="shared" si="680"/>
        <v>31648.167305740855</v>
      </c>
      <c r="H7200">
        <f t="shared" si="681"/>
        <v>0</v>
      </c>
      <c r="I7200" s="1">
        <v>0</v>
      </c>
    </row>
    <row r="7201" spans="2:9">
      <c r="B7201" s="1">
        <v>29.139471116871157</v>
      </c>
      <c r="C7201" s="1">
        <f t="shared" si="676"/>
        <v>29139.471116871158</v>
      </c>
      <c r="D7201" s="1">
        <f t="shared" si="677"/>
        <v>0</v>
      </c>
      <c r="E7201">
        <f t="shared" si="678"/>
        <v>0</v>
      </c>
      <c r="F7201">
        <f t="shared" si="679"/>
        <v>0</v>
      </c>
      <c r="G7201" s="1">
        <f t="shared" si="680"/>
        <v>29139.471116871158</v>
      </c>
      <c r="H7201">
        <f t="shared" si="681"/>
        <v>0</v>
      </c>
      <c r="I7201" s="1">
        <v>0</v>
      </c>
    </row>
    <row r="7202" spans="2:9">
      <c r="B7202" s="1">
        <v>30.297330896349479</v>
      </c>
      <c r="C7202" s="1">
        <f t="shared" si="676"/>
        <v>30297.330896349478</v>
      </c>
      <c r="D7202" s="1">
        <f t="shared" si="677"/>
        <v>0</v>
      </c>
      <c r="E7202">
        <f t="shared" si="678"/>
        <v>0</v>
      </c>
      <c r="F7202">
        <f t="shared" si="679"/>
        <v>0</v>
      </c>
      <c r="G7202" s="1">
        <f t="shared" si="680"/>
        <v>30297.330896349478</v>
      </c>
      <c r="H7202">
        <f t="shared" si="681"/>
        <v>0</v>
      </c>
      <c r="I7202" s="1">
        <v>0</v>
      </c>
    </row>
    <row r="7203" spans="2:9">
      <c r="B7203" s="1">
        <v>59.912613529476616</v>
      </c>
      <c r="C7203" s="1">
        <f t="shared" si="676"/>
        <v>59912.613529476614</v>
      </c>
      <c r="D7203" s="1">
        <f t="shared" si="677"/>
        <v>0</v>
      </c>
      <c r="E7203">
        <f t="shared" si="678"/>
        <v>0</v>
      </c>
      <c r="F7203">
        <f t="shared" si="679"/>
        <v>0</v>
      </c>
      <c r="G7203" s="1">
        <f t="shared" si="680"/>
        <v>59912.613529476614</v>
      </c>
      <c r="H7203">
        <f t="shared" si="681"/>
        <v>0</v>
      </c>
      <c r="I7203" s="1">
        <v>0</v>
      </c>
    </row>
    <row r="7204" spans="2:9">
      <c r="B7204" s="1">
        <v>60.458929154365457</v>
      </c>
      <c r="C7204" s="1">
        <f t="shared" si="676"/>
        <v>60458.929154365454</v>
      </c>
      <c r="D7204" s="1">
        <f t="shared" si="677"/>
        <v>0</v>
      </c>
      <c r="E7204">
        <f t="shared" si="678"/>
        <v>0</v>
      </c>
      <c r="F7204">
        <f t="shared" si="679"/>
        <v>0</v>
      </c>
      <c r="G7204" s="1">
        <f t="shared" si="680"/>
        <v>60458.929154365454</v>
      </c>
      <c r="H7204">
        <f t="shared" si="681"/>
        <v>0</v>
      </c>
      <c r="I7204" s="1">
        <v>0</v>
      </c>
    </row>
    <row r="7205" spans="2:9">
      <c r="B7205" s="1">
        <v>60.641034362661742</v>
      </c>
      <c r="C7205" s="1">
        <f t="shared" si="676"/>
        <v>60641.03436266174</v>
      </c>
      <c r="D7205" s="1">
        <f t="shared" si="677"/>
        <v>0</v>
      </c>
      <c r="E7205">
        <f t="shared" si="678"/>
        <v>0</v>
      </c>
      <c r="F7205">
        <f t="shared" si="679"/>
        <v>0</v>
      </c>
      <c r="G7205" s="1">
        <f t="shared" si="680"/>
        <v>60641.03436266174</v>
      </c>
      <c r="H7205">
        <f t="shared" si="681"/>
        <v>0</v>
      </c>
      <c r="I7205" s="1">
        <v>0</v>
      </c>
    </row>
    <row r="7206" spans="2:9">
      <c r="B7206" s="1">
        <v>70.474715610660937</v>
      </c>
      <c r="C7206" s="1">
        <f t="shared" si="676"/>
        <v>70474.715610660933</v>
      </c>
      <c r="D7206" s="1">
        <f t="shared" si="677"/>
        <v>0</v>
      </c>
      <c r="E7206">
        <f t="shared" si="678"/>
        <v>0</v>
      </c>
      <c r="F7206">
        <f t="shared" si="679"/>
        <v>0</v>
      </c>
      <c r="G7206" s="1">
        <f t="shared" si="680"/>
        <v>70474.715610660933</v>
      </c>
      <c r="H7206">
        <f t="shared" si="681"/>
        <v>0</v>
      </c>
      <c r="I7206" s="1">
        <v>0</v>
      </c>
    </row>
    <row r="7207" spans="2:9">
      <c r="B7207" s="1">
        <v>83.404185399696928</v>
      </c>
      <c r="C7207" s="1">
        <f t="shared" si="676"/>
        <v>83404.185399696929</v>
      </c>
      <c r="D7207" s="1">
        <f t="shared" si="677"/>
        <v>0</v>
      </c>
      <c r="E7207">
        <f t="shared" si="678"/>
        <v>0</v>
      </c>
      <c r="F7207">
        <f t="shared" si="679"/>
        <v>0</v>
      </c>
      <c r="G7207" s="1">
        <f t="shared" si="680"/>
        <v>83404.185399696929</v>
      </c>
      <c r="H7207">
        <f t="shared" si="681"/>
        <v>0</v>
      </c>
      <c r="I7207" s="1">
        <v>0</v>
      </c>
    </row>
    <row r="7208" spans="2:9">
      <c r="B7208" s="1">
        <v>83.768395816289484</v>
      </c>
      <c r="C7208" s="1">
        <f t="shared" si="676"/>
        <v>83768.395816289485</v>
      </c>
      <c r="D7208" s="1">
        <f t="shared" si="677"/>
        <v>0</v>
      </c>
      <c r="E7208">
        <f t="shared" si="678"/>
        <v>0</v>
      </c>
      <c r="F7208">
        <f t="shared" si="679"/>
        <v>0</v>
      </c>
      <c r="G7208" s="1">
        <f t="shared" si="680"/>
        <v>83768.395816289485</v>
      </c>
      <c r="H7208">
        <f t="shared" si="681"/>
        <v>0</v>
      </c>
      <c r="I7208" s="1">
        <v>0</v>
      </c>
    </row>
    <row r="7209" spans="2:9">
      <c r="B7209" s="1">
        <v>98.883128104880868</v>
      </c>
      <c r="C7209" s="1">
        <f t="shared" si="676"/>
        <v>98883.128104880874</v>
      </c>
      <c r="D7209" s="1">
        <f t="shared" si="677"/>
        <v>1.0125</v>
      </c>
      <c r="E7209">
        <f t="shared" si="678"/>
        <v>0.75937499999999991</v>
      </c>
      <c r="F7209">
        <f t="shared" si="679"/>
        <v>231.60937499999997</v>
      </c>
      <c r="G7209" s="1">
        <f t="shared" si="680"/>
        <v>98651.518729880874</v>
      </c>
      <c r="H7209">
        <f t="shared" si="681"/>
        <v>98651.518729880874</v>
      </c>
      <c r="I7209" s="1">
        <v>3.375</v>
      </c>
    </row>
    <row r="7210" spans="2:9">
      <c r="B7210" s="1">
        <v>101.79681143762136</v>
      </c>
      <c r="C7210" s="1">
        <f t="shared" si="676"/>
        <v>101796.81143762136</v>
      </c>
      <c r="D7210" s="1">
        <f t="shared" si="677"/>
        <v>8.261099999999999</v>
      </c>
      <c r="E7210">
        <f t="shared" si="678"/>
        <v>6.1958249999999992</v>
      </c>
      <c r="F7210">
        <f t="shared" si="679"/>
        <v>1889.7266249999998</v>
      </c>
      <c r="G7210" s="1">
        <f t="shared" si="680"/>
        <v>99907.084812621368</v>
      </c>
      <c r="H7210">
        <f t="shared" si="681"/>
        <v>99907.084812621368</v>
      </c>
      <c r="I7210" s="1">
        <v>27.536999999999999</v>
      </c>
    </row>
    <row r="7211" spans="2:9">
      <c r="B7211" s="1">
        <v>98.154707271695727</v>
      </c>
      <c r="C7211" s="1">
        <f t="shared" si="676"/>
        <v>98154.707271695734</v>
      </c>
      <c r="D7211" s="1">
        <f t="shared" si="677"/>
        <v>18.6936</v>
      </c>
      <c r="E7211">
        <f t="shared" si="678"/>
        <v>14.020199999999999</v>
      </c>
      <c r="F7211">
        <f t="shared" si="679"/>
        <v>4276.1610000000001</v>
      </c>
      <c r="G7211" s="1">
        <f t="shared" si="680"/>
        <v>93878.546271695726</v>
      </c>
      <c r="H7211">
        <f t="shared" si="681"/>
        <v>93878.546271695726</v>
      </c>
      <c r="I7211" s="1">
        <v>62.311999999999998</v>
      </c>
    </row>
    <row r="7212" spans="2:9">
      <c r="B7212" s="1">
        <v>93.784182272584985</v>
      </c>
      <c r="C7212" s="1">
        <f t="shared" si="676"/>
        <v>93784.182272584992</v>
      </c>
      <c r="D7212" s="1">
        <f t="shared" si="677"/>
        <v>37.129199999999997</v>
      </c>
      <c r="E7212">
        <f t="shared" si="678"/>
        <v>27.846899999999998</v>
      </c>
      <c r="F7212">
        <f t="shared" si="679"/>
        <v>8493.3045000000002</v>
      </c>
      <c r="G7212" s="1">
        <f t="shared" si="680"/>
        <v>85290.877772584994</v>
      </c>
      <c r="H7212">
        <f t="shared" si="681"/>
        <v>85290.877772584994</v>
      </c>
      <c r="I7212" s="1">
        <v>123.764</v>
      </c>
    </row>
    <row r="7213" spans="2:9">
      <c r="B7213" s="1">
        <v>89.959972898363063</v>
      </c>
      <c r="C7213" s="1">
        <f t="shared" si="676"/>
        <v>89959.972898363063</v>
      </c>
      <c r="D7213" s="1">
        <f t="shared" si="677"/>
        <v>62.093699999999998</v>
      </c>
      <c r="E7213">
        <f t="shared" si="678"/>
        <v>46.570274999999995</v>
      </c>
      <c r="F7213">
        <f t="shared" si="679"/>
        <v>14203.933874999999</v>
      </c>
      <c r="G7213" s="1">
        <f t="shared" si="680"/>
        <v>75756.039023363061</v>
      </c>
      <c r="H7213">
        <f t="shared" si="681"/>
        <v>75756.039023363061</v>
      </c>
      <c r="I7213" s="1">
        <v>206.97900000000001</v>
      </c>
    </row>
    <row r="7214" spans="2:9">
      <c r="B7214" s="1">
        <v>85.043132274363444</v>
      </c>
      <c r="C7214" s="1">
        <f t="shared" si="676"/>
        <v>85043.132274363437</v>
      </c>
      <c r="D7214" s="1">
        <f t="shared" si="677"/>
        <v>91.082699999999988</v>
      </c>
      <c r="E7214">
        <f t="shared" si="678"/>
        <v>68.312024999999991</v>
      </c>
      <c r="F7214">
        <f t="shared" si="679"/>
        <v>20835.167624999998</v>
      </c>
      <c r="G7214" s="1">
        <f t="shared" si="680"/>
        <v>64207.964649363435</v>
      </c>
      <c r="H7214">
        <f t="shared" si="681"/>
        <v>64207.964649363435</v>
      </c>
      <c r="I7214" s="1">
        <v>303.60899999999998</v>
      </c>
    </row>
    <row r="7215" spans="2:9">
      <c r="B7215" s="1">
        <v>80.672607275252687</v>
      </c>
      <c r="C7215" s="1">
        <f t="shared" si="676"/>
        <v>80672.607275252682</v>
      </c>
      <c r="D7215" s="1">
        <f t="shared" si="677"/>
        <v>101.8077</v>
      </c>
      <c r="E7215">
        <f t="shared" si="678"/>
        <v>76.355774999999994</v>
      </c>
      <c r="F7215">
        <f t="shared" si="679"/>
        <v>23288.511374999998</v>
      </c>
      <c r="G7215" s="1">
        <f t="shared" si="680"/>
        <v>57384.09590025268</v>
      </c>
      <c r="H7215">
        <f t="shared" si="681"/>
        <v>57384.09590025268</v>
      </c>
      <c r="I7215" s="1">
        <v>339.35899999999998</v>
      </c>
    </row>
    <row r="7216" spans="2:9">
      <c r="B7216" s="1">
        <v>77.94102915080849</v>
      </c>
      <c r="C7216" s="1">
        <f t="shared" si="676"/>
        <v>77941.029150808492</v>
      </c>
      <c r="D7216" s="1">
        <f t="shared" si="677"/>
        <v>78.499199999999988</v>
      </c>
      <c r="E7216">
        <f t="shared" si="678"/>
        <v>58.874399999999994</v>
      </c>
      <c r="F7216">
        <f t="shared" si="679"/>
        <v>17956.691999999999</v>
      </c>
      <c r="G7216" s="1">
        <f t="shared" si="680"/>
        <v>59984.337150808497</v>
      </c>
      <c r="H7216">
        <f t="shared" si="681"/>
        <v>59984.337150808497</v>
      </c>
      <c r="I7216" s="1">
        <v>261.66399999999999</v>
      </c>
    </row>
    <row r="7217" spans="2:9">
      <c r="B7217" s="1">
        <v>76.848397901030793</v>
      </c>
      <c r="C7217" s="1">
        <f t="shared" si="676"/>
        <v>76848.397901030796</v>
      </c>
      <c r="D7217" s="1">
        <f t="shared" si="677"/>
        <v>49.982399999999998</v>
      </c>
      <c r="E7217">
        <f t="shared" si="678"/>
        <v>37.486800000000002</v>
      </c>
      <c r="F7217">
        <f t="shared" si="679"/>
        <v>11433.474</v>
      </c>
      <c r="G7217" s="1">
        <f t="shared" si="680"/>
        <v>65414.923901030794</v>
      </c>
      <c r="H7217">
        <f t="shared" si="681"/>
        <v>65414.923901030794</v>
      </c>
      <c r="I7217" s="1">
        <v>166.608</v>
      </c>
    </row>
    <row r="7218" spans="2:9">
      <c r="B7218" s="1">
        <v>73.388398943401455</v>
      </c>
      <c r="C7218" s="1">
        <f t="shared" si="676"/>
        <v>73388.398943401451</v>
      </c>
      <c r="D7218" s="1">
        <f t="shared" si="677"/>
        <v>17.780999999999999</v>
      </c>
      <c r="E7218">
        <f t="shared" si="678"/>
        <v>13.335749999999999</v>
      </c>
      <c r="F7218">
        <f t="shared" si="679"/>
        <v>4067.4037499999999</v>
      </c>
      <c r="G7218" s="1">
        <f t="shared" si="680"/>
        <v>69320.995193401453</v>
      </c>
      <c r="H7218">
        <f t="shared" si="681"/>
        <v>69320.995193401453</v>
      </c>
      <c r="I7218" s="1">
        <v>59.27</v>
      </c>
    </row>
    <row r="7219" spans="2:9">
      <c r="B7219" s="1">
        <v>72.295767693623759</v>
      </c>
      <c r="C7219" s="1">
        <f t="shared" si="676"/>
        <v>72295.767693623755</v>
      </c>
      <c r="D7219" s="1">
        <f t="shared" si="677"/>
        <v>0.34799999999999998</v>
      </c>
      <c r="E7219">
        <f t="shared" si="678"/>
        <v>0.26100000000000001</v>
      </c>
      <c r="F7219">
        <f t="shared" si="679"/>
        <v>79.605000000000004</v>
      </c>
      <c r="G7219" s="1">
        <f t="shared" si="680"/>
        <v>72216.162693623759</v>
      </c>
      <c r="H7219">
        <f t="shared" si="681"/>
        <v>72216.162693623759</v>
      </c>
      <c r="I7219" s="1">
        <v>1.1599999999999999</v>
      </c>
    </row>
    <row r="7220" spans="2:9">
      <c r="B7220" s="1">
        <v>72.842083318512607</v>
      </c>
      <c r="C7220" s="1">
        <f t="shared" si="676"/>
        <v>72842.08331851261</v>
      </c>
      <c r="D7220" s="1">
        <f t="shared" si="677"/>
        <v>0</v>
      </c>
      <c r="E7220">
        <f t="shared" si="678"/>
        <v>0</v>
      </c>
      <c r="F7220">
        <f t="shared" si="679"/>
        <v>0</v>
      </c>
      <c r="G7220" s="1">
        <f t="shared" si="680"/>
        <v>72842.08331851261</v>
      </c>
      <c r="H7220">
        <f t="shared" si="681"/>
        <v>0</v>
      </c>
      <c r="I7220" s="1">
        <v>0</v>
      </c>
    </row>
    <row r="7221" spans="2:9">
      <c r="B7221" s="1">
        <v>69.017873944290685</v>
      </c>
      <c r="C7221" s="1">
        <f t="shared" si="676"/>
        <v>69017.873944290681</v>
      </c>
      <c r="D7221" s="1">
        <f t="shared" si="677"/>
        <v>0</v>
      </c>
      <c r="E7221">
        <f t="shared" si="678"/>
        <v>0</v>
      </c>
      <c r="F7221">
        <f t="shared" si="679"/>
        <v>0</v>
      </c>
      <c r="G7221" s="1">
        <f t="shared" si="680"/>
        <v>69017.873944290681</v>
      </c>
      <c r="H7221">
        <f t="shared" si="681"/>
        <v>0</v>
      </c>
      <c r="I7221" s="1">
        <v>0</v>
      </c>
    </row>
    <row r="7222" spans="2:9">
      <c r="B7222" s="1">
        <v>67.74313748621671</v>
      </c>
      <c r="C7222" s="1">
        <f t="shared" si="676"/>
        <v>67743.137486216714</v>
      </c>
      <c r="D7222" s="1">
        <f t="shared" si="677"/>
        <v>0</v>
      </c>
      <c r="E7222">
        <f t="shared" si="678"/>
        <v>0</v>
      </c>
      <c r="F7222">
        <f t="shared" si="679"/>
        <v>0</v>
      </c>
      <c r="G7222" s="1">
        <f t="shared" si="680"/>
        <v>67743.137486216714</v>
      </c>
      <c r="H7222">
        <f t="shared" si="681"/>
        <v>0</v>
      </c>
      <c r="I7222" s="1">
        <v>0</v>
      </c>
    </row>
    <row r="7223" spans="2:9">
      <c r="B7223" s="1">
        <v>66.650506236439014</v>
      </c>
      <c r="C7223" s="1">
        <f t="shared" si="676"/>
        <v>66650.506236439018</v>
      </c>
      <c r="D7223" s="1">
        <f t="shared" si="677"/>
        <v>0</v>
      </c>
      <c r="E7223">
        <f t="shared" si="678"/>
        <v>0</v>
      </c>
      <c r="F7223">
        <f t="shared" si="679"/>
        <v>0</v>
      </c>
      <c r="G7223" s="1">
        <f t="shared" si="680"/>
        <v>66650.506236439018</v>
      </c>
      <c r="H7223">
        <f t="shared" si="681"/>
        <v>0</v>
      </c>
      <c r="I7223" s="1">
        <v>0</v>
      </c>
    </row>
    <row r="7224" spans="2:9">
      <c r="B7224" s="1">
        <v>59.730508321180331</v>
      </c>
      <c r="C7224" s="1">
        <f t="shared" si="676"/>
        <v>59730.508321180328</v>
      </c>
      <c r="D7224" s="1">
        <f t="shared" si="677"/>
        <v>0</v>
      </c>
      <c r="E7224">
        <f t="shared" si="678"/>
        <v>0</v>
      </c>
      <c r="F7224">
        <f t="shared" si="679"/>
        <v>0</v>
      </c>
      <c r="G7224" s="1">
        <f t="shared" si="680"/>
        <v>59730.508321180328</v>
      </c>
      <c r="H7224">
        <f t="shared" si="681"/>
        <v>0</v>
      </c>
      <c r="I7224" s="1">
        <v>0</v>
      </c>
    </row>
    <row r="7225" spans="2:9">
      <c r="B7225" s="1">
        <v>54.995772905477004</v>
      </c>
      <c r="C7225" s="1">
        <f t="shared" si="676"/>
        <v>54995.772905477002</v>
      </c>
      <c r="D7225" s="1">
        <f t="shared" si="677"/>
        <v>0</v>
      </c>
      <c r="E7225">
        <f t="shared" si="678"/>
        <v>0</v>
      </c>
      <c r="F7225">
        <f t="shared" si="679"/>
        <v>0</v>
      </c>
      <c r="G7225" s="1">
        <f t="shared" si="680"/>
        <v>54995.772905477002</v>
      </c>
      <c r="H7225">
        <f t="shared" si="681"/>
        <v>0</v>
      </c>
      <c r="I7225" s="1">
        <v>0</v>
      </c>
    </row>
    <row r="7226" spans="2:9">
      <c r="B7226" s="1">
        <v>57.181035405032397</v>
      </c>
      <c r="C7226" s="1">
        <f t="shared" si="676"/>
        <v>57181.035405032395</v>
      </c>
      <c r="D7226" s="1">
        <f t="shared" si="677"/>
        <v>0</v>
      </c>
      <c r="E7226">
        <f t="shared" si="678"/>
        <v>0</v>
      </c>
      <c r="F7226">
        <f t="shared" si="679"/>
        <v>0</v>
      </c>
      <c r="G7226" s="1">
        <f t="shared" si="680"/>
        <v>57181.035405032395</v>
      </c>
      <c r="H7226">
        <f t="shared" si="681"/>
        <v>0</v>
      </c>
      <c r="I7226" s="1">
        <v>0</v>
      </c>
    </row>
    <row r="7227" spans="2:9">
      <c r="B7227" s="1">
        <v>71.78672801236587</v>
      </c>
      <c r="C7227" s="1">
        <f t="shared" si="676"/>
        <v>71786.728012365871</v>
      </c>
      <c r="D7227" s="1">
        <f t="shared" si="677"/>
        <v>0</v>
      </c>
      <c r="E7227">
        <f t="shared" si="678"/>
        <v>0</v>
      </c>
      <c r="F7227">
        <f t="shared" si="679"/>
        <v>0</v>
      </c>
      <c r="G7227" s="1">
        <f t="shared" si="680"/>
        <v>71786.728012365871</v>
      </c>
      <c r="H7227">
        <f t="shared" si="681"/>
        <v>0</v>
      </c>
      <c r="I7227" s="1">
        <v>0</v>
      </c>
    </row>
    <row r="7228" spans="2:9">
      <c r="B7228" s="1">
        <v>72.441318237402626</v>
      </c>
      <c r="C7228" s="1">
        <f t="shared" si="676"/>
        <v>72441.318237402622</v>
      </c>
      <c r="D7228" s="1">
        <f t="shared" si="677"/>
        <v>0</v>
      </c>
      <c r="E7228">
        <f t="shared" si="678"/>
        <v>0</v>
      </c>
      <c r="F7228">
        <f t="shared" si="679"/>
        <v>0</v>
      </c>
      <c r="G7228" s="1">
        <f t="shared" si="680"/>
        <v>72441.318237402622</v>
      </c>
      <c r="H7228">
        <f t="shared" si="681"/>
        <v>0</v>
      </c>
      <c r="I7228" s="1">
        <v>0</v>
      </c>
    </row>
    <row r="7229" spans="2:9">
      <c r="B7229" s="1">
        <v>72.659514979081564</v>
      </c>
      <c r="C7229" s="1">
        <f t="shared" si="676"/>
        <v>72659.514979081563</v>
      </c>
      <c r="D7229" s="1">
        <f t="shared" si="677"/>
        <v>0</v>
      </c>
      <c r="E7229">
        <f t="shared" si="678"/>
        <v>0</v>
      </c>
      <c r="F7229">
        <f t="shared" si="679"/>
        <v>0</v>
      </c>
      <c r="G7229" s="1">
        <f t="shared" si="680"/>
        <v>72659.514979081563</v>
      </c>
      <c r="H7229">
        <f t="shared" si="681"/>
        <v>0</v>
      </c>
      <c r="I7229" s="1">
        <v>0</v>
      </c>
    </row>
    <row r="7230" spans="2:9">
      <c r="B7230" s="1">
        <v>84.442139029743458</v>
      </c>
      <c r="C7230" s="1">
        <f t="shared" si="676"/>
        <v>84442.139029743455</v>
      </c>
      <c r="D7230" s="1">
        <f t="shared" si="677"/>
        <v>0</v>
      </c>
      <c r="E7230">
        <f t="shared" si="678"/>
        <v>0</v>
      </c>
      <c r="F7230">
        <f t="shared" si="679"/>
        <v>0</v>
      </c>
      <c r="G7230" s="1">
        <f t="shared" si="680"/>
        <v>84442.139029743455</v>
      </c>
      <c r="H7230">
        <f t="shared" si="681"/>
        <v>0</v>
      </c>
      <c r="I7230" s="1">
        <v>0</v>
      </c>
    </row>
    <row r="7231" spans="2:9">
      <c r="B7231" s="1">
        <v>99.934107688947023</v>
      </c>
      <c r="C7231" s="1">
        <f t="shared" si="676"/>
        <v>99934.107688947028</v>
      </c>
      <c r="D7231" s="1">
        <f t="shared" si="677"/>
        <v>0</v>
      </c>
      <c r="E7231">
        <f t="shared" si="678"/>
        <v>0</v>
      </c>
      <c r="F7231">
        <f t="shared" si="679"/>
        <v>0</v>
      </c>
      <c r="G7231" s="1">
        <f t="shared" si="680"/>
        <v>99934.107688947028</v>
      </c>
      <c r="H7231">
        <f t="shared" si="681"/>
        <v>0</v>
      </c>
      <c r="I7231" s="1">
        <v>0</v>
      </c>
    </row>
    <row r="7232" spans="2:9">
      <c r="B7232" s="1">
        <v>100.37050117230486</v>
      </c>
      <c r="C7232" s="1">
        <f t="shared" si="676"/>
        <v>100370.50117230485</v>
      </c>
      <c r="D7232" s="1">
        <f t="shared" si="677"/>
        <v>0</v>
      </c>
      <c r="E7232">
        <f t="shared" si="678"/>
        <v>0</v>
      </c>
      <c r="F7232">
        <f t="shared" si="679"/>
        <v>0</v>
      </c>
      <c r="G7232" s="1">
        <f t="shared" si="680"/>
        <v>100370.50117230485</v>
      </c>
      <c r="H7232">
        <f t="shared" si="681"/>
        <v>0</v>
      </c>
      <c r="I7232" s="1">
        <v>0</v>
      </c>
    </row>
    <row r="7233" spans="2:9">
      <c r="B7233" s="1">
        <v>118.48083073165552</v>
      </c>
      <c r="C7233" s="1">
        <f t="shared" si="676"/>
        <v>118480.83073165551</v>
      </c>
      <c r="D7233" s="1">
        <f t="shared" si="677"/>
        <v>1.1363999999999999</v>
      </c>
      <c r="E7233">
        <f t="shared" si="678"/>
        <v>0.85229999999999984</v>
      </c>
      <c r="F7233">
        <f t="shared" si="679"/>
        <v>259.95149999999995</v>
      </c>
      <c r="G7233" s="1">
        <f t="shared" si="680"/>
        <v>118220.87923165552</v>
      </c>
      <c r="H7233">
        <f t="shared" si="681"/>
        <v>118220.87923165552</v>
      </c>
      <c r="I7233" s="1">
        <v>3.7879999999999998</v>
      </c>
    </row>
    <row r="7234" spans="2:9">
      <c r="B7234" s="1">
        <v>121.97197859851831</v>
      </c>
      <c r="C7234" s="1">
        <f t="shared" si="676"/>
        <v>121971.97859851831</v>
      </c>
      <c r="D7234" s="1">
        <f t="shared" si="677"/>
        <v>12.218099999999998</v>
      </c>
      <c r="E7234">
        <f t="shared" si="678"/>
        <v>9.163574999999998</v>
      </c>
      <c r="F7234">
        <f t="shared" si="679"/>
        <v>2794.8903749999995</v>
      </c>
      <c r="G7234" s="1">
        <f t="shared" si="680"/>
        <v>119177.08822351831</v>
      </c>
      <c r="H7234">
        <f t="shared" si="681"/>
        <v>119177.08822351831</v>
      </c>
      <c r="I7234" s="1">
        <v>40.726999999999997</v>
      </c>
    </row>
    <row r="7235" spans="2:9">
      <c r="B7235" s="1">
        <v>117.60804376493981</v>
      </c>
      <c r="C7235" s="1">
        <f t="shared" si="676"/>
        <v>117608.04376493981</v>
      </c>
      <c r="D7235" s="1">
        <f t="shared" si="677"/>
        <v>33.160200000000003</v>
      </c>
      <c r="E7235">
        <f t="shared" si="678"/>
        <v>24.870150000000002</v>
      </c>
      <c r="F7235">
        <f t="shared" si="679"/>
        <v>7585.3957500000006</v>
      </c>
      <c r="G7235" s="1">
        <f t="shared" si="680"/>
        <v>110022.64801493981</v>
      </c>
      <c r="H7235">
        <f t="shared" si="681"/>
        <v>110022.64801493981</v>
      </c>
      <c r="I7235" s="1">
        <v>110.53400000000001</v>
      </c>
    </row>
    <row r="7236" spans="2:9">
      <c r="B7236" s="1">
        <v>112.37132196464567</v>
      </c>
      <c r="C7236" s="1">
        <f t="shared" ref="C7236:C7299" si="682">+B7236*1000</f>
        <v>112371.32196464567</v>
      </c>
      <c r="D7236" s="1">
        <f t="shared" ref="D7236:D7299" si="683">I7236*$K$1</f>
        <v>75.995400000000004</v>
      </c>
      <c r="E7236">
        <f t="shared" ref="E7236:E7299" si="684">D7236*$E$1</f>
        <v>56.996549999999999</v>
      </c>
      <c r="F7236">
        <f t="shared" ref="F7236:F7299" si="685">E7236*$G$1</f>
        <v>17383.947749999999</v>
      </c>
      <c r="G7236" s="1">
        <f t="shared" ref="G7236:G7299" si="686">C7236-F7236</f>
        <v>94987.374214645679</v>
      </c>
      <c r="H7236">
        <f t="shared" ref="H7236:H7299" si="687">IF(F7236&gt;0,C7236-F7236,F7236)</f>
        <v>94987.374214645679</v>
      </c>
      <c r="I7236" s="1">
        <v>253.31800000000001</v>
      </c>
    </row>
    <row r="7237" spans="2:9">
      <c r="B7237" s="1">
        <v>107.7891903893883</v>
      </c>
      <c r="C7237" s="1">
        <f t="shared" si="682"/>
        <v>107789.1903893883</v>
      </c>
      <c r="D7237" s="1">
        <f t="shared" si="683"/>
        <v>116.41319999999999</v>
      </c>
      <c r="E7237">
        <f t="shared" si="684"/>
        <v>87.309899999999999</v>
      </c>
      <c r="F7237">
        <f t="shared" si="685"/>
        <v>26629.519499999999</v>
      </c>
      <c r="G7237" s="1">
        <f t="shared" si="686"/>
        <v>81159.670889388304</v>
      </c>
      <c r="H7237">
        <f t="shared" si="687"/>
        <v>81159.670889388304</v>
      </c>
      <c r="I7237" s="1">
        <v>388.04399999999998</v>
      </c>
    </row>
    <row r="7238" spans="2:9">
      <c r="B7238" s="1">
        <v>101.89787836405733</v>
      </c>
      <c r="C7238" s="1">
        <f t="shared" si="682"/>
        <v>101897.87836405734</v>
      </c>
      <c r="D7238" s="1">
        <f t="shared" si="683"/>
        <v>124.14119999999998</v>
      </c>
      <c r="E7238">
        <f t="shared" si="684"/>
        <v>93.105899999999991</v>
      </c>
      <c r="F7238">
        <f t="shared" si="685"/>
        <v>28397.299499999997</v>
      </c>
      <c r="G7238" s="1">
        <f t="shared" si="686"/>
        <v>73500.578864057345</v>
      </c>
      <c r="H7238">
        <f t="shared" si="687"/>
        <v>73500.578864057345</v>
      </c>
      <c r="I7238" s="1">
        <v>413.80399999999997</v>
      </c>
    </row>
    <row r="7239" spans="2:9">
      <c r="B7239" s="1">
        <v>96.661156563763157</v>
      </c>
      <c r="C7239" s="1">
        <f t="shared" si="682"/>
        <v>96661.156563763157</v>
      </c>
      <c r="D7239" s="1">
        <f t="shared" si="683"/>
        <v>114.21659999999999</v>
      </c>
      <c r="E7239">
        <f t="shared" si="684"/>
        <v>85.662449999999993</v>
      </c>
      <c r="F7239">
        <f t="shared" si="685"/>
        <v>26127.047249999996</v>
      </c>
      <c r="G7239" s="1">
        <f t="shared" si="686"/>
        <v>70534.109313763154</v>
      </c>
      <c r="H7239">
        <f t="shared" si="687"/>
        <v>70534.109313763154</v>
      </c>
      <c r="I7239" s="1">
        <v>380.72199999999998</v>
      </c>
    </row>
    <row r="7240" spans="2:9">
      <c r="B7240" s="1">
        <v>93.388205438579305</v>
      </c>
      <c r="C7240" s="1">
        <f t="shared" si="682"/>
        <v>93388.205438579302</v>
      </c>
      <c r="D7240" s="1">
        <f t="shared" si="683"/>
        <v>91.944900000000004</v>
      </c>
      <c r="E7240">
        <f t="shared" si="684"/>
        <v>68.958674999999999</v>
      </c>
      <c r="F7240">
        <f t="shared" si="685"/>
        <v>21032.395874999998</v>
      </c>
      <c r="G7240" s="1">
        <f t="shared" si="686"/>
        <v>72355.8095635793</v>
      </c>
      <c r="H7240">
        <f t="shared" si="687"/>
        <v>72355.8095635793</v>
      </c>
      <c r="I7240" s="1">
        <v>306.483</v>
      </c>
    </row>
    <row r="7241" spans="2:9">
      <c r="B7241" s="1">
        <v>92.079024988505765</v>
      </c>
      <c r="C7241" s="1">
        <f t="shared" si="682"/>
        <v>92079.024988505771</v>
      </c>
      <c r="D7241" s="1">
        <f t="shared" si="683"/>
        <v>59.690699999999993</v>
      </c>
      <c r="E7241">
        <f t="shared" si="684"/>
        <v>44.768024999999994</v>
      </c>
      <c r="F7241">
        <f t="shared" si="685"/>
        <v>13654.247624999998</v>
      </c>
      <c r="G7241" s="1">
        <f t="shared" si="686"/>
        <v>78424.777363505767</v>
      </c>
      <c r="H7241">
        <f t="shared" si="687"/>
        <v>78424.777363505767</v>
      </c>
      <c r="I7241" s="1">
        <v>198.96899999999999</v>
      </c>
    </row>
    <row r="7242" spans="2:9">
      <c r="B7242" s="1">
        <v>92.079024988505765</v>
      </c>
      <c r="C7242" s="1">
        <f t="shared" si="682"/>
        <v>92079.024988505771</v>
      </c>
      <c r="D7242" s="1">
        <f t="shared" si="683"/>
        <v>21.308699999999998</v>
      </c>
      <c r="E7242">
        <f t="shared" si="684"/>
        <v>15.981524999999998</v>
      </c>
      <c r="F7242">
        <f t="shared" si="685"/>
        <v>4874.3651249999994</v>
      </c>
      <c r="G7242" s="1">
        <f t="shared" si="686"/>
        <v>87204.659863505774</v>
      </c>
      <c r="H7242">
        <f t="shared" si="687"/>
        <v>87204.659863505774</v>
      </c>
      <c r="I7242" s="1">
        <v>71.028999999999996</v>
      </c>
    </row>
    <row r="7243" spans="2:9">
      <c r="B7243" s="1">
        <v>86.624106446532679</v>
      </c>
      <c r="C7243" s="1">
        <f t="shared" si="682"/>
        <v>86624.106446532678</v>
      </c>
      <c r="D7243" s="1">
        <f t="shared" si="683"/>
        <v>0.30840000000000001</v>
      </c>
      <c r="E7243">
        <f t="shared" si="684"/>
        <v>0.23130000000000001</v>
      </c>
      <c r="F7243">
        <f t="shared" si="685"/>
        <v>70.546499999999995</v>
      </c>
      <c r="G7243" s="1">
        <f t="shared" si="686"/>
        <v>86553.559946532681</v>
      </c>
      <c r="H7243">
        <f t="shared" si="687"/>
        <v>86553.559946532681</v>
      </c>
      <c r="I7243" s="1">
        <v>1.028</v>
      </c>
    </row>
    <row r="7244" spans="2:9">
      <c r="B7244" s="1">
        <v>87.278696671569449</v>
      </c>
      <c r="C7244" s="1">
        <f t="shared" si="682"/>
        <v>87278.696671569443</v>
      </c>
      <c r="D7244" s="1">
        <f t="shared" si="683"/>
        <v>0</v>
      </c>
      <c r="E7244">
        <f t="shared" si="684"/>
        <v>0</v>
      </c>
      <c r="F7244">
        <f t="shared" si="685"/>
        <v>0</v>
      </c>
      <c r="G7244" s="1">
        <f t="shared" si="686"/>
        <v>87278.696671569443</v>
      </c>
      <c r="H7244">
        <f t="shared" si="687"/>
        <v>0</v>
      </c>
      <c r="I7244" s="1">
        <v>0</v>
      </c>
    </row>
    <row r="7245" spans="2:9">
      <c r="B7245" s="1">
        <v>86.405909704853741</v>
      </c>
      <c r="C7245" s="1">
        <f t="shared" si="682"/>
        <v>86405.909704853737</v>
      </c>
      <c r="D7245" s="1">
        <f t="shared" si="683"/>
        <v>0</v>
      </c>
      <c r="E7245">
        <f t="shared" si="684"/>
        <v>0</v>
      </c>
      <c r="F7245">
        <f t="shared" si="685"/>
        <v>0</v>
      </c>
      <c r="G7245" s="1">
        <f t="shared" si="686"/>
        <v>86405.909704853737</v>
      </c>
      <c r="H7245">
        <f t="shared" si="687"/>
        <v>0</v>
      </c>
      <c r="I7245" s="1">
        <v>0</v>
      </c>
    </row>
    <row r="7246" spans="2:9">
      <c r="B7246" s="1">
        <v>84.223942288064507</v>
      </c>
      <c r="C7246" s="1">
        <f t="shared" si="682"/>
        <v>84223.9422880645</v>
      </c>
      <c r="D7246" s="1">
        <f t="shared" si="683"/>
        <v>0</v>
      </c>
      <c r="E7246">
        <f t="shared" si="684"/>
        <v>0</v>
      </c>
      <c r="F7246">
        <f t="shared" si="685"/>
        <v>0</v>
      </c>
      <c r="G7246" s="1">
        <f t="shared" si="686"/>
        <v>84223.9422880645</v>
      </c>
      <c r="H7246">
        <f t="shared" si="687"/>
        <v>0</v>
      </c>
      <c r="I7246" s="1">
        <v>0</v>
      </c>
    </row>
    <row r="7247" spans="2:9">
      <c r="B7247" s="1">
        <v>82.26017161295421</v>
      </c>
      <c r="C7247" s="1">
        <f t="shared" si="682"/>
        <v>82260.171612954204</v>
      </c>
      <c r="D7247" s="1">
        <f t="shared" si="683"/>
        <v>0</v>
      </c>
      <c r="E7247">
        <f t="shared" si="684"/>
        <v>0</v>
      </c>
      <c r="F7247">
        <f t="shared" si="685"/>
        <v>0</v>
      </c>
      <c r="G7247" s="1">
        <f t="shared" si="686"/>
        <v>82260.171612954204</v>
      </c>
      <c r="H7247">
        <f t="shared" si="687"/>
        <v>0</v>
      </c>
      <c r="I7247" s="1">
        <v>0</v>
      </c>
    </row>
    <row r="7248" spans="2:9">
      <c r="B7248" s="1">
        <v>75.059679137549722</v>
      </c>
      <c r="C7248" s="1">
        <f t="shared" si="682"/>
        <v>75059.679137549727</v>
      </c>
      <c r="D7248" s="1">
        <f t="shared" si="683"/>
        <v>0</v>
      </c>
      <c r="E7248">
        <f t="shared" si="684"/>
        <v>0</v>
      </c>
      <c r="F7248">
        <f t="shared" si="685"/>
        <v>0</v>
      </c>
      <c r="G7248" s="1">
        <f t="shared" si="686"/>
        <v>75059.679137549727</v>
      </c>
      <c r="H7248">
        <f t="shared" si="687"/>
        <v>0</v>
      </c>
      <c r="I7248" s="1">
        <v>0</v>
      </c>
    </row>
    <row r="7249" spans="2:9">
      <c r="B7249" s="1">
        <v>69.822957337255573</v>
      </c>
      <c r="C7249" s="1">
        <f t="shared" si="682"/>
        <v>69822.957337255575</v>
      </c>
      <c r="D7249" s="1">
        <f t="shared" si="683"/>
        <v>0</v>
      </c>
      <c r="E7249">
        <f t="shared" si="684"/>
        <v>0</v>
      </c>
      <c r="F7249">
        <f t="shared" si="685"/>
        <v>0</v>
      </c>
      <c r="G7249" s="1">
        <f t="shared" si="686"/>
        <v>69822.957337255575</v>
      </c>
      <c r="H7249">
        <f t="shared" si="687"/>
        <v>0</v>
      </c>
      <c r="I7249" s="1">
        <v>0</v>
      </c>
    </row>
    <row r="7250" spans="2:9">
      <c r="B7250" s="1">
        <v>71.568531270686947</v>
      </c>
      <c r="C7250" s="1">
        <f t="shared" si="682"/>
        <v>71568.531270686944</v>
      </c>
      <c r="D7250" s="1">
        <f t="shared" si="683"/>
        <v>0</v>
      </c>
      <c r="E7250">
        <f t="shared" si="684"/>
        <v>0</v>
      </c>
      <c r="F7250">
        <f t="shared" si="685"/>
        <v>0</v>
      </c>
      <c r="G7250" s="1">
        <f t="shared" si="686"/>
        <v>71568.531270686944</v>
      </c>
      <c r="H7250">
        <f t="shared" si="687"/>
        <v>0</v>
      </c>
      <c r="I7250" s="1">
        <v>0</v>
      </c>
    </row>
    <row r="7251" spans="2:9">
      <c r="B7251" s="1">
        <v>94.98945827230385</v>
      </c>
      <c r="C7251" s="1">
        <f t="shared" si="682"/>
        <v>94989.458272303847</v>
      </c>
      <c r="D7251" s="1">
        <f t="shared" si="683"/>
        <v>0</v>
      </c>
      <c r="E7251">
        <f t="shared" si="684"/>
        <v>0</v>
      </c>
      <c r="F7251">
        <f t="shared" si="685"/>
        <v>0</v>
      </c>
      <c r="G7251" s="1">
        <f t="shared" si="686"/>
        <v>94989.458272303847</v>
      </c>
      <c r="H7251">
        <f t="shared" si="687"/>
        <v>0</v>
      </c>
      <c r="I7251" s="1">
        <v>0</v>
      </c>
    </row>
    <row r="7252" spans="2:9">
      <c r="B7252" s="1">
        <v>96.087602298573245</v>
      </c>
      <c r="C7252" s="1">
        <f t="shared" si="682"/>
        <v>96087.602298573242</v>
      </c>
      <c r="D7252" s="1">
        <f t="shared" si="683"/>
        <v>0</v>
      </c>
      <c r="E7252">
        <f t="shared" si="684"/>
        <v>0</v>
      </c>
      <c r="F7252">
        <f t="shared" si="685"/>
        <v>0</v>
      </c>
      <c r="G7252" s="1">
        <f t="shared" si="686"/>
        <v>96087.602298573242</v>
      </c>
      <c r="H7252">
        <f t="shared" si="687"/>
        <v>0</v>
      </c>
      <c r="I7252" s="1">
        <v>0</v>
      </c>
    </row>
    <row r="7253" spans="2:9">
      <c r="B7253" s="1">
        <v>94.165850252601786</v>
      </c>
      <c r="C7253" s="1">
        <f t="shared" si="682"/>
        <v>94165.850252601784</v>
      </c>
      <c r="D7253" s="1">
        <f t="shared" si="683"/>
        <v>0</v>
      </c>
      <c r="E7253">
        <f t="shared" si="684"/>
        <v>0</v>
      </c>
      <c r="F7253">
        <f t="shared" si="685"/>
        <v>0</v>
      </c>
      <c r="G7253" s="1">
        <f t="shared" si="686"/>
        <v>94165.850252601784</v>
      </c>
      <c r="H7253">
        <f t="shared" si="687"/>
        <v>0</v>
      </c>
      <c r="I7253" s="1">
        <v>0</v>
      </c>
    </row>
    <row r="7254" spans="2:9">
      <c r="B7254" s="1">
        <v>107.8926505809694</v>
      </c>
      <c r="C7254" s="1">
        <f t="shared" si="682"/>
        <v>107892.65058096941</v>
      </c>
      <c r="D7254" s="1">
        <f t="shared" si="683"/>
        <v>0</v>
      </c>
      <c r="E7254">
        <f t="shared" si="684"/>
        <v>0</v>
      </c>
      <c r="F7254">
        <f t="shared" si="685"/>
        <v>0</v>
      </c>
      <c r="G7254" s="1">
        <f t="shared" si="686"/>
        <v>107892.65058096941</v>
      </c>
      <c r="H7254">
        <f t="shared" si="687"/>
        <v>0</v>
      </c>
      <c r="I7254" s="1">
        <v>0</v>
      </c>
    </row>
    <row r="7255" spans="2:9">
      <c r="B7255" s="1">
        <v>118.59955483709612</v>
      </c>
      <c r="C7255" s="1">
        <f t="shared" si="682"/>
        <v>118599.55483709612</v>
      </c>
      <c r="D7255" s="1">
        <f t="shared" si="683"/>
        <v>0</v>
      </c>
      <c r="E7255">
        <f t="shared" si="684"/>
        <v>0</v>
      </c>
      <c r="F7255">
        <f t="shared" si="685"/>
        <v>0</v>
      </c>
      <c r="G7255" s="1">
        <f t="shared" si="686"/>
        <v>118599.55483709612</v>
      </c>
      <c r="H7255">
        <f t="shared" si="687"/>
        <v>0</v>
      </c>
      <c r="I7255" s="1">
        <v>0</v>
      </c>
    </row>
    <row r="7256" spans="2:9">
      <c r="B7256" s="1">
        <v>122.44305892903905</v>
      </c>
      <c r="C7256" s="1">
        <f t="shared" si="682"/>
        <v>122443.05892903905</v>
      </c>
      <c r="D7256" s="1">
        <f t="shared" si="683"/>
        <v>0</v>
      </c>
      <c r="E7256">
        <f t="shared" si="684"/>
        <v>0</v>
      </c>
      <c r="F7256">
        <f t="shared" si="685"/>
        <v>0</v>
      </c>
      <c r="G7256" s="1">
        <f t="shared" si="686"/>
        <v>122443.05892903905</v>
      </c>
      <c r="H7256">
        <f t="shared" si="687"/>
        <v>0</v>
      </c>
      <c r="I7256" s="1">
        <v>0</v>
      </c>
    </row>
    <row r="7257" spans="2:9">
      <c r="B7257" s="1">
        <v>142.20965140188838</v>
      </c>
      <c r="C7257" s="1">
        <f t="shared" si="682"/>
        <v>142209.65140188838</v>
      </c>
      <c r="D7257" s="1">
        <f t="shared" si="683"/>
        <v>1.4447999999999999</v>
      </c>
      <c r="E7257">
        <f t="shared" si="684"/>
        <v>1.0835999999999999</v>
      </c>
      <c r="F7257">
        <f t="shared" si="685"/>
        <v>330.49799999999999</v>
      </c>
      <c r="G7257" s="1">
        <f t="shared" si="686"/>
        <v>141879.15340188838</v>
      </c>
      <c r="H7257">
        <f t="shared" si="687"/>
        <v>141879.15340188838</v>
      </c>
      <c r="I7257" s="1">
        <v>4.8159999999999998</v>
      </c>
    </row>
    <row r="7258" spans="2:9">
      <c r="B7258" s="1">
        <v>148.2494435463702</v>
      </c>
      <c r="C7258" s="1">
        <f t="shared" si="682"/>
        <v>148249.4435463702</v>
      </c>
      <c r="D7258" s="1">
        <f t="shared" si="683"/>
        <v>17.462700000000002</v>
      </c>
      <c r="E7258">
        <f t="shared" si="684"/>
        <v>13.097025000000002</v>
      </c>
      <c r="F7258">
        <f t="shared" si="685"/>
        <v>3994.5926250000007</v>
      </c>
      <c r="G7258" s="1">
        <f t="shared" si="686"/>
        <v>144254.85092137021</v>
      </c>
      <c r="H7258">
        <f t="shared" si="687"/>
        <v>144254.85092137021</v>
      </c>
      <c r="I7258" s="1">
        <v>58.209000000000003</v>
      </c>
    </row>
    <row r="7259" spans="2:9">
      <c r="B7259" s="1">
        <v>147.97490753980279</v>
      </c>
      <c r="C7259" s="1">
        <f t="shared" si="682"/>
        <v>147974.90753980278</v>
      </c>
      <c r="D7259" s="1">
        <f t="shared" si="683"/>
        <v>46.251899999999999</v>
      </c>
      <c r="E7259">
        <f t="shared" si="684"/>
        <v>34.688924999999998</v>
      </c>
      <c r="F7259">
        <f t="shared" si="685"/>
        <v>10580.122125</v>
      </c>
      <c r="G7259" s="1">
        <f t="shared" si="686"/>
        <v>137394.78541480278</v>
      </c>
      <c r="H7259">
        <f t="shared" si="687"/>
        <v>137394.78541480278</v>
      </c>
      <c r="I7259" s="1">
        <v>154.173</v>
      </c>
    </row>
    <row r="7260" spans="2:9">
      <c r="B7260" s="1">
        <v>141.38604338218636</v>
      </c>
      <c r="C7260" s="1">
        <f t="shared" si="682"/>
        <v>141386.04338218636</v>
      </c>
      <c r="D7260" s="1">
        <f t="shared" si="683"/>
        <v>91.316999999999993</v>
      </c>
      <c r="E7260">
        <f t="shared" si="684"/>
        <v>68.487749999999991</v>
      </c>
      <c r="F7260">
        <f t="shared" si="685"/>
        <v>20888.763749999998</v>
      </c>
      <c r="G7260" s="1">
        <f t="shared" si="686"/>
        <v>120497.27963218636</v>
      </c>
      <c r="H7260">
        <f t="shared" si="687"/>
        <v>120497.27963218636</v>
      </c>
      <c r="I7260" s="1">
        <v>304.39</v>
      </c>
    </row>
    <row r="7261" spans="2:9">
      <c r="B7261" s="1">
        <v>132.32635516546375</v>
      </c>
      <c r="C7261" s="1">
        <f t="shared" si="682"/>
        <v>132326.35516546376</v>
      </c>
      <c r="D7261" s="1">
        <f t="shared" si="683"/>
        <v>120.2055</v>
      </c>
      <c r="E7261">
        <f t="shared" si="684"/>
        <v>90.154124999999993</v>
      </c>
      <c r="F7261">
        <f t="shared" si="685"/>
        <v>27497.008124999997</v>
      </c>
      <c r="G7261" s="1">
        <f t="shared" si="686"/>
        <v>104829.34704046376</v>
      </c>
      <c r="H7261">
        <f t="shared" si="687"/>
        <v>104829.34704046376</v>
      </c>
      <c r="I7261" s="1">
        <v>400.685</v>
      </c>
    </row>
    <row r="7262" spans="2:9">
      <c r="B7262" s="1">
        <v>128.20831506695345</v>
      </c>
      <c r="C7262" s="1">
        <f t="shared" si="682"/>
        <v>128208.31506695345</v>
      </c>
      <c r="D7262" s="1">
        <f t="shared" si="683"/>
        <v>125.9391</v>
      </c>
      <c r="E7262">
        <f t="shared" si="684"/>
        <v>94.454324999999997</v>
      </c>
      <c r="F7262">
        <f t="shared" si="685"/>
        <v>28808.569124999998</v>
      </c>
      <c r="G7262" s="1">
        <f t="shared" si="686"/>
        <v>99399.745941953457</v>
      </c>
      <c r="H7262">
        <f t="shared" si="687"/>
        <v>99399.745941953457</v>
      </c>
      <c r="I7262" s="1">
        <v>419.79700000000003</v>
      </c>
    </row>
    <row r="7263" spans="2:9">
      <c r="B7263" s="1">
        <v>121.61945090933699</v>
      </c>
      <c r="C7263" s="1">
        <f t="shared" si="682"/>
        <v>121619.45090933699</v>
      </c>
      <c r="D7263" s="1">
        <f t="shared" si="683"/>
        <v>116.07149999999999</v>
      </c>
      <c r="E7263">
        <f t="shared" si="684"/>
        <v>87.053624999999982</v>
      </c>
      <c r="F7263">
        <f t="shared" si="685"/>
        <v>26551.355624999993</v>
      </c>
      <c r="G7263" s="1">
        <f t="shared" si="686"/>
        <v>95068.095284336989</v>
      </c>
      <c r="H7263">
        <f t="shared" si="687"/>
        <v>95068.095284336989</v>
      </c>
      <c r="I7263" s="1">
        <v>386.90499999999997</v>
      </c>
    </row>
    <row r="7264" spans="2:9">
      <c r="B7264" s="1">
        <v>117.50141081082674</v>
      </c>
      <c r="C7264" s="1">
        <f t="shared" si="682"/>
        <v>117501.41081082674</v>
      </c>
      <c r="D7264" s="1">
        <f t="shared" si="683"/>
        <v>93.206399999999988</v>
      </c>
      <c r="E7264">
        <f t="shared" si="684"/>
        <v>69.904799999999994</v>
      </c>
      <c r="F7264">
        <f t="shared" si="685"/>
        <v>21320.964</v>
      </c>
      <c r="G7264" s="1">
        <f t="shared" si="686"/>
        <v>96180.446810826747</v>
      </c>
      <c r="H7264">
        <f t="shared" si="687"/>
        <v>96180.446810826747</v>
      </c>
      <c r="I7264" s="1">
        <v>310.68799999999999</v>
      </c>
    </row>
    <row r="7265" spans="2:9">
      <c r="B7265" s="1">
        <v>117.77594681739409</v>
      </c>
      <c r="C7265" s="1">
        <f t="shared" si="682"/>
        <v>117775.94681739408</v>
      </c>
      <c r="D7265" s="1">
        <f t="shared" si="683"/>
        <v>59.165100000000002</v>
      </c>
      <c r="E7265">
        <f t="shared" si="684"/>
        <v>44.373825000000004</v>
      </c>
      <c r="F7265">
        <f t="shared" si="685"/>
        <v>13534.016625</v>
      </c>
      <c r="G7265" s="1">
        <f t="shared" si="686"/>
        <v>104241.93019239408</v>
      </c>
      <c r="H7265">
        <f t="shared" si="687"/>
        <v>104241.93019239408</v>
      </c>
      <c r="I7265" s="1">
        <v>197.21700000000001</v>
      </c>
    </row>
    <row r="7266" spans="2:9">
      <c r="B7266" s="1">
        <v>115.8541947714226</v>
      </c>
      <c r="C7266" s="1">
        <f t="shared" si="682"/>
        <v>115854.1947714226</v>
      </c>
      <c r="D7266" s="1">
        <f t="shared" si="683"/>
        <v>20.2377</v>
      </c>
      <c r="E7266">
        <f t="shared" si="684"/>
        <v>15.178274999999999</v>
      </c>
      <c r="F7266">
        <f t="shared" si="685"/>
        <v>4629.3738750000002</v>
      </c>
      <c r="G7266" s="1">
        <f t="shared" si="686"/>
        <v>111224.82089642259</v>
      </c>
      <c r="H7266">
        <f t="shared" si="687"/>
        <v>111224.82089642259</v>
      </c>
      <c r="I7266" s="1">
        <v>67.459000000000003</v>
      </c>
    </row>
    <row r="7267" spans="2:9">
      <c r="B7267" s="1">
        <v>109.81440262694086</v>
      </c>
      <c r="C7267" s="1">
        <f t="shared" si="682"/>
        <v>109814.40262694086</v>
      </c>
      <c r="D7267" s="1">
        <f t="shared" si="683"/>
        <v>0.20759999999999998</v>
      </c>
      <c r="E7267">
        <f t="shared" si="684"/>
        <v>0.15569999999999998</v>
      </c>
      <c r="F7267">
        <f t="shared" si="685"/>
        <v>47.488499999999995</v>
      </c>
      <c r="G7267" s="1">
        <f t="shared" si="686"/>
        <v>109766.91412694086</v>
      </c>
      <c r="H7267">
        <f t="shared" si="687"/>
        <v>109766.91412694086</v>
      </c>
      <c r="I7267" s="1">
        <v>0.69199999999999995</v>
      </c>
    </row>
    <row r="7268" spans="2:9">
      <c r="B7268" s="1">
        <v>110.91254665321027</v>
      </c>
      <c r="C7268" s="1">
        <f t="shared" si="682"/>
        <v>110912.54665321027</v>
      </c>
      <c r="D7268" s="1">
        <f t="shared" si="683"/>
        <v>0</v>
      </c>
      <c r="E7268">
        <f t="shared" si="684"/>
        <v>0</v>
      </c>
      <c r="F7268">
        <f t="shared" si="685"/>
        <v>0</v>
      </c>
      <c r="G7268" s="1">
        <f t="shared" si="686"/>
        <v>110912.54665321027</v>
      </c>
      <c r="H7268">
        <f t="shared" si="687"/>
        <v>0</v>
      </c>
      <c r="I7268" s="1">
        <v>0</v>
      </c>
    </row>
    <row r="7269" spans="2:9">
      <c r="B7269" s="1">
        <v>108.71625860067144</v>
      </c>
      <c r="C7269" s="1">
        <f t="shared" si="682"/>
        <v>108716.25860067144</v>
      </c>
      <c r="D7269" s="1">
        <f t="shared" si="683"/>
        <v>0</v>
      </c>
      <c r="E7269">
        <f t="shared" si="684"/>
        <v>0</v>
      </c>
      <c r="F7269">
        <f t="shared" si="685"/>
        <v>0</v>
      </c>
      <c r="G7269" s="1">
        <f t="shared" si="686"/>
        <v>108716.25860067144</v>
      </c>
      <c r="H7269">
        <f t="shared" si="687"/>
        <v>0</v>
      </c>
      <c r="I7269" s="1">
        <v>0</v>
      </c>
    </row>
    <row r="7270" spans="2:9">
      <c r="B7270" s="1">
        <v>105.97089853499791</v>
      </c>
      <c r="C7270" s="1">
        <f t="shared" si="682"/>
        <v>105970.89853499792</v>
      </c>
      <c r="D7270" s="1">
        <f t="shared" si="683"/>
        <v>0</v>
      </c>
      <c r="E7270">
        <f t="shared" si="684"/>
        <v>0</v>
      </c>
      <c r="F7270">
        <f t="shared" si="685"/>
        <v>0</v>
      </c>
      <c r="G7270" s="1">
        <f t="shared" si="686"/>
        <v>105970.89853499792</v>
      </c>
      <c r="H7270">
        <f t="shared" si="687"/>
        <v>0</v>
      </c>
      <c r="I7270" s="1">
        <v>0</v>
      </c>
    </row>
    <row r="7271" spans="2:9">
      <c r="B7271" s="1">
        <v>103.50007447589175</v>
      </c>
      <c r="C7271" s="1">
        <f t="shared" si="682"/>
        <v>103500.07447589176</v>
      </c>
      <c r="D7271" s="1">
        <f t="shared" si="683"/>
        <v>0</v>
      </c>
      <c r="E7271">
        <f t="shared" si="684"/>
        <v>0</v>
      </c>
      <c r="F7271">
        <f t="shared" si="685"/>
        <v>0</v>
      </c>
      <c r="G7271" s="1">
        <f t="shared" si="686"/>
        <v>103500.07447589176</v>
      </c>
      <c r="H7271">
        <f t="shared" si="687"/>
        <v>0</v>
      </c>
      <c r="I7271" s="1">
        <v>0</v>
      </c>
    </row>
    <row r="7272" spans="2:9">
      <c r="B7272" s="1">
        <v>94.440386259169131</v>
      </c>
      <c r="C7272" s="1">
        <f t="shared" si="682"/>
        <v>94440.386259169129</v>
      </c>
      <c r="D7272" s="1">
        <f t="shared" si="683"/>
        <v>0</v>
      </c>
      <c r="E7272">
        <f t="shared" si="684"/>
        <v>0</v>
      </c>
      <c r="F7272">
        <f t="shared" si="685"/>
        <v>0</v>
      </c>
      <c r="G7272" s="1">
        <f t="shared" si="686"/>
        <v>94440.386259169129</v>
      </c>
      <c r="H7272">
        <f t="shared" si="687"/>
        <v>0</v>
      </c>
      <c r="I7272" s="1">
        <v>0</v>
      </c>
    </row>
    <row r="7273" spans="2:9">
      <c r="B7273" s="1">
        <v>87.851522101552689</v>
      </c>
      <c r="C7273" s="1">
        <f t="shared" si="682"/>
        <v>87851.522101552691</v>
      </c>
      <c r="D7273" s="1">
        <f t="shared" si="683"/>
        <v>0</v>
      </c>
      <c r="E7273">
        <f t="shared" si="684"/>
        <v>0</v>
      </c>
      <c r="F7273">
        <f t="shared" si="685"/>
        <v>0</v>
      </c>
      <c r="G7273" s="1">
        <f t="shared" si="686"/>
        <v>87851.522101552691</v>
      </c>
      <c r="H7273">
        <f t="shared" si="687"/>
        <v>0</v>
      </c>
      <c r="I7273" s="1">
        <v>0</v>
      </c>
    </row>
    <row r="7274" spans="2:9">
      <c r="B7274" s="1">
        <v>90.047810154091508</v>
      </c>
      <c r="C7274" s="1">
        <f t="shared" si="682"/>
        <v>90047.810154091509</v>
      </c>
      <c r="D7274" s="1">
        <f t="shared" si="683"/>
        <v>0</v>
      </c>
      <c r="E7274">
        <f t="shared" si="684"/>
        <v>0</v>
      </c>
      <c r="F7274">
        <f t="shared" si="685"/>
        <v>0</v>
      </c>
      <c r="G7274" s="1">
        <f t="shared" si="686"/>
        <v>90047.810154091509</v>
      </c>
      <c r="H7274">
        <f t="shared" si="687"/>
        <v>0</v>
      </c>
      <c r="I7274" s="1">
        <v>0</v>
      </c>
    </row>
    <row r="7275" spans="2:9">
      <c r="B7275" s="1">
        <v>103.24180056170815</v>
      </c>
      <c r="C7275" s="1">
        <f t="shared" si="682"/>
        <v>103241.80056170815</v>
      </c>
      <c r="D7275" s="1">
        <f t="shared" si="683"/>
        <v>0</v>
      </c>
      <c r="E7275">
        <f t="shared" si="684"/>
        <v>0</v>
      </c>
      <c r="F7275">
        <f t="shared" si="685"/>
        <v>0</v>
      </c>
      <c r="G7275" s="1">
        <f t="shared" si="686"/>
        <v>103241.80056170815</v>
      </c>
      <c r="H7275">
        <f t="shared" si="687"/>
        <v>0</v>
      </c>
      <c r="I7275" s="1">
        <v>0</v>
      </c>
    </row>
    <row r="7276" spans="2:9">
      <c r="B7276" s="1">
        <v>94.588586063761497</v>
      </c>
      <c r="C7276" s="1">
        <f t="shared" si="682"/>
        <v>94588.586063761497</v>
      </c>
      <c r="D7276" s="1">
        <f t="shared" si="683"/>
        <v>0</v>
      </c>
      <c r="E7276">
        <f t="shared" si="684"/>
        <v>0</v>
      </c>
      <c r="F7276">
        <f t="shared" si="685"/>
        <v>0</v>
      </c>
      <c r="G7276" s="1">
        <f t="shared" si="686"/>
        <v>94588.586063761497</v>
      </c>
      <c r="H7276">
        <f t="shared" si="687"/>
        <v>0</v>
      </c>
      <c r="I7276" s="1">
        <v>0</v>
      </c>
    </row>
    <row r="7277" spans="2:9">
      <c r="B7277" s="1">
        <v>99.661160079799174</v>
      </c>
      <c r="C7277" s="1">
        <f t="shared" si="682"/>
        <v>99661.16007979917</v>
      </c>
      <c r="D7277" s="1">
        <f t="shared" si="683"/>
        <v>0</v>
      </c>
      <c r="E7277">
        <f t="shared" si="684"/>
        <v>0</v>
      </c>
      <c r="F7277">
        <f t="shared" si="685"/>
        <v>0</v>
      </c>
      <c r="G7277" s="1">
        <f t="shared" si="686"/>
        <v>99661.16007979917</v>
      </c>
      <c r="H7277">
        <f t="shared" si="687"/>
        <v>0</v>
      </c>
      <c r="I7277" s="1">
        <v>0</v>
      </c>
    </row>
    <row r="7278" spans="2:9">
      <c r="B7278" s="1">
        <v>119.95145614394991</v>
      </c>
      <c r="C7278" s="1">
        <f t="shared" si="682"/>
        <v>119951.45614394991</v>
      </c>
      <c r="D7278" s="1">
        <f t="shared" si="683"/>
        <v>0</v>
      </c>
      <c r="E7278">
        <f t="shared" si="684"/>
        <v>0</v>
      </c>
      <c r="F7278">
        <f t="shared" si="685"/>
        <v>0</v>
      </c>
      <c r="G7278" s="1">
        <f t="shared" si="686"/>
        <v>119951.45614394991</v>
      </c>
      <c r="H7278">
        <f t="shared" si="687"/>
        <v>0</v>
      </c>
      <c r="I7278" s="1">
        <v>0</v>
      </c>
    </row>
    <row r="7279" spans="2:9">
      <c r="B7279" s="1">
        <v>128.90305734872231</v>
      </c>
      <c r="C7279" s="1">
        <f t="shared" si="682"/>
        <v>128903.05734872232</v>
      </c>
      <c r="D7279" s="1">
        <f t="shared" si="683"/>
        <v>0</v>
      </c>
      <c r="E7279">
        <f t="shared" si="684"/>
        <v>0</v>
      </c>
      <c r="F7279">
        <f t="shared" si="685"/>
        <v>0</v>
      </c>
      <c r="G7279" s="1">
        <f t="shared" si="686"/>
        <v>128903.05734872232</v>
      </c>
      <c r="H7279">
        <f t="shared" si="687"/>
        <v>0</v>
      </c>
      <c r="I7279" s="1">
        <v>0</v>
      </c>
    </row>
    <row r="7280" spans="2:9">
      <c r="B7280" s="1">
        <v>139.64497879444914</v>
      </c>
      <c r="C7280" s="1">
        <f t="shared" si="682"/>
        <v>139644.97879444915</v>
      </c>
      <c r="D7280" s="1">
        <f t="shared" si="683"/>
        <v>0</v>
      </c>
      <c r="E7280">
        <f t="shared" si="684"/>
        <v>0</v>
      </c>
      <c r="F7280">
        <f t="shared" si="685"/>
        <v>0</v>
      </c>
      <c r="G7280" s="1">
        <f t="shared" si="686"/>
        <v>139644.97879444915</v>
      </c>
      <c r="H7280">
        <f t="shared" si="687"/>
        <v>0</v>
      </c>
      <c r="I7280" s="1">
        <v>0</v>
      </c>
    </row>
    <row r="7281" spans="2:9">
      <c r="B7281" s="1">
        <v>152.17722048113046</v>
      </c>
      <c r="C7281" s="1">
        <f t="shared" si="682"/>
        <v>152177.22048113047</v>
      </c>
      <c r="D7281" s="1">
        <f t="shared" si="683"/>
        <v>2.4135</v>
      </c>
      <c r="E7281">
        <f t="shared" si="684"/>
        <v>1.810125</v>
      </c>
      <c r="F7281">
        <f t="shared" si="685"/>
        <v>552.08812499999999</v>
      </c>
      <c r="G7281" s="1">
        <f t="shared" si="686"/>
        <v>151625.13235613046</v>
      </c>
      <c r="H7281">
        <f t="shared" si="687"/>
        <v>151625.13235613046</v>
      </c>
      <c r="I7281" s="1">
        <v>8.0449999999999999</v>
      </c>
    </row>
    <row r="7282" spans="2:9">
      <c r="B7282" s="1">
        <v>161.12882168590289</v>
      </c>
      <c r="C7282" s="1">
        <f t="shared" si="682"/>
        <v>161128.82168590289</v>
      </c>
      <c r="D7282" s="1">
        <f t="shared" si="683"/>
        <v>32.3949</v>
      </c>
      <c r="E7282">
        <f t="shared" si="684"/>
        <v>24.296174999999998</v>
      </c>
      <c r="F7282">
        <f t="shared" si="685"/>
        <v>7410.3333749999993</v>
      </c>
      <c r="G7282" s="1">
        <f t="shared" si="686"/>
        <v>153718.4883109029</v>
      </c>
      <c r="H7282">
        <f t="shared" si="687"/>
        <v>153718.4883109029</v>
      </c>
      <c r="I7282" s="1">
        <v>107.983</v>
      </c>
    </row>
    <row r="7283" spans="2:9">
      <c r="B7283" s="1">
        <v>159.04011473812267</v>
      </c>
      <c r="C7283" s="1">
        <f t="shared" si="682"/>
        <v>159040.11473812268</v>
      </c>
      <c r="D7283" s="1">
        <f t="shared" si="683"/>
        <v>71.514299999999992</v>
      </c>
      <c r="E7283">
        <f t="shared" si="684"/>
        <v>53.635724999999994</v>
      </c>
      <c r="F7283">
        <f t="shared" si="685"/>
        <v>16358.896124999997</v>
      </c>
      <c r="G7283" s="1">
        <f t="shared" si="686"/>
        <v>142681.21861312268</v>
      </c>
      <c r="H7283">
        <f t="shared" si="687"/>
        <v>142681.21861312268</v>
      </c>
      <c r="I7283" s="1">
        <v>238.381</v>
      </c>
    </row>
    <row r="7284" spans="2:9">
      <c r="B7284" s="1">
        <v>153.66915401525924</v>
      </c>
      <c r="C7284" s="1">
        <f t="shared" si="682"/>
        <v>153669.15401525924</v>
      </c>
      <c r="D7284" s="1">
        <f t="shared" si="683"/>
        <v>103.0527</v>
      </c>
      <c r="E7284">
        <f t="shared" si="684"/>
        <v>77.289524999999998</v>
      </c>
      <c r="F7284">
        <f t="shared" si="685"/>
        <v>23573.305124999999</v>
      </c>
      <c r="G7284" s="1">
        <f t="shared" si="686"/>
        <v>130095.84889025924</v>
      </c>
      <c r="H7284">
        <f t="shared" si="687"/>
        <v>130095.84889025924</v>
      </c>
      <c r="I7284" s="1">
        <v>343.50900000000001</v>
      </c>
    </row>
    <row r="7285" spans="2:9">
      <c r="B7285" s="1">
        <v>143.82239269000959</v>
      </c>
      <c r="C7285" s="1">
        <f t="shared" si="682"/>
        <v>143822.39269000958</v>
      </c>
      <c r="D7285" s="1">
        <f t="shared" si="683"/>
        <v>122.3112</v>
      </c>
      <c r="E7285">
        <f t="shared" si="684"/>
        <v>91.733400000000003</v>
      </c>
      <c r="F7285">
        <f t="shared" si="685"/>
        <v>27978.687000000002</v>
      </c>
      <c r="G7285" s="1">
        <f t="shared" si="686"/>
        <v>115843.70569000958</v>
      </c>
      <c r="H7285">
        <f t="shared" si="687"/>
        <v>115843.70569000958</v>
      </c>
      <c r="I7285" s="1">
        <v>407.70400000000001</v>
      </c>
    </row>
    <row r="7286" spans="2:9">
      <c r="B7286" s="1">
        <v>139.04820538079764</v>
      </c>
      <c r="C7286" s="1">
        <f t="shared" si="682"/>
        <v>139048.20538079765</v>
      </c>
      <c r="D7286" s="1">
        <f t="shared" si="683"/>
        <v>127.3686</v>
      </c>
      <c r="E7286">
        <f t="shared" si="684"/>
        <v>95.526449999999997</v>
      </c>
      <c r="F7286">
        <f t="shared" si="685"/>
        <v>29135.56725</v>
      </c>
      <c r="G7286" s="1">
        <f t="shared" si="686"/>
        <v>109912.63813079766</v>
      </c>
      <c r="H7286">
        <f t="shared" si="687"/>
        <v>109912.63813079766</v>
      </c>
      <c r="I7286" s="1">
        <v>424.56200000000001</v>
      </c>
    </row>
    <row r="7287" spans="2:9">
      <c r="B7287" s="1">
        <v>132.18531112380552</v>
      </c>
      <c r="C7287" s="1">
        <f t="shared" si="682"/>
        <v>132185.31112380553</v>
      </c>
      <c r="D7287" s="1">
        <f t="shared" si="683"/>
        <v>117.58139999999999</v>
      </c>
      <c r="E7287">
        <f t="shared" si="684"/>
        <v>88.186049999999994</v>
      </c>
      <c r="F7287">
        <f t="shared" si="685"/>
        <v>26896.74525</v>
      </c>
      <c r="G7287" s="1">
        <f t="shared" si="686"/>
        <v>105288.56587380552</v>
      </c>
      <c r="H7287">
        <f t="shared" si="687"/>
        <v>105288.56587380552</v>
      </c>
      <c r="I7287" s="1">
        <v>391.93799999999999</v>
      </c>
    </row>
    <row r="7288" spans="2:9">
      <c r="B7288" s="1">
        <v>127.7095105214193</v>
      </c>
      <c r="C7288" s="1">
        <f t="shared" si="682"/>
        <v>127709.5105214193</v>
      </c>
      <c r="D7288" s="1">
        <f t="shared" si="683"/>
        <v>94.040400000000005</v>
      </c>
      <c r="E7288">
        <f t="shared" si="684"/>
        <v>70.530300000000011</v>
      </c>
      <c r="F7288">
        <f t="shared" si="685"/>
        <v>21511.741500000004</v>
      </c>
      <c r="G7288" s="1">
        <f t="shared" si="686"/>
        <v>106197.7690214193</v>
      </c>
      <c r="H7288">
        <f t="shared" si="687"/>
        <v>106197.7690214193</v>
      </c>
      <c r="I7288" s="1">
        <v>313.46800000000002</v>
      </c>
    </row>
    <row r="7289" spans="2:9">
      <c r="B7289" s="1">
        <v>128.00789722824504</v>
      </c>
      <c r="C7289" s="1">
        <f t="shared" si="682"/>
        <v>128007.89722824504</v>
      </c>
      <c r="D7289" s="1">
        <f t="shared" si="683"/>
        <v>59.451899999999995</v>
      </c>
      <c r="E7289">
        <f t="shared" si="684"/>
        <v>44.588924999999996</v>
      </c>
      <c r="F7289">
        <f t="shared" si="685"/>
        <v>13599.622124999998</v>
      </c>
      <c r="G7289" s="1">
        <f t="shared" si="686"/>
        <v>114408.27510324505</v>
      </c>
      <c r="H7289">
        <f t="shared" si="687"/>
        <v>114408.27510324505</v>
      </c>
      <c r="I7289" s="1">
        <v>198.173</v>
      </c>
    </row>
    <row r="7290" spans="2:9">
      <c r="B7290" s="1">
        <v>125.91919028046485</v>
      </c>
      <c r="C7290" s="1">
        <f t="shared" si="682"/>
        <v>125919.19028046484</v>
      </c>
      <c r="D7290" s="1">
        <f t="shared" si="683"/>
        <v>20.006399999999999</v>
      </c>
      <c r="E7290">
        <f t="shared" si="684"/>
        <v>15.004799999999999</v>
      </c>
      <c r="F7290">
        <f t="shared" si="685"/>
        <v>4576.4639999999999</v>
      </c>
      <c r="G7290" s="1">
        <f t="shared" si="686"/>
        <v>121342.72628046485</v>
      </c>
      <c r="H7290">
        <f t="shared" si="687"/>
        <v>121342.72628046485</v>
      </c>
      <c r="I7290" s="1">
        <v>66.688000000000002</v>
      </c>
    </row>
    <row r="7291" spans="2:9">
      <c r="B7291" s="1">
        <v>119.35468273029844</v>
      </c>
      <c r="C7291" s="1">
        <f t="shared" si="682"/>
        <v>119354.68273029843</v>
      </c>
      <c r="D7291" s="1">
        <f t="shared" si="683"/>
        <v>0.13469999999999999</v>
      </c>
      <c r="E7291">
        <f t="shared" si="684"/>
        <v>0.10102499999999999</v>
      </c>
      <c r="F7291">
        <f t="shared" si="685"/>
        <v>30.812624999999997</v>
      </c>
      <c r="G7291" s="1">
        <f t="shared" si="686"/>
        <v>119323.87010529843</v>
      </c>
      <c r="H7291">
        <f t="shared" si="687"/>
        <v>119323.87010529843</v>
      </c>
      <c r="I7291" s="1">
        <v>0.44900000000000001</v>
      </c>
    </row>
    <row r="7292" spans="2:9">
      <c r="B7292" s="1">
        <v>120.5482295576014</v>
      </c>
      <c r="C7292" s="1">
        <f t="shared" si="682"/>
        <v>120548.2295576014</v>
      </c>
      <c r="D7292" s="1">
        <f t="shared" si="683"/>
        <v>0</v>
      </c>
      <c r="E7292">
        <f t="shared" si="684"/>
        <v>0</v>
      </c>
      <c r="F7292">
        <f t="shared" si="685"/>
        <v>0</v>
      </c>
      <c r="G7292" s="1">
        <f t="shared" si="686"/>
        <v>120548.2295576014</v>
      </c>
      <c r="H7292">
        <f t="shared" si="687"/>
        <v>0</v>
      </c>
      <c r="I7292" s="1">
        <v>0</v>
      </c>
    </row>
    <row r="7293" spans="2:9">
      <c r="B7293" s="1">
        <v>118.16113590299544</v>
      </c>
      <c r="C7293" s="1">
        <f t="shared" si="682"/>
        <v>118161.13590299543</v>
      </c>
      <c r="D7293" s="1">
        <f t="shared" si="683"/>
        <v>0</v>
      </c>
      <c r="E7293">
        <f t="shared" si="684"/>
        <v>0</v>
      </c>
      <c r="F7293">
        <f t="shared" si="685"/>
        <v>0</v>
      </c>
      <c r="G7293" s="1">
        <f t="shared" si="686"/>
        <v>118161.13590299543</v>
      </c>
      <c r="H7293">
        <f t="shared" si="687"/>
        <v>0</v>
      </c>
      <c r="I7293" s="1">
        <v>0</v>
      </c>
    </row>
    <row r="7294" spans="2:9">
      <c r="B7294" s="1">
        <v>115.17726883473799</v>
      </c>
      <c r="C7294" s="1">
        <f t="shared" si="682"/>
        <v>115177.26883473799</v>
      </c>
      <c r="D7294" s="1">
        <f t="shared" si="683"/>
        <v>0</v>
      </c>
      <c r="E7294">
        <f t="shared" si="684"/>
        <v>0</v>
      </c>
      <c r="F7294">
        <f t="shared" si="685"/>
        <v>0</v>
      </c>
      <c r="G7294" s="1">
        <f t="shared" si="686"/>
        <v>115177.26883473799</v>
      </c>
      <c r="H7294">
        <f t="shared" si="687"/>
        <v>0</v>
      </c>
      <c r="I7294" s="1">
        <v>0</v>
      </c>
    </row>
    <row r="7295" spans="2:9">
      <c r="B7295" s="1">
        <v>112.49178847330627</v>
      </c>
      <c r="C7295" s="1">
        <f t="shared" si="682"/>
        <v>112491.78847330627</v>
      </c>
      <c r="D7295" s="1">
        <f t="shared" si="683"/>
        <v>0</v>
      </c>
      <c r="E7295">
        <f t="shared" si="684"/>
        <v>0</v>
      </c>
      <c r="F7295">
        <f t="shared" si="685"/>
        <v>0</v>
      </c>
      <c r="G7295" s="1">
        <f t="shared" si="686"/>
        <v>112491.78847330627</v>
      </c>
      <c r="H7295">
        <f t="shared" si="687"/>
        <v>0</v>
      </c>
      <c r="I7295" s="1">
        <v>0</v>
      </c>
    </row>
    <row r="7296" spans="2:9">
      <c r="B7296" s="1">
        <v>102.64502714805664</v>
      </c>
      <c r="C7296" s="1">
        <f t="shared" si="682"/>
        <v>102645.02714805664</v>
      </c>
      <c r="D7296" s="1">
        <f t="shared" si="683"/>
        <v>0</v>
      </c>
      <c r="E7296">
        <f t="shared" si="684"/>
        <v>0</v>
      </c>
      <c r="F7296">
        <f t="shared" si="685"/>
        <v>0</v>
      </c>
      <c r="G7296" s="1">
        <f t="shared" si="686"/>
        <v>102645.02714805664</v>
      </c>
      <c r="H7296">
        <f t="shared" si="687"/>
        <v>0</v>
      </c>
      <c r="I7296" s="1">
        <v>0</v>
      </c>
    </row>
    <row r="7297" spans="2:9">
      <c r="B7297" s="1">
        <v>95.483746184238754</v>
      </c>
      <c r="C7297" s="1">
        <f t="shared" si="682"/>
        <v>95483.746184238757</v>
      </c>
      <c r="D7297" s="1">
        <f t="shared" si="683"/>
        <v>0</v>
      </c>
      <c r="E7297">
        <f t="shared" si="684"/>
        <v>0</v>
      </c>
      <c r="F7297">
        <f t="shared" si="685"/>
        <v>0</v>
      </c>
      <c r="G7297" s="1">
        <f t="shared" si="686"/>
        <v>95483.746184238757</v>
      </c>
      <c r="H7297">
        <f t="shared" si="687"/>
        <v>0</v>
      </c>
      <c r="I7297" s="1">
        <v>0</v>
      </c>
    </row>
    <row r="7298" spans="2:9">
      <c r="B7298" s="1">
        <v>97.870839838844702</v>
      </c>
      <c r="C7298" s="1">
        <f t="shared" si="682"/>
        <v>97870.839838844709</v>
      </c>
      <c r="D7298" s="1">
        <f t="shared" si="683"/>
        <v>0</v>
      </c>
      <c r="E7298">
        <f t="shared" si="684"/>
        <v>0</v>
      </c>
      <c r="F7298">
        <f t="shared" si="685"/>
        <v>0</v>
      </c>
      <c r="G7298" s="1">
        <f t="shared" si="686"/>
        <v>97870.839838844709</v>
      </c>
      <c r="H7298">
        <f t="shared" si="687"/>
        <v>0</v>
      </c>
      <c r="I7298" s="1">
        <v>0</v>
      </c>
    </row>
    <row r="7299" spans="2:9">
      <c r="B7299" s="1">
        <v>94.061148233608165</v>
      </c>
      <c r="C7299" s="1">
        <f t="shared" si="682"/>
        <v>94061.148233608168</v>
      </c>
      <c r="D7299" s="1">
        <f t="shared" si="683"/>
        <v>0</v>
      </c>
      <c r="E7299">
        <f t="shared" si="684"/>
        <v>0</v>
      </c>
      <c r="F7299">
        <f t="shared" si="685"/>
        <v>0</v>
      </c>
      <c r="G7299" s="1">
        <f t="shared" si="686"/>
        <v>94061.148233608168</v>
      </c>
      <c r="H7299">
        <f t="shared" si="687"/>
        <v>0</v>
      </c>
      <c r="I7299" s="1">
        <v>0</v>
      </c>
    </row>
    <row r="7300" spans="2:9">
      <c r="B7300" s="1">
        <v>93.285918989924582</v>
      </c>
      <c r="C7300" s="1">
        <f t="shared" ref="C7300:C7363" si="688">+B7300*1000</f>
        <v>93285.918989924583</v>
      </c>
      <c r="D7300" s="1">
        <f t="shared" ref="D7300:D7363" si="689">I7300*$K$1</f>
        <v>0</v>
      </c>
      <c r="E7300">
        <f t="shared" ref="E7300:E7363" si="690">D7300*$E$1</f>
        <v>0</v>
      </c>
      <c r="F7300">
        <f t="shared" ref="F7300:F7363" si="691">E7300*$G$1</f>
        <v>0</v>
      </c>
      <c r="G7300" s="1">
        <f t="shared" ref="G7300:G7363" si="692">C7300-F7300</f>
        <v>93285.918989924583</v>
      </c>
      <c r="H7300">
        <f t="shared" ref="H7300:H7363" si="693">IF(F7300&gt;0,C7300-F7300,F7300)</f>
        <v>0</v>
      </c>
      <c r="I7300" s="1">
        <v>0</v>
      </c>
    </row>
    <row r="7301" spans="2:9">
      <c r="B7301" s="1">
        <v>90.701821510979315</v>
      </c>
      <c r="C7301" s="1">
        <f t="shared" si="688"/>
        <v>90701.821510979309</v>
      </c>
      <c r="D7301" s="1">
        <f t="shared" si="689"/>
        <v>0</v>
      </c>
      <c r="E7301">
        <f t="shared" si="690"/>
        <v>0</v>
      </c>
      <c r="F7301">
        <f t="shared" si="691"/>
        <v>0</v>
      </c>
      <c r="G7301" s="1">
        <f t="shared" si="692"/>
        <v>90701.821510979309</v>
      </c>
      <c r="H7301">
        <f t="shared" si="693"/>
        <v>0</v>
      </c>
      <c r="I7301" s="1">
        <v>0</v>
      </c>
    </row>
    <row r="7302" spans="2:9">
      <c r="B7302" s="1">
        <v>103.36389915781118</v>
      </c>
      <c r="C7302" s="1">
        <f t="shared" si="688"/>
        <v>103363.89915781117</v>
      </c>
      <c r="D7302" s="1">
        <f t="shared" si="689"/>
        <v>0</v>
      </c>
      <c r="E7302">
        <f t="shared" si="690"/>
        <v>0</v>
      </c>
      <c r="F7302">
        <f t="shared" si="691"/>
        <v>0</v>
      </c>
      <c r="G7302" s="1">
        <f t="shared" si="692"/>
        <v>103363.89915781117</v>
      </c>
      <c r="H7302">
        <f t="shared" si="693"/>
        <v>0</v>
      </c>
      <c r="I7302" s="1">
        <v>0</v>
      </c>
    </row>
    <row r="7303" spans="2:9">
      <c r="B7303" s="1">
        <v>102.07185041833856</v>
      </c>
      <c r="C7303" s="1">
        <f t="shared" si="688"/>
        <v>102071.85041833855</v>
      </c>
      <c r="D7303" s="1">
        <f t="shared" si="689"/>
        <v>0</v>
      </c>
      <c r="E7303">
        <f t="shared" si="690"/>
        <v>0</v>
      </c>
      <c r="F7303">
        <f t="shared" si="691"/>
        <v>0</v>
      </c>
      <c r="G7303" s="1">
        <f t="shared" si="692"/>
        <v>102071.85041833855</v>
      </c>
      <c r="H7303">
        <f t="shared" si="693"/>
        <v>0</v>
      </c>
      <c r="I7303" s="1">
        <v>0</v>
      </c>
    </row>
    <row r="7304" spans="2:9">
      <c r="B7304" s="1">
        <v>108.01527461991267</v>
      </c>
      <c r="C7304" s="1">
        <f t="shared" si="688"/>
        <v>108015.27461991267</v>
      </c>
      <c r="D7304" s="1">
        <f t="shared" si="689"/>
        <v>0</v>
      </c>
      <c r="E7304">
        <f t="shared" si="690"/>
        <v>0</v>
      </c>
      <c r="F7304">
        <f t="shared" si="691"/>
        <v>0</v>
      </c>
      <c r="G7304" s="1">
        <f t="shared" si="692"/>
        <v>108015.27461991267</v>
      </c>
      <c r="H7304">
        <f t="shared" si="693"/>
        <v>0</v>
      </c>
      <c r="I7304" s="1">
        <v>0</v>
      </c>
    </row>
    <row r="7305" spans="2:9">
      <c r="B7305" s="1">
        <v>139.79967361093964</v>
      </c>
      <c r="C7305" s="1">
        <f t="shared" si="688"/>
        <v>139799.67361093964</v>
      </c>
      <c r="D7305" s="1">
        <f t="shared" si="689"/>
        <v>1.4222999999999999</v>
      </c>
      <c r="E7305">
        <f t="shared" si="690"/>
        <v>1.0667249999999999</v>
      </c>
      <c r="F7305">
        <f t="shared" si="691"/>
        <v>325.35112499999997</v>
      </c>
      <c r="G7305" s="1">
        <f t="shared" si="692"/>
        <v>139474.32248593966</v>
      </c>
      <c r="H7305">
        <f t="shared" si="693"/>
        <v>139474.32248593966</v>
      </c>
      <c r="I7305" s="1">
        <v>4.7409999999999997</v>
      </c>
    </row>
    <row r="7306" spans="2:9">
      <c r="B7306" s="1">
        <v>143.417410081463</v>
      </c>
      <c r="C7306" s="1">
        <f t="shared" si="688"/>
        <v>143417.41008146299</v>
      </c>
      <c r="D7306" s="1">
        <f t="shared" si="689"/>
        <v>18.0318</v>
      </c>
      <c r="E7306">
        <f t="shared" si="690"/>
        <v>13.523849999999999</v>
      </c>
      <c r="F7306">
        <f t="shared" si="691"/>
        <v>4124.7742499999995</v>
      </c>
      <c r="G7306" s="1">
        <f t="shared" si="692"/>
        <v>139292.63583146301</v>
      </c>
      <c r="H7306">
        <f t="shared" si="693"/>
        <v>139292.63583146301</v>
      </c>
      <c r="I7306" s="1">
        <v>60.106000000000002</v>
      </c>
    </row>
    <row r="7307" spans="2:9">
      <c r="B7307" s="1">
        <v>142.3837710898849</v>
      </c>
      <c r="C7307" s="1">
        <f t="shared" si="688"/>
        <v>142383.77108988489</v>
      </c>
      <c r="D7307" s="1">
        <f t="shared" si="689"/>
        <v>31.0806</v>
      </c>
      <c r="E7307">
        <f t="shared" si="690"/>
        <v>23.310449999999999</v>
      </c>
      <c r="F7307">
        <f t="shared" si="691"/>
        <v>7109.6872499999999</v>
      </c>
      <c r="G7307" s="1">
        <f t="shared" si="692"/>
        <v>135274.0838398849</v>
      </c>
      <c r="H7307">
        <f t="shared" si="693"/>
        <v>135274.0838398849</v>
      </c>
      <c r="I7307" s="1">
        <v>103.602</v>
      </c>
    </row>
    <row r="7308" spans="2:9">
      <c r="B7308" s="1">
        <v>135.92352739252172</v>
      </c>
      <c r="C7308" s="1">
        <f t="shared" si="688"/>
        <v>135923.52739252173</v>
      </c>
      <c r="D7308" s="1">
        <f t="shared" si="689"/>
        <v>42.559199999999997</v>
      </c>
      <c r="E7308">
        <f t="shared" si="690"/>
        <v>31.919399999999996</v>
      </c>
      <c r="F7308">
        <f t="shared" si="691"/>
        <v>9735.4169999999995</v>
      </c>
      <c r="G7308" s="1">
        <f t="shared" si="692"/>
        <v>126188.11039252173</v>
      </c>
      <c r="H7308">
        <f t="shared" si="693"/>
        <v>126188.11039252173</v>
      </c>
      <c r="I7308" s="1">
        <v>141.864</v>
      </c>
    </row>
    <row r="7309" spans="2:9">
      <c r="B7309" s="1">
        <v>130.23851293884209</v>
      </c>
      <c r="C7309" s="1">
        <f t="shared" si="688"/>
        <v>130238.51293884209</v>
      </c>
      <c r="D7309" s="1">
        <f t="shared" si="689"/>
        <v>37.828499999999998</v>
      </c>
      <c r="E7309">
        <f t="shared" si="690"/>
        <v>28.371375</v>
      </c>
      <c r="F7309">
        <f t="shared" si="691"/>
        <v>8653.2693749999999</v>
      </c>
      <c r="G7309" s="1">
        <f t="shared" si="692"/>
        <v>121585.24356384209</v>
      </c>
      <c r="H7309">
        <f t="shared" si="693"/>
        <v>121585.24356384209</v>
      </c>
      <c r="I7309" s="1">
        <v>126.095</v>
      </c>
    </row>
    <row r="7310" spans="2:9">
      <c r="B7310" s="1">
        <v>125.07031798095153</v>
      </c>
      <c r="C7310" s="1">
        <f t="shared" si="688"/>
        <v>125070.31798095153</v>
      </c>
      <c r="D7310" s="1">
        <f t="shared" si="689"/>
        <v>30.971999999999998</v>
      </c>
      <c r="E7310">
        <f t="shared" si="690"/>
        <v>23.228999999999999</v>
      </c>
      <c r="F7310">
        <f t="shared" si="691"/>
        <v>7084.8449999999993</v>
      </c>
      <c r="G7310" s="1">
        <f t="shared" si="692"/>
        <v>117985.47298095153</v>
      </c>
      <c r="H7310">
        <f t="shared" si="693"/>
        <v>117985.47298095153</v>
      </c>
      <c r="I7310" s="1">
        <v>103.24</v>
      </c>
    </row>
    <row r="7311" spans="2:9">
      <c r="B7311" s="1">
        <v>116.5427963004321</v>
      </c>
      <c r="C7311" s="1">
        <f t="shared" si="688"/>
        <v>116542.79630043211</v>
      </c>
      <c r="D7311" s="1">
        <f t="shared" si="689"/>
        <v>20.686199999999996</v>
      </c>
      <c r="E7311">
        <f t="shared" si="690"/>
        <v>15.514649999999996</v>
      </c>
      <c r="F7311">
        <f t="shared" si="691"/>
        <v>4731.968249999999</v>
      </c>
      <c r="G7311" s="1">
        <f t="shared" si="692"/>
        <v>111810.8280504321</v>
      </c>
      <c r="H7311">
        <f t="shared" si="693"/>
        <v>111810.8280504321</v>
      </c>
      <c r="I7311" s="1">
        <v>68.953999999999994</v>
      </c>
    </row>
    <row r="7312" spans="2:9">
      <c r="B7312" s="1">
        <v>113.95869882148685</v>
      </c>
      <c r="C7312" s="1">
        <f t="shared" si="688"/>
        <v>113958.69882148685</v>
      </c>
      <c r="D7312" s="1">
        <f t="shared" si="689"/>
        <v>15.6045</v>
      </c>
      <c r="E7312">
        <f t="shared" si="690"/>
        <v>11.703374999999999</v>
      </c>
      <c r="F7312">
        <f t="shared" si="691"/>
        <v>3569.5293749999996</v>
      </c>
      <c r="G7312" s="1">
        <f t="shared" si="692"/>
        <v>110389.16944648685</v>
      </c>
      <c r="H7312">
        <f t="shared" si="693"/>
        <v>110389.16944648685</v>
      </c>
      <c r="I7312" s="1">
        <v>52.015000000000001</v>
      </c>
    </row>
    <row r="7313" spans="2:9">
      <c r="B7313" s="1">
        <v>107.49845512412364</v>
      </c>
      <c r="C7313" s="1">
        <f t="shared" si="688"/>
        <v>107498.45512412363</v>
      </c>
      <c r="D7313" s="1">
        <f t="shared" si="689"/>
        <v>9.6776999999999997</v>
      </c>
      <c r="E7313">
        <f t="shared" si="690"/>
        <v>7.2582749999999994</v>
      </c>
      <c r="F7313">
        <f t="shared" si="691"/>
        <v>2213.7738749999999</v>
      </c>
      <c r="G7313" s="1">
        <f t="shared" si="692"/>
        <v>105284.68124912363</v>
      </c>
      <c r="H7313">
        <f t="shared" si="693"/>
        <v>105284.68124912363</v>
      </c>
      <c r="I7313" s="1">
        <v>32.259</v>
      </c>
    </row>
    <row r="7314" spans="2:9">
      <c r="B7314" s="1">
        <v>106.46481613254552</v>
      </c>
      <c r="C7314" s="1">
        <f t="shared" si="688"/>
        <v>106464.81613254551</v>
      </c>
      <c r="D7314" s="1">
        <f t="shared" si="689"/>
        <v>2.7843</v>
      </c>
      <c r="E7314">
        <f t="shared" si="690"/>
        <v>2.088225</v>
      </c>
      <c r="F7314">
        <f t="shared" si="691"/>
        <v>636.90862500000003</v>
      </c>
      <c r="G7314" s="1">
        <f t="shared" si="692"/>
        <v>105827.90750754552</v>
      </c>
      <c r="H7314">
        <f t="shared" si="693"/>
        <v>105827.90750754552</v>
      </c>
      <c r="I7314" s="1">
        <v>9.2810000000000006</v>
      </c>
    </row>
    <row r="7315" spans="2:9">
      <c r="B7315" s="1">
        <v>99.746162687287793</v>
      </c>
      <c r="C7315" s="1">
        <f t="shared" si="688"/>
        <v>99746.162687287797</v>
      </c>
      <c r="D7315" s="1">
        <f t="shared" si="689"/>
        <v>6.5999999999999991E-3</v>
      </c>
      <c r="E7315">
        <f t="shared" si="690"/>
        <v>4.9499999999999995E-3</v>
      </c>
      <c r="F7315">
        <f t="shared" si="691"/>
        <v>1.5097499999999999</v>
      </c>
      <c r="G7315" s="1">
        <f t="shared" si="692"/>
        <v>99744.652937287799</v>
      </c>
      <c r="H7315">
        <f t="shared" si="693"/>
        <v>99744.652937287799</v>
      </c>
      <c r="I7315" s="1">
        <v>2.1999999999999999E-2</v>
      </c>
    </row>
    <row r="7316" spans="2:9">
      <c r="B7316" s="1">
        <v>101.03821142676043</v>
      </c>
      <c r="C7316" s="1">
        <f t="shared" si="688"/>
        <v>101038.21142676042</v>
      </c>
      <c r="D7316" s="1">
        <f t="shared" si="689"/>
        <v>0</v>
      </c>
      <c r="E7316">
        <f t="shared" si="690"/>
        <v>0</v>
      </c>
      <c r="F7316">
        <f t="shared" si="691"/>
        <v>0</v>
      </c>
      <c r="G7316" s="1">
        <f t="shared" si="692"/>
        <v>101038.21142676042</v>
      </c>
      <c r="H7316">
        <f t="shared" si="693"/>
        <v>0</v>
      </c>
      <c r="I7316" s="1">
        <v>0</v>
      </c>
    </row>
    <row r="7317" spans="2:9">
      <c r="B7317" s="1">
        <v>97.937294452026094</v>
      </c>
      <c r="C7317" s="1">
        <f t="shared" si="688"/>
        <v>97937.294452026093</v>
      </c>
      <c r="D7317" s="1">
        <f t="shared" si="689"/>
        <v>0</v>
      </c>
      <c r="E7317">
        <f t="shared" si="690"/>
        <v>0</v>
      </c>
      <c r="F7317">
        <f t="shared" si="691"/>
        <v>0</v>
      </c>
      <c r="G7317" s="1">
        <f t="shared" si="692"/>
        <v>97937.294452026093</v>
      </c>
      <c r="H7317">
        <f t="shared" si="693"/>
        <v>0</v>
      </c>
      <c r="I7317" s="1">
        <v>0</v>
      </c>
    </row>
    <row r="7318" spans="2:9">
      <c r="B7318" s="1">
        <v>97.420474956237044</v>
      </c>
      <c r="C7318" s="1">
        <f t="shared" si="688"/>
        <v>97420.474956237042</v>
      </c>
      <c r="D7318" s="1">
        <f t="shared" si="689"/>
        <v>0</v>
      </c>
      <c r="E7318">
        <f t="shared" si="690"/>
        <v>0</v>
      </c>
      <c r="F7318">
        <f t="shared" si="691"/>
        <v>0</v>
      </c>
      <c r="G7318" s="1">
        <f t="shared" si="692"/>
        <v>97420.474956237042</v>
      </c>
      <c r="H7318">
        <f t="shared" si="693"/>
        <v>0</v>
      </c>
      <c r="I7318" s="1">
        <v>0</v>
      </c>
    </row>
    <row r="7319" spans="2:9">
      <c r="B7319" s="1">
        <v>94.319557981502697</v>
      </c>
      <c r="C7319" s="1">
        <f t="shared" si="688"/>
        <v>94319.557981502701</v>
      </c>
      <c r="D7319" s="1">
        <f t="shared" si="689"/>
        <v>0</v>
      </c>
      <c r="E7319">
        <f t="shared" si="690"/>
        <v>0</v>
      </c>
      <c r="F7319">
        <f t="shared" si="691"/>
        <v>0</v>
      </c>
      <c r="G7319" s="1">
        <f t="shared" si="692"/>
        <v>94319.557981502701</v>
      </c>
      <c r="H7319">
        <f t="shared" si="693"/>
        <v>0</v>
      </c>
      <c r="I7319" s="1">
        <v>0</v>
      </c>
    </row>
    <row r="7320" spans="2:9">
      <c r="B7320" s="1">
        <v>87.084085040455932</v>
      </c>
      <c r="C7320" s="1">
        <f t="shared" si="688"/>
        <v>87084.085040455931</v>
      </c>
      <c r="D7320" s="1">
        <f t="shared" si="689"/>
        <v>0</v>
      </c>
      <c r="E7320">
        <f t="shared" si="690"/>
        <v>0</v>
      </c>
      <c r="F7320">
        <f t="shared" si="691"/>
        <v>0</v>
      </c>
      <c r="G7320" s="1">
        <f t="shared" si="692"/>
        <v>87084.085040455931</v>
      </c>
      <c r="H7320">
        <f t="shared" si="693"/>
        <v>0</v>
      </c>
      <c r="I7320" s="1">
        <v>0</v>
      </c>
    </row>
    <row r="7321" spans="2:9">
      <c r="B7321" s="1">
        <v>70.545861175206127</v>
      </c>
      <c r="C7321" s="1">
        <f t="shared" si="688"/>
        <v>70545.861175206126</v>
      </c>
      <c r="D7321" s="1">
        <f t="shared" si="689"/>
        <v>0</v>
      </c>
      <c r="E7321">
        <f t="shared" si="690"/>
        <v>0</v>
      </c>
      <c r="F7321">
        <f t="shared" si="691"/>
        <v>0</v>
      </c>
      <c r="G7321" s="1">
        <f t="shared" si="692"/>
        <v>70545.861175206126</v>
      </c>
      <c r="H7321">
        <f t="shared" si="693"/>
        <v>0</v>
      </c>
      <c r="I7321" s="1">
        <v>0</v>
      </c>
    </row>
    <row r="7322" spans="2:9">
      <c r="B7322" s="1">
        <v>76.747695124674806</v>
      </c>
      <c r="C7322" s="1">
        <f t="shared" si="688"/>
        <v>76747.695124674807</v>
      </c>
      <c r="D7322" s="1">
        <f t="shared" si="689"/>
        <v>0</v>
      </c>
      <c r="E7322">
        <f t="shared" si="690"/>
        <v>0</v>
      </c>
      <c r="F7322">
        <f t="shared" si="691"/>
        <v>0</v>
      </c>
      <c r="G7322" s="1">
        <f t="shared" si="692"/>
        <v>76747.695124674807</v>
      </c>
      <c r="H7322">
        <f t="shared" si="693"/>
        <v>0</v>
      </c>
      <c r="I7322" s="1">
        <v>0</v>
      </c>
    </row>
    <row r="7323" spans="2:9">
      <c r="B7323" s="1">
        <v>18.303850699392481</v>
      </c>
      <c r="C7323" s="1">
        <f t="shared" si="688"/>
        <v>18303.850699392482</v>
      </c>
      <c r="D7323" s="1">
        <f t="shared" si="689"/>
        <v>0</v>
      </c>
      <c r="E7323">
        <f t="shared" si="690"/>
        <v>0</v>
      </c>
      <c r="F7323">
        <f t="shared" si="691"/>
        <v>0</v>
      </c>
      <c r="G7323" s="1">
        <f t="shared" si="692"/>
        <v>18303.850699392482</v>
      </c>
      <c r="H7323">
        <f t="shared" si="693"/>
        <v>0</v>
      </c>
      <c r="I7323" s="1">
        <v>0</v>
      </c>
    </row>
    <row r="7324" spans="2:9">
      <c r="B7324" s="1">
        <v>18.510091270653241</v>
      </c>
      <c r="C7324" s="1">
        <f t="shared" si="688"/>
        <v>18510.09127065324</v>
      </c>
      <c r="D7324" s="1">
        <f t="shared" si="689"/>
        <v>0</v>
      </c>
      <c r="E7324">
        <f t="shared" si="690"/>
        <v>0</v>
      </c>
      <c r="F7324">
        <f t="shared" si="691"/>
        <v>0</v>
      </c>
      <c r="G7324" s="1">
        <f t="shared" si="692"/>
        <v>18510.09127065324</v>
      </c>
      <c r="H7324">
        <f t="shared" si="693"/>
        <v>0</v>
      </c>
      <c r="I7324" s="1">
        <v>0</v>
      </c>
    </row>
    <row r="7325" spans="2:9">
      <c r="B7325" s="1">
        <v>17.375768128719059</v>
      </c>
      <c r="C7325" s="1">
        <f t="shared" si="688"/>
        <v>17375.768128719061</v>
      </c>
      <c r="D7325" s="1">
        <f t="shared" si="689"/>
        <v>0</v>
      </c>
      <c r="E7325">
        <f t="shared" si="690"/>
        <v>0</v>
      </c>
      <c r="F7325">
        <f t="shared" si="691"/>
        <v>0</v>
      </c>
      <c r="G7325" s="1">
        <f t="shared" si="692"/>
        <v>17375.768128719061</v>
      </c>
      <c r="H7325">
        <f t="shared" si="693"/>
        <v>0</v>
      </c>
      <c r="I7325" s="1">
        <v>0</v>
      </c>
    </row>
    <row r="7326" spans="2:9">
      <c r="B7326" s="1">
        <v>19.180373127250718</v>
      </c>
      <c r="C7326" s="1">
        <f t="shared" si="688"/>
        <v>19180.373127250718</v>
      </c>
      <c r="D7326" s="1">
        <f t="shared" si="689"/>
        <v>0</v>
      </c>
      <c r="E7326">
        <f t="shared" si="690"/>
        <v>0</v>
      </c>
      <c r="F7326">
        <f t="shared" si="691"/>
        <v>0</v>
      </c>
      <c r="G7326" s="1">
        <f t="shared" si="692"/>
        <v>19180.373127250718</v>
      </c>
      <c r="H7326">
        <f t="shared" si="693"/>
        <v>0</v>
      </c>
      <c r="I7326" s="1">
        <v>0</v>
      </c>
    </row>
    <row r="7327" spans="2:9">
      <c r="B7327" s="1">
        <v>24.594188122845672</v>
      </c>
      <c r="C7327" s="1">
        <f t="shared" si="688"/>
        <v>24594.188122845673</v>
      </c>
      <c r="D7327" s="1">
        <f t="shared" si="689"/>
        <v>0</v>
      </c>
      <c r="E7327">
        <f t="shared" si="690"/>
        <v>0</v>
      </c>
      <c r="F7327">
        <f t="shared" si="691"/>
        <v>0</v>
      </c>
      <c r="G7327" s="1">
        <f t="shared" si="692"/>
        <v>24594.188122845673</v>
      </c>
      <c r="H7327">
        <f t="shared" si="693"/>
        <v>0</v>
      </c>
      <c r="I7327" s="1">
        <v>0</v>
      </c>
    </row>
    <row r="7328" spans="2:9">
      <c r="B7328" s="1">
        <v>28.048717691463409</v>
      </c>
      <c r="C7328" s="1">
        <f t="shared" si="688"/>
        <v>28048.717691463407</v>
      </c>
      <c r="D7328" s="1">
        <f t="shared" si="689"/>
        <v>0</v>
      </c>
      <c r="E7328">
        <f t="shared" si="690"/>
        <v>0</v>
      </c>
      <c r="F7328">
        <f t="shared" si="691"/>
        <v>0</v>
      </c>
      <c r="G7328" s="1">
        <f t="shared" si="692"/>
        <v>28048.717691463407</v>
      </c>
      <c r="H7328">
        <f t="shared" si="693"/>
        <v>0</v>
      </c>
      <c r="I7328" s="1">
        <v>0</v>
      </c>
    </row>
    <row r="7329" spans="2:9">
      <c r="B7329" s="1">
        <v>26.965954692344418</v>
      </c>
      <c r="C7329" s="1">
        <f t="shared" si="688"/>
        <v>26965.954692344418</v>
      </c>
      <c r="D7329" s="1">
        <f t="shared" si="689"/>
        <v>0.53700000000000003</v>
      </c>
      <c r="E7329">
        <f t="shared" si="690"/>
        <v>0.40275000000000005</v>
      </c>
      <c r="F7329">
        <f t="shared" si="691"/>
        <v>122.83875000000002</v>
      </c>
      <c r="G7329" s="1">
        <f t="shared" si="692"/>
        <v>26843.115942344419</v>
      </c>
      <c r="H7329">
        <f t="shared" si="693"/>
        <v>26843.115942344419</v>
      </c>
      <c r="I7329" s="1">
        <v>1.79</v>
      </c>
    </row>
    <row r="7330" spans="2:9">
      <c r="B7330" s="1">
        <v>26.605033692638084</v>
      </c>
      <c r="C7330" s="1">
        <f t="shared" si="688"/>
        <v>26605.033692638084</v>
      </c>
      <c r="D7330" s="1">
        <f t="shared" si="689"/>
        <v>14.0214</v>
      </c>
      <c r="E7330">
        <f t="shared" si="690"/>
        <v>10.51605</v>
      </c>
      <c r="F7330">
        <f t="shared" si="691"/>
        <v>3207.39525</v>
      </c>
      <c r="G7330" s="1">
        <f t="shared" si="692"/>
        <v>23397.638442638083</v>
      </c>
      <c r="H7330">
        <f t="shared" si="693"/>
        <v>23397.638442638083</v>
      </c>
      <c r="I7330" s="1">
        <v>46.738</v>
      </c>
    </row>
    <row r="7331" spans="2:9">
      <c r="B7331" s="1">
        <v>25.470710550703906</v>
      </c>
      <c r="C7331" s="1">
        <f t="shared" si="688"/>
        <v>25470.710550703905</v>
      </c>
      <c r="D7331" s="1">
        <f t="shared" si="689"/>
        <v>38.571899999999999</v>
      </c>
      <c r="E7331">
        <f t="shared" si="690"/>
        <v>28.928925</v>
      </c>
      <c r="F7331">
        <f t="shared" si="691"/>
        <v>8823.3221250000006</v>
      </c>
      <c r="G7331" s="1">
        <f t="shared" si="692"/>
        <v>16647.388425703903</v>
      </c>
      <c r="H7331">
        <f t="shared" si="693"/>
        <v>16647.388425703903</v>
      </c>
      <c r="I7331" s="1">
        <v>128.57300000000001</v>
      </c>
    </row>
    <row r="7332" spans="2:9">
      <c r="B7332" s="1">
        <v>23.614545409357067</v>
      </c>
      <c r="C7332" s="1">
        <f t="shared" si="688"/>
        <v>23614.545409357066</v>
      </c>
      <c r="D7332" s="1">
        <f t="shared" si="689"/>
        <v>67.255799999999994</v>
      </c>
      <c r="E7332">
        <f t="shared" si="690"/>
        <v>50.441849999999995</v>
      </c>
      <c r="F7332">
        <f t="shared" si="691"/>
        <v>15384.764249999998</v>
      </c>
      <c r="G7332" s="1">
        <f t="shared" si="692"/>
        <v>8229.7811593570677</v>
      </c>
      <c r="H7332">
        <f t="shared" si="693"/>
        <v>8229.7811593570677</v>
      </c>
      <c r="I7332" s="1">
        <v>224.18600000000001</v>
      </c>
    </row>
    <row r="7333" spans="2:9">
      <c r="B7333" s="1">
        <v>23.047383838389969</v>
      </c>
      <c r="C7333" s="1">
        <f t="shared" si="688"/>
        <v>23047.383838389967</v>
      </c>
      <c r="D7333" s="1">
        <f t="shared" si="689"/>
        <v>73.659300000000002</v>
      </c>
      <c r="E7333">
        <f t="shared" si="690"/>
        <v>55.244475000000001</v>
      </c>
      <c r="F7333">
        <f t="shared" si="691"/>
        <v>16849.564875</v>
      </c>
      <c r="G7333" s="1">
        <f t="shared" si="692"/>
        <v>6197.8189633899674</v>
      </c>
      <c r="H7333">
        <f t="shared" si="693"/>
        <v>6197.8189633899674</v>
      </c>
      <c r="I7333" s="1">
        <v>245.53100000000001</v>
      </c>
    </row>
    <row r="7334" spans="2:9">
      <c r="B7334" s="1">
        <v>24.233267123139346</v>
      </c>
      <c r="C7334" s="1">
        <f t="shared" si="688"/>
        <v>24233.267123139347</v>
      </c>
      <c r="D7334" s="1">
        <f t="shared" si="689"/>
        <v>69.778199999999998</v>
      </c>
      <c r="E7334">
        <f t="shared" si="690"/>
        <v>52.333649999999999</v>
      </c>
      <c r="F7334">
        <f t="shared" si="691"/>
        <v>15961.76325</v>
      </c>
      <c r="G7334" s="1">
        <f t="shared" si="692"/>
        <v>8271.503873139347</v>
      </c>
      <c r="H7334">
        <f t="shared" si="693"/>
        <v>8271.503873139347</v>
      </c>
      <c r="I7334" s="1">
        <v>232.59399999999999</v>
      </c>
    </row>
    <row r="7335" spans="2:9">
      <c r="B7335" s="1">
        <v>22.480222267422882</v>
      </c>
      <c r="C7335" s="1">
        <f t="shared" si="688"/>
        <v>22480.222267422883</v>
      </c>
      <c r="D7335" s="1">
        <f t="shared" si="689"/>
        <v>70.32119999999999</v>
      </c>
      <c r="E7335">
        <f t="shared" si="690"/>
        <v>52.740899999999996</v>
      </c>
      <c r="F7335">
        <f t="shared" si="691"/>
        <v>16085.974499999998</v>
      </c>
      <c r="G7335" s="1">
        <f t="shared" si="692"/>
        <v>6394.2477674228849</v>
      </c>
      <c r="H7335">
        <f t="shared" si="693"/>
        <v>6394.2477674228849</v>
      </c>
      <c r="I7335" s="1">
        <v>234.404</v>
      </c>
    </row>
    <row r="7336" spans="2:9">
      <c r="B7336" s="1">
        <v>18.561651413468432</v>
      </c>
      <c r="C7336" s="1">
        <f t="shared" si="688"/>
        <v>18561.651413468433</v>
      </c>
      <c r="D7336" s="1">
        <f t="shared" si="689"/>
        <v>65.637599999999992</v>
      </c>
      <c r="E7336">
        <f t="shared" si="690"/>
        <v>49.228199999999994</v>
      </c>
      <c r="F7336">
        <f t="shared" si="691"/>
        <v>15014.600999999999</v>
      </c>
      <c r="G7336" s="1">
        <f t="shared" si="692"/>
        <v>3547.0504134684343</v>
      </c>
      <c r="H7336">
        <f t="shared" si="693"/>
        <v>3547.0504134684343</v>
      </c>
      <c r="I7336" s="1">
        <v>218.792</v>
      </c>
    </row>
    <row r="7337" spans="2:9">
      <c r="B7337" s="1">
        <v>20.160015840739327</v>
      </c>
      <c r="C7337" s="1">
        <f t="shared" si="688"/>
        <v>20160.015840739328</v>
      </c>
      <c r="D7337" s="1">
        <f t="shared" si="689"/>
        <v>38.419800000000002</v>
      </c>
      <c r="E7337">
        <f t="shared" si="690"/>
        <v>28.81485</v>
      </c>
      <c r="F7337">
        <f t="shared" si="691"/>
        <v>8788.5292499999996</v>
      </c>
      <c r="G7337" s="1">
        <f t="shared" si="692"/>
        <v>11371.486590739329</v>
      </c>
      <c r="H7337">
        <f t="shared" si="693"/>
        <v>11371.486590739329</v>
      </c>
      <c r="I7337" s="1">
        <v>128.066</v>
      </c>
    </row>
    <row r="7338" spans="2:9">
      <c r="B7338" s="1">
        <v>21.294338982673505</v>
      </c>
      <c r="C7338" s="1">
        <f t="shared" si="688"/>
        <v>21294.338982673504</v>
      </c>
      <c r="D7338" s="1">
        <f t="shared" si="689"/>
        <v>11.8827</v>
      </c>
      <c r="E7338">
        <f t="shared" si="690"/>
        <v>8.9120249999999999</v>
      </c>
      <c r="F7338">
        <f t="shared" si="691"/>
        <v>2718.167625</v>
      </c>
      <c r="G7338" s="1">
        <f t="shared" si="692"/>
        <v>18576.171357673506</v>
      </c>
      <c r="H7338">
        <f t="shared" si="693"/>
        <v>18576.171357673506</v>
      </c>
      <c r="I7338" s="1">
        <v>39.609000000000002</v>
      </c>
    </row>
    <row r="7339" spans="2:9">
      <c r="B7339" s="1">
        <v>20.108455697924136</v>
      </c>
      <c r="C7339" s="1">
        <f t="shared" si="688"/>
        <v>20108.455697924135</v>
      </c>
      <c r="D7339" s="1">
        <f t="shared" si="689"/>
        <v>2.7E-2</v>
      </c>
      <c r="E7339">
        <f t="shared" si="690"/>
        <v>2.0250000000000001E-2</v>
      </c>
      <c r="F7339">
        <f t="shared" si="691"/>
        <v>6.1762500000000005</v>
      </c>
      <c r="G7339" s="1">
        <f t="shared" si="692"/>
        <v>20102.279447924135</v>
      </c>
      <c r="H7339">
        <f t="shared" si="693"/>
        <v>20102.279447924135</v>
      </c>
      <c r="I7339" s="1">
        <v>0.09</v>
      </c>
    </row>
    <row r="7340" spans="2:9">
      <c r="B7340" s="1">
        <v>21.500579553934269</v>
      </c>
      <c r="C7340" s="1">
        <f t="shared" si="688"/>
        <v>21500.579553934269</v>
      </c>
      <c r="D7340" s="1">
        <f t="shared" si="689"/>
        <v>0</v>
      </c>
      <c r="E7340">
        <f t="shared" si="690"/>
        <v>0</v>
      </c>
      <c r="F7340">
        <f t="shared" si="691"/>
        <v>0</v>
      </c>
      <c r="G7340" s="1">
        <f t="shared" si="692"/>
        <v>21500.579553934269</v>
      </c>
      <c r="H7340">
        <f t="shared" si="693"/>
        <v>0</v>
      </c>
      <c r="I7340" s="1">
        <v>0</v>
      </c>
    </row>
    <row r="7341" spans="2:9">
      <c r="B7341" s="1">
        <v>22.686462838683639</v>
      </c>
      <c r="C7341" s="1">
        <f t="shared" si="688"/>
        <v>22686.462838683638</v>
      </c>
      <c r="D7341" s="1">
        <f t="shared" si="689"/>
        <v>0</v>
      </c>
      <c r="E7341">
        <f t="shared" si="690"/>
        <v>0</v>
      </c>
      <c r="F7341">
        <f t="shared" si="691"/>
        <v>0</v>
      </c>
      <c r="G7341" s="1">
        <f t="shared" si="692"/>
        <v>22686.462838683638</v>
      </c>
      <c r="H7341">
        <f t="shared" si="693"/>
        <v>0</v>
      </c>
      <c r="I7341" s="1">
        <v>0</v>
      </c>
    </row>
    <row r="7342" spans="2:9">
      <c r="B7342" s="1">
        <v>20.469376697630466</v>
      </c>
      <c r="C7342" s="1">
        <f t="shared" si="688"/>
        <v>20469.376697630465</v>
      </c>
      <c r="D7342" s="1">
        <f t="shared" si="689"/>
        <v>0</v>
      </c>
      <c r="E7342">
        <f t="shared" si="690"/>
        <v>0</v>
      </c>
      <c r="F7342">
        <f t="shared" si="691"/>
        <v>0</v>
      </c>
      <c r="G7342" s="1">
        <f t="shared" si="692"/>
        <v>20469.376697630465</v>
      </c>
      <c r="H7342">
        <f t="shared" si="693"/>
        <v>0</v>
      </c>
      <c r="I7342" s="1">
        <v>0</v>
      </c>
    </row>
    <row r="7343" spans="2:9">
      <c r="B7343" s="1">
        <v>20.469376697630466</v>
      </c>
      <c r="C7343" s="1">
        <f t="shared" si="688"/>
        <v>20469.376697630465</v>
      </c>
      <c r="D7343" s="1">
        <f t="shared" si="689"/>
        <v>0</v>
      </c>
      <c r="E7343">
        <f t="shared" si="690"/>
        <v>0</v>
      </c>
      <c r="F7343">
        <f t="shared" si="691"/>
        <v>0</v>
      </c>
      <c r="G7343" s="1">
        <f t="shared" si="692"/>
        <v>20469.376697630465</v>
      </c>
      <c r="H7343">
        <f t="shared" si="693"/>
        <v>0</v>
      </c>
      <c r="I7343" s="1">
        <v>0</v>
      </c>
    </row>
    <row r="7344" spans="2:9">
      <c r="B7344" s="1">
        <v>17.942929699686154</v>
      </c>
      <c r="C7344" s="1">
        <f t="shared" si="688"/>
        <v>17942.929699686152</v>
      </c>
      <c r="D7344" s="1">
        <f t="shared" si="689"/>
        <v>0</v>
      </c>
      <c r="E7344">
        <f t="shared" si="690"/>
        <v>0</v>
      </c>
      <c r="F7344">
        <f t="shared" si="691"/>
        <v>0</v>
      </c>
      <c r="G7344" s="1">
        <f t="shared" si="692"/>
        <v>17942.929699686152</v>
      </c>
      <c r="H7344">
        <f t="shared" si="693"/>
        <v>0</v>
      </c>
      <c r="I7344" s="1">
        <v>0</v>
      </c>
    </row>
    <row r="7345" spans="2:9">
      <c r="B7345" s="1">
        <v>19.335053555696284</v>
      </c>
      <c r="C7345" s="1">
        <f t="shared" si="688"/>
        <v>19335.053555696282</v>
      </c>
      <c r="D7345" s="1">
        <f t="shared" si="689"/>
        <v>0</v>
      </c>
      <c r="E7345">
        <f t="shared" si="690"/>
        <v>0</v>
      </c>
      <c r="F7345">
        <f t="shared" si="691"/>
        <v>0</v>
      </c>
      <c r="G7345" s="1">
        <f t="shared" si="692"/>
        <v>19335.053555696282</v>
      </c>
      <c r="H7345">
        <f t="shared" si="693"/>
        <v>0</v>
      </c>
      <c r="I7345" s="1">
        <v>0</v>
      </c>
    </row>
    <row r="7346" spans="2:9">
      <c r="B7346" s="1">
        <v>17.633568842795015</v>
      </c>
      <c r="C7346" s="1">
        <f t="shared" si="688"/>
        <v>17633.568842795015</v>
      </c>
      <c r="D7346" s="1">
        <f t="shared" si="689"/>
        <v>0</v>
      </c>
      <c r="E7346">
        <f t="shared" si="690"/>
        <v>0</v>
      </c>
      <c r="F7346">
        <f t="shared" si="691"/>
        <v>0</v>
      </c>
      <c r="G7346" s="1">
        <f t="shared" si="692"/>
        <v>17633.568842795015</v>
      </c>
      <c r="H7346">
        <f t="shared" si="693"/>
        <v>0</v>
      </c>
      <c r="I7346" s="1">
        <v>0</v>
      </c>
    </row>
    <row r="7347" spans="2:9">
      <c r="B7347" s="1">
        <v>19.339492937867508</v>
      </c>
      <c r="C7347" s="1">
        <f t="shared" si="688"/>
        <v>19339.492937867508</v>
      </c>
      <c r="D7347" s="1">
        <f t="shared" si="689"/>
        <v>0</v>
      </c>
      <c r="E7347">
        <f t="shared" si="690"/>
        <v>0</v>
      </c>
      <c r="F7347">
        <f t="shared" si="691"/>
        <v>0</v>
      </c>
      <c r="G7347" s="1">
        <f t="shared" si="692"/>
        <v>19339.492937867508</v>
      </c>
      <c r="H7347">
        <f t="shared" si="693"/>
        <v>0</v>
      </c>
      <c r="I7347" s="1">
        <v>0</v>
      </c>
    </row>
    <row r="7348" spans="2:9">
      <c r="B7348" s="1">
        <v>21.061502583020097</v>
      </c>
      <c r="C7348" s="1">
        <f t="shared" si="688"/>
        <v>21061.502583020098</v>
      </c>
      <c r="D7348" s="1">
        <f t="shared" si="689"/>
        <v>0</v>
      </c>
      <c r="E7348">
        <f t="shared" si="690"/>
        <v>0</v>
      </c>
      <c r="F7348">
        <f t="shared" si="691"/>
        <v>0</v>
      </c>
      <c r="G7348" s="1">
        <f t="shared" si="692"/>
        <v>21061.502583020098</v>
      </c>
      <c r="H7348">
        <f t="shared" si="693"/>
        <v>0</v>
      </c>
      <c r="I7348" s="1">
        <v>0</v>
      </c>
    </row>
    <row r="7349" spans="2:9">
      <c r="B7349" s="1">
        <v>21.061502583020097</v>
      </c>
      <c r="C7349" s="1">
        <f t="shared" si="688"/>
        <v>21061.502583020098</v>
      </c>
      <c r="D7349" s="1">
        <f t="shared" si="689"/>
        <v>0</v>
      </c>
      <c r="E7349">
        <f t="shared" si="690"/>
        <v>0</v>
      </c>
      <c r="F7349">
        <f t="shared" si="691"/>
        <v>0</v>
      </c>
      <c r="G7349" s="1">
        <f t="shared" si="692"/>
        <v>21061.502583020098</v>
      </c>
      <c r="H7349">
        <f t="shared" si="693"/>
        <v>0</v>
      </c>
      <c r="I7349" s="1">
        <v>0</v>
      </c>
    </row>
    <row r="7350" spans="2:9">
      <c r="B7350" s="1">
        <v>24.041903891938034</v>
      </c>
      <c r="C7350" s="1">
        <f t="shared" si="688"/>
        <v>24041.903891938033</v>
      </c>
      <c r="D7350" s="1">
        <f t="shared" si="689"/>
        <v>0</v>
      </c>
      <c r="E7350">
        <f t="shared" si="690"/>
        <v>0</v>
      </c>
      <c r="F7350">
        <f t="shared" si="691"/>
        <v>0</v>
      </c>
      <c r="G7350" s="1">
        <f t="shared" si="692"/>
        <v>24041.903891938033</v>
      </c>
      <c r="H7350">
        <f t="shared" si="693"/>
        <v>0</v>
      </c>
      <c r="I7350" s="1">
        <v>0</v>
      </c>
    </row>
    <row r="7351" spans="2:9">
      <c r="B7351" s="1">
        <v>30.532555631359322</v>
      </c>
      <c r="C7351" s="1">
        <f t="shared" si="688"/>
        <v>30532.555631359322</v>
      </c>
      <c r="D7351" s="1">
        <f t="shared" si="689"/>
        <v>0</v>
      </c>
      <c r="E7351">
        <f t="shared" si="690"/>
        <v>0</v>
      </c>
      <c r="F7351">
        <f t="shared" si="691"/>
        <v>0</v>
      </c>
      <c r="G7351" s="1">
        <f t="shared" si="692"/>
        <v>30532.555631359322</v>
      </c>
      <c r="H7351">
        <f t="shared" si="693"/>
        <v>0</v>
      </c>
      <c r="I7351" s="1">
        <v>0</v>
      </c>
    </row>
    <row r="7352" spans="2:9">
      <c r="B7352" s="1">
        <v>33.115570099088202</v>
      </c>
      <c r="C7352" s="1">
        <f t="shared" si="688"/>
        <v>33115.570099088203</v>
      </c>
      <c r="D7352" s="1">
        <f t="shared" si="689"/>
        <v>0</v>
      </c>
      <c r="E7352">
        <f t="shared" si="690"/>
        <v>0</v>
      </c>
      <c r="F7352">
        <f t="shared" si="691"/>
        <v>0</v>
      </c>
      <c r="G7352" s="1">
        <f t="shared" si="692"/>
        <v>33115.570099088203</v>
      </c>
      <c r="H7352">
        <f t="shared" si="693"/>
        <v>0</v>
      </c>
      <c r="I7352" s="1">
        <v>0</v>
      </c>
    </row>
    <row r="7353" spans="2:9">
      <c r="B7353" s="1">
        <v>40.997075782671196</v>
      </c>
      <c r="C7353" s="1">
        <f t="shared" si="688"/>
        <v>40997.075782671192</v>
      </c>
      <c r="D7353" s="1">
        <f t="shared" si="689"/>
        <v>0.74519999999999997</v>
      </c>
      <c r="E7353">
        <f t="shared" si="690"/>
        <v>0.55889999999999995</v>
      </c>
      <c r="F7353">
        <f t="shared" si="691"/>
        <v>170.46449999999999</v>
      </c>
      <c r="G7353" s="1">
        <f t="shared" si="692"/>
        <v>40826.611282671191</v>
      </c>
      <c r="H7353">
        <f t="shared" si="693"/>
        <v>40826.611282671191</v>
      </c>
      <c r="I7353" s="1">
        <v>2.484</v>
      </c>
    </row>
    <row r="7354" spans="2:9">
      <c r="B7354" s="1">
        <v>40.467226661085789</v>
      </c>
      <c r="C7354" s="1">
        <f t="shared" si="688"/>
        <v>40467.226661085791</v>
      </c>
      <c r="D7354" s="1">
        <f t="shared" si="689"/>
        <v>13.2111</v>
      </c>
      <c r="E7354">
        <f t="shared" si="690"/>
        <v>9.9083249999999996</v>
      </c>
      <c r="F7354">
        <f t="shared" si="691"/>
        <v>3022.0391249999998</v>
      </c>
      <c r="G7354" s="1">
        <f t="shared" si="692"/>
        <v>37445.187536085788</v>
      </c>
      <c r="H7354">
        <f t="shared" si="693"/>
        <v>37445.187536085788</v>
      </c>
      <c r="I7354" s="1">
        <v>44.036999999999999</v>
      </c>
    </row>
    <row r="7355" spans="2:9">
      <c r="B7355" s="1">
        <v>39.0101415767259</v>
      </c>
      <c r="C7355" s="1">
        <f t="shared" si="688"/>
        <v>39010.141576725902</v>
      </c>
      <c r="D7355" s="1">
        <f t="shared" si="689"/>
        <v>41.327400000000004</v>
      </c>
      <c r="E7355">
        <f t="shared" si="690"/>
        <v>30.995550000000001</v>
      </c>
      <c r="F7355">
        <f t="shared" si="691"/>
        <v>9453.6427500000009</v>
      </c>
      <c r="G7355" s="1">
        <f t="shared" si="692"/>
        <v>29556.498826725903</v>
      </c>
      <c r="H7355">
        <f t="shared" si="693"/>
        <v>29556.498826725903</v>
      </c>
      <c r="I7355" s="1">
        <v>137.75800000000001</v>
      </c>
    </row>
    <row r="7356" spans="2:9">
      <c r="B7356" s="1">
        <v>35.301197725628022</v>
      </c>
      <c r="C7356" s="1">
        <f t="shared" si="688"/>
        <v>35301.197725628022</v>
      </c>
      <c r="D7356" s="1">
        <f t="shared" si="689"/>
        <v>70.215000000000003</v>
      </c>
      <c r="E7356">
        <f t="shared" si="690"/>
        <v>52.661250000000003</v>
      </c>
      <c r="F7356">
        <f t="shared" si="691"/>
        <v>16061.681250000001</v>
      </c>
      <c r="G7356" s="1">
        <f t="shared" si="692"/>
        <v>19239.516475628021</v>
      </c>
      <c r="H7356">
        <f t="shared" si="693"/>
        <v>19239.516475628021</v>
      </c>
      <c r="I7356" s="1">
        <v>234.05</v>
      </c>
    </row>
    <row r="7357" spans="2:9">
      <c r="B7357" s="1">
        <v>32.718183257899142</v>
      </c>
      <c r="C7357" s="1">
        <f t="shared" si="688"/>
        <v>32718.183257899142</v>
      </c>
      <c r="D7357" s="1">
        <f t="shared" si="689"/>
        <v>93.259799999999998</v>
      </c>
      <c r="E7357">
        <f t="shared" si="690"/>
        <v>69.944850000000002</v>
      </c>
      <c r="F7357">
        <f t="shared" si="691"/>
        <v>21333.179250000001</v>
      </c>
      <c r="G7357" s="1">
        <f t="shared" si="692"/>
        <v>11385.004007899141</v>
      </c>
      <c r="H7357">
        <f t="shared" si="693"/>
        <v>11385.004007899141</v>
      </c>
      <c r="I7357" s="1">
        <v>310.86599999999999</v>
      </c>
    </row>
    <row r="7358" spans="2:9">
      <c r="B7358" s="1">
        <v>30.267631070566619</v>
      </c>
      <c r="C7358" s="1">
        <f t="shared" si="688"/>
        <v>30267.631070566618</v>
      </c>
      <c r="D7358" s="1">
        <f t="shared" si="689"/>
        <v>94.593000000000004</v>
      </c>
      <c r="E7358">
        <f t="shared" si="690"/>
        <v>70.944749999999999</v>
      </c>
      <c r="F7358">
        <f t="shared" si="691"/>
        <v>21638.14875</v>
      </c>
      <c r="G7358" s="1">
        <f t="shared" si="692"/>
        <v>8629.482320566618</v>
      </c>
      <c r="H7358">
        <f t="shared" si="693"/>
        <v>8629.482320566618</v>
      </c>
      <c r="I7358" s="1">
        <v>315.31</v>
      </c>
    </row>
    <row r="7359" spans="2:9">
      <c r="B7359" s="1">
        <v>27.949541163630439</v>
      </c>
      <c r="C7359" s="1">
        <f t="shared" si="688"/>
        <v>27949.541163630438</v>
      </c>
      <c r="D7359" s="1">
        <f t="shared" si="689"/>
        <v>82.817999999999998</v>
      </c>
      <c r="E7359">
        <f t="shared" si="690"/>
        <v>62.113500000000002</v>
      </c>
      <c r="F7359">
        <f t="shared" si="691"/>
        <v>18944.6175</v>
      </c>
      <c r="G7359" s="1">
        <f t="shared" si="692"/>
        <v>9004.9236636304377</v>
      </c>
      <c r="H7359">
        <f t="shared" si="693"/>
        <v>9004.9236636304377</v>
      </c>
      <c r="I7359" s="1">
        <v>276.06</v>
      </c>
    </row>
    <row r="7360" spans="2:9">
      <c r="B7360" s="1">
        <v>26.691149499865094</v>
      </c>
      <c r="C7360" s="1">
        <f t="shared" si="688"/>
        <v>26691.149499865096</v>
      </c>
      <c r="D7360" s="1">
        <f t="shared" si="689"/>
        <v>64.0809</v>
      </c>
      <c r="E7360">
        <f t="shared" si="690"/>
        <v>48.060675000000003</v>
      </c>
      <c r="F7360">
        <f t="shared" si="691"/>
        <v>14658.505875000001</v>
      </c>
      <c r="G7360" s="1">
        <f t="shared" si="692"/>
        <v>12032.643624865095</v>
      </c>
      <c r="H7360">
        <f t="shared" si="693"/>
        <v>12032.643624865095</v>
      </c>
      <c r="I7360" s="1">
        <v>213.60300000000001</v>
      </c>
    </row>
    <row r="7361" spans="2:9">
      <c r="B7361" s="1">
        <v>24.505521873325268</v>
      </c>
      <c r="C7361" s="1">
        <f t="shared" si="688"/>
        <v>24505.52187332527</v>
      </c>
      <c r="D7361" s="1">
        <f t="shared" si="689"/>
        <v>32.484000000000002</v>
      </c>
      <c r="E7361">
        <f t="shared" si="690"/>
        <v>24.363</v>
      </c>
      <c r="F7361">
        <f t="shared" si="691"/>
        <v>7430.7150000000001</v>
      </c>
      <c r="G7361" s="1">
        <f t="shared" si="692"/>
        <v>17074.806873325269</v>
      </c>
      <c r="H7361">
        <f t="shared" si="693"/>
        <v>17074.806873325269</v>
      </c>
      <c r="I7361" s="1">
        <v>108.28</v>
      </c>
    </row>
    <row r="7362" spans="2:9">
      <c r="B7362" s="1">
        <v>26.691149499865094</v>
      </c>
      <c r="C7362" s="1">
        <f t="shared" si="688"/>
        <v>26691.149499865096</v>
      </c>
      <c r="D7362" s="1">
        <f t="shared" si="689"/>
        <v>6.9234</v>
      </c>
      <c r="E7362">
        <f t="shared" si="690"/>
        <v>5.1925499999999998</v>
      </c>
      <c r="F7362">
        <f t="shared" si="691"/>
        <v>1583.72775</v>
      </c>
      <c r="G7362" s="1">
        <f t="shared" si="692"/>
        <v>25107.421749865098</v>
      </c>
      <c r="H7362">
        <f t="shared" si="693"/>
        <v>25107.421749865098</v>
      </c>
      <c r="I7362" s="1">
        <v>23.077999999999999</v>
      </c>
    </row>
    <row r="7363" spans="2:9">
      <c r="B7363" s="1">
        <v>25.49898897629792</v>
      </c>
      <c r="C7363" s="1">
        <f t="shared" si="688"/>
        <v>25498.988976297918</v>
      </c>
      <c r="D7363" s="1">
        <f t="shared" si="689"/>
        <v>4.4999999999999997E-3</v>
      </c>
      <c r="E7363">
        <f t="shared" si="690"/>
        <v>3.3749999999999995E-3</v>
      </c>
      <c r="F7363">
        <f t="shared" si="691"/>
        <v>1.0293749999999999</v>
      </c>
      <c r="G7363" s="1">
        <f t="shared" si="692"/>
        <v>25497.95960129792</v>
      </c>
      <c r="H7363">
        <f t="shared" si="693"/>
        <v>25497.95960129792</v>
      </c>
      <c r="I7363" s="1">
        <v>1.4999999999999999E-2</v>
      </c>
    </row>
    <row r="7364" spans="2:9">
      <c r="B7364" s="1">
        <v>25.63145125669427</v>
      </c>
      <c r="C7364" s="1">
        <f t="shared" ref="C7364:C7427" si="694">+B7364*1000</f>
        <v>25631.451256694269</v>
      </c>
      <c r="D7364" s="1">
        <f t="shared" ref="D7364:D7427" si="695">I7364*$K$1</f>
        <v>0</v>
      </c>
      <c r="E7364">
        <f t="shared" ref="E7364:E7427" si="696">D7364*$E$1</f>
        <v>0</v>
      </c>
      <c r="F7364">
        <f t="shared" ref="F7364:F7427" si="697">E7364*$G$1</f>
        <v>0</v>
      </c>
      <c r="G7364" s="1">
        <f t="shared" ref="G7364:G7427" si="698">C7364-F7364</f>
        <v>25631.451256694269</v>
      </c>
      <c r="H7364">
        <f t="shared" ref="H7364:H7427" si="699">IF(F7364&gt;0,C7364-F7364,F7364)</f>
        <v>0</v>
      </c>
      <c r="I7364" s="1">
        <v>0</v>
      </c>
    </row>
    <row r="7365" spans="2:9">
      <c r="B7365" s="1">
        <v>24.505521873325268</v>
      </c>
      <c r="C7365" s="1">
        <f t="shared" si="694"/>
        <v>24505.52187332527</v>
      </c>
      <c r="D7365" s="1">
        <f t="shared" si="695"/>
        <v>0</v>
      </c>
      <c r="E7365">
        <f t="shared" si="696"/>
        <v>0</v>
      </c>
      <c r="F7365">
        <f t="shared" si="697"/>
        <v>0</v>
      </c>
      <c r="G7365" s="1">
        <f t="shared" si="698"/>
        <v>24505.52187332527</v>
      </c>
      <c r="H7365">
        <f t="shared" si="699"/>
        <v>0</v>
      </c>
      <c r="I7365" s="1">
        <v>0</v>
      </c>
    </row>
    <row r="7366" spans="2:9">
      <c r="B7366" s="1">
        <v>23.843210471343507</v>
      </c>
      <c r="C7366" s="1">
        <f t="shared" si="694"/>
        <v>23843.210471343507</v>
      </c>
      <c r="D7366" s="1">
        <f t="shared" si="695"/>
        <v>0</v>
      </c>
      <c r="E7366">
        <f t="shared" si="696"/>
        <v>0</v>
      </c>
      <c r="F7366">
        <f t="shared" si="697"/>
        <v>0</v>
      </c>
      <c r="G7366" s="1">
        <f t="shared" si="698"/>
        <v>23843.210471343507</v>
      </c>
      <c r="H7366">
        <f t="shared" si="699"/>
        <v>0</v>
      </c>
      <c r="I7366" s="1">
        <v>0</v>
      </c>
    </row>
    <row r="7367" spans="2:9">
      <c r="B7367" s="1">
        <v>23.24713020955992</v>
      </c>
      <c r="C7367" s="1">
        <f t="shared" si="694"/>
        <v>23247.13020955992</v>
      </c>
      <c r="D7367" s="1">
        <f t="shared" si="695"/>
        <v>0</v>
      </c>
      <c r="E7367">
        <f t="shared" si="696"/>
        <v>0</v>
      </c>
      <c r="F7367">
        <f t="shared" si="697"/>
        <v>0</v>
      </c>
      <c r="G7367" s="1">
        <f t="shared" si="698"/>
        <v>23247.13020955992</v>
      </c>
      <c r="H7367">
        <f t="shared" si="699"/>
        <v>0</v>
      </c>
      <c r="I7367" s="1">
        <v>0</v>
      </c>
    </row>
    <row r="7368" spans="2:9">
      <c r="B7368" s="1">
        <v>21.193964863416451</v>
      </c>
      <c r="C7368" s="1">
        <f t="shared" si="694"/>
        <v>21193.964863416451</v>
      </c>
      <c r="D7368" s="1">
        <f t="shared" si="695"/>
        <v>0</v>
      </c>
      <c r="E7368">
        <f t="shared" si="696"/>
        <v>0</v>
      </c>
      <c r="F7368">
        <f t="shared" si="697"/>
        <v>0</v>
      </c>
      <c r="G7368" s="1">
        <f t="shared" si="698"/>
        <v>21193.964863416451</v>
      </c>
      <c r="H7368">
        <f t="shared" si="699"/>
        <v>0</v>
      </c>
      <c r="I7368" s="1">
        <v>0</v>
      </c>
    </row>
    <row r="7369" spans="2:9">
      <c r="B7369" s="1">
        <v>18.412256975093037</v>
      </c>
      <c r="C7369" s="1">
        <f t="shared" si="694"/>
        <v>18412.256975093038</v>
      </c>
      <c r="D7369" s="1">
        <f t="shared" si="695"/>
        <v>0</v>
      </c>
      <c r="E7369">
        <f t="shared" si="696"/>
        <v>0</v>
      </c>
      <c r="F7369">
        <f t="shared" si="697"/>
        <v>0</v>
      </c>
      <c r="G7369" s="1">
        <f t="shared" si="698"/>
        <v>18412.256975093038</v>
      </c>
      <c r="H7369">
        <f t="shared" si="699"/>
        <v>0</v>
      </c>
      <c r="I7369" s="1">
        <v>0</v>
      </c>
    </row>
    <row r="7370" spans="2:9">
      <c r="B7370" s="1">
        <v>19.074568377074804</v>
      </c>
      <c r="C7370" s="1">
        <f t="shared" si="694"/>
        <v>19074.568377074804</v>
      </c>
      <c r="D7370" s="1">
        <f t="shared" si="695"/>
        <v>0</v>
      </c>
      <c r="E7370">
        <f t="shared" si="696"/>
        <v>0</v>
      </c>
      <c r="F7370">
        <f t="shared" si="697"/>
        <v>0</v>
      </c>
      <c r="G7370" s="1">
        <f t="shared" si="698"/>
        <v>19074.568377074804</v>
      </c>
      <c r="H7370">
        <f t="shared" si="699"/>
        <v>0</v>
      </c>
      <c r="I7370" s="1">
        <v>0</v>
      </c>
    </row>
    <row r="7371" spans="2:9">
      <c r="B7371" s="1">
        <v>28.233118512370837</v>
      </c>
      <c r="C7371" s="1">
        <f t="shared" si="694"/>
        <v>28233.118512370838</v>
      </c>
      <c r="D7371" s="1">
        <f t="shared" si="695"/>
        <v>0</v>
      </c>
      <c r="E7371">
        <f t="shared" si="696"/>
        <v>0</v>
      </c>
      <c r="F7371">
        <f t="shared" si="697"/>
        <v>0</v>
      </c>
      <c r="G7371" s="1">
        <f t="shared" si="698"/>
        <v>28233.118512370838</v>
      </c>
      <c r="H7371">
        <f t="shared" si="699"/>
        <v>0</v>
      </c>
      <c r="I7371" s="1">
        <v>0</v>
      </c>
    </row>
    <row r="7372" spans="2:9">
      <c r="B7372" s="1">
        <v>30.747026325116188</v>
      </c>
      <c r="C7372" s="1">
        <f t="shared" si="694"/>
        <v>30747.026325116189</v>
      </c>
      <c r="D7372" s="1">
        <f t="shared" si="695"/>
        <v>0</v>
      </c>
      <c r="E7372">
        <f t="shared" si="696"/>
        <v>0</v>
      </c>
      <c r="F7372">
        <f t="shared" si="697"/>
        <v>0</v>
      </c>
      <c r="G7372" s="1">
        <f t="shared" si="698"/>
        <v>30747.026325116189</v>
      </c>
      <c r="H7372">
        <f t="shared" si="699"/>
        <v>0</v>
      </c>
      <c r="I7372" s="1">
        <v>0</v>
      </c>
    </row>
    <row r="7373" spans="2:9">
      <c r="B7373" s="1">
        <v>30.747026325116188</v>
      </c>
      <c r="C7373" s="1">
        <f t="shared" si="694"/>
        <v>30747.026325116189</v>
      </c>
      <c r="D7373" s="1">
        <f t="shared" si="695"/>
        <v>0</v>
      </c>
      <c r="E7373">
        <f t="shared" si="696"/>
        <v>0</v>
      </c>
      <c r="F7373">
        <f t="shared" si="697"/>
        <v>0</v>
      </c>
      <c r="G7373" s="1">
        <f t="shared" si="698"/>
        <v>30747.026325116189</v>
      </c>
      <c r="H7373">
        <f t="shared" si="699"/>
        <v>0</v>
      </c>
      <c r="I7373" s="1">
        <v>0</v>
      </c>
    </row>
    <row r="7374" spans="2:9">
      <c r="B7374" s="1">
        <v>35.09802061640621</v>
      </c>
      <c r="C7374" s="1">
        <f t="shared" si="694"/>
        <v>35098.020616406211</v>
      </c>
      <c r="D7374" s="1">
        <f t="shared" si="695"/>
        <v>0</v>
      </c>
      <c r="E7374">
        <f t="shared" si="696"/>
        <v>0</v>
      </c>
      <c r="F7374">
        <f t="shared" si="697"/>
        <v>0</v>
      </c>
      <c r="G7374" s="1">
        <f t="shared" si="698"/>
        <v>35098.020616406211</v>
      </c>
      <c r="H7374">
        <f t="shared" si="699"/>
        <v>0</v>
      </c>
      <c r="I7374" s="1">
        <v>0</v>
      </c>
    </row>
    <row r="7375" spans="2:9">
      <c r="B7375" s="1">
        <v>44.573519295215604</v>
      </c>
      <c r="C7375" s="1">
        <f t="shared" si="694"/>
        <v>44573.519295215607</v>
      </c>
      <c r="D7375" s="1">
        <f t="shared" si="695"/>
        <v>0</v>
      </c>
      <c r="E7375">
        <f t="shared" si="696"/>
        <v>0</v>
      </c>
      <c r="F7375">
        <f t="shared" si="697"/>
        <v>0</v>
      </c>
      <c r="G7375" s="1">
        <f t="shared" si="698"/>
        <v>44573.519295215607</v>
      </c>
      <c r="H7375">
        <f t="shared" si="699"/>
        <v>0</v>
      </c>
      <c r="I7375" s="1">
        <v>0</v>
      </c>
    </row>
    <row r="7376" spans="2:9">
      <c r="B7376" s="1">
        <v>48.344381014333621</v>
      </c>
      <c r="C7376" s="1">
        <f t="shared" si="694"/>
        <v>48344.381014333623</v>
      </c>
      <c r="D7376" s="1">
        <f t="shared" si="695"/>
        <v>0</v>
      </c>
      <c r="E7376">
        <f t="shared" si="696"/>
        <v>0</v>
      </c>
      <c r="F7376">
        <f t="shared" si="697"/>
        <v>0</v>
      </c>
      <c r="G7376" s="1">
        <f t="shared" si="698"/>
        <v>48344.381014333623</v>
      </c>
      <c r="H7376">
        <f t="shared" si="699"/>
        <v>0</v>
      </c>
      <c r="I7376" s="1">
        <v>0</v>
      </c>
    </row>
    <row r="7377" spans="2:9">
      <c r="B7377" s="1">
        <v>59.850343695745032</v>
      </c>
      <c r="C7377" s="1">
        <f t="shared" si="694"/>
        <v>59850.343695745032</v>
      </c>
      <c r="D7377" s="1">
        <f t="shared" si="695"/>
        <v>0.58109999999999995</v>
      </c>
      <c r="E7377">
        <f t="shared" si="696"/>
        <v>0.43582499999999996</v>
      </c>
      <c r="F7377">
        <f t="shared" si="697"/>
        <v>132.926625</v>
      </c>
      <c r="G7377" s="1">
        <f t="shared" si="698"/>
        <v>59717.417070745032</v>
      </c>
      <c r="H7377">
        <f t="shared" si="699"/>
        <v>59717.417070745032</v>
      </c>
      <c r="I7377" s="1">
        <v>1.9370000000000001</v>
      </c>
    </row>
    <row r="7378" spans="2:9">
      <c r="B7378" s="1">
        <v>59.076833599515687</v>
      </c>
      <c r="C7378" s="1">
        <f t="shared" si="694"/>
        <v>59076.833599515689</v>
      </c>
      <c r="D7378" s="1">
        <f t="shared" si="695"/>
        <v>14.091899999999999</v>
      </c>
      <c r="E7378">
        <f t="shared" si="696"/>
        <v>10.568925</v>
      </c>
      <c r="F7378">
        <f t="shared" si="697"/>
        <v>3223.522125</v>
      </c>
      <c r="G7378" s="1">
        <f t="shared" si="698"/>
        <v>55853.311474515685</v>
      </c>
      <c r="H7378">
        <f t="shared" si="699"/>
        <v>55853.311474515685</v>
      </c>
      <c r="I7378" s="1">
        <v>46.972999999999999</v>
      </c>
    </row>
    <row r="7379" spans="2:9">
      <c r="B7379" s="1">
        <v>56.949680834885015</v>
      </c>
      <c r="C7379" s="1">
        <f t="shared" si="694"/>
        <v>56949.680834885017</v>
      </c>
      <c r="D7379" s="1">
        <f t="shared" si="695"/>
        <v>31.989899999999999</v>
      </c>
      <c r="E7379">
        <f t="shared" si="696"/>
        <v>23.992424999999997</v>
      </c>
      <c r="F7379">
        <f t="shared" si="697"/>
        <v>7317.6896249999991</v>
      </c>
      <c r="G7379" s="1">
        <f t="shared" si="698"/>
        <v>49631.991209885018</v>
      </c>
      <c r="H7379">
        <f t="shared" si="699"/>
        <v>49631.991209885018</v>
      </c>
      <c r="I7379" s="1">
        <v>106.633</v>
      </c>
    </row>
    <row r="7380" spans="2:9">
      <c r="B7380" s="1">
        <v>51.535110161279647</v>
      </c>
      <c r="C7380" s="1">
        <f t="shared" si="694"/>
        <v>51535.110161279648</v>
      </c>
      <c r="D7380" s="1">
        <f t="shared" si="695"/>
        <v>64.554599999999994</v>
      </c>
      <c r="E7380">
        <f t="shared" si="696"/>
        <v>48.415949999999995</v>
      </c>
      <c r="F7380">
        <f t="shared" si="697"/>
        <v>14766.864749999999</v>
      </c>
      <c r="G7380" s="1">
        <f t="shared" si="698"/>
        <v>36768.245411279648</v>
      </c>
      <c r="H7380">
        <f t="shared" si="699"/>
        <v>36768.245411279648</v>
      </c>
      <c r="I7380" s="1">
        <v>215.18199999999999</v>
      </c>
    </row>
    <row r="7381" spans="2:9">
      <c r="B7381" s="1">
        <v>47.76424844216163</v>
      </c>
      <c r="C7381" s="1">
        <f t="shared" si="694"/>
        <v>47764.248442161632</v>
      </c>
      <c r="D7381" s="1">
        <f t="shared" si="695"/>
        <v>96.551400000000001</v>
      </c>
      <c r="E7381">
        <f t="shared" si="696"/>
        <v>72.413550000000001</v>
      </c>
      <c r="F7381">
        <f t="shared" si="697"/>
        <v>22086.132750000001</v>
      </c>
      <c r="G7381" s="1">
        <f t="shared" si="698"/>
        <v>25678.115692161631</v>
      </c>
      <c r="H7381">
        <f t="shared" si="699"/>
        <v>25678.115692161631</v>
      </c>
      <c r="I7381" s="1">
        <v>321.83800000000002</v>
      </c>
    </row>
    <row r="7382" spans="2:9">
      <c r="B7382" s="1">
        <v>45.153651867387602</v>
      </c>
      <c r="C7382" s="1">
        <f t="shared" si="694"/>
        <v>45153.651867387605</v>
      </c>
      <c r="D7382" s="1">
        <f t="shared" si="695"/>
        <v>105.1386</v>
      </c>
      <c r="E7382">
        <f t="shared" si="696"/>
        <v>78.853949999999998</v>
      </c>
      <c r="F7382">
        <f t="shared" si="697"/>
        <v>24050.454750000001</v>
      </c>
      <c r="G7382" s="1">
        <f t="shared" si="698"/>
        <v>21103.197117387605</v>
      </c>
      <c r="H7382">
        <f t="shared" si="699"/>
        <v>21103.197117387605</v>
      </c>
      <c r="I7382" s="1">
        <v>350.46199999999999</v>
      </c>
    </row>
    <row r="7383" spans="2:9">
      <c r="B7383" s="1">
        <v>42.83312157869959</v>
      </c>
      <c r="C7383" s="1">
        <f t="shared" si="694"/>
        <v>42833.121578699589</v>
      </c>
      <c r="D7383" s="1">
        <f t="shared" si="695"/>
        <v>97.436999999999998</v>
      </c>
      <c r="E7383">
        <f t="shared" si="696"/>
        <v>73.077749999999995</v>
      </c>
      <c r="F7383">
        <f t="shared" si="697"/>
        <v>22288.713749999999</v>
      </c>
      <c r="G7383" s="1">
        <f t="shared" si="698"/>
        <v>20544.40782869959</v>
      </c>
      <c r="H7383">
        <f t="shared" si="699"/>
        <v>20544.40782869959</v>
      </c>
      <c r="I7383" s="1">
        <v>324.79000000000002</v>
      </c>
    </row>
    <row r="7384" spans="2:9">
      <c r="B7384" s="1">
        <v>41.382790148269585</v>
      </c>
      <c r="C7384" s="1">
        <f t="shared" si="694"/>
        <v>41382.790148269582</v>
      </c>
      <c r="D7384" s="1">
        <f t="shared" si="695"/>
        <v>73.951499999999996</v>
      </c>
      <c r="E7384">
        <f t="shared" si="696"/>
        <v>55.463624999999993</v>
      </c>
      <c r="F7384">
        <f t="shared" si="697"/>
        <v>16916.405624999999</v>
      </c>
      <c r="G7384" s="1">
        <f t="shared" si="698"/>
        <v>24466.384523269582</v>
      </c>
      <c r="H7384">
        <f t="shared" si="699"/>
        <v>24466.384523269582</v>
      </c>
      <c r="I7384" s="1">
        <v>246.505</v>
      </c>
    </row>
    <row r="7385" spans="2:9">
      <c r="B7385" s="1">
        <v>40.802657576097573</v>
      </c>
      <c r="C7385" s="1">
        <f t="shared" si="694"/>
        <v>40802.657576097576</v>
      </c>
      <c r="D7385" s="1">
        <f t="shared" si="695"/>
        <v>37.051200000000001</v>
      </c>
      <c r="E7385">
        <f t="shared" si="696"/>
        <v>27.788400000000003</v>
      </c>
      <c r="F7385">
        <f t="shared" si="697"/>
        <v>8475.4620000000014</v>
      </c>
      <c r="G7385" s="1">
        <f t="shared" si="698"/>
        <v>32327.195576097576</v>
      </c>
      <c r="H7385">
        <f t="shared" si="699"/>
        <v>32327.195576097576</v>
      </c>
      <c r="I7385" s="1">
        <v>123.504</v>
      </c>
    </row>
    <row r="7386" spans="2:9">
      <c r="B7386" s="1">
        <v>38.96557109755291</v>
      </c>
      <c r="C7386" s="1">
        <f t="shared" si="694"/>
        <v>38965.571097552907</v>
      </c>
      <c r="D7386" s="1">
        <f t="shared" si="695"/>
        <v>6.7818000000000005</v>
      </c>
      <c r="E7386">
        <f t="shared" si="696"/>
        <v>5.0863500000000004</v>
      </c>
      <c r="F7386">
        <f t="shared" si="697"/>
        <v>1551.3367500000002</v>
      </c>
      <c r="G7386" s="1">
        <f t="shared" si="698"/>
        <v>37414.234347552905</v>
      </c>
      <c r="H7386">
        <f t="shared" si="699"/>
        <v>37414.234347552905</v>
      </c>
      <c r="I7386" s="1">
        <v>22.606000000000002</v>
      </c>
    </row>
    <row r="7387" spans="2:9">
      <c r="B7387" s="1">
        <v>37.225173381036896</v>
      </c>
      <c r="C7387" s="1">
        <f t="shared" si="694"/>
        <v>37225.173381036897</v>
      </c>
      <c r="D7387" s="1">
        <f t="shared" si="695"/>
        <v>5.9999999999999995E-4</v>
      </c>
      <c r="E7387">
        <f t="shared" si="696"/>
        <v>4.4999999999999999E-4</v>
      </c>
      <c r="F7387">
        <f t="shared" si="697"/>
        <v>0.13724999999999998</v>
      </c>
      <c r="G7387" s="1">
        <f t="shared" si="698"/>
        <v>37225.036131036897</v>
      </c>
      <c r="H7387">
        <f t="shared" si="699"/>
        <v>37225.036131036897</v>
      </c>
      <c r="I7387" s="1">
        <v>2E-3</v>
      </c>
    </row>
    <row r="7388" spans="2:9">
      <c r="B7388" s="1">
        <v>37.418550905094229</v>
      </c>
      <c r="C7388" s="1">
        <f t="shared" si="694"/>
        <v>37418.550905094227</v>
      </c>
      <c r="D7388" s="1">
        <f t="shared" si="695"/>
        <v>0</v>
      </c>
      <c r="E7388">
        <f t="shared" si="696"/>
        <v>0</v>
      </c>
      <c r="F7388">
        <f t="shared" si="697"/>
        <v>0</v>
      </c>
      <c r="G7388" s="1">
        <f t="shared" si="698"/>
        <v>37418.550905094227</v>
      </c>
      <c r="H7388">
        <f t="shared" si="699"/>
        <v>0</v>
      </c>
      <c r="I7388" s="1">
        <v>0</v>
      </c>
    </row>
    <row r="7389" spans="2:9">
      <c r="B7389" s="1">
        <v>35.774841950606891</v>
      </c>
      <c r="C7389" s="1">
        <f t="shared" si="694"/>
        <v>35774.841950606889</v>
      </c>
      <c r="D7389" s="1">
        <f t="shared" si="695"/>
        <v>0</v>
      </c>
      <c r="E7389">
        <f t="shared" si="696"/>
        <v>0</v>
      </c>
      <c r="F7389">
        <f t="shared" si="697"/>
        <v>0</v>
      </c>
      <c r="G7389" s="1">
        <f t="shared" si="698"/>
        <v>35774.841950606889</v>
      </c>
      <c r="H7389">
        <f t="shared" si="699"/>
        <v>0</v>
      </c>
      <c r="I7389" s="1">
        <v>0</v>
      </c>
    </row>
    <row r="7390" spans="2:9">
      <c r="B7390" s="1">
        <v>34.807954330320214</v>
      </c>
      <c r="C7390" s="1">
        <f t="shared" si="694"/>
        <v>34807.954330320215</v>
      </c>
      <c r="D7390" s="1">
        <f t="shared" si="695"/>
        <v>0</v>
      </c>
      <c r="E7390">
        <f t="shared" si="696"/>
        <v>0</v>
      </c>
      <c r="F7390">
        <f t="shared" si="697"/>
        <v>0</v>
      </c>
      <c r="G7390" s="1">
        <f t="shared" si="698"/>
        <v>34807.954330320215</v>
      </c>
      <c r="H7390">
        <f t="shared" si="699"/>
        <v>0</v>
      </c>
      <c r="I7390" s="1">
        <v>0</v>
      </c>
    </row>
    <row r="7391" spans="2:9">
      <c r="B7391" s="1">
        <v>35.388086902492212</v>
      </c>
      <c r="C7391" s="1">
        <f t="shared" si="694"/>
        <v>35388.086902492214</v>
      </c>
      <c r="D7391" s="1">
        <f t="shared" si="695"/>
        <v>0</v>
      </c>
      <c r="E7391">
        <f t="shared" si="696"/>
        <v>0</v>
      </c>
      <c r="F7391">
        <f t="shared" si="697"/>
        <v>0</v>
      </c>
      <c r="G7391" s="1">
        <f t="shared" si="698"/>
        <v>35388.086902492214</v>
      </c>
      <c r="H7391">
        <f t="shared" si="699"/>
        <v>0</v>
      </c>
      <c r="I7391" s="1">
        <v>0</v>
      </c>
    </row>
    <row r="7392" spans="2:9">
      <c r="B7392" s="1">
        <v>31.713913945402851</v>
      </c>
      <c r="C7392" s="1">
        <f t="shared" si="694"/>
        <v>31713.913945402852</v>
      </c>
      <c r="D7392" s="1">
        <f t="shared" si="695"/>
        <v>0</v>
      </c>
      <c r="E7392">
        <f t="shared" si="696"/>
        <v>0</v>
      </c>
      <c r="F7392">
        <f t="shared" si="697"/>
        <v>0</v>
      </c>
      <c r="G7392" s="1">
        <f t="shared" si="698"/>
        <v>31713.913945402852</v>
      </c>
      <c r="H7392">
        <f t="shared" si="699"/>
        <v>0</v>
      </c>
      <c r="I7392" s="1">
        <v>0</v>
      </c>
    </row>
    <row r="7393" spans="2:9">
      <c r="B7393" s="1">
        <v>29.200006132657514</v>
      </c>
      <c r="C7393" s="1">
        <f t="shared" si="694"/>
        <v>29200.006132657512</v>
      </c>
      <c r="D7393" s="1">
        <f t="shared" si="695"/>
        <v>0</v>
      </c>
      <c r="E7393">
        <f t="shared" si="696"/>
        <v>0</v>
      </c>
      <c r="F7393">
        <f t="shared" si="697"/>
        <v>0</v>
      </c>
      <c r="G7393" s="1">
        <f t="shared" si="698"/>
        <v>29200.006132657512</v>
      </c>
      <c r="H7393">
        <f t="shared" si="699"/>
        <v>0</v>
      </c>
      <c r="I7393" s="1">
        <v>0</v>
      </c>
    </row>
    <row r="7394" spans="2:9">
      <c r="B7394" s="1">
        <v>30.36027127700152</v>
      </c>
      <c r="C7394" s="1">
        <f t="shared" si="694"/>
        <v>30360.271277001521</v>
      </c>
      <c r="D7394" s="1">
        <f t="shared" si="695"/>
        <v>0</v>
      </c>
      <c r="E7394">
        <f t="shared" si="696"/>
        <v>0</v>
      </c>
      <c r="F7394">
        <f t="shared" si="697"/>
        <v>0</v>
      </c>
      <c r="G7394" s="1">
        <f t="shared" si="698"/>
        <v>30360.271277001521</v>
      </c>
      <c r="H7394">
        <f t="shared" si="699"/>
        <v>0</v>
      </c>
      <c r="I7394" s="1">
        <v>0</v>
      </c>
    </row>
    <row r="7395" spans="2:9">
      <c r="B7395" s="1">
        <v>44.479650289045189</v>
      </c>
      <c r="C7395" s="1">
        <f t="shared" si="694"/>
        <v>44479.650289045188</v>
      </c>
      <c r="D7395" s="1">
        <f t="shared" si="695"/>
        <v>0</v>
      </c>
      <c r="E7395">
        <f t="shared" si="696"/>
        <v>0</v>
      </c>
      <c r="F7395">
        <f t="shared" si="697"/>
        <v>0</v>
      </c>
      <c r="G7395" s="1">
        <f t="shared" si="698"/>
        <v>44479.650289045188</v>
      </c>
      <c r="H7395">
        <f t="shared" si="699"/>
        <v>0</v>
      </c>
      <c r="I7395" s="1">
        <v>0</v>
      </c>
    </row>
    <row r="7396" spans="2:9">
      <c r="B7396" s="1">
        <v>44.88523980535868</v>
      </c>
      <c r="C7396" s="1">
        <f t="shared" si="694"/>
        <v>44885.23980535868</v>
      </c>
      <c r="D7396" s="1">
        <f t="shared" si="695"/>
        <v>0</v>
      </c>
      <c r="E7396">
        <f t="shared" si="696"/>
        <v>0</v>
      </c>
      <c r="F7396">
        <f t="shared" si="697"/>
        <v>0</v>
      </c>
      <c r="G7396" s="1">
        <f t="shared" si="698"/>
        <v>44885.23980535868</v>
      </c>
      <c r="H7396">
        <f t="shared" si="699"/>
        <v>0</v>
      </c>
      <c r="I7396" s="1">
        <v>0</v>
      </c>
    </row>
    <row r="7397" spans="2:9">
      <c r="B7397" s="1">
        <v>45.020436310796505</v>
      </c>
      <c r="C7397" s="1">
        <f t="shared" si="694"/>
        <v>45020.436310796504</v>
      </c>
      <c r="D7397" s="1">
        <f t="shared" si="695"/>
        <v>0</v>
      </c>
      <c r="E7397">
        <f t="shared" si="696"/>
        <v>0</v>
      </c>
      <c r="F7397">
        <f t="shared" si="697"/>
        <v>0</v>
      </c>
      <c r="G7397" s="1">
        <f t="shared" si="698"/>
        <v>45020.436310796504</v>
      </c>
      <c r="H7397">
        <f t="shared" si="699"/>
        <v>0</v>
      </c>
      <c r="I7397" s="1">
        <v>0</v>
      </c>
    </row>
    <row r="7398" spans="2:9">
      <c r="B7398" s="1">
        <v>52.321047604439187</v>
      </c>
      <c r="C7398" s="1">
        <f t="shared" si="694"/>
        <v>52321.047604439183</v>
      </c>
      <c r="D7398" s="1">
        <f t="shared" si="695"/>
        <v>0</v>
      </c>
      <c r="E7398">
        <f t="shared" si="696"/>
        <v>0</v>
      </c>
      <c r="F7398">
        <f t="shared" si="697"/>
        <v>0</v>
      </c>
      <c r="G7398" s="1">
        <f t="shared" si="698"/>
        <v>52321.047604439183</v>
      </c>
      <c r="H7398">
        <f t="shared" si="699"/>
        <v>0</v>
      </c>
      <c r="I7398" s="1">
        <v>0</v>
      </c>
    </row>
    <row r="7399" spans="2:9">
      <c r="B7399" s="1">
        <v>61.919999490524923</v>
      </c>
      <c r="C7399" s="1">
        <f t="shared" si="694"/>
        <v>61919.999490524926</v>
      </c>
      <c r="D7399" s="1">
        <f t="shared" si="695"/>
        <v>0</v>
      </c>
      <c r="E7399">
        <f t="shared" si="696"/>
        <v>0</v>
      </c>
      <c r="F7399">
        <f t="shared" si="697"/>
        <v>0</v>
      </c>
      <c r="G7399" s="1">
        <f t="shared" si="698"/>
        <v>61919.999490524926</v>
      </c>
      <c r="H7399">
        <f t="shared" si="699"/>
        <v>0</v>
      </c>
      <c r="I7399" s="1">
        <v>0</v>
      </c>
    </row>
    <row r="7400" spans="2:9">
      <c r="B7400" s="1">
        <v>62.190392501400567</v>
      </c>
      <c r="C7400" s="1">
        <f t="shared" si="694"/>
        <v>62190.392501400565</v>
      </c>
      <c r="D7400" s="1">
        <f t="shared" si="695"/>
        <v>0</v>
      </c>
      <c r="E7400">
        <f t="shared" si="696"/>
        <v>0</v>
      </c>
      <c r="F7400">
        <f t="shared" si="697"/>
        <v>0</v>
      </c>
      <c r="G7400" s="1">
        <f t="shared" si="698"/>
        <v>62190.392501400565</v>
      </c>
      <c r="H7400">
        <f t="shared" si="699"/>
        <v>0</v>
      </c>
      <c r="I7400" s="1">
        <v>0</v>
      </c>
    </row>
    <row r="7401" spans="2:9">
      <c r="B7401" s="1">
        <v>73.411702452740244</v>
      </c>
      <c r="C7401" s="1">
        <f t="shared" si="694"/>
        <v>73411.702452740239</v>
      </c>
      <c r="D7401" s="1">
        <f t="shared" si="695"/>
        <v>0.24809999999999999</v>
      </c>
      <c r="E7401">
        <f t="shared" si="696"/>
        <v>0.18607499999999999</v>
      </c>
      <c r="F7401">
        <f t="shared" si="697"/>
        <v>56.752874999999996</v>
      </c>
      <c r="G7401" s="1">
        <f t="shared" si="698"/>
        <v>73354.949577740234</v>
      </c>
      <c r="H7401">
        <f t="shared" si="699"/>
        <v>73354.949577740234</v>
      </c>
      <c r="I7401" s="1">
        <v>0.82699999999999996</v>
      </c>
    </row>
    <row r="7402" spans="2:9">
      <c r="B7402" s="1">
        <v>75.574846539745494</v>
      </c>
      <c r="C7402" s="1">
        <f t="shared" si="694"/>
        <v>75574.8465397455</v>
      </c>
      <c r="D7402" s="1">
        <f t="shared" si="695"/>
        <v>6.0411000000000001</v>
      </c>
      <c r="E7402">
        <f t="shared" si="696"/>
        <v>4.5308250000000001</v>
      </c>
      <c r="F7402">
        <f t="shared" si="697"/>
        <v>1381.901625</v>
      </c>
      <c r="G7402" s="1">
        <f t="shared" si="698"/>
        <v>74192.944914745502</v>
      </c>
      <c r="H7402">
        <f t="shared" si="699"/>
        <v>74192.944914745502</v>
      </c>
      <c r="I7402" s="1">
        <v>20.137</v>
      </c>
    </row>
    <row r="7403" spans="2:9">
      <c r="B7403" s="1">
        <v>79.6307417028803</v>
      </c>
      <c r="C7403" s="1">
        <f t="shared" si="694"/>
        <v>79630.741702880303</v>
      </c>
      <c r="D7403" s="1">
        <f t="shared" si="695"/>
        <v>15.197099999999999</v>
      </c>
      <c r="E7403">
        <f t="shared" si="696"/>
        <v>11.397824999999999</v>
      </c>
      <c r="F7403">
        <f t="shared" si="697"/>
        <v>3476.3366249999999</v>
      </c>
      <c r="G7403" s="1">
        <f t="shared" si="698"/>
        <v>76154.405077880307</v>
      </c>
      <c r="H7403">
        <f t="shared" si="699"/>
        <v>76154.405077880307</v>
      </c>
      <c r="I7403" s="1">
        <v>50.656999999999996</v>
      </c>
    </row>
    <row r="7404" spans="2:9">
      <c r="B7404" s="1">
        <v>72.05973739836196</v>
      </c>
      <c r="C7404" s="1">
        <f t="shared" si="694"/>
        <v>72059.737398361962</v>
      </c>
      <c r="D7404" s="1">
        <f t="shared" si="695"/>
        <v>32.437800000000003</v>
      </c>
      <c r="E7404">
        <f t="shared" si="696"/>
        <v>24.32835</v>
      </c>
      <c r="F7404">
        <f t="shared" si="697"/>
        <v>7420.1467499999999</v>
      </c>
      <c r="G7404" s="1">
        <f t="shared" si="698"/>
        <v>64639.590648361962</v>
      </c>
      <c r="H7404">
        <f t="shared" si="699"/>
        <v>64639.590648361962</v>
      </c>
      <c r="I7404" s="1">
        <v>108.126</v>
      </c>
    </row>
    <row r="7405" spans="2:9">
      <c r="B7405" s="1">
        <v>66.787073686286718</v>
      </c>
      <c r="C7405" s="1">
        <f t="shared" si="694"/>
        <v>66787.07368628672</v>
      </c>
      <c r="D7405" s="1">
        <f t="shared" si="695"/>
        <v>47.565899999999999</v>
      </c>
      <c r="E7405">
        <f t="shared" si="696"/>
        <v>35.674424999999999</v>
      </c>
      <c r="F7405">
        <f t="shared" si="697"/>
        <v>10880.699624999999</v>
      </c>
      <c r="G7405" s="1">
        <f t="shared" si="698"/>
        <v>55906.374061286719</v>
      </c>
      <c r="H7405">
        <f t="shared" si="699"/>
        <v>55906.374061286719</v>
      </c>
      <c r="I7405" s="1">
        <v>158.553</v>
      </c>
    </row>
    <row r="7406" spans="2:9">
      <c r="B7406" s="1">
        <v>63.136768039465366</v>
      </c>
      <c r="C7406" s="1">
        <f t="shared" si="694"/>
        <v>63136.768039465365</v>
      </c>
      <c r="D7406" s="1">
        <f t="shared" si="695"/>
        <v>68.066400000000002</v>
      </c>
      <c r="E7406">
        <f t="shared" si="696"/>
        <v>51.049800000000005</v>
      </c>
      <c r="F7406">
        <f t="shared" si="697"/>
        <v>15570.189000000002</v>
      </c>
      <c r="G7406" s="1">
        <f t="shared" si="698"/>
        <v>47566.57903946536</v>
      </c>
      <c r="H7406">
        <f t="shared" si="699"/>
        <v>47566.57903946536</v>
      </c>
      <c r="I7406" s="1">
        <v>226.88800000000001</v>
      </c>
    </row>
    <row r="7407" spans="2:9">
      <c r="B7407" s="1">
        <v>59.892051908957505</v>
      </c>
      <c r="C7407" s="1">
        <f t="shared" si="694"/>
        <v>59892.051908957503</v>
      </c>
      <c r="D7407" s="1">
        <f t="shared" si="695"/>
        <v>60.062399999999997</v>
      </c>
      <c r="E7407">
        <f t="shared" si="696"/>
        <v>45.046799999999998</v>
      </c>
      <c r="F7407">
        <f t="shared" si="697"/>
        <v>13739.273999999999</v>
      </c>
      <c r="G7407" s="1">
        <f t="shared" si="698"/>
        <v>46152.777908957505</v>
      </c>
      <c r="H7407">
        <f t="shared" si="699"/>
        <v>46152.777908957505</v>
      </c>
      <c r="I7407" s="1">
        <v>200.208</v>
      </c>
    </row>
    <row r="7408" spans="2:9">
      <c r="B7408" s="1">
        <v>57.864104327390109</v>
      </c>
      <c r="C7408" s="1">
        <f t="shared" si="694"/>
        <v>57864.104327390109</v>
      </c>
      <c r="D7408" s="1">
        <f t="shared" si="695"/>
        <v>49.559400000000004</v>
      </c>
      <c r="E7408">
        <f t="shared" si="696"/>
        <v>37.169550000000001</v>
      </c>
      <c r="F7408">
        <f t="shared" si="697"/>
        <v>11336.712750000001</v>
      </c>
      <c r="G7408" s="1">
        <f t="shared" si="698"/>
        <v>46527.39157739011</v>
      </c>
      <c r="H7408">
        <f t="shared" si="699"/>
        <v>46527.39157739011</v>
      </c>
      <c r="I7408" s="1">
        <v>165.19800000000001</v>
      </c>
    </row>
    <row r="7409" spans="2:9">
      <c r="B7409" s="1">
        <v>57.052925294763135</v>
      </c>
      <c r="C7409" s="1">
        <f t="shared" si="694"/>
        <v>57052.925294763132</v>
      </c>
      <c r="D7409" s="1">
        <f t="shared" si="695"/>
        <v>25.200300000000002</v>
      </c>
      <c r="E7409">
        <f t="shared" si="696"/>
        <v>18.900225000000002</v>
      </c>
      <c r="F7409">
        <f t="shared" si="697"/>
        <v>5764.5686250000008</v>
      </c>
      <c r="G7409" s="1">
        <f t="shared" si="698"/>
        <v>51288.356669763132</v>
      </c>
      <c r="H7409">
        <f t="shared" si="699"/>
        <v>51288.356669763132</v>
      </c>
      <c r="I7409" s="1">
        <v>84.001000000000005</v>
      </c>
    </row>
    <row r="7410" spans="2:9">
      <c r="B7410" s="1">
        <v>54.48419169144443</v>
      </c>
      <c r="C7410" s="1">
        <f t="shared" si="694"/>
        <v>54484.19169144443</v>
      </c>
      <c r="D7410" s="1">
        <f t="shared" si="695"/>
        <v>6.2652000000000001</v>
      </c>
      <c r="E7410">
        <f t="shared" si="696"/>
        <v>4.6989000000000001</v>
      </c>
      <c r="F7410">
        <f t="shared" si="697"/>
        <v>1433.1645000000001</v>
      </c>
      <c r="G7410" s="1">
        <f t="shared" si="698"/>
        <v>53051.027191444431</v>
      </c>
      <c r="H7410">
        <f t="shared" si="699"/>
        <v>53051.027191444431</v>
      </c>
      <c r="I7410" s="1">
        <v>20.884</v>
      </c>
    </row>
    <row r="7411" spans="2:9">
      <c r="B7411" s="1">
        <v>53.673012658817463</v>
      </c>
      <c r="C7411" s="1">
        <f t="shared" si="694"/>
        <v>53673.012658817461</v>
      </c>
      <c r="D7411" s="1">
        <f t="shared" si="695"/>
        <v>2.9999999999999997E-4</v>
      </c>
      <c r="E7411">
        <f t="shared" si="696"/>
        <v>2.2499999999999999E-4</v>
      </c>
      <c r="F7411">
        <f t="shared" si="697"/>
        <v>6.8624999999999992E-2</v>
      </c>
      <c r="G7411" s="1">
        <f t="shared" si="698"/>
        <v>53672.944033817461</v>
      </c>
      <c r="H7411">
        <f t="shared" si="699"/>
        <v>53672.944033817461</v>
      </c>
      <c r="I7411" s="1">
        <v>1E-3</v>
      </c>
    </row>
    <row r="7412" spans="2:9">
      <c r="B7412" s="1">
        <v>54.078602175130932</v>
      </c>
      <c r="C7412" s="1">
        <f t="shared" si="694"/>
        <v>54078.602175130931</v>
      </c>
      <c r="D7412" s="1">
        <f t="shared" si="695"/>
        <v>0</v>
      </c>
      <c r="E7412">
        <f t="shared" si="696"/>
        <v>0</v>
      </c>
      <c r="F7412">
        <f t="shared" si="697"/>
        <v>0</v>
      </c>
      <c r="G7412" s="1">
        <f t="shared" si="698"/>
        <v>54078.602175130931</v>
      </c>
      <c r="H7412">
        <f t="shared" si="699"/>
        <v>0</v>
      </c>
      <c r="I7412" s="1">
        <v>0</v>
      </c>
    </row>
    <row r="7413" spans="2:9">
      <c r="B7413" s="1">
        <v>51.239475560936562</v>
      </c>
      <c r="C7413" s="1">
        <f t="shared" si="694"/>
        <v>51239.47556093656</v>
      </c>
      <c r="D7413" s="1">
        <f t="shared" si="695"/>
        <v>0</v>
      </c>
      <c r="E7413">
        <f t="shared" si="696"/>
        <v>0</v>
      </c>
      <c r="F7413">
        <f t="shared" si="697"/>
        <v>0</v>
      </c>
      <c r="G7413" s="1">
        <f t="shared" si="698"/>
        <v>51239.47556093656</v>
      </c>
      <c r="H7413">
        <f t="shared" si="699"/>
        <v>0</v>
      </c>
      <c r="I7413" s="1">
        <v>0</v>
      </c>
    </row>
    <row r="7414" spans="2:9">
      <c r="B7414" s="1">
        <v>50.293100022871769</v>
      </c>
      <c r="C7414" s="1">
        <f t="shared" si="694"/>
        <v>50293.100022871768</v>
      </c>
      <c r="D7414" s="1">
        <f t="shared" si="695"/>
        <v>0</v>
      </c>
      <c r="E7414">
        <f t="shared" si="696"/>
        <v>0</v>
      </c>
      <c r="F7414">
        <f t="shared" si="697"/>
        <v>0</v>
      </c>
      <c r="G7414" s="1">
        <f t="shared" si="698"/>
        <v>50293.100022871768</v>
      </c>
      <c r="H7414">
        <f t="shared" si="699"/>
        <v>0</v>
      </c>
      <c r="I7414" s="1">
        <v>0</v>
      </c>
    </row>
    <row r="7415" spans="2:9">
      <c r="B7415" s="1">
        <v>49.481920990244809</v>
      </c>
      <c r="C7415" s="1">
        <f t="shared" si="694"/>
        <v>49481.920990244813</v>
      </c>
      <c r="D7415" s="1">
        <f t="shared" si="695"/>
        <v>0</v>
      </c>
      <c r="E7415">
        <f t="shared" si="696"/>
        <v>0</v>
      </c>
      <c r="F7415">
        <f t="shared" si="697"/>
        <v>0</v>
      </c>
      <c r="G7415" s="1">
        <f t="shared" si="698"/>
        <v>49481.920990244813</v>
      </c>
      <c r="H7415">
        <f t="shared" si="699"/>
        <v>0</v>
      </c>
      <c r="I7415" s="1">
        <v>0</v>
      </c>
    </row>
    <row r="7416" spans="2:9">
      <c r="B7416" s="1">
        <v>44.344453783607364</v>
      </c>
      <c r="C7416" s="1">
        <f t="shared" si="694"/>
        <v>44344.453783607365</v>
      </c>
      <c r="D7416" s="1">
        <f t="shared" si="695"/>
        <v>0</v>
      </c>
      <c r="E7416">
        <f t="shared" si="696"/>
        <v>0</v>
      </c>
      <c r="F7416">
        <f t="shared" si="697"/>
        <v>0</v>
      </c>
      <c r="G7416" s="1">
        <f t="shared" si="698"/>
        <v>44344.453783607365</v>
      </c>
      <c r="H7416">
        <f t="shared" si="699"/>
        <v>0</v>
      </c>
      <c r="I7416" s="1">
        <v>0</v>
      </c>
    </row>
    <row r="7417" spans="2:9">
      <c r="B7417" s="1">
        <v>40.829344642223859</v>
      </c>
      <c r="C7417" s="1">
        <f t="shared" si="694"/>
        <v>40829.344642223856</v>
      </c>
      <c r="D7417" s="1">
        <f t="shared" si="695"/>
        <v>0</v>
      </c>
      <c r="E7417">
        <f t="shared" si="696"/>
        <v>0</v>
      </c>
      <c r="F7417">
        <f t="shared" si="697"/>
        <v>0</v>
      </c>
      <c r="G7417" s="1">
        <f t="shared" si="698"/>
        <v>40829.344642223856</v>
      </c>
      <c r="H7417">
        <f t="shared" si="699"/>
        <v>0</v>
      </c>
      <c r="I7417" s="1">
        <v>0</v>
      </c>
    </row>
    <row r="7418" spans="2:9">
      <c r="B7418" s="1">
        <v>42.451702707477786</v>
      </c>
      <c r="C7418" s="1">
        <f t="shared" si="694"/>
        <v>42451.702707477787</v>
      </c>
      <c r="D7418" s="1">
        <f t="shared" si="695"/>
        <v>0</v>
      </c>
      <c r="E7418">
        <f t="shared" si="696"/>
        <v>0</v>
      </c>
      <c r="F7418">
        <f t="shared" si="697"/>
        <v>0</v>
      </c>
      <c r="G7418" s="1">
        <f t="shared" si="698"/>
        <v>42451.702707477787</v>
      </c>
      <c r="H7418">
        <f t="shared" si="699"/>
        <v>0</v>
      </c>
      <c r="I7418" s="1">
        <v>0</v>
      </c>
    </row>
    <row r="7419" spans="2:9">
      <c r="B7419" s="1">
        <v>57.738153757264485</v>
      </c>
      <c r="C7419" s="1">
        <f t="shared" si="694"/>
        <v>57738.153757264481</v>
      </c>
      <c r="D7419" s="1">
        <f t="shared" si="695"/>
        <v>0</v>
      </c>
      <c r="E7419">
        <f t="shared" si="696"/>
        <v>0</v>
      </c>
      <c r="F7419">
        <f t="shared" si="697"/>
        <v>0</v>
      </c>
      <c r="G7419" s="1">
        <f t="shared" si="698"/>
        <v>57738.153757264481</v>
      </c>
      <c r="H7419">
        <f t="shared" si="699"/>
        <v>0</v>
      </c>
      <c r="I7419" s="1">
        <v>0</v>
      </c>
    </row>
    <row r="7420" spans="2:9">
      <c r="B7420" s="1">
        <v>58.26464148149487</v>
      </c>
      <c r="C7420" s="1">
        <f t="shared" si="694"/>
        <v>58264.641481494873</v>
      </c>
      <c r="D7420" s="1">
        <f t="shared" si="695"/>
        <v>0</v>
      </c>
      <c r="E7420">
        <f t="shared" si="696"/>
        <v>0</v>
      </c>
      <c r="F7420">
        <f t="shared" si="697"/>
        <v>0</v>
      </c>
      <c r="G7420" s="1">
        <f t="shared" si="698"/>
        <v>58264.641481494873</v>
      </c>
      <c r="H7420">
        <f t="shared" si="699"/>
        <v>0</v>
      </c>
      <c r="I7420" s="1">
        <v>0</v>
      </c>
    </row>
    <row r="7421" spans="2:9">
      <c r="B7421" s="1">
        <v>58.44013738957166</v>
      </c>
      <c r="C7421" s="1">
        <f t="shared" si="694"/>
        <v>58440.137389571661</v>
      </c>
      <c r="D7421" s="1">
        <f t="shared" si="695"/>
        <v>0</v>
      </c>
      <c r="E7421">
        <f t="shared" si="696"/>
        <v>0</v>
      </c>
      <c r="F7421">
        <f t="shared" si="697"/>
        <v>0</v>
      </c>
      <c r="G7421" s="1">
        <f t="shared" si="698"/>
        <v>58440.137389571661</v>
      </c>
      <c r="H7421">
        <f t="shared" si="699"/>
        <v>0</v>
      </c>
      <c r="I7421" s="1">
        <v>0</v>
      </c>
    </row>
    <row r="7422" spans="2:9">
      <c r="B7422" s="1">
        <v>67.916916425718398</v>
      </c>
      <c r="C7422" s="1">
        <f t="shared" si="694"/>
        <v>67916.916425718402</v>
      </c>
      <c r="D7422" s="1">
        <f t="shared" si="695"/>
        <v>0</v>
      </c>
      <c r="E7422">
        <f t="shared" si="696"/>
        <v>0</v>
      </c>
      <c r="F7422">
        <f t="shared" si="697"/>
        <v>0</v>
      </c>
      <c r="G7422" s="1">
        <f t="shared" si="698"/>
        <v>67916.916425718402</v>
      </c>
      <c r="H7422">
        <f t="shared" si="699"/>
        <v>0</v>
      </c>
      <c r="I7422" s="1">
        <v>0</v>
      </c>
    </row>
    <row r="7423" spans="2:9">
      <c r="B7423" s="1">
        <v>80.377125899170622</v>
      </c>
      <c r="C7423" s="1">
        <f t="shared" si="694"/>
        <v>80377.125899170627</v>
      </c>
      <c r="D7423" s="1">
        <f t="shared" si="695"/>
        <v>0</v>
      </c>
      <c r="E7423">
        <f t="shared" si="696"/>
        <v>0</v>
      </c>
      <c r="F7423">
        <f t="shared" si="697"/>
        <v>0</v>
      </c>
      <c r="G7423" s="1">
        <f t="shared" si="698"/>
        <v>80377.125899170627</v>
      </c>
      <c r="H7423">
        <f t="shared" si="699"/>
        <v>0</v>
      </c>
      <c r="I7423" s="1">
        <v>0</v>
      </c>
    </row>
    <row r="7424" spans="2:9">
      <c r="B7424" s="1">
        <v>80.728117715324203</v>
      </c>
      <c r="C7424" s="1">
        <f t="shared" si="694"/>
        <v>80728.117715324202</v>
      </c>
      <c r="D7424" s="1">
        <f t="shared" si="695"/>
        <v>0</v>
      </c>
      <c r="E7424">
        <f t="shared" si="696"/>
        <v>0</v>
      </c>
      <c r="F7424">
        <f t="shared" si="697"/>
        <v>0</v>
      </c>
      <c r="G7424" s="1">
        <f t="shared" si="698"/>
        <v>80728.117715324202</v>
      </c>
      <c r="H7424">
        <f t="shared" si="699"/>
        <v>0</v>
      </c>
      <c r="I7424" s="1">
        <v>0</v>
      </c>
    </row>
    <row r="7425" spans="2:9">
      <c r="B7425" s="1">
        <v>95.294278085697925</v>
      </c>
      <c r="C7425" s="1">
        <f t="shared" si="694"/>
        <v>95294.278085697923</v>
      </c>
      <c r="D7425" s="1">
        <f t="shared" si="695"/>
        <v>0.11699999999999999</v>
      </c>
      <c r="E7425">
        <f t="shared" si="696"/>
        <v>8.7749999999999995E-2</v>
      </c>
      <c r="F7425">
        <f t="shared" si="697"/>
        <v>26.763749999999998</v>
      </c>
      <c r="G7425" s="1">
        <f t="shared" si="698"/>
        <v>95267.514335697924</v>
      </c>
      <c r="H7425">
        <f t="shared" si="699"/>
        <v>95267.514335697924</v>
      </c>
      <c r="I7425" s="1">
        <v>0.39</v>
      </c>
    </row>
    <row r="7426" spans="2:9">
      <c r="B7426" s="1">
        <v>98.102212614926586</v>
      </c>
      <c r="C7426" s="1">
        <f t="shared" si="694"/>
        <v>98102.212614926582</v>
      </c>
      <c r="D7426" s="1">
        <f t="shared" si="695"/>
        <v>2.8563000000000001</v>
      </c>
      <c r="E7426">
        <f t="shared" si="696"/>
        <v>2.1422249999999998</v>
      </c>
      <c r="F7426">
        <f t="shared" si="697"/>
        <v>653.37862499999994</v>
      </c>
      <c r="G7426" s="1">
        <f t="shared" si="698"/>
        <v>97448.833989926585</v>
      </c>
      <c r="H7426">
        <f t="shared" si="699"/>
        <v>97448.833989926585</v>
      </c>
      <c r="I7426" s="1">
        <v>9.5210000000000008</v>
      </c>
    </row>
    <row r="7427" spans="2:9">
      <c r="B7427" s="1">
        <v>94.59229445339075</v>
      </c>
      <c r="C7427" s="1">
        <f t="shared" si="694"/>
        <v>94592.294453390743</v>
      </c>
      <c r="D7427" s="1">
        <f t="shared" si="695"/>
        <v>8.6966999999999999</v>
      </c>
      <c r="E7427">
        <f t="shared" si="696"/>
        <v>6.5225249999999999</v>
      </c>
      <c r="F7427">
        <f t="shared" si="697"/>
        <v>1989.3701249999999</v>
      </c>
      <c r="G7427" s="1">
        <f t="shared" si="698"/>
        <v>92602.924328390742</v>
      </c>
      <c r="H7427">
        <f t="shared" si="699"/>
        <v>92602.924328390742</v>
      </c>
      <c r="I7427" s="1">
        <v>28.989000000000001</v>
      </c>
    </row>
    <row r="7428" spans="2:9">
      <c r="B7428" s="1">
        <v>90.380392659547766</v>
      </c>
      <c r="C7428" s="1">
        <f t="shared" ref="C7428:C7491" si="700">+B7428*1000</f>
        <v>90380.392659547768</v>
      </c>
      <c r="D7428" s="1">
        <f t="shared" ref="D7428:D7491" si="701">I7428*$K$1</f>
        <v>16.0443</v>
      </c>
      <c r="E7428">
        <f t="shared" ref="E7428:E7491" si="702">D7428*$E$1</f>
        <v>12.033225</v>
      </c>
      <c r="F7428">
        <f t="shared" ref="F7428:F7491" si="703">E7428*$G$1</f>
        <v>3670.1336249999999</v>
      </c>
      <c r="G7428" s="1">
        <f t="shared" ref="G7428:G7491" si="704">C7428-F7428</f>
        <v>86710.259034547766</v>
      </c>
      <c r="H7428">
        <f t="shared" ref="H7428:H7491" si="705">IF(F7428&gt;0,C7428-F7428,F7428)</f>
        <v>86710.259034547766</v>
      </c>
      <c r="I7428" s="1">
        <v>53.481000000000002</v>
      </c>
    </row>
    <row r="7429" spans="2:9">
      <c r="B7429" s="1">
        <v>84.58902769301362</v>
      </c>
      <c r="C7429" s="1">
        <f t="shared" si="700"/>
        <v>84589.027693013617</v>
      </c>
      <c r="D7429" s="1">
        <f t="shared" si="701"/>
        <v>24.0672</v>
      </c>
      <c r="E7429">
        <f t="shared" si="702"/>
        <v>18.0504</v>
      </c>
      <c r="F7429">
        <f t="shared" si="703"/>
        <v>5505.3720000000003</v>
      </c>
      <c r="G7429" s="1">
        <f t="shared" si="704"/>
        <v>79083.655693013614</v>
      </c>
      <c r="H7429">
        <f t="shared" si="705"/>
        <v>79083.655693013614</v>
      </c>
      <c r="I7429" s="1">
        <v>80.224000000000004</v>
      </c>
    </row>
    <row r="7430" spans="2:9">
      <c r="B7430" s="1">
        <v>81.781093163784959</v>
      </c>
      <c r="C7430" s="1">
        <f t="shared" si="700"/>
        <v>81781.093163784957</v>
      </c>
      <c r="D7430" s="1">
        <f t="shared" si="701"/>
        <v>32.176200000000001</v>
      </c>
      <c r="E7430">
        <f t="shared" si="702"/>
        <v>24.132150000000003</v>
      </c>
      <c r="F7430">
        <f t="shared" si="703"/>
        <v>7360.3057500000004</v>
      </c>
      <c r="G7430" s="1">
        <f t="shared" si="704"/>
        <v>74420.787413784958</v>
      </c>
      <c r="H7430">
        <f t="shared" si="705"/>
        <v>74420.787413784958</v>
      </c>
      <c r="I7430" s="1">
        <v>107.254</v>
      </c>
    </row>
    <row r="7431" spans="2:9">
      <c r="B7431" s="1">
        <v>77.920183186095556</v>
      </c>
      <c r="C7431" s="1">
        <f t="shared" si="700"/>
        <v>77920.183186095557</v>
      </c>
      <c r="D7431" s="1">
        <f t="shared" si="701"/>
        <v>35.543399999999998</v>
      </c>
      <c r="E7431">
        <f t="shared" si="702"/>
        <v>26.657550000000001</v>
      </c>
      <c r="F7431">
        <f t="shared" si="703"/>
        <v>8130.5527499999998</v>
      </c>
      <c r="G7431" s="1">
        <f t="shared" si="704"/>
        <v>69789.630436095555</v>
      </c>
      <c r="H7431">
        <f t="shared" si="705"/>
        <v>69789.630436095555</v>
      </c>
      <c r="I7431" s="1">
        <v>118.47799999999999</v>
      </c>
    </row>
    <row r="7432" spans="2:9">
      <c r="B7432" s="1">
        <v>75.112248656866868</v>
      </c>
      <c r="C7432" s="1">
        <f t="shared" si="700"/>
        <v>75112.248656866868</v>
      </c>
      <c r="D7432" s="1">
        <f t="shared" si="701"/>
        <v>29.945099999999996</v>
      </c>
      <c r="E7432">
        <f t="shared" si="702"/>
        <v>22.458824999999997</v>
      </c>
      <c r="F7432">
        <f t="shared" si="703"/>
        <v>6849.9416249999995</v>
      </c>
      <c r="G7432" s="1">
        <f t="shared" si="704"/>
        <v>68262.307031866862</v>
      </c>
      <c r="H7432">
        <f t="shared" si="705"/>
        <v>68262.307031866862</v>
      </c>
      <c r="I7432" s="1">
        <v>99.816999999999993</v>
      </c>
    </row>
    <row r="7433" spans="2:9">
      <c r="B7433" s="1">
        <v>75.287744564943651</v>
      </c>
      <c r="C7433" s="1">
        <f t="shared" si="700"/>
        <v>75287.744564943656</v>
      </c>
      <c r="D7433" s="1">
        <f t="shared" si="701"/>
        <v>18.325799999999997</v>
      </c>
      <c r="E7433">
        <f t="shared" si="702"/>
        <v>13.744349999999997</v>
      </c>
      <c r="F7433">
        <f t="shared" si="703"/>
        <v>4192.0267499999991</v>
      </c>
      <c r="G7433" s="1">
        <f t="shared" si="704"/>
        <v>71095.717814943651</v>
      </c>
      <c r="H7433">
        <f t="shared" si="705"/>
        <v>71095.717814943651</v>
      </c>
      <c r="I7433" s="1">
        <v>61.085999999999999</v>
      </c>
    </row>
    <row r="7434" spans="2:9">
      <c r="B7434" s="1">
        <v>74.059273208406125</v>
      </c>
      <c r="C7434" s="1">
        <f t="shared" si="700"/>
        <v>74059.273208406128</v>
      </c>
      <c r="D7434" s="1">
        <f t="shared" si="701"/>
        <v>5.3030999999999997</v>
      </c>
      <c r="E7434">
        <f t="shared" si="702"/>
        <v>3.9773249999999996</v>
      </c>
      <c r="F7434">
        <f t="shared" si="703"/>
        <v>1213.0841249999999</v>
      </c>
      <c r="G7434" s="1">
        <f t="shared" si="704"/>
        <v>72846.189083406134</v>
      </c>
      <c r="H7434">
        <f t="shared" si="705"/>
        <v>72846.189083406134</v>
      </c>
      <c r="I7434" s="1">
        <v>17.677</v>
      </c>
    </row>
    <row r="7435" spans="2:9">
      <c r="B7435" s="1">
        <v>69.67187550648633</v>
      </c>
      <c r="C7435" s="1">
        <f t="shared" si="700"/>
        <v>69671.875506486336</v>
      </c>
      <c r="D7435" s="1">
        <f t="shared" si="701"/>
        <v>0</v>
      </c>
      <c r="E7435">
        <f t="shared" si="702"/>
        <v>0</v>
      </c>
      <c r="F7435">
        <f t="shared" si="703"/>
        <v>0</v>
      </c>
      <c r="G7435" s="1">
        <f t="shared" si="704"/>
        <v>69671.875506486336</v>
      </c>
      <c r="H7435">
        <f t="shared" si="705"/>
        <v>0</v>
      </c>
      <c r="I7435" s="1">
        <v>0</v>
      </c>
    </row>
    <row r="7436" spans="2:9">
      <c r="B7436" s="1">
        <v>70.198363230716708</v>
      </c>
      <c r="C7436" s="1">
        <f t="shared" si="700"/>
        <v>70198.363230716714</v>
      </c>
      <c r="D7436" s="1">
        <f t="shared" si="701"/>
        <v>0</v>
      </c>
      <c r="E7436">
        <f t="shared" si="702"/>
        <v>0</v>
      </c>
      <c r="F7436">
        <f t="shared" si="703"/>
        <v>0</v>
      </c>
      <c r="G7436" s="1">
        <f t="shared" si="704"/>
        <v>70198.363230716714</v>
      </c>
      <c r="H7436">
        <f t="shared" si="705"/>
        <v>0</v>
      </c>
      <c r="I7436" s="1">
        <v>0</v>
      </c>
    </row>
    <row r="7437" spans="2:9">
      <c r="B7437" s="1">
        <v>66.512949161104075</v>
      </c>
      <c r="C7437" s="1">
        <f t="shared" si="700"/>
        <v>66512.949161104072</v>
      </c>
      <c r="D7437" s="1">
        <f t="shared" si="701"/>
        <v>0</v>
      </c>
      <c r="E7437">
        <f t="shared" si="702"/>
        <v>0</v>
      </c>
      <c r="F7437">
        <f t="shared" si="703"/>
        <v>0</v>
      </c>
      <c r="G7437" s="1">
        <f t="shared" si="704"/>
        <v>66512.949161104072</v>
      </c>
      <c r="H7437">
        <f t="shared" si="705"/>
        <v>0</v>
      </c>
      <c r="I7437" s="1">
        <v>0</v>
      </c>
    </row>
    <row r="7438" spans="2:9">
      <c r="B7438" s="1">
        <v>65.284477804566521</v>
      </c>
      <c r="C7438" s="1">
        <f t="shared" si="700"/>
        <v>65284.477804566523</v>
      </c>
      <c r="D7438" s="1">
        <f t="shared" si="701"/>
        <v>0</v>
      </c>
      <c r="E7438">
        <f t="shared" si="702"/>
        <v>0</v>
      </c>
      <c r="F7438">
        <f t="shared" si="703"/>
        <v>0</v>
      </c>
      <c r="G7438" s="1">
        <f t="shared" si="704"/>
        <v>65284.477804566523</v>
      </c>
      <c r="H7438">
        <f t="shared" si="705"/>
        <v>0</v>
      </c>
      <c r="I7438" s="1">
        <v>0</v>
      </c>
    </row>
    <row r="7439" spans="2:9">
      <c r="B7439" s="1">
        <v>64.231502356105793</v>
      </c>
      <c r="C7439" s="1">
        <f t="shared" si="700"/>
        <v>64231.50235610579</v>
      </c>
      <c r="D7439" s="1">
        <f t="shared" si="701"/>
        <v>0</v>
      </c>
      <c r="E7439">
        <f t="shared" si="702"/>
        <v>0</v>
      </c>
      <c r="F7439">
        <f t="shared" si="703"/>
        <v>0</v>
      </c>
      <c r="G7439" s="1">
        <f t="shared" si="704"/>
        <v>64231.50235610579</v>
      </c>
      <c r="H7439">
        <f t="shared" si="705"/>
        <v>0</v>
      </c>
      <c r="I7439" s="1">
        <v>0</v>
      </c>
    </row>
    <row r="7440" spans="2:9">
      <c r="B7440" s="1">
        <v>57.562657849187694</v>
      </c>
      <c r="C7440" s="1">
        <f t="shared" si="700"/>
        <v>57562.657849187694</v>
      </c>
      <c r="D7440" s="1">
        <f t="shared" si="701"/>
        <v>0</v>
      </c>
      <c r="E7440">
        <f t="shared" si="702"/>
        <v>0</v>
      </c>
      <c r="F7440">
        <f t="shared" si="703"/>
        <v>0</v>
      </c>
      <c r="G7440" s="1">
        <f t="shared" si="704"/>
        <v>57562.657849187694</v>
      </c>
      <c r="H7440">
        <f t="shared" si="705"/>
        <v>0</v>
      </c>
      <c r="I7440" s="1">
        <v>0</v>
      </c>
    </row>
    <row r="7441" spans="2:9">
      <c r="B7441" s="1">
        <v>52.999764239191116</v>
      </c>
      <c r="C7441" s="1">
        <f t="shared" si="700"/>
        <v>52999.764239191114</v>
      </c>
      <c r="D7441" s="1">
        <f t="shared" si="701"/>
        <v>0</v>
      </c>
      <c r="E7441">
        <f t="shared" si="702"/>
        <v>0</v>
      </c>
      <c r="F7441">
        <f t="shared" si="703"/>
        <v>0</v>
      </c>
      <c r="G7441" s="1">
        <f t="shared" si="704"/>
        <v>52999.764239191114</v>
      </c>
      <c r="H7441">
        <f t="shared" si="705"/>
        <v>0</v>
      </c>
      <c r="I7441" s="1">
        <v>0</v>
      </c>
    </row>
    <row r="7442" spans="2:9">
      <c r="B7442" s="1">
        <v>55.105715136112615</v>
      </c>
      <c r="C7442" s="1">
        <f t="shared" si="700"/>
        <v>55105.715136112616</v>
      </c>
      <c r="D7442" s="1">
        <f t="shared" si="701"/>
        <v>0</v>
      </c>
      <c r="E7442">
        <f t="shared" si="702"/>
        <v>0</v>
      </c>
      <c r="F7442">
        <f t="shared" si="703"/>
        <v>0</v>
      </c>
      <c r="G7442" s="1">
        <f t="shared" si="704"/>
        <v>55105.715136112616</v>
      </c>
      <c r="H7442">
        <f t="shared" si="705"/>
        <v>0</v>
      </c>
      <c r="I7442" s="1">
        <v>0</v>
      </c>
    </row>
    <row r="7443" spans="2:9">
      <c r="B7443" s="1">
        <v>52.754487642635532</v>
      </c>
      <c r="C7443" s="1">
        <f t="shared" si="700"/>
        <v>52754.487642635533</v>
      </c>
      <c r="D7443" s="1">
        <f t="shared" si="701"/>
        <v>0</v>
      </c>
      <c r="E7443">
        <f t="shared" si="702"/>
        <v>0</v>
      </c>
      <c r="F7443">
        <f t="shared" si="703"/>
        <v>0</v>
      </c>
      <c r="G7443" s="1">
        <f t="shared" si="704"/>
        <v>52754.487642635533</v>
      </c>
      <c r="H7443">
        <f t="shared" si="705"/>
        <v>0</v>
      </c>
      <c r="I7443" s="1">
        <v>0</v>
      </c>
    </row>
    <row r="7444" spans="2:9">
      <c r="B7444" s="1">
        <v>53.235531602902718</v>
      </c>
      <c r="C7444" s="1">
        <f t="shared" si="700"/>
        <v>53235.531602902716</v>
      </c>
      <c r="D7444" s="1">
        <f t="shared" si="701"/>
        <v>0</v>
      </c>
      <c r="E7444">
        <f t="shared" si="702"/>
        <v>0</v>
      </c>
      <c r="F7444">
        <f t="shared" si="703"/>
        <v>0</v>
      </c>
      <c r="G7444" s="1">
        <f t="shared" si="704"/>
        <v>53235.531602902716</v>
      </c>
      <c r="H7444">
        <f t="shared" si="705"/>
        <v>0</v>
      </c>
      <c r="I7444" s="1">
        <v>0</v>
      </c>
    </row>
    <row r="7445" spans="2:9">
      <c r="B7445" s="1">
        <v>53.395879589658449</v>
      </c>
      <c r="C7445" s="1">
        <f t="shared" si="700"/>
        <v>53395.879589658449</v>
      </c>
      <c r="D7445" s="1">
        <f t="shared" si="701"/>
        <v>0</v>
      </c>
      <c r="E7445">
        <f t="shared" si="702"/>
        <v>0</v>
      </c>
      <c r="F7445">
        <f t="shared" si="703"/>
        <v>0</v>
      </c>
      <c r="G7445" s="1">
        <f t="shared" si="704"/>
        <v>53395.879589658449</v>
      </c>
      <c r="H7445">
        <f t="shared" si="705"/>
        <v>0</v>
      </c>
      <c r="I7445" s="1">
        <v>0</v>
      </c>
    </row>
    <row r="7446" spans="2:9">
      <c r="B7446" s="1">
        <v>62.054670874467924</v>
      </c>
      <c r="C7446" s="1">
        <f t="shared" si="700"/>
        <v>62054.670874467927</v>
      </c>
      <c r="D7446" s="1">
        <f t="shared" si="701"/>
        <v>0</v>
      </c>
      <c r="E7446">
        <f t="shared" si="702"/>
        <v>0</v>
      </c>
      <c r="F7446">
        <f t="shared" si="703"/>
        <v>0</v>
      </c>
      <c r="G7446" s="1">
        <f t="shared" si="704"/>
        <v>62054.670874467927</v>
      </c>
      <c r="H7446">
        <f t="shared" si="705"/>
        <v>0</v>
      </c>
      <c r="I7446" s="1">
        <v>0</v>
      </c>
    </row>
    <row r="7447" spans="2:9">
      <c r="B7447" s="1">
        <v>73.439377934124849</v>
      </c>
      <c r="C7447" s="1">
        <f t="shared" si="700"/>
        <v>73439.377934124845</v>
      </c>
      <c r="D7447" s="1">
        <f t="shared" si="701"/>
        <v>0</v>
      </c>
      <c r="E7447">
        <f t="shared" si="702"/>
        <v>0</v>
      </c>
      <c r="F7447">
        <f t="shared" si="703"/>
        <v>0</v>
      </c>
      <c r="G7447" s="1">
        <f t="shared" si="704"/>
        <v>73439.377934124845</v>
      </c>
      <c r="H7447">
        <f t="shared" si="705"/>
        <v>0</v>
      </c>
      <c r="I7447" s="1">
        <v>0</v>
      </c>
    </row>
    <row r="7448" spans="2:9">
      <c r="B7448" s="1">
        <v>73.760073907636297</v>
      </c>
      <c r="C7448" s="1">
        <f t="shared" si="700"/>
        <v>73760.073907636295</v>
      </c>
      <c r="D7448" s="1">
        <f t="shared" si="701"/>
        <v>0</v>
      </c>
      <c r="E7448">
        <f t="shared" si="702"/>
        <v>0</v>
      </c>
      <c r="F7448">
        <f t="shared" si="703"/>
        <v>0</v>
      </c>
      <c r="G7448" s="1">
        <f t="shared" si="704"/>
        <v>73760.073907636295</v>
      </c>
      <c r="H7448">
        <f t="shared" si="705"/>
        <v>0</v>
      </c>
      <c r="I7448" s="1">
        <v>0</v>
      </c>
    </row>
    <row r="7449" spans="2:9">
      <c r="B7449" s="1">
        <v>87.068956808361975</v>
      </c>
      <c r="C7449" s="1">
        <f t="shared" si="700"/>
        <v>87068.956808361982</v>
      </c>
      <c r="D7449" s="1">
        <f t="shared" si="701"/>
        <v>0.1542</v>
      </c>
      <c r="E7449">
        <f t="shared" si="702"/>
        <v>0.11565</v>
      </c>
      <c r="F7449">
        <f t="shared" si="703"/>
        <v>35.273249999999997</v>
      </c>
      <c r="G7449" s="1">
        <f t="shared" si="704"/>
        <v>87033.683558361983</v>
      </c>
      <c r="H7449">
        <f t="shared" si="705"/>
        <v>87033.683558361983</v>
      </c>
      <c r="I7449" s="1">
        <v>0.51400000000000001</v>
      </c>
    </row>
    <row r="7450" spans="2:9">
      <c r="B7450" s="1">
        <v>89.634524596453673</v>
      </c>
      <c r="C7450" s="1">
        <f t="shared" si="700"/>
        <v>89634.524596453673</v>
      </c>
      <c r="D7450" s="1">
        <f t="shared" si="701"/>
        <v>8.0829000000000004</v>
      </c>
      <c r="E7450">
        <f t="shared" si="702"/>
        <v>6.0621749999999999</v>
      </c>
      <c r="F7450">
        <f t="shared" si="703"/>
        <v>1848.963375</v>
      </c>
      <c r="G7450" s="1">
        <f t="shared" si="704"/>
        <v>87785.561221453667</v>
      </c>
      <c r="H7450">
        <f t="shared" si="705"/>
        <v>87785.561221453667</v>
      </c>
      <c r="I7450" s="1">
        <v>26.943000000000001</v>
      </c>
    </row>
    <row r="7451" spans="2:9">
      <c r="B7451" s="1">
        <v>86.42756486133905</v>
      </c>
      <c r="C7451" s="1">
        <f t="shared" si="700"/>
        <v>86427.564861339051</v>
      </c>
      <c r="D7451" s="1">
        <f t="shared" si="701"/>
        <v>26.998799999999999</v>
      </c>
      <c r="E7451">
        <f t="shared" si="702"/>
        <v>20.249099999999999</v>
      </c>
      <c r="F7451">
        <f t="shared" si="703"/>
        <v>6175.9754999999996</v>
      </c>
      <c r="G7451" s="1">
        <f t="shared" si="704"/>
        <v>80251.589361339051</v>
      </c>
      <c r="H7451">
        <f t="shared" si="705"/>
        <v>80251.589361339051</v>
      </c>
      <c r="I7451" s="1">
        <v>89.995999999999995</v>
      </c>
    </row>
    <row r="7452" spans="2:9">
      <c r="B7452" s="1">
        <v>85.465476940804663</v>
      </c>
      <c r="C7452" s="1">
        <f t="shared" si="700"/>
        <v>85465.47694080467</v>
      </c>
      <c r="D7452" s="1">
        <f t="shared" si="701"/>
        <v>50.055599999999998</v>
      </c>
      <c r="E7452">
        <f t="shared" si="702"/>
        <v>37.541699999999999</v>
      </c>
      <c r="F7452">
        <f t="shared" si="703"/>
        <v>11450.218499999999</v>
      </c>
      <c r="G7452" s="1">
        <f t="shared" si="704"/>
        <v>74015.258440804668</v>
      </c>
      <c r="H7452">
        <f t="shared" si="705"/>
        <v>74015.258440804668</v>
      </c>
      <c r="I7452" s="1">
        <v>166.852</v>
      </c>
    </row>
    <row r="7453" spans="2:9">
      <c r="B7453" s="1">
        <v>79.211905457331156</v>
      </c>
      <c r="C7453" s="1">
        <f t="shared" si="700"/>
        <v>79211.905457331159</v>
      </c>
      <c r="D7453" s="1">
        <f t="shared" si="701"/>
        <v>83.418299999999988</v>
      </c>
      <c r="E7453">
        <f t="shared" si="702"/>
        <v>62.563724999999991</v>
      </c>
      <c r="F7453">
        <f t="shared" si="703"/>
        <v>19081.936124999997</v>
      </c>
      <c r="G7453" s="1">
        <f t="shared" si="704"/>
        <v>60129.969332331166</v>
      </c>
      <c r="H7453">
        <f t="shared" si="705"/>
        <v>60129.969332331166</v>
      </c>
      <c r="I7453" s="1">
        <v>278.06099999999998</v>
      </c>
    </row>
    <row r="7454" spans="2:9">
      <c r="B7454" s="1">
        <v>74.882509814926422</v>
      </c>
      <c r="C7454" s="1">
        <f t="shared" si="700"/>
        <v>74882.509814926423</v>
      </c>
      <c r="D7454" s="1">
        <f t="shared" si="701"/>
        <v>95.16</v>
      </c>
      <c r="E7454">
        <f t="shared" si="702"/>
        <v>71.37</v>
      </c>
      <c r="F7454">
        <f t="shared" si="703"/>
        <v>21767.850000000002</v>
      </c>
      <c r="G7454" s="1">
        <f t="shared" si="704"/>
        <v>53114.659814926417</v>
      </c>
      <c r="H7454">
        <f t="shared" si="705"/>
        <v>53114.659814926417</v>
      </c>
      <c r="I7454" s="1">
        <v>317.2</v>
      </c>
    </row>
    <row r="7455" spans="2:9">
      <c r="B7455" s="1">
        <v>71.03415813278886</v>
      </c>
      <c r="C7455" s="1">
        <f t="shared" si="700"/>
        <v>71034.158132788856</v>
      </c>
      <c r="D7455" s="1">
        <f t="shared" si="701"/>
        <v>71.546700000000001</v>
      </c>
      <c r="E7455">
        <f t="shared" si="702"/>
        <v>53.660025000000005</v>
      </c>
      <c r="F7455">
        <f t="shared" si="703"/>
        <v>16366.307625000001</v>
      </c>
      <c r="G7455" s="1">
        <f t="shared" si="704"/>
        <v>54667.850507788855</v>
      </c>
      <c r="H7455">
        <f t="shared" si="705"/>
        <v>54667.850507788855</v>
      </c>
      <c r="I7455" s="1">
        <v>238.489</v>
      </c>
    </row>
    <row r="7456" spans="2:9">
      <c r="B7456" s="1">
        <v>68.628938331452915</v>
      </c>
      <c r="C7456" s="1">
        <f t="shared" si="700"/>
        <v>68628.938331452911</v>
      </c>
      <c r="D7456" s="1">
        <f t="shared" si="701"/>
        <v>52.422000000000004</v>
      </c>
      <c r="E7456">
        <f t="shared" si="702"/>
        <v>39.316500000000005</v>
      </c>
      <c r="F7456">
        <f t="shared" si="703"/>
        <v>11991.532500000001</v>
      </c>
      <c r="G7456" s="1">
        <f t="shared" si="704"/>
        <v>56637.40583145291</v>
      </c>
      <c r="H7456">
        <f t="shared" si="705"/>
        <v>56637.40583145291</v>
      </c>
      <c r="I7456" s="1">
        <v>174.74</v>
      </c>
    </row>
    <row r="7457" spans="2:9">
      <c r="B7457" s="1">
        <v>67.666850410918514</v>
      </c>
      <c r="C7457" s="1">
        <f t="shared" si="700"/>
        <v>67666.850410918516</v>
      </c>
      <c r="D7457" s="1">
        <f t="shared" si="701"/>
        <v>36.1935</v>
      </c>
      <c r="E7457">
        <f t="shared" si="702"/>
        <v>27.145125</v>
      </c>
      <c r="F7457">
        <f t="shared" si="703"/>
        <v>8279.2631249999995</v>
      </c>
      <c r="G7457" s="1">
        <f t="shared" si="704"/>
        <v>59387.587285918518</v>
      </c>
      <c r="H7457">
        <f t="shared" si="705"/>
        <v>59387.587285918518</v>
      </c>
      <c r="I7457" s="1">
        <v>120.645</v>
      </c>
    </row>
    <row r="7458" spans="2:9">
      <c r="B7458" s="1">
        <v>64.620238662559629</v>
      </c>
      <c r="C7458" s="1">
        <f t="shared" si="700"/>
        <v>64620.238662559626</v>
      </c>
      <c r="D7458" s="1">
        <f t="shared" si="701"/>
        <v>7.1330999999999998</v>
      </c>
      <c r="E7458">
        <f t="shared" si="702"/>
        <v>5.3498250000000001</v>
      </c>
      <c r="F7458">
        <f t="shared" si="703"/>
        <v>1631.696625</v>
      </c>
      <c r="G7458" s="1">
        <f t="shared" si="704"/>
        <v>62988.54203755963</v>
      </c>
      <c r="H7458">
        <f t="shared" si="705"/>
        <v>62988.54203755963</v>
      </c>
      <c r="I7458" s="1">
        <v>23.777000000000001</v>
      </c>
    </row>
    <row r="7459" spans="2:9">
      <c r="B7459" s="1">
        <v>61.733974900956476</v>
      </c>
      <c r="C7459" s="1">
        <f t="shared" si="700"/>
        <v>61733.974900956477</v>
      </c>
      <c r="D7459" s="1">
        <f t="shared" si="701"/>
        <v>0</v>
      </c>
      <c r="E7459">
        <f t="shared" si="702"/>
        <v>0</v>
      </c>
      <c r="F7459">
        <f t="shared" si="703"/>
        <v>0</v>
      </c>
      <c r="G7459" s="1">
        <f t="shared" si="704"/>
        <v>61733.974900956477</v>
      </c>
      <c r="H7459">
        <f t="shared" si="705"/>
        <v>0</v>
      </c>
      <c r="I7459" s="1">
        <v>0</v>
      </c>
    </row>
    <row r="7460" spans="2:9">
      <c r="B7460" s="1">
        <v>64.139194702292443</v>
      </c>
      <c r="C7460" s="1">
        <f t="shared" si="700"/>
        <v>64139.194702292443</v>
      </c>
      <c r="D7460" s="1">
        <f t="shared" si="701"/>
        <v>0</v>
      </c>
      <c r="E7460">
        <f t="shared" si="702"/>
        <v>0</v>
      </c>
      <c r="F7460">
        <f t="shared" si="703"/>
        <v>0</v>
      </c>
      <c r="G7460" s="1">
        <f t="shared" si="704"/>
        <v>64139.194702292443</v>
      </c>
      <c r="H7460">
        <f t="shared" si="705"/>
        <v>0</v>
      </c>
      <c r="I7460" s="1">
        <v>0</v>
      </c>
    </row>
    <row r="7461" spans="2:9">
      <c r="B7461" s="1">
        <v>60.771886980422089</v>
      </c>
      <c r="C7461" s="1">
        <f t="shared" si="700"/>
        <v>60771.886980422089</v>
      </c>
      <c r="D7461" s="1">
        <f t="shared" si="701"/>
        <v>0</v>
      </c>
      <c r="E7461">
        <f t="shared" si="702"/>
        <v>0</v>
      </c>
      <c r="F7461">
        <f t="shared" si="703"/>
        <v>0</v>
      </c>
      <c r="G7461" s="1">
        <f t="shared" si="704"/>
        <v>60771.886980422089</v>
      </c>
      <c r="H7461">
        <f t="shared" si="705"/>
        <v>0</v>
      </c>
      <c r="I7461" s="1">
        <v>0</v>
      </c>
    </row>
    <row r="7462" spans="2:9">
      <c r="B7462" s="1">
        <v>59.649451073131964</v>
      </c>
      <c r="C7462" s="1">
        <f t="shared" si="700"/>
        <v>59649.451073131961</v>
      </c>
      <c r="D7462" s="1">
        <f t="shared" si="701"/>
        <v>0</v>
      </c>
      <c r="E7462">
        <f t="shared" si="702"/>
        <v>0</v>
      </c>
      <c r="F7462">
        <f t="shared" si="703"/>
        <v>0</v>
      </c>
      <c r="G7462" s="1">
        <f t="shared" si="704"/>
        <v>59649.451073131961</v>
      </c>
      <c r="H7462">
        <f t="shared" si="705"/>
        <v>0</v>
      </c>
      <c r="I7462" s="1">
        <v>0</v>
      </c>
    </row>
    <row r="7463" spans="2:9">
      <c r="B7463" s="1">
        <v>58.687363152597584</v>
      </c>
      <c r="C7463" s="1">
        <f t="shared" si="700"/>
        <v>58687.363152597587</v>
      </c>
      <c r="D7463" s="1">
        <f t="shared" si="701"/>
        <v>0</v>
      </c>
      <c r="E7463">
        <f t="shared" si="702"/>
        <v>0</v>
      </c>
      <c r="F7463">
        <f t="shared" si="703"/>
        <v>0</v>
      </c>
      <c r="G7463" s="1">
        <f t="shared" si="704"/>
        <v>58687.363152597587</v>
      </c>
      <c r="H7463">
        <f t="shared" si="705"/>
        <v>0</v>
      </c>
      <c r="I7463" s="1">
        <v>0</v>
      </c>
    </row>
    <row r="7464" spans="2:9">
      <c r="B7464" s="1">
        <v>52.594139655879793</v>
      </c>
      <c r="C7464" s="1">
        <f t="shared" si="700"/>
        <v>52594.139655879793</v>
      </c>
      <c r="D7464" s="1">
        <f t="shared" si="701"/>
        <v>0</v>
      </c>
      <c r="E7464">
        <f t="shared" si="702"/>
        <v>0</v>
      </c>
      <c r="F7464">
        <f t="shared" si="703"/>
        <v>0</v>
      </c>
      <c r="G7464" s="1">
        <f t="shared" si="704"/>
        <v>52594.139655879793</v>
      </c>
      <c r="H7464">
        <f t="shared" si="705"/>
        <v>0</v>
      </c>
      <c r="I7464" s="1">
        <v>0</v>
      </c>
    </row>
    <row r="7465" spans="2:9">
      <c r="B7465" s="1">
        <v>48.425092000230791</v>
      </c>
      <c r="C7465" s="1">
        <f t="shared" si="700"/>
        <v>48425.09200023079</v>
      </c>
      <c r="D7465" s="1">
        <f t="shared" si="701"/>
        <v>0</v>
      </c>
      <c r="E7465">
        <f t="shared" si="702"/>
        <v>0</v>
      </c>
      <c r="F7465">
        <f t="shared" si="703"/>
        <v>0</v>
      </c>
      <c r="G7465" s="1">
        <f t="shared" si="704"/>
        <v>48425.09200023079</v>
      </c>
      <c r="H7465">
        <f t="shared" si="705"/>
        <v>0</v>
      </c>
      <c r="I7465" s="1">
        <v>0</v>
      </c>
    </row>
    <row r="7466" spans="2:9">
      <c r="B7466" s="1">
        <v>50.349267841299564</v>
      </c>
      <c r="C7466" s="1">
        <f t="shared" si="700"/>
        <v>50349.267841299566</v>
      </c>
      <c r="D7466" s="1">
        <f t="shared" si="701"/>
        <v>0</v>
      </c>
      <c r="E7466">
        <f t="shared" si="702"/>
        <v>0</v>
      </c>
      <c r="F7466">
        <f t="shared" si="703"/>
        <v>0</v>
      </c>
      <c r="G7466" s="1">
        <f t="shared" si="704"/>
        <v>50349.267841299566</v>
      </c>
      <c r="H7466">
        <f t="shared" si="705"/>
        <v>0</v>
      </c>
      <c r="I7466" s="1">
        <v>0</v>
      </c>
    </row>
    <row r="7467" spans="2:9">
      <c r="B7467" s="1">
        <v>64.240684774092415</v>
      </c>
      <c r="C7467" s="1">
        <f t="shared" si="700"/>
        <v>64240.684774092413</v>
      </c>
      <c r="D7467" s="1">
        <f t="shared" si="701"/>
        <v>0</v>
      </c>
      <c r="E7467">
        <f t="shared" si="702"/>
        <v>0</v>
      </c>
      <c r="F7467">
        <f t="shared" si="703"/>
        <v>0</v>
      </c>
      <c r="G7467" s="1">
        <f t="shared" si="704"/>
        <v>64240.684774092413</v>
      </c>
      <c r="H7467">
        <f t="shared" si="705"/>
        <v>0</v>
      </c>
      <c r="I7467" s="1">
        <v>0</v>
      </c>
    </row>
    <row r="7468" spans="2:9">
      <c r="B7468" s="1">
        <v>64.240684774092415</v>
      </c>
      <c r="C7468" s="1">
        <f t="shared" si="700"/>
        <v>64240.684774092413</v>
      </c>
      <c r="D7468" s="1">
        <f t="shared" si="701"/>
        <v>0</v>
      </c>
      <c r="E7468">
        <f t="shared" si="702"/>
        <v>0</v>
      </c>
      <c r="F7468">
        <f t="shared" si="703"/>
        <v>0</v>
      </c>
      <c r="G7468" s="1">
        <f t="shared" si="704"/>
        <v>64240.684774092413</v>
      </c>
      <c r="H7468">
        <f t="shared" si="705"/>
        <v>0</v>
      </c>
      <c r="I7468" s="1">
        <v>0</v>
      </c>
    </row>
    <row r="7469" spans="2:9">
      <c r="B7469" s="1">
        <v>63.25841130659866</v>
      </c>
      <c r="C7469" s="1">
        <f t="shared" si="700"/>
        <v>63258.41130659866</v>
      </c>
      <c r="D7469" s="1">
        <f t="shared" si="701"/>
        <v>0</v>
      </c>
      <c r="E7469">
        <f t="shared" si="702"/>
        <v>0</v>
      </c>
      <c r="F7469">
        <f t="shared" si="703"/>
        <v>0</v>
      </c>
      <c r="G7469" s="1">
        <f t="shared" si="704"/>
        <v>63258.41130659866</v>
      </c>
      <c r="H7469">
        <f t="shared" si="705"/>
        <v>0</v>
      </c>
      <c r="I7469" s="1">
        <v>0</v>
      </c>
    </row>
    <row r="7470" spans="2:9">
      <c r="B7470" s="1">
        <v>70.134325579055044</v>
      </c>
      <c r="C7470" s="1">
        <f t="shared" si="700"/>
        <v>70134.325579055047</v>
      </c>
      <c r="D7470" s="1">
        <f t="shared" si="701"/>
        <v>0</v>
      </c>
      <c r="E7470">
        <f t="shared" si="702"/>
        <v>0</v>
      </c>
      <c r="F7470">
        <f t="shared" si="703"/>
        <v>0</v>
      </c>
      <c r="G7470" s="1">
        <f t="shared" si="704"/>
        <v>70134.325579055047</v>
      </c>
      <c r="H7470">
        <f t="shared" si="705"/>
        <v>0</v>
      </c>
      <c r="I7470" s="1">
        <v>0</v>
      </c>
    </row>
    <row r="7471" spans="2:9">
      <c r="B7471" s="1">
        <v>81.725152495481495</v>
      </c>
      <c r="C7471" s="1">
        <f t="shared" si="700"/>
        <v>81725.152495481496</v>
      </c>
      <c r="D7471" s="1">
        <f t="shared" si="701"/>
        <v>0</v>
      </c>
      <c r="E7471">
        <f t="shared" si="702"/>
        <v>0</v>
      </c>
      <c r="F7471">
        <f t="shared" si="703"/>
        <v>0</v>
      </c>
      <c r="G7471" s="1">
        <f t="shared" si="704"/>
        <v>81725.152495481496</v>
      </c>
      <c r="H7471">
        <f t="shared" si="705"/>
        <v>0</v>
      </c>
      <c r="I7471" s="1">
        <v>0</v>
      </c>
    </row>
    <row r="7472" spans="2:9">
      <c r="B7472" s="1">
        <v>82.510971269476514</v>
      </c>
      <c r="C7472" s="1">
        <f t="shared" si="700"/>
        <v>82510.971269476519</v>
      </c>
      <c r="D7472" s="1">
        <f t="shared" si="701"/>
        <v>0</v>
      </c>
      <c r="E7472">
        <f t="shared" si="702"/>
        <v>0</v>
      </c>
      <c r="F7472">
        <f t="shared" si="703"/>
        <v>0</v>
      </c>
      <c r="G7472" s="1">
        <f t="shared" si="704"/>
        <v>82510.971269476519</v>
      </c>
      <c r="H7472">
        <f t="shared" si="705"/>
        <v>0</v>
      </c>
      <c r="I7472" s="1">
        <v>0</v>
      </c>
    </row>
    <row r="7473" spans="2:9">
      <c r="B7473" s="1">
        <v>111.58626590729202</v>
      </c>
      <c r="C7473" s="1">
        <f t="shared" si="700"/>
        <v>111586.26590729202</v>
      </c>
      <c r="D7473" s="1">
        <f t="shared" si="701"/>
        <v>0.19739999999999999</v>
      </c>
      <c r="E7473">
        <f t="shared" si="702"/>
        <v>0.14804999999999999</v>
      </c>
      <c r="F7473">
        <f t="shared" si="703"/>
        <v>45.155249999999995</v>
      </c>
      <c r="G7473" s="1">
        <f t="shared" si="704"/>
        <v>111541.11065729203</v>
      </c>
      <c r="H7473">
        <f t="shared" si="705"/>
        <v>111541.11065729203</v>
      </c>
      <c r="I7473" s="1">
        <v>0.65800000000000003</v>
      </c>
    </row>
    <row r="7474" spans="2:9">
      <c r="B7474" s="1">
        <v>116.30117855126211</v>
      </c>
      <c r="C7474" s="1">
        <f t="shared" si="700"/>
        <v>116301.17855126211</v>
      </c>
      <c r="D7474" s="1">
        <f t="shared" si="701"/>
        <v>9.5018999999999991</v>
      </c>
      <c r="E7474">
        <f t="shared" si="702"/>
        <v>7.1264249999999993</v>
      </c>
      <c r="F7474">
        <f t="shared" si="703"/>
        <v>2173.5596249999999</v>
      </c>
      <c r="G7474" s="1">
        <f t="shared" si="704"/>
        <v>114127.61892626212</v>
      </c>
      <c r="H7474">
        <f t="shared" si="705"/>
        <v>114127.61892626212</v>
      </c>
      <c r="I7474" s="1">
        <v>31.672999999999998</v>
      </c>
    </row>
    <row r="7475" spans="2:9">
      <c r="B7475" s="1">
        <v>111.19335652029454</v>
      </c>
      <c r="C7475" s="1">
        <f t="shared" si="700"/>
        <v>111193.35652029455</v>
      </c>
      <c r="D7475" s="1">
        <f t="shared" si="701"/>
        <v>27.0486</v>
      </c>
      <c r="E7475">
        <f t="shared" si="702"/>
        <v>20.286450000000002</v>
      </c>
      <c r="F7475">
        <f t="shared" si="703"/>
        <v>6187.3672500000002</v>
      </c>
      <c r="G7475" s="1">
        <f t="shared" si="704"/>
        <v>105005.98927029455</v>
      </c>
      <c r="H7475">
        <f t="shared" si="705"/>
        <v>105005.98927029455</v>
      </c>
      <c r="I7475" s="1">
        <v>90.162000000000006</v>
      </c>
    </row>
    <row r="7476" spans="2:9">
      <c r="B7476" s="1">
        <v>104.90680632833441</v>
      </c>
      <c r="C7476" s="1">
        <f t="shared" si="700"/>
        <v>104906.80632833441</v>
      </c>
      <c r="D7476" s="1">
        <f t="shared" si="701"/>
        <v>39.959999999999994</v>
      </c>
      <c r="E7476">
        <f t="shared" si="702"/>
        <v>29.969999999999995</v>
      </c>
      <c r="F7476">
        <f t="shared" si="703"/>
        <v>9140.8499999999985</v>
      </c>
      <c r="G7476" s="1">
        <f t="shared" si="704"/>
        <v>95765.956328334403</v>
      </c>
      <c r="H7476">
        <f t="shared" si="705"/>
        <v>95765.956328334403</v>
      </c>
      <c r="I7476" s="1">
        <v>133.19999999999999</v>
      </c>
    </row>
    <row r="7477" spans="2:9">
      <c r="B7477" s="1">
        <v>99.013165523371825</v>
      </c>
      <c r="C7477" s="1">
        <f t="shared" si="700"/>
        <v>99013.165523371819</v>
      </c>
      <c r="D7477" s="1">
        <f t="shared" si="701"/>
        <v>49.962299999999999</v>
      </c>
      <c r="E7477">
        <f t="shared" si="702"/>
        <v>37.471724999999999</v>
      </c>
      <c r="F7477">
        <f t="shared" si="703"/>
        <v>11428.876125000001</v>
      </c>
      <c r="G7477" s="1">
        <f t="shared" si="704"/>
        <v>87584.289398371824</v>
      </c>
      <c r="H7477">
        <f t="shared" si="705"/>
        <v>87584.289398371824</v>
      </c>
      <c r="I7477" s="1">
        <v>166.541</v>
      </c>
    </row>
    <row r="7478" spans="2:9">
      <c r="B7478" s="1">
        <v>98.62025613637428</v>
      </c>
      <c r="C7478" s="1">
        <f t="shared" si="700"/>
        <v>98620.256136374286</v>
      </c>
      <c r="D7478" s="1">
        <f t="shared" si="701"/>
        <v>45.774299999999997</v>
      </c>
      <c r="E7478">
        <f t="shared" si="702"/>
        <v>34.330725000000001</v>
      </c>
      <c r="F7478">
        <f t="shared" si="703"/>
        <v>10470.871125</v>
      </c>
      <c r="G7478" s="1">
        <f t="shared" si="704"/>
        <v>88149.385011374281</v>
      </c>
      <c r="H7478">
        <f t="shared" si="705"/>
        <v>88149.385011374281</v>
      </c>
      <c r="I7478" s="1">
        <v>152.58099999999999</v>
      </c>
    </row>
    <row r="7479" spans="2:9">
      <c r="B7479" s="1">
        <v>91.744341863917924</v>
      </c>
      <c r="C7479" s="1">
        <f t="shared" si="700"/>
        <v>91744.341863917929</v>
      </c>
      <c r="D7479" s="1">
        <f t="shared" si="701"/>
        <v>33.858899999999998</v>
      </c>
      <c r="E7479">
        <f t="shared" si="702"/>
        <v>25.394174999999997</v>
      </c>
      <c r="F7479">
        <f t="shared" si="703"/>
        <v>7745.2233749999987</v>
      </c>
      <c r="G7479" s="1">
        <f t="shared" si="704"/>
        <v>83999.118488917928</v>
      </c>
      <c r="H7479">
        <f t="shared" si="705"/>
        <v>83999.118488917928</v>
      </c>
      <c r="I7479" s="1">
        <v>112.863</v>
      </c>
    </row>
    <row r="7480" spans="2:9">
      <c r="B7480" s="1">
        <v>86.636519832950327</v>
      </c>
      <c r="C7480" s="1">
        <f t="shared" si="700"/>
        <v>86636.519832950333</v>
      </c>
      <c r="D7480" s="1">
        <f t="shared" si="701"/>
        <v>20.132999999999999</v>
      </c>
      <c r="E7480">
        <f t="shared" si="702"/>
        <v>15.09975</v>
      </c>
      <c r="F7480">
        <f t="shared" si="703"/>
        <v>4605.4237499999999</v>
      </c>
      <c r="G7480" s="1">
        <f t="shared" si="704"/>
        <v>82031.096082950331</v>
      </c>
      <c r="H7480">
        <f t="shared" si="705"/>
        <v>82031.096082950331</v>
      </c>
      <c r="I7480" s="1">
        <v>67.11</v>
      </c>
    </row>
    <row r="7481" spans="2:9">
      <c r="B7481" s="1">
        <v>81.725152495481495</v>
      </c>
      <c r="C7481" s="1">
        <f t="shared" si="700"/>
        <v>81725.152495481496</v>
      </c>
      <c r="D7481" s="1">
        <f t="shared" si="701"/>
        <v>9.2315999999999985</v>
      </c>
      <c r="E7481">
        <f t="shared" si="702"/>
        <v>6.9236999999999984</v>
      </c>
      <c r="F7481">
        <f t="shared" si="703"/>
        <v>2111.7284999999997</v>
      </c>
      <c r="G7481" s="1">
        <f t="shared" si="704"/>
        <v>79613.423995481498</v>
      </c>
      <c r="H7481">
        <f t="shared" si="705"/>
        <v>79613.423995481498</v>
      </c>
      <c r="I7481" s="1">
        <v>30.771999999999998</v>
      </c>
    </row>
    <row r="7482" spans="2:9">
      <c r="B7482" s="1">
        <v>80.939333721486477</v>
      </c>
      <c r="C7482" s="1">
        <f t="shared" si="700"/>
        <v>80939.333721486473</v>
      </c>
      <c r="D7482" s="1">
        <f t="shared" si="701"/>
        <v>1.863</v>
      </c>
      <c r="E7482">
        <f t="shared" si="702"/>
        <v>1.3972500000000001</v>
      </c>
      <c r="F7482">
        <f t="shared" si="703"/>
        <v>426.16125000000005</v>
      </c>
      <c r="G7482" s="1">
        <f t="shared" si="704"/>
        <v>80513.172471486469</v>
      </c>
      <c r="H7482">
        <f t="shared" si="705"/>
        <v>80513.172471486469</v>
      </c>
      <c r="I7482" s="1">
        <v>6.21</v>
      </c>
    </row>
    <row r="7483" spans="2:9">
      <c r="B7483" s="1">
        <v>75.83151169051888</v>
      </c>
      <c r="C7483" s="1">
        <f t="shared" si="700"/>
        <v>75831.511690518877</v>
      </c>
      <c r="D7483" s="1">
        <f t="shared" si="701"/>
        <v>0</v>
      </c>
      <c r="E7483">
        <f t="shared" si="702"/>
        <v>0</v>
      </c>
      <c r="F7483">
        <f t="shared" si="703"/>
        <v>0</v>
      </c>
      <c r="G7483" s="1">
        <f t="shared" si="704"/>
        <v>75831.511690518877</v>
      </c>
      <c r="H7483">
        <f t="shared" si="705"/>
        <v>0</v>
      </c>
      <c r="I7483" s="1">
        <v>0</v>
      </c>
    </row>
    <row r="7484" spans="2:9">
      <c r="B7484" s="1">
        <v>76.813785158012649</v>
      </c>
      <c r="C7484" s="1">
        <f t="shared" si="700"/>
        <v>76813.785158012644</v>
      </c>
      <c r="D7484" s="1">
        <f t="shared" si="701"/>
        <v>0</v>
      </c>
      <c r="E7484">
        <f t="shared" si="702"/>
        <v>0</v>
      </c>
      <c r="F7484">
        <f t="shared" si="703"/>
        <v>0</v>
      </c>
      <c r="G7484" s="1">
        <f t="shared" si="704"/>
        <v>76813.785158012644</v>
      </c>
      <c r="H7484">
        <f t="shared" si="705"/>
        <v>0</v>
      </c>
      <c r="I7484" s="1">
        <v>0</v>
      </c>
    </row>
    <row r="7485" spans="2:9">
      <c r="B7485" s="1">
        <v>74.456328836027609</v>
      </c>
      <c r="C7485" s="1">
        <f t="shared" si="700"/>
        <v>74456.328836027606</v>
      </c>
      <c r="D7485" s="1">
        <f t="shared" si="701"/>
        <v>0</v>
      </c>
      <c r="E7485">
        <f t="shared" si="702"/>
        <v>0</v>
      </c>
      <c r="F7485">
        <f t="shared" si="703"/>
        <v>0</v>
      </c>
      <c r="G7485" s="1">
        <f t="shared" si="704"/>
        <v>74456.328836027606</v>
      </c>
      <c r="H7485">
        <f t="shared" si="705"/>
        <v>0</v>
      </c>
      <c r="I7485" s="1">
        <v>0</v>
      </c>
    </row>
    <row r="7486" spans="2:9">
      <c r="B7486" s="1">
        <v>74.063419449030107</v>
      </c>
      <c r="C7486" s="1">
        <f t="shared" si="700"/>
        <v>74063.419449030102</v>
      </c>
      <c r="D7486" s="1">
        <f t="shared" si="701"/>
        <v>0</v>
      </c>
      <c r="E7486">
        <f t="shared" si="702"/>
        <v>0</v>
      </c>
      <c r="F7486">
        <f t="shared" si="703"/>
        <v>0</v>
      </c>
      <c r="G7486" s="1">
        <f t="shared" si="704"/>
        <v>74063.419449030102</v>
      </c>
      <c r="H7486">
        <f t="shared" si="705"/>
        <v>0</v>
      </c>
      <c r="I7486" s="1">
        <v>0</v>
      </c>
    </row>
    <row r="7487" spans="2:9">
      <c r="B7487" s="1">
        <v>71.705963127045067</v>
      </c>
      <c r="C7487" s="1">
        <f t="shared" si="700"/>
        <v>71705.963127045063</v>
      </c>
      <c r="D7487" s="1">
        <f t="shared" si="701"/>
        <v>0</v>
      </c>
      <c r="E7487">
        <f t="shared" si="702"/>
        <v>0</v>
      </c>
      <c r="F7487">
        <f t="shared" si="703"/>
        <v>0</v>
      </c>
      <c r="G7487" s="1">
        <f t="shared" si="704"/>
        <v>71705.963127045063</v>
      </c>
      <c r="H7487">
        <f t="shared" si="705"/>
        <v>0</v>
      </c>
      <c r="I7487" s="1">
        <v>0</v>
      </c>
    </row>
    <row r="7488" spans="2:9">
      <c r="B7488" s="1">
        <v>66.205231709079982</v>
      </c>
      <c r="C7488" s="1">
        <f t="shared" si="700"/>
        <v>66205.231709079977</v>
      </c>
      <c r="D7488" s="1">
        <f t="shared" si="701"/>
        <v>0</v>
      </c>
      <c r="E7488">
        <f t="shared" si="702"/>
        <v>0</v>
      </c>
      <c r="F7488">
        <f t="shared" si="703"/>
        <v>0</v>
      </c>
      <c r="G7488" s="1">
        <f t="shared" si="704"/>
        <v>66205.231709079977</v>
      </c>
      <c r="H7488">
        <f t="shared" si="705"/>
        <v>0</v>
      </c>
      <c r="I7488" s="1">
        <v>0</v>
      </c>
    </row>
    <row r="7489" spans="2:9">
      <c r="B7489" s="1">
        <v>60.508045597616103</v>
      </c>
      <c r="C7489" s="1">
        <f t="shared" si="700"/>
        <v>60508.045597616103</v>
      </c>
      <c r="D7489" s="1">
        <f t="shared" si="701"/>
        <v>0</v>
      </c>
      <c r="E7489">
        <f t="shared" si="702"/>
        <v>0</v>
      </c>
      <c r="F7489">
        <f t="shared" si="703"/>
        <v>0</v>
      </c>
      <c r="G7489" s="1">
        <f t="shared" si="704"/>
        <v>60508.045597616103</v>
      </c>
      <c r="H7489">
        <f t="shared" si="705"/>
        <v>0</v>
      </c>
      <c r="I7489" s="1">
        <v>0</v>
      </c>
    </row>
    <row r="7490" spans="2:9">
      <c r="B7490" s="1">
        <v>61.490319065109873</v>
      </c>
      <c r="C7490" s="1">
        <f t="shared" si="700"/>
        <v>61490.31906510987</v>
      </c>
      <c r="D7490" s="1">
        <f t="shared" si="701"/>
        <v>0</v>
      </c>
      <c r="E7490">
        <f t="shared" si="702"/>
        <v>0</v>
      </c>
      <c r="F7490">
        <f t="shared" si="703"/>
        <v>0</v>
      </c>
      <c r="G7490" s="1">
        <f t="shared" si="704"/>
        <v>61490.31906510987</v>
      </c>
      <c r="H7490">
        <f t="shared" si="705"/>
        <v>0</v>
      </c>
      <c r="I7490" s="1">
        <v>0</v>
      </c>
    </row>
    <row r="7491" spans="2:9">
      <c r="B7491" s="1">
        <v>67.537643151209949</v>
      </c>
      <c r="C7491" s="1">
        <f t="shared" si="700"/>
        <v>67537.643151209952</v>
      </c>
      <c r="D7491" s="1">
        <f t="shared" si="701"/>
        <v>0</v>
      </c>
      <c r="E7491">
        <f t="shared" si="702"/>
        <v>0</v>
      </c>
      <c r="F7491">
        <f t="shared" si="703"/>
        <v>0</v>
      </c>
      <c r="G7491" s="1">
        <f t="shared" si="704"/>
        <v>67537.643151209952</v>
      </c>
      <c r="H7491">
        <f t="shared" si="705"/>
        <v>0</v>
      </c>
      <c r="I7491" s="1">
        <v>0</v>
      </c>
    </row>
    <row r="7492" spans="2:9">
      <c r="B7492" s="1">
        <v>70.121050266283547</v>
      </c>
      <c r="C7492" s="1">
        <f t="shared" ref="C7492:C7555" si="706">+B7492*1000</f>
        <v>70121.05026628355</v>
      </c>
      <c r="D7492" s="1">
        <f t="shared" ref="D7492:D7555" si="707">I7492*$K$1</f>
        <v>0</v>
      </c>
      <c r="E7492">
        <f t="shared" ref="E7492:E7555" si="708">D7492*$E$1</f>
        <v>0</v>
      </c>
      <c r="F7492">
        <f t="shared" ref="F7492:F7555" si="709">E7492*$G$1</f>
        <v>0</v>
      </c>
      <c r="G7492" s="1">
        <f t="shared" ref="G7492:G7555" si="710">C7492-F7492</f>
        <v>70121.05026628355</v>
      </c>
      <c r="H7492">
        <f t="shared" ref="H7492:H7555" si="711">IF(F7492&gt;0,C7492-F7492,F7492)</f>
        <v>0</v>
      </c>
      <c r="I7492" s="1">
        <v>0</v>
      </c>
    </row>
    <row r="7493" spans="2:9">
      <c r="B7493" s="1">
        <v>67.168584991913718</v>
      </c>
      <c r="C7493" s="1">
        <f t="shared" si="706"/>
        <v>67168.584991913725</v>
      </c>
      <c r="D7493" s="1">
        <f t="shared" si="707"/>
        <v>0</v>
      </c>
      <c r="E7493">
        <f t="shared" si="708"/>
        <v>0</v>
      </c>
      <c r="F7493">
        <f t="shared" si="709"/>
        <v>0</v>
      </c>
      <c r="G7493" s="1">
        <f t="shared" si="710"/>
        <v>67168.584991913725</v>
      </c>
      <c r="H7493">
        <f t="shared" si="711"/>
        <v>0</v>
      </c>
      <c r="I7493" s="1">
        <v>0</v>
      </c>
    </row>
    <row r="7494" spans="2:9">
      <c r="B7494" s="1">
        <v>74.549748177838296</v>
      </c>
      <c r="C7494" s="1">
        <f t="shared" si="706"/>
        <v>74549.748177838293</v>
      </c>
      <c r="D7494" s="1">
        <f t="shared" si="707"/>
        <v>0</v>
      </c>
      <c r="E7494">
        <f t="shared" si="708"/>
        <v>0</v>
      </c>
      <c r="F7494">
        <f t="shared" si="709"/>
        <v>0</v>
      </c>
      <c r="G7494" s="1">
        <f t="shared" si="710"/>
        <v>74549.748177838293</v>
      </c>
      <c r="H7494">
        <f t="shared" si="711"/>
        <v>0</v>
      </c>
      <c r="I7494" s="1">
        <v>0</v>
      </c>
    </row>
    <row r="7495" spans="2:9">
      <c r="B7495" s="1">
        <v>85.621492956725163</v>
      </c>
      <c r="C7495" s="1">
        <f t="shared" si="706"/>
        <v>85621.492956725167</v>
      </c>
      <c r="D7495" s="1">
        <f t="shared" si="707"/>
        <v>0</v>
      </c>
      <c r="E7495">
        <f t="shared" si="708"/>
        <v>0</v>
      </c>
      <c r="F7495">
        <f t="shared" si="709"/>
        <v>0</v>
      </c>
      <c r="G7495" s="1">
        <f t="shared" si="710"/>
        <v>85621.492956725167</v>
      </c>
      <c r="H7495">
        <f t="shared" si="711"/>
        <v>0</v>
      </c>
      <c r="I7495" s="1">
        <v>0</v>
      </c>
    </row>
    <row r="7496" spans="2:9">
      <c r="B7496" s="1">
        <v>85.436963877077062</v>
      </c>
      <c r="C7496" s="1">
        <f t="shared" si="706"/>
        <v>85436.963877077069</v>
      </c>
      <c r="D7496" s="1">
        <f t="shared" si="707"/>
        <v>0</v>
      </c>
      <c r="E7496">
        <f t="shared" si="708"/>
        <v>0</v>
      </c>
      <c r="F7496">
        <f t="shared" si="709"/>
        <v>0</v>
      </c>
      <c r="G7496" s="1">
        <f t="shared" si="710"/>
        <v>85436.963877077069</v>
      </c>
      <c r="H7496">
        <f t="shared" si="711"/>
        <v>0</v>
      </c>
      <c r="I7496" s="1">
        <v>0</v>
      </c>
    </row>
    <row r="7497" spans="2:9">
      <c r="B7497" s="1">
        <v>89.312074549687466</v>
      </c>
      <c r="C7497" s="1">
        <f t="shared" si="706"/>
        <v>89312.074549687473</v>
      </c>
      <c r="D7497" s="1">
        <f t="shared" si="707"/>
        <v>0.1263</v>
      </c>
      <c r="E7497">
        <f t="shared" si="708"/>
        <v>9.4725000000000004E-2</v>
      </c>
      <c r="F7497">
        <f t="shared" si="709"/>
        <v>28.891125000000002</v>
      </c>
      <c r="G7497" s="1">
        <f t="shared" si="710"/>
        <v>89283.183424687479</v>
      </c>
      <c r="H7497">
        <f t="shared" si="711"/>
        <v>89283.183424687479</v>
      </c>
      <c r="I7497" s="1">
        <v>0.42099999999999999</v>
      </c>
    </row>
    <row r="7498" spans="2:9">
      <c r="B7498" s="1">
        <v>88.573958231095006</v>
      </c>
      <c r="C7498" s="1">
        <f t="shared" si="706"/>
        <v>88573.958231095006</v>
      </c>
      <c r="D7498" s="1">
        <f t="shared" si="707"/>
        <v>11.481</v>
      </c>
      <c r="E7498">
        <f t="shared" si="708"/>
        <v>8.6107499999999995</v>
      </c>
      <c r="F7498">
        <f t="shared" si="709"/>
        <v>2626.2787499999999</v>
      </c>
      <c r="G7498" s="1">
        <f t="shared" si="710"/>
        <v>85947.679481095009</v>
      </c>
      <c r="H7498">
        <f t="shared" si="711"/>
        <v>85947.679481095009</v>
      </c>
      <c r="I7498" s="1">
        <v>38.270000000000003</v>
      </c>
    </row>
    <row r="7499" spans="2:9">
      <c r="B7499" s="1">
        <v>85.806022036373292</v>
      </c>
      <c r="C7499" s="1">
        <f t="shared" si="706"/>
        <v>85806.022036373295</v>
      </c>
      <c r="D7499" s="1">
        <f t="shared" si="707"/>
        <v>36.530099999999997</v>
      </c>
      <c r="E7499">
        <f t="shared" si="708"/>
        <v>27.397574999999996</v>
      </c>
      <c r="F7499">
        <f t="shared" si="709"/>
        <v>8356.260374999998</v>
      </c>
      <c r="G7499" s="1">
        <f t="shared" si="710"/>
        <v>77449.761661373297</v>
      </c>
      <c r="H7499">
        <f t="shared" si="711"/>
        <v>77449.761661373297</v>
      </c>
      <c r="I7499" s="1">
        <v>121.767</v>
      </c>
    </row>
    <row r="7500" spans="2:9">
      <c r="B7500" s="1">
        <v>81.930911363762888</v>
      </c>
      <c r="C7500" s="1">
        <f t="shared" si="706"/>
        <v>81930.911363762891</v>
      </c>
      <c r="D7500" s="1">
        <f t="shared" si="707"/>
        <v>64.952699999999993</v>
      </c>
      <c r="E7500">
        <f t="shared" si="708"/>
        <v>48.714524999999995</v>
      </c>
      <c r="F7500">
        <f t="shared" si="709"/>
        <v>14857.930124999999</v>
      </c>
      <c r="G7500" s="1">
        <f t="shared" si="710"/>
        <v>67072.981238762892</v>
      </c>
      <c r="H7500">
        <f t="shared" si="711"/>
        <v>67072.981238762892</v>
      </c>
      <c r="I7500" s="1">
        <v>216.50899999999999</v>
      </c>
    </row>
    <row r="7501" spans="2:9">
      <c r="B7501" s="1">
        <v>77.317684372560024</v>
      </c>
      <c r="C7501" s="1">
        <f t="shared" si="706"/>
        <v>77317.684372560019</v>
      </c>
      <c r="D7501" s="1">
        <f t="shared" si="707"/>
        <v>85.495199999999997</v>
      </c>
      <c r="E7501">
        <f t="shared" si="708"/>
        <v>64.121399999999994</v>
      </c>
      <c r="F7501">
        <f t="shared" si="709"/>
        <v>19557.026999999998</v>
      </c>
      <c r="G7501" s="1">
        <f t="shared" si="710"/>
        <v>57760.657372560017</v>
      </c>
      <c r="H7501">
        <f t="shared" si="711"/>
        <v>57760.657372560017</v>
      </c>
      <c r="I7501" s="1">
        <v>284.98399999999998</v>
      </c>
    </row>
    <row r="7502" spans="2:9">
      <c r="B7502" s="1">
        <v>78.97844608939306</v>
      </c>
      <c r="C7502" s="1">
        <f t="shared" si="706"/>
        <v>78978.446089393066</v>
      </c>
      <c r="D7502" s="1">
        <f t="shared" si="707"/>
        <v>97.648799999999994</v>
      </c>
      <c r="E7502">
        <f t="shared" si="708"/>
        <v>73.236599999999996</v>
      </c>
      <c r="F7502">
        <f t="shared" si="709"/>
        <v>22337.163</v>
      </c>
      <c r="G7502" s="1">
        <f t="shared" si="710"/>
        <v>56641.283089393066</v>
      </c>
      <c r="H7502">
        <f t="shared" si="711"/>
        <v>56641.283089393066</v>
      </c>
      <c r="I7502" s="1">
        <v>325.49599999999998</v>
      </c>
    </row>
    <row r="7503" spans="2:9">
      <c r="B7503" s="1">
        <v>76.579568053967563</v>
      </c>
      <c r="C7503" s="1">
        <f t="shared" si="706"/>
        <v>76579.568053967567</v>
      </c>
      <c r="D7503" s="1">
        <f t="shared" si="707"/>
        <v>90.16109999999999</v>
      </c>
      <c r="E7503">
        <f t="shared" si="708"/>
        <v>67.620824999999996</v>
      </c>
      <c r="F7503">
        <f t="shared" si="709"/>
        <v>20624.351624999999</v>
      </c>
      <c r="G7503" s="1">
        <f t="shared" si="710"/>
        <v>55955.216428967571</v>
      </c>
      <c r="H7503">
        <f t="shared" si="711"/>
        <v>55955.216428967571</v>
      </c>
      <c r="I7503" s="1">
        <v>300.53699999999998</v>
      </c>
    </row>
    <row r="7504" spans="2:9">
      <c r="B7504" s="1">
        <v>71.597282903468454</v>
      </c>
      <c r="C7504" s="1">
        <f t="shared" si="706"/>
        <v>71597.282903468455</v>
      </c>
      <c r="D7504" s="1">
        <f t="shared" si="707"/>
        <v>60.188699999999997</v>
      </c>
      <c r="E7504">
        <f t="shared" si="708"/>
        <v>45.141525000000001</v>
      </c>
      <c r="F7504">
        <f t="shared" si="709"/>
        <v>13768.165125</v>
      </c>
      <c r="G7504" s="1">
        <f t="shared" si="710"/>
        <v>57829.117778468455</v>
      </c>
      <c r="H7504">
        <f t="shared" si="711"/>
        <v>57829.117778468455</v>
      </c>
      <c r="I7504" s="1">
        <v>200.62899999999999</v>
      </c>
    </row>
    <row r="7505" spans="2:9">
      <c r="B7505" s="1">
        <v>74.365219098190181</v>
      </c>
      <c r="C7505" s="1">
        <f t="shared" si="706"/>
        <v>74365.21909819018</v>
      </c>
      <c r="D7505" s="1">
        <f t="shared" si="707"/>
        <v>25.1508</v>
      </c>
      <c r="E7505">
        <f t="shared" si="708"/>
        <v>18.863099999999999</v>
      </c>
      <c r="F7505">
        <f t="shared" si="709"/>
        <v>5753.2455</v>
      </c>
      <c r="G7505" s="1">
        <f t="shared" si="710"/>
        <v>68611.973598190176</v>
      </c>
      <c r="H7505">
        <f t="shared" si="711"/>
        <v>68611.973598190176</v>
      </c>
      <c r="I7505" s="1">
        <v>83.835999999999999</v>
      </c>
    </row>
    <row r="7506" spans="2:9">
      <c r="B7506" s="1">
        <v>77.871271611504355</v>
      </c>
      <c r="C7506" s="1">
        <f t="shared" si="706"/>
        <v>77871.271611504359</v>
      </c>
      <c r="D7506" s="1">
        <f t="shared" si="707"/>
        <v>5.2391999999999994</v>
      </c>
      <c r="E7506">
        <f t="shared" si="708"/>
        <v>3.9293999999999993</v>
      </c>
      <c r="F7506">
        <f t="shared" si="709"/>
        <v>1198.4669999999999</v>
      </c>
      <c r="G7506" s="1">
        <f t="shared" si="710"/>
        <v>76672.804611504354</v>
      </c>
      <c r="H7506">
        <f t="shared" si="711"/>
        <v>76672.804611504354</v>
      </c>
      <c r="I7506" s="1">
        <v>17.463999999999999</v>
      </c>
    </row>
    <row r="7507" spans="2:9">
      <c r="B7507" s="1">
        <v>81.008265965522298</v>
      </c>
      <c r="C7507" s="1">
        <f t="shared" si="706"/>
        <v>81008.265965522296</v>
      </c>
      <c r="D7507" s="1">
        <f t="shared" si="707"/>
        <v>0</v>
      </c>
      <c r="E7507">
        <f t="shared" si="708"/>
        <v>0</v>
      </c>
      <c r="F7507">
        <f t="shared" si="709"/>
        <v>0</v>
      </c>
      <c r="G7507" s="1">
        <f t="shared" si="710"/>
        <v>81008.265965522296</v>
      </c>
      <c r="H7507">
        <f t="shared" si="711"/>
        <v>0</v>
      </c>
      <c r="I7507" s="1">
        <v>0</v>
      </c>
    </row>
    <row r="7508" spans="2:9">
      <c r="B7508" s="1">
        <v>83.407144000947795</v>
      </c>
      <c r="C7508" s="1">
        <f t="shared" si="706"/>
        <v>83407.144000947796</v>
      </c>
      <c r="D7508" s="1">
        <f t="shared" si="707"/>
        <v>0</v>
      </c>
      <c r="E7508">
        <f t="shared" si="708"/>
        <v>0</v>
      </c>
      <c r="F7508">
        <f t="shared" si="709"/>
        <v>0</v>
      </c>
      <c r="G7508" s="1">
        <f t="shared" si="710"/>
        <v>83407.144000947796</v>
      </c>
      <c r="H7508">
        <f t="shared" si="711"/>
        <v>0</v>
      </c>
      <c r="I7508" s="1">
        <v>0</v>
      </c>
    </row>
    <row r="7509" spans="2:9">
      <c r="B7509" s="1">
        <v>82.85355676200345</v>
      </c>
      <c r="C7509" s="1">
        <f t="shared" si="706"/>
        <v>82853.556762003456</v>
      </c>
      <c r="D7509" s="1">
        <f t="shared" si="707"/>
        <v>0</v>
      </c>
      <c r="E7509">
        <f t="shared" si="708"/>
        <v>0</v>
      </c>
      <c r="F7509">
        <f t="shared" si="709"/>
        <v>0</v>
      </c>
      <c r="G7509" s="1">
        <f t="shared" si="710"/>
        <v>82853.556762003456</v>
      </c>
      <c r="H7509">
        <f t="shared" si="711"/>
        <v>0</v>
      </c>
      <c r="I7509" s="1">
        <v>0</v>
      </c>
    </row>
    <row r="7510" spans="2:9">
      <c r="B7510" s="1">
        <v>77.317684372560024</v>
      </c>
      <c r="C7510" s="1">
        <f t="shared" si="706"/>
        <v>77317.684372560019</v>
      </c>
      <c r="D7510" s="1">
        <f t="shared" si="707"/>
        <v>0</v>
      </c>
      <c r="E7510">
        <f t="shared" si="708"/>
        <v>0</v>
      </c>
      <c r="F7510">
        <f t="shared" si="709"/>
        <v>0</v>
      </c>
      <c r="G7510" s="1">
        <f t="shared" si="710"/>
        <v>77317.684372560019</v>
      </c>
      <c r="H7510">
        <f t="shared" si="711"/>
        <v>0</v>
      </c>
      <c r="I7510" s="1">
        <v>0</v>
      </c>
    </row>
    <row r="7511" spans="2:9">
      <c r="B7511" s="1">
        <v>73.442573699949605</v>
      </c>
      <c r="C7511" s="1">
        <f t="shared" si="706"/>
        <v>73442.5736999496</v>
      </c>
      <c r="D7511" s="1">
        <f t="shared" si="707"/>
        <v>0</v>
      </c>
      <c r="E7511">
        <f t="shared" si="708"/>
        <v>0</v>
      </c>
      <c r="F7511">
        <f t="shared" si="709"/>
        <v>0</v>
      </c>
      <c r="G7511" s="1">
        <f t="shared" si="710"/>
        <v>73442.5736999496</v>
      </c>
      <c r="H7511">
        <f t="shared" si="711"/>
        <v>0</v>
      </c>
      <c r="I7511" s="1">
        <v>0</v>
      </c>
    </row>
    <row r="7512" spans="2:9">
      <c r="B7512" s="1">
        <v>67.722172230858064</v>
      </c>
      <c r="C7512" s="1">
        <f t="shared" si="706"/>
        <v>67722.172230858065</v>
      </c>
      <c r="D7512" s="1">
        <f t="shared" si="707"/>
        <v>0</v>
      </c>
      <c r="E7512">
        <f t="shared" si="708"/>
        <v>0</v>
      </c>
      <c r="F7512">
        <f t="shared" si="709"/>
        <v>0</v>
      </c>
      <c r="G7512" s="1">
        <f t="shared" si="710"/>
        <v>67722.172230858065</v>
      </c>
      <c r="H7512">
        <f t="shared" si="711"/>
        <v>0</v>
      </c>
      <c r="I7512" s="1">
        <v>0</v>
      </c>
    </row>
    <row r="7513" spans="2:9">
      <c r="B7513" s="1">
        <v>66.430468673321258</v>
      </c>
      <c r="C7513" s="1">
        <f t="shared" si="706"/>
        <v>66430.468673321258</v>
      </c>
      <c r="D7513" s="1">
        <f t="shared" si="707"/>
        <v>0</v>
      </c>
      <c r="E7513">
        <f t="shared" si="708"/>
        <v>0</v>
      </c>
      <c r="F7513">
        <f t="shared" si="709"/>
        <v>0</v>
      </c>
      <c r="G7513" s="1">
        <f t="shared" si="710"/>
        <v>66430.468673321258</v>
      </c>
      <c r="H7513">
        <f t="shared" si="711"/>
        <v>0</v>
      </c>
      <c r="I7513" s="1">
        <v>0</v>
      </c>
    </row>
    <row r="7514" spans="2:9">
      <c r="B7514" s="1">
        <v>65.138765115784452</v>
      </c>
      <c r="C7514" s="1">
        <f t="shared" si="706"/>
        <v>65138.765115784452</v>
      </c>
      <c r="D7514" s="1">
        <f t="shared" si="707"/>
        <v>0</v>
      </c>
      <c r="E7514">
        <f t="shared" si="708"/>
        <v>0</v>
      </c>
      <c r="F7514">
        <f t="shared" si="709"/>
        <v>0</v>
      </c>
      <c r="G7514" s="1">
        <f t="shared" si="710"/>
        <v>65138.765115784452</v>
      </c>
      <c r="H7514">
        <f t="shared" si="711"/>
        <v>0</v>
      </c>
      <c r="I7514" s="1">
        <v>0</v>
      </c>
    </row>
    <row r="7515" spans="2:9">
      <c r="B7515" s="1">
        <v>88.947169760902014</v>
      </c>
      <c r="C7515" s="1">
        <f t="shared" si="706"/>
        <v>88947.169760902019</v>
      </c>
      <c r="D7515" s="1">
        <f t="shared" si="707"/>
        <v>0</v>
      </c>
      <c r="E7515">
        <f t="shared" si="708"/>
        <v>0</v>
      </c>
      <c r="F7515">
        <f t="shared" si="709"/>
        <v>0</v>
      </c>
      <c r="G7515" s="1">
        <f t="shared" si="710"/>
        <v>88947.169760902019</v>
      </c>
      <c r="H7515">
        <f t="shared" si="711"/>
        <v>0</v>
      </c>
      <c r="I7515" s="1">
        <v>0</v>
      </c>
    </row>
    <row r="7516" spans="2:9">
      <c r="B7516" s="1">
        <v>89.975460740796819</v>
      </c>
      <c r="C7516" s="1">
        <f t="shared" si="706"/>
        <v>89975.460740796814</v>
      </c>
      <c r="D7516" s="1">
        <f t="shared" si="707"/>
        <v>0</v>
      </c>
      <c r="E7516">
        <f t="shared" si="708"/>
        <v>0</v>
      </c>
      <c r="F7516">
        <f t="shared" si="709"/>
        <v>0</v>
      </c>
      <c r="G7516" s="1">
        <f t="shared" si="710"/>
        <v>89975.460740796814</v>
      </c>
      <c r="H7516">
        <f t="shared" si="711"/>
        <v>0</v>
      </c>
      <c r="I7516" s="1">
        <v>0</v>
      </c>
    </row>
    <row r="7517" spans="2:9">
      <c r="B7517" s="1">
        <v>88.175951525980892</v>
      </c>
      <c r="C7517" s="1">
        <f t="shared" si="706"/>
        <v>88175.951525980898</v>
      </c>
      <c r="D7517" s="1">
        <f t="shared" si="707"/>
        <v>0</v>
      </c>
      <c r="E7517">
        <f t="shared" si="708"/>
        <v>0</v>
      </c>
      <c r="F7517">
        <f t="shared" si="709"/>
        <v>0</v>
      </c>
      <c r="G7517" s="1">
        <f t="shared" si="710"/>
        <v>88175.951525980898</v>
      </c>
      <c r="H7517">
        <f t="shared" si="711"/>
        <v>0</v>
      </c>
      <c r="I7517" s="1">
        <v>0</v>
      </c>
    </row>
    <row r="7518" spans="2:9">
      <c r="B7518" s="1">
        <v>101.02958877466615</v>
      </c>
      <c r="C7518" s="1">
        <f t="shared" si="706"/>
        <v>101029.58877466615</v>
      </c>
      <c r="D7518" s="1">
        <f t="shared" si="707"/>
        <v>0</v>
      </c>
      <c r="E7518">
        <f t="shared" si="708"/>
        <v>0</v>
      </c>
      <c r="F7518">
        <f t="shared" si="709"/>
        <v>0</v>
      </c>
      <c r="G7518" s="1">
        <f t="shared" si="710"/>
        <v>101029.58877466615</v>
      </c>
      <c r="H7518">
        <f t="shared" si="711"/>
        <v>0</v>
      </c>
      <c r="I7518" s="1">
        <v>0</v>
      </c>
    </row>
    <row r="7519" spans="2:9">
      <c r="B7519" s="1">
        <v>111.05542582864068</v>
      </c>
      <c r="C7519" s="1">
        <f t="shared" si="706"/>
        <v>111055.42582864068</v>
      </c>
      <c r="D7519" s="1">
        <f t="shared" si="707"/>
        <v>0</v>
      </c>
      <c r="E7519">
        <f t="shared" si="708"/>
        <v>0</v>
      </c>
      <c r="F7519">
        <f t="shared" si="709"/>
        <v>0</v>
      </c>
      <c r="G7519" s="1">
        <f t="shared" si="710"/>
        <v>111055.42582864068</v>
      </c>
      <c r="H7519">
        <f t="shared" si="711"/>
        <v>0</v>
      </c>
      <c r="I7519" s="1">
        <v>0</v>
      </c>
    </row>
    <row r="7520" spans="2:9">
      <c r="B7520" s="1">
        <v>114.65444425827253</v>
      </c>
      <c r="C7520" s="1">
        <f t="shared" si="706"/>
        <v>114654.44425827253</v>
      </c>
      <c r="D7520" s="1">
        <f t="shared" si="707"/>
        <v>0</v>
      </c>
      <c r="E7520">
        <f t="shared" si="708"/>
        <v>0</v>
      </c>
      <c r="F7520">
        <f t="shared" si="709"/>
        <v>0</v>
      </c>
      <c r="G7520" s="1">
        <f t="shared" si="710"/>
        <v>114654.44425827253</v>
      </c>
      <c r="H7520">
        <f t="shared" si="711"/>
        <v>0</v>
      </c>
      <c r="I7520" s="1">
        <v>0</v>
      </c>
    </row>
    <row r="7521" spans="2:9">
      <c r="B7521" s="1">
        <v>133.16368189637927</v>
      </c>
      <c r="C7521" s="1">
        <f t="shared" si="706"/>
        <v>133163.68189637928</v>
      </c>
      <c r="D7521" s="1">
        <f t="shared" si="707"/>
        <v>7.0499999999999993E-2</v>
      </c>
      <c r="E7521">
        <f t="shared" si="708"/>
        <v>5.2874999999999991E-2</v>
      </c>
      <c r="F7521">
        <f t="shared" si="709"/>
        <v>16.126874999999998</v>
      </c>
      <c r="G7521" s="1">
        <f t="shared" si="710"/>
        <v>133147.55502137929</v>
      </c>
      <c r="H7521">
        <f t="shared" si="711"/>
        <v>133147.55502137929</v>
      </c>
      <c r="I7521" s="1">
        <v>0.23499999999999999</v>
      </c>
    </row>
    <row r="7522" spans="2:9">
      <c r="B7522" s="1">
        <v>138.81928228580085</v>
      </c>
      <c r="C7522" s="1">
        <f t="shared" si="706"/>
        <v>138819.28228580084</v>
      </c>
      <c r="D7522" s="1">
        <f t="shared" si="707"/>
        <v>7.6739999999999995</v>
      </c>
      <c r="E7522">
        <f t="shared" si="708"/>
        <v>5.7554999999999996</v>
      </c>
      <c r="F7522">
        <f t="shared" si="709"/>
        <v>1755.4274999999998</v>
      </c>
      <c r="G7522" s="1">
        <f t="shared" si="710"/>
        <v>137063.85478580085</v>
      </c>
      <c r="H7522">
        <f t="shared" si="711"/>
        <v>137063.85478580085</v>
      </c>
      <c r="I7522" s="1">
        <v>25.58</v>
      </c>
    </row>
    <row r="7523" spans="2:9">
      <c r="B7523" s="1">
        <v>137.01977307098488</v>
      </c>
      <c r="C7523" s="1">
        <f t="shared" si="706"/>
        <v>137019.77307098487</v>
      </c>
      <c r="D7523" s="1">
        <f t="shared" si="707"/>
        <v>23.854499999999998</v>
      </c>
      <c r="E7523">
        <f t="shared" si="708"/>
        <v>17.890874999999998</v>
      </c>
      <c r="F7523">
        <f t="shared" si="709"/>
        <v>5456.7168749999992</v>
      </c>
      <c r="G7523" s="1">
        <f t="shared" si="710"/>
        <v>131563.05619598486</v>
      </c>
      <c r="H7523">
        <f t="shared" si="711"/>
        <v>131563.05619598486</v>
      </c>
      <c r="I7523" s="1">
        <v>79.515000000000001</v>
      </c>
    </row>
    <row r="7524" spans="2:9">
      <c r="B7524" s="1">
        <v>132.39246366145824</v>
      </c>
      <c r="C7524" s="1">
        <f t="shared" si="706"/>
        <v>132392.46366145823</v>
      </c>
      <c r="D7524" s="1">
        <f t="shared" si="707"/>
        <v>43.855499999999999</v>
      </c>
      <c r="E7524">
        <f t="shared" si="708"/>
        <v>32.891624999999998</v>
      </c>
      <c r="F7524">
        <f t="shared" si="709"/>
        <v>10031.945624999998</v>
      </c>
      <c r="G7524" s="1">
        <f t="shared" si="710"/>
        <v>122360.51803645823</v>
      </c>
      <c r="H7524">
        <f t="shared" si="711"/>
        <v>122360.51803645823</v>
      </c>
      <c r="I7524" s="1">
        <v>146.185</v>
      </c>
    </row>
    <row r="7525" spans="2:9">
      <c r="B7525" s="1">
        <v>123.90906307732592</v>
      </c>
      <c r="C7525" s="1">
        <f t="shared" si="706"/>
        <v>123909.06307732592</v>
      </c>
      <c r="D7525" s="1">
        <f t="shared" si="707"/>
        <v>86.978699999999989</v>
      </c>
      <c r="E7525">
        <f t="shared" si="708"/>
        <v>65.234024999999988</v>
      </c>
      <c r="F7525">
        <f t="shared" si="709"/>
        <v>19896.377624999997</v>
      </c>
      <c r="G7525" s="1">
        <f t="shared" si="710"/>
        <v>104012.68545232592</v>
      </c>
      <c r="H7525">
        <f t="shared" si="711"/>
        <v>104012.68545232592</v>
      </c>
      <c r="I7525" s="1">
        <v>289.92899999999997</v>
      </c>
    </row>
    <row r="7526" spans="2:9">
      <c r="B7526" s="1">
        <v>119.79589915774663</v>
      </c>
      <c r="C7526" s="1">
        <f t="shared" si="706"/>
        <v>119795.89915774664</v>
      </c>
      <c r="D7526" s="1">
        <f t="shared" si="707"/>
        <v>98.794799999999995</v>
      </c>
      <c r="E7526">
        <f t="shared" si="708"/>
        <v>74.096099999999993</v>
      </c>
      <c r="F7526">
        <f t="shared" si="709"/>
        <v>22599.3105</v>
      </c>
      <c r="G7526" s="1">
        <f t="shared" si="710"/>
        <v>97196.588657746644</v>
      </c>
      <c r="H7526">
        <f t="shared" si="711"/>
        <v>97196.588657746644</v>
      </c>
      <c r="I7526" s="1">
        <v>329.31599999999997</v>
      </c>
    </row>
    <row r="7527" spans="2:9">
      <c r="B7527" s="1">
        <v>114.14029876832514</v>
      </c>
      <c r="C7527" s="1">
        <f t="shared" si="706"/>
        <v>114140.29876832514</v>
      </c>
      <c r="D7527" s="1">
        <f t="shared" si="707"/>
        <v>86.673299999999998</v>
      </c>
      <c r="E7527">
        <f t="shared" si="708"/>
        <v>65.004975000000002</v>
      </c>
      <c r="F7527">
        <f t="shared" si="709"/>
        <v>19826.517374999999</v>
      </c>
      <c r="G7527" s="1">
        <f t="shared" si="710"/>
        <v>94313.781393325145</v>
      </c>
      <c r="H7527">
        <f t="shared" si="711"/>
        <v>94313.781393325145</v>
      </c>
      <c r="I7527" s="1">
        <v>288.911</v>
      </c>
    </row>
    <row r="7528" spans="2:9">
      <c r="B7528" s="1">
        <v>114.14029876832514</v>
      </c>
      <c r="C7528" s="1">
        <f t="shared" si="706"/>
        <v>114140.29876832514</v>
      </c>
      <c r="D7528" s="1">
        <f t="shared" si="707"/>
        <v>65.541299999999993</v>
      </c>
      <c r="E7528">
        <f t="shared" si="708"/>
        <v>49.155974999999998</v>
      </c>
      <c r="F7528">
        <f t="shared" si="709"/>
        <v>14992.572375</v>
      </c>
      <c r="G7528" s="1">
        <f t="shared" si="710"/>
        <v>99147.726393325138</v>
      </c>
      <c r="H7528">
        <f t="shared" si="711"/>
        <v>99147.726393325138</v>
      </c>
      <c r="I7528" s="1">
        <v>218.471</v>
      </c>
    </row>
    <row r="7529" spans="2:9">
      <c r="B7529" s="1">
        <v>110.28420759371954</v>
      </c>
      <c r="C7529" s="1">
        <f t="shared" si="706"/>
        <v>110284.20759371955</v>
      </c>
      <c r="D7529" s="1">
        <f t="shared" si="707"/>
        <v>38.064299999999996</v>
      </c>
      <c r="E7529">
        <f t="shared" si="708"/>
        <v>28.548224999999995</v>
      </c>
      <c r="F7529">
        <f t="shared" si="709"/>
        <v>8707.2086249999993</v>
      </c>
      <c r="G7529" s="1">
        <f t="shared" si="710"/>
        <v>101576.99896871955</v>
      </c>
      <c r="H7529">
        <f t="shared" si="711"/>
        <v>101576.99896871955</v>
      </c>
      <c r="I7529" s="1">
        <v>126.881</v>
      </c>
    </row>
    <row r="7530" spans="2:9">
      <c r="B7530" s="1">
        <v>108.4846983789036</v>
      </c>
      <c r="C7530" s="1">
        <f t="shared" si="706"/>
        <v>108484.6983789036</v>
      </c>
      <c r="D7530" s="1">
        <f t="shared" si="707"/>
        <v>7.9970999999999997</v>
      </c>
      <c r="E7530">
        <f t="shared" si="708"/>
        <v>5.9978249999999997</v>
      </c>
      <c r="F7530">
        <f t="shared" si="709"/>
        <v>1829.3366249999999</v>
      </c>
      <c r="G7530" s="1">
        <f t="shared" si="710"/>
        <v>106655.36175390361</v>
      </c>
      <c r="H7530">
        <f t="shared" si="711"/>
        <v>106655.36175390361</v>
      </c>
      <c r="I7530" s="1">
        <v>26.657</v>
      </c>
    </row>
    <row r="7531" spans="2:9">
      <c r="B7531" s="1">
        <v>102.05787975456099</v>
      </c>
      <c r="C7531" s="1">
        <f t="shared" si="706"/>
        <v>102057.87975456099</v>
      </c>
      <c r="D7531" s="1">
        <f t="shared" si="707"/>
        <v>0</v>
      </c>
      <c r="E7531">
        <f t="shared" si="708"/>
        <v>0</v>
      </c>
      <c r="F7531">
        <f t="shared" si="709"/>
        <v>0</v>
      </c>
      <c r="G7531" s="1">
        <f t="shared" si="710"/>
        <v>102057.87975456099</v>
      </c>
      <c r="H7531">
        <f t="shared" si="711"/>
        <v>0</v>
      </c>
      <c r="I7531" s="1">
        <v>0</v>
      </c>
    </row>
    <row r="7532" spans="2:9">
      <c r="B7532" s="1">
        <v>103.85738896937693</v>
      </c>
      <c r="C7532" s="1">
        <f t="shared" si="706"/>
        <v>103857.38896937693</v>
      </c>
      <c r="D7532" s="1">
        <f t="shared" si="707"/>
        <v>0</v>
      </c>
      <c r="E7532">
        <f t="shared" si="708"/>
        <v>0</v>
      </c>
      <c r="F7532">
        <f t="shared" si="709"/>
        <v>0</v>
      </c>
      <c r="G7532" s="1">
        <f t="shared" si="710"/>
        <v>103857.38896937693</v>
      </c>
      <c r="H7532">
        <f t="shared" si="711"/>
        <v>0</v>
      </c>
      <c r="I7532" s="1">
        <v>0</v>
      </c>
    </row>
    <row r="7533" spans="2:9">
      <c r="B7533" s="1">
        <v>101.80080700958727</v>
      </c>
      <c r="C7533" s="1">
        <f t="shared" si="706"/>
        <v>101800.80700958727</v>
      </c>
      <c r="D7533" s="1">
        <f t="shared" si="707"/>
        <v>0</v>
      </c>
      <c r="E7533">
        <f t="shared" si="708"/>
        <v>0</v>
      </c>
      <c r="F7533">
        <f t="shared" si="709"/>
        <v>0</v>
      </c>
      <c r="G7533" s="1">
        <f t="shared" si="710"/>
        <v>101800.80700958727</v>
      </c>
      <c r="H7533">
        <f t="shared" si="711"/>
        <v>0</v>
      </c>
      <c r="I7533" s="1">
        <v>0</v>
      </c>
    </row>
    <row r="7534" spans="2:9">
      <c r="B7534" s="1">
        <v>99.230079559850225</v>
      </c>
      <c r="C7534" s="1">
        <f t="shared" si="706"/>
        <v>99230.07955985023</v>
      </c>
      <c r="D7534" s="1">
        <f t="shared" si="707"/>
        <v>0</v>
      </c>
      <c r="E7534">
        <f t="shared" si="708"/>
        <v>0</v>
      </c>
      <c r="F7534">
        <f t="shared" si="709"/>
        <v>0</v>
      </c>
      <c r="G7534" s="1">
        <f t="shared" si="710"/>
        <v>99230.07955985023</v>
      </c>
      <c r="H7534">
        <f t="shared" si="711"/>
        <v>0</v>
      </c>
      <c r="I7534" s="1">
        <v>0</v>
      </c>
    </row>
    <row r="7535" spans="2:9">
      <c r="B7535" s="1">
        <v>96.916424855086859</v>
      </c>
      <c r="C7535" s="1">
        <f t="shared" si="706"/>
        <v>96916.424855086865</v>
      </c>
      <c r="D7535" s="1">
        <f t="shared" si="707"/>
        <v>0</v>
      </c>
      <c r="E7535">
        <f t="shared" si="708"/>
        <v>0</v>
      </c>
      <c r="F7535">
        <f t="shared" si="709"/>
        <v>0</v>
      </c>
      <c r="G7535" s="1">
        <f t="shared" si="710"/>
        <v>96916.424855086865</v>
      </c>
      <c r="H7535">
        <f t="shared" si="711"/>
        <v>0</v>
      </c>
      <c r="I7535" s="1">
        <v>0</v>
      </c>
    </row>
    <row r="7536" spans="2:9">
      <c r="B7536" s="1">
        <v>88.43302427095459</v>
      </c>
      <c r="C7536" s="1">
        <f t="shared" si="706"/>
        <v>88433.024270954586</v>
      </c>
      <c r="D7536" s="1">
        <f t="shared" si="707"/>
        <v>0</v>
      </c>
      <c r="E7536">
        <f t="shared" si="708"/>
        <v>0</v>
      </c>
      <c r="F7536">
        <f t="shared" si="709"/>
        <v>0</v>
      </c>
      <c r="G7536" s="1">
        <f t="shared" si="710"/>
        <v>88433.024270954586</v>
      </c>
      <c r="H7536">
        <f t="shared" si="711"/>
        <v>0</v>
      </c>
      <c r="I7536" s="1">
        <v>0</v>
      </c>
    </row>
    <row r="7537" spans="2:9">
      <c r="B7537" s="1">
        <v>82.263278391585686</v>
      </c>
      <c r="C7537" s="1">
        <f t="shared" si="706"/>
        <v>82263.278391585685</v>
      </c>
      <c r="D7537" s="1">
        <f t="shared" si="707"/>
        <v>0</v>
      </c>
      <c r="E7537">
        <f t="shared" si="708"/>
        <v>0</v>
      </c>
      <c r="F7537">
        <f t="shared" si="709"/>
        <v>0</v>
      </c>
      <c r="G7537" s="1">
        <f t="shared" si="710"/>
        <v>82263.278391585685</v>
      </c>
      <c r="H7537">
        <f t="shared" si="711"/>
        <v>0</v>
      </c>
      <c r="I7537" s="1">
        <v>0</v>
      </c>
    </row>
    <row r="7538" spans="2:9">
      <c r="B7538" s="1">
        <v>84.319860351375311</v>
      </c>
      <c r="C7538" s="1">
        <f t="shared" si="706"/>
        <v>84319.860351375304</v>
      </c>
      <c r="D7538" s="1">
        <f t="shared" si="707"/>
        <v>0</v>
      </c>
      <c r="E7538">
        <f t="shared" si="708"/>
        <v>0</v>
      </c>
      <c r="F7538">
        <f t="shared" si="709"/>
        <v>0</v>
      </c>
      <c r="G7538" s="1">
        <f t="shared" si="710"/>
        <v>84319.860351375304</v>
      </c>
      <c r="H7538">
        <f t="shared" si="711"/>
        <v>0</v>
      </c>
      <c r="I7538" s="1">
        <v>0</v>
      </c>
    </row>
    <row r="7539" spans="2:9">
      <c r="B7539" s="1">
        <v>106.19010017147158</v>
      </c>
      <c r="C7539" s="1">
        <f t="shared" si="706"/>
        <v>106190.10017147158</v>
      </c>
      <c r="D7539" s="1">
        <f t="shared" si="707"/>
        <v>0</v>
      </c>
      <c r="E7539">
        <f t="shared" si="708"/>
        <v>0</v>
      </c>
      <c r="F7539">
        <f t="shared" si="709"/>
        <v>0</v>
      </c>
      <c r="G7539" s="1">
        <f t="shared" si="710"/>
        <v>106190.10017147158</v>
      </c>
      <c r="H7539">
        <f t="shared" si="711"/>
        <v>0</v>
      </c>
      <c r="I7539" s="1">
        <v>0</v>
      </c>
    </row>
    <row r="7540" spans="2:9">
      <c r="B7540" s="1">
        <v>107.41773138732675</v>
      </c>
      <c r="C7540" s="1">
        <f t="shared" si="706"/>
        <v>107417.73138732676</v>
      </c>
      <c r="D7540" s="1">
        <f t="shared" si="707"/>
        <v>0</v>
      </c>
      <c r="E7540">
        <f t="shared" si="708"/>
        <v>0</v>
      </c>
      <c r="F7540">
        <f t="shared" si="709"/>
        <v>0</v>
      </c>
      <c r="G7540" s="1">
        <f t="shared" si="710"/>
        <v>107417.73138732676</v>
      </c>
      <c r="H7540">
        <f t="shared" si="711"/>
        <v>0</v>
      </c>
      <c r="I7540" s="1">
        <v>0</v>
      </c>
    </row>
    <row r="7541" spans="2:9">
      <c r="B7541" s="1">
        <v>105.26937675958023</v>
      </c>
      <c r="C7541" s="1">
        <f t="shared" si="706"/>
        <v>105269.37675958022</v>
      </c>
      <c r="D7541" s="1">
        <f t="shared" si="707"/>
        <v>0</v>
      </c>
      <c r="E7541">
        <f t="shared" si="708"/>
        <v>0</v>
      </c>
      <c r="F7541">
        <f t="shared" si="709"/>
        <v>0</v>
      </c>
      <c r="G7541" s="1">
        <f t="shared" si="710"/>
        <v>105269.37675958022</v>
      </c>
      <c r="H7541">
        <f t="shared" si="711"/>
        <v>0</v>
      </c>
      <c r="I7541" s="1">
        <v>0</v>
      </c>
    </row>
    <row r="7542" spans="2:9">
      <c r="B7542" s="1">
        <v>120.61476695776975</v>
      </c>
      <c r="C7542" s="1">
        <f t="shared" si="706"/>
        <v>120614.76695776975</v>
      </c>
      <c r="D7542" s="1">
        <f t="shared" si="707"/>
        <v>0</v>
      </c>
      <c r="E7542">
        <f t="shared" si="708"/>
        <v>0</v>
      </c>
      <c r="F7542">
        <f t="shared" si="709"/>
        <v>0</v>
      </c>
      <c r="G7542" s="1">
        <f t="shared" si="710"/>
        <v>120614.76695776975</v>
      </c>
      <c r="H7542">
        <f t="shared" si="711"/>
        <v>0</v>
      </c>
      <c r="I7542" s="1">
        <v>0</v>
      </c>
    </row>
    <row r="7543" spans="2:9">
      <c r="B7543" s="1">
        <v>132.5841713123576</v>
      </c>
      <c r="C7543" s="1">
        <f t="shared" si="706"/>
        <v>132584.17131235759</v>
      </c>
      <c r="D7543" s="1">
        <f t="shared" si="707"/>
        <v>0</v>
      </c>
      <c r="E7543">
        <f t="shared" si="708"/>
        <v>0</v>
      </c>
      <c r="F7543">
        <f t="shared" si="709"/>
        <v>0</v>
      </c>
      <c r="G7543" s="1">
        <f t="shared" si="710"/>
        <v>132584.17131235759</v>
      </c>
      <c r="H7543">
        <f t="shared" si="711"/>
        <v>0</v>
      </c>
      <c r="I7543" s="1">
        <v>0</v>
      </c>
    </row>
    <row r="7544" spans="2:9">
      <c r="B7544" s="1">
        <v>136.88088056785065</v>
      </c>
      <c r="C7544" s="1">
        <f t="shared" si="706"/>
        <v>136880.88056785066</v>
      </c>
      <c r="D7544" s="1">
        <f t="shared" si="707"/>
        <v>0</v>
      </c>
      <c r="E7544">
        <f t="shared" si="708"/>
        <v>0</v>
      </c>
      <c r="F7544">
        <f t="shared" si="709"/>
        <v>0</v>
      </c>
      <c r="G7544" s="1">
        <f t="shared" si="710"/>
        <v>136880.88056785066</v>
      </c>
      <c r="H7544">
        <f t="shared" si="711"/>
        <v>0</v>
      </c>
      <c r="I7544" s="1">
        <v>0</v>
      </c>
    </row>
    <row r="7545" spans="2:9">
      <c r="B7545" s="1">
        <v>158.97824245324358</v>
      </c>
      <c r="C7545" s="1">
        <f t="shared" si="706"/>
        <v>158978.24245324358</v>
      </c>
      <c r="D7545" s="1">
        <f t="shared" si="707"/>
        <v>7.7100000000000002E-2</v>
      </c>
      <c r="E7545">
        <f t="shared" si="708"/>
        <v>5.7825000000000001E-2</v>
      </c>
      <c r="F7545">
        <f t="shared" si="709"/>
        <v>17.636624999999999</v>
      </c>
      <c r="G7545" s="1">
        <f t="shared" si="710"/>
        <v>158960.60582824357</v>
      </c>
      <c r="H7545">
        <f t="shared" si="711"/>
        <v>158960.60582824357</v>
      </c>
      <c r="I7545" s="1">
        <v>0.25700000000000001</v>
      </c>
    </row>
    <row r="7546" spans="2:9">
      <c r="B7546" s="1">
        <v>165.730214140447</v>
      </c>
      <c r="C7546" s="1">
        <f t="shared" si="706"/>
        <v>165730.214140447</v>
      </c>
      <c r="D7546" s="1">
        <f t="shared" si="707"/>
        <v>11.3028</v>
      </c>
      <c r="E7546">
        <f t="shared" si="708"/>
        <v>8.4771000000000001</v>
      </c>
      <c r="F7546">
        <f t="shared" si="709"/>
        <v>2585.5155</v>
      </c>
      <c r="G7546" s="1">
        <f t="shared" si="710"/>
        <v>163144.69864044699</v>
      </c>
      <c r="H7546">
        <f t="shared" si="711"/>
        <v>163144.69864044699</v>
      </c>
      <c r="I7546" s="1">
        <v>37.676000000000002</v>
      </c>
    </row>
    <row r="7547" spans="2:9">
      <c r="B7547" s="1">
        <v>163.58185951270045</v>
      </c>
      <c r="C7547" s="1">
        <f t="shared" si="706"/>
        <v>163581.85951270044</v>
      </c>
      <c r="D7547" s="1">
        <f t="shared" si="707"/>
        <v>37.992599999999996</v>
      </c>
      <c r="E7547">
        <f t="shared" si="708"/>
        <v>28.494449999999997</v>
      </c>
      <c r="F7547">
        <f t="shared" si="709"/>
        <v>8690.8072499999998</v>
      </c>
      <c r="G7547" s="1">
        <f t="shared" si="710"/>
        <v>154891.05226270042</v>
      </c>
      <c r="H7547">
        <f t="shared" si="711"/>
        <v>154891.05226270042</v>
      </c>
      <c r="I7547" s="1">
        <v>126.642</v>
      </c>
    </row>
    <row r="7548" spans="2:9">
      <c r="B7548" s="1">
        <v>154.06771758982293</v>
      </c>
      <c r="C7548" s="1">
        <f t="shared" si="706"/>
        <v>154067.71758982295</v>
      </c>
      <c r="D7548" s="1">
        <f t="shared" si="707"/>
        <v>66.722699999999989</v>
      </c>
      <c r="E7548">
        <f t="shared" si="708"/>
        <v>50.042024999999995</v>
      </c>
      <c r="F7548">
        <f t="shared" si="709"/>
        <v>15262.817624999998</v>
      </c>
      <c r="G7548" s="1">
        <f t="shared" si="710"/>
        <v>138804.89996482295</v>
      </c>
      <c r="H7548">
        <f t="shared" si="711"/>
        <v>138804.89996482295</v>
      </c>
      <c r="I7548" s="1">
        <v>222.40899999999999</v>
      </c>
    </row>
    <row r="7549" spans="2:9">
      <c r="B7549" s="1">
        <v>147.92956151054713</v>
      </c>
      <c r="C7549" s="1">
        <f t="shared" si="706"/>
        <v>147929.56151054712</v>
      </c>
      <c r="D7549" s="1">
        <f t="shared" si="707"/>
        <v>82.456199999999995</v>
      </c>
      <c r="E7549">
        <f t="shared" si="708"/>
        <v>61.842149999999997</v>
      </c>
      <c r="F7549">
        <f t="shared" si="709"/>
        <v>18861.855749999999</v>
      </c>
      <c r="G7549" s="1">
        <f t="shared" si="710"/>
        <v>129067.70576054712</v>
      </c>
      <c r="H7549">
        <f t="shared" si="711"/>
        <v>129067.70576054712</v>
      </c>
      <c r="I7549" s="1">
        <v>274.85399999999998</v>
      </c>
    </row>
    <row r="7550" spans="2:9">
      <c r="B7550" s="1">
        <v>143.01903664712648</v>
      </c>
      <c r="C7550" s="1">
        <f t="shared" si="706"/>
        <v>143019.03664712649</v>
      </c>
      <c r="D7550" s="1">
        <f t="shared" si="707"/>
        <v>87.532799999999995</v>
      </c>
      <c r="E7550">
        <f t="shared" si="708"/>
        <v>65.649599999999992</v>
      </c>
      <c r="F7550">
        <f t="shared" si="709"/>
        <v>20023.127999999997</v>
      </c>
      <c r="G7550" s="1">
        <f t="shared" si="710"/>
        <v>122995.90864712649</v>
      </c>
      <c r="H7550">
        <f t="shared" si="711"/>
        <v>122995.90864712649</v>
      </c>
      <c r="I7550" s="1">
        <v>291.77600000000001</v>
      </c>
    </row>
    <row r="7551" spans="2:9">
      <c r="B7551" s="1">
        <v>136.26706495992309</v>
      </c>
      <c r="C7551" s="1">
        <f t="shared" si="706"/>
        <v>136267.0649599231</v>
      </c>
      <c r="D7551" s="1">
        <f t="shared" si="707"/>
        <v>82.140900000000002</v>
      </c>
      <c r="E7551">
        <f t="shared" si="708"/>
        <v>61.605675000000005</v>
      </c>
      <c r="F7551">
        <f t="shared" si="709"/>
        <v>18789.730875000001</v>
      </c>
      <c r="G7551" s="1">
        <f t="shared" si="710"/>
        <v>117477.33408492309</v>
      </c>
      <c r="H7551">
        <f t="shared" si="711"/>
        <v>117477.33408492309</v>
      </c>
      <c r="I7551" s="1">
        <v>273.803</v>
      </c>
    </row>
    <row r="7552" spans="2:9">
      <c r="B7552" s="1">
        <v>136.26706495992309</v>
      </c>
      <c r="C7552" s="1">
        <f t="shared" si="706"/>
        <v>136267.0649599231</v>
      </c>
      <c r="D7552" s="1">
        <f t="shared" si="707"/>
        <v>66.605099999999993</v>
      </c>
      <c r="E7552">
        <f t="shared" si="708"/>
        <v>49.953824999999995</v>
      </c>
      <c r="F7552">
        <f t="shared" si="709"/>
        <v>15235.916624999998</v>
      </c>
      <c r="G7552" s="1">
        <f t="shared" si="710"/>
        <v>121031.1483349231</v>
      </c>
      <c r="H7552">
        <f t="shared" si="711"/>
        <v>121031.1483349231</v>
      </c>
      <c r="I7552" s="1">
        <v>222.017</v>
      </c>
    </row>
    <row r="7553" spans="2:9">
      <c r="B7553" s="1">
        <v>131.66344790046622</v>
      </c>
      <c r="C7553" s="1">
        <f t="shared" si="706"/>
        <v>131663.44790046621</v>
      </c>
      <c r="D7553" s="1">
        <f t="shared" si="707"/>
        <v>38.58</v>
      </c>
      <c r="E7553">
        <f t="shared" si="708"/>
        <v>28.934999999999999</v>
      </c>
      <c r="F7553">
        <f t="shared" si="709"/>
        <v>8825.1749999999993</v>
      </c>
      <c r="G7553" s="1">
        <f t="shared" si="710"/>
        <v>122838.27290046621</v>
      </c>
      <c r="H7553">
        <f t="shared" si="711"/>
        <v>122838.27290046621</v>
      </c>
      <c r="I7553" s="1">
        <v>128.6</v>
      </c>
    </row>
    <row r="7554" spans="2:9">
      <c r="B7554" s="1">
        <v>128.59436986082832</v>
      </c>
      <c r="C7554" s="1">
        <f t="shared" si="706"/>
        <v>128594.36986082832</v>
      </c>
      <c r="D7554" s="1">
        <f t="shared" si="707"/>
        <v>6.8144999999999998</v>
      </c>
      <c r="E7554">
        <f t="shared" si="708"/>
        <v>5.1108750000000001</v>
      </c>
      <c r="F7554">
        <f t="shared" si="709"/>
        <v>1558.816875</v>
      </c>
      <c r="G7554" s="1">
        <f t="shared" si="710"/>
        <v>127035.55298582831</v>
      </c>
      <c r="H7554">
        <f t="shared" si="711"/>
        <v>127035.55298582831</v>
      </c>
      <c r="I7554" s="1">
        <v>22.715</v>
      </c>
    </row>
    <row r="7555" spans="2:9">
      <c r="B7555" s="1">
        <v>122.76312158551627</v>
      </c>
      <c r="C7555" s="1">
        <f t="shared" si="706"/>
        <v>122763.12158551627</v>
      </c>
      <c r="D7555" s="1">
        <f t="shared" si="707"/>
        <v>0</v>
      </c>
      <c r="E7555">
        <f t="shared" si="708"/>
        <v>0</v>
      </c>
      <c r="F7555">
        <f t="shared" si="709"/>
        <v>0</v>
      </c>
      <c r="G7555" s="1">
        <f t="shared" si="710"/>
        <v>122763.12158551627</v>
      </c>
      <c r="H7555">
        <f t="shared" si="711"/>
        <v>0</v>
      </c>
      <c r="I7555" s="1">
        <v>0</v>
      </c>
    </row>
    <row r="7556" spans="2:9">
      <c r="B7556" s="1">
        <v>123.99075280137147</v>
      </c>
      <c r="C7556" s="1">
        <f t="shared" ref="C7556:C7619" si="712">+B7556*1000</f>
        <v>123990.75280137148</v>
      </c>
      <c r="D7556" s="1">
        <f t="shared" ref="D7556:D7619" si="713">I7556*$K$1</f>
        <v>0</v>
      </c>
      <c r="E7556">
        <f t="shared" ref="E7556:E7619" si="714">D7556*$E$1</f>
        <v>0</v>
      </c>
      <c r="F7556">
        <f t="shared" ref="F7556:F7619" si="715">E7556*$G$1</f>
        <v>0</v>
      </c>
      <c r="G7556" s="1">
        <f t="shared" ref="G7556:G7619" si="716">C7556-F7556</f>
        <v>123990.75280137148</v>
      </c>
      <c r="H7556">
        <f t="shared" ref="H7556:H7619" si="717">IF(F7556&gt;0,C7556-F7556,F7556)</f>
        <v>0</v>
      </c>
      <c r="I7556" s="1">
        <v>0</v>
      </c>
    </row>
    <row r="7557" spans="2:9">
      <c r="B7557" s="1">
        <v>121.53549036966112</v>
      </c>
      <c r="C7557" s="1">
        <f t="shared" si="712"/>
        <v>121535.49036966111</v>
      </c>
      <c r="D7557" s="1">
        <f t="shared" si="713"/>
        <v>0</v>
      </c>
      <c r="E7557">
        <f t="shared" si="714"/>
        <v>0</v>
      </c>
      <c r="F7557">
        <f t="shared" si="715"/>
        <v>0</v>
      </c>
      <c r="G7557" s="1">
        <f t="shared" si="716"/>
        <v>121535.49036966111</v>
      </c>
      <c r="H7557">
        <f t="shared" si="717"/>
        <v>0</v>
      </c>
      <c r="I7557" s="1">
        <v>0</v>
      </c>
    </row>
    <row r="7558" spans="2:9">
      <c r="B7558" s="1">
        <v>118.4664123300232</v>
      </c>
      <c r="C7558" s="1">
        <f t="shared" si="712"/>
        <v>118466.4123300232</v>
      </c>
      <c r="D7558" s="1">
        <f t="shared" si="713"/>
        <v>0</v>
      </c>
      <c r="E7558">
        <f t="shared" si="714"/>
        <v>0</v>
      </c>
      <c r="F7558">
        <f t="shared" si="715"/>
        <v>0</v>
      </c>
      <c r="G7558" s="1">
        <f t="shared" si="716"/>
        <v>118466.4123300232</v>
      </c>
      <c r="H7558">
        <f t="shared" si="717"/>
        <v>0</v>
      </c>
      <c r="I7558" s="1">
        <v>0</v>
      </c>
    </row>
    <row r="7559" spans="2:9">
      <c r="B7559" s="1">
        <v>115.7042420943491</v>
      </c>
      <c r="C7559" s="1">
        <f t="shared" si="712"/>
        <v>115704.2420943491</v>
      </c>
      <c r="D7559" s="1">
        <f t="shared" si="713"/>
        <v>0</v>
      </c>
      <c r="E7559">
        <f t="shared" si="714"/>
        <v>0</v>
      </c>
      <c r="F7559">
        <f t="shared" si="715"/>
        <v>0</v>
      </c>
      <c r="G7559" s="1">
        <f t="shared" si="716"/>
        <v>115704.2420943491</v>
      </c>
      <c r="H7559">
        <f t="shared" si="717"/>
        <v>0</v>
      </c>
      <c r="I7559" s="1">
        <v>0</v>
      </c>
    </row>
    <row r="7560" spans="2:9">
      <c r="B7560" s="1">
        <v>105.57628456354399</v>
      </c>
      <c r="C7560" s="1">
        <f t="shared" si="712"/>
        <v>105576.28456354399</v>
      </c>
      <c r="D7560" s="1">
        <f t="shared" si="713"/>
        <v>0</v>
      </c>
      <c r="E7560">
        <f t="shared" si="714"/>
        <v>0</v>
      </c>
      <c r="F7560">
        <f t="shared" si="715"/>
        <v>0</v>
      </c>
      <c r="G7560" s="1">
        <f t="shared" si="716"/>
        <v>105576.28456354399</v>
      </c>
      <c r="H7560">
        <f t="shared" si="717"/>
        <v>0</v>
      </c>
      <c r="I7560" s="1">
        <v>0</v>
      </c>
    </row>
    <row r="7561" spans="2:9">
      <c r="B7561" s="1">
        <v>98.210497268413022</v>
      </c>
      <c r="C7561" s="1">
        <f t="shared" si="712"/>
        <v>98210.497268413019</v>
      </c>
      <c r="D7561" s="1">
        <f t="shared" si="713"/>
        <v>0</v>
      </c>
      <c r="E7561">
        <f t="shared" si="714"/>
        <v>0</v>
      </c>
      <c r="F7561">
        <f t="shared" si="715"/>
        <v>0</v>
      </c>
      <c r="G7561" s="1">
        <f t="shared" si="716"/>
        <v>98210.497268413019</v>
      </c>
      <c r="H7561">
        <f t="shared" si="717"/>
        <v>0</v>
      </c>
      <c r="I7561" s="1">
        <v>0</v>
      </c>
    </row>
    <row r="7562" spans="2:9">
      <c r="B7562" s="1">
        <v>100.66575970012335</v>
      </c>
      <c r="C7562" s="1">
        <f t="shared" si="712"/>
        <v>100665.75970012335</v>
      </c>
      <c r="D7562" s="1">
        <f t="shared" si="713"/>
        <v>0</v>
      </c>
      <c r="E7562">
        <f t="shared" si="714"/>
        <v>0</v>
      </c>
      <c r="F7562">
        <f t="shared" si="715"/>
        <v>0</v>
      </c>
      <c r="G7562" s="1">
        <f t="shared" si="716"/>
        <v>100665.75970012335</v>
      </c>
      <c r="H7562">
        <f t="shared" si="717"/>
        <v>0</v>
      </c>
      <c r="I7562" s="1">
        <v>0</v>
      </c>
    </row>
    <row r="7563" spans="2:9">
      <c r="B7563" s="1">
        <v>87.197702654782205</v>
      </c>
      <c r="C7563" s="1">
        <f t="shared" si="712"/>
        <v>87197.702654782202</v>
      </c>
      <c r="D7563" s="1">
        <f t="shared" si="713"/>
        <v>0</v>
      </c>
      <c r="E7563">
        <f t="shared" si="714"/>
        <v>0</v>
      </c>
      <c r="F7563">
        <f t="shared" si="715"/>
        <v>0</v>
      </c>
      <c r="G7563" s="1">
        <f t="shared" si="716"/>
        <v>87197.702654782202</v>
      </c>
      <c r="H7563">
        <f t="shared" si="717"/>
        <v>0</v>
      </c>
      <c r="I7563" s="1">
        <v>0</v>
      </c>
    </row>
    <row r="7564" spans="2:9">
      <c r="B7564" s="1">
        <v>88.205768581427066</v>
      </c>
      <c r="C7564" s="1">
        <f t="shared" si="712"/>
        <v>88205.768581427066</v>
      </c>
      <c r="D7564" s="1">
        <f t="shared" si="713"/>
        <v>0</v>
      </c>
      <c r="E7564">
        <f t="shared" si="714"/>
        <v>0</v>
      </c>
      <c r="F7564">
        <f t="shared" si="715"/>
        <v>0</v>
      </c>
      <c r="G7564" s="1">
        <f t="shared" si="716"/>
        <v>88205.768581427066</v>
      </c>
      <c r="H7564">
        <f t="shared" si="717"/>
        <v>0</v>
      </c>
      <c r="I7564" s="1">
        <v>0</v>
      </c>
    </row>
    <row r="7565" spans="2:9">
      <c r="B7565" s="1">
        <v>86.441653209798531</v>
      </c>
      <c r="C7565" s="1">
        <f t="shared" si="712"/>
        <v>86441.653209798533</v>
      </c>
      <c r="D7565" s="1">
        <f t="shared" si="713"/>
        <v>0</v>
      </c>
      <c r="E7565">
        <f t="shared" si="714"/>
        <v>0</v>
      </c>
      <c r="F7565">
        <f t="shared" si="715"/>
        <v>0</v>
      </c>
      <c r="G7565" s="1">
        <f t="shared" si="716"/>
        <v>86441.653209798533</v>
      </c>
      <c r="H7565">
        <f t="shared" si="717"/>
        <v>0</v>
      </c>
      <c r="I7565" s="1">
        <v>0</v>
      </c>
    </row>
    <row r="7566" spans="2:9">
      <c r="B7566" s="1">
        <v>99.042477292859544</v>
      </c>
      <c r="C7566" s="1">
        <f t="shared" si="712"/>
        <v>99042.477292859548</v>
      </c>
      <c r="D7566" s="1">
        <f t="shared" si="713"/>
        <v>0</v>
      </c>
      <c r="E7566">
        <f t="shared" si="714"/>
        <v>0</v>
      </c>
      <c r="F7566">
        <f t="shared" si="715"/>
        <v>0</v>
      </c>
      <c r="G7566" s="1">
        <f t="shared" si="716"/>
        <v>99042.477292859548</v>
      </c>
      <c r="H7566">
        <f t="shared" si="717"/>
        <v>0</v>
      </c>
      <c r="I7566" s="1">
        <v>0</v>
      </c>
    </row>
    <row r="7567" spans="2:9">
      <c r="B7567" s="1">
        <v>108.87112007764712</v>
      </c>
      <c r="C7567" s="1">
        <f t="shared" si="712"/>
        <v>108871.12007764712</v>
      </c>
      <c r="D7567" s="1">
        <f t="shared" si="713"/>
        <v>0</v>
      </c>
      <c r="E7567">
        <f t="shared" si="714"/>
        <v>0</v>
      </c>
      <c r="F7567">
        <f t="shared" si="715"/>
        <v>0</v>
      </c>
      <c r="G7567" s="1">
        <f t="shared" si="716"/>
        <v>108871.12007764712</v>
      </c>
      <c r="H7567">
        <f t="shared" si="717"/>
        <v>0</v>
      </c>
      <c r="I7567" s="1">
        <v>0</v>
      </c>
    </row>
    <row r="7568" spans="2:9">
      <c r="B7568" s="1">
        <v>112.39935082090422</v>
      </c>
      <c r="C7568" s="1">
        <f t="shared" si="712"/>
        <v>112399.35082090422</v>
      </c>
      <c r="D7568" s="1">
        <f t="shared" si="713"/>
        <v>0</v>
      </c>
      <c r="E7568">
        <f t="shared" si="714"/>
        <v>0</v>
      </c>
      <c r="F7568">
        <f t="shared" si="715"/>
        <v>0</v>
      </c>
      <c r="G7568" s="1">
        <f t="shared" si="716"/>
        <v>112399.35082090422</v>
      </c>
      <c r="H7568">
        <f t="shared" si="717"/>
        <v>0</v>
      </c>
      <c r="I7568" s="1">
        <v>0</v>
      </c>
    </row>
    <row r="7569" spans="2:9">
      <c r="B7569" s="1">
        <v>130.54453750051206</v>
      </c>
      <c r="C7569" s="1">
        <f t="shared" si="712"/>
        <v>130544.53750051206</v>
      </c>
      <c r="D7569" s="1">
        <f t="shared" si="713"/>
        <v>3.5399999999999994E-2</v>
      </c>
      <c r="E7569">
        <f t="shared" si="714"/>
        <v>2.6549999999999997E-2</v>
      </c>
      <c r="F7569">
        <f t="shared" si="715"/>
        <v>8.0977499999999996</v>
      </c>
      <c r="G7569" s="1">
        <f t="shared" si="716"/>
        <v>130536.43975051206</v>
      </c>
      <c r="H7569">
        <f t="shared" si="717"/>
        <v>130536.43975051206</v>
      </c>
      <c r="I7569" s="1">
        <v>0.11799999999999999</v>
      </c>
    </row>
    <row r="7570" spans="2:9">
      <c r="B7570" s="1">
        <v>140.87721324862207</v>
      </c>
      <c r="C7570" s="1">
        <f t="shared" si="712"/>
        <v>140877.21324862208</v>
      </c>
      <c r="D7570" s="1">
        <f t="shared" si="713"/>
        <v>11.362499999999999</v>
      </c>
      <c r="E7570">
        <f t="shared" si="714"/>
        <v>8.5218749999999996</v>
      </c>
      <c r="F7570">
        <f t="shared" si="715"/>
        <v>2599.171875</v>
      </c>
      <c r="G7570" s="1">
        <f t="shared" si="716"/>
        <v>138278.04137362208</v>
      </c>
      <c r="H7570">
        <f t="shared" si="717"/>
        <v>138278.04137362208</v>
      </c>
      <c r="I7570" s="1">
        <v>37.875</v>
      </c>
    </row>
    <row r="7571" spans="2:9">
      <c r="B7571" s="1">
        <v>135.83688361539768</v>
      </c>
      <c r="C7571" s="1">
        <f t="shared" si="712"/>
        <v>135836.88361539767</v>
      </c>
      <c r="D7571" s="1">
        <f t="shared" si="713"/>
        <v>37.879199999999997</v>
      </c>
      <c r="E7571">
        <f t="shared" si="714"/>
        <v>28.409399999999998</v>
      </c>
      <c r="F7571">
        <f t="shared" si="715"/>
        <v>8664.8670000000002</v>
      </c>
      <c r="G7571" s="1">
        <f t="shared" si="716"/>
        <v>127172.01661539768</v>
      </c>
      <c r="H7571">
        <f t="shared" si="717"/>
        <v>127172.01661539768</v>
      </c>
      <c r="I7571" s="1">
        <v>126.264</v>
      </c>
    </row>
    <row r="7572" spans="2:9">
      <c r="B7572" s="1">
        <v>129.7884880555284</v>
      </c>
      <c r="C7572" s="1">
        <f t="shared" si="712"/>
        <v>129788.4880555284</v>
      </c>
      <c r="D7572" s="1">
        <f t="shared" si="713"/>
        <v>58.253099999999996</v>
      </c>
      <c r="E7572">
        <f t="shared" si="714"/>
        <v>43.689824999999999</v>
      </c>
      <c r="F7572">
        <f t="shared" si="715"/>
        <v>13325.396624999999</v>
      </c>
      <c r="G7572" s="1">
        <f t="shared" si="716"/>
        <v>116463.09143052841</v>
      </c>
      <c r="H7572">
        <f t="shared" si="717"/>
        <v>116463.09143052841</v>
      </c>
      <c r="I7572" s="1">
        <v>194.17699999999999</v>
      </c>
    </row>
    <row r="7573" spans="2:9">
      <c r="B7573" s="1">
        <v>121.47194416070812</v>
      </c>
      <c r="C7573" s="1">
        <f t="shared" si="712"/>
        <v>121471.94416070812</v>
      </c>
      <c r="D7573" s="1">
        <f t="shared" si="713"/>
        <v>89.005499999999998</v>
      </c>
      <c r="E7573">
        <f t="shared" si="714"/>
        <v>66.754125000000002</v>
      </c>
      <c r="F7573">
        <f t="shared" si="715"/>
        <v>20360.008125</v>
      </c>
      <c r="G7573" s="1">
        <f t="shared" si="716"/>
        <v>101111.93603570812</v>
      </c>
      <c r="H7573">
        <f t="shared" si="717"/>
        <v>101111.93603570812</v>
      </c>
      <c r="I7573" s="1">
        <v>296.685</v>
      </c>
    </row>
    <row r="7574" spans="2:9">
      <c r="B7574" s="1">
        <v>117.43968045412861</v>
      </c>
      <c r="C7574" s="1">
        <f t="shared" si="712"/>
        <v>117439.68045412861</v>
      </c>
      <c r="D7574" s="1">
        <f t="shared" si="713"/>
        <v>97.246499999999983</v>
      </c>
      <c r="E7574">
        <f t="shared" si="714"/>
        <v>72.934874999999991</v>
      </c>
      <c r="F7574">
        <f t="shared" si="715"/>
        <v>22245.136874999997</v>
      </c>
      <c r="G7574" s="1">
        <f t="shared" si="716"/>
        <v>95194.543579128615</v>
      </c>
      <c r="H7574">
        <f t="shared" si="717"/>
        <v>95194.543579128615</v>
      </c>
      <c r="I7574" s="1">
        <v>324.15499999999997</v>
      </c>
    </row>
    <row r="7575" spans="2:9">
      <c r="B7575" s="1">
        <v>111.89531785758179</v>
      </c>
      <c r="C7575" s="1">
        <f t="shared" si="712"/>
        <v>111895.31785758179</v>
      </c>
      <c r="D7575" s="1">
        <f t="shared" si="713"/>
        <v>76.227000000000004</v>
      </c>
      <c r="E7575">
        <f t="shared" si="714"/>
        <v>57.170250000000003</v>
      </c>
      <c r="F7575">
        <f t="shared" si="715"/>
        <v>17436.92625</v>
      </c>
      <c r="G7575" s="1">
        <f t="shared" si="716"/>
        <v>94458.391607581783</v>
      </c>
      <c r="H7575">
        <f t="shared" si="717"/>
        <v>94458.391607581783</v>
      </c>
      <c r="I7575" s="1">
        <v>254.09</v>
      </c>
    </row>
    <row r="7576" spans="2:9">
      <c r="B7576" s="1">
        <v>111.89531785758179</v>
      </c>
      <c r="C7576" s="1">
        <f t="shared" si="712"/>
        <v>111895.31785758179</v>
      </c>
      <c r="D7576" s="1">
        <f t="shared" si="713"/>
        <v>52.153199999999998</v>
      </c>
      <c r="E7576">
        <f t="shared" si="714"/>
        <v>39.114899999999999</v>
      </c>
      <c r="F7576">
        <f t="shared" si="715"/>
        <v>11930.0445</v>
      </c>
      <c r="G7576" s="1">
        <f t="shared" si="716"/>
        <v>99965.273357581784</v>
      </c>
      <c r="H7576">
        <f t="shared" si="717"/>
        <v>99965.273357581784</v>
      </c>
      <c r="I7576" s="1">
        <v>173.84399999999999</v>
      </c>
    </row>
    <row r="7577" spans="2:9">
      <c r="B7577" s="1">
        <v>108.11507063266346</v>
      </c>
      <c r="C7577" s="1">
        <f t="shared" si="712"/>
        <v>108115.07063266345</v>
      </c>
      <c r="D7577" s="1">
        <f t="shared" si="713"/>
        <v>29.142599999999998</v>
      </c>
      <c r="E7577">
        <f t="shared" si="714"/>
        <v>21.856949999999998</v>
      </c>
      <c r="F7577">
        <f t="shared" si="715"/>
        <v>6666.3697499999989</v>
      </c>
      <c r="G7577" s="1">
        <f t="shared" si="716"/>
        <v>101448.70088266346</v>
      </c>
      <c r="H7577">
        <f t="shared" si="717"/>
        <v>101448.70088266346</v>
      </c>
      <c r="I7577" s="1">
        <v>97.141999999999996</v>
      </c>
    </row>
    <row r="7578" spans="2:9">
      <c r="B7578" s="1">
        <v>106.3509552610349</v>
      </c>
      <c r="C7578" s="1">
        <f t="shared" si="712"/>
        <v>106350.95526103489</v>
      </c>
      <c r="D7578" s="1">
        <f t="shared" si="713"/>
        <v>5.4536999999999995</v>
      </c>
      <c r="E7578">
        <f t="shared" si="714"/>
        <v>4.0902750000000001</v>
      </c>
      <c r="F7578">
        <f t="shared" si="715"/>
        <v>1247.5338750000001</v>
      </c>
      <c r="G7578" s="1">
        <f t="shared" si="716"/>
        <v>105103.4213860349</v>
      </c>
      <c r="H7578">
        <f t="shared" si="717"/>
        <v>105103.4213860349</v>
      </c>
      <c r="I7578" s="1">
        <v>18.178999999999998</v>
      </c>
    </row>
    <row r="7579" spans="2:9">
      <c r="B7579" s="1">
        <v>100.05054321950442</v>
      </c>
      <c r="C7579" s="1">
        <f t="shared" si="712"/>
        <v>100050.54321950441</v>
      </c>
      <c r="D7579" s="1">
        <f t="shared" si="713"/>
        <v>0</v>
      </c>
      <c r="E7579">
        <f t="shared" si="714"/>
        <v>0</v>
      </c>
      <c r="F7579">
        <f t="shared" si="715"/>
        <v>0</v>
      </c>
      <c r="G7579" s="1">
        <f t="shared" si="716"/>
        <v>100050.54321950441</v>
      </c>
      <c r="H7579">
        <f t="shared" si="717"/>
        <v>0</v>
      </c>
      <c r="I7579" s="1">
        <v>0</v>
      </c>
    </row>
    <row r="7580" spans="2:9">
      <c r="B7580" s="1">
        <v>100.80659266448808</v>
      </c>
      <c r="C7580" s="1">
        <f t="shared" si="712"/>
        <v>100806.59266448808</v>
      </c>
      <c r="D7580" s="1">
        <f t="shared" si="713"/>
        <v>0</v>
      </c>
      <c r="E7580">
        <f t="shared" si="714"/>
        <v>0</v>
      </c>
      <c r="F7580">
        <f t="shared" si="715"/>
        <v>0</v>
      </c>
      <c r="G7580" s="1">
        <f t="shared" si="716"/>
        <v>100806.59266448808</v>
      </c>
      <c r="H7580">
        <f t="shared" si="717"/>
        <v>0</v>
      </c>
      <c r="I7580" s="1">
        <v>0</v>
      </c>
    </row>
    <row r="7581" spans="2:9">
      <c r="B7581" s="1">
        <v>95.514246549602461</v>
      </c>
      <c r="C7581" s="1">
        <f t="shared" si="712"/>
        <v>95514.246549602467</v>
      </c>
      <c r="D7581" s="1">
        <f t="shared" si="713"/>
        <v>0</v>
      </c>
      <c r="E7581">
        <f t="shared" si="714"/>
        <v>0</v>
      </c>
      <c r="F7581">
        <f t="shared" si="715"/>
        <v>0</v>
      </c>
      <c r="G7581" s="1">
        <f t="shared" si="716"/>
        <v>95514.246549602467</v>
      </c>
      <c r="H7581">
        <f t="shared" si="717"/>
        <v>0</v>
      </c>
      <c r="I7581" s="1">
        <v>0</v>
      </c>
    </row>
    <row r="7582" spans="2:9">
      <c r="B7582" s="1">
        <v>93.750131177973913</v>
      </c>
      <c r="C7582" s="1">
        <f t="shared" si="712"/>
        <v>93750.131177973919</v>
      </c>
      <c r="D7582" s="1">
        <f t="shared" si="713"/>
        <v>0</v>
      </c>
      <c r="E7582">
        <f t="shared" si="714"/>
        <v>0</v>
      </c>
      <c r="F7582">
        <f t="shared" si="715"/>
        <v>0</v>
      </c>
      <c r="G7582" s="1">
        <f t="shared" si="716"/>
        <v>93750.131177973919</v>
      </c>
      <c r="H7582">
        <f t="shared" si="717"/>
        <v>0</v>
      </c>
      <c r="I7582" s="1">
        <v>0</v>
      </c>
    </row>
    <row r="7583" spans="2:9">
      <c r="B7583" s="1">
        <v>92.238032288006579</v>
      </c>
      <c r="C7583" s="1">
        <f t="shared" si="712"/>
        <v>92238.03228800658</v>
      </c>
      <c r="D7583" s="1">
        <f t="shared" si="713"/>
        <v>0</v>
      </c>
      <c r="E7583">
        <f t="shared" si="714"/>
        <v>0</v>
      </c>
      <c r="F7583">
        <f t="shared" si="715"/>
        <v>0</v>
      </c>
      <c r="G7583" s="1">
        <f t="shared" si="716"/>
        <v>92238.03228800658</v>
      </c>
      <c r="H7583">
        <f t="shared" si="717"/>
        <v>0</v>
      </c>
      <c r="I7583" s="1">
        <v>0</v>
      </c>
    </row>
    <row r="7584" spans="2:9">
      <c r="B7584" s="1">
        <v>86.693669691459732</v>
      </c>
      <c r="C7584" s="1">
        <f t="shared" si="712"/>
        <v>86693.669691459727</v>
      </c>
      <c r="D7584" s="1">
        <f t="shared" si="713"/>
        <v>0</v>
      </c>
      <c r="E7584">
        <f t="shared" si="714"/>
        <v>0</v>
      </c>
      <c r="F7584">
        <f t="shared" si="715"/>
        <v>0</v>
      </c>
      <c r="G7584" s="1">
        <f t="shared" si="716"/>
        <v>86693.669691459727</v>
      </c>
      <c r="H7584">
        <f t="shared" si="717"/>
        <v>0</v>
      </c>
      <c r="I7584" s="1">
        <v>0</v>
      </c>
    </row>
    <row r="7585" spans="2:9">
      <c r="B7585" s="1">
        <v>80.645274131590469</v>
      </c>
      <c r="C7585" s="1">
        <f t="shared" si="712"/>
        <v>80645.274131590471</v>
      </c>
      <c r="D7585" s="1">
        <f t="shared" si="713"/>
        <v>0</v>
      </c>
      <c r="E7585">
        <f t="shared" si="714"/>
        <v>0</v>
      </c>
      <c r="F7585">
        <f t="shared" si="715"/>
        <v>0</v>
      </c>
      <c r="G7585" s="1">
        <f t="shared" si="716"/>
        <v>80645.274131590471</v>
      </c>
      <c r="H7585">
        <f t="shared" si="717"/>
        <v>0</v>
      </c>
      <c r="I7585" s="1">
        <v>0</v>
      </c>
    </row>
    <row r="7586" spans="2:9">
      <c r="B7586" s="1">
        <v>82.661405984880233</v>
      </c>
      <c r="C7586" s="1">
        <f t="shared" si="712"/>
        <v>82661.405984880228</v>
      </c>
      <c r="D7586" s="1">
        <f t="shared" si="713"/>
        <v>0</v>
      </c>
      <c r="E7586">
        <f t="shared" si="714"/>
        <v>0</v>
      </c>
      <c r="F7586">
        <f t="shared" si="715"/>
        <v>0</v>
      </c>
      <c r="G7586" s="1">
        <f t="shared" si="716"/>
        <v>82661.405984880228</v>
      </c>
      <c r="H7586">
        <f t="shared" si="717"/>
        <v>0</v>
      </c>
      <c r="I7586" s="1">
        <v>0</v>
      </c>
    </row>
    <row r="7587" spans="2:9">
      <c r="B7587" s="1">
        <v>91.267630281138864</v>
      </c>
      <c r="C7587" s="1">
        <f t="shared" si="712"/>
        <v>91267.63028113886</v>
      </c>
      <c r="D7587" s="1">
        <f t="shared" si="713"/>
        <v>0</v>
      </c>
      <c r="E7587">
        <f t="shared" si="714"/>
        <v>0</v>
      </c>
      <c r="F7587">
        <f t="shared" si="715"/>
        <v>0</v>
      </c>
      <c r="G7587" s="1">
        <f t="shared" si="716"/>
        <v>91267.63028113886</v>
      </c>
      <c r="H7587">
        <f t="shared" si="717"/>
        <v>0</v>
      </c>
      <c r="I7587" s="1">
        <v>0</v>
      </c>
    </row>
    <row r="7588" spans="2:9">
      <c r="B7588" s="1">
        <v>92.322747394215611</v>
      </c>
      <c r="C7588" s="1">
        <f t="shared" si="712"/>
        <v>92322.747394215607</v>
      </c>
      <c r="D7588" s="1">
        <f t="shared" si="713"/>
        <v>0</v>
      </c>
      <c r="E7588">
        <f t="shared" si="714"/>
        <v>0</v>
      </c>
      <c r="F7588">
        <f t="shared" si="715"/>
        <v>0</v>
      </c>
      <c r="G7588" s="1">
        <f t="shared" si="716"/>
        <v>92322.747394215607</v>
      </c>
      <c r="H7588">
        <f t="shared" si="717"/>
        <v>0</v>
      </c>
      <c r="I7588" s="1">
        <v>0</v>
      </c>
    </row>
    <row r="7589" spans="2:9">
      <c r="B7589" s="1">
        <v>90.476292446331286</v>
      </c>
      <c r="C7589" s="1">
        <f t="shared" si="712"/>
        <v>90476.292446331281</v>
      </c>
      <c r="D7589" s="1">
        <f t="shared" si="713"/>
        <v>0</v>
      </c>
      <c r="E7589">
        <f t="shared" si="714"/>
        <v>0</v>
      </c>
      <c r="F7589">
        <f t="shared" si="715"/>
        <v>0</v>
      </c>
      <c r="G7589" s="1">
        <f t="shared" si="716"/>
        <v>90476.292446331281</v>
      </c>
      <c r="H7589">
        <f t="shared" si="717"/>
        <v>0</v>
      </c>
      <c r="I7589" s="1">
        <v>0</v>
      </c>
    </row>
    <row r="7590" spans="2:9">
      <c r="B7590" s="1">
        <v>103.66525635979067</v>
      </c>
      <c r="C7590" s="1">
        <f t="shared" si="712"/>
        <v>103665.25635979067</v>
      </c>
      <c r="D7590" s="1">
        <f t="shared" si="713"/>
        <v>0</v>
      </c>
      <c r="E7590">
        <f t="shared" si="714"/>
        <v>0</v>
      </c>
      <c r="F7590">
        <f t="shared" si="715"/>
        <v>0</v>
      </c>
      <c r="G7590" s="1">
        <f t="shared" si="716"/>
        <v>103665.25635979067</v>
      </c>
      <c r="H7590">
        <f t="shared" si="717"/>
        <v>0</v>
      </c>
      <c r="I7590" s="1">
        <v>0</v>
      </c>
    </row>
    <row r="7591" spans="2:9">
      <c r="B7591" s="1">
        <v>113.95264821228898</v>
      </c>
      <c r="C7591" s="1">
        <f t="shared" si="712"/>
        <v>113952.64821228897</v>
      </c>
      <c r="D7591" s="1">
        <f t="shared" si="713"/>
        <v>0</v>
      </c>
      <c r="E7591">
        <f t="shared" si="714"/>
        <v>0</v>
      </c>
      <c r="F7591">
        <f t="shared" si="715"/>
        <v>0</v>
      </c>
      <c r="G7591" s="1">
        <f t="shared" si="716"/>
        <v>113952.64821228897</v>
      </c>
      <c r="H7591">
        <f t="shared" si="717"/>
        <v>0</v>
      </c>
      <c r="I7591" s="1">
        <v>0</v>
      </c>
    </row>
    <row r="7592" spans="2:9">
      <c r="B7592" s="1">
        <v>117.64555810805761</v>
      </c>
      <c r="C7592" s="1">
        <f t="shared" si="712"/>
        <v>117645.55810805761</v>
      </c>
      <c r="D7592" s="1">
        <f t="shared" si="713"/>
        <v>0</v>
      </c>
      <c r="E7592">
        <f t="shared" si="714"/>
        <v>0</v>
      </c>
      <c r="F7592">
        <f t="shared" si="715"/>
        <v>0</v>
      </c>
      <c r="G7592" s="1">
        <f t="shared" si="716"/>
        <v>117645.55810805761</v>
      </c>
      <c r="H7592">
        <f t="shared" si="717"/>
        <v>0</v>
      </c>
      <c r="I7592" s="1">
        <v>0</v>
      </c>
    </row>
    <row r="7593" spans="2:9">
      <c r="B7593" s="1">
        <v>136.63766614343911</v>
      </c>
      <c r="C7593" s="1">
        <f t="shared" si="712"/>
        <v>136637.6661434391</v>
      </c>
      <c r="D7593" s="1">
        <f t="shared" si="713"/>
        <v>1.5599999999999999E-2</v>
      </c>
      <c r="E7593">
        <f t="shared" si="714"/>
        <v>1.1699999999999999E-2</v>
      </c>
      <c r="F7593">
        <f t="shared" si="715"/>
        <v>3.5684999999999998</v>
      </c>
      <c r="G7593" s="1">
        <f t="shared" si="716"/>
        <v>136634.09764343911</v>
      </c>
      <c r="H7593">
        <f t="shared" si="717"/>
        <v>136634.09764343911</v>
      </c>
      <c r="I7593" s="1">
        <v>5.1999999999999998E-2</v>
      </c>
    </row>
    <row r="7594" spans="2:9">
      <c r="B7594" s="1">
        <v>142.44081026536125</v>
      </c>
      <c r="C7594" s="1">
        <f t="shared" si="712"/>
        <v>142440.81026536124</v>
      </c>
      <c r="D7594" s="1">
        <f t="shared" si="713"/>
        <v>7.0731000000000002</v>
      </c>
      <c r="E7594">
        <f t="shared" si="714"/>
        <v>5.3048250000000001</v>
      </c>
      <c r="F7594">
        <f t="shared" si="715"/>
        <v>1617.9716250000001</v>
      </c>
      <c r="G7594" s="1">
        <f t="shared" si="716"/>
        <v>140822.83864036124</v>
      </c>
      <c r="H7594">
        <f t="shared" si="717"/>
        <v>140822.83864036124</v>
      </c>
      <c r="I7594" s="1">
        <v>23.577000000000002</v>
      </c>
    </row>
    <row r="7595" spans="2:9">
      <c r="B7595" s="1">
        <v>140.5943553174769</v>
      </c>
      <c r="C7595" s="1">
        <f t="shared" si="712"/>
        <v>140594.3553174769</v>
      </c>
      <c r="D7595" s="1">
        <f t="shared" si="713"/>
        <v>25.698899999999998</v>
      </c>
      <c r="E7595">
        <f t="shared" si="714"/>
        <v>19.274175</v>
      </c>
      <c r="F7595">
        <f t="shared" si="715"/>
        <v>5878.6233750000001</v>
      </c>
      <c r="G7595" s="1">
        <f t="shared" si="716"/>
        <v>134715.73194247691</v>
      </c>
      <c r="H7595">
        <f t="shared" si="717"/>
        <v>134715.73194247691</v>
      </c>
      <c r="I7595" s="1">
        <v>85.662999999999997</v>
      </c>
    </row>
    <row r="7596" spans="2:9">
      <c r="B7596" s="1">
        <v>135.84632830863157</v>
      </c>
      <c r="C7596" s="1">
        <f t="shared" si="712"/>
        <v>135846.32830863158</v>
      </c>
      <c r="D7596" s="1">
        <f t="shared" si="713"/>
        <v>61.267799999999994</v>
      </c>
      <c r="E7596">
        <f t="shared" si="714"/>
        <v>45.950849999999996</v>
      </c>
      <c r="F7596">
        <f t="shared" si="715"/>
        <v>14015.009249999999</v>
      </c>
      <c r="G7596" s="1">
        <f t="shared" si="716"/>
        <v>121831.31905863158</v>
      </c>
      <c r="H7596">
        <f t="shared" si="717"/>
        <v>121831.31905863158</v>
      </c>
      <c r="I7596" s="1">
        <v>204.226</v>
      </c>
    </row>
    <row r="7597" spans="2:9">
      <c r="B7597" s="1">
        <v>127.14161212574837</v>
      </c>
      <c r="C7597" s="1">
        <f t="shared" si="712"/>
        <v>127141.61212574836</v>
      </c>
      <c r="D7597" s="1">
        <f t="shared" si="713"/>
        <v>79.410600000000002</v>
      </c>
      <c r="E7597">
        <f t="shared" si="714"/>
        <v>59.557950000000005</v>
      </c>
      <c r="F7597">
        <f t="shared" si="715"/>
        <v>18165.174750000002</v>
      </c>
      <c r="G7597" s="1">
        <f t="shared" si="716"/>
        <v>108976.43737574836</v>
      </c>
      <c r="H7597">
        <f t="shared" si="717"/>
        <v>108976.43737574836</v>
      </c>
      <c r="I7597" s="1">
        <v>264.702</v>
      </c>
    </row>
    <row r="7598" spans="2:9">
      <c r="B7598" s="1">
        <v>122.92114367344135</v>
      </c>
      <c r="C7598" s="1">
        <f t="shared" si="712"/>
        <v>122921.14367344134</v>
      </c>
      <c r="D7598" s="1">
        <f t="shared" si="713"/>
        <v>70.202999999999989</v>
      </c>
      <c r="E7598">
        <f t="shared" si="714"/>
        <v>52.652249999999995</v>
      </c>
      <c r="F7598">
        <f t="shared" si="715"/>
        <v>16058.936249999999</v>
      </c>
      <c r="G7598" s="1">
        <f t="shared" si="716"/>
        <v>106862.20742344134</v>
      </c>
      <c r="H7598">
        <f t="shared" si="717"/>
        <v>106862.20742344134</v>
      </c>
      <c r="I7598" s="1">
        <v>234.01</v>
      </c>
    </row>
    <row r="7599" spans="2:9">
      <c r="B7599" s="1">
        <v>117.11799955151923</v>
      </c>
      <c r="C7599" s="1">
        <f t="shared" si="712"/>
        <v>117117.99955151923</v>
      </c>
      <c r="D7599" s="1">
        <f t="shared" si="713"/>
        <v>40.305299999999995</v>
      </c>
      <c r="E7599">
        <f t="shared" si="714"/>
        <v>30.228974999999998</v>
      </c>
      <c r="F7599">
        <f t="shared" si="715"/>
        <v>9219.8373749999992</v>
      </c>
      <c r="G7599" s="1">
        <f t="shared" si="716"/>
        <v>107898.16217651922</v>
      </c>
      <c r="H7599">
        <f t="shared" si="717"/>
        <v>107898.16217651922</v>
      </c>
      <c r="I7599" s="1">
        <v>134.351</v>
      </c>
    </row>
    <row r="7600" spans="2:9">
      <c r="B7600" s="1">
        <v>117.11799955151923</v>
      </c>
      <c r="C7600" s="1">
        <f t="shared" si="712"/>
        <v>117117.99955151923</v>
      </c>
      <c r="D7600" s="1">
        <f t="shared" si="713"/>
        <v>24.279900000000001</v>
      </c>
      <c r="E7600">
        <f t="shared" si="714"/>
        <v>18.209925000000002</v>
      </c>
      <c r="F7600">
        <f t="shared" si="715"/>
        <v>5554.0271250000005</v>
      </c>
      <c r="G7600" s="1">
        <f t="shared" si="716"/>
        <v>111563.97242651923</v>
      </c>
      <c r="H7600">
        <f t="shared" si="717"/>
        <v>111563.97242651923</v>
      </c>
      <c r="I7600" s="1">
        <v>80.933000000000007</v>
      </c>
    </row>
    <row r="7601" spans="2:9">
      <c r="B7601" s="1">
        <v>113.16131037748143</v>
      </c>
      <c r="C7601" s="1">
        <f t="shared" si="712"/>
        <v>113161.31037748142</v>
      </c>
      <c r="D7601" s="1">
        <f t="shared" si="713"/>
        <v>12.4542</v>
      </c>
      <c r="E7601">
        <f t="shared" si="714"/>
        <v>9.3406500000000001</v>
      </c>
      <c r="F7601">
        <f t="shared" si="715"/>
        <v>2848.8982500000002</v>
      </c>
      <c r="G7601" s="1">
        <f t="shared" si="716"/>
        <v>110312.41212748142</v>
      </c>
      <c r="H7601">
        <f t="shared" si="717"/>
        <v>110312.41212748142</v>
      </c>
      <c r="I7601" s="1">
        <v>41.514000000000003</v>
      </c>
    </row>
    <row r="7602" spans="2:9">
      <c r="B7602" s="1">
        <v>111.3148554295971</v>
      </c>
      <c r="C7602" s="1">
        <f t="shared" si="712"/>
        <v>111314.8554295971</v>
      </c>
      <c r="D7602" s="1">
        <f t="shared" si="713"/>
        <v>2.3571</v>
      </c>
      <c r="E7602">
        <f t="shared" si="714"/>
        <v>1.767825</v>
      </c>
      <c r="F7602">
        <f t="shared" si="715"/>
        <v>539.18662500000005</v>
      </c>
      <c r="G7602" s="1">
        <f t="shared" si="716"/>
        <v>110775.6688045971</v>
      </c>
      <c r="H7602">
        <f t="shared" si="717"/>
        <v>110775.6688045971</v>
      </c>
      <c r="I7602" s="1">
        <v>7.8570000000000002</v>
      </c>
    </row>
    <row r="7603" spans="2:9">
      <c r="B7603" s="1">
        <v>104.72037347286742</v>
      </c>
      <c r="C7603" s="1">
        <f t="shared" si="712"/>
        <v>104720.37347286742</v>
      </c>
      <c r="D7603" s="1">
        <f t="shared" si="713"/>
        <v>0</v>
      </c>
      <c r="E7603">
        <f t="shared" si="714"/>
        <v>0</v>
      </c>
      <c r="F7603">
        <f t="shared" si="715"/>
        <v>0</v>
      </c>
      <c r="G7603" s="1">
        <f t="shared" si="716"/>
        <v>104720.37347286742</v>
      </c>
      <c r="H7603">
        <f t="shared" si="717"/>
        <v>0</v>
      </c>
      <c r="I7603" s="1">
        <v>0</v>
      </c>
    </row>
    <row r="7604" spans="2:9">
      <c r="B7604" s="1">
        <v>105.51171130767497</v>
      </c>
      <c r="C7604" s="1">
        <f t="shared" si="712"/>
        <v>105511.71130767497</v>
      </c>
      <c r="D7604" s="1">
        <f t="shared" si="713"/>
        <v>0</v>
      </c>
      <c r="E7604">
        <f t="shared" si="714"/>
        <v>0</v>
      </c>
      <c r="F7604">
        <f t="shared" si="715"/>
        <v>0</v>
      </c>
      <c r="G7604" s="1">
        <f t="shared" si="716"/>
        <v>105511.71130767497</v>
      </c>
      <c r="H7604">
        <f t="shared" si="717"/>
        <v>0</v>
      </c>
      <c r="I7604" s="1">
        <v>0</v>
      </c>
    </row>
    <row r="7605" spans="2:9">
      <c r="B7605" s="1">
        <v>104.45659419459824</v>
      </c>
      <c r="C7605" s="1">
        <f t="shared" si="712"/>
        <v>104456.59419459823</v>
      </c>
      <c r="D7605" s="1">
        <f t="shared" si="713"/>
        <v>0</v>
      </c>
      <c r="E7605">
        <f t="shared" si="714"/>
        <v>0</v>
      </c>
      <c r="F7605">
        <f t="shared" si="715"/>
        <v>0</v>
      </c>
      <c r="G7605" s="1">
        <f t="shared" si="716"/>
        <v>104456.59419459823</v>
      </c>
      <c r="H7605">
        <f t="shared" si="717"/>
        <v>0</v>
      </c>
      <c r="I7605" s="1">
        <v>0</v>
      </c>
    </row>
    <row r="7606" spans="2:9">
      <c r="B7606" s="1">
        <v>101.81880141190635</v>
      </c>
      <c r="C7606" s="1">
        <f t="shared" si="712"/>
        <v>101818.80141190634</v>
      </c>
      <c r="D7606" s="1">
        <f t="shared" si="713"/>
        <v>0</v>
      </c>
      <c r="E7606">
        <f t="shared" si="714"/>
        <v>0</v>
      </c>
      <c r="F7606">
        <f t="shared" si="715"/>
        <v>0</v>
      </c>
      <c r="G7606" s="1">
        <f t="shared" si="716"/>
        <v>101818.80141190634</v>
      </c>
      <c r="H7606">
        <f t="shared" si="717"/>
        <v>0</v>
      </c>
      <c r="I7606" s="1">
        <v>0</v>
      </c>
    </row>
    <row r="7607" spans="2:9">
      <c r="B7607" s="1">
        <v>99.444787907483672</v>
      </c>
      <c r="C7607" s="1">
        <f t="shared" si="712"/>
        <v>99444.787907483667</v>
      </c>
      <c r="D7607" s="1">
        <f t="shared" si="713"/>
        <v>0</v>
      </c>
      <c r="E7607">
        <f t="shared" si="714"/>
        <v>0</v>
      </c>
      <c r="F7607">
        <f t="shared" si="715"/>
        <v>0</v>
      </c>
      <c r="G7607" s="1">
        <f t="shared" si="716"/>
        <v>99444.787907483667</v>
      </c>
      <c r="H7607">
        <f t="shared" si="717"/>
        <v>0</v>
      </c>
      <c r="I7607" s="1">
        <v>0</v>
      </c>
    </row>
    <row r="7608" spans="2:9">
      <c r="B7608" s="1">
        <v>90.740071724600483</v>
      </c>
      <c r="C7608" s="1">
        <f t="shared" si="712"/>
        <v>90740.071724600479</v>
      </c>
      <c r="D7608" s="1">
        <f t="shared" si="713"/>
        <v>0</v>
      </c>
      <c r="E7608">
        <f t="shared" si="714"/>
        <v>0</v>
      </c>
      <c r="F7608">
        <f t="shared" si="715"/>
        <v>0</v>
      </c>
      <c r="G7608" s="1">
        <f t="shared" si="716"/>
        <v>90740.071724600479</v>
      </c>
      <c r="H7608">
        <f t="shared" si="717"/>
        <v>0</v>
      </c>
      <c r="I7608" s="1">
        <v>0</v>
      </c>
    </row>
    <row r="7609" spans="2:9">
      <c r="B7609" s="1">
        <v>84.409369046139972</v>
      </c>
      <c r="C7609" s="1">
        <f t="shared" si="712"/>
        <v>84409.369046139967</v>
      </c>
      <c r="D7609" s="1">
        <f t="shared" si="713"/>
        <v>0</v>
      </c>
      <c r="E7609">
        <f t="shared" si="714"/>
        <v>0</v>
      </c>
      <c r="F7609">
        <f t="shared" si="715"/>
        <v>0</v>
      </c>
      <c r="G7609" s="1">
        <f t="shared" si="716"/>
        <v>84409.369046139967</v>
      </c>
      <c r="H7609">
        <f t="shared" si="717"/>
        <v>0</v>
      </c>
      <c r="I7609" s="1">
        <v>0</v>
      </c>
    </row>
    <row r="7610" spans="2:9">
      <c r="B7610" s="1">
        <v>86.519603272293494</v>
      </c>
      <c r="C7610" s="1">
        <f t="shared" si="712"/>
        <v>86519.603272293491</v>
      </c>
      <c r="D7610" s="1">
        <f t="shared" si="713"/>
        <v>0</v>
      </c>
      <c r="E7610">
        <f t="shared" si="714"/>
        <v>0</v>
      </c>
      <c r="F7610">
        <f t="shared" si="715"/>
        <v>0</v>
      </c>
      <c r="G7610" s="1">
        <f t="shared" si="716"/>
        <v>86519.603272293491</v>
      </c>
      <c r="H7610">
        <f t="shared" si="717"/>
        <v>0</v>
      </c>
      <c r="I7610" s="1">
        <v>0</v>
      </c>
    </row>
    <row r="7611" spans="2:9">
      <c r="B7611" s="1">
        <v>93.91464136818891</v>
      </c>
      <c r="C7611" s="1">
        <f t="shared" si="712"/>
        <v>93914.64136818891</v>
      </c>
      <c r="D7611" s="1">
        <f t="shared" si="713"/>
        <v>0</v>
      </c>
      <c r="E7611">
        <f t="shared" si="714"/>
        <v>0</v>
      </c>
      <c r="F7611">
        <f t="shared" si="715"/>
        <v>0</v>
      </c>
      <c r="G7611" s="1">
        <f t="shared" si="716"/>
        <v>93914.64136818891</v>
      </c>
      <c r="H7611">
        <f t="shared" si="717"/>
        <v>0</v>
      </c>
      <c r="I7611" s="1">
        <v>0</v>
      </c>
    </row>
    <row r="7612" spans="2:9">
      <c r="B7612" s="1">
        <v>95.000359765509003</v>
      </c>
      <c r="C7612" s="1">
        <f t="shared" si="712"/>
        <v>95000.359765508998</v>
      </c>
      <c r="D7612" s="1">
        <f t="shared" si="713"/>
        <v>0</v>
      </c>
      <c r="E7612">
        <f t="shared" si="714"/>
        <v>0</v>
      </c>
      <c r="F7612">
        <f t="shared" si="715"/>
        <v>0</v>
      </c>
      <c r="G7612" s="1">
        <f t="shared" si="716"/>
        <v>95000.359765508998</v>
      </c>
      <c r="H7612">
        <f t="shared" si="717"/>
        <v>0</v>
      </c>
      <c r="I7612" s="1">
        <v>0</v>
      </c>
    </row>
    <row r="7613" spans="2:9">
      <c r="B7613" s="1">
        <v>93.100352570198822</v>
      </c>
      <c r="C7613" s="1">
        <f t="shared" si="712"/>
        <v>93100.352570198826</v>
      </c>
      <c r="D7613" s="1">
        <f t="shared" si="713"/>
        <v>0</v>
      </c>
      <c r="E7613">
        <f t="shared" si="714"/>
        <v>0</v>
      </c>
      <c r="F7613">
        <f t="shared" si="715"/>
        <v>0</v>
      </c>
      <c r="G7613" s="1">
        <f t="shared" si="716"/>
        <v>93100.352570198826</v>
      </c>
      <c r="H7613">
        <f t="shared" si="717"/>
        <v>0</v>
      </c>
      <c r="I7613" s="1">
        <v>0</v>
      </c>
    </row>
    <row r="7614" spans="2:9">
      <c r="B7614" s="1">
        <v>106.67183253670011</v>
      </c>
      <c r="C7614" s="1">
        <f t="shared" si="712"/>
        <v>106671.83253670011</v>
      </c>
      <c r="D7614" s="1">
        <f t="shared" si="713"/>
        <v>0</v>
      </c>
      <c r="E7614">
        <f t="shared" si="714"/>
        <v>0</v>
      </c>
      <c r="F7614">
        <f t="shared" si="715"/>
        <v>0</v>
      </c>
      <c r="G7614" s="1">
        <f t="shared" si="716"/>
        <v>106671.83253670011</v>
      </c>
      <c r="H7614">
        <f t="shared" si="717"/>
        <v>0</v>
      </c>
      <c r="I7614" s="1">
        <v>0</v>
      </c>
    </row>
    <row r="7615" spans="2:9">
      <c r="B7615" s="1">
        <v>117.25758691057112</v>
      </c>
      <c r="C7615" s="1">
        <f t="shared" si="712"/>
        <v>117257.58691057112</v>
      </c>
      <c r="D7615" s="1">
        <f t="shared" si="713"/>
        <v>0</v>
      </c>
      <c r="E7615">
        <f t="shared" si="714"/>
        <v>0</v>
      </c>
      <c r="F7615">
        <f t="shared" si="715"/>
        <v>0</v>
      </c>
      <c r="G7615" s="1">
        <f t="shared" si="716"/>
        <v>117257.58691057112</v>
      </c>
      <c r="H7615">
        <f t="shared" si="717"/>
        <v>0</v>
      </c>
      <c r="I7615" s="1">
        <v>0</v>
      </c>
    </row>
    <row r="7616" spans="2:9">
      <c r="B7616" s="1">
        <v>121.05760130119145</v>
      </c>
      <c r="C7616" s="1">
        <f t="shared" si="712"/>
        <v>121057.60130119145</v>
      </c>
      <c r="D7616" s="1">
        <f t="shared" si="713"/>
        <v>0</v>
      </c>
      <c r="E7616">
        <f t="shared" si="714"/>
        <v>0</v>
      </c>
      <c r="F7616">
        <f t="shared" si="715"/>
        <v>0</v>
      </c>
      <c r="G7616" s="1">
        <f t="shared" si="716"/>
        <v>121057.60130119145</v>
      </c>
      <c r="H7616">
        <f t="shared" si="717"/>
        <v>0</v>
      </c>
      <c r="I7616" s="1">
        <v>0</v>
      </c>
    </row>
    <row r="7617" spans="2:9">
      <c r="B7617" s="1">
        <v>140.6005324529533</v>
      </c>
      <c r="C7617" s="1">
        <f t="shared" si="712"/>
        <v>140600.53245295331</v>
      </c>
      <c r="D7617" s="1">
        <f t="shared" si="713"/>
        <v>6.5999999999999991E-3</v>
      </c>
      <c r="E7617">
        <f t="shared" si="714"/>
        <v>4.9499999999999995E-3</v>
      </c>
      <c r="F7617">
        <f t="shared" si="715"/>
        <v>1.5097499999999999</v>
      </c>
      <c r="G7617" s="1">
        <f t="shared" si="716"/>
        <v>140599.02270295331</v>
      </c>
      <c r="H7617">
        <f t="shared" si="717"/>
        <v>140599.02270295331</v>
      </c>
      <c r="I7617" s="1">
        <v>2.1999999999999999E-2</v>
      </c>
    </row>
    <row r="7618" spans="2:9">
      <c r="B7618" s="1">
        <v>146.57198363821391</v>
      </c>
      <c r="C7618" s="1">
        <f t="shared" si="712"/>
        <v>146571.98363821392</v>
      </c>
      <c r="D7618" s="1">
        <f t="shared" si="713"/>
        <v>6.1727999999999996</v>
      </c>
      <c r="E7618">
        <f t="shared" si="714"/>
        <v>4.6295999999999999</v>
      </c>
      <c r="F7618">
        <f t="shared" si="715"/>
        <v>1412.028</v>
      </c>
      <c r="G7618" s="1">
        <f t="shared" si="716"/>
        <v>145159.95563821393</v>
      </c>
      <c r="H7618">
        <f t="shared" si="717"/>
        <v>145159.95563821393</v>
      </c>
      <c r="I7618" s="1">
        <v>20.576000000000001</v>
      </c>
    </row>
    <row r="7619" spans="2:9">
      <c r="B7619" s="1">
        <v>144.67197644290371</v>
      </c>
      <c r="C7619" s="1">
        <f t="shared" si="712"/>
        <v>144671.97644290372</v>
      </c>
      <c r="D7619" s="1">
        <f t="shared" si="713"/>
        <v>25.7529</v>
      </c>
      <c r="E7619">
        <f t="shared" si="714"/>
        <v>19.314675000000001</v>
      </c>
      <c r="F7619">
        <f t="shared" si="715"/>
        <v>5890.9758750000001</v>
      </c>
      <c r="G7619" s="1">
        <f t="shared" si="716"/>
        <v>138781.00056790371</v>
      </c>
      <c r="H7619">
        <f t="shared" si="717"/>
        <v>138781.00056790371</v>
      </c>
      <c r="I7619" s="1">
        <v>85.843000000000004</v>
      </c>
    </row>
    <row r="7620" spans="2:9">
      <c r="B7620" s="1">
        <v>139.78624365496327</v>
      </c>
      <c r="C7620" s="1">
        <f t="shared" ref="C7620:C7683" si="718">+B7620*1000</f>
        <v>139786.24365496327</v>
      </c>
      <c r="D7620" s="1">
        <f t="shared" ref="D7620:D7683" si="719">I7620*$K$1</f>
        <v>52.356599999999993</v>
      </c>
      <c r="E7620">
        <f t="shared" ref="E7620:E7683" si="720">D7620*$E$1</f>
        <v>39.267449999999997</v>
      </c>
      <c r="F7620">
        <f t="shared" ref="F7620:F7683" si="721">E7620*$G$1</f>
        <v>11976.572249999999</v>
      </c>
      <c r="G7620" s="1">
        <f t="shared" ref="G7620:G7683" si="722">C7620-F7620</f>
        <v>127809.67140496327</v>
      </c>
      <c r="H7620">
        <f t="shared" ref="H7620:H7683" si="723">IF(F7620&gt;0,C7620-F7620,F7620)</f>
        <v>127809.67140496327</v>
      </c>
      <c r="I7620" s="1">
        <v>174.52199999999999</v>
      </c>
    </row>
    <row r="7621" spans="2:9">
      <c r="B7621" s="1">
        <v>130.82906687707239</v>
      </c>
      <c r="C7621" s="1">
        <f t="shared" si="718"/>
        <v>130829.06687707239</v>
      </c>
      <c r="D7621" s="1">
        <f t="shared" si="719"/>
        <v>91.473299999999995</v>
      </c>
      <c r="E7621">
        <f t="shared" si="720"/>
        <v>68.604974999999996</v>
      </c>
      <c r="F7621">
        <f t="shared" si="721"/>
        <v>20924.517374999999</v>
      </c>
      <c r="G7621" s="1">
        <f t="shared" si="722"/>
        <v>109904.54950207239</v>
      </c>
      <c r="H7621">
        <f t="shared" si="723"/>
        <v>109904.54950207239</v>
      </c>
      <c r="I7621" s="1">
        <v>304.911</v>
      </c>
    </row>
    <row r="7622" spans="2:9">
      <c r="B7622" s="1">
        <v>126.48619328779201</v>
      </c>
      <c r="C7622" s="1">
        <f t="shared" si="718"/>
        <v>126486.193287792</v>
      </c>
      <c r="D7622" s="1">
        <f t="shared" si="719"/>
        <v>97.905000000000001</v>
      </c>
      <c r="E7622">
        <f t="shared" si="720"/>
        <v>73.428750000000008</v>
      </c>
      <c r="F7622">
        <f t="shared" si="721"/>
        <v>22395.768750000003</v>
      </c>
      <c r="G7622" s="1">
        <f t="shared" si="722"/>
        <v>104090.424537792</v>
      </c>
      <c r="H7622">
        <f t="shared" si="723"/>
        <v>104090.424537792</v>
      </c>
      <c r="I7622" s="1">
        <v>326.35000000000002</v>
      </c>
    </row>
    <row r="7623" spans="2:9">
      <c r="B7623" s="1">
        <v>120.51474210253143</v>
      </c>
      <c r="C7623" s="1">
        <f t="shared" si="718"/>
        <v>120514.74210253143</v>
      </c>
      <c r="D7623" s="1">
        <f t="shared" si="719"/>
        <v>84.580500000000001</v>
      </c>
      <c r="E7623">
        <f t="shared" si="720"/>
        <v>63.435375000000001</v>
      </c>
      <c r="F7623">
        <f t="shared" si="721"/>
        <v>19347.789375</v>
      </c>
      <c r="G7623" s="1">
        <f t="shared" si="722"/>
        <v>101166.95272753143</v>
      </c>
      <c r="H7623">
        <f t="shared" si="723"/>
        <v>101166.95272753143</v>
      </c>
      <c r="I7623" s="1">
        <v>281.935</v>
      </c>
    </row>
    <row r="7624" spans="2:9">
      <c r="B7624" s="1">
        <v>120.51474210253143</v>
      </c>
      <c r="C7624" s="1">
        <f t="shared" si="718"/>
        <v>120514.74210253143</v>
      </c>
      <c r="D7624" s="1">
        <f t="shared" si="719"/>
        <v>56.583299999999994</v>
      </c>
      <c r="E7624">
        <f t="shared" si="720"/>
        <v>42.437474999999992</v>
      </c>
      <c r="F7624">
        <f t="shared" si="721"/>
        <v>12943.429874999998</v>
      </c>
      <c r="G7624" s="1">
        <f t="shared" si="722"/>
        <v>107571.31222753142</v>
      </c>
      <c r="H7624">
        <f t="shared" si="723"/>
        <v>107571.31222753142</v>
      </c>
      <c r="I7624" s="1">
        <v>188.61099999999999</v>
      </c>
    </row>
    <row r="7625" spans="2:9">
      <c r="B7625" s="1">
        <v>116.44329811258103</v>
      </c>
      <c r="C7625" s="1">
        <f t="shared" si="718"/>
        <v>116443.29811258103</v>
      </c>
      <c r="D7625" s="1">
        <f t="shared" si="719"/>
        <v>27.975899999999999</v>
      </c>
      <c r="E7625">
        <f t="shared" si="720"/>
        <v>20.981925</v>
      </c>
      <c r="F7625">
        <f t="shared" si="721"/>
        <v>6399.4871250000006</v>
      </c>
      <c r="G7625" s="1">
        <f t="shared" si="722"/>
        <v>110043.81098758103</v>
      </c>
      <c r="H7625">
        <f t="shared" si="723"/>
        <v>110043.81098758103</v>
      </c>
      <c r="I7625" s="1">
        <v>93.253</v>
      </c>
    </row>
    <row r="7626" spans="2:9">
      <c r="B7626" s="1">
        <v>114.54329091727085</v>
      </c>
      <c r="C7626" s="1">
        <f t="shared" si="718"/>
        <v>114543.29091727085</v>
      </c>
      <c r="D7626" s="1">
        <f t="shared" si="719"/>
        <v>5.6441999999999997</v>
      </c>
      <c r="E7626">
        <f t="shared" si="720"/>
        <v>4.2331500000000002</v>
      </c>
      <c r="F7626">
        <f t="shared" si="721"/>
        <v>1291.1107500000001</v>
      </c>
      <c r="G7626" s="1">
        <f t="shared" si="722"/>
        <v>113252.18016727084</v>
      </c>
      <c r="H7626">
        <f t="shared" si="723"/>
        <v>113252.18016727084</v>
      </c>
      <c r="I7626" s="1">
        <v>18.814</v>
      </c>
    </row>
    <row r="7627" spans="2:9">
      <c r="B7627" s="1">
        <v>108.5718397320103</v>
      </c>
      <c r="C7627" s="1">
        <f t="shared" si="718"/>
        <v>108571.83973201031</v>
      </c>
      <c r="D7627" s="1">
        <f t="shared" si="719"/>
        <v>0</v>
      </c>
      <c r="E7627">
        <f t="shared" si="720"/>
        <v>0</v>
      </c>
      <c r="F7627">
        <f t="shared" si="721"/>
        <v>0</v>
      </c>
      <c r="G7627" s="1">
        <f t="shared" si="722"/>
        <v>108571.83973201031</v>
      </c>
      <c r="H7627">
        <f t="shared" si="723"/>
        <v>0</v>
      </c>
      <c r="I7627" s="1">
        <v>0</v>
      </c>
    </row>
    <row r="7628" spans="2:9">
      <c r="B7628" s="1">
        <v>109.6575581293304</v>
      </c>
      <c r="C7628" s="1">
        <f t="shared" si="718"/>
        <v>109657.5581293304</v>
      </c>
      <c r="D7628" s="1">
        <f t="shared" si="719"/>
        <v>0</v>
      </c>
      <c r="E7628">
        <f t="shared" si="720"/>
        <v>0</v>
      </c>
      <c r="F7628">
        <f t="shared" si="721"/>
        <v>0</v>
      </c>
      <c r="G7628" s="1">
        <f t="shared" si="722"/>
        <v>109657.5581293304</v>
      </c>
      <c r="H7628">
        <f t="shared" si="723"/>
        <v>0</v>
      </c>
      <c r="I7628" s="1">
        <v>0</v>
      </c>
    </row>
    <row r="7629" spans="2:9">
      <c r="B7629" s="1">
        <v>107.4861213346902</v>
      </c>
      <c r="C7629" s="1">
        <f t="shared" si="718"/>
        <v>107486.12133469019</v>
      </c>
      <c r="D7629" s="1">
        <f t="shared" si="719"/>
        <v>0</v>
      </c>
      <c r="E7629">
        <f t="shared" si="720"/>
        <v>0</v>
      </c>
      <c r="F7629">
        <f t="shared" si="721"/>
        <v>0</v>
      </c>
      <c r="G7629" s="1">
        <f t="shared" si="722"/>
        <v>107486.12133469019</v>
      </c>
      <c r="H7629">
        <f t="shared" si="723"/>
        <v>0</v>
      </c>
      <c r="I7629" s="1">
        <v>0</v>
      </c>
    </row>
    <row r="7630" spans="2:9">
      <c r="B7630" s="1">
        <v>104.77182534138993</v>
      </c>
      <c r="C7630" s="1">
        <f t="shared" si="718"/>
        <v>104771.82534138992</v>
      </c>
      <c r="D7630" s="1">
        <f t="shared" si="719"/>
        <v>0</v>
      </c>
      <c r="E7630">
        <f t="shared" si="720"/>
        <v>0</v>
      </c>
      <c r="F7630">
        <f t="shared" si="721"/>
        <v>0</v>
      </c>
      <c r="G7630" s="1">
        <f t="shared" si="722"/>
        <v>104771.82534138992</v>
      </c>
      <c r="H7630">
        <f t="shared" si="723"/>
        <v>0</v>
      </c>
      <c r="I7630" s="1">
        <v>0</v>
      </c>
    </row>
    <row r="7631" spans="2:9">
      <c r="B7631" s="1">
        <v>102.32895894741971</v>
      </c>
      <c r="C7631" s="1">
        <f t="shared" si="718"/>
        <v>102328.95894741971</v>
      </c>
      <c r="D7631" s="1">
        <f t="shared" si="719"/>
        <v>0</v>
      </c>
      <c r="E7631">
        <f t="shared" si="720"/>
        <v>0</v>
      </c>
      <c r="F7631">
        <f t="shared" si="721"/>
        <v>0</v>
      </c>
      <c r="G7631" s="1">
        <f t="shared" si="722"/>
        <v>102328.95894741971</v>
      </c>
      <c r="H7631">
        <f t="shared" si="723"/>
        <v>0</v>
      </c>
      <c r="I7631" s="1">
        <v>0</v>
      </c>
    </row>
    <row r="7632" spans="2:9">
      <c r="B7632" s="1">
        <v>93.371782169528856</v>
      </c>
      <c r="C7632" s="1">
        <f t="shared" si="718"/>
        <v>93371.782169528859</v>
      </c>
      <c r="D7632" s="1">
        <f t="shared" si="719"/>
        <v>0</v>
      </c>
      <c r="E7632">
        <f t="shared" si="720"/>
        <v>0</v>
      </c>
      <c r="F7632">
        <f t="shared" si="721"/>
        <v>0</v>
      </c>
      <c r="G7632" s="1">
        <f t="shared" si="722"/>
        <v>93371.782169528859</v>
      </c>
      <c r="H7632">
        <f t="shared" si="723"/>
        <v>0</v>
      </c>
      <c r="I7632" s="1">
        <v>0</v>
      </c>
    </row>
    <row r="7633" spans="2:9">
      <c r="B7633" s="1">
        <v>86.85747178560824</v>
      </c>
      <c r="C7633" s="1">
        <f t="shared" si="718"/>
        <v>86857.471785608242</v>
      </c>
      <c r="D7633" s="1">
        <f t="shared" si="719"/>
        <v>0</v>
      </c>
      <c r="E7633">
        <f t="shared" si="720"/>
        <v>0</v>
      </c>
      <c r="F7633">
        <f t="shared" si="721"/>
        <v>0</v>
      </c>
      <c r="G7633" s="1">
        <f t="shared" si="722"/>
        <v>86857.471785608242</v>
      </c>
      <c r="H7633">
        <f t="shared" si="723"/>
        <v>0</v>
      </c>
      <c r="I7633" s="1">
        <v>0</v>
      </c>
    </row>
    <row r="7634" spans="2:9">
      <c r="B7634" s="1">
        <v>89.028908580248441</v>
      </c>
      <c r="C7634" s="1">
        <f t="shared" si="718"/>
        <v>89028.908580248448</v>
      </c>
      <c r="D7634" s="1">
        <f t="shared" si="719"/>
        <v>0</v>
      </c>
      <c r="E7634">
        <f t="shared" si="720"/>
        <v>0</v>
      </c>
      <c r="F7634">
        <f t="shared" si="721"/>
        <v>0</v>
      </c>
      <c r="G7634" s="1">
        <f t="shared" si="722"/>
        <v>89028.908580248448</v>
      </c>
      <c r="H7634">
        <f t="shared" si="723"/>
        <v>0</v>
      </c>
      <c r="I7634" s="1">
        <v>0</v>
      </c>
    </row>
    <row r="7635" spans="2:9">
      <c r="B7635" s="1">
        <v>83.448421532328368</v>
      </c>
      <c r="C7635" s="1">
        <f t="shared" si="718"/>
        <v>83448.421532328372</v>
      </c>
      <c r="D7635" s="1">
        <f t="shared" si="719"/>
        <v>0</v>
      </c>
      <c r="E7635">
        <f t="shared" si="720"/>
        <v>0</v>
      </c>
      <c r="F7635">
        <f t="shared" si="721"/>
        <v>0</v>
      </c>
      <c r="G7635" s="1">
        <f t="shared" si="722"/>
        <v>83448.421532328372</v>
      </c>
      <c r="H7635">
        <f t="shared" si="723"/>
        <v>0</v>
      </c>
      <c r="I7635" s="1">
        <v>0</v>
      </c>
    </row>
    <row r="7636" spans="2:9">
      <c r="B7636" s="1">
        <v>84.481838517248832</v>
      </c>
      <c r="C7636" s="1">
        <f t="shared" si="718"/>
        <v>84481.838517248834</v>
      </c>
      <c r="D7636" s="1">
        <f t="shared" si="719"/>
        <v>0</v>
      </c>
      <c r="E7636">
        <f t="shared" si="720"/>
        <v>0</v>
      </c>
      <c r="F7636">
        <f t="shared" si="721"/>
        <v>0</v>
      </c>
      <c r="G7636" s="1">
        <f t="shared" si="722"/>
        <v>84481.838517248834</v>
      </c>
      <c r="H7636">
        <f t="shared" si="723"/>
        <v>0</v>
      </c>
      <c r="I7636" s="1">
        <v>0</v>
      </c>
    </row>
    <row r="7637" spans="2:9">
      <c r="B7637" s="1">
        <v>82.415004547407875</v>
      </c>
      <c r="C7637" s="1">
        <f t="shared" si="718"/>
        <v>82415.00454740788</v>
      </c>
      <c r="D7637" s="1">
        <f t="shared" si="719"/>
        <v>0</v>
      </c>
      <c r="E7637">
        <f t="shared" si="720"/>
        <v>0</v>
      </c>
      <c r="F7637">
        <f t="shared" si="721"/>
        <v>0</v>
      </c>
      <c r="G7637" s="1">
        <f t="shared" si="722"/>
        <v>82415.00454740788</v>
      </c>
      <c r="H7637">
        <f t="shared" si="723"/>
        <v>0</v>
      </c>
      <c r="I7637" s="1">
        <v>0</v>
      </c>
    </row>
    <row r="7638" spans="2:9">
      <c r="B7638" s="1">
        <v>94.816008366453573</v>
      </c>
      <c r="C7638" s="1">
        <f t="shared" si="718"/>
        <v>94816.008366453578</v>
      </c>
      <c r="D7638" s="1">
        <f t="shared" si="719"/>
        <v>0</v>
      </c>
      <c r="E7638">
        <f t="shared" si="720"/>
        <v>0</v>
      </c>
      <c r="F7638">
        <f t="shared" si="721"/>
        <v>0</v>
      </c>
      <c r="G7638" s="1">
        <f t="shared" si="722"/>
        <v>94816.008366453578</v>
      </c>
      <c r="H7638">
        <f t="shared" si="723"/>
        <v>0</v>
      </c>
      <c r="I7638" s="1">
        <v>0</v>
      </c>
    </row>
    <row r="7639" spans="2:9">
      <c r="B7639" s="1">
        <v>106.44194944680893</v>
      </c>
      <c r="C7639" s="1">
        <f t="shared" si="718"/>
        <v>106441.94944680894</v>
      </c>
      <c r="D7639" s="1">
        <f t="shared" si="719"/>
        <v>0</v>
      </c>
      <c r="E7639">
        <f t="shared" si="720"/>
        <v>0</v>
      </c>
      <c r="F7639">
        <f t="shared" si="721"/>
        <v>0</v>
      </c>
      <c r="G7639" s="1">
        <f t="shared" si="722"/>
        <v>106441.94944680894</v>
      </c>
      <c r="H7639">
        <f t="shared" si="723"/>
        <v>0</v>
      </c>
      <c r="I7639" s="1">
        <v>0</v>
      </c>
    </row>
    <row r="7640" spans="2:9">
      <c r="B7640" s="1">
        <v>107.99207492418964</v>
      </c>
      <c r="C7640" s="1">
        <f t="shared" si="718"/>
        <v>107992.07492418964</v>
      </c>
      <c r="D7640" s="1">
        <f t="shared" si="719"/>
        <v>0</v>
      </c>
      <c r="E7640">
        <f t="shared" si="720"/>
        <v>0</v>
      </c>
      <c r="F7640">
        <f t="shared" si="721"/>
        <v>0</v>
      </c>
      <c r="G7640" s="1">
        <f t="shared" si="722"/>
        <v>107992.07492418964</v>
      </c>
      <c r="H7640">
        <f t="shared" si="723"/>
        <v>0</v>
      </c>
      <c r="I7640" s="1">
        <v>0</v>
      </c>
    </row>
    <row r="7641" spans="2:9">
      <c r="B7641" s="1">
        <v>139.76964721049424</v>
      </c>
      <c r="C7641" s="1">
        <f t="shared" si="718"/>
        <v>139769.64721049424</v>
      </c>
      <c r="D7641" s="1">
        <f t="shared" si="719"/>
        <v>3.8999999999999998E-3</v>
      </c>
      <c r="E7641">
        <f t="shared" si="720"/>
        <v>2.9249999999999996E-3</v>
      </c>
      <c r="F7641">
        <f t="shared" si="721"/>
        <v>0.89212499999999995</v>
      </c>
      <c r="G7641" s="1">
        <f t="shared" si="722"/>
        <v>139768.75508549422</v>
      </c>
      <c r="H7641">
        <f t="shared" si="723"/>
        <v>139768.75508549422</v>
      </c>
      <c r="I7641" s="1">
        <v>1.2999999999999999E-2</v>
      </c>
    </row>
    <row r="7642" spans="2:9">
      <c r="B7642" s="1">
        <v>143.38660665771587</v>
      </c>
      <c r="C7642" s="1">
        <f t="shared" si="718"/>
        <v>143386.60665771586</v>
      </c>
      <c r="D7642" s="1">
        <f t="shared" si="719"/>
        <v>8.5922999999999998</v>
      </c>
      <c r="E7642">
        <f t="shared" si="720"/>
        <v>6.4442249999999994</v>
      </c>
      <c r="F7642">
        <f t="shared" si="721"/>
        <v>1965.4886249999997</v>
      </c>
      <c r="G7642" s="1">
        <f t="shared" si="722"/>
        <v>141421.11803271587</v>
      </c>
      <c r="H7642">
        <f t="shared" si="723"/>
        <v>141421.11803271587</v>
      </c>
      <c r="I7642" s="1">
        <v>28.640999999999998</v>
      </c>
    </row>
    <row r="7643" spans="2:9">
      <c r="B7643" s="1">
        <v>142.35318967279542</v>
      </c>
      <c r="C7643" s="1">
        <f t="shared" si="718"/>
        <v>142353.18967279542</v>
      </c>
      <c r="D7643" s="1">
        <f t="shared" si="719"/>
        <v>28.814099999999996</v>
      </c>
      <c r="E7643">
        <f t="shared" si="720"/>
        <v>21.610574999999997</v>
      </c>
      <c r="F7643">
        <f t="shared" si="721"/>
        <v>6591.2253749999991</v>
      </c>
      <c r="G7643" s="1">
        <f t="shared" si="722"/>
        <v>135761.96429779541</v>
      </c>
      <c r="H7643">
        <f t="shared" si="723"/>
        <v>135761.96429779541</v>
      </c>
      <c r="I7643" s="1">
        <v>96.046999999999997</v>
      </c>
    </row>
    <row r="7644" spans="2:9">
      <c r="B7644" s="1">
        <v>137.9611674868834</v>
      </c>
      <c r="C7644" s="1">
        <f t="shared" si="718"/>
        <v>137961.16748688341</v>
      </c>
      <c r="D7644" s="1">
        <f t="shared" si="719"/>
        <v>56.399399999999993</v>
      </c>
      <c r="E7644">
        <f t="shared" si="720"/>
        <v>42.299549999999996</v>
      </c>
      <c r="F7644">
        <f t="shared" si="721"/>
        <v>12901.362749999998</v>
      </c>
      <c r="G7644" s="1">
        <f t="shared" si="722"/>
        <v>125059.80473688341</v>
      </c>
      <c r="H7644">
        <f t="shared" si="723"/>
        <v>125059.80473688341</v>
      </c>
      <c r="I7644" s="1">
        <v>187.99799999999999</v>
      </c>
    </row>
    <row r="7645" spans="2:9">
      <c r="B7645" s="1">
        <v>130.21054009997985</v>
      </c>
      <c r="C7645" s="1">
        <f t="shared" si="718"/>
        <v>130210.54009997986</v>
      </c>
      <c r="D7645" s="1">
        <f t="shared" si="719"/>
        <v>70.460999999999999</v>
      </c>
      <c r="E7645">
        <f t="shared" si="720"/>
        <v>52.845749999999995</v>
      </c>
      <c r="F7645">
        <f t="shared" si="721"/>
        <v>16117.953749999999</v>
      </c>
      <c r="G7645" s="1">
        <f t="shared" si="722"/>
        <v>114092.58634997986</v>
      </c>
      <c r="H7645">
        <f t="shared" si="723"/>
        <v>114092.58634997986</v>
      </c>
      <c r="I7645" s="1">
        <v>234.87</v>
      </c>
    </row>
    <row r="7646" spans="2:9">
      <c r="B7646" s="1">
        <v>125.04345517537747</v>
      </c>
      <c r="C7646" s="1">
        <f t="shared" si="718"/>
        <v>125043.45517537747</v>
      </c>
      <c r="D7646" s="1">
        <f t="shared" si="719"/>
        <v>70.639200000000002</v>
      </c>
      <c r="E7646">
        <f t="shared" si="720"/>
        <v>52.979399999999998</v>
      </c>
      <c r="F7646">
        <f t="shared" si="721"/>
        <v>16158.716999999999</v>
      </c>
      <c r="G7646" s="1">
        <f t="shared" si="722"/>
        <v>108884.73817537747</v>
      </c>
      <c r="H7646">
        <f t="shared" si="723"/>
        <v>108884.73817537747</v>
      </c>
      <c r="I7646" s="1">
        <v>235.464</v>
      </c>
    </row>
    <row r="7647" spans="2:9">
      <c r="B7647" s="1">
        <v>116.51776504978355</v>
      </c>
      <c r="C7647" s="1">
        <f t="shared" si="718"/>
        <v>116517.76504978354</v>
      </c>
      <c r="D7647" s="1">
        <f t="shared" si="719"/>
        <v>63.102899999999991</v>
      </c>
      <c r="E7647">
        <f t="shared" si="720"/>
        <v>47.327174999999997</v>
      </c>
      <c r="F7647">
        <f t="shared" si="721"/>
        <v>14434.788374999998</v>
      </c>
      <c r="G7647" s="1">
        <f t="shared" si="722"/>
        <v>102082.97667478354</v>
      </c>
      <c r="H7647">
        <f t="shared" si="723"/>
        <v>102082.97667478354</v>
      </c>
      <c r="I7647" s="1">
        <v>210.34299999999999</v>
      </c>
    </row>
    <row r="7648" spans="2:9">
      <c r="B7648" s="1">
        <v>113.93422258748237</v>
      </c>
      <c r="C7648" s="1">
        <f t="shared" si="718"/>
        <v>113934.22258748236</v>
      </c>
      <c r="D7648" s="1">
        <f t="shared" si="719"/>
        <v>42.027000000000001</v>
      </c>
      <c r="E7648">
        <f t="shared" si="720"/>
        <v>31.520250000000001</v>
      </c>
      <c r="F7648">
        <f t="shared" si="721"/>
        <v>9613.6762500000004</v>
      </c>
      <c r="G7648" s="1">
        <f t="shared" si="722"/>
        <v>104320.54633748236</v>
      </c>
      <c r="H7648">
        <f t="shared" si="723"/>
        <v>104320.54633748236</v>
      </c>
      <c r="I7648" s="1">
        <v>140.09</v>
      </c>
    </row>
    <row r="7649" spans="2:9">
      <c r="B7649" s="1">
        <v>107.4753664317294</v>
      </c>
      <c r="C7649" s="1">
        <f t="shared" si="718"/>
        <v>107475.3664317294</v>
      </c>
      <c r="D7649" s="1">
        <f t="shared" si="719"/>
        <v>18.827099999999998</v>
      </c>
      <c r="E7649">
        <f t="shared" si="720"/>
        <v>14.120324999999998</v>
      </c>
      <c r="F7649">
        <f t="shared" si="721"/>
        <v>4306.6991249999992</v>
      </c>
      <c r="G7649" s="1">
        <f t="shared" si="722"/>
        <v>103168.6673067294</v>
      </c>
      <c r="H7649">
        <f t="shared" si="723"/>
        <v>103168.6673067294</v>
      </c>
      <c r="I7649" s="1">
        <v>62.756999999999998</v>
      </c>
    </row>
    <row r="7650" spans="2:9">
      <c r="B7650" s="1">
        <v>106.44194944680893</v>
      </c>
      <c r="C7650" s="1">
        <f t="shared" si="718"/>
        <v>106441.94944680894</v>
      </c>
      <c r="D7650" s="1">
        <f t="shared" si="719"/>
        <v>2.5031999999999996</v>
      </c>
      <c r="E7650">
        <f t="shared" si="720"/>
        <v>1.8773999999999997</v>
      </c>
      <c r="F7650">
        <f t="shared" si="721"/>
        <v>572.60699999999997</v>
      </c>
      <c r="G7650" s="1">
        <f t="shared" si="722"/>
        <v>105869.34244680894</v>
      </c>
      <c r="H7650">
        <f t="shared" si="723"/>
        <v>105869.34244680894</v>
      </c>
      <c r="I7650" s="1">
        <v>8.3439999999999994</v>
      </c>
    </row>
    <row r="7651" spans="2:9">
      <c r="B7651" s="1">
        <v>99.724739044825839</v>
      </c>
      <c r="C7651" s="1">
        <f t="shared" si="718"/>
        <v>99724.739044825837</v>
      </c>
      <c r="D7651" s="1">
        <f t="shared" si="719"/>
        <v>0</v>
      </c>
      <c r="E7651">
        <f t="shared" si="720"/>
        <v>0</v>
      </c>
      <c r="F7651">
        <f t="shared" si="721"/>
        <v>0</v>
      </c>
      <c r="G7651" s="1">
        <f t="shared" si="722"/>
        <v>99724.739044825837</v>
      </c>
      <c r="H7651">
        <f t="shared" si="723"/>
        <v>0</v>
      </c>
      <c r="I7651" s="1">
        <v>0</v>
      </c>
    </row>
    <row r="7652" spans="2:9">
      <c r="B7652" s="1">
        <v>101.01651027597643</v>
      </c>
      <c r="C7652" s="1">
        <f t="shared" si="718"/>
        <v>101016.51027597643</v>
      </c>
      <c r="D7652" s="1">
        <f t="shared" si="719"/>
        <v>0</v>
      </c>
      <c r="E7652">
        <f t="shared" si="720"/>
        <v>0</v>
      </c>
      <c r="F7652">
        <f t="shared" si="721"/>
        <v>0</v>
      </c>
      <c r="G7652" s="1">
        <f t="shared" si="722"/>
        <v>101016.51027597643</v>
      </c>
      <c r="H7652">
        <f t="shared" si="723"/>
        <v>0</v>
      </c>
      <c r="I7652" s="1">
        <v>0</v>
      </c>
    </row>
    <row r="7653" spans="2:9">
      <c r="B7653" s="1">
        <v>97.916259321215009</v>
      </c>
      <c r="C7653" s="1">
        <f t="shared" si="718"/>
        <v>97916.25932121501</v>
      </c>
      <c r="D7653" s="1">
        <f t="shared" si="719"/>
        <v>0</v>
      </c>
      <c r="E7653">
        <f t="shared" si="720"/>
        <v>0</v>
      </c>
      <c r="F7653">
        <f t="shared" si="721"/>
        <v>0</v>
      </c>
      <c r="G7653" s="1">
        <f t="shared" si="722"/>
        <v>97916.25932121501</v>
      </c>
      <c r="H7653">
        <f t="shared" si="723"/>
        <v>0</v>
      </c>
      <c r="I7653" s="1">
        <v>0</v>
      </c>
    </row>
    <row r="7654" spans="2:9">
      <c r="B7654" s="1">
        <v>97.399550828754769</v>
      </c>
      <c r="C7654" s="1">
        <f t="shared" si="718"/>
        <v>97399.550828754771</v>
      </c>
      <c r="D7654" s="1">
        <f t="shared" si="719"/>
        <v>0</v>
      </c>
      <c r="E7654">
        <f t="shared" si="720"/>
        <v>0</v>
      </c>
      <c r="F7654">
        <f t="shared" si="721"/>
        <v>0</v>
      </c>
      <c r="G7654" s="1">
        <f t="shared" si="722"/>
        <v>97399.550828754771</v>
      </c>
      <c r="H7654">
        <f t="shared" si="723"/>
        <v>0</v>
      </c>
      <c r="I7654" s="1">
        <v>0</v>
      </c>
    </row>
    <row r="7655" spans="2:9">
      <c r="B7655" s="1">
        <v>94.299299873993334</v>
      </c>
      <c r="C7655" s="1">
        <f t="shared" si="718"/>
        <v>94299.299873993339</v>
      </c>
      <c r="D7655" s="1">
        <f t="shared" si="719"/>
        <v>0</v>
      </c>
      <c r="E7655">
        <f t="shared" si="720"/>
        <v>0</v>
      </c>
      <c r="F7655">
        <f t="shared" si="721"/>
        <v>0</v>
      </c>
      <c r="G7655" s="1">
        <f t="shared" si="722"/>
        <v>94299.299873993339</v>
      </c>
      <c r="H7655">
        <f t="shared" si="723"/>
        <v>0</v>
      </c>
      <c r="I7655" s="1">
        <v>0</v>
      </c>
    </row>
    <row r="7656" spans="2:9">
      <c r="B7656" s="1">
        <v>87.065380979550028</v>
      </c>
      <c r="C7656" s="1">
        <f t="shared" si="718"/>
        <v>87065.380979550027</v>
      </c>
      <c r="D7656" s="1">
        <f t="shared" si="719"/>
        <v>0</v>
      </c>
      <c r="E7656">
        <f t="shared" si="720"/>
        <v>0</v>
      </c>
      <c r="F7656">
        <f t="shared" si="721"/>
        <v>0</v>
      </c>
      <c r="G7656" s="1">
        <f t="shared" si="722"/>
        <v>87065.380979550027</v>
      </c>
      <c r="H7656">
        <f t="shared" si="723"/>
        <v>0</v>
      </c>
      <c r="I7656" s="1">
        <v>0</v>
      </c>
    </row>
    <row r="7657" spans="2:9">
      <c r="B7657" s="1">
        <v>79.573107838876581</v>
      </c>
      <c r="C7657" s="1">
        <f t="shared" si="718"/>
        <v>79573.107838876575</v>
      </c>
      <c r="D7657" s="1">
        <f t="shared" si="719"/>
        <v>0</v>
      </c>
      <c r="E7657">
        <f t="shared" si="720"/>
        <v>0</v>
      </c>
      <c r="F7657">
        <f t="shared" si="721"/>
        <v>0</v>
      </c>
      <c r="G7657" s="1">
        <f t="shared" si="722"/>
        <v>79573.107838876575</v>
      </c>
      <c r="H7657">
        <f t="shared" si="723"/>
        <v>0</v>
      </c>
      <c r="I7657" s="1">
        <v>0</v>
      </c>
    </row>
    <row r="7658" spans="2:9">
      <c r="B7658" s="1">
        <v>82.156650301177763</v>
      </c>
      <c r="C7658" s="1">
        <f t="shared" si="718"/>
        <v>82156.650301177768</v>
      </c>
      <c r="D7658" s="1">
        <f t="shared" si="719"/>
        <v>0</v>
      </c>
      <c r="E7658">
        <f t="shared" si="720"/>
        <v>0</v>
      </c>
      <c r="F7658">
        <f t="shared" si="721"/>
        <v>0</v>
      </c>
      <c r="G7658" s="1">
        <f t="shared" si="722"/>
        <v>82156.650301177768</v>
      </c>
      <c r="H7658">
        <f t="shared" si="723"/>
        <v>0</v>
      </c>
      <c r="I7658" s="1">
        <v>0</v>
      </c>
    </row>
    <row r="7659" spans="2:9">
      <c r="B7659" s="1">
        <v>85.47529727830603</v>
      </c>
      <c r="C7659" s="1">
        <f t="shared" si="718"/>
        <v>85475.297278306025</v>
      </c>
      <c r="D7659" s="1">
        <f t="shared" si="719"/>
        <v>0</v>
      </c>
      <c r="E7659">
        <f t="shared" si="720"/>
        <v>0</v>
      </c>
      <c r="F7659">
        <f t="shared" si="721"/>
        <v>0</v>
      </c>
      <c r="G7659" s="1">
        <f t="shared" si="722"/>
        <v>85475.297278306025</v>
      </c>
      <c r="H7659">
        <f t="shared" si="723"/>
        <v>0</v>
      </c>
      <c r="I7659" s="1">
        <v>0</v>
      </c>
    </row>
    <row r="7660" spans="2:9">
      <c r="B7660" s="1">
        <v>87.423452202028116</v>
      </c>
      <c r="C7660" s="1">
        <f t="shared" si="718"/>
        <v>87423.452202028115</v>
      </c>
      <c r="D7660" s="1">
        <f t="shared" si="719"/>
        <v>0</v>
      </c>
      <c r="E7660">
        <f t="shared" si="720"/>
        <v>0</v>
      </c>
      <c r="F7660">
        <f t="shared" si="721"/>
        <v>0</v>
      </c>
      <c r="G7660" s="1">
        <f t="shared" si="722"/>
        <v>87423.452202028115</v>
      </c>
      <c r="H7660">
        <f t="shared" si="723"/>
        <v>0</v>
      </c>
      <c r="I7660" s="1">
        <v>0</v>
      </c>
    </row>
    <row r="7661" spans="2:9">
      <c r="B7661" s="1">
        <v>83.770661720049219</v>
      </c>
      <c r="C7661" s="1">
        <f t="shared" si="718"/>
        <v>83770.661720049218</v>
      </c>
      <c r="D7661" s="1">
        <f t="shared" si="719"/>
        <v>0</v>
      </c>
      <c r="E7661">
        <f t="shared" si="720"/>
        <v>0</v>
      </c>
      <c r="F7661">
        <f t="shared" si="721"/>
        <v>0</v>
      </c>
      <c r="G7661" s="1">
        <f t="shared" si="722"/>
        <v>83770.661720049218</v>
      </c>
      <c r="H7661">
        <f t="shared" si="723"/>
        <v>0</v>
      </c>
      <c r="I7661" s="1">
        <v>0</v>
      </c>
    </row>
    <row r="7662" spans="2:9">
      <c r="B7662" s="1">
        <v>91.563281414937506</v>
      </c>
      <c r="C7662" s="1">
        <f t="shared" si="718"/>
        <v>91563.281414937504</v>
      </c>
      <c r="D7662" s="1">
        <f t="shared" si="719"/>
        <v>0</v>
      </c>
      <c r="E7662">
        <f t="shared" si="720"/>
        <v>0</v>
      </c>
      <c r="F7662">
        <f t="shared" si="721"/>
        <v>0</v>
      </c>
      <c r="G7662" s="1">
        <f t="shared" si="722"/>
        <v>91563.281414937504</v>
      </c>
      <c r="H7662">
        <f t="shared" si="723"/>
        <v>0</v>
      </c>
      <c r="I7662" s="1">
        <v>0</v>
      </c>
    </row>
    <row r="7663" spans="2:9">
      <c r="B7663" s="1">
        <v>103.98276905366575</v>
      </c>
      <c r="C7663" s="1">
        <f t="shared" si="718"/>
        <v>103982.76905366575</v>
      </c>
      <c r="D7663" s="1">
        <f t="shared" si="719"/>
        <v>0</v>
      </c>
      <c r="E7663">
        <f t="shared" si="720"/>
        <v>0</v>
      </c>
      <c r="F7663">
        <f t="shared" si="721"/>
        <v>0</v>
      </c>
      <c r="G7663" s="1">
        <f t="shared" si="722"/>
        <v>103982.76905366575</v>
      </c>
      <c r="H7663">
        <f t="shared" si="723"/>
        <v>0</v>
      </c>
      <c r="I7663" s="1">
        <v>0</v>
      </c>
    </row>
    <row r="7664" spans="2:9">
      <c r="B7664" s="1">
        <v>108.60963699750569</v>
      </c>
      <c r="C7664" s="1">
        <f t="shared" si="718"/>
        <v>108609.63699750569</v>
      </c>
      <c r="D7664" s="1">
        <f t="shared" si="719"/>
        <v>0</v>
      </c>
      <c r="E7664">
        <f t="shared" si="720"/>
        <v>0</v>
      </c>
      <c r="F7664">
        <f t="shared" si="721"/>
        <v>0</v>
      </c>
      <c r="G7664" s="1">
        <f t="shared" si="722"/>
        <v>108609.63699750569</v>
      </c>
      <c r="H7664">
        <f t="shared" si="723"/>
        <v>0</v>
      </c>
      <c r="I7664" s="1">
        <v>0</v>
      </c>
    </row>
    <row r="7665" spans="2:9">
      <c r="B7665" s="1">
        <v>107.14852080471414</v>
      </c>
      <c r="C7665" s="1">
        <f t="shared" si="718"/>
        <v>107148.52080471414</v>
      </c>
      <c r="D7665" s="1">
        <f t="shared" si="719"/>
        <v>2.9999999999999997E-4</v>
      </c>
      <c r="E7665">
        <f t="shared" si="720"/>
        <v>2.2499999999999999E-4</v>
      </c>
      <c r="F7665">
        <f t="shared" si="721"/>
        <v>6.8624999999999992E-2</v>
      </c>
      <c r="G7665" s="1">
        <f t="shared" si="722"/>
        <v>107148.45217971414</v>
      </c>
      <c r="H7665">
        <f t="shared" si="723"/>
        <v>107148.45217971414</v>
      </c>
      <c r="I7665" s="1">
        <v>1E-3</v>
      </c>
    </row>
    <row r="7666" spans="2:9">
      <c r="B7666" s="1">
        <v>111.28835001762353</v>
      </c>
      <c r="C7666" s="1">
        <f t="shared" si="718"/>
        <v>111288.35001762352</v>
      </c>
      <c r="D7666" s="1">
        <f t="shared" si="719"/>
        <v>2.4582000000000002</v>
      </c>
      <c r="E7666">
        <f t="shared" si="720"/>
        <v>1.8436500000000002</v>
      </c>
      <c r="F7666">
        <f t="shared" si="721"/>
        <v>562.31325000000004</v>
      </c>
      <c r="G7666" s="1">
        <f t="shared" si="722"/>
        <v>110726.03676762352</v>
      </c>
      <c r="H7666">
        <f t="shared" si="723"/>
        <v>110726.03676762352</v>
      </c>
      <c r="I7666" s="1">
        <v>8.1940000000000008</v>
      </c>
    </row>
    <row r="7667" spans="2:9">
      <c r="B7667" s="1">
        <v>109.09667572843621</v>
      </c>
      <c r="C7667" s="1">
        <f t="shared" si="718"/>
        <v>109096.67572843621</v>
      </c>
      <c r="D7667" s="1">
        <f t="shared" si="719"/>
        <v>11.629799999999999</v>
      </c>
      <c r="E7667">
        <f t="shared" si="720"/>
        <v>8.7223499999999987</v>
      </c>
      <c r="F7667">
        <f t="shared" si="721"/>
        <v>2660.3167499999995</v>
      </c>
      <c r="G7667" s="1">
        <f t="shared" si="722"/>
        <v>106436.35897843621</v>
      </c>
      <c r="H7667">
        <f t="shared" si="723"/>
        <v>106436.35897843621</v>
      </c>
      <c r="I7667" s="1">
        <v>38.765999999999998</v>
      </c>
    </row>
    <row r="7668" spans="2:9">
      <c r="B7668" s="1">
        <v>110.55779192122776</v>
      </c>
      <c r="C7668" s="1">
        <f t="shared" si="718"/>
        <v>110557.79192122776</v>
      </c>
      <c r="D7668" s="1">
        <f t="shared" si="719"/>
        <v>29.755800000000001</v>
      </c>
      <c r="E7668">
        <f t="shared" si="720"/>
        <v>22.316850000000002</v>
      </c>
      <c r="F7668">
        <f t="shared" si="721"/>
        <v>6806.6392500000011</v>
      </c>
      <c r="G7668" s="1">
        <f t="shared" si="722"/>
        <v>103751.15267122776</v>
      </c>
      <c r="H7668">
        <f t="shared" si="723"/>
        <v>103751.15267122776</v>
      </c>
      <c r="I7668" s="1">
        <v>99.186000000000007</v>
      </c>
    </row>
    <row r="7669" spans="2:9">
      <c r="B7669" s="1">
        <v>102.03461412994368</v>
      </c>
      <c r="C7669" s="1">
        <f t="shared" si="718"/>
        <v>102034.61412994367</v>
      </c>
      <c r="D7669" s="1">
        <f t="shared" si="719"/>
        <v>62.785499999999999</v>
      </c>
      <c r="E7669">
        <f t="shared" si="720"/>
        <v>47.089124999999996</v>
      </c>
      <c r="F7669">
        <f t="shared" si="721"/>
        <v>14362.183125</v>
      </c>
      <c r="G7669" s="1">
        <f t="shared" si="722"/>
        <v>87672.431004943675</v>
      </c>
      <c r="H7669">
        <f t="shared" si="723"/>
        <v>87672.431004943675</v>
      </c>
      <c r="I7669" s="1">
        <v>209.285</v>
      </c>
    </row>
    <row r="7670" spans="2:9">
      <c r="B7670" s="1">
        <v>100.5734979371521</v>
      </c>
      <c r="C7670" s="1">
        <f t="shared" si="718"/>
        <v>100573.4979371521</v>
      </c>
      <c r="D7670" s="1">
        <f t="shared" si="719"/>
        <v>89.3874</v>
      </c>
      <c r="E7670">
        <f t="shared" si="720"/>
        <v>67.040549999999996</v>
      </c>
      <c r="F7670">
        <f t="shared" si="721"/>
        <v>20447.367749999998</v>
      </c>
      <c r="G7670" s="1">
        <f t="shared" si="722"/>
        <v>80126.130187152099</v>
      </c>
      <c r="H7670">
        <f t="shared" si="723"/>
        <v>80126.130187152099</v>
      </c>
      <c r="I7670" s="1">
        <v>297.95800000000003</v>
      </c>
    </row>
    <row r="7671" spans="2:9">
      <c r="B7671" s="1">
        <v>98.381823647964794</v>
      </c>
      <c r="C7671" s="1">
        <f t="shared" si="718"/>
        <v>98381.823647964789</v>
      </c>
      <c r="D7671" s="1">
        <f t="shared" si="719"/>
        <v>83.744099999999989</v>
      </c>
      <c r="E7671">
        <f t="shared" si="720"/>
        <v>62.808074999999988</v>
      </c>
      <c r="F7671">
        <f t="shared" si="721"/>
        <v>19156.462874999997</v>
      </c>
      <c r="G7671" s="1">
        <f t="shared" si="722"/>
        <v>79225.360772964792</v>
      </c>
      <c r="H7671">
        <f t="shared" si="723"/>
        <v>79225.360772964792</v>
      </c>
      <c r="I7671" s="1">
        <v>279.14699999999999</v>
      </c>
    </row>
    <row r="7672" spans="2:9">
      <c r="B7672" s="1">
        <v>98.381823647964794</v>
      </c>
      <c r="C7672" s="1">
        <f t="shared" si="718"/>
        <v>98381.823647964789</v>
      </c>
      <c r="D7672" s="1">
        <f t="shared" si="719"/>
        <v>64.048500000000004</v>
      </c>
      <c r="E7672">
        <f t="shared" si="720"/>
        <v>48.036375000000007</v>
      </c>
      <c r="F7672">
        <f t="shared" si="721"/>
        <v>14651.094375000002</v>
      </c>
      <c r="G7672" s="1">
        <f t="shared" si="722"/>
        <v>83730.729272964789</v>
      </c>
      <c r="H7672">
        <f t="shared" si="723"/>
        <v>83730.729272964789</v>
      </c>
      <c r="I7672" s="1">
        <v>213.495</v>
      </c>
    </row>
    <row r="7673" spans="2:9">
      <c r="B7673" s="1">
        <v>98.138304282499533</v>
      </c>
      <c r="C7673" s="1">
        <f t="shared" si="718"/>
        <v>98138.304282499535</v>
      </c>
      <c r="D7673" s="1">
        <f t="shared" si="719"/>
        <v>34.086299999999994</v>
      </c>
      <c r="E7673">
        <f t="shared" si="720"/>
        <v>25.564724999999996</v>
      </c>
      <c r="F7673">
        <f t="shared" si="721"/>
        <v>7797.2411249999986</v>
      </c>
      <c r="G7673" s="1">
        <f t="shared" si="722"/>
        <v>90341.063157499535</v>
      </c>
      <c r="H7673">
        <f t="shared" si="723"/>
        <v>90341.063157499535</v>
      </c>
      <c r="I7673" s="1">
        <v>113.621</v>
      </c>
    </row>
    <row r="7674" spans="2:9">
      <c r="B7674" s="1">
        <v>102.76517222633944</v>
      </c>
      <c r="C7674" s="1">
        <f t="shared" si="718"/>
        <v>102765.17222633945</v>
      </c>
      <c r="D7674" s="1">
        <f t="shared" si="719"/>
        <v>4.8800999999999997</v>
      </c>
      <c r="E7674">
        <f t="shared" si="720"/>
        <v>3.660075</v>
      </c>
      <c r="F7674">
        <f t="shared" si="721"/>
        <v>1116.3228750000001</v>
      </c>
      <c r="G7674" s="1">
        <f t="shared" si="722"/>
        <v>101648.84935133945</v>
      </c>
      <c r="H7674">
        <f t="shared" si="723"/>
        <v>101648.84935133945</v>
      </c>
      <c r="I7674" s="1">
        <v>16.266999999999999</v>
      </c>
    </row>
    <row r="7675" spans="2:9">
      <c r="B7675" s="1">
        <v>110.07075319029722</v>
      </c>
      <c r="C7675" s="1">
        <f t="shared" si="718"/>
        <v>110070.75319029723</v>
      </c>
      <c r="D7675" s="1">
        <f t="shared" si="719"/>
        <v>0</v>
      </c>
      <c r="E7675">
        <f t="shared" si="720"/>
        <v>0</v>
      </c>
      <c r="F7675">
        <f t="shared" si="721"/>
        <v>0</v>
      </c>
      <c r="G7675" s="1">
        <f t="shared" si="722"/>
        <v>110070.75319029723</v>
      </c>
      <c r="H7675">
        <f t="shared" si="723"/>
        <v>0</v>
      </c>
      <c r="I7675" s="1">
        <v>0</v>
      </c>
    </row>
    <row r="7676" spans="2:9">
      <c r="B7676" s="1">
        <v>109.09667572843621</v>
      </c>
      <c r="C7676" s="1">
        <f t="shared" si="718"/>
        <v>109096.67572843621</v>
      </c>
      <c r="D7676" s="1">
        <f t="shared" si="719"/>
        <v>0</v>
      </c>
      <c r="E7676">
        <f t="shared" si="720"/>
        <v>0</v>
      </c>
      <c r="F7676">
        <f t="shared" si="721"/>
        <v>0</v>
      </c>
      <c r="G7676" s="1">
        <f t="shared" si="722"/>
        <v>109096.67572843621</v>
      </c>
      <c r="H7676">
        <f t="shared" si="723"/>
        <v>0</v>
      </c>
      <c r="I7676" s="1">
        <v>0</v>
      </c>
    </row>
    <row r="7677" spans="2:9">
      <c r="B7677" s="1">
        <v>112.74946621041509</v>
      </c>
      <c r="C7677" s="1">
        <f t="shared" si="718"/>
        <v>112749.46621041509</v>
      </c>
      <c r="D7677" s="1">
        <f t="shared" si="719"/>
        <v>0</v>
      </c>
      <c r="E7677">
        <f t="shared" si="720"/>
        <v>0</v>
      </c>
      <c r="F7677">
        <f t="shared" si="721"/>
        <v>0</v>
      </c>
      <c r="G7677" s="1">
        <f t="shared" si="722"/>
        <v>112749.46621041509</v>
      </c>
      <c r="H7677">
        <f t="shared" si="723"/>
        <v>0</v>
      </c>
      <c r="I7677" s="1">
        <v>0</v>
      </c>
    </row>
    <row r="7678" spans="2:9">
      <c r="B7678" s="1">
        <v>103.98276905366575</v>
      </c>
      <c r="C7678" s="1">
        <f t="shared" si="718"/>
        <v>103982.76905366575</v>
      </c>
      <c r="D7678" s="1">
        <f t="shared" si="719"/>
        <v>0</v>
      </c>
      <c r="E7678">
        <f t="shared" si="720"/>
        <v>0</v>
      </c>
      <c r="F7678">
        <f t="shared" si="721"/>
        <v>0</v>
      </c>
      <c r="G7678" s="1">
        <f t="shared" si="722"/>
        <v>103982.76905366575</v>
      </c>
      <c r="H7678">
        <f t="shared" si="723"/>
        <v>0</v>
      </c>
      <c r="I7678" s="1">
        <v>0</v>
      </c>
    </row>
    <row r="7679" spans="2:9">
      <c r="B7679" s="1">
        <v>96.920707455173229</v>
      </c>
      <c r="C7679" s="1">
        <f t="shared" si="718"/>
        <v>96920.707455173222</v>
      </c>
      <c r="D7679" s="1">
        <f t="shared" si="719"/>
        <v>0</v>
      </c>
      <c r="E7679">
        <f t="shared" si="720"/>
        <v>0</v>
      </c>
      <c r="F7679">
        <f t="shared" si="721"/>
        <v>0</v>
      </c>
      <c r="G7679" s="1">
        <f t="shared" si="722"/>
        <v>96920.707455173222</v>
      </c>
      <c r="H7679">
        <f t="shared" si="723"/>
        <v>0</v>
      </c>
      <c r="I7679" s="1">
        <v>0</v>
      </c>
    </row>
    <row r="7680" spans="2:9">
      <c r="B7680" s="1">
        <v>89.371607125750188</v>
      </c>
      <c r="C7680" s="1">
        <f t="shared" si="718"/>
        <v>89371.60712575019</v>
      </c>
      <c r="D7680" s="1">
        <f t="shared" si="719"/>
        <v>0</v>
      </c>
      <c r="E7680">
        <f t="shared" si="720"/>
        <v>0</v>
      </c>
      <c r="F7680">
        <f t="shared" si="721"/>
        <v>0</v>
      </c>
      <c r="G7680" s="1">
        <f t="shared" si="722"/>
        <v>89371.60712575019</v>
      </c>
      <c r="H7680">
        <f t="shared" si="723"/>
        <v>0</v>
      </c>
      <c r="I7680" s="1">
        <v>0</v>
      </c>
    </row>
    <row r="7681" spans="2:9">
      <c r="B7681" s="1">
        <v>87.666971567493377</v>
      </c>
      <c r="C7681" s="1">
        <f t="shared" si="718"/>
        <v>87666.971567493383</v>
      </c>
      <c r="D7681" s="1">
        <f t="shared" si="719"/>
        <v>0</v>
      </c>
      <c r="E7681">
        <f t="shared" si="720"/>
        <v>0</v>
      </c>
      <c r="F7681">
        <f t="shared" si="721"/>
        <v>0</v>
      </c>
      <c r="G7681" s="1">
        <f t="shared" si="722"/>
        <v>87666.971567493383</v>
      </c>
      <c r="H7681">
        <f t="shared" si="723"/>
        <v>0</v>
      </c>
      <c r="I7681" s="1">
        <v>0</v>
      </c>
    </row>
    <row r="7682" spans="2:9">
      <c r="B7682" s="1">
        <v>85.962336009236552</v>
      </c>
      <c r="C7682" s="1">
        <f t="shared" si="718"/>
        <v>85962.336009236547</v>
      </c>
      <c r="D7682" s="1">
        <f t="shared" si="719"/>
        <v>0</v>
      </c>
      <c r="E7682">
        <f t="shared" si="720"/>
        <v>0</v>
      </c>
      <c r="F7682">
        <f t="shared" si="721"/>
        <v>0</v>
      </c>
      <c r="G7682" s="1">
        <f t="shared" si="722"/>
        <v>85962.336009236547</v>
      </c>
      <c r="H7682">
        <f t="shared" si="723"/>
        <v>0</v>
      </c>
      <c r="I7682" s="1">
        <v>0</v>
      </c>
    </row>
    <row r="7683" spans="2:9">
      <c r="B7683" s="1">
        <v>88.739753738250414</v>
      </c>
      <c r="C7683" s="1">
        <f t="shared" si="718"/>
        <v>88739.753738250409</v>
      </c>
      <c r="D7683" s="1">
        <f t="shared" si="719"/>
        <v>0</v>
      </c>
      <c r="E7683">
        <f t="shared" si="720"/>
        <v>0</v>
      </c>
      <c r="F7683">
        <f t="shared" si="721"/>
        <v>0</v>
      </c>
      <c r="G7683" s="1">
        <f t="shared" si="722"/>
        <v>88739.753738250409</v>
      </c>
      <c r="H7683">
        <f t="shared" si="723"/>
        <v>0</v>
      </c>
      <c r="I7683" s="1">
        <v>0</v>
      </c>
    </row>
    <row r="7684" spans="2:9">
      <c r="B7684" s="1">
        <v>89.765646845050981</v>
      </c>
      <c r="C7684" s="1">
        <f t="shared" ref="C7684:C7747" si="724">+B7684*1000</f>
        <v>89765.646845050986</v>
      </c>
      <c r="D7684" s="1">
        <f t="shared" ref="D7684:D7747" si="725">I7684*$K$1</f>
        <v>0</v>
      </c>
      <c r="E7684">
        <f t="shared" ref="E7684:E7747" si="726">D7684*$E$1</f>
        <v>0</v>
      </c>
      <c r="F7684">
        <f t="shared" ref="F7684:F7747" si="727">E7684*$G$1</f>
        <v>0</v>
      </c>
      <c r="G7684" s="1">
        <f t="shared" ref="G7684:G7747" si="728">C7684-F7684</f>
        <v>89765.646845050986</v>
      </c>
      <c r="H7684">
        <f t="shared" ref="H7684:H7747" si="729">IF(F7684&gt;0,C7684-F7684,F7684)</f>
        <v>0</v>
      </c>
      <c r="I7684" s="1">
        <v>0</v>
      </c>
    </row>
    <row r="7685" spans="2:9">
      <c r="B7685" s="1">
        <v>87.970333908149968</v>
      </c>
      <c r="C7685" s="1">
        <f t="shared" si="724"/>
        <v>87970.333908149973</v>
      </c>
      <c r="D7685" s="1">
        <f t="shared" si="725"/>
        <v>0</v>
      </c>
      <c r="E7685">
        <f t="shared" si="726"/>
        <v>0</v>
      </c>
      <c r="F7685">
        <f t="shared" si="727"/>
        <v>0</v>
      </c>
      <c r="G7685" s="1">
        <f t="shared" si="728"/>
        <v>87970.333908149973</v>
      </c>
      <c r="H7685">
        <f t="shared" si="729"/>
        <v>0</v>
      </c>
      <c r="I7685" s="1">
        <v>0</v>
      </c>
    </row>
    <row r="7686" spans="2:9">
      <c r="B7686" s="1">
        <v>100.79399774315726</v>
      </c>
      <c r="C7686" s="1">
        <f t="shared" si="724"/>
        <v>100793.99774315726</v>
      </c>
      <c r="D7686" s="1">
        <f t="shared" si="725"/>
        <v>0</v>
      </c>
      <c r="E7686">
        <f t="shared" si="726"/>
        <v>0</v>
      </c>
      <c r="F7686">
        <f t="shared" si="727"/>
        <v>0</v>
      </c>
      <c r="G7686" s="1">
        <f t="shared" si="728"/>
        <v>100793.99774315726</v>
      </c>
      <c r="H7686">
        <f t="shared" si="729"/>
        <v>0</v>
      </c>
      <c r="I7686" s="1">
        <v>0</v>
      </c>
    </row>
    <row r="7687" spans="2:9">
      <c r="B7687" s="1">
        <v>110.79645553446294</v>
      </c>
      <c r="C7687" s="1">
        <f t="shared" si="724"/>
        <v>110796.45553446293</v>
      </c>
      <c r="D7687" s="1">
        <f t="shared" si="725"/>
        <v>0</v>
      </c>
      <c r="E7687">
        <f t="shared" si="726"/>
        <v>0</v>
      </c>
      <c r="F7687">
        <f t="shared" si="727"/>
        <v>0</v>
      </c>
      <c r="G7687" s="1">
        <f t="shared" si="728"/>
        <v>110796.45553446293</v>
      </c>
      <c r="H7687">
        <f t="shared" si="729"/>
        <v>0</v>
      </c>
      <c r="I7687" s="1">
        <v>0</v>
      </c>
    </row>
    <row r="7688" spans="2:9">
      <c r="B7688" s="1">
        <v>114.38708140826498</v>
      </c>
      <c r="C7688" s="1">
        <f t="shared" si="724"/>
        <v>114387.08140826497</v>
      </c>
      <c r="D7688" s="1">
        <f t="shared" si="725"/>
        <v>0</v>
      </c>
      <c r="E7688">
        <f t="shared" si="726"/>
        <v>0</v>
      </c>
      <c r="F7688">
        <f t="shared" si="727"/>
        <v>0</v>
      </c>
      <c r="G7688" s="1">
        <f t="shared" si="728"/>
        <v>114387.08140826497</v>
      </c>
      <c r="H7688">
        <f t="shared" si="729"/>
        <v>0</v>
      </c>
      <c r="I7688" s="1">
        <v>0</v>
      </c>
    </row>
    <row r="7689" spans="2:9">
      <c r="B7689" s="1">
        <v>132.85315733067546</v>
      </c>
      <c r="C7689" s="1">
        <f t="shared" si="724"/>
        <v>132853.15733067546</v>
      </c>
      <c r="D7689" s="1">
        <f t="shared" si="725"/>
        <v>0</v>
      </c>
      <c r="E7689">
        <f t="shared" si="726"/>
        <v>0</v>
      </c>
      <c r="F7689">
        <f t="shared" si="727"/>
        <v>0</v>
      </c>
      <c r="G7689" s="1">
        <f t="shared" si="728"/>
        <v>132853.15733067546</v>
      </c>
      <c r="H7689">
        <f t="shared" si="729"/>
        <v>0</v>
      </c>
      <c r="I7689" s="1">
        <v>0</v>
      </c>
    </row>
    <row r="7690" spans="2:9">
      <c r="B7690" s="1">
        <v>138.49556941807867</v>
      </c>
      <c r="C7690" s="1">
        <f t="shared" si="724"/>
        <v>138495.56941807867</v>
      </c>
      <c r="D7690" s="1">
        <f t="shared" si="725"/>
        <v>3.4088999999999996</v>
      </c>
      <c r="E7690">
        <f t="shared" si="726"/>
        <v>2.5566749999999998</v>
      </c>
      <c r="F7690">
        <f t="shared" si="727"/>
        <v>779.78587499999992</v>
      </c>
      <c r="G7690" s="1">
        <f t="shared" si="728"/>
        <v>137715.78354307867</v>
      </c>
      <c r="H7690">
        <f t="shared" si="729"/>
        <v>137715.78354307867</v>
      </c>
      <c r="I7690" s="1">
        <v>11.363</v>
      </c>
    </row>
    <row r="7691" spans="2:9">
      <c r="B7691" s="1">
        <v>136.70025648117766</v>
      </c>
      <c r="C7691" s="1">
        <f t="shared" si="724"/>
        <v>136700.25648117767</v>
      </c>
      <c r="D7691" s="1">
        <f t="shared" si="725"/>
        <v>14.4483</v>
      </c>
      <c r="E7691">
        <f t="shared" si="726"/>
        <v>10.836224999999999</v>
      </c>
      <c r="F7691">
        <f t="shared" si="727"/>
        <v>3305.0486249999994</v>
      </c>
      <c r="G7691" s="1">
        <f t="shared" si="728"/>
        <v>133395.20785617767</v>
      </c>
      <c r="H7691">
        <f t="shared" si="729"/>
        <v>133395.20785617767</v>
      </c>
      <c r="I7691" s="1">
        <v>48.161000000000001</v>
      </c>
    </row>
    <row r="7692" spans="2:9">
      <c r="B7692" s="1">
        <v>132.08373750057504</v>
      </c>
      <c r="C7692" s="1">
        <f t="shared" si="724"/>
        <v>132083.73750057505</v>
      </c>
      <c r="D7692" s="1">
        <f t="shared" si="725"/>
        <v>28.860599999999998</v>
      </c>
      <c r="E7692">
        <f t="shared" si="726"/>
        <v>21.645449999999997</v>
      </c>
      <c r="F7692">
        <f t="shared" si="727"/>
        <v>6601.8622499999992</v>
      </c>
      <c r="G7692" s="1">
        <f t="shared" si="728"/>
        <v>125481.87525057505</v>
      </c>
      <c r="H7692">
        <f t="shared" si="729"/>
        <v>125481.87525057505</v>
      </c>
      <c r="I7692" s="1">
        <v>96.201999999999998</v>
      </c>
    </row>
    <row r="7693" spans="2:9">
      <c r="B7693" s="1">
        <v>123.62011936947025</v>
      </c>
      <c r="C7693" s="1">
        <f t="shared" si="724"/>
        <v>123620.11936947025</v>
      </c>
      <c r="D7693" s="1">
        <f t="shared" si="725"/>
        <v>25.480800000000002</v>
      </c>
      <c r="E7693">
        <f t="shared" si="726"/>
        <v>19.110600000000002</v>
      </c>
      <c r="F7693">
        <f t="shared" si="727"/>
        <v>5828.7330000000002</v>
      </c>
      <c r="G7693" s="1">
        <f t="shared" si="728"/>
        <v>117791.38636947024</v>
      </c>
      <c r="H7693">
        <f t="shared" si="729"/>
        <v>117791.38636947024</v>
      </c>
      <c r="I7693" s="1">
        <v>84.936000000000007</v>
      </c>
    </row>
    <row r="7694" spans="2:9">
      <c r="B7694" s="1">
        <v>119.51654694226789</v>
      </c>
      <c r="C7694" s="1">
        <f t="shared" si="724"/>
        <v>119516.54694226789</v>
      </c>
      <c r="D7694" s="1">
        <f t="shared" si="725"/>
        <v>20.564999999999998</v>
      </c>
      <c r="E7694">
        <f t="shared" si="726"/>
        <v>15.423749999999998</v>
      </c>
      <c r="F7694">
        <f t="shared" si="727"/>
        <v>4704.2437499999996</v>
      </c>
      <c r="G7694" s="1">
        <f t="shared" si="728"/>
        <v>114812.30319226789</v>
      </c>
      <c r="H7694">
        <f t="shared" si="729"/>
        <v>114812.30319226789</v>
      </c>
      <c r="I7694" s="1">
        <v>68.55</v>
      </c>
    </row>
    <row r="7695" spans="2:9">
      <c r="B7695" s="1">
        <v>113.87413485486469</v>
      </c>
      <c r="C7695" s="1">
        <f t="shared" si="724"/>
        <v>113874.13485486469</v>
      </c>
      <c r="D7695" s="1">
        <f t="shared" si="725"/>
        <v>18.112500000000001</v>
      </c>
      <c r="E7695">
        <f t="shared" si="726"/>
        <v>13.584375000000001</v>
      </c>
      <c r="F7695">
        <f t="shared" si="727"/>
        <v>4143.234375</v>
      </c>
      <c r="G7695" s="1">
        <f t="shared" si="728"/>
        <v>109730.90047986469</v>
      </c>
      <c r="H7695">
        <f t="shared" si="729"/>
        <v>109730.90047986469</v>
      </c>
      <c r="I7695" s="1">
        <v>60.375</v>
      </c>
    </row>
    <row r="7696" spans="2:9">
      <c r="B7696" s="1">
        <v>113.87413485486469</v>
      </c>
      <c r="C7696" s="1">
        <f t="shared" si="724"/>
        <v>113874.13485486469</v>
      </c>
      <c r="D7696" s="1">
        <f t="shared" si="725"/>
        <v>10.089</v>
      </c>
      <c r="E7696">
        <f t="shared" si="726"/>
        <v>7.5667500000000008</v>
      </c>
      <c r="F7696">
        <f t="shared" si="727"/>
        <v>2307.8587500000003</v>
      </c>
      <c r="G7696" s="1">
        <f t="shared" si="728"/>
        <v>111566.27610486469</v>
      </c>
      <c r="H7696">
        <f t="shared" si="729"/>
        <v>111566.27610486469</v>
      </c>
      <c r="I7696" s="1">
        <v>33.630000000000003</v>
      </c>
    </row>
    <row r="7697" spans="2:9">
      <c r="B7697" s="1">
        <v>110.0270357043625</v>
      </c>
      <c r="C7697" s="1">
        <f t="shared" si="724"/>
        <v>110027.0357043625</v>
      </c>
      <c r="D7697" s="1">
        <f t="shared" si="725"/>
        <v>3.3948</v>
      </c>
      <c r="E7697">
        <f t="shared" si="726"/>
        <v>2.5461</v>
      </c>
      <c r="F7697">
        <f t="shared" si="727"/>
        <v>776.56050000000005</v>
      </c>
      <c r="G7697" s="1">
        <f t="shared" si="728"/>
        <v>109250.47520436249</v>
      </c>
      <c r="H7697">
        <f t="shared" si="729"/>
        <v>109250.47520436249</v>
      </c>
      <c r="I7697" s="1">
        <v>11.316000000000001</v>
      </c>
    </row>
    <row r="7698" spans="2:9">
      <c r="B7698" s="1">
        <v>108.23172276746148</v>
      </c>
      <c r="C7698" s="1">
        <f t="shared" si="724"/>
        <v>108231.72276746148</v>
      </c>
      <c r="D7698" s="1">
        <f t="shared" si="725"/>
        <v>0.3246</v>
      </c>
      <c r="E7698">
        <f t="shared" si="726"/>
        <v>0.24345</v>
      </c>
      <c r="F7698">
        <f t="shared" si="727"/>
        <v>74.252250000000004</v>
      </c>
      <c r="G7698" s="1">
        <f t="shared" si="728"/>
        <v>108157.47051746148</v>
      </c>
      <c r="H7698">
        <f t="shared" si="729"/>
        <v>108157.47051746148</v>
      </c>
      <c r="I7698" s="1">
        <v>1.0820000000000001</v>
      </c>
    </row>
    <row r="7699" spans="2:9">
      <c r="B7699" s="1">
        <v>102.58931068005828</v>
      </c>
      <c r="C7699" s="1">
        <f t="shared" si="724"/>
        <v>102589.31068005828</v>
      </c>
      <c r="D7699" s="1">
        <f t="shared" si="725"/>
        <v>0</v>
      </c>
      <c r="E7699">
        <f t="shared" si="726"/>
        <v>0</v>
      </c>
      <c r="F7699">
        <f t="shared" si="727"/>
        <v>0</v>
      </c>
      <c r="G7699" s="1">
        <f t="shared" si="728"/>
        <v>102589.31068005828</v>
      </c>
      <c r="H7699">
        <f t="shared" si="729"/>
        <v>0</v>
      </c>
      <c r="I7699" s="1">
        <v>0</v>
      </c>
    </row>
    <row r="7700" spans="2:9">
      <c r="B7700" s="1">
        <v>103.61520378685886</v>
      </c>
      <c r="C7700" s="1">
        <f t="shared" si="724"/>
        <v>103615.20378685885</v>
      </c>
      <c r="D7700" s="1">
        <f t="shared" si="725"/>
        <v>0</v>
      </c>
      <c r="E7700">
        <f t="shared" si="726"/>
        <v>0</v>
      </c>
      <c r="F7700">
        <f t="shared" si="727"/>
        <v>0</v>
      </c>
      <c r="G7700" s="1">
        <f t="shared" si="728"/>
        <v>103615.20378685885</v>
      </c>
      <c r="H7700">
        <f t="shared" si="729"/>
        <v>0</v>
      </c>
      <c r="I7700" s="1">
        <v>0</v>
      </c>
    </row>
    <row r="7701" spans="2:9">
      <c r="B7701" s="1">
        <v>101.56341757325768</v>
      </c>
      <c r="C7701" s="1">
        <f t="shared" si="724"/>
        <v>101563.41757325768</v>
      </c>
      <c r="D7701" s="1">
        <f t="shared" si="725"/>
        <v>0</v>
      </c>
      <c r="E7701">
        <f t="shared" si="726"/>
        <v>0</v>
      </c>
      <c r="F7701">
        <f t="shared" si="727"/>
        <v>0</v>
      </c>
      <c r="G7701" s="1">
        <f t="shared" si="728"/>
        <v>101563.41757325768</v>
      </c>
      <c r="H7701">
        <f t="shared" si="729"/>
        <v>0</v>
      </c>
      <c r="I7701" s="1">
        <v>0</v>
      </c>
    </row>
    <row r="7702" spans="2:9">
      <c r="B7702" s="1">
        <v>98.998684806256236</v>
      </c>
      <c r="C7702" s="1">
        <f t="shared" si="724"/>
        <v>98998.684806256235</v>
      </c>
      <c r="D7702" s="1">
        <f t="shared" si="725"/>
        <v>0</v>
      </c>
      <c r="E7702">
        <f t="shared" si="726"/>
        <v>0</v>
      </c>
      <c r="F7702">
        <f t="shared" si="727"/>
        <v>0</v>
      </c>
      <c r="G7702" s="1">
        <f t="shared" si="728"/>
        <v>98998.684806256235</v>
      </c>
      <c r="H7702">
        <f t="shared" si="729"/>
        <v>0</v>
      </c>
      <c r="I7702" s="1">
        <v>0</v>
      </c>
    </row>
    <row r="7703" spans="2:9">
      <c r="B7703" s="1">
        <v>96.690425315954911</v>
      </c>
      <c r="C7703" s="1">
        <f t="shared" si="724"/>
        <v>96690.425315954912</v>
      </c>
      <c r="D7703" s="1">
        <f t="shared" si="725"/>
        <v>0</v>
      </c>
      <c r="E7703">
        <f t="shared" si="726"/>
        <v>0</v>
      </c>
      <c r="F7703">
        <f t="shared" si="727"/>
        <v>0</v>
      </c>
      <c r="G7703" s="1">
        <f t="shared" si="728"/>
        <v>96690.425315954912</v>
      </c>
      <c r="H7703">
        <f t="shared" si="729"/>
        <v>0</v>
      </c>
      <c r="I7703" s="1">
        <v>0</v>
      </c>
    </row>
    <row r="7704" spans="2:9">
      <c r="B7704" s="1">
        <v>84.123234757647779</v>
      </c>
      <c r="C7704" s="1">
        <f t="shared" si="724"/>
        <v>84123.234757647777</v>
      </c>
      <c r="D7704" s="1">
        <f t="shared" si="725"/>
        <v>0</v>
      </c>
      <c r="E7704">
        <f t="shared" si="726"/>
        <v>0</v>
      </c>
      <c r="F7704">
        <f t="shared" si="727"/>
        <v>0</v>
      </c>
      <c r="G7704" s="1">
        <f t="shared" si="728"/>
        <v>84123.234757647777</v>
      </c>
      <c r="H7704">
        <f t="shared" si="729"/>
        <v>0</v>
      </c>
      <c r="I7704" s="1">
        <v>0</v>
      </c>
    </row>
    <row r="7705" spans="2:9">
      <c r="B7705" s="1">
        <v>77.454929563443997</v>
      </c>
      <c r="C7705" s="1">
        <f t="shared" si="724"/>
        <v>77454.929563443991</v>
      </c>
      <c r="D7705" s="1">
        <f t="shared" si="725"/>
        <v>0</v>
      </c>
      <c r="E7705">
        <f t="shared" si="726"/>
        <v>0</v>
      </c>
      <c r="F7705">
        <f t="shared" si="727"/>
        <v>0</v>
      </c>
      <c r="G7705" s="1">
        <f t="shared" si="728"/>
        <v>77454.929563443991</v>
      </c>
      <c r="H7705">
        <f t="shared" si="729"/>
        <v>0</v>
      </c>
      <c r="I7705" s="1">
        <v>0</v>
      </c>
    </row>
    <row r="7706" spans="2:9">
      <c r="B7706" s="1">
        <v>80.532608883845754</v>
      </c>
      <c r="C7706" s="1">
        <f t="shared" si="724"/>
        <v>80532.608883845751</v>
      </c>
      <c r="D7706" s="1">
        <f t="shared" si="725"/>
        <v>0</v>
      </c>
      <c r="E7706">
        <f t="shared" si="726"/>
        <v>0</v>
      </c>
      <c r="F7706">
        <f t="shared" si="727"/>
        <v>0</v>
      </c>
      <c r="G7706" s="1">
        <f t="shared" si="728"/>
        <v>80532.608883845751</v>
      </c>
      <c r="H7706">
        <f t="shared" si="729"/>
        <v>0</v>
      </c>
      <c r="I7706" s="1">
        <v>0</v>
      </c>
    </row>
    <row r="7707" spans="2:9">
      <c r="B7707" s="1">
        <v>83.415042428119037</v>
      </c>
      <c r="C7707" s="1">
        <f t="shared" si="724"/>
        <v>83415.042428119035</v>
      </c>
      <c r="D7707" s="1">
        <f t="shared" si="725"/>
        <v>0</v>
      </c>
      <c r="E7707">
        <f t="shared" si="726"/>
        <v>0</v>
      </c>
      <c r="F7707">
        <f t="shared" si="727"/>
        <v>0</v>
      </c>
      <c r="G7707" s="1">
        <f t="shared" si="728"/>
        <v>83415.042428119035</v>
      </c>
      <c r="H7707">
        <f t="shared" si="729"/>
        <v>0</v>
      </c>
      <c r="I7707" s="1">
        <v>0</v>
      </c>
    </row>
    <row r="7708" spans="2:9">
      <c r="B7708" s="1">
        <v>84.175665915305515</v>
      </c>
      <c r="C7708" s="1">
        <f t="shared" si="724"/>
        <v>84175.665915305523</v>
      </c>
      <c r="D7708" s="1">
        <f t="shared" si="725"/>
        <v>0</v>
      </c>
      <c r="E7708">
        <f t="shared" si="726"/>
        <v>0</v>
      </c>
      <c r="F7708">
        <f t="shared" si="727"/>
        <v>0</v>
      </c>
      <c r="G7708" s="1">
        <f t="shared" si="728"/>
        <v>84175.665915305523</v>
      </c>
      <c r="H7708">
        <f t="shared" si="729"/>
        <v>0</v>
      </c>
      <c r="I7708" s="1">
        <v>0</v>
      </c>
    </row>
    <row r="7709" spans="2:9">
      <c r="B7709" s="1">
        <v>84.429207077701022</v>
      </c>
      <c r="C7709" s="1">
        <f t="shared" si="724"/>
        <v>84429.207077701023</v>
      </c>
      <c r="D7709" s="1">
        <f t="shared" si="725"/>
        <v>0</v>
      </c>
      <c r="E7709">
        <f t="shared" si="726"/>
        <v>0</v>
      </c>
      <c r="F7709">
        <f t="shared" si="727"/>
        <v>0</v>
      </c>
      <c r="G7709" s="1">
        <f t="shared" si="728"/>
        <v>84429.207077701023</v>
      </c>
      <c r="H7709">
        <f t="shared" si="729"/>
        <v>0</v>
      </c>
      <c r="I7709" s="1">
        <v>0</v>
      </c>
    </row>
    <row r="7710" spans="2:9">
      <c r="B7710" s="1">
        <v>98.120429847057949</v>
      </c>
      <c r="C7710" s="1">
        <f t="shared" si="724"/>
        <v>98120.429847057952</v>
      </c>
      <c r="D7710" s="1">
        <f t="shared" si="725"/>
        <v>0</v>
      </c>
      <c r="E7710">
        <f t="shared" si="726"/>
        <v>0</v>
      </c>
      <c r="F7710">
        <f t="shared" si="727"/>
        <v>0</v>
      </c>
      <c r="G7710" s="1">
        <f t="shared" si="728"/>
        <v>98120.429847057952</v>
      </c>
      <c r="H7710">
        <f t="shared" si="729"/>
        <v>0</v>
      </c>
      <c r="I7710" s="1">
        <v>0</v>
      </c>
    </row>
    <row r="7711" spans="2:9">
      <c r="B7711" s="1">
        <v>116.12185237713835</v>
      </c>
      <c r="C7711" s="1">
        <f t="shared" si="724"/>
        <v>116121.85237713835</v>
      </c>
      <c r="D7711" s="1">
        <f t="shared" si="725"/>
        <v>0</v>
      </c>
      <c r="E7711">
        <f t="shared" si="726"/>
        <v>0</v>
      </c>
      <c r="F7711">
        <f t="shared" si="727"/>
        <v>0</v>
      </c>
      <c r="G7711" s="1">
        <f t="shared" si="728"/>
        <v>116121.85237713835</v>
      </c>
      <c r="H7711">
        <f t="shared" si="729"/>
        <v>0</v>
      </c>
      <c r="I7711" s="1">
        <v>0</v>
      </c>
    </row>
    <row r="7712" spans="2:9">
      <c r="B7712" s="1">
        <v>116.62893470192934</v>
      </c>
      <c r="C7712" s="1">
        <f t="shared" si="724"/>
        <v>116628.93470192933</v>
      </c>
      <c r="D7712" s="1">
        <f t="shared" si="725"/>
        <v>0</v>
      </c>
      <c r="E7712">
        <f t="shared" si="726"/>
        <v>0</v>
      </c>
      <c r="F7712">
        <f t="shared" si="727"/>
        <v>0</v>
      </c>
      <c r="G7712" s="1">
        <f t="shared" si="728"/>
        <v>116628.93470192933</v>
      </c>
      <c r="H7712">
        <f t="shared" si="729"/>
        <v>0</v>
      </c>
      <c r="I7712" s="1">
        <v>0</v>
      </c>
    </row>
    <row r="7713" spans="2:9">
      <c r="B7713" s="1">
        <v>137.67285118075574</v>
      </c>
      <c r="C7713" s="1">
        <f t="shared" si="724"/>
        <v>137672.85118075574</v>
      </c>
      <c r="D7713" s="1">
        <f t="shared" si="725"/>
        <v>0</v>
      </c>
      <c r="E7713">
        <f t="shared" si="726"/>
        <v>0</v>
      </c>
      <c r="F7713">
        <f t="shared" si="727"/>
        <v>0</v>
      </c>
      <c r="G7713" s="1">
        <f t="shared" si="728"/>
        <v>137672.85118075574</v>
      </c>
      <c r="H7713">
        <f t="shared" si="729"/>
        <v>0</v>
      </c>
      <c r="I7713" s="1">
        <v>0</v>
      </c>
    </row>
    <row r="7714" spans="2:9">
      <c r="B7714" s="1">
        <v>141.72950977908371</v>
      </c>
      <c r="C7714" s="1">
        <f t="shared" si="724"/>
        <v>141729.50977908372</v>
      </c>
      <c r="D7714" s="1">
        <f t="shared" si="725"/>
        <v>1.1046</v>
      </c>
      <c r="E7714">
        <f t="shared" si="726"/>
        <v>0.82845000000000002</v>
      </c>
      <c r="F7714">
        <f t="shared" si="727"/>
        <v>252.67725000000002</v>
      </c>
      <c r="G7714" s="1">
        <f t="shared" si="728"/>
        <v>141476.83252908371</v>
      </c>
      <c r="H7714">
        <f t="shared" si="729"/>
        <v>141476.83252908371</v>
      </c>
      <c r="I7714" s="1">
        <v>3.6819999999999999</v>
      </c>
    </row>
    <row r="7715" spans="2:9">
      <c r="B7715" s="1">
        <v>136.65868653117371</v>
      </c>
      <c r="C7715" s="1">
        <f t="shared" si="724"/>
        <v>136658.68653117371</v>
      </c>
      <c r="D7715" s="1">
        <f t="shared" si="725"/>
        <v>5.0945999999999998</v>
      </c>
      <c r="E7715">
        <f t="shared" si="726"/>
        <v>3.8209499999999998</v>
      </c>
      <c r="F7715">
        <f t="shared" si="727"/>
        <v>1165.38975</v>
      </c>
      <c r="G7715" s="1">
        <f t="shared" si="728"/>
        <v>135493.2967811737</v>
      </c>
      <c r="H7715">
        <f t="shared" si="729"/>
        <v>135493.2967811737</v>
      </c>
      <c r="I7715" s="1">
        <v>16.981999999999999</v>
      </c>
    </row>
    <row r="7716" spans="2:9">
      <c r="B7716" s="1">
        <v>130.57369863368177</v>
      </c>
      <c r="C7716" s="1">
        <f t="shared" si="724"/>
        <v>130573.69863368178</v>
      </c>
      <c r="D7716" s="1">
        <f t="shared" si="725"/>
        <v>9.2684999999999995</v>
      </c>
      <c r="E7716">
        <f t="shared" si="726"/>
        <v>6.9513749999999996</v>
      </c>
      <c r="F7716">
        <f t="shared" si="727"/>
        <v>2120.1693749999999</v>
      </c>
      <c r="G7716" s="1">
        <f t="shared" si="728"/>
        <v>128453.52925868178</v>
      </c>
      <c r="H7716">
        <f t="shared" si="729"/>
        <v>128453.52925868178</v>
      </c>
      <c r="I7716" s="1">
        <v>30.895</v>
      </c>
    </row>
    <row r="7717" spans="2:9">
      <c r="B7717" s="1">
        <v>122.20684027463031</v>
      </c>
      <c r="C7717" s="1">
        <f t="shared" si="724"/>
        <v>122206.8402746303</v>
      </c>
      <c r="D7717" s="1">
        <f t="shared" si="725"/>
        <v>12.9147</v>
      </c>
      <c r="E7717">
        <f t="shared" si="726"/>
        <v>9.6860250000000008</v>
      </c>
      <c r="F7717">
        <f t="shared" si="727"/>
        <v>2954.2376250000002</v>
      </c>
      <c r="G7717" s="1">
        <f t="shared" si="728"/>
        <v>119252.60264963031</v>
      </c>
      <c r="H7717">
        <f t="shared" si="729"/>
        <v>119252.60264963031</v>
      </c>
      <c r="I7717" s="1">
        <v>43.048999999999999</v>
      </c>
    </row>
    <row r="7718" spans="2:9">
      <c r="B7718" s="1">
        <v>118.15018167630234</v>
      </c>
      <c r="C7718" s="1">
        <f t="shared" si="724"/>
        <v>118150.18167630234</v>
      </c>
      <c r="D7718" s="1">
        <f t="shared" si="725"/>
        <v>16.5684</v>
      </c>
      <c r="E7718">
        <f t="shared" si="726"/>
        <v>12.426300000000001</v>
      </c>
      <c r="F7718">
        <f t="shared" si="727"/>
        <v>3790.0215000000003</v>
      </c>
      <c r="G7718" s="1">
        <f t="shared" si="728"/>
        <v>114360.16017630234</v>
      </c>
      <c r="H7718">
        <f t="shared" si="729"/>
        <v>114360.16017630234</v>
      </c>
      <c r="I7718" s="1">
        <v>55.228000000000002</v>
      </c>
    </row>
    <row r="7719" spans="2:9">
      <c r="B7719" s="1">
        <v>112.57227610360138</v>
      </c>
      <c r="C7719" s="1">
        <f t="shared" si="724"/>
        <v>112572.27610360138</v>
      </c>
      <c r="D7719" s="1">
        <f t="shared" si="725"/>
        <v>20.581500000000002</v>
      </c>
      <c r="E7719">
        <f t="shared" si="726"/>
        <v>15.436125000000001</v>
      </c>
      <c r="F7719">
        <f t="shared" si="727"/>
        <v>4708.0181250000005</v>
      </c>
      <c r="G7719" s="1">
        <f t="shared" si="728"/>
        <v>107864.25797860138</v>
      </c>
      <c r="H7719">
        <f t="shared" si="729"/>
        <v>107864.25797860138</v>
      </c>
      <c r="I7719" s="1">
        <v>68.605000000000004</v>
      </c>
    </row>
    <row r="7720" spans="2:9">
      <c r="B7720" s="1">
        <v>112.57227610360138</v>
      </c>
      <c r="C7720" s="1">
        <f t="shared" si="724"/>
        <v>112572.27610360138</v>
      </c>
      <c r="D7720" s="1">
        <f t="shared" si="725"/>
        <v>20.363999999999997</v>
      </c>
      <c r="E7720">
        <f t="shared" si="726"/>
        <v>15.272999999999998</v>
      </c>
      <c r="F7720">
        <f t="shared" si="727"/>
        <v>4658.2649999999994</v>
      </c>
      <c r="G7720" s="1">
        <f t="shared" si="728"/>
        <v>107914.01110360138</v>
      </c>
      <c r="H7720">
        <f t="shared" si="729"/>
        <v>107914.01110360138</v>
      </c>
      <c r="I7720" s="1">
        <v>67.88</v>
      </c>
    </row>
    <row r="7721" spans="2:9">
      <c r="B7721" s="1">
        <v>108.76915866766889</v>
      </c>
      <c r="C7721" s="1">
        <f t="shared" si="724"/>
        <v>108769.15866766889</v>
      </c>
      <c r="D7721" s="1">
        <f t="shared" si="725"/>
        <v>14.495099999999999</v>
      </c>
      <c r="E7721">
        <f t="shared" si="726"/>
        <v>10.871324999999999</v>
      </c>
      <c r="F7721">
        <f t="shared" si="727"/>
        <v>3315.7541249999995</v>
      </c>
      <c r="G7721" s="1">
        <f t="shared" si="728"/>
        <v>105453.4045426689</v>
      </c>
      <c r="H7721">
        <f t="shared" si="729"/>
        <v>105453.4045426689</v>
      </c>
      <c r="I7721" s="1">
        <v>48.317</v>
      </c>
    </row>
    <row r="7722" spans="2:9">
      <c r="B7722" s="1">
        <v>106.9943705309004</v>
      </c>
      <c r="C7722" s="1">
        <f t="shared" si="724"/>
        <v>106994.3705309004</v>
      </c>
      <c r="D7722" s="1">
        <f t="shared" si="725"/>
        <v>2.3501999999999996</v>
      </c>
      <c r="E7722">
        <f t="shared" si="726"/>
        <v>1.7626499999999998</v>
      </c>
      <c r="F7722">
        <f t="shared" si="727"/>
        <v>537.60825</v>
      </c>
      <c r="G7722" s="1">
        <f t="shared" si="728"/>
        <v>106456.7622809004</v>
      </c>
      <c r="H7722">
        <f t="shared" si="729"/>
        <v>106456.7622809004</v>
      </c>
      <c r="I7722" s="1">
        <v>7.8339999999999996</v>
      </c>
    </row>
    <row r="7723" spans="2:9">
      <c r="B7723" s="1">
        <v>100.65584147101295</v>
      </c>
      <c r="C7723" s="1">
        <f t="shared" si="724"/>
        <v>100655.84147101294</v>
      </c>
      <c r="D7723" s="1">
        <f t="shared" si="725"/>
        <v>0</v>
      </c>
      <c r="E7723">
        <f t="shared" si="726"/>
        <v>0</v>
      </c>
      <c r="F7723">
        <f t="shared" si="727"/>
        <v>0</v>
      </c>
      <c r="G7723" s="1">
        <f t="shared" si="728"/>
        <v>100655.84147101294</v>
      </c>
      <c r="H7723">
        <f t="shared" si="729"/>
        <v>0</v>
      </c>
      <c r="I7723" s="1">
        <v>0</v>
      </c>
    </row>
    <row r="7724" spans="2:9">
      <c r="B7724" s="1">
        <v>101.41646495819943</v>
      </c>
      <c r="C7724" s="1">
        <f t="shared" si="724"/>
        <v>101416.46495819943</v>
      </c>
      <c r="D7724" s="1">
        <f t="shared" si="725"/>
        <v>0</v>
      </c>
      <c r="E7724">
        <f t="shared" si="726"/>
        <v>0</v>
      </c>
      <c r="F7724">
        <f t="shared" si="727"/>
        <v>0</v>
      </c>
      <c r="G7724" s="1">
        <f t="shared" si="728"/>
        <v>101416.46495819943</v>
      </c>
      <c r="H7724">
        <f t="shared" si="729"/>
        <v>0</v>
      </c>
      <c r="I7724" s="1">
        <v>0</v>
      </c>
    </row>
    <row r="7725" spans="2:9">
      <c r="B7725" s="1">
        <v>100.40230030861744</v>
      </c>
      <c r="C7725" s="1">
        <f t="shared" si="724"/>
        <v>100402.30030861744</v>
      </c>
      <c r="D7725" s="1">
        <f t="shared" si="725"/>
        <v>0</v>
      </c>
      <c r="E7725">
        <f t="shared" si="726"/>
        <v>0</v>
      </c>
      <c r="F7725">
        <f t="shared" si="727"/>
        <v>0</v>
      </c>
      <c r="G7725" s="1">
        <f t="shared" si="728"/>
        <v>100402.30030861744</v>
      </c>
      <c r="H7725">
        <f t="shared" si="729"/>
        <v>0</v>
      </c>
      <c r="I7725" s="1">
        <v>0</v>
      </c>
    </row>
    <row r="7726" spans="2:9">
      <c r="B7726" s="1">
        <v>97.866888684662456</v>
      </c>
      <c r="C7726" s="1">
        <f t="shared" si="724"/>
        <v>97866.888684662452</v>
      </c>
      <c r="D7726" s="1">
        <f t="shared" si="725"/>
        <v>0</v>
      </c>
      <c r="E7726">
        <f t="shared" si="726"/>
        <v>0</v>
      </c>
      <c r="F7726">
        <f t="shared" si="727"/>
        <v>0</v>
      </c>
      <c r="G7726" s="1">
        <f t="shared" si="728"/>
        <v>97866.888684662452</v>
      </c>
      <c r="H7726">
        <f t="shared" si="729"/>
        <v>0</v>
      </c>
      <c r="I7726" s="1">
        <v>0</v>
      </c>
    </row>
    <row r="7727" spans="2:9">
      <c r="B7727" s="1">
        <v>95.585018223102963</v>
      </c>
      <c r="C7727" s="1">
        <f t="shared" si="724"/>
        <v>95585.018223102961</v>
      </c>
      <c r="D7727" s="1">
        <f t="shared" si="725"/>
        <v>0</v>
      </c>
      <c r="E7727">
        <f t="shared" si="726"/>
        <v>0</v>
      </c>
      <c r="F7727">
        <f t="shared" si="727"/>
        <v>0</v>
      </c>
      <c r="G7727" s="1">
        <f t="shared" si="728"/>
        <v>95585.018223102961</v>
      </c>
      <c r="H7727">
        <f t="shared" si="729"/>
        <v>0</v>
      </c>
      <c r="I7727" s="1">
        <v>0</v>
      </c>
    </row>
    <row r="7728" spans="2:9">
      <c r="B7728" s="1">
        <v>87.218159864051501</v>
      </c>
      <c r="C7728" s="1">
        <f t="shared" si="724"/>
        <v>87218.1598640515</v>
      </c>
      <c r="D7728" s="1">
        <f t="shared" si="725"/>
        <v>0</v>
      </c>
      <c r="E7728">
        <f t="shared" si="726"/>
        <v>0</v>
      </c>
      <c r="F7728">
        <f t="shared" si="727"/>
        <v>0</v>
      </c>
      <c r="G7728" s="1">
        <f t="shared" si="728"/>
        <v>87218.1598640515</v>
      </c>
      <c r="H7728">
        <f t="shared" si="729"/>
        <v>0</v>
      </c>
      <c r="I7728" s="1">
        <v>0</v>
      </c>
    </row>
    <row r="7729" spans="2:9">
      <c r="B7729" s="1">
        <v>81.133171966559544</v>
      </c>
      <c r="C7729" s="1">
        <f t="shared" si="724"/>
        <v>81133.171966559545</v>
      </c>
      <c r="D7729" s="1">
        <f t="shared" si="725"/>
        <v>0</v>
      </c>
      <c r="E7729">
        <f t="shared" si="726"/>
        <v>0</v>
      </c>
      <c r="F7729">
        <f t="shared" si="727"/>
        <v>0</v>
      </c>
      <c r="G7729" s="1">
        <f t="shared" si="728"/>
        <v>81133.171966559545</v>
      </c>
      <c r="H7729">
        <f t="shared" si="729"/>
        <v>0</v>
      </c>
      <c r="I7729" s="1">
        <v>0</v>
      </c>
    </row>
    <row r="7730" spans="2:9">
      <c r="B7730" s="1">
        <v>83.16150126572353</v>
      </c>
      <c r="C7730" s="1">
        <f t="shared" si="724"/>
        <v>83161.501265723535</v>
      </c>
      <c r="D7730" s="1">
        <f t="shared" si="725"/>
        <v>0</v>
      </c>
      <c r="E7730">
        <f t="shared" si="726"/>
        <v>0</v>
      </c>
      <c r="F7730">
        <f t="shared" si="727"/>
        <v>0</v>
      </c>
      <c r="G7730" s="1">
        <f t="shared" si="728"/>
        <v>83161.501265723535</v>
      </c>
      <c r="H7730">
        <f t="shared" si="729"/>
        <v>0</v>
      </c>
      <c r="I7730" s="1">
        <v>0</v>
      </c>
    </row>
    <row r="7731" spans="2:9">
      <c r="B7731" s="1">
        <v>93.652707499659968</v>
      </c>
      <c r="C7731" s="1">
        <f t="shared" si="724"/>
        <v>93652.707499659969</v>
      </c>
      <c r="D7731" s="1">
        <f t="shared" si="725"/>
        <v>0</v>
      </c>
      <c r="E7731">
        <f t="shared" si="726"/>
        <v>0</v>
      </c>
      <c r="F7731">
        <f t="shared" si="727"/>
        <v>0</v>
      </c>
      <c r="G7731" s="1">
        <f t="shared" si="728"/>
        <v>93652.707499659969</v>
      </c>
      <c r="H7731">
        <f t="shared" si="729"/>
        <v>0</v>
      </c>
      <c r="I7731" s="1">
        <v>0</v>
      </c>
    </row>
    <row r="7732" spans="2:9">
      <c r="B7732" s="1">
        <v>94.735397759771629</v>
      </c>
      <c r="C7732" s="1">
        <f t="shared" si="724"/>
        <v>94735.397759771629</v>
      </c>
      <c r="D7732" s="1">
        <f t="shared" si="725"/>
        <v>0</v>
      </c>
      <c r="E7732">
        <f t="shared" si="726"/>
        <v>0</v>
      </c>
      <c r="F7732">
        <f t="shared" si="727"/>
        <v>0</v>
      </c>
      <c r="G7732" s="1">
        <f t="shared" si="728"/>
        <v>94735.397759771629</v>
      </c>
      <c r="H7732">
        <f t="shared" si="729"/>
        <v>0</v>
      </c>
      <c r="I7732" s="1">
        <v>0</v>
      </c>
    </row>
    <row r="7733" spans="2:9">
      <c r="B7733" s="1">
        <v>90.133964154297004</v>
      </c>
      <c r="C7733" s="1">
        <f t="shared" si="724"/>
        <v>90133.964154297006</v>
      </c>
      <c r="D7733" s="1">
        <f t="shared" si="725"/>
        <v>0</v>
      </c>
      <c r="E7733">
        <f t="shared" si="726"/>
        <v>0</v>
      </c>
      <c r="F7733">
        <f t="shared" si="727"/>
        <v>0</v>
      </c>
      <c r="G7733" s="1">
        <f t="shared" si="728"/>
        <v>90133.964154297006</v>
      </c>
      <c r="H7733">
        <f t="shared" si="729"/>
        <v>0</v>
      </c>
      <c r="I7733" s="1">
        <v>0</v>
      </c>
    </row>
    <row r="7734" spans="2:9">
      <c r="B7734" s="1">
        <v>104.75028266580463</v>
      </c>
      <c r="C7734" s="1">
        <f t="shared" si="724"/>
        <v>104750.28266580464</v>
      </c>
      <c r="D7734" s="1">
        <f t="shared" si="725"/>
        <v>0</v>
      </c>
      <c r="E7734">
        <f t="shared" si="726"/>
        <v>0</v>
      </c>
      <c r="F7734">
        <f t="shared" si="727"/>
        <v>0</v>
      </c>
      <c r="G7734" s="1">
        <f t="shared" si="728"/>
        <v>104750.28266580464</v>
      </c>
      <c r="H7734">
        <f t="shared" si="729"/>
        <v>0</v>
      </c>
      <c r="I7734" s="1">
        <v>0</v>
      </c>
    </row>
    <row r="7735" spans="2:9">
      <c r="B7735" s="1">
        <v>123.96803478278689</v>
      </c>
      <c r="C7735" s="1">
        <f t="shared" si="724"/>
        <v>123968.03478278688</v>
      </c>
      <c r="D7735" s="1">
        <f t="shared" si="725"/>
        <v>0</v>
      </c>
      <c r="E7735">
        <f t="shared" si="726"/>
        <v>0</v>
      </c>
      <c r="F7735">
        <f t="shared" si="727"/>
        <v>0</v>
      </c>
      <c r="G7735" s="1">
        <f t="shared" si="728"/>
        <v>123968.03478278688</v>
      </c>
      <c r="H7735">
        <f t="shared" si="729"/>
        <v>0</v>
      </c>
      <c r="I7735" s="1">
        <v>0</v>
      </c>
    </row>
    <row r="7736" spans="2:9">
      <c r="B7736" s="1">
        <v>124.50937991284269</v>
      </c>
      <c r="C7736" s="1">
        <f t="shared" si="724"/>
        <v>124509.37991284269</v>
      </c>
      <c r="D7736" s="1">
        <f t="shared" si="725"/>
        <v>0</v>
      </c>
      <c r="E7736">
        <f t="shared" si="726"/>
        <v>0</v>
      </c>
      <c r="F7736">
        <f t="shared" si="727"/>
        <v>0</v>
      </c>
      <c r="G7736" s="1">
        <f t="shared" si="728"/>
        <v>124509.37991284269</v>
      </c>
      <c r="H7736">
        <f t="shared" si="729"/>
        <v>0</v>
      </c>
      <c r="I7736" s="1">
        <v>0</v>
      </c>
    </row>
    <row r="7737" spans="2:9">
      <c r="B7737" s="1">
        <v>146.97520281015997</v>
      </c>
      <c r="C7737" s="1">
        <f t="shared" si="724"/>
        <v>146975.20281015997</v>
      </c>
      <c r="D7737" s="1">
        <f t="shared" si="725"/>
        <v>0</v>
      </c>
      <c r="E7737">
        <f t="shared" si="726"/>
        <v>0</v>
      </c>
      <c r="F7737">
        <f t="shared" si="727"/>
        <v>0</v>
      </c>
      <c r="G7737" s="1">
        <f t="shared" si="728"/>
        <v>146975.20281015997</v>
      </c>
      <c r="H7737">
        <f t="shared" si="729"/>
        <v>0</v>
      </c>
      <c r="I7737" s="1">
        <v>0</v>
      </c>
    </row>
    <row r="7738" spans="2:9">
      <c r="B7738" s="1">
        <v>151.3059638506067</v>
      </c>
      <c r="C7738" s="1">
        <f t="shared" si="724"/>
        <v>151305.9638506067</v>
      </c>
      <c r="D7738" s="1">
        <f t="shared" si="725"/>
        <v>5.6193</v>
      </c>
      <c r="E7738">
        <f t="shared" si="726"/>
        <v>4.2144750000000002</v>
      </c>
      <c r="F7738">
        <f t="shared" si="727"/>
        <v>1285.4148750000002</v>
      </c>
      <c r="G7738" s="1">
        <f t="shared" si="728"/>
        <v>150020.54897560671</v>
      </c>
      <c r="H7738">
        <f t="shared" si="729"/>
        <v>150020.54897560671</v>
      </c>
      <c r="I7738" s="1">
        <v>18.731000000000002</v>
      </c>
    </row>
    <row r="7739" spans="2:9">
      <c r="B7739" s="1">
        <v>145.89251255004831</v>
      </c>
      <c r="C7739" s="1">
        <f t="shared" si="724"/>
        <v>145892.5125500483</v>
      </c>
      <c r="D7739" s="1">
        <f t="shared" si="725"/>
        <v>21.879900000000003</v>
      </c>
      <c r="E7739">
        <f t="shared" si="726"/>
        <v>16.409925000000001</v>
      </c>
      <c r="F7739">
        <f t="shared" si="727"/>
        <v>5005.0271250000005</v>
      </c>
      <c r="G7739" s="1">
        <f t="shared" si="728"/>
        <v>140887.4854250483</v>
      </c>
      <c r="H7739">
        <f t="shared" si="729"/>
        <v>140887.4854250483</v>
      </c>
      <c r="I7739" s="1">
        <v>72.933000000000007</v>
      </c>
    </row>
    <row r="7740" spans="2:9">
      <c r="B7740" s="1">
        <v>139.39637098937828</v>
      </c>
      <c r="C7740" s="1">
        <f t="shared" si="724"/>
        <v>139396.37098937828</v>
      </c>
      <c r="D7740" s="1">
        <f t="shared" si="725"/>
        <v>34.848599999999998</v>
      </c>
      <c r="E7740">
        <f t="shared" si="726"/>
        <v>26.136449999999996</v>
      </c>
      <c r="F7740">
        <f t="shared" si="727"/>
        <v>7971.6172499999993</v>
      </c>
      <c r="G7740" s="1">
        <f t="shared" si="728"/>
        <v>131424.75373937827</v>
      </c>
      <c r="H7740">
        <f t="shared" si="729"/>
        <v>131424.75373937827</v>
      </c>
      <c r="I7740" s="1">
        <v>116.16200000000001</v>
      </c>
    </row>
    <row r="7741" spans="2:9">
      <c r="B7741" s="1">
        <v>130.46417634345693</v>
      </c>
      <c r="C7741" s="1">
        <f t="shared" si="724"/>
        <v>130464.17634345693</v>
      </c>
      <c r="D7741" s="1">
        <f t="shared" si="725"/>
        <v>61.131899999999995</v>
      </c>
      <c r="E7741">
        <f t="shared" si="726"/>
        <v>45.848924999999994</v>
      </c>
      <c r="F7741">
        <f t="shared" si="727"/>
        <v>13983.922124999997</v>
      </c>
      <c r="G7741" s="1">
        <f t="shared" si="728"/>
        <v>116480.25421845693</v>
      </c>
      <c r="H7741">
        <f t="shared" si="729"/>
        <v>116480.25421845693</v>
      </c>
      <c r="I7741" s="1">
        <v>203.773</v>
      </c>
    </row>
    <row r="7742" spans="2:9">
      <c r="B7742" s="1">
        <v>126.13341530301024</v>
      </c>
      <c r="C7742" s="1">
        <f t="shared" si="724"/>
        <v>126133.41530301023</v>
      </c>
      <c r="D7742" s="1">
        <f t="shared" si="725"/>
        <v>76.294799999999995</v>
      </c>
      <c r="E7742">
        <f t="shared" si="726"/>
        <v>57.221099999999993</v>
      </c>
      <c r="F7742">
        <f t="shared" si="727"/>
        <v>17452.4355</v>
      </c>
      <c r="G7742" s="1">
        <f t="shared" si="728"/>
        <v>108680.97980301024</v>
      </c>
      <c r="H7742">
        <f t="shared" si="729"/>
        <v>108680.97980301024</v>
      </c>
      <c r="I7742" s="1">
        <v>254.316</v>
      </c>
    </row>
    <row r="7743" spans="2:9">
      <c r="B7743" s="1">
        <v>120.17861887239603</v>
      </c>
      <c r="C7743" s="1">
        <f t="shared" si="724"/>
        <v>120178.61887239602</v>
      </c>
      <c r="D7743" s="1">
        <f t="shared" si="725"/>
        <v>70.393199999999993</v>
      </c>
      <c r="E7743">
        <f t="shared" si="726"/>
        <v>52.794899999999998</v>
      </c>
      <c r="F7743">
        <f t="shared" si="727"/>
        <v>16102.4445</v>
      </c>
      <c r="G7743" s="1">
        <f t="shared" si="728"/>
        <v>104076.17437239602</v>
      </c>
      <c r="H7743">
        <f t="shared" si="729"/>
        <v>104076.17437239602</v>
      </c>
      <c r="I7743" s="1">
        <v>234.64400000000001</v>
      </c>
    </row>
    <row r="7744" spans="2:9">
      <c r="B7744" s="1">
        <v>120.17861887239603</v>
      </c>
      <c r="C7744" s="1">
        <f t="shared" si="724"/>
        <v>120178.61887239602</v>
      </c>
      <c r="D7744" s="1">
        <f t="shared" si="725"/>
        <v>52.951499999999996</v>
      </c>
      <c r="E7744">
        <f t="shared" si="726"/>
        <v>39.713624999999993</v>
      </c>
      <c r="F7744">
        <f t="shared" si="727"/>
        <v>12112.655624999998</v>
      </c>
      <c r="G7744" s="1">
        <f t="shared" si="728"/>
        <v>108065.96324739602</v>
      </c>
      <c r="H7744">
        <f t="shared" si="729"/>
        <v>108065.96324739602</v>
      </c>
      <c r="I7744" s="1">
        <v>176.505</v>
      </c>
    </row>
    <row r="7745" spans="2:9">
      <c r="B7745" s="1">
        <v>116.11853039697723</v>
      </c>
      <c r="C7745" s="1">
        <f t="shared" si="724"/>
        <v>116118.53039697724</v>
      </c>
      <c r="D7745" s="1">
        <f t="shared" si="725"/>
        <v>25.443899999999999</v>
      </c>
      <c r="E7745">
        <f t="shared" si="726"/>
        <v>19.082924999999999</v>
      </c>
      <c r="F7745">
        <f t="shared" si="727"/>
        <v>5820.2921249999999</v>
      </c>
      <c r="G7745" s="1">
        <f t="shared" si="728"/>
        <v>110298.23827197723</v>
      </c>
      <c r="H7745">
        <f t="shared" si="729"/>
        <v>110298.23827197723</v>
      </c>
      <c r="I7745" s="1">
        <v>84.813000000000002</v>
      </c>
    </row>
    <row r="7746" spans="2:9">
      <c r="B7746" s="1">
        <v>113.41180474669805</v>
      </c>
      <c r="C7746" s="1">
        <f t="shared" si="724"/>
        <v>113411.80474669805</v>
      </c>
      <c r="D7746" s="1">
        <f t="shared" si="725"/>
        <v>2.9651999999999998</v>
      </c>
      <c r="E7746">
        <f t="shared" si="726"/>
        <v>2.2239</v>
      </c>
      <c r="F7746">
        <f t="shared" si="727"/>
        <v>678.28949999999998</v>
      </c>
      <c r="G7746" s="1">
        <f t="shared" si="728"/>
        <v>112733.51524669805</v>
      </c>
      <c r="H7746">
        <f t="shared" si="729"/>
        <v>112733.51524669805</v>
      </c>
      <c r="I7746" s="1">
        <v>9.8840000000000003</v>
      </c>
    </row>
    <row r="7747" spans="2:9">
      <c r="B7747" s="1">
        <v>108.26902601116757</v>
      </c>
      <c r="C7747" s="1">
        <f t="shared" si="724"/>
        <v>108269.02601116757</v>
      </c>
      <c r="D7747" s="1">
        <f t="shared" si="725"/>
        <v>0</v>
      </c>
      <c r="E7747">
        <f t="shared" si="726"/>
        <v>0</v>
      </c>
      <c r="F7747">
        <f t="shared" si="727"/>
        <v>0</v>
      </c>
      <c r="G7747" s="1">
        <f t="shared" si="728"/>
        <v>108269.02601116757</v>
      </c>
      <c r="H7747">
        <f t="shared" si="729"/>
        <v>0</v>
      </c>
      <c r="I7747" s="1">
        <v>0</v>
      </c>
    </row>
    <row r="7748" spans="2:9">
      <c r="B7748" s="1">
        <v>109.35171627127924</v>
      </c>
      <c r="C7748" s="1">
        <f t="shared" ref="C7748:C7811" si="730">+B7748*1000</f>
        <v>109351.71627127925</v>
      </c>
      <c r="D7748" s="1">
        <f t="shared" ref="D7748:D7811" si="731">I7748*$K$1</f>
        <v>0</v>
      </c>
      <c r="E7748">
        <f t="shared" ref="E7748:E7811" si="732">D7748*$E$1</f>
        <v>0</v>
      </c>
      <c r="F7748">
        <f t="shared" ref="F7748:F7811" si="733">E7748*$G$1</f>
        <v>0</v>
      </c>
      <c r="G7748" s="1">
        <f t="shared" ref="G7748:G7811" si="734">C7748-F7748</f>
        <v>109351.71627127925</v>
      </c>
      <c r="H7748">
        <f t="shared" ref="H7748:H7811" si="735">IF(F7748&gt;0,C7748-F7748,F7748)</f>
        <v>0</v>
      </c>
      <c r="I7748" s="1">
        <v>0</v>
      </c>
    </row>
    <row r="7749" spans="2:9">
      <c r="B7749" s="1">
        <v>107.18633575105589</v>
      </c>
      <c r="C7749" s="1">
        <f t="shared" si="730"/>
        <v>107186.3357510559</v>
      </c>
      <c r="D7749" s="1">
        <f t="shared" si="731"/>
        <v>0</v>
      </c>
      <c r="E7749">
        <f t="shared" si="732"/>
        <v>0</v>
      </c>
      <c r="F7749">
        <f t="shared" si="733"/>
        <v>0</v>
      </c>
      <c r="G7749" s="1">
        <f t="shared" si="734"/>
        <v>107186.3357510559</v>
      </c>
      <c r="H7749">
        <f t="shared" si="735"/>
        <v>0</v>
      </c>
      <c r="I7749" s="1">
        <v>0</v>
      </c>
    </row>
    <row r="7750" spans="2:9">
      <c r="B7750" s="1">
        <v>104.47961010077671</v>
      </c>
      <c r="C7750" s="1">
        <f t="shared" si="730"/>
        <v>104479.61010077671</v>
      </c>
      <c r="D7750" s="1">
        <f t="shared" si="731"/>
        <v>0</v>
      </c>
      <c r="E7750">
        <f t="shared" si="732"/>
        <v>0</v>
      </c>
      <c r="F7750">
        <f t="shared" si="733"/>
        <v>0</v>
      </c>
      <c r="G7750" s="1">
        <f t="shared" si="734"/>
        <v>104479.61010077671</v>
      </c>
      <c r="H7750">
        <f t="shared" si="735"/>
        <v>0</v>
      </c>
      <c r="I7750" s="1">
        <v>0</v>
      </c>
    </row>
    <row r="7751" spans="2:9">
      <c r="B7751" s="1">
        <v>102.04355701552545</v>
      </c>
      <c r="C7751" s="1">
        <f t="shared" si="730"/>
        <v>102043.55701552545</v>
      </c>
      <c r="D7751" s="1">
        <f t="shared" si="731"/>
        <v>0</v>
      </c>
      <c r="E7751">
        <f t="shared" si="732"/>
        <v>0</v>
      </c>
      <c r="F7751">
        <f t="shared" si="733"/>
        <v>0</v>
      </c>
      <c r="G7751" s="1">
        <f t="shared" si="734"/>
        <v>102043.55701552545</v>
      </c>
      <c r="H7751">
        <f t="shared" si="735"/>
        <v>0</v>
      </c>
      <c r="I7751" s="1">
        <v>0</v>
      </c>
    </row>
    <row r="7752" spans="2:9">
      <c r="B7752" s="1">
        <v>93.111362369604123</v>
      </c>
      <c r="C7752" s="1">
        <f t="shared" si="730"/>
        <v>93111.362369604118</v>
      </c>
      <c r="D7752" s="1">
        <f t="shared" si="731"/>
        <v>0</v>
      </c>
      <c r="E7752">
        <f t="shared" si="732"/>
        <v>0</v>
      </c>
      <c r="F7752">
        <f t="shared" si="733"/>
        <v>0</v>
      </c>
      <c r="G7752" s="1">
        <f t="shared" si="734"/>
        <v>93111.362369604118</v>
      </c>
      <c r="H7752">
        <f t="shared" si="735"/>
        <v>0</v>
      </c>
      <c r="I7752" s="1">
        <v>0</v>
      </c>
    </row>
    <row r="7753" spans="2:9">
      <c r="B7753" s="1">
        <v>86.615220808934069</v>
      </c>
      <c r="C7753" s="1">
        <f t="shared" si="730"/>
        <v>86615.220808934071</v>
      </c>
      <c r="D7753" s="1">
        <f t="shared" si="731"/>
        <v>0</v>
      </c>
      <c r="E7753">
        <f t="shared" si="732"/>
        <v>0</v>
      </c>
      <c r="F7753">
        <f t="shared" si="733"/>
        <v>0</v>
      </c>
      <c r="G7753" s="1">
        <f t="shared" si="734"/>
        <v>86615.220808934071</v>
      </c>
      <c r="H7753">
        <f t="shared" si="735"/>
        <v>0</v>
      </c>
      <c r="I7753" s="1">
        <v>0</v>
      </c>
    </row>
    <row r="7754" spans="2:9">
      <c r="B7754" s="1">
        <v>88.780601329157406</v>
      </c>
      <c r="C7754" s="1">
        <f t="shared" si="730"/>
        <v>88780.601329157405</v>
      </c>
      <c r="D7754" s="1">
        <f t="shared" si="731"/>
        <v>0</v>
      </c>
      <c r="E7754">
        <f t="shared" si="732"/>
        <v>0</v>
      </c>
      <c r="F7754">
        <f t="shared" si="733"/>
        <v>0</v>
      </c>
      <c r="G7754" s="1">
        <f t="shared" si="734"/>
        <v>88780.601329157405</v>
      </c>
      <c r="H7754">
        <f t="shared" si="735"/>
        <v>0</v>
      </c>
      <c r="I7754" s="1">
        <v>0</v>
      </c>
    </row>
    <row r="7755" spans="2:9">
      <c r="B7755" s="1">
        <v>109.65157415896996</v>
      </c>
      <c r="C7755" s="1">
        <f t="shared" si="730"/>
        <v>109651.57415896996</v>
      </c>
      <c r="D7755" s="1">
        <f t="shared" si="731"/>
        <v>0</v>
      </c>
      <c r="E7755">
        <f t="shared" si="732"/>
        <v>0</v>
      </c>
      <c r="F7755">
        <f t="shared" si="733"/>
        <v>0</v>
      </c>
      <c r="G7755" s="1">
        <f t="shared" si="734"/>
        <v>109651.57415896996</v>
      </c>
      <c r="H7755">
        <f t="shared" si="735"/>
        <v>0</v>
      </c>
      <c r="I7755" s="1">
        <v>0</v>
      </c>
    </row>
    <row r="7756" spans="2:9">
      <c r="B7756" s="1">
        <v>110.91922241514303</v>
      </c>
      <c r="C7756" s="1">
        <f t="shared" si="730"/>
        <v>110919.22241514303</v>
      </c>
      <c r="D7756" s="1">
        <f t="shared" si="731"/>
        <v>0</v>
      </c>
      <c r="E7756">
        <f t="shared" si="732"/>
        <v>0</v>
      </c>
      <c r="F7756">
        <f t="shared" si="733"/>
        <v>0</v>
      </c>
      <c r="G7756" s="1">
        <f t="shared" si="734"/>
        <v>110919.22241514303</v>
      </c>
      <c r="H7756">
        <f t="shared" si="735"/>
        <v>0</v>
      </c>
      <c r="I7756" s="1">
        <v>0</v>
      </c>
    </row>
    <row r="7757" spans="2:9">
      <c r="B7757" s="1">
        <v>108.70083796684017</v>
      </c>
      <c r="C7757" s="1">
        <f t="shared" si="730"/>
        <v>108700.83796684018</v>
      </c>
      <c r="D7757" s="1">
        <f t="shared" si="731"/>
        <v>0</v>
      </c>
      <c r="E7757">
        <f t="shared" si="732"/>
        <v>0</v>
      </c>
      <c r="F7757">
        <f t="shared" si="733"/>
        <v>0</v>
      </c>
      <c r="G7757" s="1">
        <f t="shared" si="734"/>
        <v>108700.83796684018</v>
      </c>
      <c r="H7757">
        <f t="shared" si="735"/>
        <v>0</v>
      </c>
      <c r="I7757" s="1">
        <v>0</v>
      </c>
    </row>
    <row r="7758" spans="2:9">
      <c r="B7758" s="1">
        <v>124.54644116900347</v>
      </c>
      <c r="C7758" s="1">
        <f t="shared" si="730"/>
        <v>124546.44116900348</v>
      </c>
      <c r="D7758" s="1">
        <f t="shared" si="731"/>
        <v>0</v>
      </c>
      <c r="E7758">
        <f t="shared" si="732"/>
        <v>0</v>
      </c>
      <c r="F7758">
        <f t="shared" si="733"/>
        <v>0</v>
      </c>
      <c r="G7758" s="1">
        <f t="shared" si="734"/>
        <v>124546.44116900348</v>
      </c>
      <c r="H7758">
        <f t="shared" si="735"/>
        <v>0</v>
      </c>
      <c r="I7758" s="1">
        <v>0</v>
      </c>
    </row>
    <row r="7759" spans="2:9">
      <c r="B7759" s="1">
        <v>136.90601166669083</v>
      </c>
      <c r="C7759" s="1">
        <f t="shared" si="730"/>
        <v>136906.01166669084</v>
      </c>
      <c r="D7759" s="1">
        <f t="shared" si="731"/>
        <v>0</v>
      </c>
      <c r="E7759">
        <f t="shared" si="732"/>
        <v>0</v>
      </c>
      <c r="F7759">
        <f t="shared" si="733"/>
        <v>0</v>
      </c>
      <c r="G7759" s="1">
        <f t="shared" si="734"/>
        <v>136906.01166669084</v>
      </c>
      <c r="H7759">
        <f t="shared" si="735"/>
        <v>0</v>
      </c>
      <c r="I7759" s="1">
        <v>0</v>
      </c>
    </row>
    <row r="7760" spans="2:9">
      <c r="B7760" s="1">
        <v>141.34278056329654</v>
      </c>
      <c r="C7760" s="1">
        <f t="shared" si="730"/>
        <v>141342.78056329655</v>
      </c>
      <c r="D7760" s="1">
        <f t="shared" si="731"/>
        <v>0</v>
      </c>
      <c r="E7760">
        <f t="shared" si="732"/>
        <v>0</v>
      </c>
      <c r="F7760">
        <f t="shared" si="733"/>
        <v>0</v>
      </c>
      <c r="G7760" s="1">
        <f t="shared" si="734"/>
        <v>141342.78056329655</v>
      </c>
      <c r="H7760">
        <f t="shared" si="735"/>
        <v>0</v>
      </c>
      <c r="I7760" s="1">
        <v>0</v>
      </c>
    </row>
    <row r="7761" spans="2:9">
      <c r="B7761" s="1">
        <v>164.1604491744117</v>
      </c>
      <c r="C7761" s="1">
        <f t="shared" si="730"/>
        <v>164160.44917441168</v>
      </c>
      <c r="D7761" s="1">
        <f t="shared" si="731"/>
        <v>0</v>
      </c>
      <c r="E7761">
        <f t="shared" si="732"/>
        <v>0</v>
      </c>
      <c r="F7761">
        <f t="shared" si="733"/>
        <v>0</v>
      </c>
      <c r="G7761" s="1">
        <f t="shared" si="734"/>
        <v>164160.44917441168</v>
      </c>
      <c r="H7761">
        <f t="shared" si="735"/>
        <v>0</v>
      </c>
      <c r="I7761" s="1">
        <v>0</v>
      </c>
    </row>
    <row r="7762" spans="2:9">
      <c r="B7762" s="1">
        <v>171.13251458336356</v>
      </c>
      <c r="C7762" s="1">
        <f t="shared" si="730"/>
        <v>171132.51458336355</v>
      </c>
      <c r="D7762" s="1">
        <f t="shared" si="731"/>
        <v>4.8434999999999997</v>
      </c>
      <c r="E7762">
        <f t="shared" si="732"/>
        <v>3.632625</v>
      </c>
      <c r="F7762">
        <f t="shared" si="733"/>
        <v>1107.9506249999999</v>
      </c>
      <c r="G7762" s="1">
        <f t="shared" si="734"/>
        <v>170024.56395836355</v>
      </c>
      <c r="H7762">
        <f t="shared" si="735"/>
        <v>170024.56395836355</v>
      </c>
      <c r="I7762" s="1">
        <v>16.145</v>
      </c>
    </row>
    <row r="7763" spans="2:9">
      <c r="B7763" s="1">
        <v>168.91413013506067</v>
      </c>
      <c r="C7763" s="1">
        <f t="shared" si="730"/>
        <v>168914.13013506067</v>
      </c>
      <c r="D7763" s="1">
        <f t="shared" si="731"/>
        <v>17.976599999999998</v>
      </c>
      <c r="E7763">
        <f t="shared" si="732"/>
        <v>13.482449999999998</v>
      </c>
      <c r="F7763">
        <f t="shared" si="733"/>
        <v>4112.1472499999991</v>
      </c>
      <c r="G7763" s="1">
        <f t="shared" si="734"/>
        <v>164801.98288506066</v>
      </c>
      <c r="H7763">
        <f t="shared" si="735"/>
        <v>164801.98288506066</v>
      </c>
      <c r="I7763" s="1">
        <v>59.921999999999997</v>
      </c>
    </row>
    <row r="7764" spans="2:9">
      <c r="B7764" s="1">
        <v>159.08985614971942</v>
      </c>
      <c r="C7764" s="1">
        <f t="shared" si="730"/>
        <v>159089.85614971942</v>
      </c>
      <c r="D7764" s="1">
        <f t="shared" si="731"/>
        <v>32.390099999999997</v>
      </c>
      <c r="E7764">
        <f t="shared" si="732"/>
        <v>24.292574999999999</v>
      </c>
      <c r="F7764">
        <f t="shared" si="733"/>
        <v>7409.2353750000002</v>
      </c>
      <c r="G7764" s="1">
        <f t="shared" si="734"/>
        <v>151680.62077471943</v>
      </c>
      <c r="H7764">
        <f t="shared" si="735"/>
        <v>151680.62077471943</v>
      </c>
      <c r="I7764" s="1">
        <v>107.967</v>
      </c>
    </row>
    <row r="7765" spans="2:9">
      <c r="B7765" s="1">
        <v>150.53323042055126</v>
      </c>
      <c r="C7765" s="1">
        <f t="shared" si="730"/>
        <v>150533.23042055126</v>
      </c>
      <c r="D7765" s="1">
        <f t="shared" si="731"/>
        <v>41.600700000000003</v>
      </c>
      <c r="E7765">
        <f t="shared" si="732"/>
        <v>31.200525000000003</v>
      </c>
      <c r="F7765">
        <f t="shared" si="733"/>
        <v>9516.1601250000003</v>
      </c>
      <c r="G7765" s="1">
        <f t="shared" si="734"/>
        <v>141017.07029555127</v>
      </c>
      <c r="H7765">
        <f t="shared" si="735"/>
        <v>141017.07029555127</v>
      </c>
      <c r="I7765" s="1">
        <v>138.66900000000001</v>
      </c>
    </row>
    <row r="7766" spans="2:9">
      <c r="B7766" s="1">
        <v>147.68102184416185</v>
      </c>
      <c r="C7766" s="1">
        <f t="shared" si="730"/>
        <v>147681.02184416185</v>
      </c>
      <c r="D7766" s="1">
        <f t="shared" si="731"/>
        <v>72.440699999999993</v>
      </c>
      <c r="E7766">
        <f t="shared" si="732"/>
        <v>54.330524999999994</v>
      </c>
      <c r="F7766">
        <f t="shared" si="733"/>
        <v>16570.810125</v>
      </c>
      <c r="G7766" s="1">
        <f t="shared" si="734"/>
        <v>131110.21171916186</v>
      </c>
      <c r="H7766">
        <f t="shared" si="735"/>
        <v>131110.21171916186</v>
      </c>
      <c r="I7766" s="1">
        <v>241.46899999999999</v>
      </c>
    </row>
    <row r="7767" spans="2:9">
      <c r="B7767" s="1">
        <v>140.70895643521001</v>
      </c>
      <c r="C7767" s="1">
        <f t="shared" si="730"/>
        <v>140708.95643521001</v>
      </c>
      <c r="D7767" s="1">
        <f t="shared" si="731"/>
        <v>68.709299999999999</v>
      </c>
      <c r="E7767">
        <f t="shared" si="732"/>
        <v>51.531975000000003</v>
      </c>
      <c r="F7767">
        <f t="shared" si="733"/>
        <v>15717.252375</v>
      </c>
      <c r="G7767" s="1">
        <f t="shared" si="734"/>
        <v>124991.70406021002</v>
      </c>
      <c r="H7767">
        <f t="shared" si="735"/>
        <v>124991.70406021002</v>
      </c>
      <c r="I7767" s="1">
        <v>229.03100000000001</v>
      </c>
    </row>
    <row r="7768" spans="2:9">
      <c r="B7768" s="1">
        <v>140.70895643521001</v>
      </c>
      <c r="C7768" s="1">
        <f t="shared" si="730"/>
        <v>140708.95643521001</v>
      </c>
      <c r="D7768" s="1">
        <f t="shared" si="731"/>
        <v>51.096600000000002</v>
      </c>
      <c r="E7768">
        <f t="shared" si="732"/>
        <v>38.322450000000003</v>
      </c>
      <c r="F7768">
        <f t="shared" si="733"/>
        <v>11688.347250000001</v>
      </c>
      <c r="G7768" s="1">
        <f t="shared" si="734"/>
        <v>129020.60918521001</v>
      </c>
      <c r="H7768">
        <f t="shared" si="735"/>
        <v>129020.60918521001</v>
      </c>
      <c r="I7768" s="1">
        <v>170.322</v>
      </c>
    </row>
    <row r="7769" spans="2:9">
      <c r="B7769" s="1">
        <v>135.95527547456103</v>
      </c>
      <c r="C7769" s="1">
        <f t="shared" si="730"/>
        <v>135955.27547456103</v>
      </c>
      <c r="D7769" s="1">
        <f t="shared" si="731"/>
        <v>24.686399999999999</v>
      </c>
      <c r="E7769">
        <f t="shared" si="732"/>
        <v>18.514800000000001</v>
      </c>
      <c r="F7769">
        <f t="shared" si="733"/>
        <v>5647.0140000000001</v>
      </c>
      <c r="G7769" s="1">
        <f t="shared" si="734"/>
        <v>130308.26147456103</v>
      </c>
      <c r="H7769">
        <f t="shared" si="735"/>
        <v>130308.26147456103</v>
      </c>
      <c r="I7769" s="1">
        <v>82.287999999999997</v>
      </c>
    </row>
    <row r="7770" spans="2:9">
      <c r="B7770" s="1">
        <v>132.78615483412838</v>
      </c>
      <c r="C7770" s="1">
        <f t="shared" si="730"/>
        <v>132786.15483412839</v>
      </c>
      <c r="D7770" s="1">
        <f t="shared" si="731"/>
        <v>2.7516000000000003</v>
      </c>
      <c r="E7770">
        <f t="shared" si="732"/>
        <v>2.0637000000000003</v>
      </c>
      <c r="F7770">
        <f t="shared" si="733"/>
        <v>629.4285000000001</v>
      </c>
      <c r="G7770" s="1">
        <f t="shared" si="734"/>
        <v>132156.72633412838</v>
      </c>
      <c r="H7770">
        <f t="shared" si="735"/>
        <v>132156.72633412838</v>
      </c>
      <c r="I7770" s="1">
        <v>9.1720000000000006</v>
      </c>
    </row>
    <row r="7771" spans="2:9">
      <c r="B7771" s="1">
        <v>126.76482561730631</v>
      </c>
      <c r="C7771" s="1">
        <f t="shared" si="730"/>
        <v>126764.82561730631</v>
      </c>
      <c r="D7771" s="1">
        <f t="shared" si="731"/>
        <v>0</v>
      </c>
      <c r="E7771">
        <f t="shared" si="732"/>
        <v>0</v>
      </c>
      <c r="F7771">
        <f t="shared" si="733"/>
        <v>0</v>
      </c>
      <c r="G7771" s="1">
        <f t="shared" si="734"/>
        <v>126764.82561730631</v>
      </c>
      <c r="H7771">
        <f t="shared" si="735"/>
        <v>0</v>
      </c>
      <c r="I7771" s="1">
        <v>0</v>
      </c>
    </row>
    <row r="7772" spans="2:9">
      <c r="B7772" s="1">
        <v>128.03247387347938</v>
      </c>
      <c r="C7772" s="1">
        <f t="shared" si="730"/>
        <v>128032.47387347938</v>
      </c>
      <c r="D7772" s="1">
        <f t="shared" si="731"/>
        <v>0</v>
      </c>
      <c r="E7772">
        <f t="shared" si="732"/>
        <v>0</v>
      </c>
      <c r="F7772">
        <f t="shared" si="733"/>
        <v>0</v>
      </c>
      <c r="G7772" s="1">
        <f t="shared" si="734"/>
        <v>128032.47387347938</v>
      </c>
      <c r="H7772">
        <f t="shared" si="735"/>
        <v>0</v>
      </c>
      <c r="I7772" s="1">
        <v>0</v>
      </c>
    </row>
    <row r="7773" spans="2:9">
      <c r="B7773" s="1">
        <v>125.49717736113327</v>
      </c>
      <c r="C7773" s="1">
        <f t="shared" si="730"/>
        <v>125497.17736113326</v>
      </c>
      <c r="D7773" s="1">
        <f t="shared" si="731"/>
        <v>0</v>
      </c>
      <c r="E7773">
        <f t="shared" si="732"/>
        <v>0</v>
      </c>
      <c r="F7773">
        <f t="shared" si="733"/>
        <v>0</v>
      </c>
      <c r="G7773" s="1">
        <f t="shared" si="734"/>
        <v>125497.17736113326</v>
      </c>
      <c r="H7773">
        <f t="shared" si="735"/>
        <v>0</v>
      </c>
      <c r="I7773" s="1">
        <v>0</v>
      </c>
    </row>
    <row r="7774" spans="2:9">
      <c r="B7774" s="1">
        <v>122.32805672070057</v>
      </c>
      <c r="C7774" s="1">
        <f t="shared" si="730"/>
        <v>122328.05672070057</v>
      </c>
      <c r="D7774" s="1">
        <f t="shared" si="731"/>
        <v>0</v>
      </c>
      <c r="E7774">
        <f t="shared" si="732"/>
        <v>0</v>
      </c>
      <c r="F7774">
        <f t="shared" si="733"/>
        <v>0</v>
      </c>
      <c r="G7774" s="1">
        <f t="shared" si="734"/>
        <v>122328.05672070057</v>
      </c>
      <c r="H7774">
        <f t="shared" si="735"/>
        <v>0</v>
      </c>
      <c r="I7774" s="1">
        <v>0</v>
      </c>
    </row>
    <row r="7775" spans="2:9">
      <c r="B7775" s="1">
        <v>119.4758481443112</v>
      </c>
      <c r="C7775" s="1">
        <f t="shared" si="730"/>
        <v>119475.8481443112</v>
      </c>
      <c r="D7775" s="1">
        <f t="shared" si="731"/>
        <v>0</v>
      </c>
      <c r="E7775">
        <f t="shared" si="732"/>
        <v>0</v>
      </c>
      <c r="F7775">
        <f t="shared" si="733"/>
        <v>0</v>
      </c>
      <c r="G7775" s="1">
        <f t="shared" si="734"/>
        <v>119475.8481443112</v>
      </c>
      <c r="H7775">
        <f t="shared" si="735"/>
        <v>0</v>
      </c>
      <c r="I7775" s="1">
        <v>0</v>
      </c>
    </row>
    <row r="7776" spans="2:9">
      <c r="B7776" s="1">
        <v>109.01775003088342</v>
      </c>
      <c r="C7776" s="1">
        <f t="shared" si="730"/>
        <v>109017.75003088341</v>
      </c>
      <c r="D7776" s="1">
        <f t="shared" si="731"/>
        <v>0</v>
      </c>
      <c r="E7776">
        <f t="shared" si="732"/>
        <v>0</v>
      </c>
      <c r="F7776">
        <f t="shared" si="733"/>
        <v>0</v>
      </c>
      <c r="G7776" s="1">
        <f t="shared" si="734"/>
        <v>109017.75003088341</v>
      </c>
      <c r="H7776">
        <f t="shared" si="735"/>
        <v>0</v>
      </c>
      <c r="I7776" s="1">
        <v>0</v>
      </c>
    </row>
    <row r="7777" spans="2:9">
      <c r="B7777" s="1">
        <v>101.41186049384505</v>
      </c>
      <c r="C7777" s="1">
        <f t="shared" si="730"/>
        <v>101411.86049384506</v>
      </c>
      <c r="D7777" s="1">
        <f t="shared" si="731"/>
        <v>0</v>
      </c>
      <c r="E7777">
        <f t="shared" si="732"/>
        <v>0</v>
      </c>
      <c r="F7777">
        <f t="shared" si="733"/>
        <v>0</v>
      </c>
      <c r="G7777" s="1">
        <f t="shared" si="734"/>
        <v>101411.86049384506</v>
      </c>
      <c r="H7777">
        <f t="shared" si="735"/>
        <v>0</v>
      </c>
      <c r="I7777" s="1">
        <v>0</v>
      </c>
    </row>
    <row r="7778" spans="2:9">
      <c r="B7778" s="1">
        <v>103.94715700619116</v>
      </c>
      <c r="C7778" s="1">
        <f t="shared" si="730"/>
        <v>103947.15700619116</v>
      </c>
      <c r="D7778" s="1">
        <f t="shared" si="731"/>
        <v>0</v>
      </c>
      <c r="E7778">
        <f t="shared" si="732"/>
        <v>0</v>
      </c>
      <c r="F7778">
        <f t="shared" si="733"/>
        <v>0</v>
      </c>
      <c r="G7778" s="1">
        <f t="shared" si="734"/>
        <v>103947.15700619116</v>
      </c>
      <c r="H7778">
        <f t="shared" si="735"/>
        <v>0</v>
      </c>
      <c r="I7778" s="1">
        <v>0</v>
      </c>
    </row>
    <row r="7779" spans="2:9">
      <c r="B7779" s="1">
        <v>94.386301855890451</v>
      </c>
      <c r="C7779" s="1">
        <f t="shared" si="730"/>
        <v>94386.301855890459</v>
      </c>
      <c r="D7779" s="1">
        <f t="shared" si="731"/>
        <v>0</v>
      </c>
      <c r="E7779">
        <f t="shared" si="732"/>
        <v>0</v>
      </c>
      <c r="F7779">
        <f t="shared" si="733"/>
        <v>0</v>
      </c>
      <c r="G7779" s="1">
        <f t="shared" si="734"/>
        <v>94386.301855890459</v>
      </c>
      <c r="H7779">
        <f t="shared" si="735"/>
        <v>0</v>
      </c>
      <c r="I7779" s="1">
        <v>0</v>
      </c>
    </row>
    <row r="7780" spans="2:9">
      <c r="B7780" s="1">
        <v>95.477472975611704</v>
      </c>
      <c r="C7780" s="1">
        <f t="shared" si="730"/>
        <v>95477.472975611701</v>
      </c>
      <c r="D7780" s="1">
        <f t="shared" si="731"/>
        <v>0</v>
      </c>
      <c r="E7780">
        <f t="shared" si="732"/>
        <v>0</v>
      </c>
      <c r="F7780">
        <f t="shared" si="733"/>
        <v>0</v>
      </c>
      <c r="G7780" s="1">
        <f t="shared" si="734"/>
        <v>95477.472975611701</v>
      </c>
      <c r="H7780">
        <f t="shared" si="735"/>
        <v>0</v>
      </c>
      <c r="I7780" s="1">
        <v>0</v>
      </c>
    </row>
    <row r="7781" spans="2:9">
      <c r="B7781" s="1">
        <v>93.567923516099484</v>
      </c>
      <c r="C7781" s="1">
        <f t="shared" si="730"/>
        <v>93567.923516099487</v>
      </c>
      <c r="D7781" s="1">
        <f t="shared" si="731"/>
        <v>0</v>
      </c>
      <c r="E7781">
        <f t="shared" si="732"/>
        <v>0</v>
      </c>
      <c r="F7781">
        <f t="shared" si="733"/>
        <v>0</v>
      </c>
      <c r="G7781" s="1">
        <f t="shared" si="734"/>
        <v>93567.923516099487</v>
      </c>
      <c r="H7781">
        <f t="shared" si="735"/>
        <v>0</v>
      </c>
      <c r="I7781" s="1">
        <v>0</v>
      </c>
    </row>
    <row r="7782" spans="2:9">
      <c r="B7782" s="1">
        <v>107.20756251261545</v>
      </c>
      <c r="C7782" s="1">
        <f t="shared" si="730"/>
        <v>107207.56251261545</v>
      </c>
      <c r="D7782" s="1">
        <f t="shared" si="731"/>
        <v>0</v>
      </c>
      <c r="E7782">
        <f t="shared" si="732"/>
        <v>0</v>
      </c>
      <c r="F7782">
        <f t="shared" si="733"/>
        <v>0</v>
      </c>
      <c r="G7782" s="1">
        <f t="shared" si="734"/>
        <v>107207.56251261545</v>
      </c>
      <c r="H7782">
        <f t="shared" si="735"/>
        <v>0</v>
      </c>
      <c r="I7782" s="1">
        <v>0</v>
      </c>
    </row>
    <row r="7783" spans="2:9">
      <c r="B7783" s="1">
        <v>117.84648092989791</v>
      </c>
      <c r="C7783" s="1">
        <f t="shared" si="730"/>
        <v>117846.48092989791</v>
      </c>
      <c r="D7783" s="1">
        <f t="shared" si="731"/>
        <v>0</v>
      </c>
      <c r="E7783">
        <f t="shared" si="732"/>
        <v>0</v>
      </c>
      <c r="F7783">
        <f t="shared" si="733"/>
        <v>0</v>
      </c>
      <c r="G7783" s="1">
        <f t="shared" si="734"/>
        <v>117846.48092989791</v>
      </c>
      <c r="H7783">
        <f t="shared" si="735"/>
        <v>0</v>
      </c>
      <c r="I7783" s="1">
        <v>0</v>
      </c>
    </row>
    <row r="7784" spans="2:9">
      <c r="B7784" s="1">
        <v>121.66557984892233</v>
      </c>
      <c r="C7784" s="1">
        <f t="shared" si="730"/>
        <v>121665.57984892234</v>
      </c>
      <c r="D7784" s="1">
        <f t="shared" si="731"/>
        <v>0</v>
      </c>
      <c r="E7784">
        <f t="shared" si="732"/>
        <v>0</v>
      </c>
      <c r="F7784">
        <f t="shared" si="733"/>
        <v>0</v>
      </c>
      <c r="G7784" s="1">
        <f t="shared" si="734"/>
        <v>121665.57984892234</v>
      </c>
      <c r="H7784">
        <f t="shared" si="735"/>
        <v>0</v>
      </c>
      <c r="I7784" s="1">
        <v>0</v>
      </c>
    </row>
    <row r="7785" spans="2:9">
      <c r="B7785" s="1">
        <v>141.30666000390534</v>
      </c>
      <c r="C7785" s="1">
        <f t="shared" si="730"/>
        <v>141306.66000390533</v>
      </c>
      <c r="D7785" s="1">
        <f t="shared" si="731"/>
        <v>0</v>
      </c>
      <c r="E7785">
        <f t="shared" si="732"/>
        <v>0</v>
      </c>
      <c r="F7785">
        <f t="shared" si="733"/>
        <v>0</v>
      </c>
      <c r="G7785" s="1">
        <f t="shared" si="734"/>
        <v>141306.66000390533</v>
      </c>
      <c r="H7785">
        <f t="shared" si="735"/>
        <v>0</v>
      </c>
      <c r="I7785" s="1">
        <v>0</v>
      </c>
    </row>
    <row r="7786" spans="2:9">
      <c r="B7786" s="1">
        <v>147.3081011623724</v>
      </c>
      <c r="C7786" s="1">
        <f t="shared" si="730"/>
        <v>147308.10116237239</v>
      </c>
      <c r="D7786" s="1">
        <f t="shared" si="731"/>
        <v>1.3562999999999998</v>
      </c>
      <c r="E7786">
        <f t="shared" si="732"/>
        <v>1.0172249999999998</v>
      </c>
      <c r="F7786">
        <f t="shared" si="733"/>
        <v>310.25362499999994</v>
      </c>
      <c r="G7786" s="1">
        <f t="shared" si="734"/>
        <v>146997.84753737238</v>
      </c>
      <c r="H7786">
        <f t="shared" si="735"/>
        <v>146997.84753737238</v>
      </c>
      <c r="I7786" s="1">
        <v>4.5209999999999999</v>
      </c>
    </row>
    <row r="7787" spans="2:9">
      <c r="B7787" s="1">
        <v>147.03530838244203</v>
      </c>
      <c r="C7787" s="1">
        <f t="shared" si="730"/>
        <v>147035.30838244202</v>
      </c>
      <c r="D7787" s="1">
        <f t="shared" si="731"/>
        <v>7.23</v>
      </c>
      <c r="E7787">
        <f t="shared" si="732"/>
        <v>5.4225000000000003</v>
      </c>
      <c r="F7787">
        <f t="shared" si="733"/>
        <v>1653.8625000000002</v>
      </c>
      <c r="G7787" s="1">
        <f t="shared" si="734"/>
        <v>145381.44588244203</v>
      </c>
      <c r="H7787">
        <f t="shared" si="735"/>
        <v>145381.44588244203</v>
      </c>
      <c r="I7787" s="1">
        <v>24.1</v>
      </c>
    </row>
    <row r="7788" spans="2:9">
      <c r="B7788" s="1">
        <v>140.4882816641144</v>
      </c>
      <c r="C7788" s="1">
        <f t="shared" si="730"/>
        <v>140488.28166411439</v>
      </c>
      <c r="D7788" s="1">
        <f t="shared" si="731"/>
        <v>15.2013</v>
      </c>
      <c r="E7788">
        <f t="shared" si="732"/>
        <v>11.400974999999999</v>
      </c>
      <c r="F7788">
        <f t="shared" si="733"/>
        <v>3477.2973749999996</v>
      </c>
      <c r="G7788" s="1">
        <f t="shared" si="734"/>
        <v>137010.98428911439</v>
      </c>
      <c r="H7788">
        <f t="shared" si="735"/>
        <v>137010.98428911439</v>
      </c>
      <c r="I7788" s="1">
        <v>50.670999999999999</v>
      </c>
    </row>
    <row r="7789" spans="2:9">
      <c r="B7789" s="1">
        <v>131.48611992641386</v>
      </c>
      <c r="C7789" s="1">
        <f t="shared" si="730"/>
        <v>131486.11992641387</v>
      </c>
      <c r="D7789" s="1">
        <f t="shared" si="731"/>
        <v>24.1602</v>
      </c>
      <c r="E7789">
        <f t="shared" si="732"/>
        <v>18.120149999999999</v>
      </c>
      <c r="F7789">
        <f t="shared" si="733"/>
        <v>5526.6457499999997</v>
      </c>
      <c r="G7789" s="1">
        <f t="shared" si="734"/>
        <v>125959.47417641387</v>
      </c>
      <c r="H7789">
        <f t="shared" si="735"/>
        <v>125959.47417641387</v>
      </c>
      <c r="I7789" s="1">
        <v>80.534000000000006</v>
      </c>
    </row>
    <row r="7790" spans="2:9">
      <c r="B7790" s="1">
        <v>127.12143544752874</v>
      </c>
      <c r="C7790" s="1">
        <f t="shared" si="730"/>
        <v>127121.43544752874</v>
      </c>
      <c r="D7790" s="1">
        <f t="shared" si="731"/>
        <v>31.273499999999999</v>
      </c>
      <c r="E7790">
        <f t="shared" si="732"/>
        <v>23.455124999999999</v>
      </c>
      <c r="F7790">
        <f t="shared" si="733"/>
        <v>7153.8131249999997</v>
      </c>
      <c r="G7790" s="1">
        <f t="shared" si="734"/>
        <v>119967.62232252874</v>
      </c>
      <c r="H7790">
        <f t="shared" si="735"/>
        <v>119967.62232252874</v>
      </c>
      <c r="I7790" s="1">
        <v>104.245</v>
      </c>
    </row>
    <row r="7791" spans="2:9">
      <c r="B7791" s="1">
        <v>121.11999428906174</v>
      </c>
      <c r="C7791" s="1">
        <f t="shared" si="730"/>
        <v>121119.99428906174</v>
      </c>
      <c r="D7791" s="1">
        <f t="shared" si="731"/>
        <v>28.368599999999997</v>
      </c>
      <c r="E7791">
        <f t="shared" si="732"/>
        <v>21.276449999999997</v>
      </c>
      <c r="F7791">
        <f t="shared" si="733"/>
        <v>6489.3172499999991</v>
      </c>
      <c r="G7791" s="1">
        <f t="shared" si="734"/>
        <v>114630.67703906175</v>
      </c>
      <c r="H7791">
        <f t="shared" si="735"/>
        <v>114630.67703906175</v>
      </c>
      <c r="I7791" s="1">
        <v>94.561999999999998</v>
      </c>
    </row>
    <row r="7792" spans="2:9">
      <c r="B7792" s="1">
        <v>121.11999428906174</v>
      </c>
      <c r="C7792" s="1">
        <f t="shared" si="730"/>
        <v>121119.99428906174</v>
      </c>
      <c r="D7792" s="1">
        <f t="shared" si="731"/>
        <v>18.5883</v>
      </c>
      <c r="E7792">
        <f t="shared" si="732"/>
        <v>13.941224999999999</v>
      </c>
      <c r="F7792">
        <f t="shared" si="733"/>
        <v>4252.073625</v>
      </c>
      <c r="G7792" s="1">
        <f t="shared" si="734"/>
        <v>116867.92066406173</v>
      </c>
      <c r="H7792">
        <f t="shared" si="735"/>
        <v>116867.92066406173</v>
      </c>
      <c r="I7792" s="1">
        <v>61.960999999999999</v>
      </c>
    </row>
    <row r="7793" spans="2:9">
      <c r="B7793" s="1">
        <v>117.02810259010693</v>
      </c>
      <c r="C7793" s="1">
        <f t="shared" si="730"/>
        <v>117028.10259010692</v>
      </c>
      <c r="D7793" s="1">
        <f t="shared" si="731"/>
        <v>8.786999999999999</v>
      </c>
      <c r="E7793">
        <f t="shared" si="732"/>
        <v>6.5902499999999993</v>
      </c>
      <c r="F7793">
        <f t="shared" si="733"/>
        <v>2010.0262499999999</v>
      </c>
      <c r="G7793" s="1">
        <f t="shared" si="734"/>
        <v>115018.07634010693</v>
      </c>
      <c r="H7793">
        <f t="shared" si="735"/>
        <v>115018.07634010693</v>
      </c>
      <c r="I7793" s="1">
        <v>29.29</v>
      </c>
    </row>
    <row r="7794" spans="2:9">
      <c r="B7794" s="1">
        <v>115.11855313059471</v>
      </c>
      <c r="C7794" s="1">
        <f t="shared" si="730"/>
        <v>115118.55313059471</v>
      </c>
      <c r="D7794" s="1">
        <f t="shared" si="731"/>
        <v>1.0548</v>
      </c>
      <c r="E7794">
        <f t="shared" si="732"/>
        <v>0.79109999999999991</v>
      </c>
      <c r="F7794">
        <f t="shared" si="733"/>
        <v>241.28549999999998</v>
      </c>
      <c r="G7794" s="1">
        <f t="shared" si="734"/>
        <v>114877.26763059471</v>
      </c>
      <c r="H7794">
        <f t="shared" si="735"/>
        <v>114877.26763059471</v>
      </c>
      <c r="I7794" s="1">
        <v>3.516</v>
      </c>
    </row>
    <row r="7795" spans="2:9">
      <c r="B7795" s="1">
        <v>108.29873363233672</v>
      </c>
      <c r="C7795" s="1">
        <f t="shared" si="730"/>
        <v>108298.73363233672</v>
      </c>
      <c r="D7795" s="1">
        <f t="shared" si="731"/>
        <v>0</v>
      </c>
      <c r="E7795">
        <f t="shared" si="732"/>
        <v>0</v>
      </c>
      <c r="F7795">
        <f t="shared" si="733"/>
        <v>0</v>
      </c>
      <c r="G7795" s="1">
        <f t="shared" si="734"/>
        <v>108298.73363233672</v>
      </c>
      <c r="H7795">
        <f t="shared" si="735"/>
        <v>0</v>
      </c>
      <c r="I7795" s="1">
        <v>0</v>
      </c>
    </row>
    <row r="7796" spans="2:9">
      <c r="B7796" s="1">
        <v>109.11711197212767</v>
      </c>
      <c r="C7796" s="1">
        <f t="shared" si="730"/>
        <v>109117.11197212768</v>
      </c>
      <c r="D7796" s="1">
        <f t="shared" si="731"/>
        <v>0</v>
      </c>
      <c r="E7796">
        <f t="shared" si="732"/>
        <v>0</v>
      </c>
      <c r="F7796">
        <f t="shared" si="733"/>
        <v>0</v>
      </c>
      <c r="G7796" s="1">
        <f t="shared" si="734"/>
        <v>109117.11197212768</v>
      </c>
      <c r="H7796">
        <f t="shared" si="735"/>
        <v>0</v>
      </c>
      <c r="I7796" s="1">
        <v>0</v>
      </c>
    </row>
    <row r="7797" spans="2:9">
      <c r="B7797" s="1">
        <v>103.38846359359098</v>
      </c>
      <c r="C7797" s="1">
        <f t="shared" si="730"/>
        <v>103388.46359359099</v>
      </c>
      <c r="D7797" s="1">
        <f t="shared" si="731"/>
        <v>0</v>
      </c>
      <c r="E7797">
        <f t="shared" si="732"/>
        <v>0</v>
      </c>
      <c r="F7797">
        <f t="shared" si="733"/>
        <v>0</v>
      </c>
      <c r="G7797" s="1">
        <f t="shared" si="734"/>
        <v>103388.46359359099</v>
      </c>
      <c r="H7797">
        <f t="shared" si="735"/>
        <v>0</v>
      </c>
      <c r="I7797" s="1">
        <v>0</v>
      </c>
    </row>
    <row r="7798" spans="2:9">
      <c r="B7798" s="1">
        <v>101.47891413407875</v>
      </c>
      <c r="C7798" s="1">
        <f t="shared" si="730"/>
        <v>101478.91413407875</v>
      </c>
      <c r="D7798" s="1">
        <f t="shared" si="731"/>
        <v>0</v>
      </c>
      <c r="E7798">
        <f t="shared" si="732"/>
        <v>0</v>
      </c>
      <c r="F7798">
        <f t="shared" si="733"/>
        <v>0</v>
      </c>
      <c r="G7798" s="1">
        <f t="shared" si="734"/>
        <v>101478.91413407875</v>
      </c>
      <c r="H7798">
        <f t="shared" si="735"/>
        <v>0</v>
      </c>
      <c r="I7798" s="1">
        <v>0</v>
      </c>
    </row>
    <row r="7799" spans="2:9">
      <c r="B7799" s="1">
        <v>99.842157454496828</v>
      </c>
      <c r="C7799" s="1">
        <f t="shared" si="730"/>
        <v>99842.157454496832</v>
      </c>
      <c r="D7799" s="1">
        <f t="shared" si="731"/>
        <v>0</v>
      </c>
      <c r="E7799">
        <f t="shared" si="732"/>
        <v>0</v>
      </c>
      <c r="F7799">
        <f t="shared" si="733"/>
        <v>0</v>
      </c>
      <c r="G7799" s="1">
        <f t="shared" si="734"/>
        <v>99842.157454496832</v>
      </c>
      <c r="H7799">
        <f t="shared" si="735"/>
        <v>0</v>
      </c>
      <c r="I7799" s="1">
        <v>0</v>
      </c>
    </row>
    <row r="7800" spans="2:9">
      <c r="B7800" s="1">
        <v>93.840716296029782</v>
      </c>
      <c r="C7800" s="1">
        <f t="shared" si="730"/>
        <v>93840.716296029786</v>
      </c>
      <c r="D7800" s="1">
        <f t="shared" si="731"/>
        <v>0</v>
      </c>
      <c r="E7800">
        <f t="shared" si="732"/>
        <v>0</v>
      </c>
      <c r="F7800">
        <f t="shared" si="733"/>
        <v>0</v>
      </c>
      <c r="G7800" s="1">
        <f t="shared" si="734"/>
        <v>93840.716296029786</v>
      </c>
      <c r="H7800">
        <f t="shared" si="735"/>
        <v>0</v>
      </c>
      <c r="I7800" s="1">
        <v>0</v>
      </c>
    </row>
    <row r="7801" spans="2:9">
      <c r="B7801" s="1">
        <v>87.293689577702139</v>
      </c>
      <c r="C7801" s="1">
        <f t="shared" si="730"/>
        <v>87293.689577702142</v>
      </c>
      <c r="D7801" s="1">
        <f t="shared" si="731"/>
        <v>0</v>
      </c>
      <c r="E7801">
        <f t="shared" si="732"/>
        <v>0</v>
      </c>
      <c r="F7801">
        <f t="shared" si="733"/>
        <v>0</v>
      </c>
      <c r="G7801" s="1">
        <f t="shared" si="734"/>
        <v>87293.689577702142</v>
      </c>
      <c r="H7801">
        <f t="shared" si="735"/>
        <v>0</v>
      </c>
      <c r="I7801" s="1">
        <v>0</v>
      </c>
    </row>
    <row r="7802" spans="2:9">
      <c r="B7802" s="1">
        <v>89.476031817144701</v>
      </c>
      <c r="C7802" s="1">
        <f t="shared" si="730"/>
        <v>89476.0318171447</v>
      </c>
      <c r="D7802" s="1">
        <f t="shared" si="731"/>
        <v>0</v>
      </c>
      <c r="E7802">
        <f t="shared" si="732"/>
        <v>0</v>
      </c>
      <c r="F7802">
        <f t="shared" si="733"/>
        <v>0</v>
      </c>
      <c r="G7802" s="1">
        <f t="shared" si="734"/>
        <v>89476.0318171447</v>
      </c>
      <c r="H7802">
        <f t="shared" si="735"/>
        <v>0</v>
      </c>
      <c r="I7802" s="1">
        <v>0</v>
      </c>
    </row>
    <row r="7803" spans="2:9">
      <c r="B7803" s="1">
        <v>86.082327748674132</v>
      </c>
      <c r="C7803" s="1">
        <f t="shared" si="730"/>
        <v>86082.327748674128</v>
      </c>
      <c r="D7803" s="1">
        <f t="shared" si="731"/>
        <v>0</v>
      </c>
      <c r="E7803">
        <f t="shared" si="732"/>
        <v>0</v>
      </c>
      <c r="F7803">
        <f t="shared" si="733"/>
        <v>0</v>
      </c>
      <c r="G7803" s="1">
        <f t="shared" si="734"/>
        <v>86082.327748674128</v>
      </c>
      <c r="H7803">
        <f t="shared" si="735"/>
        <v>0</v>
      </c>
      <c r="I7803" s="1">
        <v>0</v>
      </c>
    </row>
    <row r="7804" spans="2:9">
      <c r="B7804" s="1">
        <v>87.148362767233564</v>
      </c>
      <c r="C7804" s="1">
        <f t="shared" si="730"/>
        <v>87148.362767233572</v>
      </c>
      <c r="D7804" s="1">
        <f t="shared" si="731"/>
        <v>0</v>
      </c>
      <c r="E7804">
        <f t="shared" si="732"/>
        <v>0</v>
      </c>
      <c r="F7804">
        <f t="shared" si="733"/>
        <v>0</v>
      </c>
      <c r="G7804" s="1">
        <f t="shared" si="734"/>
        <v>87148.362767233572</v>
      </c>
      <c r="H7804">
        <f t="shared" si="735"/>
        <v>0</v>
      </c>
      <c r="I7804" s="1">
        <v>0</v>
      </c>
    </row>
    <row r="7805" spans="2:9">
      <c r="B7805" s="1">
        <v>85.016292730114699</v>
      </c>
      <c r="C7805" s="1">
        <f t="shared" si="730"/>
        <v>85016.292730114699</v>
      </c>
      <c r="D7805" s="1">
        <f t="shared" si="731"/>
        <v>0</v>
      </c>
      <c r="E7805">
        <f t="shared" si="732"/>
        <v>0</v>
      </c>
      <c r="F7805">
        <f t="shared" si="733"/>
        <v>0</v>
      </c>
      <c r="G7805" s="1">
        <f t="shared" si="734"/>
        <v>85016.292730114699</v>
      </c>
      <c r="H7805">
        <f t="shared" si="735"/>
        <v>0</v>
      </c>
      <c r="I7805" s="1">
        <v>0</v>
      </c>
    </row>
    <row r="7806" spans="2:9">
      <c r="B7806" s="1">
        <v>97.808712952827875</v>
      </c>
      <c r="C7806" s="1">
        <f t="shared" si="730"/>
        <v>97808.712952827875</v>
      </c>
      <c r="D7806" s="1">
        <f t="shared" si="731"/>
        <v>0</v>
      </c>
      <c r="E7806">
        <f t="shared" si="732"/>
        <v>0</v>
      </c>
      <c r="F7806">
        <f t="shared" si="733"/>
        <v>0</v>
      </c>
      <c r="G7806" s="1">
        <f t="shared" si="734"/>
        <v>97808.712952827875</v>
      </c>
      <c r="H7806">
        <f t="shared" si="735"/>
        <v>0</v>
      </c>
      <c r="I7806" s="1">
        <v>0</v>
      </c>
    </row>
    <row r="7807" spans="2:9">
      <c r="B7807" s="1">
        <v>109.80160691162149</v>
      </c>
      <c r="C7807" s="1">
        <f t="shared" si="730"/>
        <v>109801.60691162149</v>
      </c>
      <c r="D7807" s="1">
        <f t="shared" si="731"/>
        <v>0</v>
      </c>
      <c r="E7807">
        <f t="shared" si="732"/>
        <v>0</v>
      </c>
      <c r="F7807">
        <f t="shared" si="733"/>
        <v>0</v>
      </c>
      <c r="G7807" s="1">
        <f t="shared" si="734"/>
        <v>109801.60691162149</v>
      </c>
      <c r="H7807">
        <f t="shared" si="735"/>
        <v>0</v>
      </c>
      <c r="I7807" s="1">
        <v>0</v>
      </c>
    </row>
    <row r="7808" spans="2:9">
      <c r="B7808" s="1">
        <v>111.40065943946063</v>
      </c>
      <c r="C7808" s="1">
        <f t="shared" si="730"/>
        <v>111400.65943946062</v>
      </c>
      <c r="D7808" s="1">
        <f t="shared" si="731"/>
        <v>0</v>
      </c>
      <c r="E7808">
        <f t="shared" si="732"/>
        <v>0</v>
      </c>
      <c r="F7808">
        <f t="shared" si="733"/>
        <v>0</v>
      </c>
      <c r="G7808" s="1">
        <f t="shared" si="734"/>
        <v>111400.65943946062</v>
      </c>
      <c r="H7808">
        <f t="shared" si="735"/>
        <v>0</v>
      </c>
      <c r="I7808" s="1">
        <v>0</v>
      </c>
    </row>
    <row r="7809" spans="2:9">
      <c r="B7809" s="1">
        <v>144.18123626016316</v>
      </c>
      <c r="C7809" s="1">
        <f t="shared" si="730"/>
        <v>144181.23626016316</v>
      </c>
      <c r="D7809" s="1">
        <f t="shared" si="731"/>
        <v>0</v>
      </c>
      <c r="E7809">
        <f t="shared" si="732"/>
        <v>0</v>
      </c>
      <c r="F7809">
        <f t="shared" si="733"/>
        <v>0</v>
      </c>
      <c r="G7809" s="1">
        <f t="shared" si="734"/>
        <v>144181.23626016316</v>
      </c>
      <c r="H7809">
        <f t="shared" si="735"/>
        <v>0</v>
      </c>
      <c r="I7809" s="1">
        <v>0</v>
      </c>
    </row>
    <row r="7810" spans="2:9">
      <c r="B7810" s="1">
        <v>147.91235882512115</v>
      </c>
      <c r="C7810" s="1">
        <f t="shared" si="730"/>
        <v>147912.35882512113</v>
      </c>
      <c r="D7810" s="1">
        <f t="shared" si="731"/>
        <v>5.4054000000000002</v>
      </c>
      <c r="E7810">
        <f t="shared" si="732"/>
        <v>4.0540500000000002</v>
      </c>
      <c r="F7810">
        <f t="shared" si="733"/>
        <v>1236.48525</v>
      </c>
      <c r="G7810" s="1">
        <f t="shared" si="734"/>
        <v>146675.87357512114</v>
      </c>
      <c r="H7810">
        <f t="shared" si="735"/>
        <v>146675.87357512114</v>
      </c>
      <c r="I7810" s="1">
        <v>18.018000000000001</v>
      </c>
    </row>
    <row r="7811" spans="2:9">
      <c r="B7811" s="1">
        <v>146.84632380656174</v>
      </c>
      <c r="C7811" s="1">
        <f t="shared" si="730"/>
        <v>146846.32380656173</v>
      </c>
      <c r="D7811" s="1">
        <f t="shared" si="731"/>
        <v>22.201499999999999</v>
      </c>
      <c r="E7811">
        <f t="shared" si="732"/>
        <v>16.651125</v>
      </c>
      <c r="F7811">
        <f t="shared" si="733"/>
        <v>5078.5931250000003</v>
      </c>
      <c r="G7811" s="1">
        <f t="shared" si="734"/>
        <v>141767.73068156172</v>
      </c>
      <c r="H7811">
        <f t="shared" si="735"/>
        <v>141767.73068156172</v>
      </c>
      <c r="I7811" s="1">
        <v>74.004999999999995</v>
      </c>
    </row>
    <row r="7812" spans="2:9">
      <c r="B7812" s="1">
        <v>142.31567497768415</v>
      </c>
      <c r="C7812" s="1">
        <f t="shared" ref="C7812:C7875" si="736">+B7812*1000</f>
        <v>142315.67497768416</v>
      </c>
      <c r="D7812" s="1">
        <f t="shared" ref="D7812:D7875" si="737">I7812*$K$1</f>
        <v>43.040999999999997</v>
      </c>
      <c r="E7812">
        <f t="shared" ref="E7812:E7875" si="738">D7812*$E$1</f>
        <v>32.280749999999998</v>
      </c>
      <c r="F7812">
        <f t="shared" ref="F7812:F7875" si="739">E7812*$G$1</f>
        <v>9845.6287499999999</v>
      </c>
      <c r="G7812" s="1">
        <f t="shared" ref="G7812:G7875" si="740">C7812-F7812</f>
        <v>132470.04622768416</v>
      </c>
      <c r="H7812">
        <f t="shared" ref="H7812:H7875" si="741">IF(F7812&gt;0,C7812-F7812,F7812)</f>
        <v>132470.04622768416</v>
      </c>
      <c r="I7812" s="1">
        <v>143.47</v>
      </c>
    </row>
    <row r="7813" spans="2:9">
      <c r="B7813" s="1">
        <v>134.32041233848844</v>
      </c>
      <c r="C7813" s="1">
        <f t="shared" si="736"/>
        <v>134320.41233848844</v>
      </c>
      <c r="D7813" s="1">
        <f t="shared" si="737"/>
        <v>54.355499999999999</v>
      </c>
      <c r="E7813">
        <f t="shared" si="738"/>
        <v>40.766624999999998</v>
      </c>
      <c r="F7813">
        <f t="shared" si="739"/>
        <v>12433.820624999998</v>
      </c>
      <c r="G7813" s="1">
        <f t="shared" si="740"/>
        <v>121886.59171348845</v>
      </c>
      <c r="H7813">
        <f t="shared" si="741"/>
        <v>121886.59171348845</v>
      </c>
      <c r="I7813" s="1">
        <v>181.185</v>
      </c>
    </row>
    <row r="7814" spans="2:9">
      <c r="B7814" s="1">
        <v>128.99023724569125</v>
      </c>
      <c r="C7814" s="1">
        <f t="shared" si="736"/>
        <v>128990.23724569124</v>
      </c>
      <c r="D7814" s="1">
        <f t="shared" si="737"/>
        <v>59.223299999999995</v>
      </c>
      <c r="E7814">
        <f t="shared" si="738"/>
        <v>44.417474999999996</v>
      </c>
      <c r="F7814">
        <f t="shared" si="739"/>
        <v>13547.329874999999</v>
      </c>
      <c r="G7814" s="1">
        <f t="shared" si="740"/>
        <v>115442.90737069125</v>
      </c>
      <c r="H7814">
        <f t="shared" si="741"/>
        <v>115442.90737069125</v>
      </c>
      <c r="I7814" s="1">
        <v>197.411</v>
      </c>
    </row>
    <row r="7815" spans="2:9">
      <c r="B7815" s="1">
        <v>120.19544834257593</v>
      </c>
      <c r="C7815" s="1">
        <f t="shared" si="736"/>
        <v>120195.44834257592</v>
      </c>
      <c r="D7815" s="1">
        <f t="shared" si="737"/>
        <v>51.768000000000001</v>
      </c>
      <c r="E7815">
        <f t="shared" si="738"/>
        <v>38.826000000000001</v>
      </c>
      <c r="F7815">
        <f t="shared" si="739"/>
        <v>11841.93</v>
      </c>
      <c r="G7815" s="1">
        <f t="shared" si="740"/>
        <v>108353.51834257593</v>
      </c>
      <c r="H7815">
        <f t="shared" si="741"/>
        <v>108353.51834257593</v>
      </c>
      <c r="I7815" s="1">
        <v>172.56</v>
      </c>
    </row>
    <row r="7816" spans="2:9">
      <c r="B7816" s="1">
        <v>117.53036079617738</v>
      </c>
      <c r="C7816" s="1">
        <f t="shared" si="736"/>
        <v>117530.36079617738</v>
      </c>
      <c r="D7816" s="1">
        <f t="shared" si="737"/>
        <v>37.148099999999999</v>
      </c>
      <c r="E7816">
        <f t="shared" si="738"/>
        <v>27.861075</v>
      </c>
      <c r="F7816">
        <f t="shared" si="739"/>
        <v>8497.6278750000001</v>
      </c>
      <c r="G7816" s="1">
        <f t="shared" si="740"/>
        <v>109032.73292117738</v>
      </c>
      <c r="H7816">
        <f t="shared" si="741"/>
        <v>109032.73292117738</v>
      </c>
      <c r="I7816" s="1">
        <v>123.827</v>
      </c>
    </row>
    <row r="7817" spans="2:9">
      <c r="B7817" s="1">
        <v>110.86764193018092</v>
      </c>
      <c r="C7817" s="1">
        <f t="shared" si="736"/>
        <v>110867.64193018092</v>
      </c>
      <c r="D7817" s="1">
        <f t="shared" si="737"/>
        <v>21.534300000000002</v>
      </c>
      <c r="E7817">
        <f t="shared" si="738"/>
        <v>16.150725000000001</v>
      </c>
      <c r="F7817">
        <f t="shared" si="739"/>
        <v>4925.971125</v>
      </c>
      <c r="G7817" s="1">
        <f t="shared" si="740"/>
        <v>105941.67080518093</v>
      </c>
      <c r="H7817">
        <f t="shared" si="741"/>
        <v>105941.67080518093</v>
      </c>
      <c r="I7817" s="1">
        <v>71.781000000000006</v>
      </c>
    </row>
    <row r="7818" spans="2:9">
      <c r="B7818" s="1">
        <v>112.73320321265993</v>
      </c>
      <c r="C7818" s="1">
        <f t="shared" si="736"/>
        <v>112733.20321265994</v>
      </c>
      <c r="D7818" s="1">
        <f t="shared" si="737"/>
        <v>2.2553999999999998</v>
      </c>
      <c r="E7818">
        <f t="shared" si="738"/>
        <v>1.6915499999999999</v>
      </c>
      <c r="F7818">
        <f t="shared" si="739"/>
        <v>515.92274999999995</v>
      </c>
      <c r="G7818" s="1">
        <f t="shared" si="740"/>
        <v>112217.28046265994</v>
      </c>
      <c r="H7818">
        <f t="shared" si="741"/>
        <v>112217.28046265994</v>
      </c>
      <c r="I7818" s="1">
        <v>7.5179999999999998</v>
      </c>
    </row>
    <row r="7819" spans="2:9">
      <c r="B7819" s="1">
        <v>108.46906313842221</v>
      </c>
      <c r="C7819" s="1">
        <f t="shared" si="736"/>
        <v>108469.06313842222</v>
      </c>
      <c r="D7819" s="1">
        <f t="shared" si="737"/>
        <v>0</v>
      </c>
      <c r="E7819">
        <f t="shared" si="738"/>
        <v>0</v>
      </c>
      <c r="F7819">
        <f t="shared" si="739"/>
        <v>0</v>
      </c>
      <c r="G7819" s="1">
        <f t="shared" si="740"/>
        <v>108469.06313842222</v>
      </c>
      <c r="H7819">
        <f t="shared" si="741"/>
        <v>0</v>
      </c>
      <c r="I7819" s="1">
        <v>0</v>
      </c>
    </row>
    <row r="7820" spans="2:9">
      <c r="B7820" s="1">
        <v>107.66953687450264</v>
      </c>
      <c r="C7820" s="1">
        <f t="shared" si="736"/>
        <v>107669.53687450264</v>
      </c>
      <c r="D7820" s="1">
        <f t="shared" si="737"/>
        <v>0</v>
      </c>
      <c r="E7820">
        <f t="shared" si="738"/>
        <v>0</v>
      </c>
      <c r="F7820">
        <f t="shared" si="739"/>
        <v>0</v>
      </c>
      <c r="G7820" s="1">
        <f t="shared" si="740"/>
        <v>107669.53687450264</v>
      </c>
      <c r="H7820">
        <f t="shared" si="741"/>
        <v>0</v>
      </c>
      <c r="I7820" s="1">
        <v>0</v>
      </c>
    </row>
    <row r="7821" spans="2:9">
      <c r="B7821" s="1">
        <v>106.87001061058305</v>
      </c>
      <c r="C7821" s="1">
        <f t="shared" si="736"/>
        <v>106870.01061058305</v>
      </c>
      <c r="D7821" s="1">
        <f t="shared" si="737"/>
        <v>0</v>
      </c>
      <c r="E7821">
        <f t="shared" si="738"/>
        <v>0</v>
      </c>
      <c r="F7821">
        <f t="shared" si="739"/>
        <v>0</v>
      </c>
      <c r="G7821" s="1">
        <f t="shared" si="740"/>
        <v>106870.01061058305</v>
      </c>
      <c r="H7821">
        <f t="shared" si="741"/>
        <v>0</v>
      </c>
      <c r="I7821" s="1">
        <v>0</v>
      </c>
    </row>
    <row r="7822" spans="2:9">
      <c r="B7822" s="1">
        <v>103.13888804562505</v>
      </c>
      <c r="C7822" s="1">
        <f t="shared" si="736"/>
        <v>103138.88804562505</v>
      </c>
      <c r="D7822" s="1">
        <f t="shared" si="737"/>
        <v>0</v>
      </c>
      <c r="E7822">
        <f t="shared" si="738"/>
        <v>0</v>
      </c>
      <c r="F7822">
        <f t="shared" si="739"/>
        <v>0</v>
      </c>
      <c r="G7822" s="1">
        <f t="shared" si="740"/>
        <v>103138.88804562505</v>
      </c>
      <c r="H7822">
        <f t="shared" si="741"/>
        <v>0</v>
      </c>
      <c r="I7822" s="1">
        <v>0</v>
      </c>
    </row>
    <row r="7823" spans="2:9">
      <c r="B7823" s="1">
        <v>99.407765480667024</v>
      </c>
      <c r="C7823" s="1">
        <f t="shared" si="736"/>
        <v>99407.765480667018</v>
      </c>
      <c r="D7823" s="1">
        <f t="shared" si="737"/>
        <v>0</v>
      </c>
      <c r="E7823">
        <f t="shared" si="738"/>
        <v>0</v>
      </c>
      <c r="F7823">
        <f t="shared" si="739"/>
        <v>0</v>
      </c>
      <c r="G7823" s="1">
        <f t="shared" si="740"/>
        <v>99407.765480667018</v>
      </c>
      <c r="H7823">
        <f t="shared" si="741"/>
        <v>0</v>
      </c>
      <c r="I7823" s="1">
        <v>0</v>
      </c>
    </row>
    <row r="7824" spans="2:9">
      <c r="B7824" s="1">
        <v>89.013924049712557</v>
      </c>
      <c r="C7824" s="1">
        <f t="shared" si="736"/>
        <v>89013.924049712557</v>
      </c>
      <c r="D7824" s="1">
        <f t="shared" si="737"/>
        <v>0</v>
      </c>
      <c r="E7824">
        <f t="shared" si="738"/>
        <v>0</v>
      </c>
      <c r="F7824">
        <f t="shared" si="739"/>
        <v>0</v>
      </c>
      <c r="G7824" s="1">
        <f t="shared" si="740"/>
        <v>89013.924049712557</v>
      </c>
      <c r="H7824">
        <f t="shared" si="741"/>
        <v>0</v>
      </c>
      <c r="I7824" s="1">
        <v>0</v>
      </c>
    </row>
    <row r="7825" spans="2:9">
      <c r="B7825" s="1">
        <v>83.683748956915423</v>
      </c>
      <c r="C7825" s="1">
        <f t="shared" si="736"/>
        <v>83683.748956915428</v>
      </c>
      <c r="D7825" s="1">
        <f t="shared" si="737"/>
        <v>0</v>
      </c>
      <c r="E7825">
        <f t="shared" si="738"/>
        <v>0</v>
      </c>
      <c r="F7825">
        <f t="shared" si="739"/>
        <v>0</v>
      </c>
      <c r="G7825" s="1">
        <f t="shared" si="740"/>
        <v>83683.748956915428</v>
      </c>
      <c r="H7825">
        <f t="shared" si="741"/>
        <v>0</v>
      </c>
      <c r="I7825" s="1">
        <v>0</v>
      </c>
    </row>
    <row r="7826" spans="2:9">
      <c r="B7826" s="1">
        <v>84.749783975474841</v>
      </c>
      <c r="C7826" s="1">
        <f t="shared" si="736"/>
        <v>84749.783975474842</v>
      </c>
      <c r="D7826" s="1">
        <f t="shared" si="737"/>
        <v>0</v>
      </c>
      <c r="E7826">
        <f t="shared" si="738"/>
        <v>0</v>
      </c>
      <c r="F7826">
        <f t="shared" si="739"/>
        <v>0</v>
      </c>
      <c r="G7826" s="1">
        <f t="shared" si="740"/>
        <v>84749.783975474842</v>
      </c>
      <c r="H7826">
        <f t="shared" si="741"/>
        <v>0</v>
      </c>
      <c r="I7826" s="1">
        <v>0</v>
      </c>
    </row>
    <row r="7827" spans="2:9">
      <c r="B7827" s="1">
        <v>70.128058278819282</v>
      </c>
      <c r="C7827" s="1">
        <f t="shared" si="736"/>
        <v>70128.058278819284</v>
      </c>
      <c r="D7827" s="1">
        <f t="shared" si="737"/>
        <v>0</v>
      </c>
      <c r="E7827">
        <f t="shared" si="738"/>
        <v>0</v>
      </c>
      <c r="F7827">
        <f t="shared" si="739"/>
        <v>0</v>
      </c>
      <c r="G7827" s="1">
        <f t="shared" si="740"/>
        <v>70128.058278819284</v>
      </c>
      <c r="H7827">
        <f t="shared" si="741"/>
        <v>0</v>
      </c>
      <c r="I7827" s="1">
        <v>0</v>
      </c>
    </row>
    <row r="7828" spans="2:9">
      <c r="B7828" s="1">
        <v>71.72641858147044</v>
      </c>
      <c r="C7828" s="1">
        <f t="shared" si="736"/>
        <v>71726.41858147044</v>
      </c>
      <c r="D7828" s="1">
        <f t="shared" si="737"/>
        <v>0</v>
      </c>
      <c r="E7828">
        <f t="shared" si="738"/>
        <v>0</v>
      </c>
      <c r="F7828">
        <f t="shared" si="739"/>
        <v>0</v>
      </c>
      <c r="G7828" s="1">
        <f t="shared" si="740"/>
        <v>71726.41858147044</v>
      </c>
      <c r="H7828">
        <f t="shared" si="741"/>
        <v>0</v>
      </c>
      <c r="I7828" s="1">
        <v>0</v>
      </c>
    </row>
    <row r="7829" spans="2:9">
      <c r="B7829" s="1">
        <v>68.72949301399953</v>
      </c>
      <c r="C7829" s="1">
        <f t="shared" si="736"/>
        <v>68729.493013999527</v>
      </c>
      <c r="D7829" s="1">
        <f t="shared" si="737"/>
        <v>0</v>
      </c>
      <c r="E7829">
        <f t="shared" si="738"/>
        <v>0</v>
      </c>
      <c r="F7829">
        <f t="shared" si="739"/>
        <v>0</v>
      </c>
      <c r="G7829" s="1">
        <f t="shared" si="740"/>
        <v>68729.493013999527</v>
      </c>
      <c r="H7829">
        <f t="shared" si="741"/>
        <v>0</v>
      </c>
      <c r="I7829" s="1">
        <v>0</v>
      </c>
    </row>
    <row r="7830" spans="2:9">
      <c r="B7830" s="1">
        <v>75.122934224604151</v>
      </c>
      <c r="C7830" s="1">
        <f t="shared" si="736"/>
        <v>75122.934224604149</v>
      </c>
      <c r="D7830" s="1">
        <f t="shared" si="737"/>
        <v>0</v>
      </c>
      <c r="E7830">
        <f t="shared" si="738"/>
        <v>0</v>
      </c>
      <c r="F7830">
        <f t="shared" si="739"/>
        <v>0</v>
      </c>
      <c r="G7830" s="1">
        <f t="shared" si="740"/>
        <v>75122.934224604149</v>
      </c>
      <c r="H7830">
        <f t="shared" si="741"/>
        <v>0</v>
      </c>
      <c r="I7830" s="1">
        <v>0</v>
      </c>
    </row>
    <row r="7831" spans="2:9">
      <c r="B7831" s="1">
        <v>85.312481154005226</v>
      </c>
      <c r="C7831" s="1">
        <f t="shared" si="736"/>
        <v>85312.481154005232</v>
      </c>
      <c r="D7831" s="1">
        <f t="shared" si="737"/>
        <v>0</v>
      </c>
      <c r="E7831">
        <f t="shared" si="738"/>
        <v>0</v>
      </c>
      <c r="F7831">
        <f t="shared" si="739"/>
        <v>0</v>
      </c>
      <c r="G7831" s="1">
        <f t="shared" si="740"/>
        <v>85312.481154005232</v>
      </c>
      <c r="H7831">
        <f t="shared" si="741"/>
        <v>0</v>
      </c>
      <c r="I7831" s="1">
        <v>0</v>
      </c>
    </row>
    <row r="7832" spans="2:9">
      <c r="B7832" s="1">
        <v>89.108586872801737</v>
      </c>
      <c r="C7832" s="1">
        <f t="shared" si="736"/>
        <v>89108.586872801738</v>
      </c>
      <c r="D7832" s="1">
        <f t="shared" si="737"/>
        <v>0</v>
      </c>
      <c r="E7832">
        <f t="shared" si="738"/>
        <v>0</v>
      </c>
      <c r="F7832">
        <f t="shared" si="739"/>
        <v>0</v>
      </c>
      <c r="G7832" s="1">
        <f t="shared" si="740"/>
        <v>89108.586872801738</v>
      </c>
      <c r="H7832">
        <f t="shared" si="741"/>
        <v>0</v>
      </c>
      <c r="I7832" s="1">
        <v>0</v>
      </c>
    </row>
    <row r="7833" spans="2:9">
      <c r="B7833" s="1">
        <v>87.909816645813365</v>
      </c>
      <c r="C7833" s="1">
        <f t="shared" si="736"/>
        <v>87909.816645813364</v>
      </c>
      <c r="D7833" s="1">
        <f t="shared" si="737"/>
        <v>0</v>
      </c>
      <c r="E7833">
        <f t="shared" si="738"/>
        <v>0</v>
      </c>
      <c r="F7833">
        <f t="shared" si="739"/>
        <v>0</v>
      </c>
      <c r="G7833" s="1">
        <f t="shared" si="740"/>
        <v>87909.816645813364</v>
      </c>
      <c r="H7833">
        <f t="shared" si="741"/>
        <v>0</v>
      </c>
      <c r="I7833" s="1">
        <v>0</v>
      </c>
    </row>
    <row r="7834" spans="2:9">
      <c r="B7834" s="1">
        <v>91.306332288947061</v>
      </c>
      <c r="C7834" s="1">
        <f t="shared" si="736"/>
        <v>91306.332288947058</v>
      </c>
      <c r="D7834" s="1">
        <f t="shared" si="737"/>
        <v>3.4083000000000001</v>
      </c>
      <c r="E7834">
        <f t="shared" si="738"/>
        <v>2.556225</v>
      </c>
      <c r="F7834">
        <f t="shared" si="739"/>
        <v>779.64862500000004</v>
      </c>
      <c r="G7834" s="1">
        <f t="shared" si="740"/>
        <v>90526.683663947057</v>
      </c>
      <c r="H7834">
        <f t="shared" si="741"/>
        <v>90526.683663947057</v>
      </c>
      <c r="I7834" s="1">
        <v>11.361000000000001</v>
      </c>
    </row>
    <row r="7835" spans="2:9">
      <c r="B7835" s="1">
        <v>89.508176948464524</v>
      </c>
      <c r="C7835" s="1">
        <f t="shared" si="736"/>
        <v>89508.176948464519</v>
      </c>
      <c r="D7835" s="1">
        <f t="shared" si="737"/>
        <v>16.168500000000002</v>
      </c>
      <c r="E7835">
        <f t="shared" si="738"/>
        <v>12.126375000000001</v>
      </c>
      <c r="F7835">
        <f t="shared" si="739"/>
        <v>3698.5443750000004</v>
      </c>
      <c r="G7835" s="1">
        <f t="shared" si="740"/>
        <v>85809.632573464522</v>
      </c>
      <c r="H7835">
        <f t="shared" si="741"/>
        <v>85809.632573464522</v>
      </c>
      <c r="I7835" s="1">
        <v>53.895000000000003</v>
      </c>
    </row>
    <row r="7836" spans="2:9">
      <c r="B7836" s="1">
        <v>88.708996797138951</v>
      </c>
      <c r="C7836" s="1">
        <f t="shared" si="736"/>
        <v>88708.996797138956</v>
      </c>
      <c r="D7836" s="1">
        <f t="shared" si="737"/>
        <v>32.7468</v>
      </c>
      <c r="E7836">
        <f t="shared" si="738"/>
        <v>24.560099999999998</v>
      </c>
      <c r="F7836">
        <f t="shared" si="739"/>
        <v>7490.8304999999991</v>
      </c>
      <c r="G7836" s="1">
        <f t="shared" si="740"/>
        <v>81218.16629713896</v>
      </c>
      <c r="H7836">
        <f t="shared" si="741"/>
        <v>81218.16629713896</v>
      </c>
      <c r="I7836" s="1">
        <v>109.15600000000001</v>
      </c>
    </row>
    <row r="7837" spans="2:9">
      <c r="B7837" s="1">
        <v>83.714120851354096</v>
      </c>
      <c r="C7837" s="1">
        <f t="shared" si="736"/>
        <v>83714.120851354091</v>
      </c>
      <c r="D7837" s="1">
        <f t="shared" si="737"/>
        <v>63.359099999999998</v>
      </c>
      <c r="E7837">
        <f t="shared" si="738"/>
        <v>47.519324999999995</v>
      </c>
      <c r="F7837">
        <f t="shared" si="739"/>
        <v>14493.394124999999</v>
      </c>
      <c r="G7837" s="1">
        <f t="shared" si="740"/>
        <v>69220.7267263541</v>
      </c>
      <c r="H7837">
        <f t="shared" si="741"/>
        <v>69220.7267263541</v>
      </c>
      <c r="I7837" s="1">
        <v>211.197</v>
      </c>
    </row>
    <row r="7838" spans="2:9">
      <c r="B7838" s="1">
        <v>82.515350624365723</v>
      </c>
      <c r="C7838" s="1">
        <f t="shared" si="736"/>
        <v>82515.350624365718</v>
      </c>
      <c r="D7838" s="1">
        <f t="shared" si="737"/>
        <v>79.389299999999992</v>
      </c>
      <c r="E7838">
        <f t="shared" si="738"/>
        <v>59.541974999999994</v>
      </c>
      <c r="F7838">
        <f t="shared" si="739"/>
        <v>18160.302374999999</v>
      </c>
      <c r="G7838" s="1">
        <f t="shared" si="740"/>
        <v>64355.048249365718</v>
      </c>
      <c r="H7838">
        <f t="shared" si="741"/>
        <v>64355.048249365718</v>
      </c>
      <c r="I7838" s="1">
        <v>264.63099999999997</v>
      </c>
    </row>
    <row r="7839" spans="2:9">
      <c r="B7839" s="1">
        <v>80.717195283883171</v>
      </c>
      <c r="C7839" s="1">
        <f t="shared" si="736"/>
        <v>80717.195283883178</v>
      </c>
      <c r="D7839" s="1">
        <f t="shared" si="737"/>
        <v>75.097499999999997</v>
      </c>
      <c r="E7839">
        <f t="shared" si="738"/>
        <v>56.323124999999997</v>
      </c>
      <c r="F7839">
        <f t="shared" si="739"/>
        <v>17178.553124999999</v>
      </c>
      <c r="G7839" s="1">
        <f t="shared" si="740"/>
        <v>63538.64215888318</v>
      </c>
      <c r="H7839">
        <f t="shared" si="741"/>
        <v>63538.64215888318</v>
      </c>
      <c r="I7839" s="1">
        <v>250.32499999999999</v>
      </c>
    </row>
    <row r="7840" spans="2:9">
      <c r="B7840" s="1">
        <v>77.520474678580868</v>
      </c>
      <c r="C7840" s="1">
        <f t="shared" si="736"/>
        <v>77520.474678580867</v>
      </c>
      <c r="D7840" s="1">
        <f t="shared" si="737"/>
        <v>55.737299999999998</v>
      </c>
      <c r="E7840">
        <f t="shared" si="738"/>
        <v>41.802974999999996</v>
      </c>
      <c r="F7840">
        <f t="shared" si="739"/>
        <v>12749.907374999999</v>
      </c>
      <c r="G7840" s="1">
        <f t="shared" si="740"/>
        <v>64770.567303580872</v>
      </c>
      <c r="H7840">
        <f t="shared" si="741"/>
        <v>64770.567303580872</v>
      </c>
      <c r="I7840" s="1">
        <v>185.791</v>
      </c>
    </row>
    <row r="7841" spans="2:9">
      <c r="B7841" s="1">
        <v>80.517400246051793</v>
      </c>
      <c r="C7841" s="1">
        <f t="shared" si="736"/>
        <v>80517.400246051795</v>
      </c>
      <c r="D7841" s="1">
        <f t="shared" si="737"/>
        <v>25.5687</v>
      </c>
      <c r="E7841">
        <f t="shared" si="738"/>
        <v>19.176524999999998</v>
      </c>
      <c r="F7841">
        <f t="shared" si="739"/>
        <v>5848.8401249999997</v>
      </c>
      <c r="G7841" s="1">
        <f t="shared" si="740"/>
        <v>74668.560121051793</v>
      </c>
      <c r="H7841">
        <f t="shared" si="741"/>
        <v>74668.560121051793</v>
      </c>
      <c r="I7841" s="1">
        <v>85.228999999999999</v>
      </c>
    </row>
    <row r="7842" spans="2:9">
      <c r="B7842" s="1">
        <v>84.313505964848247</v>
      </c>
      <c r="C7842" s="1">
        <f t="shared" si="736"/>
        <v>84313.505964848242</v>
      </c>
      <c r="D7842" s="1">
        <f t="shared" si="737"/>
        <v>2.2652999999999999</v>
      </c>
      <c r="E7842">
        <f t="shared" si="738"/>
        <v>1.6989749999999999</v>
      </c>
      <c r="F7842">
        <f t="shared" si="739"/>
        <v>518.18737499999997</v>
      </c>
      <c r="G7842" s="1">
        <f t="shared" si="740"/>
        <v>83795.318589848248</v>
      </c>
      <c r="H7842">
        <f t="shared" si="741"/>
        <v>83795.318589848248</v>
      </c>
      <c r="I7842" s="1">
        <v>7.5510000000000002</v>
      </c>
    </row>
    <row r="7843" spans="2:9">
      <c r="B7843" s="1">
        <v>87.710021607981957</v>
      </c>
      <c r="C7843" s="1">
        <f t="shared" si="736"/>
        <v>87710.021607981951</v>
      </c>
      <c r="D7843" s="1">
        <f t="shared" si="737"/>
        <v>0</v>
      </c>
      <c r="E7843">
        <f t="shared" si="738"/>
        <v>0</v>
      </c>
      <c r="F7843">
        <f t="shared" si="739"/>
        <v>0</v>
      </c>
      <c r="G7843" s="1">
        <f t="shared" si="740"/>
        <v>87710.021607981951</v>
      </c>
      <c r="H7843">
        <f t="shared" si="741"/>
        <v>0</v>
      </c>
      <c r="I7843" s="1">
        <v>0</v>
      </c>
    </row>
    <row r="7844" spans="2:9">
      <c r="B7844" s="1">
        <v>90.307357099790096</v>
      </c>
      <c r="C7844" s="1">
        <f t="shared" si="736"/>
        <v>90307.357099790097</v>
      </c>
      <c r="D7844" s="1">
        <f t="shared" si="737"/>
        <v>0</v>
      </c>
      <c r="E7844">
        <f t="shared" si="738"/>
        <v>0</v>
      </c>
      <c r="F7844">
        <f t="shared" si="739"/>
        <v>0</v>
      </c>
      <c r="G7844" s="1">
        <f t="shared" si="740"/>
        <v>90307.357099790097</v>
      </c>
      <c r="H7844">
        <f t="shared" si="741"/>
        <v>0</v>
      </c>
      <c r="I7844" s="1">
        <v>0</v>
      </c>
    </row>
    <row r="7845" spans="2:9">
      <c r="B7845" s="1">
        <v>89.707971986295917</v>
      </c>
      <c r="C7845" s="1">
        <f t="shared" si="736"/>
        <v>89707.971986295917</v>
      </c>
      <c r="D7845" s="1">
        <f t="shared" si="737"/>
        <v>0</v>
      </c>
      <c r="E7845">
        <f t="shared" si="738"/>
        <v>0</v>
      </c>
      <c r="F7845">
        <f t="shared" si="739"/>
        <v>0</v>
      </c>
      <c r="G7845" s="1">
        <f t="shared" si="740"/>
        <v>89707.971986295917</v>
      </c>
      <c r="H7845">
        <f t="shared" si="741"/>
        <v>0</v>
      </c>
      <c r="I7845" s="1">
        <v>0</v>
      </c>
    </row>
    <row r="7846" spans="2:9">
      <c r="B7846" s="1">
        <v>83.714120851354096</v>
      </c>
      <c r="C7846" s="1">
        <f t="shared" si="736"/>
        <v>83714.120851354091</v>
      </c>
      <c r="D7846" s="1">
        <f t="shared" si="737"/>
        <v>0</v>
      </c>
      <c r="E7846">
        <f t="shared" si="738"/>
        <v>0</v>
      </c>
      <c r="F7846">
        <f t="shared" si="739"/>
        <v>0</v>
      </c>
      <c r="G7846" s="1">
        <f t="shared" si="740"/>
        <v>83714.120851354091</v>
      </c>
      <c r="H7846">
        <f t="shared" si="741"/>
        <v>0</v>
      </c>
      <c r="I7846" s="1">
        <v>0</v>
      </c>
    </row>
    <row r="7847" spans="2:9">
      <c r="B7847" s="1">
        <v>78.119859792075061</v>
      </c>
      <c r="C7847" s="1">
        <f t="shared" si="736"/>
        <v>78119.859792075062</v>
      </c>
      <c r="D7847" s="1">
        <f t="shared" si="737"/>
        <v>0</v>
      </c>
      <c r="E7847">
        <f t="shared" si="738"/>
        <v>0</v>
      </c>
      <c r="F7847">
        <f t="shared" si="739"/>
        <v>0</v>
      </c>
      <c r="G7847" s="1">
        <f t="shared" si="740"/>
        <v>78119.859792075062</v>
      </c>
      <c r="H7847">
        <f t="shared" si="741"/>
        <v>0</v>
      </c>
      <c r="I7847" s="1">
        <v>0</v>
      </c>
    </row>
    <row r="7848" spans="2:9">
      <c r="B7848" s="1">
        <v>73.924163997615778</v>
      </c>
      <c r="C7848" s="1">
        <f t="shared" si="736"/>
        <v>73924.163997615775</v>
      </c>
      <c r="D7848" s="1">
        <f t="shared" si="737"/>
        <v>0</v>
      </c>
      <c r="E7848">
        <f t="shared" si="738"/>
        <v>0</v>
      </c>
      <c r="F7848">
        <f t="shared" si="739"/>
        <v>0</v>
      </c>
      <c r="G7848" s="1">
        <f t="shared" si="740"/>
        <v>73924.163997615775</v>
      </c>
      <c r="H7848">
        <f t="shared" si="741"/>
        <v>0</v>
      </c>
      <c r="I7848" s="1">
        <v>0</v>
      </c>
    </row>
    <row r="7849" spans="2:9">
      <c r="B7849" s="1">
        <v>68.529697976168137</v>
      </c>
      <c r="C7849" s="1">
        <f t="shared" si="736"/>
        <v>68529.697976168143</v>
      </c>
      <c r="D7849" s="1">
        <f t="shared" si="737"/>
        <v>0</v>
      </c>
      <c r="E7849">
        <f t="shared" si="738"/>
        <v>0</v>
      </c>
      <c r="F7849">
        <f t="shared" si="739"/>
        <v>0</v>
      </c>
      <c r="G7849" s="1">
        <f t="shared" si="740"/>
        <v>68529.697976168143</v>
      </c>
      <c r="H7849">
        <f t="shared" si="741"/>
        <v>0</v>
      </c>
      <c r="I7849" s="1">
        <v>0</v>
      </c>
    </row>
    <row r="7850" spans="2:9">
      <c r="B7850" s="1">
        <v>71.526623543639062</v>
      </c>
      <c r="C7850" s="1">
        <f t="shared" si="736"/>
        <v>71526.623543639056</v>
      </c>
      <c r="D7850" s="1">
        <f t="shared" si="737"/>
        <v>0</v>
      </c>
      <c r="E7850">
        <f t="shared" si="738"/>
        <v>0</v>
      </c>
      <c r="F7850">
        <f t="shared" si="739"/>
        <v>0</v>
      </c>
      <c r="G7850" s="1">
        <f t="shared" si="740"/>
        <v>71526.623543639056</v>
      </c>
      <c r="H7850">
        <f t="shared" si="741"/>
        <v>0</v>
      </c>
      <c r="I7850" s="1">
        <v>0</v>
      </c>
    </row>
    <row r="7851" spans="2:9">
      <c r="B7851" s="1">
        <v>69.606204327710728</v>
      </c>
      <c r="C7851" s="1">
        <f t="shared" si="736"/>
        <v>69606.20432771073</v>
      </c>
      <c r="D7851" s="1">
        <f t="shared" si="737"/>
        <v>0</v>
      </c>
      <c r="E7851">
        <f t="shared" si="738"/>
        <v>0</v>
      </c>
      <c r="F7851">
        <f t="shared" si="739"/>
        <v>0</v>
      </c>
      <c r="G7851" s="1">
        <f t="shared" si="740"/>
        <v>69606.20432771073</v>
      </c>
      <c r="H7851">
        <f t="shared" si="741"/>
        <v>0</v>
      </c>
      <c r="I7851" s="1">
        <v>0</v>
      </c>
    </row>
    <row r="7852" spans="2:9">
      <c r="B7852" s="1">
        <v>70.240911358054589</v>
      </c>
      <c r="C7852" s="1">
        <f t="shared" si="736"/>
        <v>70240.911358054596</v>
      </c>
      <c r="D7852" s="1">
        <f t="shared" si="737"/>
        <v>0</v>
      </c>
      <c r="E7852">
        <f t="shared" si="738"/>
        <v>0</v>
      </c>
      <c r="F7852">
        <f t="shared" si="739"/>
        <v>0</v>
      </c>
      <c r="G7852" s="1">
        <f t="shared" si="740"/>
        <v>70240.911358054596</v>
      </c>
      <c r="H7852">
        <f t="shared" si="741"/>
        <v>0</v>
      </c>
      <c r="I7852" s="1">
        <v>0</v>
      </c>
    </row>
    <row r="7853" spans="2:9">
      <c r="B7853" s="1">
        <v>70.452480368169205</v>
      </c>
      <c r="C7853" s="1">
        <f t="shared" si="736"/>
        <v>70452.480368169199</v>
      </c>
      <c r="D7853" s="1">
        <f t="shared" si="737"/>
        <v>0</v>
      </c>
      <c r="E7853">
        <f t="shared" si="738"/>
        <v>0</v>
      </c>
      <c r="F7853">
        <f t="shared" si="739"/>
        <v>0</v>
      </c>
      <c r="G7853" s="1">
        <f t="shared" si="740"/>
        <v>70452.480368169199</v>
      </c>
      <c r="H7853">
        <f t="shared" si="741"/>
        <v>0</v>
      </c>
      <c r="I7853" s="1">
        <v>0</v>
      </c>
    </row>
    <row r="7854" spans="2:9">
      <c r="B7854" s="1">
        <v>81.877206914358808</v>
      </c>
      <c r="C7854" s="1">
        <f t="shared" si="736"/>
        <v>81877.206914358801</v>
      </c>
      <c r="D7854" s="1">
        <f t="shared" si="737"/>
        <v>0</v>
      </c>
      <c r="E7854">
        <f t="shared" si="738"/>
        <v>0</v>
      </c>
      <c r="F7854">
        <f t="shared" si="739"/>
        <v>0</v>
      </c>
      <c r="G7854" s="1">
        <f t="shared" si="740"/>
        <v>81877.206914358801</v>
      </c>
      <c r="H7854">
        <f t="shared" si="741"/>
        <v>0</v>
      </c>
      <c r="I7854" s="1">
        <v>0</v>
      </c>
    </row>
    <row r="7855" spans="2:9">
      <c r="B7855" s="1">
        <v>96.898606632496993</v>
      </c>
      <c r="C7855" s="1">
        <f t="shared" si="736"/>
        <v>96898.606632496987</v>
      </c>
      <c r="D7855" s="1">
        <f t="shared" si="737"/>
        <v>0</v>
      </c>
      <c r="E7855">
        <f t="shared" si="738"/>
        <v>0</v>
      </c>
      <c r="F7855">
        <f t="shared" si="739"/>
        <v>0</v>
      </c>
      <c r="G7855" s="1">
        <f t="shared" si="740"/>
        <v>96898.606632496987</v>
      </c>
      <c r="H7855">
        <f t="shared" si="741"/>
        <v>0</v>
      </c>
      <c r="I7855" s="1">
        <v>0</v>
      </c>
    </row>
    <row r="7856" spans="2:9">
      <c r="B7856" s="1">
        <v>97.321744652726224</v>
      </c>
      <c r="C7856" s="1">
        <f t="shared" si="736"/>
        <v>97321.744652726222</v>
      </c>
      <c r="D7856" s="1">
        <f t="shared" si="737"/>
        <v>0</v>
      </c>
      <c r="E7856">
        <f t="shared" si="738"/>
        <v>0</v>
      </c>
      <c r="F7856">
        <f t="shared" si="739"/>
        <v>0</v>
      </c>
      <c r="G7856" s="1">
        <f t="shared" si="740"/>
        <v>97321.744652726222</v>
      </c>
      <c r="H7856">
        <f t="shared" si="741"/>
        <v>0</v>
      </c>
      <c r="I7856" s="1">
        <v>0</v>
      </c>
    </row>
    <row r="7857" spans="2:9">
      <c r="B7857" s="1">
        <v>114.88197249223988</v>
      </c>
      <c r="C7857" s="1">
        <f t="shared" si="736"/>
        <v>114881.97249223989</v>
      </c>
      <c r="D7857" s="1">
        <f t="shared" si="737"/>
        <v>0</v>
      </c>
      <c r="E7857">
        <f t="shared" si="738"/>
        <v>0</v>
      </c>
      <c r="F7857">
        <f t="shared" si="739"/>
        <v>0</v>
      </c>
      <c r="G7857" s="1">
        <f t="shared" si="740"/>
        <v>114881.97249223989</v>
      </c>
      <c r="H7857">
        <f t="shared" si="741"/>
        <v>0</v>
      </c>
      <c r="I7857" s="1">
        <v>0</v>
      </c>
    </row>
    <row r="7858" spans="2:9">
      <c r="B7858" s="1">
        <v>118.26707665407385</v>
      </c>
      <c r="C7858" s="1">
        <f t="shared" si="736"/>
        <v>118267.07665407384</v>
      </c>
      <c r="D7858" s="1">
        <f t="shared" si="737"/>
        <v>3.1875</v>
      </c>
      <c r="E7858">
        <f t="shared" si="738"/>
        <v>2.390625</v>
      </c>
      <c r="F7858">
        <f t="shared" si="739"/>
        <v>729.140625</v>
      </c>
      <c r="G7858" s="1">
        <f t="shared" si="740"/>
        <v>117537.93602907384</v>
      </c>
      <c r="H7858">
        <f t="shared" si="741"/>
        <v>117537.93602907384</v>
      </c>
      <c r="I7858" s="1">
        <v>10.625</v>
      </c>
    </row>
    <row r="7859" spans="2:9">
      <c r="B7859" s="1">
        <v>114.0356964517814</v>
      </c>
      <c r="C7859" s="1">
        <f t="shared" si="736"/>
        <v>114035.6964517814</v>
      </c>
      <c r="D7859" s="1">
        <f t="shared" si="737"/>
        <v>16.838100000000001</v>
      </c>
      <c r="E7859">
        <f t="shared" si="738"/>
        <v>12.628575000000001</v>
      </c>
      <c r="F7859">
        <f t="shared" si="739"/>
        <v>3851.7153750000002</v>
      </c>
      <c r="G7859" s="1">
        <f t="shared" si="740"/>
        <v>110183.98107678141</v>
      </c>
      <c r="H7859">
        <f t="shared" si="741"/>
        <v>110183.98107678141</v>
      </c>
      <c r="I7859" s="1">
        <v>56.127000000000002</v>
      </c>
    </row>
    <row r="7860" spans="2:9">
      <c r="B7860" s="1">
        <v>108.95804020903046</v>
      </c>
      <c r="C7860" s="1">
        <f t="shared" si="736"/>
        <v>108958.04020903046</v>
      </c>
      <c r="D7860" s="1">
        <f t="shared" si="737"/>
        <v>33.493499999999997</v>
      </c>
      <c r="E7860">
        <f t="shared" si="738"/>
        <v>25.120124999999998</v>
      </c>
      <c r="F7860">
        <f t="shared" si="739"/>
        <v>7661.6381249999995</v>
      </c>
      <c r="G7860" s="1">
        <f t="shared" si="740"/>
        <v>101296.40208403046</v>
      </c>
      <c r="H7860">
        <f t="shared" si="741"/>
        <v>101296.40208403046</v>
      </c>
      <c r="I7860" s="1">
        <v>111.645</v>
      </c>
    </row>
    <row r="7861" spans="2:9">
      <c r="B7861" s="1">
        <v>101.97626287524794</v>
      </c>
      <c r="C7861" s="1">
        <f t="shared" si="736"/>
        <v>101976.26287524794</v>
      </c>
      <c r="D7861" s="1">
        <f t="shared" si="737"/>
        <v>50.354699999999994</v>
      </c>
      <c r="E7861">
        <f t="shared" si="738"/>
        <v>37.766024999999999</v>
      </c>
      <c r="F7861">
        <f t="shared" si="739"/>
        <v>11518.637624999999</v>
      </c>
      <c r="G7861" s="1">
        <f t="shared" si="740"/>
        <v>90457.625250247933</v>
      </c>
      <c r="H7861">
        <f t="shared" si="741"/>
        <v>90457.625250247933</v>
      </c>
      <c r="I7861" s="1">
        <v>167.84899999999999</v>
      </c>
    </row>
    <row r="7862" spans="2:9">
      <c r="B7862" s="1">
        <v>98.591158713413975</v>
      </c>
      <c r="C7862" s="1">
        <f t="shared" si="736"/>
        <v>98591.15871341397</v>
      </c>
      <c r="D7862" s="1">
        <f t="shared" si="737"/>
        <v>61.920899999999996</v>
      </c>
      <c r="E7862">
        <f t="shared" si="738"/>
        <v>46.440674999999999</v>
      </c>
      <c r="F7862">
        <f t="shared" si="739"/>
        <v>14164.405875</v>
      </c>
      <c r="G7862" s="1">
        <f t="shared" si="740"/>
        <v>84426.752838413973</v>
      </c>
      <c r="H7862">
        <f t="shared" si="741"/>
        <v>84426.752838413973</v>
      </c>
      <c r="I7862" s="1">
        <v>206.40299999999999</v>
      </c>
    </row>
    <row r="7863" spans="2:9">
      <c r="B7863" s="1">
        <v>93.936640490892287</v>
      </c>
      <c r="C7863" s="1">
        <f t="shared" si="736"/>
        <v>93936.640490892285</v>
      </c>
      <c r="D7863" s="1">
        <f t="shared" si="737"/>
        <v>68.531700000000001</v>
      </c>
      <c r="E7863">
        <f t="shared" si="738"/>
        <v>51.398775000000001</v>
      </c>
      <c r="F7863">
        <f t="shared" si="739"/>
        <v>15676.626375</v>
      </c>
      <c r="G7863" s="1">
        <f t="shared" si="740"/>
        <v>78260.014115892292</v>
      </c>
      <c r="H7863">
        <f t="shared" si="741"/>
        <v>78260.014115892292</v>
      </c>
      <c r="I7863" s="1">
        <v>228.43899999999999</v>
      </c>
    </row>
    <row r="7864" spans="2:9">
      <c r="B7864" s="1">
        <v>93.936640490892287</v>
      </c>
      <c r="C7864" s="1">
        <f t="shared" si="736"/>
        <v>93936.640490892285</v>
      </c>
      <c r="D7864" s="1">
        <f t="shared" si="737"/>
        <v>50.228400000000001</v>
      </c>
      <c r="E7864">
        <f t="shared" si="738"/>
        <v>37.671300000000002</v>
      </c>
      <c r="F7864">
        <f t="shared" si="739"/>
        <v>11489.746500000001</v>
      </c>
      <c r="G7864" s="1">
        <f t="shared" si="740"/>
        <v>82446.893990892277</v>
      </c>
      <c r="H7864">
        <f t="shared" si="741"/>
        <v>82446.893990892277</v>
      </c>
      <c r="I7864" s="1">
        <v>167.428</v>
      </c>
    </row>
    <row r="7865" spans="2:9">
      <c r="B7865" s="1">
        <v>90.763105339172938</v>
      </c>
      <c r="C7865" s="1">
        <f t="shared" si="736"/>
        <v>90763.105339172937</v>
      </c>
      <c r="D7865" s="1">
        <f t="shared" si="737"/>
        <v>21.632699999999996</v>
      </c>
      <c r="E7865">
        <f t="shared" si="738"/>
        <v>16.224524999999996</v>
      </c>
      <c r="F7865">
        <f t="shared" si="739"/>
        <v>4948.4801249999991</v>
      </c>
      <c r="G7865" s="1">
        <f t="shared" si="740"/>
        <v>85814.625214172935</v>
      </c>
      <c r="H7865">
        <f t="shared" si="741"/>
        <v>85814.625214172935</v>
      </c>
      <c r="I7865" s="1">
        <v>72.108999999999995</v>
      </c>
    </row>
    <row r="7866" spans="2:9">
      <c r="B7866" s="1">
        <v>89.282122268370586</v>
      </c>
      <c r="C7866" s="1">
        <f t="shared" si="736"/>
        <v>89282.122268370586</v>
      </c>
      <c r="D7866" s="1">
        <f t="shared" si="737"/>
        <v>1.7912999999999999</v>
      </c>
      <c r="E7866">
        <f t="shared" si="738"/>
        <v>1.343475</v>
      </c>
      <c r="F7866">
        <f t="shared" si="739"/>
        <v>409.75987499999997</v>
      </c>
      <c r="G7866" s="1">
        <f t="shared" si="740"/>
        <v>88872.362393370582</v>
      </c>
      <c r="H7866">
        <f t="shared" si="741"/>
        <v>88872.362393370582</v>
      </c>
      <c r="I7866" s="1">
        <v>5.9710000000000001</v>
      </c>
    </row>
    <row r="7867" spans="2:9">
      <c r="B7867" s="1">
        <v>83.992897015505022</v>
      </c>
      <c r="C7867" s="1">
        <f t="shared" si="736"/>
        <v>83992.897015505019</v>
      </c>
      <c r="D7867" s="1">
        <f t="shared" si="737"/>
        <v>0</v>
      </c>
      <c r="E7867">
        <f t="shared" si="738"/>
        <v>0</v>
      </c>
      <c r="F7867">
        <f t="shared" si="739"/>
        <v>0</v>
      </c>
      <c r="G7867" s="1">
        <f t="shared" si="740"/>
        <v>83992.897015505019</v>
      </c>
      <c r="H7867">
        <f t="shared" si="741"/>
        <v>0</v>
      </c>
      <c r="I7867" s="1">
        <v>0</v>
      </c>
    </row>
    <row r="7868" spans="2:9">
      <c r="B7868" s="1">
        <v>84.627604045848912</v>
      </c>
      <c r="C7868" s="1">
        <f t="shared" si="736"/>
        <v>84627.604045848915</v>
      </c>
      <c r="D7868" s="1">
        <f t="shared" si="737"/>
        <v>0</v>
      </c>
      <c r="E7868">
        <f t="shared" si="738"/>
        <v>0</v>
      </c>
      <c r="F7868">
        <f t="shared" si="739"/>
        <v>0</v>
      </c>
      <c r="G7868" s="1">
        <f t="shared" si="740"/>
        <v>84627.604045848915</v>
      </c>
      <c r="H7868">
        <f t="shared" si="741"/>
        <v>0</v>
      </c>
      <c r="I7868" s="1">
        <v>0</v>
      </c>
    </row>
    <row r="7869" spans="2:9">
      <c r="B7869" s="1">
        <v>83.781328005390421</v>
      </c>
      <c r="C7869" s="1">
        <f t="shared" si="736"/>
        <v>83781.328005390416</v>
      </c>
      <c r="D7869" s="1">
        <f t="shared" si="737"/>
        <v>0</v>
      </c>
      <c r="E7869">
        <f t="shared" si="738"/>
        <v>0</v>
      </c>
      <c r="F7869">
        <f t="shared" si="739"/>
        <v>0</v>
      </c>
      <c r="G7869" s="1">
        <f t="shared" si="740"/>
        <v>83781.328005390416</v>
      </c>
      <c r="H7869">
        <f t="shared" si="741"/>
        <v>0</v>
      </c>
      <c r="I7869" s="1">
        <v>0</v>
      </c>
    </row>
    <row r="7870" spans="2:9">
      <c r="B7870" s="1">
        <v>78.703671762639473</v>
      </c>
      <c r="C7870" s="1">
        <f t="shared" si="736"/>
        <v>78703.671762639467</v>
      </c>
      <c r="D7870" s="1">
        <f t="shared" si="737"/>
        <v>0</v>
      </c>
      <c r="E7870">
        <f t="shared" si="738"/>
        <v>0</v>
      </c>
      <c r="F7870">
        <f t="shared" si="739"/>
        <v>0</v>
      </c>
      <c r="G7870" s="1">
        <f t="shared" si="740"/>
        <v>78703.671762639467</v>
      </c>
      <c r="H7870">
        <f t="shared" si="741"/>
        <v>0</v>
      </c>
      <c r="I7870" s="1">
        <v>0</v>
      </c>
    </row>
    <row r="7871" spans="2:9">
      <c r="B7871" s="1">
        <v>77.434257701951751</v>
      </c>
      <c r="C7871" s="1">
        <f t="shared" si="736"/>
        <v>77434.257701951748</v>
      </c>
      <c r="D7871" s="1">
        <f t="shared" si="737"/>
        <v>0</v>
      </c>
      <c r="E7871">
        <f t="shared" si="738"/>
        <v>0</v>
      </c>
      <c r="F7871">
        <f t="shared" si="739"/>
        <v>0</v>
      </c>
      <c r="G7871" s="1">
        <f t="shared" si="740"/>
        <v>77434.257701951748</v>
      </c>
      <c r="H7871">
        <f t="shared" si="741"/>
        <v>0</v>
      </c>
      <c r="I7871" s="1">
        <v>0</v>
      </c>
    </row>
    <row r="7872" spans="2:9">
      <c r="B7872" s="1">
        <v>69.394635317596098</v>
      </c>
      <c r="C7872" s="1">
        <f t="shared" si="736"/>
        <v>69394.635317596098</v>
      </c>
      <c r="D7872" s="1">
        <f t="shared" si="737"/>
        <v>0</v>
      </c>
      <c r="E7872">
        <f t="shared" si="738"/>
        <v>0</v>
      </c>
      <c r="F7872">
        <f t="shared" si="739"/>
        <v>0</v>
      </c>
      <c r="G7872" s="1">
        <f t="shared" si="740"/>
        <v>69394.635317596098</v>
      </c>
      <c r="H7872">
        <f t="shared" si="741"/>
        <v>0</v>
      </c>
      <c r="I7872" s="1">
        <v>0</v>
      </c>
    </row>
    <row r="7873" spans="2:9">
      <c r="B7873" s="1">
        <v>63.893841054615926</v>
      </c>
      <c r="C7873" s="1">
        <f t="shared" si="736"/>
        <v>63893.841054615928</v>
      </c>
      <c r="D7873" s="1">
        <f t="shared" si="737"/>
        <v>0</v>
      </c>
      <c r="E7873">
        <f t="shared" si="738"/>
        <v>0</v>
      </c>
      <c r="F7873">
        <f t="shared" si="739"/>
        <v>0</v>
      </c>
      <c r="G7873" s="1">
        <f t="shared" si="740"/>
        <v>63893.841054615928</v>
      </c>
      <c r="H7873">
        <f t="shared" si="741"/>
        <v>0</v>
      </c>
      <c r="I7873" s="1">
        <v>0</v>
      </c>
    </row>
    <row r="7874" spans="2:9">
      <c r="B7874" s="1">
        <v>66.432669175991393</v>
      </c>
      <c r="C7874" s="1">
        <f t="shared" si="736"/>
        <v>66432.669175991396</v>
      </c>
      <c r="D7874" s="1">
        <f t="shared" si="737"/>
        <v>0</v>
      </c>
      <c r="E7874">
        <f t="shared" si="738"/>
        <v>0</v>
      </c>
      <c r="F7874">
        <f t="shared" si="739"/>
        <v>0</v>
      </c>
      <c r="G7874" s="1">
        <f t="shared" si="740"/>
        <v>66432.669175991396</v>
      </c>
      <c r="H7874">
        <f t="shared" si="741"/>
        <v>0</v>
      </c>
      <c r="I7874" s="1">
        <v>0</v>
      </c>
    </row>
    <row r="7875" spans="2:9">
      <c r="B7875" s="1">
        <v>73.759368985755529</v>
      </c>
      <c r="C7875" s="1">
        <f t="shared" si="736"/>
        <v>73759.368985755529</v>
      </c>
      <c r="D7875" s="1">
        <f t="shared" si="737"/>
        <v>0</v>
      </c>
      <c r="E7875">
        <f t="shared" si="738"/>
        <v>0</v>
      </c>
      <c r="F7875">
        <f t="shared" si="739"/>
        <v>0</v>
      </c>
      <c r="G7875" s="1">
        <f t="shared" si="740"/>
        <v>73759.368985755529</v>
      </c>
      <c r="H7875">
        <f t="shared" si="741"/>
        <v>0</v>
      </c>
      <c r="I7875" s="1">
        <v>0</v>
      </c>
    </row>
    <row r="7876" spans="2:9">
      <c r="B7876" s="1">
        <v>74.431946818452388</v>
      </c>
      <c r="C7876" s="1">
        <f t="shared" ref="C7876:C7939" si="742">+B7876*1000</f>
        <v>74431.946818452387</v>
      </c>
      <c r="D7876" s="1">
        <f t="shared" ref="D7876:D7939" si="743">I7876*$K$1</f>
        <v>0</v>
      </c>
      <c r="E7876">
        <f t="shared" ref="E7876:E7939" si="744">D7876*$E$1</f>
        <v>0</v>
      </c>
      <c r="F7876">
        <f t="shared" ref="F7876:F7939" si="745">E7876*$G$1</f>
        <v>0</v>
      </c>
      <c r="G7876" s="1">
        <f t="shared" ref="G7876:G7939" si="746">C7876-F7876</f>
        <v>74431.946818452387</v>
      </c>
      <c r="H7876">
        <f t="shared" ref="H7876:H7939" si="747">IF(F7876&gt;0,C7876-F7876,F7876)</f>
        <v>0</v>
      </c>
      <c r="I7876" s="1">
        <v>0</v>
      </c>
    </row>
    <row r="7877" spans="2:9">
      <c r="B7877" s="1">
        <v>74.656139429351356</v>
      </c>
      <c r="C7877" s="1">
        <f t="shared" si="742"/>
        <v>74656.139429351359</v>
      </c>
      <c r="D7877" s="1">
        <f t="shared" si="743"/>
        <v>0</v>
      </c>
      <c r="E7877">
        <f t="shared" si="744"/>
        <v>0</v>
      </c>
      <c r="F7877">
        <f t="shared" si="745"/>
        <v>0</v>
      </c>
      <c r="G7877" s="1">
        <f t="shared" si="746"/>
        <v>74656.139429351359</v>
      </c>
      <c r="H7877">
        <f t="shared" si="747"/>
        <v>0</v>
      </c>
      <c r="I7877" s="1">
        <v>0</v>
      </c>
    </row>
    <row r="7878" spans="2:9">
      <c r="B7878" s="1">
        <v>86.762540417894812</v>
      </c>
      <c r="C7878" s="1">
        <f t="shared" si="742"/>
        <v>86762.540417894808</v>
      </c>
      <c r="D7878" s="1">
        <f t="shared" si="743"/>
        <v>0</v>
      </c>
      <c r="E7878">
        <f t="shared" si="744"/>
        <v>0</v>
      </c>
      <c r="F7878">
        <f t="shared" si="745"/>
        <v>0</v>
      </c>
      <c r="G7878" s="1">
        <f t="shared" si="746"/>
        <v>86762.540417894808</v>
      </c>
      <c r="H7878">
        <f t="shared" si="747"/>
        <v>0</v>
      </c>
      <c r="I7878" s="1">
        <v>0</v>
      </c>
    </row>
    <row r="7879" spans="2:9">
      <c r="B7879" s="1">
        <v>102.68021579172046</v>
      </c>
      <c r="C7879" s="1">
        <f t="shared" si="742"/>
        <v>102680.21579172046</v>
      </c>
      <c r="D7879" s="1">
        <f t="shared" si="743"/>
        <v>0</v>
      </c>
      <c r="E7879">
        <f t="shared" si="744"/>
        <v>0</v>
      </c>
      <c r="F7879">
        <f t="shared" si="745"/>
        <v>0</v>
      </c>
      <c r="G7879" s="1">
        <f t="shared" si="746"/>
        <v>102680.21579172046</v>
      </c>
      <c r="H7879">
        <f t="shared" si="747"/>
        <v>0</v>
      </c>
      <c r="I7879" s="1">
        <v>0</v>
      </c>
    </row>
    <row r="7880" spans="2:9">
      <c r="B7880" s="1">
        <v>103.12860101351838</v>
      </c>
      <c r="C7880" s="1">
        <f t="shared" si="742"/>
        <v>103128.60101351838</v>
      </c>
      <c r="D7880" s="1">
        <f t="shared" si="743"/>
        <v>0</v>
      </c>
      <c r="E7880">
        <f t="shared" si="744"/>
        <v>0</v>
      </c>
      <c r="F7880">
        <f t="shared" si="745"/>
        <v>0</v>
      </c>
      <c r="G7880" s="1">
        <f t="shared" si="746"/>
        <v>103128.60101351838</v>
      </c>
      <c r="H7880">
        <f t="shared" si="747"/>
        <v>0</v>
      </c>
      <c r="I7880" s="1">
        <v>0</v>
      </c>
    </row>
    <row r="7881" spans="2:9">
      <c r="B7881" s="1">
        <v>121.73658771813146</v>
      </c>
      <c r="C7881" s="1">
        <f t="shared" si="742"/>
        <v>121736.58771813146</v>
      </c>
      <c r="D7881" s="1">
        <f t="shared" si="743"/>
        <v>0</v>
      </c>
      <c r="E7881">
        <f t="shared" si="744"/>
        <v>0</v>
      </c>
      <c r="F7881">
        <f t="shared" si="745"/>
        <v>0</v>
      </c>
      <c r="G7881" s="1">
        <f t="shared" si="746"/>
        <v>121736.58771813146</v>
      </c>
      <c r="H7881">
        <f t="shared" si="747"/>
        <v>0</v>
      </c>
      <c r="I7881" s="1">
        <v>0</v>
      </c>
    </row>
    <row r="7882" spans="2:9">
      <c r="B7882" s="1">
        <v>125.32366949251472</v>
      </c>
      <c r="C7882" s="1">
        <f t="shared" si="742"/>
        <v>125323.66949251473</v>
      </c>
      <c r="D7882" s="1">
        <f t="shared" si="743"/>
        <v>1.7807999999999999</v>
      </c>
      <c r="E7882">
        <f t="shared" si="744"/>
        <v>1.3355999999999999</v>
      </c>
      <c r="F7882">
        <f t="shared" si="745"/>
        <v>407.35799999999995</v>
      </c>
      <c r="G7882" s="1">
        <f t="shared" si="746"/>
        <v>124916.31149251474</v>
      </c>
      <c r="H7882">
        <f t="shared" si="747"/>
        <v>124916.31149251474</v>
      </c>
      <c r="I7882" s="1">
        <v>5.9359999999999999</v>
      </c>
    </row>
    <row r="7883" spans="2:9">
      <c r="B7883" s="1">
        <v>120.83981727453565</v>
      </c>
      <c r="C7883" s="1">
        <f t="shared" si="742"/>
        <v>120839.81727453564</v>
      </c>
      <c r="D7883" s="1">
        <f t="shared" si="743"/>
        <v>8.6706000000000003</v>
      </c>
      <c r="E7883">
        <f t="shared" si="744"/>
        <v>6.5029500000000002</v>
      </c>
      <c r="F7883">
        <f t="shared" si="745"/>
        <v>1983.39975</v>
      </c>
      <c r="G7883" s="1">
        <f t="shared" si="746"/>
        <v>118856.41752453565</v>
      </c>
      <c r="H7883">
        <f t="shared" si="747"/>
        <v>118856.41752453565</v>
      </c>
      <c r="I7883" s="1">
        <v>28.902000000000001</v>
      </c>
    </row>
    <row r="7884" spans="2:9">
      <c r="B7884" s="1">
        <v>115.45919461296079</v>
      </c>
      <c r="C7884" s="1">
        <f t="shared" si="742"/>
        <v>115459.19461296078</v>
      </c>
      <c r="D7884" s="1">
        <f t="shared" si="743"/>
        <v>17.780100000000001</v>
      </c>
      <c r="E7884">
        <f t="shared" si="744"/>
        <v>13.335075</v>
      </c>
      <c r="F7884">
        <f t="shared" si="745"/>
        <v>4067.1978749999998</v>
      </c>
      <c r="G7884" s="1">
        <f t="shared" si="746"/>
        <v>111391.99673796078</v>
      </c>
      <c r="H7884">
        <f t="shared" si="747"/>
        <v>111391.99673796078</v>
      </c>
      <c r="I7884" s="1">
        <v>59.267000000000003</v>
      </c>
    </row>
    <row r="7885" spans="2:9">
      <c r="B7885" s="1">
        <v>108.06083845329535</v>
      </c>
      <c r="C7885" s="1">
        <f t="shared" si="742"/>
        <v>108060.83845329535</v>
      </c>
      <c r="D7885" s="1">
        <f t="shared" si="743"/>
        <v>26.3355</v>
      </c>
      <c r="E7885">
        <f t="shared" si="744"/>
        <v>19.751625000000001</v>
      </c>
      <c r="F7885">
        <f t="shared" si="745"/>
        <v>6024.2456250000005</v>
      </c>
      <c r="G7885" s="1">
        <f t="shared" si="746"/>
        <v>102036.59282829535</v>
      </c>
      <c r="H7885">
        <f t="shared" si="747"/>
        <v>102036.59282829535</v>
      </c>
      <c r="I7885" s="1">
        <v>87.784999999999997</v>
      </c>
    </row>
    <row r="7886" spans="2:9">
      <c r="B7886" s="1">
        <v>104.47375667891208</v>
      </c>
      <c r="C7886" s="1">
        <f t="shared" si="742"/>
        <v>104473.75667891208</v>
      </c>
      <c r="D7886" s="1">
        <f t="shared" si="743"/>
        <v>27.804000000000002</v>
      </c>
      <c r="E7886">
        <f t="shared" si="744"/>
        <v>20.853000000000002</v>
      </c>
      <c r="F7886">
        <f t="shared" si="745"/>
        <v>6360.1650000000009</v>
      </c>
      <c r="G7886" s="1">
        <f t="shared" si="746"/>
        <v>98113.591678912082</v>
      </c>
      <c r="H7886">
        <f t="shared" si="747"/>
        <v>98113.591678912082</v>
      </c>
      <c r="I7886" s="1">
        <v>92.68</v>
      </c>
    </row>
    <row r="7887" spans="2:9">
      <c r="B7887" s="1">
        <v>99.541519239135141</v>
      </c>
      <c r="C7887" s="1">
        <f t="shared" si="742"/>
        <v>99541.519239135145</v>
      </c>
      <c r="D7887" s="1">
        <f t="shared" si="743"/>
        <v>24.300599999999999</v>
      </c>
      <c r="E7887">
        <f t="shared" si="744"/>
        <v>18.225449999999999</v>
      </c>
      <c r="F7887">
        <f t="shared" si="745"/>
        <v>5558.7622499999998</v>
      </c>
      <c r="G7887" s="1">
        <f t="shared" si="746"/>
        <v>93982.756989135145</v>
      </c>
      <c r="H7887">
        <f t="shared" si="747"/>
        <v>93982.756989135145</v>
      </c>
      <c r="I7887" s="1">
        <v>81.001999999999995</v>
      </c>
    </row>
    <row r="7888" spans="2:9">
      <c r="B7888" s="1">
        <v>99.541519239135141</v>
      </c>
      <c r="C7888" s="1">
        <f t="shared" si="742"/>
        <v>99541.519239135145</v>
      </c>
      <c r="D7888" s="1">
        <f t="shared" si="743"/>
        <v>17.087700000000002</v>
      </c>
      <c r="E7888">
        <f t="shared" si="744"/>
        <v>12.815775000000002</v>
      </c>
      <c r="F7888">
        <f t="shared" si="745"/>
        <v>3908.8113750000007</v>
      </c>
      <c r="G7888" s="1">
        <f t="shared" si="746"/>
        <v>95632.70786413514</v>
      </c>
      <c r="H7888">
        <f t="shared" si="747"/>
        <v>95632.70786413514</v>
      </c>
      <c r="I7888" s="1">
        <v>56.959000000000003</v>
      </c>
    </row>
    <row r="7889" spans="2:9">
      <c r="B7889" s="1">
        <v>96.17863007565083</v>
      </c>
      <c r="C7889" s="1">
        <f t="shared" si="742"/>
        <v>96178.630075650828</v>
      </c>
      <c r="D7889" s="1">
        <f t="shared" si="743"/>
        <v>7.5350999999999999</v>
      </c>
      <c r="E7889">
        <f t="shared" si="744"/>
        <v>5.6513249999999999</v>
      </c>
      <c r="F7889">
        <f t="shared" si="745"/>
        <v>1723.654125</v>
      </c>
      <c r="G7889" s="1">
        <f t="shared" si="746"/>
        <v>94454.975950650827</v>
      </c>
      <c r="H7889">
        <f t="shared" si="747"/>
        <v>94454.975950650827</v>
      </c>
      <c r="I7889" s="1">
        <v>25.117000000000001</v>
      </c>
    </row>
    <row r="7890" spans="2:9">
      <c r="B7890" s="1">
        <v>94.609281799358143</v>
      </c>
      <c r="C7890" s="1">
        <f t="shared" si="742"/>
        <v>94609.281799358141</v>
      </c>
      <c r="D7890" s="1">
        <f t="shared" si="743"/>
        <v>0.5343</v>
      </c>
      <c r="E7890">
        <f t="shared" si="744"/>
        <v>0.400725</v>
      </c>
      <c r="F7890">
        <f t="shared" si="745"/>
        <v>122.221125</v>
      </c>
      <c r="G7890" s="1">
        <f t="shared" si="746"/>
        <v>94487.060674358145</v>
      </c>
      <c r="H7890">
        <f t="shared" si="747"/>
        <v>94487.060674358145</v>
      </c>
      <c r="I7890" s="1">
        <v>1.7809999999999999</v>
      </c>
    </row>
    <row r="7891" spans="2:9">
      <c r="B7891" s="1">
        <v>89.004466526884343</v>
      </c>
      <c r="C7891" s="1">
        <f t="shared" si="742"/>
        <v>89004.466526884338</v>
      </c>
      <c r="D7891" s="1">
        <f t="shared" si="743"/>
        <v>0</v>
      </c>
      <c r="E7891">
        <f t="shared" si="744"/>
        <v>0</v>
      </c>
      <c r="F7891">
        <f t="shared" si="745"/>
        <v>0</v>
      </c>
      <c r="G7891" s="1">
        <f t="shared" si="746"/>
        <v>89004.466526884338</v>
      </c>
      <c r="H7891">
        <f t="shared" si="747"/>
        <v>0</v>
      </c>
      <c r="I7891" s="1">
        <v>0</v>
      </c>
    </row>
    <row r="7892" spans="2:9">
      <c r="B7892" s="1">
        <v>89.677044359581203</v>
      </c>
      <c r="C7892" s="1">
        <f t="shared" si="742"/>
        <v>89677.044359581196</v>
      </c>
      <c r="D7892" s="1">
        <f t="shared" si="743"/>
        <v>0</v>
      </c>
      <c r="E7892">
        <f t="shared" si="744"/>
        <v>0</v>
      </c>
      <c r="F7892">
        <f t="shared" si="745"/>
        <v>0</v>
      </c>
      <c r="G7892" s="1">
        <f t="shared" si="746"/>
        <v>89677.044359581196</v>
      </c>
      <c r="H7892">
        <f t="shared" si="747"/>
        <v>0</v>
      </c>
      <c r="I7892" s="1">
        <v>0</v>
      </c>
    </row>
    <row r="7893" spans="2:9">
      <c r="B7893" s="1">
        <v>84.968999530703186</v>
      </c>
      <c r="C7893" s="1">
        <f t="shared" si="742"/>
        <v>84968.999530703193</v>
      </c>
      <c r="D7893" s="1">
        <f t="shared" si="743"/>
        <v>0</v>
      </c>
      <c r="E7893">
        <f t="shared" si="744"/>
        <v>0</v>
      </c>
      <c r="F7893">
        <f t="shared" si="745"/>
        <v>0</v>
      </c>
      <c r="G7893" s="1">
        <f t="shared" si="746"/>
        <v>84968.999530703193</v>
      </c>
      <c r="H7893">
        <f t="shared" si="747"/>
        <v>0</v>
      </c>
      <c r="I7893" s="1">
        <v>0</v>
      </c>
    </row>
    <row r="7894" spans="2:9">
      <c r="B7894" s="1">
        <v>83.399651254410514</v>
      </c>
      <c r="C7894" s="1">
        <f t="shared" si="742"/>
        <v>83399.651254410521</v>
      </c>
      <c r="D7894" s="1">
        <f t="shared" si="743"/>
        <v>0</v>
      </c>
      <c r="E7894">
        <f t="shared" si="744"/>
        <v>0</v>
      </c>
      <c r="F7894">
        <f t="shared" si="745"/>
        <v>0</v>
      </c>
      <c r="G7894" s="1">
        <f t="shared" si="746"/>
        <v>83399.651254410521</v>
      </c>
      <c r="H7894">
        <f t="shared" si="747"/>
        <v>0</v>
      </c>
      <c r="I7894" s="1">
        <v>0</v>
      </c>
    </row>
    <row r="7895" spans="2:9">
      <c r="B7895" s="1">
        <v>82.054495589016796</v>
      </c>
      <c r="C7895" s="1">
        <f t="shared" si="742"/>
        <v>82054.495589016791</v>
      </c>
      <c r="D7895" s="1">
        <f t="shared" si="743"/>
        <v>0</v>
      </c>
      <c r="E7895">
        <f t="shared" si="744"/>
        <v>0</v>
      </c>
      <c r="F7895">
        <f t="shared" si="745"/>
        <v>0</v>
      </c>
      <c r="G7895" s="1">
        <f t="shared" si="746"/>
        <v>82054.495589016791</v>
      </c>
      <c r="H7895">
        <f t="shared" si="747"/>
        <v>0</v>
      </c>
      <c r="I7895" s="1">
        <v>0</v>
      </c>
    </row>
    <row r="7896" spans="2:9">
      <c r="B7896" s="1">
        <v>73.535176374856562</v>
      </c>
      <c r="C7896" s="1">
        <f t="shared" si="742"/>
        <v>73535.176374856557</v>
      </c>
      <c r="D7896" s="1">
        <f t="shared" si="743"/>
        <v>0</v>
      </c>
      <c r="E7896">
        <f t="shared" si="744"/>
        <v>0</v>
      </c>
      <c r="F7896">
        <f t="shared" si="745"/>
        <v>0</v>
      </c>
      <c r="G7896" s="1">
        <f t="shared" si="746"/>
        <v>73535.176374856557</v>
      </c>
      <c r="H7896">
        <f t="shared" si="747"/>
        <v>0</v>
      </c>
      <c r="I7896" s="1">
        <v>0</v>
      </c>
    </row>
    <row r="7897" spans="2:9">
      <c r="B7897" s="1">
        <v>67.706168491483794</v>
      </c>
      <c r="C7897" s="1">
        <f t="shared" si="742"/>
        <v>67706.168491483797</v>
      </c>
      <c r="D7897" s="1">
        <f t="shared" si="743"/>
        <v>0</v>
      </c>
      <c r="E7897">
        <f t="shared" si="744"/>
        <v>0</v>
      </c>
      <c r="F7897">
        <f t="shared" si="745"/>
        <v>0</v>
      </c>
      <c r="G7897" s="1">
        <f t="shared" si="746"/>
        <v>67706.168491483797</v>
      </c>
      <c r="H7897">
        <f t="shared" si="747"/>
        <v>0</v>
      </c>
      <c r="I7897" s="1">
        <v>0</v>
      </c>
    </row>
    <row r="7898" spans="2:9">
      <c r="B7898" s="1">
        <v>70.396479822271246</v>
      </c>
      <c r="C7898" s="1">
        <f t="shared" si="742"/>
        <v>70396.479822271242</v>
      </c>
      <c r="D7898" s="1">
        <f t="shared" si="743"/>
        <v>0</v>
      </c>
      <c r="E7898">
        <f t="shared" si="744"/>
        <v>0</v>
      </c>
      <c r="F7898">
        <f t="shared" si="745"/>
        <v>0</v>
      </c>
      <c r="G7898" s="1">
        <f t="shared" si="746"/>
        <v>70396.479822271242</v>
      </c>
      <c r="H7898">
        <f t="shared" si="747"/>
        <v>0</v>
      </c>
      <c r="I7898" s="1">
        <v>0</v>
      </c>
    </row>
    <row r="7899" spans="2:9">
      <c r="B7899" s="1">
        <v>59.878051817707103</v>
      </c>
      <c r="C7899" s="1">
        <f t="shared" si="742"/>
        <v>59878.051817707106</v>
      </c>
      <c r="D7899" s="1">
        <f t="shared" si="743"/>
        <v>0</v>
      </c>
      <c r="E7899">
        <f t="shared" si="744"/>
        <v>0</v>
      </c>
      <c r="F7899">
        <f t="shared" si="745"/>
        <v>0</v>
      </c>
      <c r="G7899" s="1">
        <f t="shared" si="746"/>
        <v>59878.051817707106</v>
      </c>
      <c r="H7899">
        <f t="shared" si="747"/>
        <v>0</v>
      </c>
      <c r="I7899" s="1">
        <v>0</v>
      </c>
    </row>
    <row r="7900" spans="2:9">
      <c r="B7900" s="1">
        <v>60.424052290208991</v>
      </c>
      <c r="C7900" s="1">
        <f t="shared" si="742"/>
        <v>60424.052290208994</v>
      </c>
      <c r="D7900" s="1">
        <f t="shared" si="743"/>
        <v>0</v>
      </c>
      <c r="E7900">
        <f t="shared" si="744"/>
        <v>0</v>
      </c>
      <c r="F7900">
        <f t="shared" si="745"/>
        <v>0</v>
      </c>
      <c r="G7900" s="1">
        <f t="shared" si="746"/>
        <v>60424.052290208994</v>
      </c>
      <c r="H7900">
        <f t="shared" si="747"/>
        <v>0</v>
      </c>
      <c r="I7900" s="1">
        <v>0</v>
      </c>
    </row>
    <row r="7901" spans="2:9">
      <c r="B7901" s="1">
        <v>60.606052447709622</v>
      </c>
      <c r="C7901" s="1">
        <f t="shared" si="742"/>
        <v>60606.052447709619</v>
      </c>
      <c r="D7901" s="1">
        <f t="shared" si="743"/>
        <v>0</v>
      </c>
      <c r="E7901">
        <f t="shared" si="744"/>
        <v>0</v>
      </c>
      <c r="F7901">
        <f t="shared" si="745"/>
        <v>0</v>
      </c>
      <c r="G7901" s="1">
        <f t="shared" si="746"/>
        <v>60606.052447709619</v>
      </c>
      <c r="H7901">
        <f t="shared" si="747"/>
        <v>0</v>
      </c>
      <c r="I7901" s="1">
        <v>0</v>
      </c>
    </row>
    <row r="7902" spans="2:9">
      <c r="B7902" s="1">
        <v>70.434060952743621</v>
      </c>
      <c r="C7902" s="1">
        <f t="shared" si="742"/>
        <v>70434.060952743617</v>
      </c>
      <c r="D7902" s="1">
        <f t="shared" si="743"/>
        <v>0</v>
      </c>
      <c r="E7902">
        <f t="shared" si="744"/>
        <v>0</v>
      </c>
      <c r="F7902">
        <f t="shared" si="745"/>
        <v>0</v>
      </c>
      <c r="G7902" s="1">
        <f t="shared" si="746"/>
        <v>70434.060952743617</v>
      </c>
      <c r="H7902">
        <f t="shared" si="747"/>
        <v>0</v>
      </c>
      <c r="I7902" s="1">
        <v>0</v>
      </c>
    </row>
    <row r="7903" spans="2:9">
      <c r="B7903" s="1">
        <v>83.356072135288301</v>
      </c>
      <c r="C7903" s="1">
        <f t="shared" si="742"/>
        <v>83356.072135288297</v>
      </c>
      <c r="D7903" s="1">
        <f t="shared" si="743"/>
        <v>0</v>
      </c>
      <c r="E7903">
        <f t="shared" si="744"/>
        <v>0</v>
      </c>
      <c r="F7903">
        <f t="shared" si="745"/>
        <v>0</v>
      </c>
      <c r="G7903" s="1">
        <f t="shared" si="746"/>
        <v>83356.072135288297</v>
      </c>
      <c r="H7903">
        <f t="shared" si="747"/>
        <v>0</v>
      </c>
      <c r="I7903" s="1">
        <v>0</v>
      </c>
    </row>
    <row r="7904" spans="2:9">
      <c r="B7904" s="1">
        <v>83.720072450289564</v>
      </c>
      <c r="C7904" s="1">
        <f t="shared" si="742"/>
        <v>83720.072450289561</v>
      </c>
      <c r="D7904" s="1">
        <f t="shared" si="743"/>
        <v>0</v>
      </c>
      <c r="E7904">
        <f t="shared" si="744"/>
        <v>0</v>
      </c>
      <c r="F7904">
        <f t="shared" si="745"/>
        <v>0</v>
      </c>
      <c r="G7904" s="1">
        <f t="shared" si="746"/>
        <v>83720.072450289561</v>
      </c>
      <c r="H7904">
        <f t="shared" si="747"/>
        <v>0</v>
      </c>
      <c r="I7904" s="1">
        <v>0</v>
      </c>
    </row>
    <row r="7905" spans="2:9">
      <c r="B7905" s="1">
        <v>98.826085522841808</v>
      </c>
      <c r="C7905" s="1">
        <f t="shared" si="742"/>
        <v>98826.085522841808</v>
      </c>
      <c r="D7905" s="1">
        <f t="shared" si="743"/>
        <v>0</v>
      </c>
      <c r="E7905">
        <f t="shared" si="744"/>
        <v>0</v>
      </c>
      <c r="F7905">
        <f t="shared" si="745"/>
        <v>0</v>
      </c>
      <c r="G7905" s="1">
        <f t="shared" si="746"/>
        <v>98826.085522841808</v>
      </c>
      <c r="H7905">
        <f t="shared" si="747"/>
        <v>0</v>
      </c>
      <c r="I7905" s="1">
        <v>0</v>
      </c>
    </row>
    <row r="7906" spans="2:9">
      <c r="B7906" s="1">
        <v>101.73808804285187</v>
      </c>
      <c r="C7906" s="1">
        <f t="shared" si="742"/>
        <v>101738.08804285187</v>
      </c>
      <c r="D7906" s="1">
        <f t="shared" si="743"/>
        <v>2.3043</v>
      </c>
      <c r="E7906">
        <f t="shared" si="744"/>
        <v>1.7282250000000001</v>
      </c>
      <c r="F7906">
        <f t="shared" si="745"/>
        <v>527.10862500000007</v>
      </c>
      <c r="G7906" s="1">
        <f t="shared" si="746"/>
        <v>101210.97941785188</v>
      </c>
      <c r="H7906">
        <f t="shared" si="747"/>
        <v>101210.97941785188</v>
      </c>
      <c r="I7906" s="1">
        <v>7.681</v>
      </c>
    </row>
    <row r="7907" spans="2:9">
      <c r="B7907" s="1">
        <v>98.098084892839267</v>
      </c>
      <c r="C7907" s="1">
        <f t="shared" si="742"/>
        <v>98098.084892839266</v>
      </c>
      <c r="D7907" s="1">
        <f t="shared" si="743"/>
        <v>13.862399999999999</v>
      </c>
      <c r="E7907">
        <f t="shared" si="744"/>
        <v>10.396799999999999</v>
      </c>
      <c r="F7907">
        <f t="shared" si="745"/>
        <v>3171.0239999999999</v>
      </c>
      <c r="G7907" s="1">
        <f t="shared" si="746"/>
        <v>94927.060892839261</v>
      </c>
      <c r="H7907">
        <f t="shared" si="747"/>
        <v>94927.060892839261</v>
      </c>
      <c r="I7907" s="1">
        <v>46.207999999999998</v>
      </c>
    </row>
    <row r="7908" spans="2:9">
      <c r="B7908" s="1">
        <v>93.730081112824195</v>
      </c>
      <c r="C7908" s="1">
        <f t="shared" si="742"/>
        <v>93730.081112824191</v>
      </c>
      <c r="D7908" s="1">
        <f t="shared" si="743"/>
        <v>25.502700000000001</v>
      </c>
      <c r="E7908">
        <f t="shared" si="744"/>
        <v>19.127025</v>
      </c>
      <c r="F7908">
        <f t="shared" si="745"/>
        <v>5833.7426249999999</v>
      </c>
      <c r="G7908" s="1">
        <f t="shared" si="746"/>
        <v>87896.338487824192</v>
      </c>
      <c r="H7908">
        <f t="shared" si="747"/>
        <v>87896.338487824192</v>
      </c>
      <c r="I7908" s="1">
        <v>85.009</v>
      </c>
    </row>
    <row r="7909" spans="2:9">
      <c r="B7909" s="1">
        <v>87.724075915303402</v>
      </c>
      <c r="C7909" s="1">
        <f t="shared" si="742"/>
        <v>87724.075915303401</v>
      </c>
      <c r="D7909" s="1">
        <f t="shared" si="743"/>
        <v>30.326999999999998</v>
      </c>
      <c r="E7909">
        <f t="shared" si="744"/>
        <v>22.745249999999999</v>
      </c>
      <c r="F7909">
        <f t="shared" si="745"/>
        <v>6937.3012499999995</v>
      </c>
      <c r="G7909" s="1">
        <f t="shared" si="746"/>
        <v>80786.774665303397</v>
      </c>
      <c r="H7909">
        <f t="shared" si="747"/>
        <v>80786.774665303397</v>
      </c>
      <c r="I7909" s="1">
        <v>101.09</v>
      </c>
    </row>
    <row r="7910" spans="2:9">
      <c r="B7910" s="1">
        <v>84.812073395293353</v>
      </c>
      <c r="C7910" s="1">
        <f t="shared" si="742"/>
        <v>84812.073395293351</v>
      </c>
      <c r="D7910" s="1">
        <f t="shared" si="743"/>
        <v>31.811699999999998</v>
      </c>
      <c r="E7910">
        <f t="shared" si="744"/>
        <v>23.858774999999998</v>
      </c>
      <c r="F7910">
        <f t="shared" si="745"/>
        <v>7276.9263749999991</v>
      </c>
      <c r="G7910" s="1">
        <f t="shared" si="746"/>
        <v>77535.147020293356</v>
      </c>
      <c r="H7910">
        <f t="shared" si="747"/>
        <v>77535.147020293356</v>
      </c>
      <c r="I7910" s="1">
        <v>106.039</v>
      </c>
    </row>
    <row r="7911" spans="2:9">
      <c r="B7911" s="1">
        <v>80.626069772778862</v>
      </c>
      <c r="C7911" s="1">
        <f t="shared" si="742"/>
        <v>80626.069772778865</v>
      </c>
      <c r="D7911" s="1">
        <f t="shared" si="743"/>
        <v>33.597299999999997</v>
      </c>
      <c r="E7911">
        <f t="shared" si="744"/>
        <v>25.197975</v>
      </c>
      <c r="F7911">
        <f t="shared" si="745"/>
        <v>7685.3823750000001</v>
      </c>
      <c r="G7911" s="1">
        <f t="shared" si="746"/>
        <v>72940.687397778864</v>
      </c>
      <c r="H7911">
        <f t="shared" si="747"/>
        <v>72940.687397778864</v>
      </c>
      <c r="I7911" s="1">
        <v>111.991</v>
      </c>
    </row>
    <row r="7912" spans="2:9">
      <c r="B7912" s="1">
        <v>77.896067410269424</v>
      </c>
      <c r="C7912" s="1">
        <f t="shared" si="742"/>
        <v>77896.067410269417</v>
      </c>
      <c r="D7912" s="1">
        <f t="shared" si="743"/>
        <v>23.634899999999998</v>
      </c>
      <c r="E7912">
        <f t="shared" si="744"/>
        <v>17.726174999999998</v>
      </c>
      <c r="F7912">
        <f t="shared" si="745"/>
        <v>5406.4833749999989</v>
      </c>
      <c r="G7912" s="1">
        <f t="shared" si="746"/>
        <v>72489.584035269421</v>
      </c>
      <c r="H7912">
        <f t="shared" si="747"/>
        <v>72489.584035269421</v>
      </c>
      <c r="I7912" s="1">
        <v>78.783000000000001</v>
      </c>
    </row>
    <row r="7913" spans="2:9">
      <c r="B7913" s="1">
        <v>76.804066465265635</v>
      </c>
      <c r="C7913" s="1">
        <f t="shared" si="742"/>
        <v>76804.066465265641</v>
      </c>
      <c r="D7913" s="1">
        <f t="shared" si="743"/>
        <v>10.4841</v>
      </c>
      <c r="E7913">
        <f t="shared" si="744"/>
        <v>7.8630750000000003</v>
      </c>
      <c r="F7913">
        <f t="shared" si="745"/>
        <v>2398.2378750000003</v>
      </c>
      <c r="G7913" s="1">
        <f t="shared" si="746"/>
        <v>74405.828590265635</v>
      </c>
      <c r="H7913">
        <f t="shared" si="747"/>
        <v>74405.828590265635</v>
      </c>
      <c r="I7913" s="1">
        <v>34.947000000000003</v>
      </c>
    </row>
    <row r="7914" spans="2:9">
      <c r="B7914" s="1">
        <v>76.804066465265635</v>
      </c>
      <c r="C7914" s="1">
        <f t="shared" si="742"/>
        <v>76804.066465265641</v>
      </c>
      <c r="D7914" s="1">
        <f t="shared" si="743"/>
        <v>0.91410000000000002</v>
      </c>
      <c r="E7914">
        <f t="shared" si="744"/>
        <v>0.68557500000000005</v>
      </c>
      <c r="F7914">
        <f t="shared" si="745"/>
        <v>209.10037500000001</v>
      </c>
      <c r="G7914" s="1">
        <f t="shared" si="746"/>
        <v>76594.966090265647</v>
      </c>
      <c r="H7914">
        <f t="shared" si="747"/>
        <v>76594.966090265647</v>
      </c>
      <c r="I7914" s="1">
        <v>3.0470000000000002</v>
      </c>
    </row>
    <row r="7915" spans="2:9">
      <c r="B7915" s="1">
        <v>72.254062527749895</v>
      </c>
      <c r="C7915" s="1">
        <f t="shared" si="742"/>
        <v>72254.062527749891</v>
      </c>
      <c r="D7915" s="1">
        <f t="shared" si="743"/>
        <v>0</v>
      </c>
      <c r="E7915">
        <f t="shared" si="744"/>
        <v>0</v>
      </c>
      <c r="F7915">
        <f t="shared" si="745"/>
        <v>0</v>
      </c>
      <c r="G7915" s="1">
        <f t="shared" si="746"/>
        <v>72254.062527749891</v>
      </c>
      <c r="H7915">
        <f t="shared" si="747"/>
        <v>0</v>
      </c>
      <c r="I7915" s="1">
        <v>0</v>
      </c>
    </row>
    <row r="7916" spans="2:9">
      <c r="B7916" s="1">
        <v>72.800063000251782</v>
      </c>
      <c r="C7916" s="1">
        <f t="shared" si="742"/>
        <v>72800.063000251786</v>
      </c>
      <c r="D7916" s="1">
        <f t="shared" si="743"/>
        <v>0</v>
      </c>
      <c r="E7916">
        <f t="shared" si="744"/>
        <v>0</v>
      </c>
      <c r="F7916">
        <f t="shared" si="745"/>
        <v>0</v>
      </c>
      <c r="G7916" s="1">
        <f t="shared" si="746"/>
        <v>72800.063000251786</v>
      </c>
      <c r="H7916">
        <f t="shared" si="747"/>
        <v>0</v>
      </c>
      <c r="I7916" s="1">
        <v>0</v>
      </c>
    </row>
    <row r="7917" spans="2:9">
      <c r="B7917" s="1">
        <v>68.978059692738555</v>
      </c>
      <c r="C7917" s="1">
        <f t="shared" si="742"/>
        <v>68978.059692738549</v>
      </c>
      <c r="D7917" s="1">
        <f t="shared" si="743"/>
        <v>0</v>
      </c>
      <c r="E7917">
        <f t="shared" si="744"/>
        <v>0</v>
      </c>
      <c r="F7917">
        <f t="shared" si="745"/>
        <v>0</v>
      </c>
      <c r="G7917" s="1">
        <f t="shared" si="746"/>
        <v>68978.059692738549</v>
      </c>
      <c r="H7917">
        <f t="shared" si="747"/>
        <v>0</v>
      </c>
      <c r="I7917" s="1">
        <v>0</v>
      </c>
    </row>
    <row r="7918" spans="2:9">
      <c r="B7918" s="1">
        <v>67.704058590234169</v>
      </c>
      <c r="C7918" s="1">
        <f t="shared" si="742"/>
        <v>67704.05859023417</v>
      </c>
      <c r="D7918" s="1">
        <f t="shared" si="743"/>
        <v>0</v>
      </c>
      <c r="E7918">
        <f t="shared" si="744"/>
        <v>0</v>
      </c>
      <c r="F7918">
        <f t="shared" si="745"/>
        <v>0</v>
      </c>
      <c r="G7918" s="1">
        <f t="shared" si="746"/>
        <v>67704.05859023417</v>
      </c>
      <c r="H7918">
        <f t="shared" si="747"/>
        <v>0</v>
      </c>
      <c r="I7918" s="1">
        <v>0</v>
      </c>
    </row>
    <row r="7919" spans="2:9">
      <c r="B7919" s="1">
        <v>66.612057645230394</v>
      </c>
      <c r="C7919" s="1">
        <f t="shared" si="742"/>
        <v>66612.057645230394</v>
      </c>
      <c r="D7919" s="1">
        <f t="shared" si="743"/>
        <v>0</v>
      </c>
      <c r="E7919">
        <f t="shared" si="744"/>
        <v>0</v>
      </c>
      <c r="F7919">
        <f t="shared" si="745"/>
        <v>0</v>
      </c>
      <c r="G7919" s="1">
        <f t="shared" si="746"/>
        <v>66612.057645230394</v>
      </c>
      <c r="H7919">
        <f t="shared" si="747"/>
        <v>0</v>
      </c>
      <c r="I7919" s="1">
        <v>0</v>
      </c>
    </row>
    <row r="7920" spans="2:9">
      <c r="B7920" s="1">
        <v>59.696051660206457</v>
      </c>
      <c r="C7920" s="1">
        <f t="shared" si="742"/>
        <v>59696.05166020646</v>
      </c>
      <c r="D7920" s="1">
        <f t="shared" si="743"/>
        <v>0</v>
      </c>
      <c r="E7920">
        <f t="shared" si="744"/>
        <v>0</v>
      </c>
      <c r="F7920">
        <f t="shared" si="745"/>
        <v>0</v>
      </c>
      <c r="G7920" s="1">
        <f t="shared" si="746"/>
        <v>59696.05166020646</v>
      </c>
      <c r="H7920">
        <f t="shared" si="747"/>
        <v>0</v>
      </c>
      <c r="I7920" s="1">
        <v>0</v>
      </c>
    </row>
    <row r="7921" spans="2:9">
      <c r="B7921" s="1">
        <v>54.964047565190107</v>
      </c>
      <c r="C7921" s="1">
        <f t="shared" si="742"/>
        <v>54964.047565190107</v>
      </c>
      <c r="D7921" s="1">
        <f t="shared" si="743"/>
        <v>0</v>
      </c>
      <c r="E7921">
        <f t="shared" si="744"/>
        <v>0</v>
      </c>
      <c r="F7921">
        <f t="shared" si="745"/>
        <v>0</v>
      </c>
      <c r="G7921" s="1">
        <f t="shared" si="746"/>
        <v>54964.047565190107</v>
      </c>
      <c r="H7921">
        <f t="shared" si="747"/>
        <v>0</v>
      </c>
      <c r="I7921" s="1">
        <v>0</v>
      </c>
    </row>
    <row r="7922" spans="2:9">
      <c r="B7922" s="1">
        <v>57.148049455197665</v>
      </c>
      <c r="C7922" s="1">
        <f t="shared" si="742"/>
        <v>57148.049455197666</v>
      </c>
      <c r="D7922" s="1">
        <f t="shared" si="743"/>
        <v>0</v>
      </c>
      <c r="E7922">
        <f t="shared" si="744"/>
        <v>0</v>
      </c>
      <c r="F7922">
        <f t="shared" si="745"/>
        <v>0</v>
      </c>
      <c r="G7922" s="1">
        <f t="shared" si="746"/>
        <v>57148.049455197666</v>
      </c>
      <c r="H7922">
        <f t="shared" si="747"/>
        <v>0</v>
      </c>
      <c r="I7922" s="1">
        <v>0</v>
      </c>
    </row>
    <row r="7923" spans="2:9">
      <c r="B7923" s="1">
        <v>47.90267099674336</v>
      </c>
      <c r="C7923" s="1">
        <f t="shared" si="742"/>
        <v>47902.670996743364</v>
      </c>
      <c r="D7923" s="1">
        <f t="shared" si="743"/>
        <v>0</v>
      </c>
      <c r="E7923">
        <f t="shared" si="744"/>
        <v>0</v>
      </c>
      <c r="F7923">
        <f t="shared" si="745"/>
        <v>0</v>
      </c>
      <c r="G7923" s="1">
        <f t="shared" si="746"/>
        <v>47902.670996743364</v>
      </c>
      <c r="H7923">
        <f t="shared" si="747"/>
        <v>0</v>
      </c>
      <c r="I7923" s="1">
        <v>0</v>
      </c>
    </row>
    <row r="7924" spans="2:9">
      <c r="B7924" s="1">
        <v>48.339473467838282</v>
      </c>
      <c r="C7924" s="1">
        <f t="shared" si="742"/>
        <v>48339.473467838281</v>
      </c>
      <c r="D7924" s="1">
        <f t="shared" si="743"/>
        <v>0</v>
      </c>
      <c r="E7924">
        <f t="shared" si="744"/>
        <v>0</v>
      </c>
      <c r="F7924">
        <f t="shared" si="745"/>
        <v>0</v>
      </c>
      <c r="G7924" s="1">
        <f t="shared" si="746"/>
        <v>48339.473467838281</v>
      </c>
      <c r="H7924">
        <f t="shared" si="747"/>
        <v>0</v>
      </c>
      <c r="I7924" s="1">
        <v>0</v>
      </c>
    </row>
    <row r="7925" spans="2:9">
      <c r="B7925" s="1">
        <v>48.485074291536598</v>
      </c>
      <c r="C7925" s="1">
        <f t="shared" si="742"/>
        <v>48485.074291536599</v>
      </c>
      <c r="D7925" s="1">
        <f t="shared" si="743"/>
        <v>0</v>
      </c>
      <c r="E7925">
        <f t="shared" si="744"/>
        <v>0</v>
      </c>
      <c r="F7925">
        <f t="shared" si="745"/>
        <v>0</v>
      </c>
      <c r="G7925" s="1">
        <f t="shared" si="746"/>
        <v>48485.074291536599</v>
      </c>
      <c r="H7925">
        <f t="shared" si="747"/>
        <v>0</v>
      </c>
      <c r="I7925" s="1">
        <v>0</v>
      </c>
    </row>
    <row r="7926" spans="2:9">
      <c r="B7926" s="1">
        <v>56.34751877124522</v>
      </c>
      <c r="C7926" s="1">
        <f t="shared" si="742"/>
        <v>56347.518771245217</v>
      </c>
      <c r="D7926" s="1">
        <f t="shared" si="743"/>
        <v>0</v>
      </c>
      <c r="E7926">
        <f t="shared" si="744"/>
        <v>0</v>
      </c>
      <c r="F7926">
        <f t="shared" si="745"/>
        <v>0</v>
      </c>
      <c r="G7926" s="1">
        <f t="shared" si="746"/>
        <v>56347.518771245217</v>
      </c>
      <c r="H7926">
        <f t="shared" si="747"/>
        <v>0</v>
      </c>
      <c r="I7926" s="1">
        <v>0</v>
      </c>
    </row>
    <row r="7927" spans="2:9">
      <c r="B7927" s="1">
        <v>66.685177253825103</v>
      </c>
      <c r="C7927" s="1">
        <f t="shared" si="742"/>
        <v>66685.17725382511</v>
      </c>
      <c r="D7927" s="1">
        <f t="shared" si="743"/>
        <v>0</v>
      </c>
      <c r="E7927">
        <f t="shared" si="744"/>
        <v>0</v>
      </c>
      <c r="F7927">
        <f t="shared" si="745"/>
        <v>0</v>
      </c>
      <c r="G7927" s="1">
        <f t="shared" si="746"/>
        <v>66685.17725382511</v>
      </c>
      <c r="H7927">
        <f t="shared" si="747"/>
        <v>0</v>
      </c>
      <c r="I7927" s="1">
        <v>0</v>
      </c>
    </row>
    <row r="7928" spans="2:9">
      <c r="B7928" s="1">
        <v>66.976378901221707</v>
      </c>
      <c r="C7928" s="1">
        <f t="shared" si="742"/>
        <v>66976.378901221702</v>
      </c>
      <c r="D7928" s="1">
        <f t="shared" si="743"/>
        <v>0</v>
      </c>
      <c r="E7928">
        <f t="shared" si="744"/>
        <v>0</v>
      </c>
      <c r="F7928">
        <f t="shared" si="745"/>
        <v>0</v>
      </c>
      <c r="G7928" s="1">
        <f t="shared" si="746"/>
        <v>66976.378901221702</v>
      </c>
      <c r="H7928">
        <f t="shared" si="747"/>
        <v>0</v>
      </c>
      <c r="I7928" s="1">
        <v>0</v>
      </c>
    </row>
    <row r="7929" spans="2:9">
      <c r="B7929" s="1">
        <v>79.061247268181276</v>
      </c>
      <c r="C7929" s="1">
        <f t="shared" si="742"/>
        <v>79061.24726818128</v>
      </c>
      <c r="D7929" s="1">
        <f t="shared" si="743"/>
        <v>0</v>
      </c>
      <c r="E7929">
        <f t="shared" si="744"/>
        <v>0</v>
      </c>
      <c r="F7929">
        <f t="shared" si="745"/>
        <v>0</v>
      </c>
      <c r="G7929" s="1">
        <f t="shared" si="746"/>
        <v>79061.24726818128</v>
      </c>
      <c r="H7929">
        <f t="shared" si="747"/>
        <v>0</v>
      </c>
      <c r="I7929" s="1">
        <v>0</v>
      </c>
    </row>
    <row r="7930" spans="2:9">
      <c r="B7930" s="1">
        <v>81.390860447354214</v>
      </c>
      <c r="C7930" s="1">
        <f t="shared" si="742"/>
        <v>81390.860447354207</v>
      </c>
      <c r="D7930" s="1">
        <f t="shared" si="743"/>
        <v>1.2299999999999998</v>
      </c>
      <c r="E7930">
        <f t="shared" si="744"/>
        <v>0.92249999999999988</v>
      </c>
      <c r="F7930">
        <f t="shared" si="745"/>
        <v>281.36249999999995</v>
      </c>
      <c r="G7930" s="1">
        <f t="shared" si="746"/>
        <v>81109.497947354204</v>
      </c>
      <c r="H7930">
        <f t="shared" si="747"/>
        <v>81109.497947354204</v>
      </c>
      <c r="I7930" s="1">
        <v>4.0999999999999996</v>
      </c>
    </row>
    <row r="7931" spans="2:9">
      <c r="B7931" s="1">
        <v>78.478843973388052</v>
      </c>
      <c r="C7931" s="1">
        <f t="shared" si="742"/>
        <v>78478.843973388051</v>
      </c>
      <c r="D7931" s="1">
        <f t="shared" si="743"/>
        <v>10.534199999999998</v>
      </c>
      <c r="E7931">
        <f t="shared" si="744"/>
        <v>7.9006499999999988</v>
      </c>
      <c r="F7931">
        <f t="shared" si="745"/>
        <v>2409.6982499999995</v>
      </c>
      <c r="G7931" s="1">
        <f t="shared" si="746"/>
        <v>76069.14572338805</v>
      </c>
      <c r="H7931">
        <f t="shared" si="747"/>
        <v>76069.14572338805</v>
      </c>
      <c r="I7931" s="1">
        <v>35.113999999999997</v>
      </c>
    </row>
    <row r="7932" spans="2:9">
      <c r="B7932" s="1">
        <v>74.984424204628667</v>
      </c>
      <c r="C7932" s="1">
        <f t="shared" si="742"/>
        <v>74984.424204628667</v>
      </c>
      <c r="D7932" s="1">
        <f t="shared" si="743"/>
        <v>23.157899999999998</v>
      </c>
      <c r="E7932">
        <f t="shared" si="744"/>
        <v>17.368424999999998</v>
      </c>
      <c r="F7932">
        <f t="shared" si="745"/>
        <v>5297.3696249999994</v>
      </c>
      <c r="G7932" s="1">
        <f t="shared" si="746"/>
        <v>69687.054579628661</v>
      </c>
      <c r="H7932">
        <f t="shared" si="747"/>
        <v>69687.054579628661</v>
      </c>
      <c r="I7932" s="1">
        <v>77.192999999999998</v>
      </c>
    </row>
    <row r="7933" spans="2:9">
      <c r="B7933" s="1">
        <v>70.179597022584502</v>
      </c>
      <c r="C7933" s="1">
        <f t="shared" si="742"/>
        <v>70179.597022584509</v>
      </c>
      <c r="D7933" s="1">
        <f t="shared" si="743"/>
        <v>32.034300000000002</v>
      </c>
      <c r="E7933">
        <f t="shared" si="744"/>
        <v>24.025725000000001</v>
      </c>
      <c r="F7933">
        <f t="shared" si="745"/>
        <v>7327.846125</v>
      </c>
      <c r="G7933" s="1">
        <f t="shared" si="746"/>
        <v>62851.750897584512</v>
      </c>
      <c r="H7933">
        <f t="shared" si="747"/>
        <v>62851.750897584512</v>
      </c>
      <c r="I7933" s="1">
        <v>106.78100000000001</v>
      </c>
    </row>
    <row r="7934" spans="2:9">
      <c r="B7934" s="1">
        <v>67.995584667109853</v>
      </c>
      <c r="C7934" s="1">
        <f t="shared" si="742"/>
        <v>67995.584667109855</v>
      </c>
      <c r="D7934" s="1">
        <f t="shared" si="743"/>
        <v>25.1325</v>
      </c>
      <c r="E7934">
        <f t="shared" si="744"/>
        <v>18.849375000000002</v>
      </c>
      <c r="F7934">
        <f t="shared" si="745"/>
        <v>5749.0593750000007</v>
      </c>
      <c r="G7934" s="1">
        <f t="shared" si="746"/>
        <v>62246.525292109858</v>
      </c>
      <c r="H7934">
        <f t="shared" si="747"/>
        <v>62246.525292109858</v>
      </c>
      <c r="I7934" s="1">
        <v>83.775000000000006</v>
      </c>
    </row>
    <row r="7935" spans="2:9">
      <c r="B7935" s="1">
        <v>64.501164898350481</v>
      </c>
      <c r="C7935" s="1">
        <f t="shared" si="742"/>
        <v>64501.164898350478</v>
      </c>
      <c r="D7935" s="1">
        <f t="shared" si="743"/>
        <v>18.935099999999998</v>
      </c>
      <c r="E7935">
        <f t="shared" si="744"/>
        <v>14.201324999999999</v>
      </c>
      <c r="F7935">
        <f t="shared" si="745"/>
        <v>4331.404125</v>
      </c>
      <c r="G7935" s="1">
        <f t="shared" si="746"/>
        <v>60169.760773350477</v>
      </c>
      <c r="H7935">
        <f t="shared" si="747"/>
        <v>60169.760773350477</v>
      </c>
      <c r="I7935" s="1">
        <v>63.116999999999997</v>
      </c>
    </row>
    <row r="7936" spans="2:9">
      <c r="B7936" s="1">
        <v>62.317152542875867</v>
      </c>
      <c r="C7936" s="1">
        <f t="shared" si="742"/>
        <v>62317.152542875869</v>
      </c>
      <c r="D7936" s="1">
        <f t="shared" si="743"/>
        <v>28.5609</v>
      </c>
      <c r="E7936">
        <f t="shared" si="744"/>
        <v>21.420674999999999</v>
      </c>
      <c r="F7936">
        <f t="shared" si="745"/>
        <v>6533.305875</v>
      </c>
      <c r="G7936" s="1">
        <f t="shared" si="746"/>
        <v>55783.84666787587</v>
      </c>
      <c r="H7936">
        <f t="shared" si="747"/>
        <v>55783.84666787587</v>
      </c>
      <c r="I7936" s="1">
        <v>95.203000000000003</v>
      </c>
    </row>
    <row r="7937" spans="2:9">
      <c r="B7937" s="1">
        <v>61.443547600685996</v>
      </c>
      <c r="C7937" s="1">
        <f t="shared" si="742"/>
        <v>61443.547600685997</v>
      </c>
      <c r="D7937" s="1">
        <f t="shared" si="743"/>
        <v>15.660299999999999</v>
      </c>
      <c r="E7937">
        <f t="shared" si="744"/>
        <v>11.745225</v>
      </c>
      <c r="F7937">
        <f t="shared" si="745"/>
        <v>3582.2936249999998</v>
      </c>
      <c r="G7937" s="1">
        <f t="shared" si="746"/>
        <v>57861.253975685999</v>
      </c>
      <c r="H7937">
        <f t="shared" si="747"/>
        <v>57861.253975685999</v>
      </c>
      <c r="I7937" s="1">
        <v>52.201000000000001</v>
      </c>
    </row>
    <row r="7938" spans="2:9">
      <c r="B7938" s="1">
        <v>61.443547600685996</v>
      </c>
      <c r="C7938" s="1">
        <f t="shared" si="742"/>
        <v>61443.547600685997</v>
      </c>
      <c r="D7938" s="1">
        <f t="shared" si="743"/>
        <v>0.82110000000000005</v>
      </c>
      <c r="E7938">
        <f t="shared" si="744"/>
        <v>0.61582500000000007</v>
      </c>
      <c r="F7938">
        <f t="shared" si="745"/>
        <v>187.82662500000001</v>
      </c>
      <c r="G7938" s="1">
        <f t="shared" si="746"/>
        <v>61255.720975685996</v>
      </c>
      <c r="H7938">
        <f t="shared" si="747"/>
        <v>61255.720975685996</v>
      </c>
      <c r="I7938" s="1">
        <v>2.7370000000000001</v>
      </c>
    </row>
    <row r="7939" spans="2:9">
      <c r="B7939" s="1">
        <v>57.803527008228308</v>
      </c>
      <c r="C7939" s="1">
        <f t="shared" si="742"/>
        <v>57803.52700822831</v>
      </c>
      <c r="D7939" s="1">
        <f t="shared" si="743"/>
        <v>0</v>
      </c>
      <c r="E7939">
        <f t="shared" si="744"/>
        <v>0</v>
      </c>
      <c r="F7939">
        <f t="shared" si="745"/>
        <v>0</v>
      </c>
      <c r="G7939" s="1">
        <f t="shared" si="746"/>
        <v>57803.52700822831</v>
      </c>
      <c r="H7939">
        <f t="shared" si="747"/>
        <v>0</v>
      </c>
      <c r="I7939" s="1">
        <v>0</v>
      </c>
    </row>
    <row r="7940" spans="2:9">
      <c r="B7940" s="1">
        <v>56.34751877124522</v>
      </c>
      <c r="C7940" s="1">
        <f t="shared" ref="C7940:C8003" si="748">+B7940*1000</f>
        <v>56347.518771245217</v>
      </c>
      <c r="D7940" s="1">
        <f t="shared" ref="D7940:D8003" si="749">I7940*$K$1</f>
        <v>0</v>
      </c>
      <c r="E7940">
        <f t="shared" ref="E7940:E8003" si="750">D7940*$E$1</f>
        <v>0</v>
      </c>
      <c r="F7940">
        <f t="shared" ref="F7940:F8003" si="751">E7940*$G$1</f>
        <v>0</v>
      </c>
      <c r="G7940" s="1">
        <f t="shared" ref="G7940:G8003" si="752">C7940-F7940</f>
        <v>56347.518771245217</v>
      </c>
      <c r="H7940">
        <f t="shared" ref="H7940:H8003" si="753">IF(F7940&gt;0,C7940-F7940,F7940)</f>
        <v>0</v>
      </c>
      <c r="I7940" s="1">
        <v>0</v>
      </c>
    </row>
    <row r="7941" spans="2:9">
      <c r="B7941" s="1">
        <v>53.872304768374001</v>
      </c>
      <c r="C7941" s="1">
        <f t="shared" si="748"/>
        <v>53872.304768374001</v>
      </c>
      <c r="D7941" s="1">
        <f t="shared" si="749"/>
        <v>0</v>
      </c>
      <c r="E7941">
        <f t="shared" si="750"/>
        <v>0</v>
      </c>
      <c r="F7941">
        <f t="shared" si="751"/>
        <v>0</v>
      </c>
      <c r="G7941" s="1">
        <f t="shared" si="752"/>
        <v>53872.304768374001</v>
      </c>
      <c r="H7941">
        <f t="shared" si="753"/>
        <v>0</v>
      </c>
      <c r="I7941" s="1">
        <v>0</v>
      </c>
    </row>
    <row r="7942" spans="2:9">
      <c r="B7942" s="1">
        <v>52.41629653139092</v>
      </c>
      <c r="C7942" s="1">
        <f t="shared" si="748"/>
        <v>52416.296531390923</v>
      </c>
      <c r="D7942" s="1">
        <f t="shared" si="749"/>
        <v>0</v>
      </c>
      <c r="E7942">
        <f t="shared" si="750"/>
        <v>0</v>
      </c>
      <c r="F7942">
        <f t="shared" si="751"/>
        <v>0</v>
      </c>
      <c r="G7942" s="1">
        <f t="shared" si="752"/>
        <v>52416.296531390923</v>
      </c>
      <c r="H7942">
        <f t="shared" si="753"/>
        <v>0</v>
      </c>
      <c r="I7942" s="1">
        <v>0</v>
      </c>
    </row>
    <row r="7943" spans="2:9">
      <c r="B7943" s="1">
        <v>51.105889118106127</v>
      </c>
      <c r="C7943" s="1">
        <f t="shared" si="748"/>
        <v>51105.889118106126</v>
      </c>
      <c r="D7943" s="1">
        <f t="shared" si="749"/>
        <v>0</v>
      </c>
      <c r="E7943">
        <f t="shared" si="750"/>
        <v>0</v>
      </c>
      <c r="F7943">
        <f t="shared" si="751"/>
        <v>0</v>
      </c>
      <c r="G7943" s="1">
        <f t="shared" si="752"/>
        <v>51105.889118106126</v>
      </c>
      <c r="H7943">
        <f t="shared" si="753"/>
        <v>0</v>
      </c>
      <c r="I7943" s="1">
        <v>0</v>
      </c>
    </row>
    <row r="7944" spans="2:9">
      <c r="B7944" s="1">
        <v>46.592263583458582</v>
      </c>
      <c r="C7944" s="1">
        <f t="shared" si="748"/>
        <v>46592.263583458582</v>
      </c>
      <c r="D7944" s="1">
        <f t="shared" si="749"/>
        <v>0</v>
      </c>
      <c r="E7944">
        <f t="shared" si="750"/>
        <v>0</v>
      </c>
      <c r="F7944">
        <f t="shared" si="751"/>
        <v>0</v>
      </c>
      <c r="G7944" s="1">
        <f t="shared" si="752"/>
        <v>46592.263583458582</v>
      </c>
      <c r="H7944">
        <f t="shared" si="753"/>
        <v>0</v>
      </c>
      <c r="I7944" s="1">
        <v>0</v>
      </c>
    </row>
    <row r="7945" spans="2:9">
      <c r="B7945" s="1">
        <v>40.477028988129646</v>
      </c>
      <c r="C7945" s="1">
        <f t="shared" si="748"/>
        <v>40477.028988129648</v>
      </c>
      <c r="D7945" s="1">
        <f t="shared" si="749"/>
        <v>0</v>
      </c>
      <c r="E7945">
        <f t="shared" si="750"/>
        <v>0</v>
      </c>
      <c r="F7945">
        <f t="shared" si="751"/>
        <v>0</v>
      </c>
      <c r="G7945" s="1">
        <f t="shared" si="752"/>
        <v>40477.028988129648</v>
      </c>
      <c r="H7945">
        <f t="shared" si="753"/>
        <v>0</v>
      </c>
      <c r="I7945" s="1">
        <v>0</v>
      </c>
    </row>
    <row r="7946" spans="2:9">
      <c r="B7946" s="1">
        <v>41.933037225112734</v>
      </c>
      <c r="C7946" s="1">
        <f t="shared" si="748"/>
        <v>41933.037225112734</v>
      </c>
      <c r="D7946" s="1">
        <f t="shared" si="749"/>
        <v>0</v>
      </c>
      <c r="E7946">
        <f t="shared" si="750"/>
        <v>0</v>
      </c>
      <c r="F7946">
        <f t="shared" si="751"/>
        <v>0</v>
      </c>
      <c r="G7946" s="1">
        <f t="shared" si="752"/>
        <v>41933.037225112734</v>
      </c>
      <c r="H7946">
        <f t="shared" si="753"/>
        <v>0</v>
      </c>
      <c r="I7946" s="1">
        <v>0</v>
      </c>
    </row>
    <row r="7947" spans="2:9">
      <c r="B7947" s="1">
        <v>34.614358328209313</v>
      </c>
      <c r="C7947" s="1">
        <f t="shared" si="748"/>
        <v>34614.358328209317</v>
      </c>
      <c r="D7947" s="1">
        <f t="shared" si="749"/>
        <v>0</v>
      </c>
      <c r="E7947">
        <f t="shared" si="750"/>
        <v>0</v>
      </c>
      <c r="F7947">
        <f t="shared" si="751"/>
        <v>0</v>
      </c>
      <c r="G7947" s="1">
        <f t="shared" si="752"/>
        <v>34614.358328209317</v>
      </c>
      <c r="H7947">
        <f t="shared" si="753"/>
        <v>0</v>
      </c>
      <c r="I7947" s="1">
        <v>0</v>
      </c>
    </row>
    <row r="7948" spans="2:9">
      <c r="B7948" s="1">
        <v>37.696458727296438</v>
      </c>
      <c r="C7948" s="1">
        <f t="shared" si="748"/>
        <v>37696.458727296435</v>
      </c>
      <c r="D7948" s="1">
        <f t="shared" si="749"/>
        <v>0</v>
      </c>
      <c r="E7948">
        <f t="shared" si="750"/>
        <v>0</v>
      </c>
      <c r="F7948">
        <f t="shared" si="751"/>
        <v>0</v>
      </c>
      <c r="G7948" s="1">
        <f t="shared" si="752"/>
        <v>37696.458727296435</v>
      </c>
      <c r="H7948">
        <f t="shared" si="753"/>
        <v>0</v>
      </c>
      <c r="I7948" s="1">
        <v>0</v>
      </c>
    </row>
    <row r="7949" spans="2:9">
      <c r="B7949" s="1">
        <v>37.696458727296438</v>
      </c>
      <c r="C7949" s="1">
        <f t="shared" si="748"/>
        <v>37696.458727296435</v>
      </c>
      <c r="D7949" s="1">
        <f t="shared" si="749"/>
        <v>0</v>
      </c>
      <c r="E7949">
        <f t="shared" si="750"/>
        <v>0</v>
      </c>
      <c r="F7949">
        <f t="shared" si="751"/>
        <v>0</v>
      </c>
      <c r="G7949" s="1">
        <f t="shared" si="752"/>
        <v>37696.458727296435</v>
      </c>
      <c r="H7949">
        <f t="shared" si="753"/>
        <v>0</v>
      </c>
      <c r="I7949" s="1">
        <v>0</v>
      </c>
    </row>
    <row r="7950" spans="2:9">
      <c r="B7950" s="1">
        <v>43.030863264178009</v>
      </c>
      <c r="C7950" s="1">
        <f t="shared" si="748"/>
        <v>43030.863264178006</v>
      </c>
      <c r="D7950" s="1">
        <f t="shared" si="749"/>
        <v>0</v>
      </c>
      <c r="E7950">
        <f t="shared" si="750"/>
        <v>0</v>
      </c>
      <c r="F7950">
        <f t="shared" si="751"/>
        <v>0</v>
      </c>
      <c r="G7950" s="1">
        <f t="shared" si="752"/>
        <v>43030.863264178006</v>
      </c>
      <c r="H7950">
        <f t="shared" si="753"/>
        <v>0</v>
      </c>
      <c r="I7950" s="1">
        <v>0</v>
      </c>
    </row>
    <row r="7951" spans="2:9">
      <c r="B7951" s="1">
        <v>54.648010922275652</v>
      </c>
      <c r="C7951" s="1">
        <f t="shared" si="748"/>
        <v>54648.010922275651</v>
      </c>
      <c r="D7951" s="1">
        <f t="shared" si="749"/>
        <v>0</v>
      </c>
      <c r="E7951">
        <f t="shared" si="750"/>
        <v>0</v>
      </c>
      <c r="F7951">
        <f t="shared" si="751"/>
        <v>0</v>
      </c>
      <c r="G7951" s="1">
        <f t="shared" si="752"/>
        <v>54648.010922275651</v>
      </c>
      <c r="H7951">
        <f t="shared" si="753"/>
        <v>0</v>
      </c>
      <c r="I7951" s="1">
        <v>0</v>
      </c>
    </row>
    <row r="7952" spans="2:9">
      <c r="B7952" s="1">
        <v>59.271161520906347</v>
      </c>
      <c r="C7952" s="1">
        <f t="shared" si="748"/>
        <v>59271.161520906346</v>
      </c>
      <c r="D7952" s="1">
        <f t="shared" si="749"/>
        <v>0</v>
      </c>
      <c r="E7952">
        <f t="shared" si="750"/>
        <v>0</v>
      </c>
      <c r="F7952">
        <f t="shared" si="751"/>
        <v>0</v>
      </c>
      <c r="G7952" s="1">
        <f t="shared" si="752"/>
        <v>59271.161520906346</v>
      </c>
      <c r="H7952">
        <f t="shared" si="753"/>
        <v>0</v>
      </c>
      <c r="I7952" s="1">
        <v>0</v>
      </c>
    </row>
    <row r="7953" spans="2:9">
      <c r="B7953" s="1">
        <v>73.377697962882067</v>
      </c>
      <c r="C7953" s="1">
        <f t="shared" si="748"/>
        <v>73377.69796288207</v>
      </c>
      <c r="D7953" s="1">
        <f t="shared" si="749"/>
        <v>0</v>
      </c>
      <c r="E7953">
        <f t="shared" si="750"/>
        <v>0</v>
      </c>
      <c r="F7953">
        <f t="shared" si="751"/>
        <v>0</v>
      </c>
      <c r="G7953" s="1">
        <f t="shared" si="752"/>
        <v>73377.69796288207</v>
      </c>
      <c r="H7953">
        <f t="shared" si="753"/>
        <v>0</v>
      </c>
      <c r="I7953" s="1">
        <v>0</v>
      </c>
    </row>
    <row r="7954" spans="2:9">
      <c r="B7954" s="1">
        <v>72.429359378547559</v>
      </c>
      <c r="C7954" s="1">
        <f t="shared" si="748"/>
        <v>72429.359378547553</v>
      </c>
      <c r="D7954" s="1">
        <f t="shared" si="749"/>
        <v>2.1086999999999998</v>
      </c>
      <c r="E7954">
        <f t="shared" si="750"/>
        <v>1.5815249999999998</v>
      </c>
      <c r="F7954">
        <f t="shared" si="751"/>
        <v>482.36512499999998</v>
      </c>
      <c r="G7954" s="1">
        <f t="shared" si="752"/>
        <v>71946.994253547557</v>
      </c>
      <c r="H7954">
        <f t="shared" si="753"/>
        <v>71946.994253547557</v>
      </c>
      <c r="I7954" s="1">
        <v>7.0289999999999999</v>
      </c>
    </row>
    <row r="7955" spans="2:9">
      <c r="B7955" s="1">
        <v>69.821428271627667</v>
      </c>
      <c r="C7955" s="1">
        <f t="shared" si="748"/>
        <v>69821.428271627665</v>
      </c>
      <c r="D7955" s="1">
        <f t="shared" si="749"/>
        <v>13.6608</v>
      </c>
      <c r="E7955">
        <f t="shared" si="750"/>
        <v>10.2456</v>
      </c>
      <c r="F7955">
        <f t="shared" si="751"/>
        <v>3124.9079999999999</v>
      </c>
      <c r="G7955" s="1">
        <f t="shared" si="752"/>
        <v>66696.520271627669</v>
      </c>
      <c r="H7955">
        <f t="shared" si="753"/>
        <v>66696.520271627669</v>
      </c>
      <c r="I7955" s="1">
        <v>45.536000000000001</v>
      </c>
    </row>
    <row r="7956" spans="2:9">
      <c r="B7956" s="1">
        <v>63.183058181286164</v>
      </c>
      <c r="C7956" s="1">
        <f t="shared" si="748"/>
        <v>63183.058181286164</v>
      </c>
      <c r="D7956" s="1">
        <f t="shared" si="749"/>
        <v>25.928699999999999</v>
      </c>
      <c r="E7956">
        <f t="shared" si="750"/>
        <v>19.446525000000001</v>
      </c>
      <c r="F7956">
        <f t="shared" si="751"/>
        <v>5931.1901250000001</v>
      </c>
      <c r="G7956" s="1">
        <f t="shared" si="752"/>
        <v>57251.868056286163</v>
      </c>
      <c r="H7956">
        <f t="shared" si="753"/>
        <v>57251.868056286163</v>
      </c>
      <c r="I7956" s="1">
        <v>86.429000000000002</v>
      </c>
    </row>
    <row r="7957" spans="2:9">
      <c r="B7957" s="1">
        <v>58.559907582655477</v>
      </c>
      <c r="C7957" s="1">
        <f t="shared" si="748"/>
        <v>58559.907582655476</v>
      </c>
      <c r="D7957" s="1">
        <f t="shared" si="749"/>
        <v>35.908200000000001</v>
      </c>
      <c r="E7957">
        <f t="shared" si="750"/>
        <v>26.931150000000002</v>
      </c>
      <c r="F7957">
        <f t="shared" si="751"/>
        <v>8214.0007500000011</v>
      </c>
      <c r="G7957" s="1">
        <f t="shared" si="752"/>
        <v>50345.906832655477</v>
      </c>
      <c r="H7957">
        <f t="shared" si="753"/>
        <v>50345.906832655477</v>
      </c>
      <c r="I7957" s="1">
        <v>119.694</v>
      </c>
    </row>
    <row r="7958" spans="2:9">
      <c r="B7958" s="1">
        <v>55.359264860526523</v>
      </c>
      <c r="C7958" s="1">
        <f t="shared" si="748"/>
        <v>55359.26486052652</v>
      </c>
      <c r="D7958" s="1">
        <f t="shared" si="749"/>
        <v>38.333399999999997</v>
      </c>
      <c r="E7958">
        <f t="shared" si="750"/>
        <v>28.750049999999998</v>
      </c>
      <c r="F7958">
        <f t="shared" si="751"/>
        <v>8768.7652499999986</v>
      </c>
      <c r="G7958" s="1">
        <f t="shared" si="752"/>
        <v>46590.499610526524</v>
      </c>
      <c r="H7958">
        <f t="shared" si="753"/>
        <v>46590.499610526524</v>
      </c>
      <c r="I7958" s="1">
        <v>127.77800000000001</v>
      </c>
    </row>
    <row r="7959" spans="2:9">
      <c r="B7959" s="1">
        <v>52.514249107523021</v>
      </c>
      <c r="C7959" s="1">
        <f t="shared" si="748"/>
        <v>52514.249107523021</v>
      </c>
      <c r="D7959" s="1">
        <f t="shared" si="749"/>
        <v>29.689799999999998</v>
      </c>
      <c r="E7959">
        <f t="shared" si="750"/>
        <v>22.26735</v>
      </c>
      <c r="F7959">
        <f t="shared" si="751"/>
        <v>6791.5417500000003</v>
      </c>
      <c r="G7959" s="1">
        <f t="shared" si="752"/>
        <v>45722.707357523017</v>
      </c>
      <c r="H7959">
        <f t="shared" si="753"/>
        <v>45722.707357523017</v>
      </c>
      <c r="I7959" s="1">
        <v>98.965999999999994</v>
      </c>
    </row>
    <row r="7960" spans="2:9">
      <c r="B7960" s="1">
        <v>50.736114261895828</v>
      </c>
      <c r="C7960" s="1">
        <f t="shared" si="748"/>
        <v>50736.114261895826</v>
      </c>
      <c r="D7960" s="1">
        <f t="shared" si="749"/>
        <v>15.2796</v>
      </c>
      <c r="E7960">
        <f t="shared" si="750"/>
        <v>11.4597</v>
      </c>
      <c r="F7960">
        <f t="shared" si="751"/>
        <v>3495.2084999999997</v>
      </c>
      <c r="G7960" s="1">
        <f t="shared" si="752"/>
        <v>47240.905761895825</v>
      </c>
      <c r="H7960">
        <f t="shared" si="753"/>
        <v>47240.905761895825</v>
      </c>
      <c r="I7960" s="1">
        <v>50.932000000000002</v>
      </c>
    </row>
    <row r="7961" spans="2:9">
      <c r="B7961" s="1">
        <v>50.024860323644958</v>
      </c>
      <c r="C7961" s="1">
        <f t="shared" si="748"/>
        <v>50024.860323644956</v>
      </c>
      <c r="D7961" s="1">
        <f t="shared" si="749"/>
        <v>4.9646999999999997</v>
      </c>
      <c r="E7961">
        <f t="shared" si="750"/>
        <v>3.7235249999999995</v>
      </c>
      <c r="F7961">
        <f t="shared" si="751"/>
        <v>1135.6751249999998</v>
      </c>
      <c r="G7961" s="1">
        <f t="shared" si="752"/>
        <v>48889.185198644955</v>
      </c>
      <c r="H7961">
        <f t="shared" si="753"/>
        <v>48889.185198644955</v>
      </c>
      <c r="I7961" s="1">
        <v>16.548999999999999</v>
      </c>
    </row>
    <row r="7962" spans="2:9">
      <c r="B7962" s="1">
        <v>47.772556185850519</v>
      </c>
      <c r="C7962" s="1">
        <f t="shared" si="748"/>
        <v>47772.556185850517</v>
      </c>
      <c r="D7962" s="1">
        <f t="shared" si="749"/>
        <v>0.24629999999999996</v>
      </c>
      <c r="E7962">
        <f t="shared" si="750"/>
        <v>0.18472499999999997</v>
      </c>
      <c r="F7962">
        <f t="shared" si="751"/>
        <v>56.341124999999991</v>
      </c>
      <c r="G7962" s="1">
        <f t="shared" si="752"/>
        <v>47716.215060850518</v>
      </c>
      <c r="H7962">
        <f t="shared" si="753"/>
        <v>47716.215060850518</v>
      </c>
      <c r="I7962" s="1">
        <v>0.82099999999999995</v>
      </c>
    </row>
    <row r="7963" spans="2:9">
      <c r="B7963" s="1">
        <v>45.638794371097887</v>
      </c>
      <c r="C7963" s="1">
        <f t="shared" si="748"/>
        <v>45638.794371097887</v>
      </c>
      <c r="D7963" s="1">
        <f t="shared" si="749"/>
        <v>0</v>
      </c>
      <c r="E7963">
        <f t="shared" si="750"/>
        <v>0</v>
      </c>
      <c r="F7963">
        <f t="shared" si="751"/>
        <v>0</v>
      </c>
      <c r="G7963" s="1">
        <f t="shared" si="752"/>
        <v>45638.794371097887</v>
      </c>
      <c r="H7963">
        <f t="shared" si="753"/>
        <v>0</v>
      </c>
      <c r="I7963" s="1">
        <v>0</v>
      </c>
    </row>
    <row r="7964" spans="2:9">
      <c r="B7964" s="1">
        <v>47.41692921672508</v>
      </c>
      <c r="C7964" s="1">
        <f t="shared" si="748"/>
        <v>47416.929216725082</v>
      </c>
      <c r="D7964" s="1">
        <f t="shared" si="749"/>
        <v>0</v>
      </c>
      <c r="E7964">
        <f t="shared" si="750"/>
        <v>0</v>
      </c>
      <c r="F7964">
        <f t="shared" si="751"/>
        <v>0</v>
      </c>
      <c r="G7964" s="1">
        <f t="shared" si="752"/>
        <v>47416.929216725082</v>
      </c>
      <c r="H7964">
        <f t="shared" si="753"/>
        <v>0</v>
      </c>
      <c r="I7964" s="1">
        <v>0</v>
      </c>
    </row>
    <row r="7965" spans="2:9">
      <c r="B7965" s="1">
        <v>44.927540432847003</v>
      </c>
      <c r="C7965" s="1">
        <f t="shared" si="748"/>
        <v>44927.540432847003</v>
      </c>
      <c r="D7965" s="1">
        <f t="shared" si="749"/>
        <v>0</v>
      </c>
      <c r="E7965">
        <f t="shared" si="750"/>
        <v>0</v>
      </c>
      <c r="F7965">
        <f t="shared" si="751"/>
        <v>0</v>
      </c>
      <c r="G7965" s="1">
        <f t="shared" si="752"/>
        <v>44927.540432847003</v>
      </c>
      <c r="H7965">
        <f t="shared" si="753"/>
        <v>0</v>
      </c>
      <c r="I7965" s="1">
        <v>0</v>
      </c>
    </row>
    <row r="7966" spans="2:9">
      <c r="B7966" s="1">
        <v>44.097744171554318</v>
      </c>
      <c r="C7966" s="1">
        <f t="shared" si="748"/>
        <v>44097.744171554317</v>
      </c>
      <c r="D7966" s="1">
        <f t="shared" si="749"/>
        <v>0</v>
      </c>
      <c r="E7966">
        <f t="shared" si="750"/>
        <v>0</v>
      </c>
      <c r="F7966">
        <f t="shared" si="751"/>
        <v>0</v>
      </c>
      <c r="G7966" s="1">
        <f t="shared" si="752"/>
        <v>44097.744171554317</v>
      </c>
      <c r="H7966">
        <f t="shared" si="753"/>
        <v>0</v>
      </c>
      <c r="I7966" s="1">
        <v>0</v>
      </c>
    </row>
    <row r="7967" spans="2:9">
      <c r="B7967" s="1">
        <v>43.386490233303441</v>
      </c>
      <c r="C7967" s="1">
        <f t="shared" si="748"/>
        <v>43386.490233303441</v>
      </c>
      <c r="D7967" s="1">
        <f t="shared" si="749"/>
        <v>0</v>
      </c>
      <c r="E7967">
        <f t="shared" si="750"/>
        <v>0</v>
      </c>
      <c r="F7967">
        <f t="shared" si="751"/>
        <v>0</v>
      </c>
      <c r="G7967" s="1">
        <f t="shared" si="752"/>
        <v>43386.490233303441</v>
      </c>
      <c r="H7967">
        <f t="shared" si="753"/>
        <v>0</v>
      </c>
      <c r="I7967" s="1">
        <v>0</v>
      </c>
    </row>
    <row r="7968" spans="2:9">
      <c r="B7968" s="1">
        <v>38.881881957714562</v>
      </c>
      <c r="C7968" s="1">
        <f t="shared" si="748"/>
        <v>38881.881957714562</v>
      </c>
      <c r="D7968" s="1">
        <f t="shared" si="749"/>
        <v>0</v>
      </c>
      <c r="E7968">
        <f t="shared" si="750"/>
        <v>0</v>
      </c>
      <c r="F7968">
        <f t="shared" si="751"/>
        <v>0</v>
      </c>
      <c r="G7968" s="1">
        <f t="shared" si="752"/>
        <v>38881.881957714562</v>
      </c>
      <c r="H7968">
        <f t="shared" si="753"/>
        <v>0</v>
      </c>
      <c r="I7968" s="1">
        <v>0</v>
      </c>
    </row>
    <row r="7969" spans="2:9">
      <c r="B7969" s="1">
        <v>35.79978155862743</v>
      </c>
      <c r="C7969" s="1">
        <f t="shared" si="748"/>
        <v>35799.78155862743</v>
      </c>
      <c r="D7969" s="1">
        <f t="shared" si="749"/>
        <v>0</v>
      </c>
      <c r="E7969">
        <f t="shared" si="750"/>
        <v>0</v>
      </c>
      <c r="F7969">
        <f t="shared" si="751"/>
        <v>0</v>
      </c>
      <c r="G7969" s="1">
        <f t="shared" si="752"/>
        <v>35799.78155862743</v>
      </c>
      <c r="H7969">
        <f t="shared" si="753"/>
        <v>0</v>
      </c>
      <c r="I7969" s="1">
        <v>0</v>
      </c>
    </row>
    <row r="7970" spans="2:9">
      <c r="B7970" s="1">
        <v>37.222289435129184</v>
      </c>
      <c r="C7970" s="1">
        <f t="shared" si="748"/>
        <v>37222.289435129183</v>
      </c>
      <c r="D7970" s="1">
        <f t="shared" si="749"/>
        <v>0</v>
      </c>
      <c r="E7970">
        <f t="shared" si="750"/>
        <v>0</v>
      </c>
      <c r="F7970">
        <f t="shared" si="751"/>
        <v>0</v>
      </c>
      <c r="G7970" s="1">
        <f t="shared" si="752"/>
        <v>37222.289435129183</v>
      </c>
      <c r="H7970">
        <f t="shared" si="753"/>
        <v>0</v>
      </c>
      <c r="I7970" s="1">
        <v>0</v>
      </c>
    </row>
    <row r="7971" spans="2:9">
      <c r="B7971" s="1">
        <v>78.404666058793254</v>
      </c>
      <c r="C7971" s="1">
        <f t="shared" si="748"/>
        <v>78404.666058793257</v>
      </c>
      <c r="D7971" s="1">
        <f t="shared" si="749"/>
        <v>0</v>
      </c>
      <c r="E7971">
        <f t="shared" si="750"/>
        <v>0</v>
      </c>
      <c r="F7971">
        <f t="shared" si="751"/>
        <v>0</v>
      </c>
      <c r="G7971" s="1">
        <f t="shared" si="752"/>
        <v>78404.666058793257</v>
      </c>
      <c r="H7971">
        <f t="shared" si="753"/>
        <v>0</v>
      </c>
      <c r="I7971" s="1">
        <v>0</v>
      </c>
    </row>
    <row r="7972" spans="2:9">
      <c r="B7972" s="1">
        <v>78.404666058793254</v>
      </c>
      <c r="C7972" s="1">
        <f t="shared" si="748"/>
        <v>78404.666058793257</v>
      </c>
      <c r="D7972" s="1">
        <f t="shared" si="749"/>
        <v>0</v>
      </c>
      <c r="E7972">
        <f t="shared" si="750"/>
        <v>0</v>
      </c>
      <c r="F7972">
        <f t="shared" si="751"/>
        <v>0</v>
      </c>
      <c r="G7972" s="1">
        <f t="shared" si="752"/>
        <v>78404.666058793257</v>
      </c>
      <c r="H7972">
        <f t="shared" si="753"/>
        <v>0</v>
      </c>
      <c r="I7972" s="1">
        <v>0</v>
      </c>
    </row>
    <row r="7973" spans="2:9">
      <c r="B7973" s="1">
        <v>77.205817953918739</v>
      </c>
      <c r="C7973" s="1">
        <f t="shared" si="748"/>
        <v>77205.81795391874</v>
      </c>
      <c r="D7973" s="1">
        <f t="shared" si="749"/>
        <v>0</v>
      </c>
      <c r="E7973">
        <f t="shared" si="750"/>
        <v>0</v>
      </c>
      <c r="F7973">
        <f t="shared" si="751"/>
        <v>0</v>
      </c>
      <c r="G7973" s="1">
        <f t="shared" si="752"/>
        <v>77205.81795391874</v>
      </c>
      <c r="H7973">
        <f t="shared" si="753"/>
        <v>0</v>
      </c>
      <c r="I7973" s="1">
        <v>0</v>
      </c>
    </row>
    <row r="7974" spans="2:9">
      <c r="B7974" s="1">
        <v>85.597754688040339</v>
      </c>
      <c r="C7974" s="1">
        <f t="shared" si="748"/>
        <v>85597.754688040339</v>
      </c>
      <c r="D7974" s="1">
        <f t="shared" si="749"/>
        <v>0</v>
      </c>
      <c r="E7974">
        <f t="shared" si="750"/>
        <v>0</v>
      </c>
      <c r="F7974">
        <f t="shared" si="751"/>
        <v>0</v>
      </c>
      <c r="G7974" s="1">
        <f t="shared" si="752"/>
        <v>85597.754688040339</v>
      </c>
      <c r="H7974">
        <f t="shared" si="753"/>
        <v>0</v>
      </c>
      <c r="I7974" s="1">
        <v>0</v>
      </c>
    </row>
    <row r="7975" spans="2:9">
      <c r="B7975" s="1">
        <v>99.744162325559614</v>
      </c>
      <c r="C7975" s="1">
        <f t="shared" si="748"/>
        <v>99744.162325559621</v>
      </c>
      <c r="D7975" s="1">
        <f t="shared" si="749"/>
        <v>0</v>
      </c>
      <c r="E7975">
        <f t="shared" si="750"/>
        <v>0</v>
      </c>
      <c r="F7975">
        <f t="shared" si="751"/>
        <v>0</v>
      </c>
      <c r="G7975" s="1">
        <f t="shared" si="752"/>
        <v>99744.162325559621</v>
      </c>
      <c r="H7975">
        <f t="shared" si="753"/>
        <v>0</v>
      </c>
      <c r="I7975" s="1">
        <v>0</v>
      </c>
    </row>
    <row r="7976" spans="2:9">
      <c r="B7976" s="1">
        <v>100.22370156750942</v>
      </c>
      <c r="C7976" s="1">
        <f t="shared" si="748"/>
        <v>100223.70156750943</v>
      </c>
      <c r="D7976" s="1">
        <f t="shared" si="749"/>
        <v>0</v>
      </c>
      <c r="E7976">
        <f t="shared" si="750"/>
        <v>0</v>
      </c>
      <c r="F7976">
        <f t="shared" si="751"/>
        <v>0</v>
      </c>
      <c r="G7976" s="1">
        <f t="shared" si="752"/>
        <v>100223.70156750943</v>
      </c>
      <c r="H7976">
        <f t="shared" si="753"/>
        <v>0</v>
      </c>
      <c r="I7976" s="1">
        <v>0</v>
      </c>
    </row>
    <row r="7977" spans="2:9">
      <c r="B7977" s="1">
        <v>129.71536494742247</v>
      </c>
      <c r="C7977" s="1">
        <f t="shared" si="748"/>
        <v>129715.36494742247</v>
      </c>
      <c r="D7977" s="1">
        <f t="shared" si="749"/>
        <v>0</v>
      </c>
      <c r="E7977">
        <f t="shared" si="750"/>
        <v>0</v>
      </c>
      <c r="F7977">
        <f t="shared" si="751"/>
        <v>0</v>
      </c>
      <c r="G7977" s="1">
        <f t="shared" si="752"/>
        <v>129715.36494742247</v>
      </c>
      <c r="H7977">
        <f t="shared" si="753"/>
        <v>0</v>
      </c>
      <c r="I7977" s="1">
        <v>0</v>
      </c>
    </row>
    <row r="7978" spans="2:9">
      <c r="B7978" s="1">
        <v>133.07213964107112</v>
      </c>
      <c r="C7978" s="1">
        <f t="shared" si="748"/>
        <v>133072.13964107112</v>
      </c>
      <c r="D7978" s="1">
        <f t="shared" si="749"/>
        <v>3.8039999999999998</v>
      </c>
      <c r="E7978">
        <f t="shared" si="750"/>
        <v>2.8529999999999998</v>
      </c>
      <c r="F7978">
        <f t="shared" si="751"/>
        <v>870.16499999999996</v>
      </c>
      <c r="G7978" s="1">
        <f t="shared" si="752"/>
        <v>132201.97464107111</v>
      </c>
      <c r="H7978">
        <f t="shared" si="753"/>
        <v>132201.97464107111</v>
      </c>
      <c r="I7978" s="1">
        <v>12.68</v>
      </c>
    </row>
    <row r="7979" spans="2:9">
      <c r="B7979" s="1">
        <v>132.11306115717153</v>
      </c>
      <c r="C7979" s="1">
        <f t="shared" si="748"/>
        <v>132113.06115717153</v>
      </c>
      <c r="D7979" s="1">
        <f t="shared" si="749"/>
        <v>22.4178</v>
      </c>
      <c r="E7979">
        <f t="shared" si="750"/>
        <v>16.81335</v>
      </c>
      <c r="F7979">
        <f t="shared" si="751"/>
        <v>5128.0717500000001</v>
      </c>
      <c r="G7979" s="1">
        <f t="shared" si="752"/>
        <v>126984.98940717152</v>
      </c>
      <c r="H7979">
        <f t="shared" si="753"/>
        <v>126984.98940717152</v>
      </c>
      <c r="I7979" s="1">
        <v>74.725999999999999</v>
      </c>
    </row>
    <row r="7980" spans="2:9">
      <c r="B7980" s="1">
        <v>128.03697760059814</v>
      </c>
      <c r="C7980" s="1">
        <f t="shared" si="748"/>
        <v>128036.97760059814</v>
      </c>
      <c r="D7980" s="1">
        <f t="shared" si="749"/>
        <v>53.605800000000002</v>
      </c>
      <c r="E7980">
        <f t="shared" si="750"/>
        <v>40.204350000000005</v>
      </c>
      <c r="F7980">
        <f t="shared" si="751"/>
        <v>12262.326750000002</v>
      </c>
      <c r="G7980" s="1">
        <f t="shared" si="752"/>
        <v>115774.65085059813</v>
      </c>
      <c r="H7980">
        <f t="shared" si="753"/>
        <v>115774.65085059813</v>
      </c>
      <c r="I7980" s="1">
        <v>178.68600000000001</v>
      </c>
    </row>
    <row r="7981" spans="2:9">
      <c r="B7981" s="1">
        <v>120.84388897135108</v>
      </c>
      <c r="C7981" s="1">
        <f t="shared" si="748"/>
        <v>120843.88897135107</v>
      </c>
      <c r="D7981" s="1">
        <f t="shared" si="749"/>
        <v>69.005099999999999</v>
      </c>
      <c r="E7981">
        <f t="shared" si="750"/>
        <v>51.753824999999999</v>
      </c>
      <c r="F7981">
        <f t="shared" si="751"/>
        <v>15784.916625</v>
      </c>
      <c r="G7981" s="1">
        <f t="shared" si="752"/>
        <v>105058.97234635107</v>
      </c>
      <c r="H7981">
        <f t="shared" si="753"/>
        <v>105058.97234635107</v>
      </c>
      <c r="I7981" s="1">
        <v>230.017</v>
      </c>
    </row>
    <row r="7982" spans="2:9">
      <c r="B7982" s="1">
        <v>116.04849655185301</v>
      </c>
      <c r="C7982" s="1">
        <f t="shared" si="748"/>
        <v>116048.49655185301</v>
      </c>
      <c r="D7982" s="1">
        <f t="shared" si="749"/>
        <v>65.763000000000005</v>
      </c>
      <c r="E7982">
        <f t="shared" si="750"/>
        <v>49.322250000000004</v>
      </c>
      <c r="F7982">
        <f t="shared" si="751"/>
        <v>15043.286250000001</v>
      </c>
      <c r="G7982" s="1">
        <f t="shared" si="752"/>
        <v>101005.210301853</v>
      </c>
      <c r="H7982">
        <f t="shared" si="753"/>
        <v>101005.210301853</v>
      </c>
      <c r="I7982" s="1">
        <v>219.21</v>
      </c>
    </row>
    <row r="7983" spans="2:9">
      <c r="B7983" s="1">
        <v>108.1360990596812</v>
      </c>
      <c r="C7983" s="1">
        <f t="shared" si="748"/>
        <v>108136.0990596812</v>
      </c>
      <c r="D7983" s="1">
        <f t="shared" si="749"/>
        <v>57.462299999999999</v>
      </c>
      <c r="E7983">
        <f t="shared" si="750"/>
        <v>43.096724999999999</v>
      </c>
      <c r="F7983">
        <f t="shared" si="751"/>
        <v>13144.501125000001</v>
      </c>
      <c r="G7983" s="1">
        <f t="shared" si="752"/>
        <v>94991.597934681209</v>
      </c>
      <c r="H7983">
        <f t="shared" si="753"/>
        <v>94991.597934681209</v>
      </c>
      <c r="I7983" s="1">
        <v>191.541</v>
      </c>
    </row>
    <row r="7984" spans="2:9">
      <c r="B7984" s="1">
        <v>105.73840284993219</v>
      </c>
      <c r="C7984" s="1">
        <f t="shared" si="748"/>
        <v>105738.40284993219</v>
      </c>
      <c r="D7984" s="1">
        <f t="shared" si="749"/>
        <v>41.151299999999999</v>
      </c>
      <c r="E7984">
        <f t="shared" si="750"/>
        <v>30.863475000000001</v>
      </c>
      <c r="F7984">
        <f t="shared" si="751"/>
        <v>9413.3598750000001</v>
      </c>
      <c r="G7984" s="1">
        <f t="shared" si="752"/>
        <v>96325.042974932192</v>
      </c>
      <c r="H7984">
        <f t="shared" si="753"/>
        <v>96325.042974932192</v>
      </c>
      <c r="I7984" s="1">
        <v>137.17099999999999</v>
      </c>
    </row>
    <row r="7985" spans="2:9">
      <c r="B7985" s="1">
        <v>99.744162325559614</v>
      </c>
      <c r="C7985" s="1">
        <f t="shared" si="748"/>
        <v>99744.162325559621</v>
      </c>
      <c r="D7985" s="1">
        <f t="shared" si="749"/>
        <v>18.149100000000001</v>
      </c>
      <c r="E7985">
        <f t="shared" si="750"/>
        <v>13.611825</v>
      </c>
      <c r="F7985">
        <f t="shared" si="751"/>
        <v>4151.6066249999994</v>
      </c>
      <c r="G7985" s="1">
        <f t="shared" si="752"/>
        <v>95592.55570055962</v>
      </c>
      <c r="H7985">
        <f t="shared" si="753"/>
        <v>95592.55570055962</v>
      </c>
      <c r="I7985" s="1">
        <v>60.497</v>
      </c>
    </row>
    <row r="7986" spans="2:9">
      <c r="B7986" s="1">
        <v>98.785083841660011</v>
      </c>
      <c r="C7986" s="1">
        <f t="shared" si="748"/>
        <v>98785.083841660016</v>
      </c>
      <c r="D7986" s="1">
        <f t="shared" si="749"/>
        <v>0.89039999999999997</v>
      </c>
      <c r="E7986">
        <f t="shared" si="750"/>
        <v>0.66779999999999995</v>
      </c>
      <c r="F7986">
        <f t="shared" si="751"/>
        <v>203.67899999999997</v>
      </c>
      <c r="G7986" s="1">
        <f t="shared" si="752"/>
        <v>98581.404841660013</v>
      </c>
      <c r="H7986">
        <f t="shared" si="753"/>
        <v>98581.404841660013</v>
      </c>
      <c r="I7986" s="1">
        <v>2.968</v>
      </c>
    </row>
    <row r="7987" spans="2:9">
      <c r="B7987" s="1">
        <v>97.586235736785497</v>
      </c>
      <c r="C7987" s="1">
        <f t="shared" si="748"/>
        <v>97586.2357367855</v>
      </c>
      <c r="D7987" s="1">
        <f t="shared" si="749"/>
        <v>0</v>
      </c>
      <c r="E7987">
        <f t="shared" si="750"/>
        <v>0</v>
      </c>
      <c r="F7987">
        <f t="shared" si="751"/>
        <v>0</v>
      </c>
      <c r="G7987" s="1">
        <f t="shared" si="752"/>
        <v>97586.2357367855</v>
      </c>
      <c r="H7987">
        <f t="shared" si="753"/>
        <v>0</v>
      </c>
      <c r="I7987" s="1">
        <v>0</v>
      </c>
    </row>
    <row r="7988" spans="2:9">
      <c r="B7988" s="1">
        <v>96.866926873860791</v>
      </c>
      <c r="C7988" s="1">
        <f t="shared" si="748"/>
        <v>96866.926873860793</v>
      </c>
      <c r="D7988" s="1">
        <f t="shared" si="749"/>
        <v>0</v>
      </c>
      <c r="E7988">
        <f t="shared" si="750"/>
        <v>0</v>
      </c>
      <c r="F7988">
        <f t="shared" si="751"/>
        <v>0</v>
      </c>
      <c r="G7988" s="1">
        <f t="shared" si="752"/>
        <v>96866.926873860793</v>
      </c>
      <c r="H7988">
        <f t="shared" si="753"/>
        <v>0</v>
      </c>
      <c r="I7988" s="1">
        <v>0</v>
      </c>
    </row>
    <row r="7989" spans="2:9">
      <c r="B7989" s="1">
        <v>96.147618010936071</v>
      </c>
      <c r="C7989" s="1">
        <f t="shared" si="748"/>
        <v>96147.618010936072</v>
      </c>
      <c r="D7989" s="1">
        <f t="shared" si="749"/>
        <v>0</v>
      </c>
      <c r="E7989">
        <f t="shared" si="750"/>
        <v>0</v>
      </c>
      <c r="F7989">
        <f t="shared" si="751"/>
        <v>0</v>
      </c>
      <c r="G7989" s="1">
        <f t="shared" si="752"/>
        <v>96147.618010936072</v>
      </c>
      <c r="H7989">
        <f t="shared" si="753"/>
        <v>0</v>
      </c>
      <c r="I7989" s="1">
        <v>0</v>
      </c>
    </row>
    <row r="7990" spans="2:9">
      <c r="B7990" s="1">
        <v>92.79084331728744</v>
      </c>
      <c r="C7990" s="1">
        <f t="shared" si="748"/>
        <v>92790.843317287436</v>
      </c>
      <c r="D7990" s="1">
        <f t="shared" si="749"/>
        <v>0</v>
      </c>
      <c r="E7990">
        <f t="shared" si="750"/>
        <v>0</v>
      </c>
      <c r="F7990">
        <f t="shared" si="751"/>
        <v>0</v>
      </c>
      <c r="G7990" s="1">
        <f t="shared" si="752"/>
        <v>92790.843317287436</v>
      </c>
      <c r="H7990">
        <f t="shared" si="753"/>
        <v>0</v>
      </c>
      <c r="I7990" s="1">
        <v>0</v>
      </c>
    </row>
    <row r="7991" spans="2:9">
      <c r="B7991" s="1">
        <v>89.434068623638794</v>
      </c>
      <c r="C7991" s="1">
        <f t="shared" si="748"/>
        <v>89434.068623638799</v>
      </c>
      <c r="D7991" s="1">
        <f t="shared" si="749"/>
        <v>0</v>
      </c>
      <c r="E7991">
        <f t="shared" si="750"/>
        <v>0</v>
      </c>
      <c r="F7991">
        <f t="shared" si="751"/>
        <v>0</v>
      </c>
      <c r="G7991" s="1">
        <f t="shared" si="752"/>
        <v>89434.068623638799</v>
      </c>
      <c r="H7991">
        <f t="shared" si="753"/>
        <v>0</v>
      </c>
      <c r="I7991" s="1">
        <v>0</v>
      </c>
    </row>
    <row r="7992" spans="2:9">
      <c r="B7992" s="1">
        <v>80.083053405617576</v>
      </c>
      <c r="C7992" s="1">
        <f t="shared" si="748"/>
        <v>80083.053405617582</v>
      </c>
      <c r="D7992" s="1">
        <f t="shared" si="749"/>
        <v>0</v>
      </c>
      <c r="E7992">
        <f t="shared" si="750"/>
        <v>0</v>
      </c>
      <c r="F7992">
        <f t="shared" si="751"/>
        <v>0</v>
      </c>
      <c r="G7992" s="1">
        <f t="shared" si="752"/>
        <v>80083.053405617582</v>
      </c>
      <c r="H7992">
        <f t="shared" si="753"/>
        <v>0</v>
      </c>
      <c r="I7992" s="1">
        <v>0</v>
      </c>
    </row>
    <row r="7993" spans="2:9">
      <c r="B7993" s="1">
        <v>75.287660986119519</v>
      </c>
      <c r="C7993" s="1">
        <f t="shared" si="748"/>
        <v>75287.660986119517</v>
      </c>
      <c r="D7993" s="1">
        <f t="shared" si="749"/>
        <v>0</v>
      </c>
      <c r="E7993">
        <f t="shared" si="750"/>
        <v>0</v>
      </c>
      <c r="F7993">
        <f t="shared" si="751"/>
        <v>0</v>
      </c>
      <c r="G7993" s="1">
        <f t="shared" si="752"/>
        <v>75287.660986119517</v>
      </c>
      <c r="H7993">
        <f t="shared" si="753"/>
        <v>0</v>
      </c>
      <c r="I7993" s="1">
        <v>0</v>
      </c>
    </row>
    <row r="7994" spans="2:9">
      <c r="B7994" s="1">
        <v>76.246739470019136</v>
      </c>
      <c r="C7994" s="1">
        <f t="shared" si="748"/>
        <v>76246.739470019136</v>
      </c>
      <c r="D7994" s="1">
        <f t="shared" si="749"/>
        <v>0</v>
      </c>
      <c r="E7994">
        <f t="shared" si="750"/>
        <v>0</v>
      </c>
      <c r="F7994">
        <f t="shared" si="751"/>
        <v>0</v>
      </c>
      <c r="G7994" s="1">
        <f t="shared" si="752"/>
        <v>76246.739470019136</v>
      </c>
      <c r="H7994">
        <f t="shared" si="753"/>
        <v>0</v>
      </c>
      <c r="I7994" s="1">
        <v>0</v>
      </c>
    </row>
    <row r="7995" spans="2:9">
      <c r="B7995" s="1">
        <v>88.642807848940706</v>
      </c>
      <c r="C7995" s="1">
        <f t="shared" si="748"/>
        <v>88642.807848940705</v>
      </c>
      <c r="D7995" s="1">
        <f t="shared" si="749"/>
        <v>0</v>
      </c>
      <c r="E7995">
        <f t="shared" si="750"/>
        <v>0</v>
      </c>
      <c r="F7995">
        <f t="shared" si="751"/>
        <v>0</v>
      </c>
      <c r="G7995" s="1">
        <f t="shared" si="752"/>
        <v>88642.807848940705</v>
      </c>
      <c r="H7995">
        <f t="shared" si="753"/>
        <v>0</v>
      </c>
      <c r="I7995" s="1">
        <v>0</v>
      </c>
    </row>
    <row r="7996" spans="2:9">
      <c r="B7996" s="1">
        <v>90.663156745782658</v>
      </c>
      <c r="C7996" s="1">
        <f t="shared" si="748"/>
        <v>90663.15674578266</v>
      </c>
      <c r="D7996" s="1">
        <f t="shared" si="749"/>
        <v>0</v>
      </c>
      <c r="E7996">
        <f t="shared" si="750"/>
        <v>0</v>
      </c>
      <c r="F7996">
        <f t="shared" si="751"/>
        <v>0</v>
      </c>
      <c r="G7996" s="1">
        <f t="shared" si="752"/>
        <v>90663.15674578266</v>
      </c>
      <c r="H7996">
        <f t="shared" si="753"/>
        <v>0</v>
      </c>
      <c r="I7996" s="1">
        <v>0</v>
      </c>
    </row>
    <row r="7997" spans="2:9">
      <c r="B7997" s="1">
        <v>86.875002564203996</v>
      </c>
      <c r="C7997" s="1">
        <f t="shared" si="748"/>
        <v>86875.002564203998</v>
      </c>
      <c r="D7997" s="1">
        <f t="shared" si="749"/>
        <v>0</v>
      </c>
      <c r="E7997">
        <f t="shared" si="750"/>
        <v>0</v>
      </c>
      <c r="F7997">
        <f t="shared" si="751"/>
        <v>0</v>
      </c>
      <c r="G7997" s="1">
        <f t="shared" si="752"/>
        <v>86875.002564203998</v>
      </c>
      <c r="H7997">
        <f t="shared" si="753"/>
        <v>0</v>
      </c>
      <c r="I7997" s="1">
        <v>0</v>
      </c>
    </row>
    <row r="7998" spans="2:9">
      <c r="B7998" s="1">
        <v>94.95639815157179</v>
      </c>
      <c r="C7998" s="1">
        <f t="shared" si="748"/>
        <v>94956.39815157179</v>
      </c>
      <c r="D7998" s="1">
        <f t="shared" si="749"/>
        <v>0</v>
      </c>
      <c r="E7998">
        <f t="shared" si="750"/>
        <v>0</v>
      </c>
      <c r="F7998">
        <f t="shared" si="751"/>
        <v>0</v>
      </c>
      <c r="G7998" s="1">
        <f t="shared" si="752"/>
        <v>94956.39815157179</v>
      </c>
      <c r="H7998">
        <f t="shared" si="753"/>
        <v>0</v>
      </c>
      <c r="I7998" s="1">
        <v>0</v>
      </c>
    </row>
    <row r="7999" spans="2:9">
      <c r="B7999" s="1">
        <v>107.83612236893926</v>
      </c>
      <c r="C7999" s="1">
        <f t="shared" si="748"/>
        <v>107836.12236893926</v>
      </c>
      <c r="D7999" s="1">
        <f t="shared" si="749"/>
        <v>0</v>
      </c>
      <c r="E7999">
        <f t="shared" si="750"/>
        <v>0</v>
      </c>
      <c r="F7999">
        <f t="shared" si="751"/>
        <v>0</v>
      </c>
      <c r="G7999" s="1">
        <f t="shared" si="752"/>
        <v>107836.12236893926</v>
      </c>
      <c r="H7999">
        <f t="shared" si="753"/>
        <v>0</v>
      </c>
      <c r="I7999" s="1">
        <v>0</v>
      </c>
    </row>
    <row r="8000" spans="2:9">
      <c r="B8000" s="1">
        <v>112.63445099893889</v>
      </c>
      <c r="C8000" s="1">
        <f t="shared" si="748"/>
        <v>112634.45099893889</v>
      </c>
      <c r="D8000" s="1">
        <f t="shared" si="749"/>
        <v>0</v>
      </c>
      <c r="E8000">
        <f t="shared" si="750"/>
        <v>0</v>
      </c>
      <c r="F8000">
        <f t="shared" si="751"/>
        <v>0</v>
      </c>
      <c r="G8000" s="1">
        <f t="shared" si="752"/>
        <v>112634.45099893889</v>
      </c>
      <c r="H8000">
        <f t="shared" si="753"/>
        <v>0</v>
      </c>
      <c r="I8000" s="1">
        <v>0</v>
      </c>
    </row>
    <row r="8001" spans="2:9">
      <c r="B8001" s="1">
        <v>111.11918932630743</v>
      </c>
      <c r="C8001" s="1">
        <f t="shared" si="748"/>
        <v>111119.18932630743</v>
      </c>
      <c r="D8001" s="1">
        <f t="shared" si="749"/>
        <v>0</v>
      </c>
      <c r="E8001">
        <f t="shared" si="750"/>
        <v>0</v>
      </c>
      <c r="F8001">
        <f t="shared" si="751"/>
        <v>0</v>
      </c>
      <c r="G8001" s="1">
        <f t="shared" si="752"/>
        <v>111119.18932630743</v>
      </c>
      <c r="H8001">
        <f t="shared" si="753"/>
        <v>0</v>
      </c>
      <c r="I8001" s="1">
        <v>0</v>
      </c>
    </row>
    <row r="8002" spans="2:9">
      <c r="B8002" s="1">
        <v>115.4124307320966</v>
      </c>
      <c r="C8002" s="1">
        <f t="shared" si="748"/>
        <v>115412.43073209659</v>
      </c>
      <c r="D8002" s="1">
        <f t="shared" si="749"/>
        <v>0.66420000000000001</v>
      </c>
      <c r="E8002">
        <f t="shared" si="750"/>
        <v>0.49814999999999998</v>
      </c>
      <c r="F8002">
        <f t="shared" si="751"/>
        <v>151.93574999999998</v>
      </c>
      <c r="G8002" s="1">
        <f t="shared" si="752"/>
        <v>115260.49498209658</v>
      </c>
      <c r="H8002">
        <f t="shared" si="753"/>
        <v>115260.49498209658</v>
      </c>
      <c r="I8002" s="1">
        <v>2.214</v>
      </c>
    </row>
    <row r="8003" spans="2:9">
      <c r="B8003" s="1">
        <v>113.13953822314939</v>
      </c>
      <c r="C8003" s="1">
        <f t="shared" si="748"/>
        <v>113139.53822314939</v>
      </c>
      <c r="D8003" s="1">
        <f t="shared" si="749"/>
        <v>4.8392999999999997</v>
      </c>
      <c r="E8003">
        <f t="shared" si="750"/>
        <v>3.6294749999999998</v>
      </c>
      <c r="F8003">
        <f t="shared" si="751"/>
        <v>1106.989875</v>
      </c>
      <c r="G8003" s="1">
        <f t="shared" si="752"/>
        <v>112032.54834814939</v>
      </c>
      <c r="H8003">
        <f t="shared" si="753"/>
        <v>112032.54834814939</v>
      </c>
      <c r="I8003" s="1">
        <v>16.131</v>
      </c>
    </row>
    <row r="8004" spans="2:9">
      <c r="B8004" s="1">
        <v>114.65479989578084</v>
      </c>
      <c r="C8004" s="1">
        <f t="shared" ref="C8004:C8067" si="754">+B8004*1000</f>
        <v>114654.79989578084</v>
      </c>
      <c r="D8004" s="1">
        <f t="shared" ref="D8004:D8067" si="755">I8004*$K$1</f>
        <v>10.0716</v>
      </c>
      <c r="E8004">
        <f t="shared" ref="E8004:E8067" si="756">D8004*$E$1</f>
        <v>7.5537000000000001</v>
      </c>
      <c r="F8004">
        <f t="shared" ref="F8004:F8067" si="757">E8004*$G$1</f>
        <v>2303.8784999999998</v>
      </c>
      <c r="G8004" s="1">
        <f t="shared" ref="G8004:G8067" si="758">C8004-F8004</f>
        <v>112350.92139578084</v>
      </c>
      <c r="H8004">
        <f t="shared" ref="H8004:H8067" si="759">IF(F8004&gt;0,C8004-F8004,F8004)</f>
        <v>112350.92139578084</v>
      </c>
      <c r="I8004" s="1">
        <v>33.572000000000003</v>
      </c>
    </row>
    <row r="8005" spans="2:9">
      <c r="B8005" s="1">
        <v>111.87682016262315</v>
      </c>
      <c r="C8005" s="1">
        <f t="shared" si="754"/>
        <v>111876.82016262315</v>
      </c>
      <c r="D8005" s="1">
        <f t="shared" si="755"/>
        <v>16.178699999999999</v>
      </c>
      <c r="E8005">
        <f t="shared" si="756"/>
        <v>12.134024999999999</v>
      </c>
      <c r="F8005">
        <f t="shared" si="757"/>
        <v>3700.8776249999996</v>
      </c>
      <c r="G8005" s="1">
        <f t="shared" si="758"/>
        <v>108175.94253762315</v>
      </c>
      <c r="H8005">
        <f t="shared" si="759"/>
        <v>108175.94253762315</v>
      </c>
      <c r="I8005" s="1">
        <v>53.929000000000002</v>
      </c>
    </row>
    <row r="8006" spans="2:9">
      <c r="B8006" s="1">
        <v>104.30051179946584</v>
      </c>
      <c r="C8006" s="1">
        <f t="shared" si="754"/>
        <v>104300.51179946584</v>
      </c>
      <c r="D8006" s="1">
        <f t="shared" si="755"/>
        <v>20.912399999999998</v>
      </c>
      <c r="E8006">
        <f t="shared" si="756"/>
        <v>15.684299999999999</v>
      </c>
      <c r="F8006">
        <f t="shared" si="757"/>
        <v>4783.7114999999994</v>
      </c>
      <c r="G8006" s="1">
        <f t="shared" si="758"/>
        <v>99516.800299465831</v>
      </c>
      <c r="H8006">
        <f t="shared" si="759"/>
        <v>99516.800299465831</v>
      </c>
      <c r="I8006" s="1">
        <v>69.707999999999998</v>
      </c>
    </row>
    <row r="8007" spans="2:9">
      <c r="B8007" s="1">
        <v>102.02761929051866</v>
      </c>
      <c r="C8007" s="1">
        <f t="shared" si="754"/>
        <v>102027.61929051866</v>
      </c>
      <c r="D8007" s="1">
        <f t="shared" si="755"/>
        <v>23.13</v>
      </c>
      <c r="E8007">
        <f t="shared" si="756"/>
        <v>17.3475</v>
      </c>
      <c r="F8007">
        <f t="shared" si="757"/>
        <v>5290.9875000000002</v>
      </c>
      <c r="G8007" s="1">
        <f t="shared" si="758"/>
        <v>96736.631790518659</v>
      </c>
      <c r="H8007">
        <f t="shared" si="759"/>
        <v>96736.631790518659</v>
      </c>
      <c r="I8007" s="1">
        <v>77.099999999999994</v>
      </c>
    </row>
    <row r="8008" spans="2:9">
      <c r="B8008" s="1">
        <v>102.02761929051866</v>
      </c>
      <c r="C8008" s="1">
        <f t="shared" si="754"/>
        <v>102027.61929051866</v>
      </c>
      <c r="D8008" s="1">
        <f t="shared" si="755"/>
        <v>18.954599999999999</v>
      </c>
      <c r="E8008">
        <f t="shared" si="756"/>
        <v>14.215949999999999</v>
      </c>
      <c r="F8008">
        <f t="shared" si="757"/>
        <v>4335.8647499999997</v>
      </c>
      <c r="G8008" s="1">
        <f t="shared" si="758"/>
        <v>97691.754540518668</v>
      </c>
      <c r="H8008">
        <f t="shared" si="759"/>
        <v>97691.754540518668</v>
      </c>
      <c r="I8008" s="1">
        <v>63.182000000000002</v>
      </c>
    </row>
    <row r="8009" spans="2:9">
      <c r="B8009" s="1">
        <v>101.77507567841342</v>
      </c>
      <c r="C8009" s="1">
        <f t="shared" si="754"/>
        <v>101775.07567841341</v>
      </c>
      <c r="D8009" s="1">
        <f t="shared" si="755"/>
        <v>8.3468999999999998</v>
      </c>
      <c r="E8009">
        <f t="shared" si="756"/>
        <v>6.2601750000000003</v>
      </c>
      <c r="F8009">
        <f t="shared" si="757"/>
        <v>1909.3533750000001</v>
      </c>
      <c r="G8009" s="1">
        <f t="shared" si="758"/>
        <v>99865.722303413408</v>
      </c>
      <c r="H8009">
        <f t="shared" si="759"/>
        <v>99865.722303413408</v>
      </c>
      <c r="I8009" s="1">
        <v>27.823</v>
      </c>
    </row>
    <row r="8010" spans="2:9">
      <c r="B8010" s="1">
        <v>112.63445099893889</v>
      </c>
      <c r="C8010" s="1">
        <f t="shared" si="754"/>
        <v>112634.45099893889</v>
      </c>
      <c r="D8010" s="1">
        <f t="shared" si="755"/>
        <v>0.43890000000000001</v>
      </c>
      <c r="E8010">
        <f t="shared" si="756"/>
        <v>0.329175</v>
      </c>
      <c r="F8010">
        <f t="shared" si="757"/>
        <v>100.398375</v>
      </c>
      <c r="G8010" s="1">
        <f t="shared" si="758"/>
        <v>112534.05262393889</v>
      </c>
      <c r="H8010">
        <f t="shared" si="759"/>
        <v>112534.05262393889</v>
      </c>
      <c r="I8010" s="1">
        <v>1.4630000000000001</v>
      </c>
    </row>
    <row r="8011" spans="2:9">
      <c r="B8011" s="1">
        <v>114.14971267157036</v>
      </c>
      <c r="C8011" s="1">
        <f t="shared" si="754"/>
        <v>114149.71267157035</v>
      </c>
      <c r="D8011" s="1">
        <f t="shared" si="755"/>
        <v>0</v>
      </c>
      <c r="E8011">
        <f t="shared" si="756"/>
        <v>0</v>
      </c>
      <c r="F8011">
        <f t="shared" si="757"/>
        <v>0</v>
      </c>
      <c r="G8011" s="1">
        <f t="shared" si="758"/>
        <v>114149.71267157035</v>
      </c>
      <c r="H8011">
        <f t="shared" si="759"/>
        <v>0</v>
      </c>
      <c r="I8011" s="1">
        <v>0</v>
      </c>
    </row>
    <row r="8012" spans="2:9">
      <c r="B8012" s="1">
        <v>113.13953822314939</v>
      </c>
      <c r="C8012" s="1">
        <f t="shared" si="754"/>
        <v>113139.53822314939</v>
      </c>
      <c r="D8012" s="1">
        <f t="shared" si="755"/>
        <v>0</v>
      </c>
      <c r="E8012">
        <f t="shared" si="756"/>
        <v>0</v>
      </c>
      <c r="F8012">
        <f t="shared" si="757"/>
        <v>0</v>
      </c>
      <c r="G8012" s="1">
        <f t="shared" si="758"/>
        <v>113139.53822314939</v>
      </c>
      <c r="H8012">
        <f t="shared" si="759"/>
        <v>0</v>
      </c>
      <c r="I8012" s="1">
        <v>0</v>
      </c>
    </row>
    <row r="8013" spans="2:9">
      <c r="B8013" s="1">
        <v>116.92769240472805</v>
      </c>
      <c r="C8013" s="1">
        <f t="shared" si="754"/>
        <v>116927.69240472805</v>
      </c>
      <c r="D8013" s="1">
        <f t="shared" si="755"/>
        <v>0</v>
      </c>
      <c r="E8013">
        <f t="shared" si="756"/>
        <v>0</v>
      </c>
      <c r="F8013">
        <f t="shared" si="757"/>
        <v>0</v>
      </c>
      <c r="G8013" s="1">
        <f t="shared" si="758"/>
        <v>116927.69240472805</v>
      </c>
      <c r="H8013">
        <f t="shared" si="759"/>
        <v>0</v>
      </c>
      <c r="I8013" s="1">
        <v>0</v>
      </c>
    </row>
    <row r="8014" spans="2:9">
      <c r="B8014" s="1">
        <v>107.83612236893926</v>
      </c>
      <c r="C8014" s="1">
        <f t="shared" si="754"/>
        <v>107836.12236893926</v>
      </c>
      <c r="D8014" s="1">
        <f t="shared" si="755"/>
        <v>0</v>
      </c>
      <c r="E8014">
        <f t="shared" si="756"/>
        <v>0</v>
      </c>
      <c r="F8014">
        <f t="shared" si="757"/>
        <v>0</v>
      </c>
      <c r="G8014" s="1">
        <f t="shared" si="758"/>
        <v>107836.12236893926</v>
      </c>
      <c r="H8014">
        <f t="shared" si="759"/>
        <v>0</v>
      </c>
      <c r="I8014" s="1">
        <v>0</v>
      </c>
    </row>
    <row r="8015" spans="2:9">
      <c r="B8015" s="1">
        <v>100.51235761788718</v>
      </c>
      <c r="C8015" s="1">
        <f t="shared" si="754"/>
        <v>100512.35761788717</v>
      </c>
      <c r="D8015" s="1">
        <f t="shared" si="755"/>
        <v>0</v>
      </c>
      <c r="E8015">
        <f t="shared" si="756"/>
        <v>0</v>
      </c>
      <c r="F8015">
        <f t="shared" si="757"/>
        <v>0</v>
      </c>
      <c r="G8015" s="1">
        <f t="shared" si="758"/>
        <v>100512.35761788717</v>
      </c>
      <c r="H8015">
        <f t="shared" si="759"/>
        <v>0</v>
      </c>
      <c r="I8015" s="1">
        <v>0</v>
      </c>
    </row>
    <row r="8016" spans="2:9">
      <c r="B8016" s="1">
        <v>92.68350564262461</v>
      </c>
      <c r="C8016" s="1">
        <f t="shared" si="754"/>
        <v>92683.505642624616</v>
      </c>
      <c r="D8016" s="1">
        <f t="shared" si="755"/>
        <v>0</v>
      </c>
      <c r="E8016">
        <f t="shared" si="756"/>
        <v>0</v>
      </c>
      <c r="F8016">
        <f t="shared" si="757"/>
        <v>0</v>
      </c>
      <c r="G8016" s="1">
        <f t="shared" si="758"/>
        <v>92683.505642624616</v>
      </c>
      <c r="H8016">
        <f t="shared" si="759"/>
        <v>0</v>
      </c>
      <c r="I8016" s="1">
        <v>0</v>
      </c>
    </row>
    <row r="8017" spans="2:9">
      <c r="B8017" s="1">
        <v>90.9157003578879</v>
      </c>
      <c r="C8017" s="1">
        <f t="shared" si="754"/>
        <v>90915.700357887894</v>
      </c>
      <c r="D8017" s="1">
        <f t="shared" si="755"/>
        <v>0</v>
      </c>
      <c r="E8017">
        <f t="shared" si="756"/>
        <v>0</v>
      </c>
      <c r="F8017">
        <f t="shared" si="757"/>
        <v>0</v>
      </c>
      <c r="G8017" s="1">
        <f t="shared" si="758"/>
        <v>90915.700357887894</v>
      </c>
      <c r="H8017">
        <f t="shared" si="759"/>
        <v>0</v>
      </c>
      <c r="I8017" s="1">
        <v>0</v>
      </c>
    </row>
    <row r="8018" spans="2:9">
      <c r="B8018" s="1">
        <v>89.147895073151176</v>
      </c>
      <c r="C8018" s="1">
        <f t="shared" si="754"/>
        <v>89147.895073151172</v>
      </c>
      <c r="D8018" s="1">
        <f t="shared" si="755"/>
        <v>0</v>
      </c>
      <c r="E8018">
        <f t="shared" si="756"/>
        <v>0</v>
      </c>
      <c r="F8018">
        <f t="shared" si="757"/>
        <v>0</v>
      </c>
      <c r="G8018" s="1">
        <f t="shared" si="758"/>
        <v>89147.895073151172</v>
      </c>
      <c r="H8018">
        <f t="shared" si="759"/>
        <v>0</v>
      </c>
      <c r="I8018" s="1">
        <v>0</v>
      </c>
    </row>
    <row r="8019" spans="2:9">
      <c r="B8019" s="1">
        <v>111.02982191604963</v>
      </c>
      <c r="C8019" s="1">
        <f t="shared" si="754"/>
        <v>111029.82191604962</v>
      </c>
      <c r="D8019" s="1">
        <f t="shared" si="755"/>
        <v>0</v>
      </c>
      <c r="E8019">
        <f t="shared" si="756"/>
        <v>0</v>
      </c>
      <c r="F8019">
        <f t="shared" si="757"/>
        <v>0</v>
      </c>
      <c r="G8019" s="1">
        <f t="shared" si="758"/>
        <v>111029.82191604962</v>
      </c>
      <c r="H8019">
        <f t="shared" si="759"/>
        <v>0</v>
      </c>
      <c r="I8019" s="1">
        <v>0</v>
      </c>
    </row>
    <row r="8020" spans="2:9">
      <c r="B8020" s="1">
        <v>112.31340367230456</v>
      </c>
      <c r="C8020" s="1">
        <f t="shared" si="754"/>
        <v>112313.40367230456</v>
      </c>
      <c r="D8020" s="1">
        <f t="shared" si="755"/>
        <v>0</v>
      </c>
      <c r="E8020">
        <f t="shared" si="756"/>
        <v>0</v>
      </c>
      <c r="F8020">
        <f t="shared" si="757"/>
        <v>0</v>
      </c>
      <c r="G8020" s="1">
        <f t="shared" si="758"/>
        <v>112313.40367230456</v>
      </c>
      <c r="H8020">
        <f t="shared" si="759"/>
        <v>0</v>
      </c>
      <c r="I8020" s="1">
        <v>0</v>
      </c>
    </row>
    <row r="8021" spans="2:9">
      <c r="B8021" s="1">
        <v>110.06713559885846</v>
      </c>
      <c r="C8021" s="1">
        <f t="shared" si="754"/>
        <v>110067.13559885845</v>
      </c>
      <c r="D8021" s="1">
        <f t="shared" si="755"/>
        <v>0</v>
      </c>
      <c r="E8021">
        <f t="shared" si="756"/>
        <v>0</v>
      </c>
      <c r="F8021">
        <f t="shared" si="757"/>
        <v>0</v>
      </c>
      <c r="G8021" s="1">
        <f t="shared" si="758"/>
        <v>110067.13559885845</v>
      </c>
      <c r="H8021">
        <f t="shared" si="759"/>
        <v>0</v>
      </c>
      <c r="I8021" s="1">
        <v>0</v>
      </c>
    </row>
    <row r="8022" spans="2:9">
      <c r="B8022" s="1">
        <v>126.11190755204481</v>
      </c>
      <c r="C8022" s="1">
        <f t="shared" si="754"/>
        <v>126111.90755204481</v>
      </c>
      <c r="D8022" s="1">
        <f t="shared" si="755"/>
        <v>0</v>
      </c>
      <c r="E8022">
        <f t="shared" si="756"/>
        <v>0</v>
      </c>
      <c r="F8022">
        <f t="shared" si="757"/>
        <v>0</v>
      </c>
      <c r="G8022" s="1">
        <f t="shared" si="758"/>
        <v>126111.90755204481</v>
      </c>
      <c r="H8022">
        <f t="shared" si="759"/>
        <v>0</v>
      </c>
      <c r="I8022" s="1">
        <v>0</v>
      </c>
    </row>
    <row r="8023" spans="2:9">
      <c r="B8023" s="1">
        <v>138.62682967553019</v>
      </c>
      <c r="C8023" s="1">
        <f t="shared" si="754"/>
        <v>138626.8296755302</v>
      </c>
      <c r="D8023" s="1">
        <f t="shared" si="755"/>
        <v>0</v>
      </c>
      <c r="E8023">
        <f t="shared" si="756"/>
        <v>0</v>
      </c>
      <c r="F8023">
        <f t="shared" si="757"/>
        <v>0</v>
      </c>
      <c r="G8023" s="1">
        <f t="shared" si="758"/>
        <v>138626.8296755302</v>
      </c>
      <c r="H8023">
        <f t="shared" si="759"/>
        <v>0</v>
      </c>
      <c r="I8023" s="1">
        <v>0</v>
      </c>
    </row>
    <row r="8024" spans="2:9">
      <c r="B8024" s="1">
        <v>143.11936582242237</v>
      </c>
      <c r="C8024" s="1">
        <f t="shared" si="754"/>
        <v>143119.36582242238</v>
      </c>
      <c r="D8024" s="1">
        <f t="shared" si="755"/>
        <v>0</v>
      </c>
      <c r="E8024">
        <f t="shared" si="756"/>
        <v>0</v>
      </c>
      <c r="F8024">
        <f t="shared" si="757"/>
        <v>0</v>
      </c>
      <c r="G8024" s="1">
        <f t="shared" si="758"/>
        <v>143119.36582242238</v>
      </c>
      <c r="H8024">
        <f t="shared" si="759"/>
        <v>0</v>
      </c>
      <c r="I8024" s="1">
        <v>0</v>
      </c>
    </row>
    <row r="8025" spans="2:9">
      <c r="B8025" s="1">
        <v>166.22383743501075</v>
      </c>
      <c r="C8025" s="1">
        <f t="shared" si="754"/>
        <v>166223.83743501076</v>
      </c>
      <c r="D8025" s="1">
        <f t="shared" si="755"/>
        <v>0</v>
      </c>
      <c r="E8025">
        <f t="shared" si="756"/>
        <v>0</v>
      </c>
      <c r="F8025">
        <f t="shared" si="757"/>
        <v>0</v>
      </c>
      <c r="G8025" s="1">
        <f t="shared" si="758"/>
        <v>166223.83743501076</v>
      </c>
      <c r="H8025">
        <f t="shared" si="759"/>
        <v>0</v>
      </c>
      <c r="I8025" s="1">
        <v>0</v>
      </c>
    </row>
    <row r="8026" spans="2:9">
      <c r="B8026" s="1">
        <v>173.28353709441271</v>
      </c>
      <c r="C8026" s="1">
        <f t="shared" si="754"/>
        <v>173283.53709441272</v>
      </c>
      <c r="D8026" s="1">
        <f t="shared" si="755"/>
        <v>3.0368999999999997</v>
      </c>
      <c r="E8026">
        <f t="shared" si="756"/>
        <v>2.2776749999999999</v>
      </c>
      <c r="F8026">
        <f t="shared" si="757"/>
        <v>694.69087500000001</v>
      </c>
      <c r="G8026" s="1">
        <f t="shared" si="758"/>
        <v>172588.84621941272</v>
      </c>
      <c r="H8026">
        <f t="shared" si="759"/>
        <v>172588.84621941272</v>
      </c>
      <c r="I8026" s="1">
        <v>10.122999999999999</v>
      </c>
    </row>
    <row r="8027" spans="2:9">
      <c r="B8027" s="1">
        <v>171.03726902096665</v>
      </c>
      <c r="C8027" s="1">
        <f t="shared" si="754"/>
        <v>171037.26902096666</v>
      </c>
      <c r="D8027" s="1">
        <f t="shared" si="755"/>
        <v>22.824599999999997</v>
      </c>
      <c r="E8027">
        <f t="shared" si="756"/>
        <v>17.118449999999996</v>
      </c>
      <c r="F8027">
        <f t="shared" si="757"/>
        <v>5221.1272499999986</v>
      </c>
      <c r="G8027" s="1">
        <f t="shared" si="758"/>
        <v>165816.14177096667</v>
      </c>
      <c r="H8027">
        <f t="shared" si="759"/>
        <v>165816.14177096667</v>
      </c>
      <c r="I8027" s="1">
        <v>76.081999999999994</v>
      </c>
    </row>
    <row r="8028" spans="2:9">
      <c r="B8028" s="1">
        <v>161.08951040999111</v>
      </c>
      <c r="C8028" s="1">
        <f t="shared" si="754"/>
        <v>161089.51040999111</v>
      </c>
      <c r="D8028" s="1">
        <f t="shared" si="755"/>
        <v>43.856699999999996</v>
      </c>
      <c r="E8028">
        <f t="shared" si="756"/>
        <v>32.892524999999999</v>
      </c>
      <c r="F8028">
        <f t="shared" si="757"/>
        <v>10032.220125</v>
      </c>
      <c r="G8028" s="1">
        <f t="shared" si="758"/>
        <v>151057.29028499112</v>
      </c>
      <c r="H8028">
        <f t="shared" si="759"/>
        <v>151057.29028499112</v>
      </c>
      <c r="I8028" s="1">
        <v>146.18899999999999</v>
      </c>
    </row>
    <row r="8029" spans="2:9">
      <c r="B8029" s="1">
        <v>152.42533355527047</v>
      </c>
      <c r="C8029" s="1">
        <f t="shared" si="754"/>
        <v>152425.33355527048</v>
      </c>
      <c r="D8029" s="1">
        <f t="shared" si="755"/>
        <v>41.655299999999997</v>
      </c>
      <c r="E8029">
        <f t="shared" si="756"/>
        <v>31.241474999999998</v>
      </c>
      <c r="F8029">
        <f t="shared" si="757"/>
        <v>9528.6498749999992</v>
      </c>
      <c r="G8029" s="1">
        <f t="shared" si="758"/>
        <v>142896.68368027048</v>
      </c>
      <c r="H8029">
        <f t="shared" si="759"/>
        <v>142896.68368027048</v>
      </c>
      <c r="I8029" s="1">
        <v>138.851</v>
      </c>
    </row>
    <row r="8030" spans="2:9">
      <c r="B8030" s="1">
        <v>146.32832021305961</v>
      </c>
      <c r="C8030" s="1">
        <f t="shared" si="754"/>
        <v>146328.3202130596</v>
      </c>
      <c r="D8030" s="1">
        <f t="shared" si="755"/>
        <v>39.597899999999996</v>
      </c>
      <c r="E8030">
        <f t="shared" si="756"/>
        <v>29.698424999999997</v>
      </c>
      <c r="F8030">
        <f t="shared" si="757"/>
        <v>9058.019624999999</v>
      </c>
      <c r="G8030" s="1">
        <f t="shared" si="758"/>
        <v>137270.30058805962</v>
      </c>
      <c r="H8030">
        <f t="shared" si="759"/>
        <v>137270.30058805962</v>
      </c>
      <c r="I8030" s="1">
        <v>131.99299999999999</v>
      </c>
    </row>
    <row r="8031" spans="2:9">
      <c r="B8031" s="1">
        <v>142.47757494429493</v>
      </c>
      <c r="C8031" s="1">
        <f t="shared" si="754"/>
        <v>142477.57494429493</v>
      </c>
      <c r="D8031" s="1">
        <f t="shared" si="755"/>
        <v>34.094099999999997</v>
      </c>
      <c r="E8031">
        <f t="shared" si="756"/>
        <v>25.570574999999998</v>
      </c>
      <c r="F8031">
        <f t="shared" si="757"/>
        <v>7799.0253749999993</v>
      </c>
      <c r="G8031" s="1">
        <f t="shared" si="758"/>
        <v>134678.54956929493</v>
      </c>
      <c r="H8031">
        <f t="shared" si="759"/>
        <v>134678.54956929493</v>
      </c>
      <c r="I8031" s="1">
        <v>113.64700000000001</v>
      </c>
    </row>
    <row r="8032" spans="2:9">
      <c r="B8032" s="1">
        <v>138.30593423646647</v>
      </c>
      <c r="C8032" s="1">
        <f t="shared" si="754"/>
        <v>138305.93423646648</v>
      </c>
      <c r="D8032" s="1">
        <f t="shared" si="755"/>
        <v>21.563099999999999</v>
      </c>
      <c r="E8032">
        <f t="shared" si="756"/>
        <v>16.172325000000001</v>
      </c>
      <c r="F8032">
        <f t="shared" si="757"/>
        <v>4932.5591249999998</v>
      </c>
      <c r="G8032" s="1">
        <f t="shared" si="758"/>
        <v>133373.37511146648</v>
      </c>
      <c r="H8032">
        <f t="shared" si="759"/>
        <v>133373.37511146648</v>
      </c>
      <c r="I8032" s="1">
        <v>71.876999999999995</v>
      </c>
    </row>
    <row r="8033" spans="2:9">
      <c r="B8033" s="1">
        <v>133.81339808957426</v>
      </c>
      <c r="C8033" s="1">
        <f t="shared" si="754"/>
        <v>133813.39808957427</v>
      </c>
      <c r="D8033" s="1">
        <f t="shared" si="755"/>
        <v>7.3802999999999992</v>
      </c>
      <c r="E8033">
        <f t="shared" si="756"/>
        <v>5.5352249999999996</v>
      </c>
      <c r="F8033">
        <f t="shared" si="757"/>
        <v>1688.2436249999998</v>
      </c>
      <c r="G8033" s="1">
        <f t="shared" si="758"/>
        <v>132125.15446457427</v>
      </c>
      <c r="H8033">
        <f t="shared" si="759"/>
        <v>132125.15446457427</v>
      </c>
      <c r="I8033" s="1">
        <v>24.600999999999999</v>
      </c>
    </row>
    <row r="8034" spans="2:9">
      <c r="B8034" s="1">
        <v>134.45518896770173</v>
      </c>
      <c r="C8034" s="1">
        <f t="shared" si="754"/>
        <v>134455.18896770172</v>
      </c>
      <c r="D8034" s="1">
        <f t="shared" si="755"/>
        <v>0.30299999999999999</v>
      </c>
      <c r="E8034">
        <f t="shared" si="756"/>
        <v>0.22725000000000001</v>
      </c>
      <c r="F8034">
        <f t="shared" si="757"/>
        <v>69.311250000000001</v>
      </c>
      <c r="G8034" s="1">
        <f t="shared" si="758"/>
        <v>134385.87771770172</v>
      </c>
      <c r="H8034">
        <f t="shared" si="759"/>
        <v>134385.87771770172</v>
      </c>
      <c r="I8034" s="1">
        <v>1.01</v>
      </c>
    </row>
    <row r="8035" spans="2:9">
      <c r="B8035" s="1">
        <v>128.3581756254909</v>
      </c>
      <c r="C8035" s="1">
        <f t="shared" si="754"/>
        <v>128358.1756254909</v>
      </c>
      <c r="D8035" s="1">
        <f t="shared" si="755"/>
        <v>0</v>
      </c>
      <c r="E8035">
        <f t="shared" si="756"/>
        <v>0</v>
      </c>
      <c r="F8035">
        <f t="shared" si="757"/>
        <v>0</v>
      </c>
      <c r="G8035" s="1">
        <f t="shared" si="758"/>
        <v>128358.1756254909</v>
      </c>
      <c r="H8035">
        <f t="shared" si="759"/>
        <v>0</v>
      </c>
      <c r="I8035" s="1">
        <v>0</v>
      </c>
    </row>
    <row r="8036" spans="2:9">
      <c r="B8036" s="1">
        <v>129.64175738174583</v>
      </c>
      <c r="C8036" s="1">
        <f t="shared" si="754"/>
        <v>129641.75738174583</v>
      </c>
      <c r="D8036" s="1">
        <f t="shared" si="755"/>
        <v>0</v>
      </c>
      <c r="E8036">
        <f t="shared" si="756"/>
        <v>0</v>
      </c>
      <c r="F8036">
        <f t="shared" si="757"/>
        <v>0</v>
      </c>
      <c r="G8036" s="1">
        <f t="shared" si="758"/>
        <v>129641.75738174583</v>
      </c>
      <c r="H8036">
        <f t="shared" si="759"/>
        <v>0</v>
      </c>
      <c r="I8036" s="1">
        <v>0</v>
      </c>
    </row>
    <row r="8037" spans="2:9">
      <c r="B8037" s="1">
        <v>127.074593869236</v>
      </c>
      <c r="C8037" s="1">
        <f t="shared" si="754"/>
        <v>127074.59386923599</v>
      </c>
      <c r="D8037" s="1">
        <f t="shared" si="755"/>
        <v>0</v>
      </c>
      <c r="E8037">
        <f t="shared" si="756"/>
        <v>0</v>
      </c>
      <c r="F8037">
        <f t="shared" si="757"/>
        <v>0</v>
      </c>
      <c r="G8037" s="1">
        <f t="shared" si="758"/>
        <v>127074.59386923599</v>
      </c>
      <c r="H8037">
        <f t="shared" si="759"/>
        <v>0</v>
      </c>
      <c r="I8037" s="1">
        <v>0</v>
      </c>
    </row>
    <row r="8038" spans="2:9">
      <c r="B8038" s="1">
        <v>123.86563947859874</v>
      </c>
      <c r="C8038" s="1">
        <f t="shared" si="754"/>
        <v>123865.63947859874</v>
      </c>
      <c r="D8038" s="1">
        <f t="shared" si="755"/>
        <v>0</v>
      </c>
      <c r="E8038">
        <f t="shared" si="756"/>
        <v>0</v>
      </c>
      <c r="F8038">
        <f t="shared" si="757"/>
        <v>0</v>
      </c>
      <c r="G8038" s="1">
        <f t="shared" si="758"/>
        <v>123865.63947859874</v>
      </c>
      <c r="H8038">
        <f t="shared" si="759"/>
        <v>0</v>
      </c>
      <c r="I8038" s="1">
        <v>0</v>
      </c>
    </row>
    <row r="8039" spans="2:9">
      <c r="B8039" s="1">
        <v>120.97758052702518</v>
      </c>
      <c r="C8039" s="1">
        <f t="shared" si="754"/>
        <v>120977.58052702519</v>
      </c>
      <c r="D8039" s="1">
        <f t="shared" si="755"/>
        <v>0</v>
      </c>
      <c r="E8039">
        <f t="shared" si="756"/>
        <v>0</v>
      </c>
      <c r="F8039">
        <f t="shared" si="757"/>
        <v>0</v>
      </c>
      <c r="G8039" s="1">
        <f t="shared" si="758"/>
        <v>120977.58052702519</v>
      </c>
      <c r="H8039">
        <f t="shared" si="759"/>
        <v>0</v>
      </c>
      <c r="I8039" s="1">
        <v>0</v>
      </c>
    </row>
    <row r="8040" spans="2:9">
      <c r="B8040" s="1">
        <v>110.38803103792219</v>
      </c>
      <c r="C8040" s="1">
        <f t="shared" si="754"/>
        <v>110388.03103792219</v>
      </c>
      <c r="D8040" s="1">
        <f t="shared" si="755"/>
        <v>0</v>
      </c>
      <c r="E8040">
        <f t="shared" si="756"/>
        <v>0</v>
      </c>
      <c r="F8040">
        <f t="shared" si="757"/>
        <v>0</v>
      </c>
      <c r="G8040" s="1">
        <f t="shared" si="758"/>
        <v>110388.03103792219</v>
      </c>
      <c r="H8040">
        <f t="shared" si="759"/>
        <v>0</v>
      </c>
      <c r="I8040" s="1">
        <v>0</v>
      </c>
    </row>
    <row r="8041" spans="2:9">
      <c r="B8041" s="1">
        <v>102.68654050039274</v>
      </c>
      <c r="C8041" s="1">
        <f t="shared" si="754"/>
        <v>102686.54050039274</v>
      </c>
      <c r="D8041" s="1">
        <f t="shared" si="755"/>
        <v>0</v>
      </c>
      <c r="E8041">
        <f t="shared" si="756"/>
        <v>0</v>
      </c>
      <c r="F8041">
        <f t="shared" si="757"/>
        <v>0</v>
      </c>
      <c r="G8041" s="1">
        <f t="shared" si="758"/>
        <v>102686.54050039274</v>
      </c>
      <c r="H8041">
        <f t="shared" si="759"/>
        <v>0</v>
      </c>
      <c r="I8041" s="1">
        <v>0</v>
      </c>
    </row>
    <row r="8042" spans="2:9">
      <c r="B8042" s="1">
        <v>105.25370401290253</v>
      </c>
      <c r="C8042" s="1">
        <f t="shared" si="754"/>
        <v>105253.70401290253</v>
      </c>
      <c r="D8042" s="1">
        <f t="shared" si="755"/>
        <v>0</v>
      </c>
      <c r="E8042">
        <f t="shared" si="756"/>
        <v>0</v>
      </c>
      <c r="F8042">
        <f t="shared" si="757"/>
        <v>0</v>
      </c>
      <c r="G8042" s="1">
        <f t="shared" si="758"/>
        <v>105253.70401290253</v>
      </c>
      <c r="H8042">
        <f t="shared" si="759"/>
        <v>0</v>
      </c>
      <c r="I8042" s="1">
        <v>0</v>
      </c>
    </row>
    <row r="8043" spans="2:9">
      <c r="B8043" s="1">
        <v>110.87520142424748</v>
      </c>
      <c r="C8043" s="1">
        <f t="shared" si="754"/>
        <v>110875.20142424748</v>
      </c>
      <c r="D8043" s="1">
        <f t="shared" si="755"/>
        <v>0</v>
      </c>
      <c r="E8043">
        <f t="shared" si="756"/>
        <v>0</v>
      </c>
      <c r="F8043">
        <f t="shared" si="757"/>
        <v>0</v>
      </c>
      <c r="G8043" s="1">
        <f t="shared" si="758"/>
        <v>110875.20142424748</v>
      </c>
      <c r="H8043">
        <f t="shared" si="759"/>
        <v>0</v>
      </c>
      <c r="I8043" s="1">
        <v>0</v>
      </c>
    </row>
    <row r="8044" spans="2:9">
      <c r="B8044" s="1">
        <v>112.15699566036596</v>
      </c>
      <c r="C8044" s="1">
        <f t="shared" si="754"/>
        <v>112156.99566036597</v>
      </c>
      <c r="D8044" s="1">
        <f t="shared" si="755"/>
        <v>0</v>
      </c>
      <c r="E8044">
        <f t="shared" si="756"/>
        <v>0</v>
      </c>
      <c r="F8044">
        <f t="shared" si="757"/>
        <v>0</v>
      </c>
      <c r="G8044" s="1">
        <f t="shared" si="758"/>
        <v>112156.99566036597</v>
      </c>
      <c r="H8044">
        <f t="shared" si="759"/>
        <v>0</v>
      </c>
      <c r="I8044" s="1">
        <v>0</v>
      </c>
    </row>
    <row r="8045" spans="2:9">
      <c r="B8045" s="1">
        <v>109.91385574715864</v>
      </c>
      <c r="C8045" s="1">
        <f t="shared" si="754"/>
        <v>109913.85574715864</v>
      </c>
      <c r="D8045" s="1">
        <f t="shared" si="755"/>
        <v>0</v>
      </c>
      <c r="E8045">
        <f t="shared" si="756"/>
        <v>0</v>
      </c>
      <c r="F8045">
        <f t="shared" si="757"/>
        <v>0</v>
      </c>
      <c r="G8045" s="1">
        <f t="shared" si="758"/>
        <v>109913.85574715864</v>
      </c>
      <c r="H8045">
        <f t="shared" si="759"/>
        <v>0</v>
      </c>
      <c r="I8045" s="1">
        <v>0</v>
      </c>
    </row>
    <row r="8046" spans="2:9">
      <c r="B8046" s="1">
        <v>125.93628369863949</v>
      </c>
      <c r="C8046" s="1">
        <f t="shared" si="754"/>
        <v>125936.28369863948</v>
      </c>
      <c r="D8046" s="1">
        <f t="shared" si="755"/>
        <v>0</v>
      </c>
      <c r="E8046">
        <f t="shared" si="756"/>
        <v>0</v>
      </c>
      <c r="F8046">
        <f t="shared" si="757"/>
        <v>0</v>
      </c>
      <c r="G8046" s="1">
        <f t="shared" si="758"/>
        <v>125936.28369863948</v>
      </c>
      <c r="H8046">
        <f t="shared" si="759"/>
        <v>0</v>
      </c>
      <c r="I8046" s="1">
        <v>0</v>
      </c>
    </row>
    <row r="8047" spans="2:9">
      <c r="B8047" s="1">
        <v>138.43377750079452</v>
      </c>
      <c r="C8047" s="1">
        <f t="shared" si="754"/>
        <v>138433.77750079453</v>
      </c>
      <c r="D8047" s="1">
        <f t="shared" si="755"/>
        <v>0</v>
      </c>
      <c r="E8047">
        <f t="shared" si="756"/>
        <v>0</v>
      </c>
      <c r="F8047">
        <f t="shared" si="757"/>
        <v>0</v>
      </c>
      <c r="G8047" s="1">
        <f t="shared" si="758"/>
        <v>138433.77750079453</v>
      </c>
      <c r="H8047">
        <f t="shared" si="759"/>
        <v>0</v>
      </c>
      <c r="I8047" s="1">
        <v>0</v>
      </c>
    </row>
    <row r="8048" spans="2:9">
      <c r="B8048" s="1">
        <v>142.92005732720915</v>
      </c>
      <c r="C8048" s="1">
        <f t="shared" si="754"/>
        <v>142920.05732720916</v>
      </c>
      <c r="D8048" s="1">
        <f t="shared" si="755"/>
        <v>0</v>
      </c>
      <c r="E8048">
        <f t="shared" si="756"/>
        <v>0</v>
      </c>
      <c r="F8048">
        <f t="shared" si="757"/>
        <v>0</v>
      </c>
      <c r="G8048" s="1">
        <f t="shared" si="758"/>
        <v>142920.05732720916</v>
      </c>
      <c r="H8048">
        <f t="shared" si="759"/>
        <v>0</v>
      </c>
      <c r="I8048" s="1">
        <v>0</v>
      </c>
    </row>
    <row r="8049" spans="2:9">
      <c r="B8049" s="1">
        <v>165.99235357734159</v>
      </c>
      <c r="C8049" s="1">
        <f t="shared" si="754"/>
        <v>165992.35357734159</v>
      </c>
      <c r="D8049" s="1">
        <f t="shared" si="755"/>
        <v>0</v>
      </c>
      <c r="E8049">
        <f t="shared" si="756"/>
        <v>0</v>
      </c>
      <c r="F8049">
        <f t="shared" si="757"/>
        <v>0</v>
      </c>
      <c r="G8049" s="1">
        <f t="shared" si="758"/>
        <v>165992.35357734159</v>
      </c>
      <c r="H8049">
        <f t="shared" si="759"/>
        <v>0</v>
      </c>
      <c r="I8049" s="1">
        <v>0</v>
      </c>
    </row>
    <row r="8050" spans="2:9">
      <c r="B8050" s="1">
        <v>173.04222187599319</v>
      </c>
      <c r="C8050" s="1">
        <f t="shared" si="754"/>
        <v>173042.22187599319</v>
      </c>
      <c r="D8050" s="1">
        <f t="shared" si="755"/>
        <v>1.2546000000000002</v>
      </c>
      <c r="E8050">
        <f t="shared" si="756"/>
        <v>0.94095000000000018</v>
      </c>
      <c r="F8050">
        <f t="shared" si="757"/>
        <v>286.98975000000007</v>
      </c>
      <c r="G8050" s="1">
        <f t="shared" si="758"/>
        <v>172755.23212599318</v>
      </c>
      <c r="H8050">
        <f t="shared" si="759"/>
        <v>172755.23212599318</v>
      </c>
      <c r="I8050" s="1">
        <v>4.1820000000000004</v>
      </c>
    </row>
    <row r="8051" spans="2:9">
      <c r="B8051" s="1">
        <v>170.79908196278583</v>
      </c>
      <c r="C8051" s="1">
        <f t="shared" si="754"/>
        <v>170799.08196278583</v>
      </c>
      <c r="D8051" s="1">
        <f t="shared" si="755"/>
        <v>9.132299999999999</v>
      </c>
      <c r="E8051">
        <f t="shared" si="756"/>
        <v>6.8492249999999988</v>
      </c>
      <c r="F8051">
        <f t="shared" si="757"/>
        <v>2089.0136249999996</v>
      </c>
      <c r="G8051" s="1">
        <f t="shared" si="758"/>
        <v>168710.06833778584</v>
      </c>
      <c r="H8051">
        <f t="shared" si="759"/>
        <v>168710.06833778584</v>
      </c>
      <c r="I8051" s="1">
        <v>30.440999999999999</v>
      </c>
    </row>
    <row r="8052" spans="2:9">
      <c r="B8052" s="1">
        <v>160.8651766328677</v>
      </c>
      <c r="C8052" s="1">
        <f t="shared" si="754"/>
        <v>160865.17663286769</v>
      </c>
      <c r="D8052" s="1">
        <f t="shared" si="755"/>
        <v>18.242100000000001</v>
      </c>
      <c r="E8052">
        <f t="shared" si="756"/>
        <v>13.681575</v>
      </c>
      <c r="F8052">
        <f t="shared" si="757"/>
        <v>4172.8803749999997</v>
      </c>
      <c r="G8052" s="1">
        <f t="shared" si="758"/>
        <v>156692.29625786768</v>
      </c>
      <c r="H8052">
        <f t="shared" si="759"/>
        <v>156692.29625786768</v>
      </c>
      <c r="I8052" s="1">
        <v>60.807000000000002</v>
      </c>
    </row>
    <row r="8053" spans="2:9">
      <c r="B8053" s="1">
        <v>152.21306553906805</v>
      </c>
      <c r="C8053" s="1">
        <f t="shared" si="754"/>
        <v>152213.06553906805</v>
      </c>
      <c r="D8053" s="1">
        <f t="shared" si="755"/>
        <v>20.973299999999998</v>
      </c>
      <c r="E8053">
        <f t="shared" si="756"/>
        <v>15.729975</v>
      </c>
      <c r="F8053">
        <f t="shared" si="757"/>
        <v>4797.6423749999994</v>
      </c>
      <c r="G8053" s="1">
        <f t="shared" si="758"/>
        <v>147415.42316406805</v>
      </c>
      <c r="H8053">
        <f t="shared" si="759"/>
        <v>147415.42316406805</v>
      </c>
      <c r="I8053" s="1">
        <v>69.911000000000001</v>
      </c>
    </row>
    <row r="8054" spans="2:9">
      <c r="B8054" s="1">
        <v>146.12454291750535</v>
      </c>
      <c r="C8054" s="1">
        <f t="shared" si="754"/>
        <v>146124.54291750534</v>
      </c>
      <c r="D8054" s="1">
        <f t="shared" si="755"/>
        <v>17.0352</v>
      </c>
      <c r="E8054">
        <f t="shared" si="756"/>
        <v>12.776399999999999</v>
      </c>
      <c r="F8054">
        <f t="shared" si="757"/>
        <v>3896.8019999999997</v>
      </c>
      <c r="G8054" s="1">
        <f t="shared" si="758"/>
        <v>142227.74091750535</v>
      </c>
      <c r="H8054">
        <f t="shared" si="759"/>
        <v>142227.74091750535</v>
      </c>
      <c r="I8054" s="1">
        <v>56.783999999999999</v>
      </c>
    </row>
    <row r="8055" spans="2:9">
      <c r="B8055" s="1">
        <v>142.27916020914995</v>
      </c>
      <c r="C8055" s="1">
        <f t="shared" si="754"/>
        <v>142279.16020914994</v>
      </c>
      <c r="D8055" s="1">
        <f t="shared" si="755"/>
        <v>10.5822</v>
      </c>
      <c r="E8055">
        <f t="shared" si="756"/>
        <v>7.9366500000000002</v>
      </c>
      <c r="F8055">
        <f t="shared" si="757"/>
        <v>2420.6782499999999</v>
      </c>
      <c r="G8055" s="1">
        <f t="shared" si="758"/>
        <v>139858.48195914994</v>
      </c>
      <c r="H8055">
        <f t="shared" si="759"/>
        <v>139858.48195914994</v>
      </c>
      <c r="I8055" s="1">
        <v>35.274000000000001</v>
      </c>
    </row>
    <row r="8056" spans="2:9">
      <c r="B8056" s="1">
        <v>138.11332894176491</v>
      </c>
      <c r="C8056" s="1">
        <f t="shared" si="754"/>
        <v>138113.32894176489</v>
      </c>
      <c r="D8056" s="1">
        <f t="shared" si="755"/>
        <v>5.0070000000000006</v>
      </c>
      <c r="E8056">
        <f t="shared" si="756"/>
        <v>3.7552500000000002</v>
      </c>
      <c r="F8056">
        <f t="shared" si="757"/>
        <v>1145.3512500000002</v>
      </c>
      <c r="G8056" s="1">
        <f t="shared" si="758"/>
        <v>136967.97769176489</v>
      </c>
      <c r="H8056">
        <f t="shared" si="759"/>
        <v>136967.97769176489</v>
      </c>
      <c r="I8056" s="1">
        <v>16.690000000000001</v>
      </c>
    </row>
    <row r="8057" spans="2:9">
      <c r="B8057" s="1">
        <v>133.62704911535027</v>
      </c>
      <c r="C8057" s="1">
        <f t="shared" si="754"/>
        <v>133627.04911535027</v>
      </c>
      <c r="D8057" s="1">
        <f t="shared" si="755"/>
        <v>1.494</v>
      </c>
      <c r="E8057">
        <f t="shared" si="756"/>
        <v>1.1205000000000001</v>
      </c>
      <c r="F8057">
        <f t="shared" si="757"/>
        <v>341.7525</v>
      </c>
      <c r="G8057" s="1">
        <f t="shared" si="758"/>
        <v>133285.29661535026</v>
      </c>
      <c r="H8057">
        <f t="shared" si="759"/>
        <v>133285.29661535026</v>
      </c>
      <c r="I8057" s="1">
        <v>4.9800000000000004</v>
      </c>
    </row>
    <row r="8058" spans="2:9">
      <c r="B8058" s="1">
        <v>134.26794623340953</v>
      </c>
      <c r="C8058" s="1">
        <f t="shared" si="754"/>
        <v>134267.94623340954</v>
      </c>
      <c r="D8058" s="1">
        <f t="shared" si="755"/>
        <v>2.9700000000000001E-2</v>
      </c>
      <c r="E8058">
        <f t="shared" si="756"/>
        <v>2.2275E-2</v>
      </c>
      <c r="F8058">
        <f t="shared" si="757"/>
        <v>6.7938749999999999</v>
      </c>
      <c r="G8058" s="1">
        <f t="shared" si="758"/>
        <v>134261.15235840954</v>
      </c>
      <c r="H8058">
        <f t="shared" si="759"/>
        <v>134261.15235840954</v>
      </c>
      <c r="I8058" s="1">
        <v>9.9000000000000005E-2</v>
      </c>
    </row>
    <row r="8059" spans="2:9">
      <c r="B8059" s="1">
        <v>128.1794236118468</v>
      </c>
      <c r="C8059" s="1">
        <f t="shared" si="754"/>
        <v>128179.4236118468</v>
      </c>
      <c r="D8059" s="1">
        <f t="shared" si="755"/>
        <v>0</v>
      </c>
      <c r="E8059">
        <f t="shared" si="756"/>
        <v>0</v>
      </c>
      <c r="F8059">
        <f t="shared" si="757"/>
        <v>0</v>
      </c>
      <c r="G8059" s="1">
        <f t="shared" si="758"/>
        <v>128179.4236118468</v>
      </c>
      <c r="H8059">
        <f t="shared" si="759"/>
        <v>0</v>
      </c>
      <c r="I8059" s="1">
        <v>0</v>
      </c>
    </row>
    <row r="8060" spans="2:9">
      <c r="B8060" s="1">
        <v>129.46121784796526</v>
      </c>
      <c r="C8060" s="1">
        <f t="shared" si="754"/>
        <v>129461.21784796526</v>
      </c>
      <c r="D8060" s="1">
        <f t="shared" si="755"/>
        <v>0</v>
      </c>
      <c r="E8060">
        <f t="shared" si="756"/>
        <v>0</v>
      </c>
      <c r="F8060">
        <f t="shared" si="757"/>
        <v>0</v>
      </c>
      <c r="G8060" s="1">
        <f t="shared" si="758"/>
        <v>129461.21784796526</v>
      </c>
      <c r="H8060">
        <f t="shared" si="759"/>
        <v>0</v>
      </c>
      <c r="I8060" s="1">
        <v>0</v>
      </c>
    </row>
    <row r="8061" spans="2:9">
      <c r="B8061" s="1">
        <v>126.89762937572833</v>
      </c>
      <c r="C8061" s="1">
        <f t="shared" si="754"/>
        <v>126897.62937572833</v>
      </c>
      <c r="D8061" s="1">
        <f t="shared" si="755"/>
        <v>0</v>
      </c>
      <c r="E8061">
        <f t="shared" si="756"/>
        <v>0</v>
      </c>
      <c r="F8061">
        <f t="shared" si="757"/>
        <v>0</v>
      </c>
      <c r="G8061" s="1">
        <f t="shared" si="758"/>
        <v>126897.62937572833</v>
      </c>
      <c r="H8061">
        <f t="shared" si="759"/>
        <v>0</v>
      </c>
      <c r="I8061" s="1">
        <v>0</v>
      </c>
    </row>
    <row r="8062" spans="2:9">
      <c r="B8062" s="1">
        <v>123.69314378543214</v>
      </c>
      <c r="C8062" s="1">
        <f t="shared" si="754"/>
        <v>123693.14378543214</v>
      </c>
      <c r="D8062" s="1">
        <f t="shared" si="755"/>
        <v>0</v>
      </c>
      <c r="E8062">
        <f t="shared" si="756"/>
        <v>0</v>
      </c>
      <c r="F8062">
        <f t="shared" si="757"/>
        <v>0</v>
      </c>
      <c r="G8062" s="1">
        <f t="shared" si="758"/>
        <v>123693.14378543214</v>
      </c>
      <c r="H8062">
        <f t="shared" si="759"/>
        <v>0</v>
      </c>
      <c r="I8062" s="1">
        <v>0</v>
      </c>
    </row>
    <row r="8063" spans="2:9">
      <c r="B8063" s="1">
        <v>120.80910675416558</v>
      </c>
      <c r="C8063" s="1">
        <f t="shared" si="754"/>
        <v>120809.10675416558</v>
      </c>
      <c r="D8063" s="1">
        <f t="shared" si="755"/>
        <v>0</v>
      </c>
      <c r="E8063">
        <f t="shared" si="756"/>
        <v>0</v>
      </c>
      <c r="F8063">
        <f t="shared" si="757"/>
        <v>0</v>
      </c>
      <c r="G8063" s="1">
        <f t="shared" si="758"/>
        <v>120809.10675416558</v>
      </c>
      <c r="H8063">
        <f t="shared" si="759"/>
        <v>0</v>
      </c>
      <c r="I8063" s="1">
        <v>0</v>
      </c>
    </row>
    <row r="8064" spans="2:9">
      <c r="B8064" s="1">
        <v>110.23430430618825</v>
      </c>
      <c r="C8064" s="1">
        <f t="shared" si="754"/>
        <v>110234.30430618825</v>
      </c>
      <c r="D8064" s="1">
        <f t="shared" si="755"/>
        <v>0</v>
      </c>
      <c r="E8064">
        <f t="shared" si="756"/>
        <v>0</v>
      </c>
      <c r="F8064">
        <f t="shared" si="757"/>
        <v>0</v>
      </c>
      <c r="G8064" s="1">
        <f t="shared" si="758"/>
        <v>110234.30430618825</v>
      </c>
      <c r="H8064">
        <f t="shared" si="759"/>
        <v>0</v>
      </c>
      <c r="I8064" s="1">
        <v>0</v>
      </c>
    </row>
    <row r="8065" spans="2:9">
      <c r="B8065" s="1">
        <v>102.54353888947745</v>
      </c>
      <c r="C8065" s="1">
        <f t="shared" si="754"/>
        <v>102543.53888947745</v>
      </c>
      <c r="D8065" s="1">
        <f t="shared" si="755"/>
        <v>0</v>
      </c>
      <c r="E8065">
        <f t="shared" si="756"/>
        <v>0</v>
      </c>
      <c r="F8065">
        <f t="shared" si="757"/>
        <v>0</v>
      </c>
      <c r="G8065" s="1">
        <f t="shared" si="758"/>
        <v>102543.53888947745</v>
      </c>
      <c r="H8065">
        <f t="shared" si="759"/>
        <v>0</v>
      </c>
      <c r="I8065" s="1">
        <v>0</v>
      </c>
    </row>
    <row r="8066" spans="2:9">
      <c r="B8066" s="1">
        <v>105.10712736171436</v>
      </c>
      <c r="C8066" s="1">
        <f t="shared" si="754"/>
        <v>105107.12736171436</v>
      </c>
      <c r="D8066" s="1">
        <f t="shared" si="755"/>
        <v>0</v>
      </c>
      <c r="E8066">
        <f t="shared" si="756"/>
        <v>0</v>
      </c>
      <c r="F8066">
        <f t="shared" si="757"/>
        <v>0</v>
      </c>
      <c r="G8066" s="1">
        <f t="shared" si="758"/>
        <v>105107.12736171436</v>
      </c>
      <c r="H8066">
        <f t="shared" si="759"/>
        <v>0</v>
      </c>
      <c r="I8066" s="1">
        <v>0</v>
      </c>
    </row>
    <row r="8067" spans="2:9">
      <c r="B8067" s="1">
        <v>92.660846054035616</v>
      </c>
      <c r="C8067" s="1">
        <f t="shared" si="754"/>
        <v>92660.846054035617</v>
      </c>
      <c r="D8067" s="1">
        <f t="shared" si="755"/>
        <v>0</v>
      </c>
      <c r="E8067">
        <f t="shared" si="756"/>
        <v>0</v>
      </c>
      <c r="F8067">
        <f t="shared" si="757"/>
        <v>0</v>
      </c>
      <c r="G8067" s="1">
        <f t="shared" si="758"/>
        <v>92660.846054035617</v>
      </c>
      <c r="H8067">
        <f t="shared" si="759"/>
        <v>0</v>
      </c>
      <c r="I8067" s="1">
        <v>0</v>
      </c>
    </row>
    <row r="8068" spans="2:9">
      <c r="B8068" s="1">
        <v>93.7320697078395</v>
      </c>
      <c r="C8068" s="1">
        <f t="shared" ref="C8068:C8131" si="760">+B8068*1000</f>
        <v>93732.069707839502</v>
      </c>
      <c r="D8068" s="1">
        <f t="shared" ref="D8068:D8131" si="761">I8068*$K$1</f>
        <v>0</v>
      </c>
      <c r="E8068">
        <f t="shared" ref="E8068:E8131" si="762">D8068*$E$1</f>
        <v>0</v>
      </c>
      <c r="F8068">
        <f t="shared" ref="F8068:F8131" si="763">E8068*$G$1</f>
        <v>0</v>
      </c>
      <c r="G8068" s="1">
        <f t="shared" ref="G8068:G8131" si="764">C8068-F8068</f>
        <v>93732.069707839502</v>
      </c>
      <c r="H8068">
        <f t="shared" ref="H8068:H8131" si="765">IF(F8068&gt;0,C8068-F8068,F8068)</f>
        <v>0</v>
      </c>
      <c r="I8068" s="1">
        <v>0</v>
      </c>
    </row>
    <row r="8069" spans="2:9">
      <c r="B8069" s="1">
        <v>91.857428313682703</v>
      </c>
      <c r="C8069" s="1">
        <f t="shared" si="760"/>
        <v>91857.4283136827</v>
      </c>
      <c r="D8069" s="1">
        <f t="shared" si="761"/>
        <v>0</v>
      </c>
      <c r="E8069">
        <f t="shared" si="762"/>
        <v>0</v>
      </c>
      <c r="F8069">
        <f t="shared" si="763"/>
        <v>0</v>
      </c>
      <c r="G8069" s="1">
        <f t="shared" si="764"/>
        <v>91857.4283136827</v>
      </c>
      <c r="H8069">
        <f t="shared" si="765"/>
        <v>0</v>
      </c>
      <c r="I8069" s="1">
        <v>0</v>
      </c>
    </row>
    <row r="8070" spans="2:9">
      <c r="B8070" s="1">
        <v>105.24772398623119</v>
      </c>
      <c r="C8070" s="1">
        <f t="shared" si="760"/>
        <v>105247.7239862312</v>
      </c>
      <c r="D8070" s="1">
        <f t="shared" si="761"/>
        <v>0</v>
      </c>
      <c r="E8070">
        <f t="shared" si="762"/>
        <v>0</v>
      </c>
      <c r="F8070">
        <f t="shared" si="763"/>
        <v>0</v>
      </c>
      <c r="G8070" s="1">
        <f t="shared" si="764"/>
        <v>105247.7239862312</v>
      </c>
      <c r="H8070">
        <f t="shared" si="765"/>
        <v>0</v>
      </c>
      <c r="I8070" s="1">
        <v>0</v>
      </c>
    </row>
    <row r="8071" spans="2:9">
      <c r="B8071" s="1">
        <v>115.69215461081905</v>
      </c>
      <c r="C8071" s="1">
        <f t="shared" si="760"/>
        <v>115692.15461081905</v>
      </c>
      <c r="D8071" s="1">
        <f t="shared" si="761"/>
        <v>0</v>
      </c>
      <c r="E8071">
        <f t="shared" si="762"/>
        <v>0</v>
      </c>
      <c r="F8071">
        <f t="shared" si="763"/>
        <v>0</v>
      </c>
      <c r="G8071" s="1">
        <f t="shared" si="764"/>
        <v>115692.15461081905</v>
      </c>
      <c r="H8071">
        <f t="shared" si="765"/>
        <v>0</v>
      </c>
      <c r="I8071" s="1">
        <v>0</v>
      </c>
    </row>
    <row r="8072" spans="2:9">
      <c r="B8072" s="1">
        <v>119.44143739913261</v>
      </c>
      <c r="C8072" s="1">
        <f t="shared" si="760"/>
        <v>119441.43739913261</v>
      </c>
      <c r="D8072" s="1">
        <f t="shared" si="761"/>
        <v>0</v>
      </c>
      <c r="E8072">
        <f t="shared" si="762"/>
        <v>0</v>
      </c>
      <c r="F8072">
        <f t="shared" si="763"/>
        <v>0</v>
      </c>
      <c r="G8072" s="1">
        <f t="shared" si="764"/>
        <v>119441.43739913261</v>
      </c>
      <c r="H8072">
        <f t="shared" si="765"/>
        <v>0</v>
      </c>
      <c r="I8072" s="1">
        <v>0</v>
      </c>
    </row>
    <row r="8073" spans="2:9">
      <c r="B8073" s="1">
        <v>138.72346316760243</v>
      </c>
      <c r="C8073" s="1">
        <f t="shared" si="760"/>
        <v>138723.46316760243</v>
      </c>
      <c r="D8073" s="1">
        <f t="shared" si="761"/>
        <v>0</v>
      </c>
      <c r="E8073">
        <f t="shared" si="762"/>
        <v>0</v>
      </c>
      <c r="F8073">
        <f t="shared" si="763"/>
        <v>0</v>
      </c>
      <c r="G8073" s="1">
        <f t="shared" si="764"/>
        <v>138723.46316760243</v>
      </c>
      <c r="H8073">
        <f t="shared" si="765"/>
        <v>0</v>
      </c>
      <c r="I8073" s="1">
        <v>0</v>
      </c>
    </row>
    <row r="8074" spans="2:9">
      <c r="B8074" s="1">
        <v>149.7035056190922</v>
      </c>
      <c r="C8074" s="1">
        <f t="shared" si="760"/>
        <v>149703.5056190922</v>
      </c>
      <c r="D8074" s="1">
        <f t="shared" si="761"/>
        <v>0.29430000000000001</v>
      </c>
      <c r="E8074">
        <f t="shared" si="762"/>
        <v>0.220725</v>
      </c>
      <c r="F8074">
        <f t="shared" si="763"/>
        <v>67.321124999999995</v>
      </c>
      <c r="G8074" s="1">
        <f t="shared" si="764"/>
        <v>149636.18449409222</v>
      </c>
      <c r="H8074">
        <f t="shared" si="765"/>
        <v>149636.18449409222</v>
      </c>
      <c r="I8074" s="1">
        <v>0.98099999999999998</v>
      </c>
    </row>
    <row r="8075" spans="2:9">
      <c r="B8075" s="1">
        <v>144.34738735007281</v>
      </c>
      <c r="C8075" s="1">
        <f t="shared" si="760"/>
        <v>144347.38735007279</v>
      </c>
      <c r="D8075" s="1">
        <f t="shared" si="761"/>
        <v>3.2201999999999997</v>
      </c>
      <c r="E8075">
        <f t="shared" si="762"/>
        <v>2.4151499999999997</v>
      </c>
      <c r="F8075">
        <f t="shared" si="763"/>
        <v>736.62074999999993</v>
      </c>
      <c r="G8075" s="1">
        <f t="shared" si="764"/>
        <v>143610.76660007279</v>
      </c>
      <c r="H8075">
        <f t="shared" si="765"/>
        <v>143610.76660007279</v>
      </c>
      <c r="I8075" s="1">
        <v>10.734</v>
      </c>
    </row>
    <row r="8076" spans="2:9">
      <c r="B8076" s="1">
        <v>137.92004542724953</v>
      </c>
      <c r="C8076" s="1">
        <f t="shared" si="760"/>
        <v>137920.04542724954</v>
      </c>
      <c r="D8076" s="1">
        <f t="shared" si="761"/>
        <v>6.0795000000000003</v>
      </c>
      <c r="E8076">
        <f t="shared" si="762"/>
        <v>4.5596250000000005</v>
      </c>
      <c r="F8076">
        <f t="shared" si="763"/>
        <v>1390.6856250000001</v>
      </c>
      <c r="G8076" s="1">
        <f t="shared" si="764"/>
        <v>136529.35980224953</v>
      </c>
      <c r="H8076">
        <f t="shared" si="765"/>
        <v>136529.35980224953</v>
      </c>
      <c r="I8076" s="1">
        <v>20.265000000000001</v>
      </c>
    </row>
    <row r="8077" spans="2:9">
      <c r="B8077" s="1">
        <v>129.08245028336754</v>
      </c>
      <c r="C8077" s="1">
        <f t="shared" si="760"/>
        <v>129082.45028336754</v>
      </c>
      <c r="D8077" s="1">
        <f t="shared" si="761"/>
        <v>10.2897</v>
      </c>
      <c r="E8077">
        <f t="shared" si="762"/>
        <v>7.7172749999999999</v>
      </c>
      <c r="F8077">
        <f t="shared" si="763"/>
        <v>2353.7688749999998</v>
      </c>
      <c r="G8077" s="1">
        <f t="shared" si="764"/>
        <v>126728.68140836754</v>
      </c>
      <c r="H8077">
        <f t="shared" si="765"/>
        <v>126728.68140836754</v>
      </c>
      <c r="I8077" s="1">
        <v>34.298999999999999</v>
      </c>
    </row>
    <row r="8078" spans="2:9">
      <c r="B8078" s="1">
        <v>124.79755566815201</v>
      </c>
      <c r="C8078" s="1">
        <f t="shared" si="760"/>
        <v>124797.55566815201</v>
      </c>
      <c r="D8078" s="1">
        <f t="shared" si="761"/>
        <v>12.5868</v>
      </c>
      <c r="E8078">
        <f t="shared" si="762"/>
        <v>9.440100000000001</v>
      </c>
      <c r="F8078">
        <f t="shared" si="763"/>
        <v>2879.2305000000001</v>
      </c>
      <c r="G8078" s="1">
        <f t="shared" si="764"/>
        <v>121918.32516815201</v>
      </c>
      <c r="H8078">
        <f t="shared" si="765"/>
        <v>121918.32516815201</v>
      </c>
      <c r="I8078" s="1">
        <v>41.956000000000003</v>
      </c>
    </row>
    <row r="8079" spans="2:9">
      <c r="B8079" s="1">
        <v>118.90582557223067</v>
      </c>
      <c r="C8079" s="1">
        <f t="shared" si="760"/>
        <v>118905.82557223066</v>
      </c>
      <c r="D8079" s="1">
        <f t="shared" si="761"/>
        <v>15.311399999999999</v>
      </c>
      <c r="E8079">
        <f t="shared" si="762"/>
        <v>11.483549999999999</v>
      </c>
      <c r="F8079">
        <f t="shared" si="763"/>
        <v>3502.4827499999997</v>
      </c>
      <c r="G8079" s="1">
        <f t="shared" si="764"/>
        <v>115403.34282223067</v>
      </c>
      <c r="H8079">
        <f t="shared" si="765"/>
        <v>115403.34282223067</v>
      </c>
      <c r="I8079" s="1">
        <v>51.037999999999997</v>
      </c>
    </row>
    <row r="8080" spans="2:9">
      <c r="B8080" s="1">
        <v>118.90582557223067</v>
      </c>
      <c r="C8080" s="1">
        <f t="shared" si="760"/>
        <v>118905.82557223066</v>
      </c>
      <c r="D8080" s="1">
        <f t="shared" si="761"/>
        <v>11.4339</v>
      </c>
      <c r="E8080">
        <f t="shared" si="762"/>
        <v>8.5754249999999992</v>
      </c>
      <c r="F8080">
        <f t="shared" si="763"/>
        <v>2615.5046249999996</v>
      </c>
      <c r="G8080" s="1">
        <f t="shared" si="764"/>
        <v>116290.32094723066</v>
      </c>
      <c r="H8080">
        <f t="shared" si="765"/>
        <v>116290.32094723066</v>
      </c>
      <c r="I8080" s="1">
        <v>38.113</v>
      </c>
    </row>
    <row r="8081" spans="2:9">
      <c r="B8081" s="1">
        <v>114.8887368704661</v>
      </c>
      <c r="C8081" s="1">
        <f t="shared" si="760"/>
        <v>114888.73687046611</v>
      </c>
      <c r="D8081" s="1">
        <f t="shared" si="761"/>
        <v>5.2667999999999999</v>
      </c>
      <c r="E8081">
        <f t="shared" si="762"/>
        <v>3.9500999999999999</v>
      </c>
      <c r="F8081">
        <f t="shared" si="763"/>
        <v>1204.7805000000001</v>
      </c>
      <c r="G8081" s="1">
        <f t="shared" si="764"/>
        <v>113683.95637046611</v>
      </c>
      <c r="H8081">
        <f t="shared" si="765"/>
        <v>113683.95637046611</v>
      </c>
      <c r="I8081" s="1">
        <v>17.556000000000001</v>
      </c>
    </row>
    <row r="8082" spans="2:9">
      <c r="B8082" s="1">
        <v>113.01409547630932</v>
      </c>
      <c r="C8082" s="1">
        <f t="shared" si="760"/>
        <v>113014.09547630932</v>
      </c>
      <c r="D8082" s="1">
        <f t="shared" si="761"/>
        <v>0.27360000000000001</v>
      </c>
      <c r="E8082">
        <f t="shared" si="762"/>
        <v>0.20519999999999999</v>
      </c>
      <c r="F8082">
        <f t="shared" si="763"/>
        <v>62.585999999999999</v>
      </c>
      <c r="G8082" s="1">
        <f t="shared" si="764"/>
        <v>112951.50947630932</v>
      </c>
      <c r="H8082">
        <f t="shared" si="765"/>
        <v>112951.50947630932</v>
      </c>
      <c r="I8082" s="1">
        <v>0.91200000000000003</v>
      </c>
    </row>
    <row r="8083" spans="2:9">
      <c r="B8083" s="1">
        <v>106.31894764003508</v>
      </c>
      <c r="C8083" s="1">
        <f t="shared" si="760"/>
        <v>106318.94764003508</v>
      </c>
      <c r="D8083" s="1">
        <f t="shared" si="761"/>
        <v>0</v>
      </c>
      <c r="E8083">
        <f t="shared" si="762"/>
        <v>0</v>
      </c>
      <c r="F8083">
        <f t="shared" si="763"/>
        <v>0</v>
      </c>
      <c r="G8083" s="1">
        <f t="shared" si="764"/>
        <v>106318.94764003508</v>
      </c>
      <c r="H8083">
        <f t="shared" si="765"/>
        <v>0</v>
      </c>
      <c r="I8083" s="1">
        <v>0</v>
      </c>
    </row>
    <row r="8084" spans="2:9">
      <c r="B8084" s="1">
        <v>107.12236538038799</v>
      </c>
      <c r="C8084" s="1">
        <f t="shared" si="760"/>
        <v>107122.36538038799</v>
      </c>
      <c r="D8084" s="1">
        <f t="shared" si="761"/>
        <v>0</v>
      </c>
      <c r="E8084">
        <f t="shared" si="762"/>
        <v>0</v>
      </c>
      <c r="F8084">
        <f t="shared" si="763"/>
        <v>0</v>
      </c>
      <c r="G8084" s="1">
        <f t="shared" si="764"/>
        <v>107122.36538038799</v>
      </c>
      <c r="H8084">
        <f t="shared" si="765"/>
        <v>0</v>
      </c>
      <c r="I8084" s="1">
        <v>0</v>
      </c>
    </row>
    <row r="8085" spans="2:9">
      <c r="B8085" s="1">
        <v>101.49844119791761</v>
      </c>
      <c r="C8085" s="1">
        <f t="shared" si="760"/>
        <v>101498.44119791761</v>
      </c>
      <c r="D8085" s="1">
        <f t="shared" si="761"/>
        <v>0</v>
      </c>
      <c r="E8085">
        <f t="shared" si="762"/>
        <v>0</v>
      </c>
      <c r="F8085">
        <f t="shared" si="763"/>
        <v>0</v>
      </c>
      <c r="G8085" s="1">
        <f t="shared" si="764"/>
        <v>101498.44119791761</v>
      </c>
      <c r="H8085">
        <f t="shared" si="765"/>
        <v>0</v>
      </c>
      <c r="I8085" s="1">
        <v>0</v>
      </c>
    </row>
    <row r="8086" spans="2:9">
      <c r="B8086" s="1">
        <v>99.623799803760832</v>
      </c>
      <c r="C8086" s="1">
        <f t="shared" si="760"/>
        <v>99623.799803760834</v>
      </c>
      <c r="D8086" s="1">
        <f t="shared" si="761"/>
        <v>0</v>
      </c>
      <c r="E8086">
        <f t="shared" si="762"/>
        <v>0</v>
      </c>
      <c r="F8086">
        <f t="shared" si="763"/>
        <v>0</v>
      </c>
      <c r="G8086" s="1">
        <f t="shared" si="764"/>
        <v>99623.799803760834</v>
      </c>
      <c r="H8086">
        <f t="shared" si="765"/>
        <v>0</v>
      </c>
      <c r="I8086" s="1">
        <v>0</v>
      </c>
    </row>
    <row r="8087" spans="2:9">
      <c r="B8087" s="1">
        <v>100.96282937101569</v>
      </c>
      <c r="C8087" s="1">
        <f t="shared" si="760"/>
        <v>100962.82937101569</v>
      </c>
      <c r="D8087" s="1">
        <f t="shared" si="761"/>
        <v>0</v>
      </c>
      <c r="E8087">
        <f t="shared" si="762"/>
        <v>0</v>
      </c>
      <c r="F8087">
        <f t="shared" si="763"/>
        <v>0</v>
      </c>
      <c r="G8087" s="1">
        <f t="shared" si="764"/>
        <v>100962.82937101569</v>
      </c>
      <c r="H8087">
        <f t="shared" si="765"/>
        <v>0</v>
      </c>
      <c r="I8087" s="1">
        <v>0</v>
      </c>
    </row>
    <row r="8088" spans="2:9">
      <c r="B8088" s="1">
        <v>92.125234227133689</v>
      </c>
      <c r="C8088" s="1">
        <f t="shared" si="760"/>
        <v>92125.234227133682</v>
      </c>
      <c r="D8088" s="1">
        <f t="shared" si="761"/>
        <v>0</v>
      </c>
      <c r="E8088">
        <f t="shared" si="762"/>
        <v>0</v>
      </c>
      <c r="F8088">
        <f t="shared" si="763"/>
        <v>0</v>
      </c>
      <c r="G8088" s="1">
        <f t="shared" si="764"/>
        <v>92125.234227133682</v>
      </c>
      <c r="H8088">
        <f t="shared" si="765"/>
        <v>0</v>
      </c>
      <c r="I8088" s="1">
        <v>0</v>
      </c>
    </row>
    <row r="8089" spans="2:9">
      <c r="B8089" s="1">
        <v>85.6978923043104</v>
      </c>
      <c r="C8089" s="1">
        <f t="shared" si="760"/>
        <v>85697.892304310401</v>
      </c>
      <c r="D8089" s="1">
        <f t="shared" si="761"/>
        <v>0</v>
      </c>
      <c r="E8089">
        <f t="shared" si="762"/>
        <v>0</v>
      </c>
      <c r="F8089">
        <f t="shared" si="763"/>
        <v>0</v>
      </c>
      <c r="G8089" s="1">
        <f t="shared" si="764"/>
        <v>85697.892304310401</v>
      </c>
      <c r="H8089">
        <f t="shared" si="765"/>
        <v>0</v>
      </c>
      <c r="I8089" s="1">
        <v>0</v>
      </c>
    </row>
    <row r="8090" spans="2:9">
      <c r="B8090" s="1">
        <v>87.840339611918139</v>
      </c>
      <c r="C8090" s="1">
        <f t="shared" si="760"/>
        <v>87840.339611918142</v>
      </c>
      <c r="D8090" s="1">
        <f t="shared" si="761"/>
        <v>0</v>
      </c>
      <c r="E8090">
        <f t="shared" si="762"/>
        <v>0</v>
      </c>
      <c r="F8090">
        <f t="shared" si="763"/>
        <v>0</v>
      </c>
      <c r="G8090" s="1">
        <f t="shared" si="764"/>
        <v>87840.339611918142</v>
      </c>
      <c r="H8090">
        <f t="shared" si="765"/>
        <v>0</v>
      </c>
      <c r="I8090" s="1">
        <v>0</v>
      </c>
    </row>
    <row r="8091" spans="2:9">
      <c r="B8091" s="1">
        <v>109.12749571289046</v>
      </c>
      <c r="C8091" s="1">
        <f t="shared" si="760"/>
        <v>109127.49571289046</v>
      </c>
      <c r="D8091" s="1">
        <f t="shared" si="761"/>
        <v>0</v>
      </c>
      <c r="E8091">
        <f t="shared" si="762"/>
        <v>0</v>
      </c>
      <c r="F8091">
        <f t="shared" si="763"/>
        <v>0</v>
      </c>
      <c r="G8091" s="1">
        <f t="shared" si="764"/>
        <v>109127.49571289046</v>
      </c>
      <c r="H8091">
        <f t="shared" si="765"/>
        <v>0</v>
      </c>
      <c r="I8091" s="1">
        <v>0</v>
      </c>
    </row>
    <row r="8092" spans="2:9">
      <c r="B8092" s="1">
        <v>110.38908525870423</v>
      </c>
      <c r="C8092" s="1">
        <f t="shared" si="760"/>
        <v>110389.08525870423</v>
      </c>
      <c r="D8092" s="1">
        <f t="shared" si="761"/>
        <v>0</v>
      </c>
      <c r="E8092">
        <f t="shared" si="762"/>
        <v>0</v>
      </c>
      <c r="F8092">
        <f t="shared" si="763"/>
        <v>0</v>
      </c>
      <c r="G8092" s="1">
        <f t="shared" si="764"/>
        <v>110389.08525870423</v>
      </c>
      <c r="H8092">
        <f t="shared" si="765"/>
        <v>0</v>
      </c>
      <c r="I8092" s="1">
        <v>0</v>
      </c>
    </row>
    <row r="8093" spans="2:9">
      <c r="B8093" s="1">
        <v>108.18130355353016</v>
      </c>
      <c r="C8093" s="1">
        <f t="shared" si="760"/>
        <v>108181.30355353016</v>
      </c>
      <c r="D8093" s="1">
        <f t="shared" si="761"/>
        <v>0</v>
      </c>
      <c r="E8093">
        <f t="shared" si="762"/>
        <v>0</v>
      </c>
      <c r="F8093">
        <f t="shared" si="763"/>
        <v>0</v>
      </c>
      <c r="G8093" s="1">
        <f t="shared" si="764"/>
        <v>108181.30355353016</v>
      </c>
      <c r="H8093">
        <f t="shared" si="765"/>
        <v>0</v>
      </c>
      <c r="I8093" s="1">
        <v>0</v>
      </c>
    </row>
    <row r="8094" spans="2:9">
      <c r="B8094" s="1">
        <v>123.95117287620221</v>
      </c>
      <c r="C8094" s="1">
        <f t="shared" si="760"/>
        <v>123951.17287620221</v>
      </c>
      <c r="D8094" s="1">
        <f t="shared" si="761"/>
        <v>0</v>
      </c>
      <c r="E8094">
        <f t="shared" si="762"/>
        <v>0</v>
      </c>
      <c r="F8094">
        <f t="shared" si="763"/>
        <v>0</v>
      </c>
      <c r="G8094" s="1">
        <f t="shared" si="764"/>
        <v>123951.17287620221</v>
      </c>
      <c r="H8094">
        <f t="shared" si="765"/>
        <v>0</v>
      </c>
      <c r="I8094" s="1">
        <v>0</v>
      </c>
    </row>
    <row r="8095" spans="2:9">
      <c r="B8095" s="1">
        <v>136.25167094788637</v>
      </c>
      <c r="C8095" s="1">
        <f t="shared" si="760"/>
        <v>136251.67094788636</v>
      </c>
      <c r="D8095" s="1">
        <f t="shared" si="761"/>
        <v>0</v>
      </c>
      <c r="E8095">
        <f t="shared" si="762"/>
        <v>0</v>
      </c>
      <c r="F8095">
        <f t="shared" si="763"/>
        <v>0</v>
      </c>
      <c r="G8095" s="1">
        <f t="shared" si="764"/>
        <v>136251.67094788636</v>
      </c>
      <c r="H8095">
        <f t="shared" si="765"/>
        <v>0</v>
      </c>
      <c r="I8095" s="1">
        <v>0</v>
      </c>
    </row>
    <row r="8096" spans="2:9">
      <c r="B8096" s="1">
        <v>140.66723435823454</v>
      </c>
      <c r="C8096" s="1">
        <f t="shared" si="760"/>
        <v>140667.23435823453</v>
      </c>
      <c r="D8096" s="1">
        <f t="shared" si="761"/>
        <v>0</v>
      </c>
      <c r="E8096">
        <f t="shared" si="762"/>
        <v>0</v>
      </c>
      <c r="F8096">
        <f t="shared" si="763"/>
        <v>0</v>
      </c>
      <c r="G8096" s="1">
        <f t="shared" si="764"/>
        <v>140667.23435823453</v>
      </c>
      <c r="H8096">
        <f t="shared" si="765"/>
        <v>0</v>
      </c>
      <c r="I8096" s="1">
        <v>0</v>
      </c>
    </row>
    <row r="8097" spans="2:9">
      <c r="B8097" s="1">
        <v>163.37584618288227</v>
      </c>
      <c r="C8097" s="1">
        <f t="shared" si="760"/>
        <v>163375.84618288226</v>
      </c>
      <c r="D8097" s="1">
        <f t="shared" si="761"/>
        <v>0</v>
      </c>
      <c r="E8097">
        <f t="shared" si="762"/>
        <v>0</v>
      </c>
      <c r="F8097">
        <f t="shared" si="763"/>
        <v>0</v>
      </c>
      <c r="G8097" s="1">
        <f t="shared" si="764"/>
        <v>163375.84618288226</v>
      </c>
      <c r="H8097">
        <f t="shared" si="765"/>
        <v>0</v>
      </c>
      <c r="I8097" s="1">
        <v>0</v>
      </c>
    </row>
    <row r="8098" spans="2:9">
      <c r="B8098" s="1">
        <v>170.31458868485799</v>
      </c>
      <c r="C8098" s="1">
        <f t="shared" si="760"/>
        <v>170314.588684858</v>
      </c>
      <c r="D8098" s="1">
        <f t="shared" si="761"/>
        <v>1.8656999999999999</v>
      </c>
      <c r="E8098">
        <f t="shared" si="762"/>
        <v>1.3992749999999998</v>
      </c>
      <c r="F8098">
        <f t="shared" si="763"/>
        <v>426.77887499999997</v>
      </c>
      <c r="G8098" s="1">
        <f t="shared" si="764"/>
        <v>169887.80980985801</v>
      </c>
      <c r="H8098">
        <f t="shared" si="765"/>
        <v>169887.80980985801</v>
      </c>
      <c r="I8098" s="1">
        <v>6.2190000000000003</v>
      </c>
    </row>
    <row r="8099" spans="2:9">
      <c r="B8099" s="1">
        <v>168.10680697968385</v>
      </c>
      <c r="C8099" s="1">
        <f t="shared" si="760"/>
        <v>168106.80697968384</v>
      </c>
      <c r="D8099" s="1">
        <f t="shared" si="761"/>
        <v>16.547999999999998</v>
      </c>
      <c r="E8099">
        <f t="shared" si="762"/>
        <v>12.410999999999998</v>
      </c>
      <c r="F8099">
        <f t="shared" si="763"/>
        <v>3785.3549999999991</v>
      </c>
      <c r="G8099" s="1">
        <f t="shared" si="764"/>
        <v>164321.45197968383</v>
      </c>
      <c r="H8099">
        <f t="shared" si="765"/>
        <v>164321.45197968383</v>
      </c>
      <c r="I8099" s="1">
        <v>55.16</v>
      </c>
    </row>
    <row r="8100" spans="2:9">
      <c r="B8100" s="1">
        <v>158.32948799962719</v>
      </c>
      <c r="C8100" s="1">
        <f t="shared" si="760"/>
        <v>158329.48799962719</v>
      </c>
      <c r="D8100" s="1">
        <f t="shared" si="761"/>
        <v>42.319199999999995</v>
      </c>
      <c r="E8100">
        <f t="shared" si="762"/>
        <v>31.739399999999996</v>
      </c>
      <c r="F8100">
        <f t="shared" si="763"/>
        <v>9680.516999999998</v>
      </c>
      <c r="G8100" s="1">
        <f t="shared" si="764"/>
        <v>148648.9709996272</v>
      </c>
      <c r="H8100">
        <f t="shared" si="765"/>
        <v>148648.9709996272</v>
      </c>
      <c r="I8100" s="1">
        <v>141.06399999999999</v>
      </c>
    </row>
    <row r="8101" spans="2:9">
      <c r="B8101" s="1">
        <v>152.0215402705584</v>
      </c>
      <c r="C8101" s="1">
        <f t="shared" si="760"/>
        <v>152021.54027055841</v>
      </c>
      <c r="D8101" s="1">
        <f t="shared" si="761"/>
        <v>65.274599999999992</v>
      </c>
      <c r="E8101">
        <f t="shared" si="762"/>
        <v>48.955949999999994</v>
      </c>
      <c r="F8101">
        <f t="shared" si="763"/>
        <v>14931.564749999998</v>
      </c>
      <c r="G8101" s="1">
        <f t="shared" si="764"/>
        <v>137089.97552055842</v>
      </c>
      <c r="H8101">
        <f t="shared" si="765"/>
        <v>137089.97552055842</v>
      </c>
      <c r="I8101" s="1">
        <v>217.58199999999999</v>
      </c>
    </row>
    <row r="8102" spans="2:9">
      <c r="B8102" s="1">
        <v>146.97518208730338</v>
      </c>
      <c r="C8102" s="1">
        <f t="shared" si="760"/>
        <v>146975.18208730337</v>
      </c>
      <c r="D8102" s="1">
        <f t="shared" si="761"/>
        <v>76.949700000000007</v>
      </c>
      <c r="E8102">
        <f t="shared" si="762"/>
        <v>57.712275000000005</v>
      </c>
      <c r="F8102">
        <f t="shared" si="763"/>
        <v>17602.243875</v>
      </c>
      <c r="G8102" s="1">
        <f t="shared" si="764"/>
        <v>129372.93821230337</v>
      </c>
      <c r="H8102">
        <f t="shared" si="765"/>
        <v>129372.93821230337</v>
      </c>
      <c r="I8102" s="1">
        <v>256.49900000000002</v>
      </c>
    </row>
    <row r="8103" spans="2:9">
      <c r="B8103" s="1">
        <v>140.03643958532768</v>
      </c>
      <c r="C8103" s="1">
        <f t="shared" si="760"/>
        <v>140036.43958532769</v>
      </c>
      <c r="D8103" s="1">
        <f t="shared" si="761"/>
        <v>69.596699999999998</v>
      </c>
      <c r="E8103">
        <f t="shared" si="762"/>
        <v>52.197524999999999</v>
      </c>
      <c r="F8103">
        <f t="shared" si="763"/>
        <v>15920.245124999999</v>
      </c>
      <c r="G8103" s="1">
        <f t="shared" si="764"/>
        <v>124116.19446032769</v>
      </c>
      <c r="H8103">
        <f t="shared" si="765"/>
        <v>124116.19446032769</v>
      </c>
      <c r="I8103" s="1">
        <v>231.989</v>
      </c>
    </row>
    <row r="8104" spans="2:9">
      <c r="B8104" s="1">
        <v>140.03643958532768</v>
      </c>
      <c r="C8104" s="1">
        <f t="shared" si="760"/>
        <v>140036.43958532769</v>
      </c>
      <c r="D8104" s="1">
        <f t="shared" si="761"/>
        <v>48.902999999999999</v>
      </c>
      <c r="E8104">
        <f t="shared" si="762"/>
        <v>36.677250000000001</v>
      </c>
      <c r="F8104">
        <f t="shared" si="763"/>
        <v>11186.561250000001</v>
      </c>
      <c r="G8104" s="1">
        <f t="shared" si="764"/>
        <v>128849.8783353277</v>
      </c>
      <c r="H8104">
        <f t="shared" si="765"/>
        <v>128849.8783353277</v>
      </c>
      <c r="I8104" s="1">
        <v>163.01</v>
      </c>
    </row>
    <row r="8105" spans="2:9">
      <c r="B8105" s="1">
        <v>135.30547878852605</v>
      </c>
      <c r="C8105" s="1">
        <f t="shared" si="760"/>
        <v>135305.47878852606</v>
      </c>
      <c r="D8105" s="1">
        <f t="shared" si="761"/>
        <v>20.214600000000001</v>
      </c>
      <c r="E8105">
        <f t="shared" si="762"/>
        <v>15.16095</v>
      </c>
      <c r="F8105">
        <f t="shared" si="763"/>
        <v>4624.0897500000001</v>
      </c>
      <c r="G8105" s="1">
        <f t="shared" si="764"/>
        <v>130681.38903852606</v>
      </c>
      <c r="H8105">
        <f t="shared" si="765"/>
        <v>130681.38903852606</v>
      </c>
      <c r="I8105" s="1">
        <v>67.382000000000005</v>
      </c>
    </row>
    <row r="8106" spans="2:9">
      <c r="B8106" s="1">
        <v>132.15150492399167</v>
      </c>
      <c r="C8106" s="1">
        <f t="shared" si="760"/>
        <v>132151.50492399166</v>
      </c>
      <c r="D8106" s="1">
        <f t="shared" si="761"/>
        <v>0.66869999999999996</v>
      </c>
      <c r="E8106">
        <f t="shared" si="762"/>
        <v>0.501525</v>
      </c>
      <c r="F8106">
        <f t="shared" si="763"/>
        <v>152.965125</v>
      </c>
      <c r="G8106" s="1">
        <f t="shared" si="764"/>
        <v>131998.53979899167</v>
      </c>
      <c r="H8106">
        <f t="shared" si="765"/>
        <v>131998.53979899167</v>
      </c>
      <c r="I8106" s="1">
        <v>2.2290000000000001</v>
      </c>
    </row>
    <row r="8107" spans="2:9">
      <c r="B8107" s="1">
        <v>126.15895458137626</v>
      </c>
      <c r="C8107" s="1">
        <f t="shared" si="760"/>
        <v>126158.95458137627</v>
      </c>
      <c r="D8107" s="1">
        <f t="shared" si="761"/>
        <v>0</v>
      </c>
      <c r="E8107">
        <f t="shared" si="762"/>
        <v>0</v>
      </c>
      <c r="F8107">
        <f t="shared" si="763"/>
        <v>0</v>
      </c>
      <c r="G8107" s="1">
        <f t="shared" si="764"/>
        <v>126158.95458137627</v>
      </c>
      <c r="H8107">
        <f t="shared" si="765"/>
        <v>0</v>
      </c>
      <c r="I8107" s="1">
        <v>0</v>
      </c>
    </row>
    <row r="8108" spans="2:9">
      <c r="B8108" s="1">
        <v>127.42054412719004</v>
      </c>
      <c r="C8108" s="1">
        <f t="shared" si="760"/>
        <v>127420.54412719003</v>
      </c>
      <c r="D8108" s="1">
        <f t="shared" si="761"/>
        <v>0</v>
      </c>
      <c r="E8108">
        <f t="shared" si="762"/>
        <v>0</v>
      </c>
      <c r="F8108">
        <f t="shared" si="763"/>
        <v>0</v>
      </c>
      <c r="G8108" s="1">
        <f t="shared" si="764"/>
        <v>127420.54412719003</v>
      </c>
      <c r="H8108">
        <f t="shared" si="765"/>
        <v>0</v>
      </c>
      <c r="I8108" s="1">
        <v>0</v>
      </c>
    </row>
    <row r="8109" spans="2:9">
      <c r="B8109" s="1">
        <v>124.89736503556252</v>
      </c>
      <c r="C8109" s="1">
        <f t="shared" si="760"/>
        <v>124897.36503556251</v>
      </c>
      <c r="D8109" s="1">
        <f t="shared" si="761"/>
        <v>0</v>
      </c>
      <c r="E8109">
        <f t="shared" si="762"/>
        <v>0</v>
      </c>
      <c r="F8109">
        <f t="shared" si="763"/>
        <v>0</v>
      </c>
      <c r="G8109" s="1">
        <f t="shared" si="764"/>
        <v>124897.36503556251</v>
      </c>
      <c r="H8109">
        <f t="shared" si="765"/>
        <v>0</v>
      </c>
      <c r="I8109" s="1">
        <v>0</v>
      </c>
    </row>
    <row r="8110" spans="2:9">
      <c r="B8110" s="1">
        <v>121.74339117102809</v>
      </c>
      <c r="C8110" s="1">
        <f t="shared" si="760"/>
        <v>121743.3911710281</v>
      </c>
      <c r="D8110" s="1">
        <f t="shared" si="761"/>
        <v>0</v>
      </c>
      <c r="E8110">
        <f t="shared" si="762"/>
        <v>0</v>
      </c>
      <c r="F8110">
        <f t="shared" si="763"/>
        <v>0</v>
      </c>
      <c r="G8110" s="1">
        <f t="shared" si="764"/>
        <v>121743.3911710281</v>
      </c>
      <c r="H8110">
        <f t="shared" si="765"/>
        <v>0</v>
      </c>
      <c r="I8110" s="1">
        <v>0</v>
      </c>
    </row>
    <row r="8111" spans="2:9">
      <c r="B8111" s="1">
        <v>118.90481469294716</v>
      </c>
      <c r="C8111" s="1">
        <f t="shared" si="760"/>
        <v>118904.81469294715</v>
      </c>
      <c r="D8111" s="1">
        <f t="shared" si="761"/>
        <v>0</v>
      </c>
      <c r="E8111">
        <f t="shared" si="762"/>
        <v>0</v>
      </c>
      <c r="F8111">
        <f t="shared" si="763"/>
        <v>0</v>
      </c>
      <c r="G8111" s="1">
        <f t="shared" si="764"/>
        <v>118904.81469294715</v>
      </c>
      <c r="H8111">
        <f t="shared" si="765"/>
        <v>0</v>
      </c>
      <c r="I8111" s="1">
        <v>0</v>
      </c>
    </row>
    <row r="8112" spans="2:9">
      <c r="B8112" s="1">
        <v>108.49670093998358</v>
      </c>
      <c r="C8112" s="1">
        <f t="shared" si="760"/>
        <v>108496.70093998358</v>
      </c>
      <c r="D8112" s="1">
        <f t="shared" si="761"/>
        <v>0</v>
      </c>
      <c r="E8112">
        <f t="shared" si="762"/>
        <v>0</v>
      </c>
      <c r="F8112">
        <f t="shared" si="763"/>
        <v>0</v>
      </c>
      <c r="G8112" s="1">
        <f t="shared" si="764"/>
        <v>108496.70093998358</v>
      </c>
      <c r="H8112">
        <f t="shared" si="765"/>
        <v>0</v>
      </c>
      <c r="I8112" s="1">
        <v>0</v>
      </c>
    </row>
    <row r="8113" spans="2:9">
      <c r="B8113" s="1">
        <v>100.92716366510103</v>
      </c>
      <c r="C8113" s="1">
        <f t="shared" si="760"/>
        <v>100927.16366510103</v>
      </c>
      <c r="D8113" s="1">
        <f t="shared" si="761"/>
        <v>0</v>
      </c>
      <c r="E8113">
        <f t="shared" si="762"/>
        <v>0</v>
      </c>
      <c r="F8113">
        <f t="shared" si="763"/>
        <v>0</v>
      </c>
      <c r="G8113" s="1">
        <f t="shared" si="764"/>
        <v>100927.16366510103</v>
      </c>
      <c r="H8113">
        <f t="shared" si="765"/>
        <v>0</v>
      </c>
      <c r="I8113" s="1">
        <v>0</v>
      </c>
    </row>
    <row r="8114" spans="2:9">
      <c r="B8114" s="1">
        <v>103.45034275672852</v>
      </c>
      <c r="C8114" s="1">
        <f t="shared" si="760"/>
        <v>103450.34275672851</v>
      </c>
      <c r="D8114" s="1">
        <f t="shared" si="761"/>
        <v>0</v>
      </c>
      <c r="E8114">
        <f t="shared" si="762"/>
        <v>0</v>
      </c>
      <c r="F8114">
        <f t="shared" si="763"/>
        <v>0</v>
      </c>
      <c r="G8114" s="1">
        <f t="shared" si="764"/>
        <v>103450.34275672851</v>
      </c>
      <c r="H8114">
        <f t="shared" si="765"/>
        <v>0</v>
      </c>
      <c r="I8114" s="1">
        <v>0</v>
      </c>
    </row>
    <row r="8115" spans="2:9">
      <c r="B8115" s="1">
        <v>130.68136229604747</v>
      </c>
      <c r="C8115" s="1">
        <f t="shared" si="760"/>
        <v>130681.36229604746</v>
      </c>
      <c r="D8115" s="1">
        <f t="shared" si="761"/>
        <v>0</v>
      </c>
      <c r="E8115">
        <f t="shared" si="762"/>
        <v>0</v>
      </c>
      <c r="F8115">
        <f t="shared" si="763"/>
        <v>0</v>
      </c>
      <c r="G8115" s="1">
        <f t="shared" si="764"/>
        <v>130681.36229604746</v>
      </c>
      <c r="H8115">
        <f t="shared" si="765"/>
        <v>0</v>
      </c>
      <c r="I8115" s="1">
        <v>0</v>
      </c>
    </row>
    <row r="8116" spans="2:9">
      <c r="B8116" s="1">
        <v>132.19212949022145</v>
      </c>
      <c r="C8116" s="1">
        <f t="shared" si="760"/>
        <v>132192.12949022144</v>
      </c>
      <c r="D8116" s="1">
        <f t="shared" si="761"/>
        <v>0</v>
      </c>
      <c r="E8116">
        <f t="shared" si="762"/>
        <v>0</v>
      </c>
      <c r="F8116">
        <f t="shared" si="763"/>
        <v>0</v>
      </c>
      <c r="G8116" s="1">
        <f t="shared" si="764"/>
        <v>132192.12949022144</v>
      </c>
      <c r="H8116">
        <f t="shared" si="765"/>
        <v>0</v>
      </c>
      <c r="I8116" s="1">
        <v>0</v>
      </c>
    </row>
    <row r="8117" spans="2:9">
      <c r="B8117" s="1">
        <v>129.548286900417</v>
      </c>
      <c r="C8117" s="1">
        <f t="shared" si="760"/>
        <v>129548.28690041699</v>
      </c>
      <c r="D8117" s="1">
        <f t="shared" si="761"/>
        <v>0</v>
      </c>
      <c r="E8117">
        <f t="shared" si="762"/>
        <v>0</v>
      </c>
      <c r="F8117">
        <f t="shared" si="763"/>
        <v>0</v>
      </c>
      <c r="G8117" s="1">
        <f t="shared" si="764"/>
        <v>129548.28690041699</v>
      </c>
      <c r="H8117">
        <f t="shared" si="765"/>
        <v>0</v>
      </c>
      <c r="I8117" s="1">
        <v>0</v>
      </c>
    </row>
    <row r="8118" spans="2:9">
      <c r="B8118" s="1">
        <v>148.43287682759149</v>
      </c>
      <c r="C8118" s="1">
        <f t="shared" si="760"/>
        <v>148432.87682759148</v>
      </c>
      <c r="D8118" s="1">
        <f t="shared" si="761"/>
        <v>0</v>
      </c>
      <c r="E8118">
        <f t="shared" si="762"/>
        <v>0</v>
      </c>
      <c r="F8118">
        <f t="shared" si="763"/>
        <v>0</v>
      </c>
      <c r="G8118" s="1">
        <f t="shared" si="764"/>
        <v>148432.87682759148</v>
      </c>
      <c r="H8118">
        <f t="shared" si="765"/>
        <v>0</v>
      </c>
      <c r="I8118" s="1">
        <v>0</v>
      </c>
    </row>
    <row r="8119" spans="2:9">
      <c r="B8119" s="1">
        <v>163.1628569707876</v>
      </c>
      <c r="C8119" s="1">
        <f t="shared" si="760"/>
        <v>163162.8569707876</v>
      </c>
      <c r="D8119" s="1">
        <f t="shared" si="761"/>
        <v>0</v>
      </c>
      <c r="E8119">
        <f t="shared" si="762"/>
        <v>0</v>
      </c>
      <c r="F8119">
        <f t="shared" si="763"/>
        <v>0</v>
      </c>
      <c r="G8119" s="1">
        <f t="shared" si="764"/>
        <v>163162.8569707876</v>
      </c>
      <c r="H8119">
        <f t="shared" si="765"/>
        <v>0</v>
      </c>
      <c r="I8119" s="1">
        <v>0</v>
      </c>
    </row>
    <row r="8120" spans="2:9">
      <c r="B8120" s="1">
        <v>168.45054215039642</v>
      </c>
      <c r="C8120" s="1">
        <f t="shared" si="760"/>
        <v>168450.54215039642</v>
      </c>
      <c r="D8120" s="1">
        <f t="shared" si="761"/>
        <v>0</v>
      </c>
      <c r="E8120">
        <f t="shared" si="762"/>
        <v>0</v>
      </c>
      <c r="F8120">
        <f t="shared" si="763"/>
        <v>0</v>
      </c>
      <c r="G8120" s="1">
        <f t="shared" si="764"/>
        <v>168450.54215039642</v>
      </c>
      <c r="H8120">
        <f t="shared" si="765"/>
        <v>0</v>
      </c>
      <c r="I8120" s="1">
        <v>0</v>
      </c>
    </row>
    <row r="8121" spans="2:9">
      <c r="B8121" s="1">
        <v>192.62281725717978</v>
      </c>
      <c r="C8121" s="1">
        <f t="shared" si="760"/>
        <v>192622.81725717976</v>
      </c>
      <c r="D8121" s="1">
        <f t="shared" si="761"/>
        <v>0</v>
      </c>
      <c r="E8121">
        <f t="shared" si="762"/>
        <v>0</v>
      </c>
      <c r="F8121">
        <f t="shared" si="763"/>
        <v>0</v>
      </c>
      <c r="G8121" s="1">
        <f t="shared" si="764"/>
        <v>192622.81725717976</v>
      </c>
      <c r="H8121">
        <f t="shared" si="765"/>
        <v>0</v>
      </c>
      <c r="I8121" s="1">
        <v>0</v>
      </c>
    </row>
    <row r="8122" spans="2:9">
      <c r="B8122" s="1">
        <v>208.86356459454987</v>
      </c>
      <c r="C8122" s="1">
        <f t="shared" si="760"/>
        <v>208863.56459454988</v>
      </c>
      <c r="D8122" s="1">
        <f t="shared" si="761"/>
        <v>3.5561999999999996</v>
      </c>
      <c r="E8122">
        <f t="shared" si="762"/>
        <v>2.6671499999999995</v>
      </c>
      <c r="F8122">
        <f t="shared" si="763"/>
        <v>813.48074999999983</v>
      </c>
      <c r="G8122" s="1">
        <f t="shared" si="764"/>
        <v>208050.0838445499</v>
      </c>
      <c r="H8122">
        <f t="shared" si="765"/>
        <v>208050.0838445499</v>
      </c>
      <c r="I8122" s="1">
        <v>11.853999999999999</v>
      </c>
    </row>
    <row r="8123" spans="2:9">
      <c r="B8123" s="1">
        <v>201.30972862368006</v>
      </c>
      <c r="C8123" s="1">
        <f t="shared" si="760"/>
        <v>201309.72862368007</v>
      </c>
      <c r="D8123" s="1">
        <f t="shared" si="761"/>
        <v>29.290199999999999</v>
      </c>
      <c r="E8123">
        <f t="shared" si="762"/>
        <v>21.967649999999999</v>
      </c>
      <c r="F8123">
        <f t="shared" si="763"/>
        <v>6700.1332499999999</v>
      </c>
      <c r="G8123" s="1">
        <f t="shared" si="764"/>
        <v>194609.59537368006</v>
      </c>
      <c r="H8123">
        <f t="shared" si="765"/>
        <v>194609.59537368006</v>
      </c>
      <c r="I8123" s="1">
        <v>97.634</v>
      </c>
    </row>
    <row r="8124" spans="2:9">
      <c r="B8124" s="1">
        <v>189.60128286883185</v>
      </c>
      <c r="C8124" s="1">
        <f t="shared" si="760"/>
        <v>189601.28286883186</v>
      </c>
      <c r="D8124" s="1">
        <f t="shared" si="761"/>
        <v>56.573099999999997</v>
      </c>
      <c r="E8124">
        <f t="shared" si="762"/>
        <v>42.429824999999994</v>
      </c>
      <c r="F8124">
        <f t="shared" si="763"/>
        <v>12941.096624999998</v>
      </c>
      <c r="G8124" s="1">
        <f t="shared" si="764"/>
        <v>176660.18624383185</v>
      </c>
      <c r="H8124">
        <f t="shared" si="765"/>
        <v>176660.18624383185</v>
      </c>
      <c r="I8124" s="1">
        <v>188.577</v>
      </c>
    </row>
    <row r="8125" spans="2:9">
      <c r="B8125" s="1">
        <v>179.40360430815767</v>
      </c>
      <c r="C8125" s="1">
        <f t="shared" si="760"/>
        <v>179403.60430815766</v>
      </c>
      <c r="D8125" s="1">
        <f t="shared" si="761"/>
        <v>74.107199999999992</v>
      </c>
      <c r="E8125">
        <f t="shared" si="762"/>
        <v>55.580399999999997</v>
      </c>
      <c r="F8125">
        <f t="shared" si="763"/>
        <v>16952.022000000001</v>
      </c>
      <c r="G8125" s="1">
        <f t="shared" si="764"/>
        <v>162451.58230815767</v>
      </c>
      <c r="H8125">
        <f t="shared" si="765"/>
        <v>162451.58230815767</v>
      </c>
      <c r="I8125" s="1">
        <v>247.024</v>
      </c>
    </row>
    <row r="8126" spans="2:9">
      <c r="B8126" s="1">
        <v>176.00437812126629</v>
      </c>
      <c r="C8126" s="1">
        <f t="shared" si="760"/>
        <v>176004.37812126629</v>
      </c>
      <c r="D8126" s="1">
        <f t="shared" si="761"/>
        <v>78.830699999999993</v>
      </c>
      <c r="E8126">
        <f t="shared" si="762"/>
        <v>59.123024999999998</v>
      </c>
      <c r="F8126">
        <f t="shared" si="763"/>
        <v>18032.522624999998</v>
      </c>
      <c r="G8126" s="1">
        <f t="shared" si="764"/>
        <v>157971.85549626627</v>
      </c>
      <c r="H8126">
        <f t="shared" si="765"/>
        <v>157971.85549626627</v>
      </c>
      <c r="I8126" s="1">
        <v>262.76900000000001</v>
      </c>
    </row>
    <row r="8127" spans="2:9">
      <c r="B8127" s="1">
        <v>167.69515855330948</v>
      </c>
      <c r="C8127" s="1">
        <f t="shared" si="760"/>
        <v>167695.15855330948</v>
      </c>
      <c r="D8127" s="1">
        <f t="shared" si="761"/>
        <v>70.076399999999992</v>
      </c>
      <c r="E8127">
        <f t="shared" si="762"/>
        <v>52.557299999999998</v>
      </c>
      <c r="F8127">
        <f t="shared" si="763"/>
        <v>16029.976499999999</v>
      </c>
      <c r="G8127" s="1">
        <f t="shared" si="764"/>
        <v>151665.18205330949</v>
      </c>
      <c r="H8127">
        <f t="shared" si="765"/>
        <v>151665.18205330949</v>
      </c>
      <c r="I8127" s="1">
        <v>233.58799999999999</v>
      </c>
    </row>
    <row r="8128" spans="2:9">
      <c r="B8128" s="1">
        <v>167.69515855330948</v>
      </c>
      <c r="C8128" s="1">
        <f t="shared" si="760"/>
        <v>167695.15855330948</v>
      </c>
      <c r="D8128" s="1">
        <f t="shared" si="761"/>
        <v>48.941099999999999</v>
      </c>
      <c r="E8128">
        <f t="shared" si="762"/>
        <v>36.705824999999997</v>
      </c>
      <c r="F8128">
        <f t="shared" si="763"/>
        <v>11195.276624999999</v>
      </c>
      <c r="G8128" s="1">
        <f t="shared" si="764"/>
        <v>156499.88192830948</v>
      </c>
      <c r="H8128">
        <f t="shared" si="765"/>
        <v>156499.88192830948</v>
      </c>
      <c r="I8128" s="1">
        <v>163.137</v>
      </c>
    </row>
    <row r="8129" spans="2:9">
      <c r="B8129" s="1">
        <v>157.49747999263528</v>
      </c>
      <c r="C8129" s="1">
        <f t="shared" si="760"/>
        <v>157497.47999263529</v>
      </c>
      <c r="D8129" s="1">
        <f t="shared" si="761"/>
        <v>19.7241</v>
      </c>
      <c r="E8129">
        <f t="shared" si="762"/>
        <v>14.793075</v>
      </c>
      <c r="F8129">
        <f t="shared" si="763"/>
        <v>4511.8878750000003</v>
      </c>
      <c r="G8129" s="1">
        <f t="shared" si="764"/>
        <v>152985.5921176353</v>
      </c>
      <c r="H8129">
        <f t="shared" si="765"/>
        <v>152985.5921176353</v>
      </c>
      <c r="I8129" s="1">
        <v>65.747</v>
      </c>
    </row>
    <row r="8130" spans="2:9">
      <c r="B8130" s="1">
        <v>158.25286358972224</v>
      </c>
      <c r="C8130" s="1">
        <f t="shared" si="760"/>
        <v>158252.86358972223</v>
      </c>
      <c r="D8130" s="1">
        <f t="shared" si="761"/>
        <v>0.58379999999999999</v>
      </c>
      <c r="E8130">
        <f t="shared" si="762"/>
        <v>0.43784999999999996</v>
      </c>
      <c r="F8130">
        <f t="shared" si="763"/>
        <v>133.54424999999998</v>
      </c>
      <c r="G8130" s="1">
        <f t="shared" si="764"/>
        <v>158119.31933972222</v>
      </c>
      <c r="H8130">
        <f t="shared" si="765"/>
        <v>158119.31933972222</v>
      </c>
      <c r="I8130" s="1">
        <v>1.946</v>
      </c>
    </row>
    <row r="8131" spans="2:9">
      <c r="B8131" s="1">
        <v>151.07671941739591</v>
      </c>
      <c r="C8131" s="1">
        <f t="shared" si="760"/>
        <v>151076.71941739591</v>
      </c>
      <c r="D8131" s="1">
        <f t="shared" si="761"/>
        <v>0</v>
      </c>
      <c r="E8131">
        <f t="shared" si="762"/>
        <v>0</v>
      </c>
      <c r="F8131">
        <f t="shared" si="763"/>
        <v>0</v>
      </c>
      <c r="G8131" s="1">
        <f t="shared" si="764"/>
        <v>151076.71941739591</v>
      </c>
      <c r="H8131">
        <f t="shared" si="765"/>
        <v>0</v>
      </c>
      <c r="I8131" s="1">
        <v>0</v>
      </c>
    </row>
    <row r="8132" spans="2:9">
      <c r="B8132" s="1">
        <v>152.58748661156986</v>
      </c>
      <c r="C8132" s="1">
        <f t="shared" ref="C8132:C8195" si="766">+B8132*1000</f>
        <v>152587.48661156985</v>
      </c>
      <c r="D8132" s="1">
        <f t="shared" ref="D8132:D8195" si="767">I8132*$K$1</f>
        <v>0</v>
      </c>
      <c r="E8132">
        <f t="shared" ref="E8132:E8195" si="768">D8132*$E$1</f>
        <v>0</v>
      </c>
      <c r="F8132">
        <f t="shared" ref="F8132:F8195" si="769">E8132*$G$1</f>
        <v>0</v>
      </c>
      <c r="G8132" s="1">
        <f t="shared" ref="G8132:G8195" si="770">C8132-F8132</f>
        <v>152587.48661156985</v>
      </c>
      <c r="H8132">
        <f t="shared" ref="H8132:H8195" si="771">IF(F8132&gt;0,C8132-F8132,F8132)</f>
        <v>0</v>
      </c>
      <c r="I8132" s="1">
        <v>0</v>
      </c>
    </row>
    <row r="8133" spans="2:9">
      <c r="B8133" s="1">
        <v>149.56595222322196</v>
      </c>
      <c r="C8133" s="1">
        <f t="shared" si="766"/>
        <v>149565.95222322195</v>
      </c>
      <c r="D8133" s="1">
        <f t="shared" si="767"/>
        <v>0</v>
      </c>
      <c r="E8133">
        <f t="shared" si="768"/>
        <v>0</v>
      </c>
      <c r="F8133">
        <f t="shared" si="769"/>
        <v>0</v>
      </c>
      <c r="G8133" s="1">
        <f t="shared" si="770"/>
        <v>149565.95222322195</v>
      </c>
      <c r="H8133">
        <f t="shared" si="771"/>
        <v>0</v>
      </c>
      <c r="I8133" s="1">
        <v>0</v>
      </c>
    </row>
    <row r="8134" spans="2:9">
      <c r="B8134" s="1">
        <v>145.78903423778706</v>
      </c>
      <c r="C8134" s="1">
        <f t="shared" si="766"/>
        <v>145789.03423778707</v>
      </c>
      <c r="D8134" s="1">
        <f t="shared" si="767"/>
        <v>0</v>
      </c>
      <c r="E8134">
        <f t="shared" si="768"/>
        <v>0</v>
      </c>
      <c r="F8134">
        <f t="shared" si="769"/>
        <v>0</v>
      </c>
      <c r="G8134" s="1">
        <f t="shared" si="770"/>
        <v>145789.03423778707</v>
      </c>
      <c r="H8134">
        <f t="shared" si="771"/>
        <v>0</v>
      </c>
      <c r="I8134" s="1">
        <v>0</v>
      </c>
    </row>
    <row r="8135" spans="2:9">
      <c r="B8135" s="1">
        <v>142.38980805089565</v>
      </c>
      <c r="C8135" s="1">
        <f t="shared" si="766"/>
        <v>142389.80805089566</v>
      </c>
      <c r="D8135" s="1">
        <f t="shared" si="767"/>
        <v>0</v>
      </c>
      <c r="E8135">
        <f t="shared" si="768"/>
        <v>0</v>
      </c>
      <c r="F8135">
        <f t="shared" si="769"/>
        <v>0</v>
      </c>
      <c r="G8135" s="1">
        <f t="shared" si="770"/>
        <v>142389.80805089566</v>
      </c>
      <c r="H8135">
        <f t="shared" si="771"/>
        <v>0</v>
      </c>
      <c r="I8135" s="1">
        <v>0</v>
      </c>
    </row>
    <row r="8136" spans="2:9">
      <c r="B8136" s="1">
        <v>129.92597869896051</v>
      </c>
      <c r="C8136" s="1">
        <f t="shared" si="766"/>
        <v>129925.97869896051</v>
      </c>
      <c r="D8136" s="1">
        <f t="shared" si="767"/>
        <v>0</v>
      </c>
      <c r="E8136">
        <f t="shared" si="768"/>
        <v>0</v>
      </c>
      <c r="F8136">
        <f t="shared" si="769"/>
        <v>0</v>
      </c>
      <c r="G8136" s="1">
        <f t="shared" si="770"/>
        <v>129925.97869896051</v>
      </c>
      <c r="H8136">
        <f t="shared" si="771"/>
        <v>0</v>
      </c>
      <c r="I8136" s="1">
        <v>0</v>
      </c>
    </row>
    <row r="8137" spans="2:9">
      <c r="B8137" s="1">
        <v>120.86137553391674</v>
      </c>
      <c r="C8137" s="1">
        <f t="shared" si="766"/>
        <v>120861.37553391674</v>
      </c>
      <c r="D8137" s="1">
        <f t="shared" si="767"/>
        <v>0</v>
      </c>
      <c r="E8137">
        <f t="shared" si="768"/>
        <v>0</v>
      </c>
      <c r="F8137">
        <f t="shared" si="769"/>
        <v>0</v>
      </c>
      <c r="G8137" s="1">
        <f t="shared" si="770"/>
        <v>120861.37553391674</v>
      </c>
      <c r="H8137">
        <f t="shared" si="771"/>
        <v>0</v>
      </c>
      <c r="I8137" s="1">
        <v>0</v>
      </c>
    </row>
    <row r="8138" spans="2:9">
      <c r="B8138" s="1">
        <v>125.77136891498209</v>
      </c>
      <c r="C8138" s="1">
        <f t="shared" si="766"/>
        <v>125771.36891498209</v>
      </c>
      <c r="D8138" s="1">
        <f t="shared" si="767"/>
        <v>0</v>
      </c>
      <c r="E8138">
        <f t="shared" si="768"/>
        <v>0</v>
      </c>
      <c r="F8138">
        <f t="shared" si="769"/>
        <v>0</v>
      </c>
      <c r="G8138" s="1">
        <f t="shared" si="770"/>
        <v>125771.36891498209</v>
      </c>
      <c r="H8138">
        <f t="shared" si="771"/>
        <v>0</v>
      </c>
      <c r="I8138" s="1">
        <v>0</v>
      </c>
    </row>
    <row r="8139" spans="2:9">
      <c r="B8139" s="1">
        <v>114.78363021797237</v>
      </c>
      <c r="C8139" s="1">
        <f t="shared" si="766"/>
        <v>114783.63021797237</v>
      </c>
      <c r="D8139" s="1">
        <f t="shared" si="767"/>
        <v>0</v>
      </c>
      <c r="E8139">
        <f t="shared" si="768"/>
        <v>0</v>
      </c>
      <c r="F8139">
        <f t="shared" si="769"/>
        <v>0</v>
      </c>
      <c r="G8139" s="1">
        <f t="shared" si="770"/>
        <v>114783.63021797237</v>
      </c>
      <c r="H8139">
        <f t="shared" si="771"/>
        <v>0</v>
      </c>
      <c r="I8139" s="1">
        <v>0</v>
      </c>
    </row>
    <row r="8140" spans="2:9">
      <c r="B8140" s="1">
        <v>113.83761128760445</v>
      </c>
      <c r="C8140" s="1">
        <f t="shared" si="766"/>
        <v>113837.61128760445</v>
      </c>
      <c r="D8140" s="1">
        <f t="shared" si="767"/>
        <v>0</v>
      </c>
      <c r="E8140">
        <f t="shared" si="768"/>
        <v>0</v>
      </c>
      <c r="F8140">
        <f t="shared" si="769"/>
        <v>0</v>
      </c>
      <c r="G8140" s="1">
        <f t="shared" si="770"/>
        <v>113837.61128760445</v>
      </c>
      <c r="H8140">
        <f t="shared" si="771"/>
        <v>0</v>
      </c>
      <c r="I8140" s="1">
        <v>0</v>
      </c>
    </row>
    <row r="8141" spans="2:9">
      <c r="B8141" s="1">
        <v>110.68421485304476</v>
      </c>
      <c r="C8141" s="1">
        <f t="shared" si="766"/>
        <v>110684.21485304476</v>
      </c>
      <c r="D8141" s="1">
        <f t="shared" si="767"/>
        <v>0</v>
      </c>
      <c r="E8141">
        <f t="shared" si="768"/>
        <v>0</v>
      </c>
      <c r="F8141">
        <f t="shared" si="769"/>
        <v>0</v>
      </c>
      <c r="G8141" s="1">
        <f t="shared" si="770"/>
        <v>110684.21485304476</v>
      </c>
      <c r="H8141">
        <f t="shared" si="771"/>
        <v>0</v>
      </c>
      <c r="I8141" s="1">
        <v>0</v>
      </c>
    </row>
    <row r="8142" spans="2:9">
      <c r="B8142" s="1">
        <v>126.13585738238721</v>
      </c>
      <c r="C8142" s="1">
        <f t="shared" si="766"/>
        <v>126135.85738238721</v>
      </c>
      <c r="D8142" s="1">
        <f t="shared" si="767"/>
        <v>0</v>
      </c>
      <c r="E8142">
        <f t="shared" si="768"/>
        <v>0</v>
      </c>
      <c r="F8142">
        <f t="shared" si="769"/>
        <v>0</v>
      </c>
      <c r="G8142" s="1">
        <f t="shared" si="770"/>
        <v>126135.85738238721</v>
      </c>
      <c r="H8142">
        <f t="shared" si="771"/>
        <v>0</v>
      </c>
      <c r="I8142" s="1">
        <v>0</v>
      </c>
    </row>
    <row r="8143" spans="2:9">
      <c r="B8143" s="1">
        <v>129.91993310385882</v>
      </c>
      <c r="C8143" s="1">
        <f t="shared" si="766"/>
        <v>129919.93310385883</v>
      </c>
      <c r="D8143" s="1">
        <f t="shared" si="767"/>
        <v>0</v>
      </c>
      <c r="E8143">
        <f t="shared" si="768"/>
        <v>0</v>
      </c>
      <c r="F8143">
        <f t="shared" si="769"/>
        <v>0</v>
      </c>
      <c r="G8143" s="1">
        <f t="shared" si="770"/>
        <v>129919.93310385883</v>
      </c>
      <c r="H8143">
        <f t="shared" si="771"/>
        <v>0</v>
      </c>
      <c r="I8143" s="1">
        <v>0</v>
      </c>
    </row>
    <row r="8144" spans="2:9">
      <c r="B8144" s="1">
        <v>131.81197096459462</v>
      </c>
      <c r="C8144" s="1">
        <f t="shared" si="766"/>
        <v>131811.97096459463</v>
      </c>
      <c r="D8144" s="1">
        <f t="shared" si="767"/>
        <v>0</v>
      </c>
      <c r="E8144">
        <f t="shared" si="768"/>
        <v>0</v>
      </c>
      <c r="F8144">
        <f t="shared" si="769"/>
        <v>0</v>
      </c>
      <c r="G8144" s="1">
        <f t="shared" si="770"/>
        <v>131811.97096459463</v>
      </c>
      <c r="H8144">
        <f t="shared" si="771"/>
        <v>0</v>
      </c>
      <c r="I8144" s="1">
        <v>0</v>
      </c>
    </row>
    <row r="8145" spans="2:9">
      <c r="B8145" s="1">
        <v>170.59874710967873</v>
      </c>
      <c r="C8145" s="1">
        <f t="shared" si="766"/>
        <v>170598.74710967872</v>
      </c>
      <c r="D8145" s="1">
        <f t="shared" si="767"/>
        <v>0</v>
      </c>
      <c r="E8145">
        <f t="shared" si="768"/>
        <v>0</v>
      </c>
      <c r="F8145">
        <f t="shared" si="769"/>
        <v>0</v>
      </c>
      <c r="G8145" s="1">
        <f t="shared" si="770"/>
        <v>170598.74710967872</v>
      </c>
      <c r="H8145">
        <f t="shared" si="771"/>
        <v>0</v>
      </c>
      <c r="I8145" s="1">
        <v>0</v>
      </c>
    </row>
    <row r="8146" spans="2:9">
      <c r="B8146" s="1">
        <v>175.01350211806226</v>
      </c>
      <c r="C8146" s="1">
        <f t="shared" si="766"/>
        <v>175013.50211806226</v>
      </c>
      <c r="D8146" s="1">
        <f t="shared" si="767"/>
        <v>0.93779999999999997</v>
      </c>
      <c r="E8146">
        <f t="shared" si="768"/>
        <v>0.70334999999999992</v>
      </c>
      <c r="F8146">
        <f t="shared" si="769"/>
        <v>214.52174999999997</v>
      </c>
      <c r="G8146" s="1">
        <f t="shared" si="770"/>
        <v>174798.98036806224</v>
      </c>
      <c r="H8146">
        <f t="shared" si="771"/>
        <v>174798.98036806224</v>
      </c>
      <c r="I8146" s="1">
        <v>3.1259999999999999</v>
      </c>
    </row>
    <row r="8147" spans="2:9">
      <c r="B8147" s="1">
        <v>173.75214354423838</v>
      </c>
      <c r="C8147" s="1">
        <f t="shared" si="766"/>
        <v>173752.14354423838</v>
      </c>
      <c r="D8147" s="1">
        <f t="shared" si="767"/>
        <v>5.7777000000000003</v>
      </c>
      <c r="E8147">
        <f t="shared" si="768"/>
        <v>4.3332750000000004</v>
      </c>
      <c r="F8147">
        <f t="shared" si="769"/>
        <v>1321.6488750000001</v>
      </c>
      <c r="G8147" s="1">
        <f t="shared" si="770"/>
        <v>172430.49466923837</v>
      </c>
      <c r="H8147">
        <f t="shared" si="771"/>
        <v>172430.49466923837</v>
      </c>
      <c r="I8147" s="1">
        <v>19.259</v>
      </c>
    </row>
    <row r="8148" spans="2:9">
      <c r="B8148" s="1">
        <v>165.86865245783918</v>
      </c>
      <c r="C8148" s="1">
        <f t="shared" si="766"/>
        <v>165868.65245783917</v>
      </c>
      <c r="D8148" s="1">
        <f t="shared" si="767"/>
        <v>9.3132000000000001</v>
      </c>
      <c r="E8148">
        <f t="shared" si="768"/>
        <v>6.9848999999999997</v>
      </c>
      <c r="F8148">
        <f t="shared" si="769"/>
        <v>2130.3944999999999</v>
      </c>
      <c r="G8148" s="1">
        <f t="shared" si="770"/>
        <v>163738.25795783917</v>
      </c>
      <c r="H8148">
        <f t="shared" si="771"/>
        <v>163738.25795783917</v>
      </c>
      <c r="I8148" s="1">
        <v>31.044</v>
      </c>
    </row>
    <row r="8149" spans="2:9">
      <c r="B8149" s="1">
        <v>156.40846315416016</v>
      </c>
      <c r="C8149" s="1">
        <f t="shared" si="766"/>
        <v>156408.46315416016</v>
      </c>
      <c r="D8149" s="1">
        <f t="shared" si="767"/>
        <v>12.345899999999999</v>
      </c>
      <c r="E8149">
        <f t="shared" si="768"/>
        <v>9.2594249999999985</v>
      </c>
      <c r="F8149">
        <f t="shared" si="769"/>
        <v>2824.1246249999995</v>
      </c>
      <c r="G8149" s="1">
        <f t="shared" si="770"/>
        <v>153584.33852916016</v>
      </c>
      <c r="H8149">
        <f t="shared" si="771"/>
        <v>153584.33852916016</v>
      </c>
      <c r="I8149" s="1">
        <v>41.152999999999999</v>
      </c>
    </row>
    <row r="8150" spans="2:9">
      <c r="B8150" s="1">
        <v>150.73234957195271</v>
      </c>
      <c r="C8150" s="1">
        <f t="shared" si="766"/>
        <v>150732.34957195271</v>
      </c>
      <c r="D8150" s="1">
        <f t="shared" si="767"/>
        <v>13.5459</v>
      </c>
      <c r="E8150">
        <f t="shared" si="768"/>
        <v>10.159424999999999</v>
      </c>
      <c r="F8150">
        <f t="shared" si="769"/>
        <v>3098.6246249999995</v>
      </c>
      <c r="G8150" s="1">
        <f t="shared" si="770"/>
        <v>147633.72494695272</v>
      </c>
      <c r="H8150">
        <f t="shared" si="771"/>
        <v>147633.72494695272</v>
      </c>
      <c r="I8150" s="1">
        <v>45.152999999999999</v>
      </c>
    </row>
    <row r="8151" spans="2:9">
      <c r="B8151" s="1">
        <v>144.11021705937739</v>
      </c>
      <c r="C8151" s="1">
        <f t="shared" si="766"/>
        <v>144110.21705937738</v>
      </c>
      <c r="D8151" s="1">
        <f t="shared" si="767"/>
        <v>12.9381</v>
      </c>
      <c r="E8151">
        <f t="shared" si="768"/>
        <v>9.7035750000000007</v>
      </c>
      <c r="F8151">
        <f t="shared" si="769"/>
        <v>2959.5903750000002</v>
      </c>
      <c r="G8151" s="1">
        <f t="shared" si="770"/>
        <v>141150.62668437738</v>
      </c>
      <c r="H8151">
        <f t="shared" si="771"/>
        <v>141150.62668437738</v>
      </c>
      <c r="I8151" s="1">
        <v>43.127000000000002</v>
      </c>
    </row>
    <row r="8152" spans="2:9">
      <c r="B8152" s="1">
        <v>138.43410347716997</v>
      </c>
      <c r="C8152" s="1">
        <f t="shared" si="766"/>
        <v>138434.10347716996</v>
      </c>
      <c r="D8152" s="1">
        <f t="shared" si="767"/>
        <v>8.9741999999999997</v>
      </c>
      <c r="E8152">
        <f t="shared" si="768"/>
        <v>6.7306499999999998</v>
      </c>
      <c r="F8152">
        <f t="shared" si="769"/>
        <v>2052.84825</v>
      </c>
      <c r="G8152" s="1">
        <f t="shared" si="770"/>
        <v>136381.25522716995</v>
      </c>
      <c r="H8152">
        <f t="shared" si="771"/>
        <v>136381.25522716995</v>
      </c>
      <c r="I8152" s="1">
        <v>29.914000000000001</v>
      </c>
    </row>
    <row r="8153" spans="2:9">
      <c r="B8153" s="1">
        <v>135.59604668606625</v>
      </c>
      <c r="C8153" s="1">
        <f t="shared" si="766"/>
        <v>135596.04668606626</v>
      </c>
      <c r="D8153" s="1">
        <f t="shared" si="767"/>
        <v>3.5199000000000003</v>
      </c>
      <c r="E8153">
        <f t="shared" si="768"/>
        <v>2.6399250000000003</v>
      </c>
      <c r="F8153">
        <f t="shared" si="769"/>
        <v>805.17712500000005</v>
      </c>
      <c r="G8153" s="1">
        <f t="shared" si="770"/>
        <v>134790.86956106627</v>
      </c>
      <c r="H8153">
        <f t="shared" si="771"/>
        <v>134790.86956106627</v>
      </c>
      <c r="I8153" s="1">
        <v>11.733000000000001</v>
      </c>
    </row>
    <row r="8154" spans="2:9">
      <c r="B8154" s="1">
        <v>133.38866918187449</v>
      </c>
      <c r="C8154" s="1">
        <f t="shared" si="766"/>
        <v>133388.66918187449</v>
      </c>
      <c r="D8154" s="1">
        <f t="shared" si="767"/>
        <v>8.3700000000000011E-2</v>
      </c>
      <c r="E8154">
        <f t="shared" si="768"/>
        <v>6.2775000000000011E-2</v>
      </c>
      <c r="F8154">
        <f t="shared" si="769"/>
        <v>19.146375000000003</v>
      </c>
      <c r="G8154" s="1">
        <f t="shared" si="770"/>
        <v>133369.52280687448</v>
      </c>
      <c r="H8154">
        <f t="shared" si="771"/>
        <v>133369.52280687448</v>
      </c>
      <c r="I8154" s="1">
        <v>0.27900000000000003</v>
      </c>
    </row>
    <row r="8155" spans="2:9">
      <c r="B8155" s="1">
        <v>128.34323488657901</v>
      </c>
      <c r="C8155" s="1">
        <f t="shared" si="766"/>
        <v>128343.23488657901</v>
      </c>
      <c r="D8155" s="1">
        <f t="shared" si="767"/>
        <v>0</v>
      </c>
      <c r="E8155">
        <f t="shared" si="768"/>
        <v>0</v>
      </c>
      <c r="F8155">
        <f t="shared" si="769"/>
        <v>0</v>
      </c>
      <c r="G8155" s="1">
        <f t="shared" si="770"/>
        <v>128343.23488657901</v>
      </c>
      <c r="H8155">
        <f t="shared" si="771"/>
        <v>0</v>
      </c>
      <c r="I8155" s="1">
        <v>0</v>
      </c>
    </row>
    <row r="8156" spans="2:9">
      <c r="B8156" s="1">
        <v>127.39721595621108</v>
      </c>
      <c r="C8156" s="1">
        <f t="shared" si="766"/>
        <v>127397.21595621109</v>
      </c>
      <c r="D8156" s="1">
        <f t="shared" si="767"/>
        <v>0</v>
      </c>
      <c r="E8156">
        <f t="shared" si="768"/>
        <v>0</v>
      </c>
      <c r="F8156">
        <f t="shared" si="769"/>
        <v>0</v>
      </c>
      <c r="G8156" s="1">
        <f t="shared" si="770"/>
        <v>127397.21595621109</v>
      </c>
      <c r="H8156">
        <f t="shared" si="771"/>
        <v>0</v>
      </c>
      <c r="I8156" s="1">
        <v>0</v>
      </c>
    </row>
    <row r="8157" spans="2:9">
      <c r="B8157" s="1">
        <v>126.45119702584319</v>
      </c>
      <c r="C8157" s="1">
        <f t="shared" si="766"/>
        <v>126451.19702584318</v>
      </c>
      <c r="D8157" s="1">
        <f t="shared" si="767"/>
        <v>0</v>
      </c>
      <c r="E8157">
        <f t="shared" si="768"/>
        <v>0</v>
      </c>
      <c r="F8157">
        <f t="shared" si="769"/>
        <v>0</v>
      </c>
      <c r="G8157" s="1">
        <f t="shared" si="770"/>
        <v>126451.19702584318</v>
      </c>
      <c r="H8157">
        <f t="shared" si="771"/>
        <v>0</v>
      </c>
      <c r="I8157" s="1">
        <v>0</v>
      </c>
    </row>
    <row r="8158" spans="2:9">
      <c r="B8158" s="1">
        <v>118.88304558289995</v>
      </c>
      <c r="C8158" s="1">
        <f t="shared" si="766"/>
        <v>118883.04558289995</v>
      </c>
      <c r="D8158" s="1">
        <f t="shared" si="767"/>
        <v>0</v>
      </c>
      <c r="E8158">
        <f t="shared" si="768"/>
        <v>0</v>
      </c>
      <c r="F8158">
        <f t="shared" si="769"/>
        <v>0</v>
      </c>
      <c r="G8158" s="1">
        <f t="shared" si="770"/>
        <v>118883.04558289995</v>
      </c>
      <c r="H8158">
        <f t="shared" si="771"/>
        <v>0</v>
      </c>
      <c r="I8158" s="1">
        <v>0</v>
      </c>
    </row>
    <row r="8159" spans="2:9">
      <c r="B8159" s="1">
        <v>115.09896986142834</v>
      </c>
      <c r="C8159" s="1">
        <f t="shared" si="766"/>
        <v>115098.96986142834</v>
      </c>
      <c r="D8159" s="1">
        <f t="shared" si="767"/>
        <v>0</v>
      </c>
      <c r="E8159">
        <f t="shared" si="768"/>
        <v>0</v>
      </c>
      <c r="F8159">
        <f t="shared" si="769"/>
        <v>0</v>
      </c>
      <c r="G8159" s="1">
        <f t="shared" si="770"/>
        <v>115098.96986142834</v>
      </c>
      <c r="H8159">
        <f t="shared" si="771"/>
        <v>0</v>
      </c>
      <c r="I8159" s="1">
        <v>0</v>
      </c>
    </row>
    <row r="8160" spans="2:9">
      <c r="B8160" s="1">
        <v>106.26945984466123</v>
      </c>
      <c r="C8160" s="1">
        <f t="shared" si="766"/>
        <v>106269.45984466122</v>
      </c>
      <c r="D8160" s="1">
        <f t="shared" si="767"/>
        <v>0</v>
      </c>
      <c r="E8160">
        <f t="shared" si="768"/>
        <v>0</v>
      </c>
      <c r="F8160">
        <f t="shared" si="769"/>
        <v>0</v>
      </c>
      <c r="G8160" s="1">
        <f t="shared" si="770"/>
        <v>106269.45984466122</v>
      </c>
      <c r="H8160">
        <f t="shared" si="771"/>
        <v>0</v>
      </c>
      <c r="I8160" s="1">
        <v>0</v>
      </c>
    </row>
    <row r="8161" spans="2:9">
      <c r="B8161" s="1">
        <v>97.124610184438168</v>
      </c>
      <c r="C8161" s="1">
        <f t="shared" si="766"/>
        <v>97124.610184438163</v>
      </c>
      <c r="D8161" s="1">
        <f t="shared" si="767"/>
        <v>0</v>
      </c>
      <c r="E8161">
        <f t="shared" si="768"/>
        <v>0</v>
      </c>
      <c r="F8161">
        <f t="shared" si="769"/>
        <v>0</v>
      </c>
      <c r="G8161" s="1">
        <f t="shared" si="770"/>
        <v>97124.610184438163</v>
      </c>
      <c r="H8161">
        <f t="shared" si="771"/>
        <v>0</v>
      </c>
      <c r="I8161" s="1">
        <v>0</v>
      </c>
    </row>
    <row r="8162" spans="2:9">
      <c r="B8162" s="1">
        <v>98.701308401717995</v>
      </c>
      <c r="C8162" s="1">
        <f t="shared" si="766"/>
        <v>98701.308401717994</v>
      </c>
      <c r="D8162" s="1">
        <f t="shared" si="767"/>
        <v>0</v>
      </c>
      <c r="E8162">
        <f t="shared" si="768"/>
        <v>0</v>
      </c>
      <c r="F8162">
        <f t="shared" si="769"/>
        <v>0</v>
      </c>
      <c r="G8162" s="1">
        <f t="shared" si="770"/>
        <v>98701.308401717994</v>
      </c>
      <c r="H8162">
        <f t="shared" si="771"/>
        <v>0</v>
      </c>
      <c r="I8162" s="1">
        <v>0</v>
      </c>
    </row>
    <row r="8163" spans="2:9">
      <c r="B8163" s="1">
        <v>57.468913759113306</v>
      </c>
      <c r="C8163" s="1">
        <f t="shared" si="766"/>
        <v>57468.913759113304</v>
      </c>
      <c r="D8163" s="1">
        <f t="shared" si="767"/>
        <v>0</v>
      </c>
      <c r="E8163">
        <f t="shared" si="768"/>
        <v>0</v>
      </c>
      <c r="F8163">
        <f t="shared" si="769"/>
        <v>0</v>
      </c>
      <c r="G8163" s="1">
        <f t="shared" si="770"/>
        <v>57468.913759113304</v>
      </c>
      <c r="H8163">
        <f t="shared" si="771"/>
        <v>0</v>
      </c>
      <c r="I8163" s="1">
        <v>0</v>
      </c>
    </row>
    <row r="8164" spans="2:9">
      <c r="B8164" s="1">
        <v>59.667178219844402</v>
      </c>
      <c r="C8164" s="1">
        <f t="shared" si="766"/>
        <v>59667.178219844405</v>
      </c>
      <c r="D8164" s="1">
        <f t="shared" si="767"/>
        <v>0</v>
      </c>
      <c r="E8164">
        <f t="shared" si="768"/>
        <v>0</v>
      </c>
      <c r="F8164">
        <f t="shared" si="769"/>
        <v>0</v>
      </c>
      <c r="G8164" s="1">
        <f t="shared" si="770"/>
        <v>59667.178219844405</v>
      </c>
      <c r="H8164">
        <f t="shared" si="771"/>
        <v>0</v>
      </c>
      <c r="I8164" s="1">
        <v>0</v>
      </c>
    </row>
    <row r="8165" spans="2:9">
      <c r="B8165" s="1">
        <v>57.154875979008864</v>
      </c>
      <c r="C8165" s="1">
        <f t="shared" si="766"/>
        <v>57154.875979008866</v>
      </c>
      <c r="D8165" s="1">
        <f t="shared" si="767"/>
        <v>0</v>
      </c>
      <c r="E8165">
        <f t="shared" si="768"/>
        <v>0</v>
      </c>
      <c r="F8165">
        <f t="shared" si="769"/>
        <v>0</v>
      </c>
      <c r="G8165" s="1">
        <f t="shared" si="770"/>
        <v>57154.875979008866</v>
      </c>
      <c r="H8165">
        <f t="shared" si="771"/>
        <v>0</v>
      </c>
      <c r="I8165" s="1">
        <v>0</v>
      </c>
    </row>
    <row r="8166" spans="2:9">
      <c r="B8166" s="1">
        <v>63.435631581097752</v>
      </c>
      <c r="C8166" s="1">
        <f t="shared" si="766"/>
        <v>63435.631581097754</v>
      </c>
      <c r="D8166" s="1">
        <f t="shared" si="767"/>
        <v>0</v>
      </c>
      <c r="E8166">
        <f t="shared" si="768"/>
        <v>0</v>
      </c>
      <c r="F8166">
        <f t="shared" si="769"/>
        <v>0</v>
      </c>
      <c r="G8166" s="1">
        <f t="shared" si="770"/>
        <v>63435.631581097754</v>
      </c>
      <c r="H8166">
        <f t="shared" si="771"/>
        <v>0</v>
      </c>
      <c r="I8166" s="1">
        <v>0</v>
      </c>
    </row>
    <row r="8167" spans="2:9">
      <c r="B8167" s="1">
        <v>72.856764984231077</v>
      </c>
      <c r="C8167" s="1">
        <f t="shared" si="766"/>
        <v>72856.764984231078</v>
      </c>
      <c r="D8167" s="1">
        <f t="shared" si="767"/>
        <v>0</v>
      </c>
      <c r="E8167">
        <f t="shared" si="768"/>
        <v>0</v>
      </c>
      <c r="F8167">
        <f t="shared" si="769"/>
        <v>0</v>
      </c>
      <c r="G8167" s="1">
        <f t="shared" si="770"/>
        <v>72856.764984231078</v>
      </c>
      <c r="H8167">
        <f t="shared" si="771"/>
        <v>0</v>
      </c>
      <c r="I8167" s="1">
        <v>0</v>
      </c>
    </row>
    <row r="8168" spans="2:9">
      <c r="B8168" s="1">
        <v>72.699746094178849</v>
      </c>
      <c r="C8168" s="1">
        <f t="shared" si="766"/>
        <v>72699.746094178845</v>
      </c>
      <c r="D8168" s="1">
        <f t="shared" si="767"/>
        <v>0</v>
      </c>
      <c r="E8168">
        <f t="shared" si="768"/>
        <v>0</v>
      </c>
      <c r="F8168">
        <f t="shared" si="769"/>
        <v>0</v>
      </c>
      <c r="G8168" s="1">
        <f t="shared" si="770"/>
        <v>72699.746094178845</v>
      </c>
      <c r="H8168">
        <f t="shared" si="771"/>
        <v>0</v>
      </c>
      <c r="I8168" s="1">
        <v>0</v>
      </c>
    </row>
    <row r="8169" spans="2:9">
      <c r="B8169" s="1">
        <v>75.997142785275514</v>
      </c>
      <c r="C8169" s="1">
        <f t="shared" si="766"/>
        <v>75997.142785275515</v>
      </c>
      <c r="D8169" s="1">
        <f t="shared" si="767"/>
        <v>0</v>
      </c>
      <c r="E8169">
        <f t="shared" si="768"/>
        <v>0</v>
      </c>
      <c r="F8169">
        <f t="shared" si="769"/>
        <v>0</v>
      </c>
      <c r="G8169" s="1">
        <f t="shared" si="770"/>
        <v>75997.142785275515</v>
      </c>
      <c r="H8169">
        <f t="shared" si="771"/>
        <v>0</v>
      </c>
      <c r="I8169" s="1">
        <v>0</v>
      </c>
    </row>
    <row r="8170" spans="2:9">
      <c r="B8170" s="1">
        <v>75.36906722506663</v>
      </c>
      <c r="C8170" s="1">
        <f t="shared" si="766"/>
        <v>75369.067225066625</v>
      </c>
      <c r="D8170" s="1">
        <f t="shared" si="767"/>
        <v>0.45389999999999997</v>
      </c>
      <c r="E8170">
        <f t="shared" si="768"/>
        <v>0.34042499999999998</v>
      </c>
      <c r="F8170">
        <f t="shared" si="769"/>
        <v>103.82962499999999</v>
      </c>
      <c r="G8170" s="1">
        <f t="shared" si="770"/>
        <v>75265.237600066626</v>
      </c>
      <c r="H8170">
        <f t="shared" si="771"/>
        <v>75265.237600066626</v>
      </c>
      <c r="I8170" s="1">
        <v>1.5129999999999999</v>
      </c>
    </row>
    <row r="8171" spans="2:9">
      <c r="B8171" s="1">
        <v>73.013783874283305</v>
      </c>
      <c r="C8171" s="1">
        <f t="shared" si="766"/>
        <v>73013.783874283312</v>
      </c>
      <c r="D8171" s="1">
        <f t="shared" si="767"/>
        <v>4.3598999999999997</v>
      </c>
      <c r="E8171">
        <f t="shared" si="768"/>
        <v>3.2699249999999997</v>
      </c>
      <c r="F8171">
        <f t="shared" si="769"/>
        <v>997.32712499999991</v>
      </c>
      <c r="G8171" s="1">
        <f t="shared" si="770"/>
        <v>72016.456749283316</v>
      </c>
      <c r="H8171">
        <f t="shared" si="771"/>
        <v>72016.456749283316</v>
      </c>
      <c r="I8171" s="1">
        <v>14.532999999999999</v>
      </c>
    </row>
    <row r="8172" spans="2:9">
      <c r="B8172" s="1">
        <v>69.716387183186654</v>
      </c>
      <c r="C8172" s="1">
        <f t="shared" si="766"/>
        <v>69716.387183186656</v>
      </c>
      <c r="D8172" s="1">
        <f t="shared" si="767"/>
        <v>11.311199999999999</v>
      </c>
      <c r="E8172">
        <f t="shared" si="768"/>
        <v>8.4833999999999996</v>
      </c>
      <c r="F8172">
        <f t="shared" si="769"/>
        <v>2587.4369999999999</v>
      </c>
      <c r="G8172" s="1">
        <f t="shared" si="770"/>
        <v>67128.950183186651</v>
      </c>
      <c r="H8172">
        <f t="shared" si="771"/>
        <v>67128.950183186651</v>
      </c>
      <c r="I8172" s="1">
        <v>37.704000000000001</v>
      </c>
    </row>
    <row r="8173" spans="2:9">
      <c r="B8173" s="1">
        <v>65.79091493188109</v>
      </c>
      <c r="C8173" s="1">
        <f t="shared" si="766"/>
        <v>65790.914931881096</v>
      </c>
      <c r="D8173" s="1">
        <f t="shared" si="767"/>
        <v>20.8995</v>
      </c>
      <c r="E8173">
        <f t="shared" si="768"/>
        <v>15.674624999999999</v>
      </c>
      <c r="F8173">
        <f t="shared" si="769"/>
        <v>4780.7606249999999</v>
      </c>
      <c r="G8173" s="1">
        <f t="shared" si="770"/>
        <v>61010.154306881093</v>
      </c>
      <c r="H8173">
        <f t="shared" si="771"/>
        <v>61010.154306881093</v>
      </c>
      <c r="I8173" s="1">
        <v>69.665000000000006</v>
      </c>
    </row>
    <row r="8174" spans="2:9">
      <c r="B8174" s="1">
        <v>64.848801591567749</v>
      </c>
      <c r="C8174" s="1">
        <f t="shared" si="766"/>
        <v>64848.801591567746</v>
      </c>
      <c r="D8174" s="1">
        <f t="shared" si="767"/>
        <v>35.2425</v>
      </c>
      <c r="E8174">
        <f t="shared" si="768"/>
        <v>26.431874999999998</v>
      </c>
      <c r="F8174">
        <f t="shared" si="769"/>
        <v>8061.7218749999993</v>
      </c>
      <c r="G8174" s="1">
        <f t="shared" si="770"/>
        <v>56787.07971656775</v>
      </c>
      <c r="H8174">
        <f t="shared" si="771"/>
        <v>56787.07971656775</v>
      </c>
      <c r="I8174" s="1">
        <v>117.47499999999999</v>
      </c>
    </row>
    <row r="8175" spans="2:9">
      <c r="B8175" s="1">
        <v>63.435631581097752</v>
      </c>
      <c r="C8175" s="1">
        <f t="shared" si="766"/>
        <v>63435.631581097754</v>
      </c>
      <c r="D8175" s="1">
        <f t="shared" si="767"/>
        <v>34.2333</v>
      </c>
      <c r="E8175">
        <f t="shared" si="768"/>
        <v>25.674975</v>
      </c>
      <c r="F8175">
        <f t="shared" si="769"/>
        <v>7830.8673749999998</v>
      </c>
      <c r="G8175" s="1">
        <f t="shared" si="770"/>
        <v>55604.764206097752</v>
      </c>
      <c r="H8175">
        <f t="shared" si="771"/>
        <v>55604.764206097752</v>
      </c>
      <c r="I8175" s="1">
        <v>114.111</v>
      </c>
    </row>
    <row r="8176" spans="2:9">
      <c r="B8176" s="1">
        <v>63.435631581097752</v>
      </c>
      <c r="C8176" s="1">
        <f t="shared" si="766"/>
        <v>63435.631581097754</v>
      </c>
      <c r="D8176" s="1">
        <f t="shared" si="767"/>
        <v>22.0959</v>
      </c>
      <c r="E8176">
        <f t="shared" si="768"/>
        <v>16.571925</v>
      </c>
      <c r="F8176">
        <f t="shared" si="769"/>
        <v>5054.4371250000004</v>
      </c>
      <c r="G8176" s="1">
        <f t="shared" si="770"/>
        <v>58381.194456097757</v>
      </c>
      <c r="H8176">
        <f t="shared" si="771"/>
        <v>58381.194456097757</v>
      </c>
      <c r="I8176" s="1">
        <v>73.653000000000006</v>
      </c>
    </row>
    <row r="8177" spans="2:9">
      <c r="B8177" s="1">
        <v>63.278612691045524</v>
      </c>
      <c r="C8177" s="1">
        <f t="shared" si="766"/>
        <v>63278.61269104552</v>
      </c>
      <c r="D8177" s="1">
        <f t="shared" si="767"/>
        <v>8.2271999999999998</v>
      </c>
      <c r="E8177">
        <f t="shared" si="768"/>
        <v>6.1703999999999999</v>
      </c>
      <c r="F8177">
        <f t="shared" si="769"/>
        <v>1881.972</v>
      </c>
      <c r="G8177" s="1">
        <f t="shared" si="770"/>
        <v>61396.640691045519</v>
      </c>
      <c r="H8177">
        <f t="shared" si="771"/>
        <v>61396.640691045519</v>
      </c>
      <c r="I8177" s="1">
        <v>27.423999999999999</v>
      </c>
    </row>
    <row r="8178" spans="2:9">
      <c r="B8178" s="1">
        <v>66.261971602037733</v>
      </c>
      <c r="C8178" s="1">
        <f t="shared" si="766"/>
        <v>66261.971602037738</v>
      </c>
      <c r="D8178" s="1">
        <f t="shared" si="767"/>
        <v>0.1812</v>
      </c>
      <c r="E8178">
        <f t="shared" si="768"/>
        <v>0.13589999999999999</v>
      </c>
      <c r="F8178">
        <f t="shared" si="769"/>
        <v>41.4495</v>
      </c>
      <c r="G8178" s="1">
        <f t="shared" si="770"/>
        <v>66220.522102037736</v>
      </c>
      <c r="H8178">
        <f t="shared" si="771"/>
        <v>66220.522102037736</v>
      </c>
      <c r="I8178" s="1">
        <v>0.60399999999999998</v>
      </c>
    </row>
    <row r="8179" spans="2:9">
      <c r="B8179" s="1">
        <v>68.931292732925527</v>
      </c>
      <c r="C8179" s="1">
        <f t="shared" si="766"/>
        <v>68931.292732925533</v>
      </c>
      <c r="D8179" s="1">
        <f t="shared" si="767"/>
        <v>0</v>
      </c>
      <c r="E8179">
        <f t="shared" si="768"/>
        <v>0</v>
      </c>
      <c r="F8179">
        <f t="shared" si="769"/>
        <v>0</v>
      </c>
      <c r="G8179" s="1">
        <f t="shared" si="770"/>
        <v>68931.292732925533</v>
      </c>
      <c r="H8179">
        <f t="shared" si="771"/>
        <v>0</v>
      </c>
      <c r="I8179" s="1">
        <v>0</v>
      </c>
    </row>
    <row r="8180" spans="2:9">
      <c r="B8180" s="1">
        <v>70.972538303604409</v>
      </c>
      <c r="C8180" s="1">
        <f t="shared" si="766"/>
        <v>70972.538303604408</v>
      </c>
      <c r="D8180" s="1">
        <f t="shared" si="767"/>
        <v>0</v>
      </c>
      <c r="E8180">
        <f t="shared" si="768"/>
        <v>0</v>
      </c>
      <c r="F8180">
        <f t="shared" si="769"/>
        <v>0</v>
      </c>
      <c r="G8180" s="1">
        <f t="shared" si="770"/>
        <v>70972.538303604408</v>
      </c>
      <c r="H8180">
        <f t="shared" si="771"/>
        <v>0</v>
      </c>
      <c r="I8180" s="1">
        <v>0</v>
      </c>
    </row>
    <row r="8181" spans="2:9">
      <c r="B8181" s="1">
        <v>70.501481633447739</v>
      </c>
      <c r="C8181" s="1">
        <f t="shared" si="766"/>
        <v>70501.481633447736</v>
      </c>
      <c r="D8181" s="1">
        <f t="shared" si="767"/>
        <v>0</v>
      </c>
      <c r="E8181">
        <f t="shared" si="768"/>
        <v>0</v>
      </c>
      <c r="F8181">
        <f t="shared" si="769"/>
        <v>0</v>
      </c>
      <c r="G8181" s="1">
        <f t="shared" si="770"/>
        <v>70501.481633447736</v>
      </c>
      <c r="H8181">
        <f t="shared" si="771"/>
        <v>0</v>
      </c>
      <c r="I8181" s="1">
        <v>0</v>
      </c>
    </row>
    <row r="8182" spans="2:9">
      <c r="B8182" s="1">
        <v>65.79091493188109</v>
      </c>
      <c r="C8182" s="1">
        <f t="shared" si="766"/>
        <v>65790.914931881096</v>
      </c>
      <c r="D8182" s="1">
        <f t="shared" si="767"/>
        <v>0</v>
      </c>
      <c r="E8182">
        <f t="shared" si="768"/>
        <v>0</v>
      </c>
      <c r="F8182">
        <f t="shared" si="769"/>
        <v>0</v>
      </c>
      <c r="G8182" s="1">
        <f t="shared" si="770"/>
        <v>65790.914931881096</v>
      </c>
      <c r="H8182">
        <f t="shared" si="771"/>
        <v>0</v>
      </c>
      <c r="I8182" s="1">
        <v>0</v>
      </c>
    </row>
    <row r="8183" spans="2:9">
      <c r="B8183" s="1">
        <v>61.394386010418856</v>
      </c>
      <c r="C8183" s="1">
        <f t="shared" si="766"/>
        <v>61394.386010418857</v>
      </c>
      <c r="D8183" s="1">
        <f t="shared" si="767"/>
        <v>0</v>
      </c>
      <c r="E8183">
        <f t="shared" si="768"/>
        <v>0</v>
      </c>
      <c r="F8183">
        <f t="shared" si="769"/>
        <v>0</v>
      </c>
      <c r="G8183" s="1">
        <f t="shared" si="770"/>
        <v>61394.386010418857</v>
      </c>
      <c r="H8183">
        <f t="shared" si="771"/>
        <v>0</v>
      </c>
      <c r="I8183" s="1">
        <v>0</v>
      </c>
    </row>
    <row r="8184" spans="2:9">
      <c r="B8184" s="1">
        <v>58.096989319322198</v>
      </c>
      <c r="C8184" s="1">
        <f t="shared" si="766"/>
        <v>58096.989319322194</v>
      </c>
      <c r="D8184" s="1">
        <f t="shared" si="767"/>
        <v>0</v>
      </c>
      <c r="E8184">
        <f t="shared" si="768"/>
        <v>0</v>
      </c>
      <c r="F8184">
        <f t="shared" si="769"/>
        <v>0</v>
      </c>
      <c r="G8184" s="1">
        <f t="shared" si="770"/>
        <v>58096.989319322194</v>
      </c>
      <c r="H8184">
        <f t="shared" si="771"/>
        <v>0</v>
      </c>
      <c r="I8184" s="1">
        <v>0</v>
      </c>
    </row>
    <row r="8185" spans="2:9">
      <c r="B8185" s="1">
        <v>53.857479287912199</v>
      </c>
      <c r="C8185" s="1">
        <f t="shared" si="766"/>
        <v>53857.479287912196</v>
      </c>
      <c r="D8185" s="1">
        <f t="shared" si="767"/>
        <v>0</v>
      </c>
      <c r="E8185">
        <f t="shared" si="768"/>
        <v>0</v>
      </c>
      <c r="F8185">
        <f t="shared" si="769"/>
        <v>0</v>
      </c>
      <c r="G8185" s="1">
        <f t="shared" si="770"/>
        <v>53857.479287912196</v>
      </c>
      <c r="H8185">
        <f t="shared" si="771"/>
        <v>0</v>
      </c>
      <c r="I8185" s="1">
        <v>0</v>
      </c>
    </row>
    <row r="8186" spans="2:9">
      <c r="B8186" s="1">
        <v>56.212762638695523</v>
      </c>
      <c r="C8186" s="1">
        <f t="shared" si="766"/>
        <v>56212.762638695523</v>
      </c>
      <c r="D8186" s="1">
        <f t="shared" si="767"/>
        <v>0</v>
      </c>
      <c r="E8186">
        <f t="shared" si="768"/>
        <v>0</v>
      </c>
      <c r="F8186">
        <f t="shared" si="769"/>
        <v>0</v>
      </c>
      <c r="G8186" s="1">
        <f t="shared" si="770"/>
        <v>56212.762638695523</v>
      </c>
      <c r="H8186">
        <f t="shared" si="771"/>
        <v>0</v>
      </c>
      <c r="I8186" s="1">
        <v>0</v>
      </c>
    </row>
    <row r="8187" spans="2:9">
      <c r="B8187" s="1">
        <v>50.533318392720282</v>
      </c>
      <c r="C8187" s="1">
        <f t="shared" si="766"/>
        <v>50533.318392720284</v>
      </c>
      <c r="D8187" s="1">
        <f t="shared" si="767"/>
        <v>0</v>
      </c>
      <c r="E8187">
        <f t="shared" si="768"/>
        <v>0</v>
      </c>
      <c r="F8187">
        <f t="shared" si="769"/>
        <v>0</v>
      </c>
      <c r="G8187" s="1">
        <f t="shared" si="770"/>
        <v>50533.318392720284</v>
      </c>
      <c r="H8187">
        <f t="shared" si="771"/>
        <v>0</v>
      </c>
      <c r="I8187" s="1">
        <v>0</v>
      </c>
    </row>
    <row r="8188" spans="2:9">
      <c r="B8188" s="1">
        <v>50.99410853003991</v>
      </c>
      <c r="C8188" s="1">
        <f t="shared" si="766"/>
        <v>50994.108530039906</v>
      </c>
      <c r="D8188" s="1">
        <f t="shared" si="767"/>
        <v>0</v>
      </c>
      <c r="E8188">
        <f t="shared" si="768"/>
        <v>0</v>
      </c>
      <c r="F8188">
        <f t="shared" si="769"/>
        <v>0</v>
      </c>
      <c r="G8188" s="1">
        <f t="shared" si="770"/>
        <v>50994.108530039906</v>
      </c>
      <c r="H8188">
        <f t="shared" si="771"/>
        <v>0</v>
      </c>
      <c r="I8188" s="1">
        <v>0</v>
      </c>
    </row>
    <row r="8189" spans="2:9">
      <c r="B8189" s="1">
        <v>51.147705242479802</v>
      </c>
      <c r="C8189" s="1">
        <f t="shared" si="766"/>
        <v>51147.705242479802</v>
      </c>
      <c r="D8189" s="1">
        <f t="shared" si="767"/>
        <v>0</v>
      </c>
      <c r="E8189">
        <f t="shared" si="768"/>
        <v>0</v>
      </c>
      <c r="F8189">
        <f t="shared" si="769"/>
        <v>0</v>
      </c>
      <c r="G8189" s="1">
        <f t="shared" si="770"/>
        <v>51147.705242479802</v>
      </c>
      <c r="H8189">
        <f t="shared" si="771"/>
        <v>0</v>
      </c>
      <c r="I8189" s="1">
        <v>0</v>
      </c>
    </row>
    <row r="8190" spans="2:9">
      <c r="B8190" s="1">
        <v>59.441927714233287</v>
      </c>
      <c r="C8190" s="1">
        <f t="shared" si="766"/>
        <v>59441.927714233287</v>
      </c>
      <c r="D8190" s="1">
        <f t="shared" si="767"/>
        <v>0</v>
      </c>
      <c r="E8190">
        <f t="shared" si="768"/>
        <v>0</v>
      </c>
      <c r="F8190">
        <f t="shared" si="769"/>
        <v>0</v>
      </c>
      <c r="G8190" s="1">
        <f t="shared" si="770"/>
        <v>59441.927714233287</v>
      </c>
      <c r="H8190">
        <f t="shared" si="771"/>
        <v>0</v>
      </c>
      <c r="I8190" s="1">
        <v>0</v>
      </c>
    </row>
    <row r="8191" spans="2:9">
      <c r="B8191" s="1">
        <v>70.347294297464714</v>
      </c>
      <c r="C8191" s="1">
        <f t="shared" si="766"/>
        <v>70347.294297464716</v>
      </c>
      <c r="D8191" s="1">
        <f t="shared" si="767"/>
        <v>0</v>
      </c>
      <c r="E8191">
        <f t="shared" si="768"/>
        <v>0</v>
      </c>
      <c r="F8191">
        <f t="shared" si="769"/>
        <v>0</v>
      </c>
      <c r="G8191" s="1">
        <f t="shared" si="770"/>
        <v>70347.294297464716</v>
      </c>
      <c r="H8191">
        <f t="shared" si="771"/>
        <v>0</v>
      </c>
      <c r="I8191" s="1">
        <v>0</v>
      </c>
    </row>
    <row r="8192" spans="2:9">
      <c r="B8192" s="1">
        <v>70.65448772234447</v>
      </c>
      <c r="C8192" s="1">
        <f t="shared" si="766"/>
        <v>70654.487722344464</v>
      </c>
      <c r="D8192" s="1">
        <f t="shared" si="767"/>
        <v>0</v>
      </c>
      <c r="E8192">
        <f t="shared" si="768"/>
        <v>0</v>
      </c>
      <c r="F8192">
        <f t="shared" si="769"/>
        <v>0</v>
      </c>
      <c r="G8192" s="1">
        <f t="shared" si="770"/>
        <v>70654.487722344464</v>
      </c>
      <c r="H8192">
        <f t="shared" si="771"/>
        <v>0</v>
      </c>
      <c r="I8192" s="1">
        <v>0</v>
      </c>
    </row>
    <row r="8193" spans="2:9">
      <c r="B8193" s="1">
        <v>83.403014854854433</v>
      </c>
      <c r="C8193" s="1">
        <f t="shared" si="766"/>
        <v>83403.014854854438</v>
      </c>
      <c r="D8193" s="1">
        <f t="shared" si="767"/>
        <v>0</v>
      </c>
      <c r="E8193">
        <f t="shared" si="768"/>
        <v>0</v>
      </c>
      <c r="F8193">
        <f t="shared" si="769"/>
        <v>0</v>
      </c>
      <c r="G8193" s="1">
        <f t="shared" si="770"/>
        <v>83403.014854854438</v>
      </c>
      <c r="H8193">
        <f t="shared" si="771"/>
        <v>0</v>
      </c>
      <c r="I8193" s="1">
        <v>0</v>
      </c>
    </row>
    <row r="8194" spans="2:9">
      <c r="B8194" s="1">
        <v>85.86056225389251</v>
      </c>
      <c r="C8194" s="1">
        <f t="shared" si="766"/>
        <v>85860.562253892509</v>
      </c>
      <c r="D8194" s="1">
        <f t="shared" si="767"/>
        <v>1.2462</v>
      </c>
      <c r="E8194">
        <f t="shared" si="768"/>
        <v>0.93464999999999998</v>
      </c>
      <c r="F8194">
        <f t="shared" si="769"/>
        <v>285.06824999999998</v>
      </c>
      <c r="G8194" s="1">
        <f t="shared" si="770"/>
        <v>85575.494003892512</v>
      </c>
      <c r="H8194">
        <f t="shared" si="771"/>
        <v>85575.494003892512</v>
      </c>
      <c r="I8194" s="1">
        <v>4.1539999999999999</v>
      </c>
    </row>
    <row r="8195" spans="2:9">
      <c r="B8195" s="1">
        <v>82.788628005094921</v>
      </c>
      <c r="C8195" s="1">
        <f t="shared" si="766"/>
        <v>82788.628005094928</v>
      </c>
      <c r="D8195" s="1">
        <f t="shared" si="767"/>
        <v>6.4569000000000001</v>
      </c>
      <c r="E8195">
        <f t="shared" si="768"/>
        <v>4.8426749999999998</v>
      </c>
      <c r="F8195">
        <f t="shared" si="769"/>
        <v>1477.0158750000001</v>
      </c>
      <c r="G8195" s="1">
        <f t="shared" si="770"/>
        <v>81311.612130094931</v>
      </c>
      <c r="H8195">
        <f t="shared" si="771"/>
        <v>81311.612130094931</v>
      </c>
      <c r="I8195" s="1">
        <v>21.523</v>
      </c>
    </row>
    <row r="8196" spans="2:9">
      <c r="B8196" s="1">
        <v>79.102306906537834</v>
      </c>
      <c r="C8196" s="1">
        <f t="shared" ref="C8196:C8259" si="772">+B8196*1000</f>
        <v>79102.306906537837</v>
      </c>
      <c r="D8196" s="1">
        <f t="shared" ref="D8196:D8259" si="773">I8196*$K$1</f>
        <v>9.9542999999999981</v>
      </c>
      <c r="E8196">
        <f t="shared" ref="E8196:E8259" si="774">D8196*$E$1</f>
        <v>7.4657249999999991</v>
      </c>
      <c r="F8196">
        <f t="shared" ref="F8196:F8259" si="775">E8196*$G$1</f>
        <v>2277.0461249999998</v>
      </c>
      <c r="G8196" s="1">
        <f t="shared" ref="G8196:G8259" si="776">C8196-F8196</f>
        <v>76825.260781537843</v>
      </c>
      <c r="H8196">
        <f t="shared" ref="H8196:H8259" si="777">IF(F8196&gt;0,C8196-F8196,F8196)</f>
        <v>76825.260781537843</v>
      </c>
      <c r="I8196" s="1">
        <v>33.180999999999997</v>
      </c>
    </row>
    <row r="8197" spans="2:9">
      <c r="B8197" s="1">
        <v>74.03361539602183</v>
      </c>
      <c r="C8197" s="1">
        <f t="shared" si="772"/>
        <v>74033.615396021836</v>
      </c>
      <c r="D8197" s="1">
        <f t="shared" si="773"/>
        <v>11.7912</v>
      </c>
      <c r="E8197">
        <f t="shared" si="774"/>
        <v>8.843399999999999</v>
      </c>
      <c r="F8197">
        <f t="shared" si="775"/>
        <v>2697.2369999999996</v>
      </c>
      <c r="G8197" s="1">
        <f t="shared" si="776"/>
        <v>71336.378396021842</v>
      </c>
      <c r="H8197">
        <f t="shared" si="777"/>
        <v>71336.378396021842</v>
      </c>
      <c r="I8197" s="1">
        <v>39.304000000000002</v>
      </c>
    </row>
    <row r="8198" spans="2:9">
      <c r="B8198" s="1">
        <v>71.576067996983738</v>
      </c>
      <c r="C8198" s="1">
        <f t="shared" si="772"/>
        <v>71576.067996983737</v>
      </c>
      <c r="D8198" s="1">
        <f t="shared" si="773"/>
        <v>9.6494999999999997</v>
      </c>
      <c r="E8198">
        <f t="shared" si="774"/>
        <v>7.2371249999999998</v>
      </c>
      <c r="F8198">
        <f t="shared" si="775"/>
        <v>2207.3231249999999</v>
      </c>
      <c r="G8198" s="1">
        <f t="shared" si="776"/>
        <v>69368.744871983741</v>
      </c>
      <c r="H8198">
        <f t="shared" si="777"/>
        <v>69368.744871983741</v>
      </c>
      <c r="I8198" s="1">
        <v>32.164999999999999</v>
      </c>
    </row>
    <row r="8199" spans="2:9">
      <c r="B8199" s="1">
        <v>68.043343610866515</v>
      </c>
      <c r="C8199" s="1">
        <f t="shared" si="772"/>
        <v>68043.343610866519</v>
      </c>
      <c r="D8199" s="1">
        <f t="shared" si="773"/>
        <v>5.8052999999999999</v>
      </c>
      <c r="E8199">
        <f t="shared" si="774"/>
        <v>4.3539750000000002</v>
      </c>
      <c r="F8199">
        <f t="shared" si="775"/>
        <v>1327.9623750000001</v>
      </c>
      <c r="G8199" s="1">
        <f t="shared" si="776"/>
        <v>66715.381235866516</v>
      </c>
      <c r="H8199">
        <f t="shared" si="777"/>
        <v>66715.381235866516</v>
      </c>
      <c r="I8199" s="1">
        <v>19.350999999999999</v>
      </c>
    </row>
    <row r="8200" spans="2:9">
      <c r="B8200" s="1">
        <v>65.739392924268344</v>
      </c>
      <c r="C8200" s="1">
        <f t="shared" si="772"/>
        <v>65739.392924268337</v>
      </c>
      <c r="D8200" s="1">
        <f t="shared" si="773"/>
        <v>3.0050999999999997</v>
      </c>
      <c r="E8200">
        <f t="shared" si="774"/>
        <v>2.253825</v>
      </c>
      <c r="F8200">
        <f t="shared" si="775"/>
        <v>687.41662499999995</v>
      </c>
      <c r="G8200" s="1">
        <f t="shared" si="776"/>
        <v>65051.976299268339</v>
      </c>
      <c r="H8200">
        <f t="shared" si="777"/>
        <v>65051.976299268339</v>
      </c>
      <c r="I8200" s="1">
        <v>10.016999999999999</v>
      </c>
    </row>
    <row r="8201" spans="2:9">
      <c r="B8201" s="1">
        <v>64.817812649629047</v>
      </c>
      <c r="C8201" s="1">
        <f t="shared" si="772"/>
        <v>64817.81264962905</v>
      </c>
      <c r="D8201" s="1">
        <f t="shared" si="773"/>
        <v>1.8321000000000001</v>
      </c>
      <c r="E8201">
        <f t="shared" si="774"/>
        <v>1.3740749999999999</v>
      </c>
      <c r="F8201">
        <f t="shared" si="775"/>
        <v>419.09287499999999</v>
      </c>
      <c r="G8201" s="1">
        <f t="shared" si="776"/>
        <v>64398.719774629048</v>
      </c>
      <c r="H8201">
        <f t="shared" si="777"/>
        <v>64398.719774629048</v>
      </c>
      <c r="I8201" s="1">
        <v>6.1070000000000002</v>
      </c>
    </row>
    <row r="8202" spans="2:9">
      <c r="B8202" s="1">
        <v>61.89947511327135</v>
      </c>
      <c r="C8202" s="1">
        <f t="shared" si="772"/>
        <v>61899.47511327135</v>
      </c>
      <c r="D8202" s="1">
        <f t="shared" si="773"/>
        <v>0.10559999999999999</v>
      </c>
      <c r="E8202">
        <f t="shared" si="774"/>
        <v>7.9199999999999993E-2</v>
      </c>
      <c r="F8202">
        <f t="shared" si="775"/>
        <v>24.155999999999999</v>
      </c>
      <c r="G8202" s="1">
        <f t="shared" si="776"/>
        <v>61875.319113271347</v>
      </c>
      <c r="H8202">
        <f t="shared" si="777"/>
        <v>61875.319113271347</v>
      </c>
      <c r="I8202" s="1">
        <v>0.35199999999999998</v>
      </c>
    </row>
    <row r="8203" spans="2:9">
      <c r="B8203" s="1">
        <v>59.134734289353517</v>
      </c>
      <c r="C8203" s="1">
        <f t="shared" si="772"/>
        <v>59134.734289353517</v>
      </c>
      <c r="D8203" s="1">
        <f t="shared" si="773"/>
        <v>0</v>
      </c>
      <c r="E8203">
        <f t="shared" si="774"/>
        <v>0</v>
      </c>
      <c r="F8203">
        <f t="shared" si="775"/>
        <v>0</v>
      </c>
      <c r="G8203" s="1">
        <f t="shared" si="776"/>
        <v>59134.734289353517</v>
      </c>
      <c r="H8203">
        <f t="shared" si="777"/>
        <v>0</v>
      </c>
      <c r="I8203" s="1">
        <v>0</v>
      </c>
    </row>
    <row r="8204" spans="2:9">
      <c r="B8204" s="1">
        <v>61.438684975951702</v>
      </c>
      <c r="C8204" s="1">
        <f t="shared" si="772"/>
        <v>61438.684975951699</v>
      </c>
      <c r="D8204" s="1">
        <f t="shared" si="773"/>
        <v>0</v>
      </c>
      <c r="E8204">
        <f t="shared" si="774"/>
        <v>0</v>
      </c>
      <c r="F8204">
        <f t="shared" si="775"/>
        <v>0</v>
      </c>
      <c r="G8204" s="1">
        <f t="shared" si="776"/>
        <v>61438.684975951699</v>
      </c>
      <c r="H8204">
        <f t="shared" si="777"/>
        <v>0</v>
      </c>
      <c r="I8204" s="1">
        <v>0</v>
      </c>
    </row>
    <row r="8205" spans="2:9">
      <c r="B8205" s="1">
        <v>58.213154014714256</v>
      </c>
      <c r="C8205" s="1">
        <f t="shared" si="772"/>
        <v>58213.154014714259</v>
      </c>
      <c r="D8205" s="1">
        <f t="shared" si="773"/>
        <v>0</v>
      </c>
      <c r="E8205">
        <f t="shared" si="774"/>
        <v>0</v>
      </c>
      <c r="F8205">
        <f t="shared" si="775"/>
        <v>0</v>
      </c>
      <c r="G8205" s="1">
        <f t="shared" si="776"/>
        <v>58213.154014714259</v>
      </c>
      <c r="H8205">
        <f t="shared" si="777"/>
        <v>0</v>
      </c>
      <c r="I8205" s="1">
        <v>0</v>
      </c>
    </row>
    <row r="8206" spans="2:9">
      <c r="B8206" s="1">
        <v>57.137977027635088</v>
      </c>
      <c r="C8206" s="1">
        <f t="shared" si="772"/>
        <v>57137.97702763509</v>
      </c>
      <c r="D8206" s="1">
        <f t="shared" si="773"/>
        <v>0</v>
      </c>
      <c r="E8206">
        <f t="shared" si="774"/>
        <v>0</v>
      </c>
      <c r="F8206">
        <f t="shared" si="775"/>
        <v>0</v>
      </c>
      <c r="G8206" s="1">
        <f t="shared" si="776"/>
        <v>57137.97702763509</v>
      </c>
      <c r="H8206">
        <f t="shared" si="777"/>
        <v>0</v>
      </c>
      <c r="I8206" s="1">
        <v>0</v>
      </c>
    </row>
    <row r="8207" spans="2:9">
      <c r="B8207" s="1">
        <v>56.216396752995813</v>
      </c>
      <c r="C8207" s="1">
        <f t="shared" si="772"/>
        <v>56216.39675299581</v>
      </c>
      <c r="D8207" s="1">
        <f t="shared" si="773"/>
        <v>0</v>
      </c>
      <c r="E8207">
        <f t="shared" si="774"/>
        <v>0</v>
      </c>
      <c r="F8207">
        <f t="shared" si="775"/>
        <v>0</v>
      </c>
      <c r="G8207" s="1">
        <f t="shared" si="776"/>
        <v>56216.39675299581</v>
      </c>
      <c r="H8207">
        <f t="shared" si="777"/>
        <v>0</v>
      </c>
      <c r="I8207" s="1">
        <v>0</v>
      </c>
    </row>
    <row r="8208" spans="2:9">
      <c r="B8208" s="1">
        <v>50.37972168028039</v>
      </c>
      <c r="C8208" s="1">
        <f t="shared" si="772"/>
        <v>50379.721680280389</v>
      </c>
      <c r="D8208" s="1">
        <f t="shared" si="773"/>
        <v>0</v>
      </c>
      <c r="E8208">
        <f t="shared" si="774"/>
        <v>0</v>
      </c>
      <c r="F8208">
        <f t="shared" si="775"/>
        <v>0</v>
      </c>
      <c r="G8208" s="1">
        <f t="shared" si="776"/>
        <v>50379.721680280389</v>
      </c>
      <c r="H8208">
        <f t="shared" si="777"/>
        <v>0</v>
      </c>
      <c r="I8208" s="1">
        <v>0</v>
      </c>
    </row>
    <row r="8209" spans="2:9">
      <c r="B8209" s="1">
        <v>46.38620715684354</v>
      </c>
      <c r="C8209" s="1">
        <f t="shared" si="772"/>
        <v>46386.207156843542</v>
      </c>
      <c r="D8209" s="1">
        <f t="shared" si="773"/>
        <v>0</v>
      </c>
      <c r="E8209">
        <f t="shared" si="774"/>
        <v>0</v>
      </c>
      <c r="F8209">
        <f t="shared" si="775"/>
        <v>0</v>
      </c>
      <c r="G8209" s="1">
        <f t="shared" si="776"/>
        <v>46386.207156843542</v>
      </c>
      <c r="H8209">
        <f t="shared" si="777"/>
        <v>0</v>
      </c>
      <c r="I8209" s="1">
        <v>0</v>
      </c>
    </row>
    <row r="8210" spans="2:9">
      <c r="B8210" s="1">
        <v>48.22936770612209</v>
      </c>
      <c r="C8210" s="1">
        <f t="shared" si="772"/>
        <v>48229.367706122088</v>
      </c>
      <c r="D8210" s="1">
        <f t="shared" si="773"/>
        <v>0</v>
      </c>
      <c r="E8210">
        <f t="shared" si="774"/>
        <v>0</v>
      </c>
      <c r="F8210">
        <f t="shared" si="775"/>
        <v>0</v>
      </c>
      <c r="G8210" s="1">
        <f t="shared" si="776"/>
        <v>48229.367706122088</v>
      </c>
      <c r="H8210">
        <f t="shared" si="777"/>
        <v>0</v>
      </c>
      <c r="I8210" s="1">
        <v>0</v>
      </c>
    </row>
    <row r="8211" spans="2:9">
      <c r="B8211" s="1">
        <v>69.148452889549404</v>
      </c>
      <c r="C8211" s="1">
        <f t="shared" si="772"/>
        <v>69148.4528895494</v>
      </c>
      <c r="D8211" s="1">
        <f t="shared" si="773"/>
        <v>0</v>
      </c>
      <c r="E8211">
        <f t="shared" si="774"/>
        <v>0</v>
      </c>
      <c r="F8211">
        <f t="shared" si="775"/>
        <v>0</v>
      </c>
      <c r="G8211" s="1">
        <f t="shared" si="776"/>
        <v>69148.4528895494</v>
      </c>
      <c r="H8211">
        <f t="shared" si="777"/>
        <v>0</v>
      </c>
      <c r="I8211" s="1">
        <v>0</v>
      </c>
    </row>
    <row r="8212" spans="2:9">
      <c r="B8212" s="1">
        <v>69.778985894621286</v>
      </c>
      <c r="C8212" s="1">
        <f t="shared" si="772"/>
        <v>69778.985894621292</v>
      </c>
      <c r="D8212" s="1">
        <f t="shared" si="773"/>
        <v>0</v>
      </c>
      <c r="E8212">
        <f t="shared" si="774"/>
        <v>0</v>
      </c>
      <c r="F8212">
        <f t="shared" si="775"/>
        <v>0</v>
      </c>
      <c r="G8212" s="1">
        <f t="shared" si="776"/>
        <v>69778.985894621292</v>
      </c>
      <c r="H8212">
        <f t="shared" si="777"/>
        <v>0</v>
      </c>
      <c r="I8212" s="1">
        <v>0</v>
      </c>
    </row>
    <row r="8213" spans="2:9">
      <c r="B8213" s="1">
        <v>69.989163562978575</v>
      </c>
      <c r="C8213" s="1">
        <f t="shared" si="772"/>
        <v>69989.163562978574</v>
      </c>
      <c r="D8213" s="1">
        <f t="shared" si="773"/>
        <v>0</v>
      </c>
      <c r="E8213">
        <f t="shared" si="774"/>
        <v>0</v>
      </c>
      <c r="F8213">
        <f t="shared" si="775"/>
        <v>0</v>
      </c>
      <c r="G8213" s="1">
        <f t="shared" si="776"/>
        <v>69989.163562978574</v>
      </c>
      <c r="H8213">
        <f t="shared" si="777"/>
        <v>0</v>
      </c>
      <c r="I8213" s="1">
        <v>0</v>
      </c>
    </row>
    <row r="8214" spans="2:9">
      <c r="B8214" s="1">
        <v>81.338757654272413</v>
      </c>
      <c r="C8214" s="1">
        <f t="shared" si="772"/>
        <v>81338.757654272413</v>
      </c>
      <c r="D8214" s="1">
        <f t="shared" si="773"/>
        <v>0</v>
      </c>
      <c r="E8214">
        <f t="shared" si="774"/>
        <v>0</v>
      </c>
      <c r="F8214">
        <f t="shared" si="775"/>
        <v>0</v>
      </c>
      <c r="G8214" s="1">
        <f t="shared" si="776"/>
        <v>81338.757654272413</v>
      </c>
      <c r="H8214">
        <f t="shared" si="777"/>
        <v>0</v>
      </c>
      <c r="I8214" s="1">
        <v>0</v>
      </c>
    </row>
    <row r="8215" spans="2:9">
      <c r="B8215" s="1">
        <v>96.261372107640213</v>
      </c>
      <c r="C8215" s="1">
        <f t="shared" si="772"/>
        <v>96261.372107640214</v>
      </c>
      <c r="D8215" s="1">
        <f t="shared" si="773"/>
        <v>0</v>
      </c>
      <c r="E8215">
        <f t="shared" si="774"/>
        <v>0</v>
      </c>
      <c r="F8215">
        <f t="shared" si="775"/>
        <v>0</v>
      </c>
      <c r="G8215" s="1">
        <f t="shared" si="776"/>
        <v>96261.372107640214</v>
      </c>
      <c r="H8215">
        <f t="shared" si="777"/>
        <v>0</v>
      </c>
      <c r="I8215" s="1">
        <v>0</v>
      </c>
    </row>
    <row r="8216" spans="2:9">
      <c r="B8216" s="1">
        <v>96.681727444354792</v>
      </c>
      <c r="C8216" s="1">
        <f t="shared" si="772"/>
        <v>96681.727444354794</v>
      </c>
      <c r="D8216" s="1">
        <f t="shared" si="773"/>
        <v>0</v>
      </c>
      <c r="E8216">
        <f t="shared" si="774"/>
        <v>0</v>
      </c>
      <c r="F8216">
        <f t="shared" si="775"/>
        <v>0</v>
      </c>
      <c r="G8216" s="1">
        <f t="shared" si="776"/>
        <v>96681.727444354794</v>
      </c>
      <c r="H8216">
        <f t="shared" si="777"/>
        <v>0</v>
      </c>
      <c r="I8216" s="1">
        <v>0</v>
      </c>
    </row>
    <row r="8217" spans="2:9">
      <c r="B8217" s="1">
        <v>114.12647391801011</v>
      </c>
      <c r="C8217" s="1">
        <f t="shared" si="772"/>
        <v>114126.4739180101</v>
      </c>
      <c r="D8217" s="1">
        <f t="shared" si="773"/>
        <v>0</v>
      </c>
      <c r="E8217">
        <f t="shared" si="774"/>
        <v>0</v>
      </c>
      <c r="F8217">
        <f t="shared" si="775"/>
        <v>0</v>
      </c>
      <c r="G8217" s="1">
        <f t="shared" si="776"/>
        <v>114126.4739180101</v>
      </c>
      <c r="H8217">
        <f t="shared" si="777"/>
        <v>0</v>
      </c>
      <c r="I8217" s="1">
        <v>0</v>
      </c>
    </row>
    <row r="8218" spans="2:9">
      <c r="B8218" s="1">
        <v>117.48931661172678</v>
      </c>
      <c r="C8218" s="1">
        <f t="shared" si="772"/>
        <v>117489.31661172678</v>
      </c>
      <c r="D8218" s="1">
        <f t="shared" si="773"/>
        <v>0.95669999999999999</v>
      </c>
      <c r="E8218">
        <f t="shared" si="774"/>
        <v>0.71752499999999997</v>
      </c>
      <c r="F8218">
        <f t="shared" si="775"/>
        <v>218.845125</v>
      </c>
      <c r="G8218" s="1">
        <f t="shared" si="776"/>
        <v>117270.47148672678</v>
      </c>
      <c r="H8218">
        <f t="shared" si="777"/>
        <v>117270.47148672678</v>
      </c>
      <c r="I8218" s="1">
        <v>3.1890000000000001</v>
      </c>
    </row>
    <row r="8219" spans="2:9">
      <c r="B8219" s="1">
        <v>113.28576324458093</v>
      </c>
      <c r="C8219" s="1">
        <f t="shared" si="772"/>
        <v>113285.76324458093</v>
      </c>
      <c r="D8219" s="1">
        <f t="shared" si="773"/>
        <v>11.143500000000001</v>
      </c>
      <c r="E8219">
        <f t="shared" si="774"/>
        <v>8.3576250000000005</v>
      </c>
      <c r="F8219">
        <f t="shared" si="775"/>
        <v>2549.0756249999999</v>
      </c>
      <c r="G8219" s="1">
        <f t="shared" si="776"/>
        <v>110736.68761958093</v>
      </c>
      <c r="H8219">
        <f t="shared" si="777"/>
        <v>110736.68761958093</v>
      </c>
      <c r="I8219" s="1">
        <v>37.145000000000003</v>
      </c>
    </row>
    <row r="8220" spans="2:9">
      <c r="B8220" s="1">
        <v>108.24149920400593</v>
      </c>
      <c r="C8220" s="1">
        <f t="shared" si="772"/>
        <v>108241.49920400593</v>
      </c>
      <c r="D8220" s="1">
        <f t="shared" si="773"/>
        <v>22.184999999999999</v>
      </c>
      <c r="E8220">
        <f t="shared" si="774"/>
        <v>16.638749999999998</v>
      </c>
      <c r="F8220">
        <f t="shared" si="775"/>
        <v>5074.8187499999995</v>
      </c>
      <c r="G8220" s="1">
        <f t="shared" si="776"/>
        <v>103166.68045400592</v>
      </c>
      <c r="H8220">
        <f t="shared" si="777"/>
        <v>103166.68045400592</v>
      </c>
      <c r="I8220" s="1">
        <v>73.95</v>
      </c>
    </row>
    <row r="8221" spans="2:9">
      <c r="B8221" s="1">
        <v>101.30563614821524</v>
      </c>
      <c r="C8221" s="1">
        <f t="shared" si="772"/>
        <v>101305.63614821524</v>
      </c>
      <c r="D8221" s="1">
        <f t="shared" si="773"/>
        <v>26.153100000000002</v>
      </c>
      <c r="E8221">
        <f t="shared" si="774"/>
        <v>19.614825000000003</v>
      </c>
      <c r="F8221">
        <f t="shared" si="775"/>
        <v>5982.5216250000012</v>
      </c>
      <c r="G8221" s="1">
        <f t="shared" si="776"/>
        <v>95323.114523215248</v>
      </c>
      <c r="H8221">
        <f t="shared" si="777"/>
        <v>95323.114523215248</v>
      </c>
      <c r="I8221" s="1">
        <v>87.177000000000007</v>
      </c>
    </row>
    <row r="8222" spans="2:9">
      <c r="B8222" s="1">
        <v>97.94279345449857</v>
      </c>
      <c r="C8222" s="1">
        <f t="shared" si="772"/>
        <v>97942.793454498576</v>
      </c>
      <c r="D8222" s="1">
        <f t="shared" si="773"/>
        <v>19.2927</v>
      </c>
      <c r="E8222">
        <f t="shared" si="774"/>
        <v>14.469525000000001</v>
      </c>
      <c r="F8222">
        <f t="shared" si="775"/>
        <v>4413.2051250000004</v>
      </c>
      <c r="G8222" s="1">
        <f t="shared" si="776"/>
        <v>93529.588329498569</v>
      </c>
      <c r="H8222">
        <f t="shared" si="777"/>
        <v>93529.588329498569</v>
      </c>
      <c r="I8222" s="1">
        <v>64.308999999999997</v>
      </c>
    </row>
    <row r="8223" spans="2:9">
      <c r="B8223" s="1">
        <v>93.318884750638105</v>
      </c>
      <c r="C8223" s="1">
        <f t="shared" si="772"/>
        <v>93318.884750638099</v>
      </c>
      <c r="D8223" s="1">
        <f t="shared" si="773"/>
        <v>10.1442</v>
      </c>
      <c r="E8223">
        <f t="shared" si="774"/>
        <v>7.6081500000000002</v>
      </c>
      <c r="F8223">
        <f t="shared" si="775"/>
        <v>2320.4857500000003</v>
      </c>
      <c r="G8223" s="1">
        <f t="shared" si="776"/>
        <v>90998.399000638092</v>
      </c>
      <c r="H8223">
        <f t="shared" si="777"/>
        <v>90998.399000638092</v>
      </c>
      <c r="I8223" s="1">
        <v>33.814</v>
      </c>
    </row>
    <row r="8224" spans="2:9">
      <c r="B8224" s="1">
        <v>93.318884750638105</v>
      </c>
      <c r="C8224" s="1">
        <f t="shared" si="772"/>
        <v>93318.884750638099</v>
      </c>
      <c r="D8224" s="1">
        <f t="shared" si="773"/>
        <v>6.8720999999999997</v>
      </c>
      <c r="E8224">
        <f t="shared" si="774"/>
        <v>5.1540749999999997</v>
      </c>
      <c r="F8224">
        <f t="shared" si="775"/>
        <v>1571.9928749999999</v>
      </c>
      <c r="G8224" s="1">
        <f t="shared" si="776"/>
        <v>91746.891875638103</v>
      </c>
      <c r="H8224">
        <f t="shared" si="777"/>
        <v>91746.891875638103</v>
      </c>
      <c r="I8224" s="1">
        <v>22.907</v>
      </c>
    </row>
    <row r="8225" spans="2:9">
      <c r="B8225" s="1">
        <v>90.166219725278722</v>
      </c>
      <c r="C8225" s="1">
        <f t="shared" si="772"/>
        <v>90166.219725278715</v>
      </c>
      <c r="D8225" s="1">
        <f t="shared" si="773"/>
        <v>4.5050999999999997</v>
      </c>
      <c r="E8225">
        <f t="shared" si="774"/>
        <v>3.378825</v>
      </c>
      <c r="F8225">
        <f t="shared" si="775"/>
        <v>1030.5416250000001</v>
      </c>
      <c r="G8225" s="1">
        <f t="shared" si="776"/>
        <v>89135.678100278717</v>
      </c>
      <c r="H8225">
        <f t="shared" si="777"/>
        <v>89135.678100278717</v>
      </c>
      <c r="I8225" s="1">
        <v>15.016999999999999</v>
      </c>
    </row>
    <row r="8226" spans="2:9">
      <c r="B8226" s="1">
        <v>88.694976046777654</v>
      </c>
      <c r="C8226" s="1">
        <f t="shared" si="772"/>
        <v>88694.97604677765</v>
      </c>
      <c r="D8226" s="1">
        <f t="shared" si="773"/>
        <v>8.8199999999999987E-2</v>
      </c>
      <c r="E8226">
        <f t="shared" si="774"/>
        <v>6.6149999999999987E-2</v>
      </c>
      <c r="F8226">
        <f t="shared" si="775"/>
        <v>20.175749999999997</v>
      </c>
      <c r="G8226" s="1">
        <f t="shared" si="776"/>
        <v>88674.800296777656</v>
      </c>
      <c r="H8226">
        <f t="shared" si="777"/>
        <v>88674.800296777656</v>
      </c>
      <c r="I8226" s="1">
        <v>0.29399999999999998</v>
      </c>
    </row>
    <row r="8227" spans="2:9">
      <c r="B8227" s="1">
        <v>83.440534337845349</v>
      </c>
      <c r="C8227" s="1">
        <f t="shared" si="772"/>
        <v>83440.534337845354</v>
      </c>
      <c r="D8227" s="1">
        <f t="shared" si="773"/>
        <v>0</v>
      </c>
      <c r="E8227">
        <f t="shared" si="774"/>
        <v>0</v>
      </c>
      <c r="F8227">
        <f t="shared" si="775"/>
        <v>0</v>
      </c>
      <c r="G8227" s="1">
        <f t="shared" si="776"/>
        <v>83440.534337845354</v>
      </c>
      <c r="H8227">
        <f t="shared" si="777"/>
        <v>0</v>
      </c>
      <c r="I8227" s="1">
        <v>0</v>
      </c>
    </row>
    <row r="8228" spans="2:9">
      <c r="B8228" s="1">
        <v>84.071067342917218</v>
      </c>
      <c r="C8228" s="1">
        <f t="shared" si="772"/>
        <v>84071.067342917217</v>
      </c>
      <c r="D8228" s="1">
        <f t="shared" si="773"/>
        <v>0</v>
      </c>
      <c r="E8228">
        <f t="shared" si="774"/>
        <v>0</v>
      </c>
      <c r="F8228">
        <f t="shared" si="775"/>
        <v>0</v>
      </c>
      <c r="G8228" s="1">
        <f t="shared" si="776"/>
        <v>84071.067342917217</v>
      </c>
      <c r="H8228">
        <f t="shared" si="777"/>
        <v>0</v>
      </c>
      <c r="I8228" s="1">
        <v>0</v>
      </c>
    </row>
    <row r="8229" spans="2:9">
      <c r="B8229" s="1">
        <v>79.65733630741407</v>
      </c>
      <c r="C8229" s="1">
        <f t="shared" si="772"/>
        <v>79657.336307414065</v>
      </c>
      <c r="D8229" s="1">
        <f t="shared" si="773"/>
        <v>0</v>
      </c>
      <c r="E8229">
        <f t="shared" si="774"/>
        <v>0</v>
      </c>
      <c r="F8229">
        <f t="shared" si="775"/>
        <v>0</v>
      </c>
      <c r="G8229" s="1">
        <f t="shared" si="776"/>
        <v>79657.336307414065</v>
      </c>
      <c r="H8229">
        <f t="shared" si="777"/>
        <v>0</v>
      </c>
      <c r="I8229" s="1">
        <v>0</v>
      </c>
    </row>
    <row r="8230" spans="2:9">
      <c r="B8230" s="1">
        <v>78.186092628913002</v>
      </c>
      <c r="C8230" s="1">
        <f t="shared" si="772"/>
        <v>78186.092628913</v>
      </c>
      <c r="D8230" s="1">
        <f t="shared" si="773"/>
        <v>0</v>
      </c>
      <c r="E8230">
        <f t="shared" si="774"/>
        <v>0</v>
      </c>
      <c r="F8230">
        <f t="shared" si="775"/>
        <v>0</v>
      </c>
      <c r="G8230" s="1">
        <f t="shared" si="776"/>
        <v>78186.092628913</v>
      </c>
      <c r="H8230">
        <f t="shared" si="777"/>
        <v>0</v>
      </c>
      <c r="I8230" s="1">
        <v>0</v>
      </c>
    </row>
    <row r="8231" spans="2:9">
      <c r="B8231" s="1">
        <v>76.925026618769252</v>
      </c>
      <c r="C8231" s="1">
        <f t="shared" si="772"/>
        <v>76925.026618769247</v>
      </c>
      <c r="D8231" s="1">
        <f t="shared" si="773"/>
        <v>0</v>
      </c>
      <c r="E8231">
        <f t="shared" si="774"/>
        <v>0</v>
      </c>
      <c r="F8231">
        <f t="shared" si="775"/>
        <v>0</v>
      </c>
      <c r="G8231" s="1">
        <f t="shared" si="776"/>
        <v>76925.026618769247</v>
      </c>
      <c r="H8231">
        <f t="shared" si="777"/>
        <v>0</v>
      </c>
      <c r="I8231" s="1">
        <v>0</v>
      </c>
    </row>
    <row r="8232" spans="2:9">
      <c r="B8232" s="1">
        <v>68.938275221192114</v>
      </c>
      <c r="C8232" s="1">
        <f t="shared" si="772"/>
        <v>68938.275221192118</v>
      </c>
      <c r="D8232" s="1">
        <f t="shared" si="773"/>
        <v>0</v>
      </c>
      <c r="E8232">
        <f t="shared" si="774"/>
        <v>0</v>
      </c>
      <c r="F8232">
        <f t="shared" si="775"/>
        <v>0</v>
      </c>
      <c r="G8232" s="1">
        <f t="shared" si="776"/>
        <v>68938.275221192118</v>
      </c>
      <c r="H8232">
        <f t="shared" si="777"/>
        <v>0</v>
      </c>
      <c r="I8232" s="1">
        <v>0</v>
      </c>
    </row>
    <row r="8233" spans="2:9">
      <c r="B8233" s="1">
        <v>67.256853874333785</v>
      </c>
      <c r="C8233" s="1">
        <f t="shared" si="772"/>
        <v>67256.853874333785</v>
      </c>
      <c r="D8233" s="1">
        <f t="shared" si="773"/>
        <v>0</v>
      </c>
      <c r="E8233">
        <f t="shared" si="774"/>
        <v>0</v>
      </c>
      <c r="F8233">
        <f t="shared" si="775"/>
        <v>0</v>
      </c>
      <c r="G8233" s="1">
        <f t="shared" si="776"/>
        <v>67256.853874333785</v>
      </c>
      <c r="H8233">
        <f t="shared" si="777"/>
        <v>0</v>
      </c>
      <c r="I8233" s="1">
        <v>0</v>
      </c>
    </row>
    <row r="8234" spans="2:9">
      <c r="B8234" s="1">
        <v>68.938275221192114</v>
      </c>
      <c r="C8234" s="1">
        <f t="shared" si="772"/>
        <v>68938.275221192118</v>
      </c>
      <c r="D8234" s="1">
        <f t="shared" si="773"/>
        <v>0</v>
      </c>
      <c r="E8234">
        <f t="shared" si="774"/>
        <v>0</v>
      </c>
      <c r="F8234">
        <f t="shared" si="775"/>
        <v>0</v>
      </c>
      <c r="G8234" s="1">
        <f t="shared" si="776"/>
        <v>68938.275221192118</v>
      </c>
      <c r="H8234">
        <f t="shared" si="777"/>
        <v>0</v>
      </c>
      <c r="I8234" s="1">
        <v>0</v>
      </c>
    </row>
    <row r="8235" spans="2:9">
      <c r="B8235" s="1">
        <v>105.70867354632118</v>
      </c>
      <c r="C8235" s="1">
        <f t="shared" si="772"/>
        <v>105708.67354632118</v>
      </c>
      <c r="D8235" s="1">
        <f t="shared" si="773"/>
        <v>0</v>
      </c>
      <c r="E8235">
        <f t="shared" si="774"/>
        <v>0</v>
      </c>
      <c r="F8235">
        <f t="shared" si="775"/>
        <v>0</v>
      </c>
      <c r="G8235" s="1">
        <f t="shared" si="776"/>
        <v>105708.67354632118</v>
      </c>
      <c r="H8235">
        <f t="shared" si="777"/>
        <v>0</v>
      </c>
      <c r="I8235" s="1">
        <v>0</v>
      </c>
    </row>
    <row r="8236" spans="2:9">
      <c r="B8236" s="1">
        <v>106.93073913645205</v>
      </c>
      <c r="C8236" s="1">
        <f t="shared" si="772"/>
        <v>106930.73913645204</v>
      </c>
      <c r="D8236" s="1">
        <f t="shared" si="773"/>
        <v>0</v>
      </c>
      <c r="E8236">
        <f t="shared" si="774"/>
        <v>0</v>
      </c>
      <c r="F8236">
        <f t="shared" si="775"/>
        <v>0</v>
      </c>
      <c r="G8236" s="1">
        <f t="shared" si="776"/>
        <v>106930.73913645204</v>
      </c>
      <c r="H8236">
        <f t="shared" si="777"/>
        <v>0</v>
      </c>
      <c r="I8236" s="1">
        <v>0</v>
      </c>
    </row>
    <row r="8237" spans="2:9">
      <c r="B8237" s="1">
        <v>104.79212435372301</v>
      </c>
      <c r="C8237" s="1">
        <f t="shared" si="772"/>
        <v>104792.12435372302</v>
      </c>
      <c r="D8237" s="1">
        <f t="shared" si="773"/>
        <v>0</v>
      </c>
      <c r="E8237">
        <f t="shared" si="774"/>
        <v>0</v>
      </c>
      <c r="F8237">
        <f t="shared" si="775"/>
        <v>0</v>
      </c>
      <c r="G8237" s="1">
        <f t="shared" si="776"/>
        <v>104792.12435372302</v>
      </c>
      <c r="H8237">
        <f t="shared" si="777"/>
        <v>0</v>
      </c>
      <c r="I8237" s="1">
        <v>0</v>
      </c>
    </row>
    <row r="8238" spans="2:9">
      <c r="B8238" s="1">
        <v>120.06794423035902</v>
      </c>
      <c r="C8238" s="1">
        <f t="shared" si="772"/>
        <v>120067.94423035902</v>
      </c>
      <c r="D8238" s="1">
        <f t="shared" si="773"/>
        <v>0</v>
      </c>
      <c r="E8238">
        <f t="shared" si="774"/>
        <v>0</v>
      </c>
      <c r="F8238">
        <f t="shared" si="775"/>
        <v>0</v>
      </c>
      <c r="G8238" s="1">
        <f t="shared" si="776"/>
        <v>120067.94423035902</v>
      </c>
      <c r="H8238">
        <f t="shared" si="777"/>
        <v>0</v>
      </c>
      <c r="I8238" s="1">
        <v>0</v>
      </c>
    </row>
    <row r="8239" spans="2:9">
      <c r="B8239" s="1">
        <v>131.98308373413514</v>
      </c>
      <c r="C8239" s="1">
        <f t="shared" si="772"/>
        <v>131983.08373413514</v>
      </c>
      <c r="D8239" s="1">
        <f t="shared" si="773"/>
        <v>0</v>
      </c>
      <c r="E8239">
        <f t="shared" si="774"/>
        <v>0</v>
      </c>
      <c r="F8239">
        <f t="shared" si="775"/>
        <v>0</v>
      </c>
      <c r="G8239" s="1">
        <f t="shared" si="776"/>
        <v>131983.08373413514</v>
      </c>
      <c r="H8239">
        <f t="shared" si="777"/>
        <v>0</v>
      </c>
      <c r="I8239" s="1">
        <v>0</v>
      </c>
    </row>
    <row r="8240" spans="2:9">
      <c r="B8240" s="1">
        <v>136.26031329959321</v>
      </c>
      <c r="C8240" s="1">
        <f t="shared" si="772"/>
        <v>136260.3132995932</v>
      </c>
      <c r="D8240" s="1">
        <f t="shared" si="773"/>
        <v>0</v>
      </c>
      <c r="E8240">
        <f t="shared" si="774"/>
        <v>0</v>
      </c>
      <c r="F8240">
        <f t="shared" si="775"/>
        <v>0</v>
      </c>
      <c r="G8240" s="1">
        <f t="shared" si="776"/>
        <v>136260.3132995932</v>
      </c>
      <c r="H8240">
        <f t="shared" si="777"/>
        <v>0</v>
      </c>
      <c r="I8240" s="1">
        <v>0</v>
      </c>
    </row>
    <row r="8241" spans="2:9">
      <c r="B8241" s="1">
        <v>158.25749392194902</v>
      </c>
      <c r="C8241" s="1">
        <f t="shared" si="772"/>
        <v>158257.49392194903</v>
      </c>
      <c r="D8241" s="1">
        <f t="shared" si="773"/>
        <v>0</v>
      </c>
      <c r="E8241">
        <f t="shared" si="774"/>
        <v>0</v>
      </c>
      <c r="F8241">
        <f t="shared" si="775"/>
        <v>0</v>
      </c>
      <c r="G8241" s="1">
        <f t="shared" si="776"/>
        <v>158257.49392194903</v>
      </c>
      <c r="H8241">
        <f t="shared" si="777"/>
        <v>0</v>
      </c>
      <c r="I8241" s="1">
        <v>0</v>
      </c>
    </row>
    <row r="8242" spans="2:9">
      <c r="B8242" s="1">
        <v>164.97885466766888</v>
      </c>
      <c r="C8242" s="1">
        <f t="shared" si="772"/>
        <v>164978.85466766887</v>
      </c>
      <c r="D8242" s="1">
        <f t="shared" si="773"/>
        <v>0.91379999999999995</v>
      </c>
      <c r="E8242">
        <f t="shared" si="774"/>
        <v>0.6853499999999999</v>
      </c>
      <c r="F8242">
        <f t="shared" si="775"/>
        <v>209.03174999999996</v>
      </c>
      <c r="G8242" s="1">
        <f t="shared" si="776"/>
        <v>164769.82291766888</v>
      </c>
      <c r="H8242">
        <f t="shared" si="777"/>
        <v>164769.82291766888</v>
      </c>
      <c r="I8242" s="1">
        <v>3.0459999999999998</v>
      </c>
    </row>
    <row r="8243" spans="2:9">
      <c r="B8243" s="1">
        <v>162.84023988493982</v>
      </c>
      <c r="C8243" s="1">
        <f t="shared" si="772"/>
        <v>162840.23988493983</v>
      </c>
      <c r="D8243" s="1">
        <f t="shared" si="773"/>
        <v>10.0443</v>
      </c>
      <c r="E8243">
        <f t="shared" si="774"/>
        <v>7.5332249999999998</v>
      </c>
      <c r="F8243">
        <f t="shared" si="775"/>
        <v>2297.6336249999999</v>
      </c>
      <c r="G8243" s="1">
        <f t="shared" si="776"/>
        <v>160542.60625993984</v>
      </c>
      <c r="H8243">
        <f t="shared" si="777"/>
        <v>160542.60625993984</v>
      </c>
      <c r="I8243" s="1">
        <v>33.481000000000002</v>
      </c>
    </row>
    <row r="8244" spans="2:9">
      <c r="B8244" s="1">
        <v>153.36923156142549</v>
      </c>
      <c r="C8244" s="1">
        <f t="shared" si="772"/>
        <v>153369.23156142549</v>
      </c>
      <c r="D8244" s="1">
        <f t="shared" si="773"/>
        <v>29.318399999999997</v>
      </c>
      <c r="E8244">
        <f t="shared" si="774"/>
        <v>21.988799999999998</v>
      </c>
      <c r="F8244">
        <f t="shared" si="775"/>
        <v>6706.5839999999989</v>
      </c>
      <c r="G8244" s="1">
        <f t="shared" si="776"/>
        <v>146662.64756142549</v>
      </c>
      <c r="H8244">
        <f t="shared" si="777"/>
        <v>146662.64756142549</v>
      </c>
      <c r="I8244" s="1">
        <v>97.727999999999994</v>
      </c>
    </row>
    <row r="8245" spans="2:9">
      <c r="B8245" s="1">
        <v>147.25890361077109</v>
      </c>
      <c r="C8245" s="1">
        <f t="shared" si="772"/>
        <v>147258.90361077109</v>
      </c>
      <c r="D8245" s="1">
        <f t="shared" si="773"/>
        <v>50.529299999999999</v>
      </c>
      <c r="E8245">
        <f t="shared" si="774"/>
        <v>37.896974999999998</v>
      </c>
      <c r="F8245">
        <f t="shared" si="775"/>
        <v>11558.577374999999</v>
      </c>
      <c r="G8245" s="1">
        <f t="shared" si="776"/>
        <v>135700.32623577109</v>
      </c>
      <c r="H8245">
        <f t="shared" si="777"/>
        <v>135700.32623577109</v>
      </c>
      <c r="I8245" s="1">
        <v>168.43100000000001</v>
      </c>
    </row>
    <row r="8246" spans="2:9">
      <c r="B8246" s="1">
        <v>142.37064125024756</v>
      </c>
      <c r="C8246" s="1">
        <f t="shared" si="772"/>
        <v>142370.64125024757</v>
      </c>
      <c r="D8246" s="1">
        <f t="shared" si="773"/>
        <v>55.367399999999996</v>
      </c>
      <c r="E8246">
        <f t="shared" si="774"/>
        <v>41.525549999999996</v>
      </c>
      <c r="F8246">
        <f t="shared" si="775"/>
        <v>12665.292749999999</v>
      </c>
      <c r="G8246" s="1">
        <f t="shared" si="776"/>
        <v>129705.34850024758</v>
      </c>
      <c r="H8246">
        <f t="shared" si="777"/>
        <v>129705.34850024758</v>
      </c>
      <c r="I8246" s="1">
        <v>184.55799999999999</v>
      </c>
    </row>
    <row r="8247" spans="2:9">
      <c r="B8247" s="1">
        <v>135.64928050452778</v>
      </c>
      <c r="C8247" s="1">
        <f t="shared" si="772"/>
        <v>135649.28050452779</v>
      </c>
      <c r="D8247" s="1">
        <f t="shared" si="773"/>
        <v>51.518099999999997</v>
      </c>
      <c r="E8247">
        <f t="shared" si="774"/>
        <v>38.638574999999996</v>
      </c>
      <c r="F8247">
        <f t="shared" si="775"/>
        <v>11784.765374999999</v>
      </c>
      <c r="G8247" s="1">
        <f t="shared" si="776"/>
        <v>123864.51512952779</v>
      </c>
      <c r="H8247">
        <f t="shared" si="777"/>
        <v>123864.51512952779</v>
      </c>
      <c r="I8247" s="1">
        <v>171.727</v>
      </c>
    </row>
    <row r="8248" spans="2:9">
      <c r="B8248" s="1">
        <v>135.64928050452778</v>
      </c>
      <c r="C8248" s="1">
        <f t="shared" si="772"/>
        <v>135649.28050452779</v>
      </c>
      <c r="D8248" s="1">
        <f t="shared" si="773"/>
        <v>31.041899999999998</v>
      </c>
      <c r="E8248">
        <f t="shared" si="774"/>
        <v>23.281424999999999</v>
      </c>
      <c r="F8248">
        <f t="shared" si="775"/>
        <v>7100.8346249999995</v>
      </c>
      <c r="G8248" s="1">
        <f t="shared" si="776"/>
        <v>128548.44587952779</v>
      </c>
      <c r="H8248">
        <f t="shared" si="777"/>
        <v>128548.44587952779</v>
      </c>
      <c r="I8248" s="1">
        <v>103.473</v>
      </c>
    </row>
    <row r="8249" spans="2:9">
      <c r="B8249" s="1">
        <v>127.40033777114429</v>
      </c>
      <c r="C8249" s="1">
        <f t="shared" si="772"/>
        <v>127400.33777114429</v>
      </c>
      <c r="D8249" s="1">
        <f t="shared" si="773"/>
        <v>12.3033</v>
      </c>
      <c r="E8249">
        <f t="shared" si="774"/>
        <v>9.2274750000000001</v>
      </c>
      <c r="F8249">
        <f t="shared" si="775"/>
        <v>2814.3798750000001</v>
      </c>
      <c r="G8249" s="1">
        <f t="shared" si="776"/>
        <v>124585.95789614429</v>
      </c>
      <c r="H8249">
        <f t="shared" si="777"/>
        <v>124585.95789614429</v>
      </c>
      <c r="I8249" s="1">
        <v>41.011000000000003</v>
      </c>
    </row>
    <row r="8250" spans="2:9">
      <c r="B8250" s="1">
        <v>128.01137056620973</v>
      </c>
      <c r="C8250" s="1">
        <f t="shared" si="772"/>
        <v>128011.37056620973</v>
      </c>
      <c r="D8250" s="1">
        <f t="shared" si="773"/>
        <v>0.25319999999999998</v>
      </c>
      <c r="E8250">
        <f t="shared" si="774"/>
        <v>0.18989999999999999</v>
      </c>
      <c r="F8250">
        <f t="shared" si="775"/>
        <v>57.919499999999992</v>
      </c>
      <c r="G8250" s="1">
        <f t="shared" si="776"/>
        <v>127953.45106620973</v>
      </c>
      <c r="H8250">
        <f t="shared" si="777"/>
        <v>127953.45106620973</v>
      </c>
      <c r="I8250" s="1">
        <v>0.84399999999999997</v>
      </c>
    </row>
    <row r="8251" spans="2:9">
      <c r="B8251" s="1">
        <v>122.20655901308804</v>
      </c>
      <c r="C8251" s="1">
        <f t="shared" si="772"/>
        <v>122206.55901308804</v>
      </c>
      <c r="D8251" s="1">
        <f t="shared" si="773"/>
        <v>0</v>
      </c>
      <c r="E8251">
        <f t="shared" si="774"/>
        <v>0</v>
      </c>
      <c r="F8251">
        <f t="shared" si="775"/>
        <v>0</v>
      </c>
      <c r="G8251" s="1">
        <f t="shared" si="776"/>
        <v>122206.55901308804</v>
      </c>
      <c r="H8251">
        <f t="shared" si="777"/>
        <v>0</v>
      </c>
      <c r="I8251" s="1">
        <v>0</v>
      </c>
    </row>
    <row r="8252" spans="2:9">
      <c r="B8252" s="1">
        <v>123.42862460321894</v>
      </c>
      <c r="C8252" s="1">
        <f t="shared" si="772"/>
        <v>123428.62460321894</v>
      </c>
      <c r="D8252" s="1">
        <f t="shared" si="773"/>
        <v>0</v>
      </c>
      <c r="E8252">
        <f t="shared" si="774"/>
        <v>0</v>
      </c>
      <c r="F8252">
        <f t="shared" si="775"/>
        <v>0</v>
      </c>
      <c r="G8252" s="1">
        <f t="shared" si="776"/>
        <v>123428.62460321894</v>
      </c>
      <c r="H8252">
        <f t="shared" si="777"/>
        <v>0</v>
      </c>
      <c r="I8252" s="1">
        <v>0</v>
      </c>
    </row>
    <row r="8253" spans="2:9">
      <c r="B8253" s="1">
        <v>120.98449342295717</v>
      </c>
      <c r="C8253" s="1">
        <f t="shared" si="772"/>
        <v>120984.49342295717</v>
      </c>
      <c r="D8253" s="1">
        <f t="shared" si="773"/>
        <v>0</v>
      </c>
      <c r="E8253">
        <f t="shared" si="774"/>
        <v>0</v>
      </c>
      <c r="F8253">
        <f t="shared" si="775"/>
        <v>0</v>
      </c>
      <c r="G8253" s="1">
        <f t="shared" si="776"/>
        <v>120984.49342295717</v>
      </c>
      <c r="H8253">
        <f t="shared" si="777"/>
        <v>0</v>
      </c>
      <c r="I8253" s="1">
        <v>0</v>
      </c>
    </row>
    <row r="8254" spans="2:9">
      <c r="B8254" s="1">
        <v>117.92932944762995</v>
      </c>
      <c r="C8254" s="1">
        <f t="shared" si="772"/>
        <v>117929.32944762995</v>
      </c>
      <c r="D8254" s="1">
        <f t="shared" si="773"/>
        <v>0</v>
      </c>
      <c r="E8254">
        <f t="shared" si="774"/>
        <v>0</v>
      </c>
      <c r="F8254">
        <f t="shared" si="775"/>
        <v>0</v>
      </c>
      <c r="G8254" s="1">
        <f t="shared" si="776"/>
        <v>117929.32944762995</v>
      </c>
      <c r="H8254">
        <f t="shared" si="777"/>
        <v>0</v>
      </c>
      <c r="I8254" s="1">
        <v>0</v>
      </c>
    </row>
    <row r="8255" spans="2:9">
      <c r="B8255" s="1">
        <v>115.17968186983549</v>
      </c>
      <c r="C8255" s="1">
        <f t="shared" si="772"/>
        <v>115179.68186983549</v>
      </c>
      <c r="D8255" s="1">
        <f t="shared" si="773"/>
        <v>0</v>
      </c>
      <c r="E8255">
        <f t="shared" si="774"/>
        <v>0</v>
      </c>
      <c r="F8255">
        <f t="shared" si="775"/>
        <v>0</v>
      </c>
      <c r="G8255" s="1">
        <f t="shared" si="776"/>
        <v>115179.68186983549</v>
      </c>
      <c r="H8255">
        <f t="shared" si="777"/>
        <v>0</v>
      </c>
      <c r="I8255" s="1">
        <v>0</v>
      </c>
    </row>
    <row r="8256" spans="2:9">
      <c r="B8256" s="1">
        <v>105.09764075125574</v>
      </c>
      <c r="C8256" s="1">
        <f t="shared" si="772"/>
        <v>105097.64075125573</v>
      </c>
      <c r="D8256" s="1">
        <f t="shared" si="773"/>
        <v>0</v>
      </c>
      <c r="E8256">
        <f t="shared" si="774"/>
        <v>0</v>
      </c>
      <c r="F8256">
        <f t="shared" si="775"/>
        <v>0</v>
      </c>
      <c r="G8256" s="1">
        <f t="shared" si="776"/>
        <v>105097.64075125573</v>
      </c>
      <c r="H8256">
        <f t="shared" si="777"/>
        <v>0</v>
      </c>
      <c r="I8256" s="1">
        <v>0</v>
      </c>
    </row>
    <row r="8257" spans="2:9">
      <c r="B8257" s="1">
        <v>97.765247210470449</v>
      </c>
      <c r="C8257" s="1">
        <f t="shared" si="772"/>
        <v>97765.24721047045</v>
      </c>
      <c r="D8257" s="1">
        <f t="shared" si="773"/>
        <v>0</v>
      </c>
      <c r="E8257">
        <f t="shared" si="774"/>
        <v>0</v>
      </c>
      <c r="F8257">
        <f t="shared" si="775"/>
        <v>0</v>
      </c>
      <c r="G8257" s="1">
        <f t="shared" si="776"/>
        <v>97765.24721047045</v>
      </c>
      <c r="H8257">
        <f t="shared" si="777"/>
        <v>0</v>
      </c>
      <c r="I8257" s="1">
        <v>0</v>
      </c>
    </row>
    <row r="8258" spans="2:9">
      <c r="B8258" s="1">
        <v>100.2093783907322</v>
      </c>
      <c r="C8258" s="1">
        <f t="shared" si="772"/>
        <v>100209.37839073219</v>
      </c>
      <c r="D8258" s="1">
        <f t="shared" si="773"/>
        <v>0</v>
      </c>
      <c r="E8258">
        <f t="shared" si="774"/>
        <v>0</v>
      </c>
      <c r="F8258">
        <f t="shared" si="775"/>
        <v>0</v>
      </c>
      <c r="G8258" s="1">
        <f t="shared" si="776"/>
        <v>100209.37839073219</v>
      </c>
      <c r="H8258">
        <f t="shared" si="777"/>
        <v>0</v>
      </c>
      <c r="I8258" s="1">
        <v>0</v>
      </c>
    </row>
    <row r="8259" spans="2:9">
      <c r="B8259" s="1">
        <v>113.12282479441633</v>
      </c>
      <c r="C8259" s="1">
        <f t="shared" si="772"/>
        <v>113122.82479441633</v>
      </c>
      <c r="D8259" s="1">
        <f t="shared" si="773"/>
        <v>0</v>
      </c>
      <c r="E8259">
        <f t="shared" si="774"/>
        <v>0</v>
      </c>
      <c r="F8259">
        <f t="shared" si="775"/>
        <v>0</v>
      </c>
      <c r="G8259" s="1">
        <f t="shared" si="776"/>
        <v>113122.82479441633</v>
      </c>
      <c r="H8259">
        <f t="shared" si="777"/>
        <v>0</v>
      </c>
      <c r="I8259" s="1">
        <v>0</v>
      </c>
    </row>
    <row r="8260" spans="2:9">
      <c r="B8260" s="1">
        <v>114.43060311573905</v>
      </c>
      <c r="C8260" s="1">
        <f t="shared" ref="C8260:C8323" si="778">+B8260*1000</f>
        <v>114430.60311573905</v>
      </c>
      <c r="D8260" s="1">
        <f t="shared" ref="D8260:D8323" si="779">I8260*$K$1</f>
        <v>0</v>
      </c>
      <c r="E8260">
        <f t="shared" ref="E8260:E8323" si="780">D8260*$E$1</f>
        <v>0</v>
      </c>
      <c r="F8260">
        <f t="shared" ref="F8260:F8323" si="781">E8260*$G$1</f>
        <v>0</v>
      </c>
      <c r="G8260" s="1">
        <f t="shared" ref="G8260:G8323" si="782">C8260-F8260</f>
        <v>114430.60311573905</v>
      </c>
      <c r="H8260">
        <f t="shared" ref="H8260:H8323" si="783">IF(F8260&gt;0,C8260-F8260,F8260)</f>
        <v>0</v>
      </c>
      <c r="I8260" s="1">
        <v>0</v>
      </c>
    </row>
    <row r="8261" spans="2:9">
      <c r="B8261" s="1">
        <v>112.14199105342428</v>
      </c>
      <c r="C8261" s="1">
        <f t="shared" si="778"/>
        <v>112141.99105342428</v>
      </c>
      <c r="D8261" s="1">
        <f t="shared" si="779"/>
        <v>0</v>
      </c>
      <c r="E8261">
        <f t="shared" si="780"/>
        <v>0</v>
      </c>
      <c r="F8261">
        <f t="shared" si="781"/>
        <v>0</v>
      </c>
      <c r="G8261" s="1">
        <f t="shared" si="782"/>
        <v>112141.99105342428</v>
      </c>
      <c r="H8261">
        <f t="shared" si="783"/>
        <v>0</v>
      </c>
      <c r="I8261" s="1">
        <v>0</v>
      </c>
    </row>
    <row r="8262" spans="2:9">
      <c r="B8262" s="1">
        <v>128.48922006995844</v>
      </c>
      <c r="C8262" s="1">
        <f t="shared" si="778"/>
        <v>128489.22006995844</v>
      </c>
      <c r="D8262" s="1">
        <f t="shared" si="779"/>
        <v>0</v>
      </c>
      <c r="E8262">
        <f t="shared" si="780"/>
        <v>0</v>
      </c>
      <c r="F8262">
        <f t="shared" si="781"/>
        <v>0</v>
      </c>
      <c r="G8262" s="1">
        <f t="shared" si="782"/>
        <v>128489.22006995844</v>
      </c>
      <c r="H8262">
        <f t="shared" si="783"/>
        <v>0</v>
      </c>
      <c r="I8262" s="1">
        <v>0</v>
      </c>
    </row>
    <row r="8263" spans="2:9">
      <c r="B8263" s="1">
        <v>141.24005870285509</v>
      </c>
      <c r="C8263" s="1">
        <f t="shared" si="778"/>
        <v>141240.05870285508</v>
      </c>
      <c r="D8263" s="1">
        <f t="shared" si="779"/>
        <v>0</v>
      </c>
      <c r="E8263">
        <f t="shared" si="780"/>
        <v>0</v>
      </c>
      <c r="F8263">
        <f t="shared" si="781"/>
        <v>0</v>
      </c>
      <c r="G8263" s="1">
        <f t="shared" si="782"/>
        <v>141240.05870285508</v>
      </c>
      <c r="H8263">
        <f t="shared" si="783"/>
        <v>0</v>
      </c>
      <c r="I8263" s="1">
        <v>0</v>
      </c>
    </row>
    <row r="8264" spans="2:9">
      <c r="B8264" s="1">
        <v>145.81728282748463</v>
      </c>
      <c r="C8264" s="1">
        <f t="shared" si="778"/>
        <v>145817.28282748463</v>
      </c>
      <c r="D8264" s="1">
        <f t="shared" si="779"/>
        <v>0</v>
      </c>
      <c r="E8264">
        <f t="shared" si="780"/>
        <v>0</v>
      </c>
      <c r="F8264">
        <f t="shared" si="781"/>
        <v>0</v>
      </c>
      <c r="G8264" s="1">
        <f t="shared" si="782"/>
        <v>145817.28282748463</v>
      </c>
      <c r="H8264">
        <f t="shared" si="783"/>
        <v>0</v>
      </c>
      <c r="I8264" s="1">
        <v>0</v>
      </c>
    </row>
    <row r="8265" spans="2:9">
      <c r="B8265" s="1">
        <v>169.35729261129379</v>
      </c>
      <c r="C8265" s="1">
        <f t="shared" si="778"/>
        <v>169357.29261129379</v>
      </c>
      <c r="D8265" s="1">
        <f t="shared" si="779"/>
        <v>0</v>
      </c>
      <c r="E8265">
        <f t="shared" si="780"/>
        <v>0</v>
      </c>
      <c r="F8265">
        <f t="shared" si="781"/>
        <v>0</v>
      </c>
      <c r="G8265" s="1">
        <f t="shared" si="782"/>
        <v>169357.29261129379</v>
      </c>
      <c r="H8265">
        <f t="shared" si="783"/>
        <v>0</v>
      </c>
      <c r="I8265" s="1">
        <v>0</v>
      </c>
    </row>
    <row r="8266" spans="2:9">
      <c r="B8266" s="1">
        <v>176.55007337856884</v>
      </c>
      <c r="C8266" s="1">
        <f t="shared" si="778"/>
        <v>176550.07337856884</v>
      </c>
      <c r="D8266" s="1">
        <f t="shared" si="779"/>
        <v>0.28289999999999998</v>
      </c>
      <c r="E8266">
        <f t="shared" si="780"/>
        <v>0.212175</v>
      </c>
      <c r="F8266">
        <f t="shared" si="781"/>
        <v>64.713374999999999</v>
      </c>
      <c r="G8266" s="1">
        <f t="shared" si="782"/>
        <v>176485.36000356884</v>
      </c>
      <c r="H8266">
        <f t="shared" si="783"/>
        <v>176485.36000356884</v>
      </c>
      <c r="I8266" s="1">
        <v>0.94299999999999995</v>
      </c>
    </row>
    <row r="8267" spans="2:9">
      <c r="B8267" s="1">
        <v>174.26146131625407</v>
      </c>
      <c r="C8267" s="1">
        <f t="shared" si="778"/>
        <v>174261.46131625408</v>
      </c>
      <c r="D8267" s="1">
        <f t="shared" si="779"/>
        <v>3.4664999999999999</v>
      </c>
      <c r="E8267">
        <f t="shared" si="780"/>
        <v>2.5998749999999999</v>
      </c>
      <c r="F8267">
        <f t="shared" si="781"/>
        <v>792.96187499999996</v>
      </c>
      <c r="G8267" s="1">
        <f t="shared" si="782"/>
        <v>173468.49944125407</v>
      </c>
      <c r="H8267">
        <f t="shared" si="783"/>
        <v>173468.49944125407</v>
      </c>
      <c r="I8267" s="1">
        <v>11.555</v>
      </c>
    </row>
    <row r="8268" spans="2:9">
      <c r="B8268" s="1">
        <v>164.12617932600287</v>
      </c>
      <c r="C8268" s="1">
        <f t="shared" si="778"/>
        <v>164126.17932600286</v>
      </c>
      <c r="D8268" s="1">
        <f t="shared" si="779"/>
        <v>8.0975999999999999</v>
      </c>
      <c r="E8268">
        <f t="shared" si="780"/>
        <v>6.0731999999999999</v>
      </c>
      <c r="F8268">
        <f t="shared" si="781"/>
        <v>1852.326</v>
      </c>
      <c r="G8268" s="1">
        <f t="shared" si="782"/>
        <v>162273.85332600286</v>
      </c>
      <c r="H8268">
        <f t="shared" si="783"/>
        <v>162273.85332600286</v>
      </c>
      <c r="I8268" s="1">
        <v>26.992000000000001</v>
      </c>
    </row>
    <row r="8269" spans="2:9">
      <c r="B8269" s="1">
        <v>155.29867565707443</v>
      </c>
      <c r="C8269" s="1">
        <f t="shared" si="778"/>
        <v>155298.67565707443</v>
      </c>
      <c r="D8269" s="1">
        <f t="shared" si="779"/>
        <v>11.286</v>
      </c>
      <c r="E8269">
        <f t="shared" si="780"/>
        <v>8.4644999999999992</v>
      </c>
      <c r="F8269">
        <f t="shared" si="781"/>
        <v>2581.6724999999997</v>
      </c>
      <c r="G8269" s="1">
        <f t="shared" si="782"/>
        <v>152717.00315707445</v>
      </c>
      <c r="H8269">
        <f t="shared" si="783"/>
        <v>152717.00315707445</v>
      </c>
      <c r="I8269" s="1">
        <v>37.619999999999997</v>
      </c>
    </row>
    <row r="8270" spans="2:9">
      <c r="B8270" s="1">
        <v>149.08672863079144</v>
      </c>
      <c r="C8270" s="1">
        <f t="shared" si="778"/>
        <v>149086.72863079145</v>
      </c>
      <c r="D8270" s="1">
        <f t="shared" si="779"/>
        <v>11.4963</v>
      </c>
      <c r="E8270">
        <f t="shared" si="780"/>
        <v>8.6222250000000003</v>
      </c>
      <c r="F8270">
        <f t="shared" si="781"/>
        <v>2629.7786249999999</v>
      </c>
      <c r="G8270" s="1">
        <f t="shared" si="782"/>
        <v>146456.95000579144</v>
      </c>
      <c r="H8270">
        <f t="shared" si="783"/>
        <v>146456.95000579144</v>
      </c>
      <c r="I8270" s="1">
        <v>38.320999999999998</v>
      </c>
    </row>
    <row r="8271" spans="2:9">
      <c r="B8271" s="1">
        <v>145.16339366682325</v>
      </c>
      <c r="C8271" s="1">
        <f t="shared" si="778"/>
        <v>145163.39366682325</v>
      </c>
      <c r="D8271" s="1">
        <f t="shared" si="779"/>
        <v>9.450899999999999</v>
      </c>
      <c r="E8271">
        <f t="shared" si="780"/>
        <v>7.0881749999999997</v>
      </c>
      <c r="F8271">
        <f t="shared" si="781"/>
        <v>2161.8933750000001</v>
      </c>
      <c r="G8271" s="1">
        <f t="shared" si="782"/>
        <v>143001.50029182323</v>
      </c>
      <c r="H8271">
        <f t="shared" si="783"/>
        <v>143001.50029182323</v>
      </c>
      <c r="I8271" s="1">
        <v>31.503</v>
      </c>
    </row>
    <row r="8272" spans="2:9">
      <c r="B8272" s="1">
        <v>140.91311412252438</v>
      </c>
      <c r="C8272" s="1">
        <f t="shared" si="778"/>
        <v>140913.11412252436</v>
      </c>
      <c r="D8272" s="1">
        <f t="shared" si="779"/>
        <v>5.8989000000000003</v>
      </c>
      <c r="E8272">
        <f t="shared" si="780"/>
        <v>4.424175</v>
      </c>
      <c r="F8272">
        <f t="shared" si="781"/>
        <v>1349.3733749999999</v>
      </c>
      <c r="G8272" s="1">
        <f t="shared" si="782"/>
        <v>139563.74074752437</v>
      </c>
      <c r="H8272">
        <f t="shared" si="783"/>
        <v>139563.74074752437</v>
      </c>
      <c r="I8272" s="1">
        <v>19.663</v>
      </c>
    </row>
    <row r="8273" spans="2:9">
      <c r="B8273" s="1">
        <v>136.33588999789481</v>
      </c>
      <c r="C8273" s="1">
        <f t="shared" si="778"/>
        <v>136335.88999789482</v>
      </c>
      <c r="D8273" s="1">
        <f t="shared" si="779"/>
        <v>2.0234999999999999</v>
      </c>
      <c r="E8273">
        <f t="shared" si="780"/>
        <v>1.5176249999999998</v>
      </c>
      <c r="F8273">
        <f t="shared" si="781"/>
        <v>462.87562499999996</v>
      </c>
      <c r="G8273" s="1">
        <f t="shared" si="782"/>
        <v>135873.01437289483</v>
      </c>
      <c r="H8273">
        <f t="shared" si="783"/>
        <v>135873.01437289483</v>
      </c>
      <c r="I8273" s="1">
        <v>6.7450000000000001</v>
      </c>
    </row>
    <row r="8274" spans="2:9">
      <c r="B8274" s="1">
        <v>136.98977915855622</v>
      </c>
      <c r="C8274" s="1">
        <f t="shared" si="778"/>
        <v>136989.77915855622</v>
      </c>
      <c r="D8274" s="1">
        <f t="shared" si="779"/>
        <v>2.2499999999999999E-2</v>
      </c>
      <c r="E8274">
        <f t="shared" si="780"/>
        <v>1.6875000000000001E-2</v>
      </c>
      <c r="F8274">
        <f t="shared" si="781"/>
        <v>5.1468750000000005</v>
      </c>
      <c r="G8274" s="1">
        <f t="shared" si="782"/>
        <v>136984.63228355622</v>
      </c>
      <c r="H8274">
        <f t="shared" si="783"/>
        <v>136984.63228355622</v>
      </c>
      <c r="I8274" s="1">
        <v>7.4999999999999997E-2</v>
      </c>
    </row>
    <row r="8275" spans="2:9">
      <c r="B8275" s="1">
        <v>130.7778321322732</v>
      </c>
      <c r="C8275" s="1">
        <f t="shared" si="778"/>
        <v>130777.83213227321</v>
      </c>
      <c r="D8275" s="1">
        <f t="shared" si="779"/>
        <v>0</v>
      </c>
      <c r="E8275">
        <f t="shared" si="780"/>
        <v>0</v>
      </c>
      <c r="F8275">
        <f t="shared" si="781"/>
        <v>0</v>
      </c>
      <c r="G8275" s="1">
        <f t="shared" si="782"/>
        <v>130777.83213227321</v>
      </c>
      <c r="H8275">
        <f t="shared" si="783"/>
        <v>0</v>
      </c>
      <c r="I8275" s="1">
        <v>0</v>
      </c>
    </row>
    <row r="8276" spans="2:9">
      <c r="B8276" s="1">
        <v>132.08561045359593</v>
      </c>
      <c r="C8276" s="1">
        <f t="shared" si="778"/>
        <v>132085.61045359593</v>
      </c>
      <c r="D8276" s="1">
        <f t="shared" si="779"/>
        <v>0</v>
      </c>
      <c r="E8276">
        <f t="shared" si="780"/>
        <v>0</v>
      </c>
      <c r="F8276">
        <f t="shared" si="781"/>
        <v>0</v>
      </c>
      <c r="G8276" s="1">
        <f t="shared" si="782"/>
        <v>132085.61045359593</v>
      </c>
      <c r="H8276">
        <f t="shared" si="783"/>
        <v>0</v>
      </c>
      <c r="I8276" s="1">
        <v>0</v>
      </c>
    </row>
    <row r="8277" spans="2:9">
      <c r="B8277" s="1">
        <v>129.47005381095047</v>
      </c>
      <c r="C8277" s="1">
        <f t="shared" si="778"/>
        <v>129470.05381095047</v>
      </c>
      <c r="D8277" s="1">
        <f t="shared" si="779"/>
        <v>0</v>
      </c>
      <c r="E8277">
        <f t="shared" si="780"/>
        <v>0</v>
      </c>
      <c r="F8277">
        <f t="shared" si="781"/>
        <v>0</v>
      </c>
      <c r="G8277" s="1">
        <f t="shared" si="782"/>
        <v>129470.05381095047</v>
      </c>
      <c r="H8277">
        <f t="shared" si="783"/>
        <v>0</v>
      </c>
      <c r="I8277" s="1">
        <v>0</v>
      </c>
    </row>
    <row r="8278" spans="2:9">
      <c r="B8278" s="1">
        <v>126.20060800764362</v>
      </c>
      <c r="C8278" s="1">
        <f t="shared" si="778"/>
        <v>126200.60800764362</v>
      </c>
      <c r="D8278" s="1">
        <f t="shared" si="779"/>
        <v>0</v>
      </c>
      <c r="E8278">
        <f t="shared" si="780"/>
        <v>0</v>
      </c>
      <c r="F8278">
        <f t="shared" si="781"/>
        <v>0</v>
      </c>
      <c r="G8278" s="1">
        <f t="shared" si="782"/>
        <v>126200.60800764362</v>
      </c>
      <c r="H8278">
        <f t="shared" si="783"/>
        <v>0</v>
      </c>
      <c r="I8278" s="1">
        <v>0</v>
      </c>
    </row>
    <row r="8279" spans="2:9">
      <c r="B8279" s="1">
        <v>123.2581067846675</v>
      </c>
      <c r="C8279" s="1">
        <f t="shared" si="778"/>
        <v>123258.1067846675</v>
      </c>
      <c r="D8279" s="1">
        <f t="shared" si="779"/>
        <v>0</v>
      </c>
      <c r="E8279">
        <f t="shared" si="780"/>
        <v>0</v>
      </c>
      <c r="F8279">
        <f t="shared" si="781"/>
        <v>0</v>
      </c>
      <c r="G8279" s="1">
        <f t="shared" si="782"/>
        <v>123258.1067846675</v>
      </c>
      <c r="H8279">
        <f t="shared" si="783"/>
        <v>0</v>
      </c>
      <c r="I8279" s="1">
        <v>0</v>
      </c>
    </row>
    <row r="8280" spans="2:9">
      <c r="B8280" s="1">
        <v>112.46893563375497</v>
      </c>
      <c r="C8280" s="1">
        <f t="shared" si="778"/>
        <v>112468.93563375497</v>
      </c>
      <c r="D8280" s="1">
        <f t="shared" si="779"/>
        <v>0</v>
      </c>
      <c r="E8280">
        <f t="shared" si="780"/>
        <v>0</v>
      </c>
      <c r="F8280">
        <f t="shared" si="781"/>
        <v>0</v>
      </c>
      <c r="G8280" s="1">
        <f t="shared" si="782"/>
        <v>112468.93563375497</v>
      </c>
      <c r="H8280">
        <f t="shared" si="783"/>
        <v>0</v>
      </c>
      <c r="I8280" s="1">
        <v>0</v>
      </c>
    </row>
    <row r="8281" spans="2:9">
      <c r="B8281" s="1">
        <v>104.62226570581856</v>
      </c>
      <c r="C8281" s="1">
        <f t="shared" si="778"/>
        <v>104622.26570581856</v>
      </c>
      <c r="D8281" s="1">
        <f t="shared" si="779"/>
        <v>0</v>
      </c>
      <c r="E8281">
        <f t="shared" si="780"/>
        <v>0</v>
      </c>
      <c r="F8281">
        <f t="shared" si="781"/>
        <v>0</v>
      </c>
      <c r="G8281" s="1">
        <f t="shared" si="782"/>
        <v>104622.26570581856</v>
      </c>
      <c r="H8281">
        <f t="shared" si="783"/>
        <v>0</v>
      </c>
      <c r="I8281" s="1">
        <v>0</v>
      </c>
    </row>
    <row r="8282" spans="2:9">
      <c r="B8282" s="1">
        <v>107.23782234846402</v>
      </c>
      <c r="C8282" s="1">
        <f t="shared" si="778"/>
        <v>107237.82234846402</v>
      </c>
      <c r="D8282" s="1">
        <f t="shared" si="779"/>
        <v>0</v>
      </c>
      <c r="E8282">
        <f t="shared" si="780"/>
        <v>0</v>
      </c>
      <c r="F8282">
        <f t="shared" si="781"/>
        <v>0</v>
      </c>
      <c r="G8282" s="1">
        <f t="shared" si="782"/>
        <v>107237.82234846402</v>
      </c>
      <c r="H8282">
        <f t="shared" si="783"/>
        <v>0</v>
      </c>
      <c r="I8282" s="1">
        <v>0</v>
      </c>
    </row>
    <row r="8283" spans="2:9">
      <c r="B8283" s="1">
        <v>106.84110137082251</v>
      </c>
      <c r="C8283" s="1">
        <f t="shared" si="778"/>
        <v>106841.10137082251</v>
      </c>
      <c r="D8283" s="1">
        <f t="shared" si="779"/>
        <v>0</v>
      </c>
      <c r="E8283">
        <f t="shared" si="780"/>
        <v>0</v>
      </c>
      <c r="F8283">
        <f t="shared" si="781"/>
        <v>0</v>
      </c>
      <c r="G8283" s="1">
        <f t="shared" si="782"/>
        <v>106841.10137082251</v>
      </c>
      <c r="H8283">
        <f t="shared" si="783"/>
        <v>0</v>
      </c>
      <c r="I8283" s="1">
        <v>0</v>
      </c>
    </row>
    <row r="8284" spans="2:9">
      <c r="B8284" s="1">
        <v>108.07625861210371</v>
      </c>
      <c r="C8284" s="1">
        <f t="shared" si="778"/>
        <v>108076.25861210372</v>
      </c>
      <c r="D8284" s="1">
        <f t="shared" si="779"/>
        <v>0</v>
      </c>
      <c r="E8284">
        <f t="shared" si="780"/>
        <v>0</v>
      </c>
      <c r="F8284">
        <f t="shared" si="781"/>
        <v>0</v>
      </c>
      <c r="G8284" s="1">
        <f t="shared" si="782"/>
        <v>108076.25861210372</v>
      </c>
      <c r="H8284">
        <f t="shared" si="783"/>
        <v>0</v>
      </c>
      <c r="I8284" s="1">
        <v>0</v>
      </c>
    </row>
    <row r="8285" spans="2:9">
      <c r="B8285" s="1">
        <v>105.91473343986164</v>
      </c>
      <c r="C8285" s="1">
        <f t="shared" si="778"/>
        <v>105914.73343986164</v>
      </c>
      <c r="D8285" s="1">
        <f t="shared" si="779"/>
        <v>0</v>
      </c>
      <c r="E8285">
        <f t="shared" si="780"/>
        <v>0</v>
      </c>
      <c r="F8285">
        <f t="shared" si="781"/>
        <v>0</v>
      </c>
      <c r="G8285" s="1">
        <f t="shared" si="782"/>
        <v>105914.73343986164</v>
      </c>
      <c r="H8285">
        <f t="shared" si="783"/>
        <v>0</v>
      </c>
      <c r="I8285" s="1">
        <v>0</v>
      </c>
    </row>
    <row r="8286" spans="2:9">
      <c r="B8286" s="1">
        <v>121.35419895587646</v>
      </c>
      <c r="C8286" s="1">
        <f t="shared" si="778"/>
        <v>121354.19895587646</v>
      </c>
      <c r="D8286" s="1">
        <f t="shared" si="779"/>
        <v>0</v>
      </c>
      <c r="E8286">
        <f t="shared" si="780"/>
        <v>0</v>
      </c>
      <c r="F8286">
        <f t="shared" si="781"/>
        <v>0</v>
      </c>
      <c r="G8286" s="1">
        <f t="shared" si="782"/>
        <v>121354.19895587646</v>
      </c>
      <c r="H8286">
        <f t="shared" si="783"/>
        <v>0</v>
      </c>
      <c r="I8286" s="1">
        <v>0</v>
      </c>
    </row>
    <row r="8287" spans="2:9">
      <c r="B8287" s="1">
        <v>133.39698205836802</v>
      </c>
      <c r="C8287" s="1">
        <f t="shared" si="778"/>
        <v>133396.98205836801</v>
      </c>
      <c r="D8287" s="1">
        <f t="shared" si="779"/>
        <v>0</v>
      </c>
      <c r="E8287">
        <f t="shared" si="780"/>
        <v>0</v>
      </c>
      <c r="F8287">
        <f t="shared" si="781"/>
        <v>0</v>
      </c>
      <c r="G8287" s="1">
        <f t="shared" si="782"/>
        <v>133396.98205836801</v>
      </c>
      <c r="H8287">
        <f t="shared" si="783"/>
        <v>0</v>
      </c>
      <c r="I8287" s="1">
        <v>0</v>
      </c>
    </row>
    <row r="8288" spans="2:9">
      <c r="B8288" s="1">
        <v>137.72003240285218</v>
      </c>
      <c r="C8288" s="1">
        <f t="shared" si="778"/>
        <v>137720.03240285217</v>
      </c>
      <c r="D8288" s="1">
        <f t="shared" si="779"/>
        <v>0</v>
      </c>
      <c r="E8288">
        <f t="shared" si="780"/>
        <v>0</v>
      </c>
      <c r="F8288">
        <f t="shared" si="781"/>
        <v>0</v>
      </c>
      <c r="G8288" s="1">
        <f t="shared" si="782"/>
        <v>137720.03240285217</v>
      </c>
      <c r="H8288">
        <f t="shared" si="783"/>
        <v>0</v>
      </c>
      <c r="I8288" s="1">
        <v>0</v>
      </c>
    </row>
    <row r="8289" spans="2:9">
      <c r="B8289" s="1">
        <v>159.95286274591351</v>
      </c>
      <c r="C8289" s="1">
        <f t="shared" si="778"/>
        <v>159952.8627459135</v>
      </c>
      <c r="D8289" s="1">
        <f t="shared" si="779"/>
        <v>0</v>
      </c>
      <c r="E8289">
        <f t="shared" si="780"/>
        <v>0</v>
      </c>
      <c r="F8289">
        <f t="shared" si="781"/>
        <v>0</v>
      </c>
      <c r="G8289" s="1">
        <f t="shared" si="782"/>
        <v>159952.8627459135</v>
      </c>
      <c r="H8289">
        <f t="shared" si="783"/>
        <v>0</v>
      </c>
      <c r="I8289" s="1">
        <v>0</v>
      </c>
    </row>
    <row r="8290" spans="2:9">
      <c r="B8290" s="1">
        <v>166.74622757296001</v>
      </c>
      <c r="C8290" s="1">
        <f t="shared" si="778"/>
        <v>166746.22757296002</v>
      </c>
      <c r="D8290" s="1">
        <f t="shared" si="779"/>
        <v>0.73170000000000002</v>
      </c>
      <c r="E8290">
        <f t="shared" si="780"/>
        <v>0.54877500000000001</v>
      </c>
      <c r="F8290">
        <f t="shared" si="781"/>
        <v>167.376375</v>
      </c>
      <c r="G8290" s="1">
        <f t="shared" si="782"/>
        <v>166578.85119796003</v>
      </c>
      <c r="H8290">
        <f t="shared" si="783"/>
        <v>166578.85119796003</v>
      </c>
      <c r="I8290" s="1">
        <v>2.4390000000000001</v>
      </c>
    </row>
    <row r="8291" spans="2:9">
      <c r="B8291" s="1">
        <v>164.58470240071793</v>
      </c>
      <c r="C8291" s="1">
        <f t="shared" si="778"/>
        <v>164584.70240071794</v>
      </c>
      <c r="D8291" s="1">
        <f t="shared" si="779"/>
        <v>8.6349</v>
      </c>
      <c r="E8291">
        <f t="shared" si="780"/>
        <v>6.4761749999999996</v>
      </c>
      <c r="F8291">
        <f t="shared" si="781"/>
        <v>1975.2333749999998</v>
      </c>
      <c r="G8291" s="1">
        <f t="shared" si="782"/>
        <v>162609.46902571793</v>
      </c>
      <c r="H8291">
        <f t="shared" si="783"/>
        <v>162609.46902571793</v>
      </c>
      <c r="I8291" s="1">
        <v>28.783000000000001</v>
      </c>
    </row>
    <row r="8292" spans="2:9">
      <c r="B8292" s="1">
        <v>155.01223378078873</v>
      </c>
      <c r="C8292" s="1">
        <f t="shared" si="778"/>
        <v>155012.23378078872</v>
      </c>
      <c r="D8292" s="1">
        <f t="shared" si="779"/>
        <v>20.7378</v>
      </c>
      <c r="E8292">
        <f t="shared" si="780"/>
        <v>15.55335</v>
      </c>
      <c r="F8292">
        <f t="shared" si="781"/>
        <v>4743.7717499999999</v>
      </c>
      <c r="G8292" s="1">
        <f t="shared" si="782"/>
        <v>150268.46203078871</v>
      </c>
      <c r="H8292">
        <f t="shared" si="783"/>
        <v>150268.46203078871</v>
      </c>
      <c r="I8292" s="1">
        <v>69.126000000000005</v>
      </c>
    </row>
    <row r="8293" spans="2:9">
      <c r="B8293" s="1">
        <v>148.83644757438287</v>
      </c>
      <c r="C8293" s="1">
        <f t="shared" si="778"/>
        <v>148836.44757438288</v>
      </c>
      <c r="D8293" s="1">
        <f t="shared" si="779"/>
        <v>28.864199999999997</v>
      </c>
      <c r="E8293">
        <f t="shared" si="780"/>
        <v>21.648149999999998</v>
      </c>
      <c r="F8293">
        <f t="shared" si="781"/>
        <v>6602.6857499999996</v>
      </c>
      <c r="G8293" s="1">
        <f t="shared" si="782"/>
        <v>142233.76182438288</v>
      </c>
      <c r="H8293">
        <f t="shared" si="783"/>
        <v>142233.76182438288</v>
      </c>
      <c r="I8293" s="1">
        <v>96.213999999999999</v>
      </c>
    </row>
    <row r="8294" spans="2:9">
      <c r="B8294" s="1">
        <v>143.8958186092581</v>
      </c>
      <c r="C8294" s="1">
        <f t="shared" si="778"/>
        <v>143895.8186092581</v>
      </c>
      <c r="D8294" s="1">
        <f t="shared" si="779"/>
        <v>28.002599999999997</v>
      </c>
      <c r="E8294">
        <f t="shared" si="780"/>
        <v>21.001949999999997</v>
      </c>
      <c r="F8294">
        <f t="shared" si="781"/>
        <v>6405.5947499999993</v>
      </c>
      <c r="G8294" s="1">
        <f t="shared" si="782"/>
        <v>137490.22385925811</v>
      </c>
      <c r="H8294">
        <f t="shared" si="783"/>
        <v>137490.22385925811</v>
      </c>
      <c r="I8294" s="1">
        <v>93.341999999999999</v>
      </c>
    </row>
    <row r="8295" spans="2:9">
      <c r="B8295" s="1">
        <v>137.10245378221157</v>
      </c>
      <c r="C8295" s="1">
        <f t="shared" si="778"/>
        <v>137102.45378221158</v>
      </c>
      <c r="D8295" s="1">
        <f t="shared" si="779"/>
        <v>22.883400000000002</v>
      </c>
      <c r="E8295">
        <f t="shared" si="780"/>
        <v>17.162550000000003</v>
      </c>
      <c r="F8295">
        <f t="shared" si="781"/>
        <v>5234.5777500000013</v>
      </c>
      <c r="G8295" s="1">
        <f t="shared" si="782"/>
        <v>131867.87603221158</v>
      </c>
      <c r="H8295">
        <f t="shared" si="783"/>
        <v>131867.87603221158</v>
      </c>
      <c r="I8295" s="1">
        <v>76.278000000000006</v>
      </c>
    </row>
    <row r="8296" spans="2:9">
      <c r="B8296" s="1">
        <v>137.10245378221157</v>
      </c>
      <c r="C8296" s="1">
        <f t="shared" si="778"/>
        <v>137102.45378221158</v>
      </c>
      <c r="D8296" s="1">
        <f t="shared" si="779"/>
        <v>15.7134</v>
      </c>
      <c r="E8296">
        <f t="shared" si="780"/>
        <v>11.78505</v>
      </c>
      <c r="F8296">
        <f t="shared" si="781"/>
        <v>3594.4402500000001</v>
      </c>
      <c r="G8296" s="1">
        <f t="shared" si="782"/>
        <v>133508.01353221157</v>
      </c>
      <c r="H8296">
        <f t="shared" si="783"/>
        <v>133508.01353221157</v>
      </c>
      <c r="I8296" s="1">
        <v>52.378</v>
      </c>
    </row>
    <row r="8297" spans="2:9">
      <c r="B8297" s="1">
        <v>128.76514240356357</v>
      </c>
      <c r="C8297" s="1">
        <f t="shared" si="778"/>
        <v>128765.14240356357</v>
      </c>
      <c r="D8297" s="1">
        <f t="shared" si="779"/>
        <v>5.9552999999999994</v>
      </c>
      <c r="E8297">
        <f t="shared" si="780"/>
        <v>4.4664749999999991</v>
      </c>
      <c r="F8297">
        <f t="shared" si="781"/>
        <v>1362.2748749999996</v>
      </c>
      <c r="G8297" s="1">
        <f t="shared" si="782"/>
        <v>127402.86752856357</v>
      </c>
      <c r="H8297">
        <f t="shared" si="783"/>
        <v>127402.86752856357</v>
      </c>
      <c r="I8297" s="1">
        <v>19.850999999999999</v>
      </c>
    </row>
    <row r="8298" spans="2:9">
      <c r="B8298" s="1">
        <v>129.38272102420416</v>
      </c>
      <c r="C8298" s="1">
        <f t="shared" si="778"/>
        <v>129382.72102420416</v>
      </c>
      <c r="D8298" s="1">
        <f t="shared" si="779"/>
        <v>7.4700000000000003E-2</v>
      </c>
      <c r="E8298">
        <f t="shared" si="780"/>
        <v>5.6025000000000005E-2</v>
      </c>
      <c r="F8298">
        <f t="shared" si="781"/>
        <v>17.087625000000003</v>
      </c>
      <c r="G8298" s="1">
        <f t="shared" si="782"/>
        <v>129365.63339920416</v>
      </c>
      <c r="H8298">
        <f t="shared" si="783"/>
        <v>129365.63339920416</v>
      </c>
      <c r="I8298" s="1">
        <v>0.249</v>
      </c>
    </row>
    <row r="8299" spans="2:9">
      <c r="B8299" s="1">
        <v>123.51572412811852</v>
      </c>
      <c r="C8299" s="1">
        <f t="shared" si="778"/>
        <v>123515.72412811853</v>
      </c>
      <c r="D8299" s="1">
        <f t="shared" si="779"/>
        <v>0</v>
      </c>
      <c r="E8299">
        <f t="shared" si="780"/>
        <v>0</v>
      </c>
      <c r="F8299">
        <f t="shared" si="781"/>
        <v>0</v>
      </c>
      <c r="G8299" s="1">
        <f t="shared" si="782"/>
        <v>123515.72412811853</v>
      </c>
      <c r="H8299">
        <f t="shared" si="783"/>
        <v>0</v>
      </c>
      <c r="I8299" s="1">
        <v>0</v>
      </c>
    </row>
    <row r="8300" spans="2:9">
      <c r="B8300" s="1">
        <v>124.75088136939971</v>
      </c>
      <c r="C8300" s="1">
        <f t="shared" si="778"/>
        <v>124750.88136939971</v>
      </c>
      <c r="D8300" s="1">
        <f t="shared" si="779"/>
        <v>0</v>
      </c>
      <c r="E8300">
        <f t="shared" si="780"/>
        <v>0</v>
      </c>
      <c r="F8300">
        <f t="shared" si="781"/>
        <v>0</v>
      </c>
      <c r="G8300" s="1">
        <f t="shared" si="782"/>
        <v>124750.88136939971</v>
      </c>
      <c r="H8300">
        <f t="shared" si="783"/>
        <v>0</v>
      </c>
      <c r="I8300" s="1">
        <v>0</v>
      </c>
    </row>
    <row r="8301" spans="2:9">
      <c r="B8301" s="1">
        <v>122.28056688683735</v>
      </c>
      <c r="C8301" s="1">
        <f t="shared" si="778"/>
        <v>122280.56688683735</v>
      </c>
      <c r="D8301" s="1">
        <f t="shared" si="779"/>
        <v>0</v>
      </c>
      <c r="E8301">
        <f t="shared" si="780"/>
        <v>0</v>
      </c>
      <c r="F8301">
        <f t="shared" si="781"/>
        <v>0</v>
      </c>
      <c r="G8301" s="1">
        <f t="shared" si="782"/>
        <v>122280.56688683735</v>
      </c>
      <c r="H8301">
        <f t="shared" si="783"/>
        <v>0</v>
      </c>
      <c r="I8301" s="1">
        <v>0</v>
      </c>
    </row>
    <row r="8302" spans="2:9">
      <c r="B8302" s="1">
        <v>119.19267378363438</v>
      </c>
      <c r="C8302" s="1">
        <f t="shared" si="778"/>
        <v>119192.67378363438</v>
      </c>
      <c r="D8302" s="1">
        <f t="shared" si="779"/>
        <v>0</v>
      </c>
      <c r="E8302">
        <f t="shared" si="780"/>
        <v>0</v>
      </c>
      <c r="F8302">
        <f t="shared" si="781"/>
        <v>0</v>
      </c>
      <c r="G8302" s="1">
        <f t="shared" si="782"/>
        <v>119192.67378363438</v>
      </c>
      <c r="H8302">
        <f t="shared" si="783"/>
        <v>0</v>
      </c>
      <c r="I8302" s="1">
        <v>0</v>
      </c>
    </row>
    <row r="8303" spans="2:9">
      <c r="B8303" s="1">
        <v>116.41356999075171</v>
      </c>
      <c r="C8303" s="1">
        <f t="shared" si="778"/>
        <v>116413.56999075171</v>
      </c>
      <c r="D8303" s="1">
        <f t="shared" si="779"/>
        <v>0</v>
      </c>
      <c r="E8303">
        <f t="shared" si="780"/>
        <v>0</v>
      </c>
      <c r="F8303">
        <f t="shared" si="781"/>
        <v>0</v>
      </c>
      <c r="G8303" s="1">
        <f t="shared" si="782"/>
        <v>116413.56999075171</v>
      </c>
      <c r="H8303">
        <f t="shared" si="783"/>
        <v>0</v>
      </c>
      <c r="I8303" s="1">
        <v>0</v>
      </c>
    </row>
    <row r="8304" spans="2:9">
      <c r="B8304" s="1">
        <v>106.22352275018191</v>
      </c>
      <c r="C8304" s="1">
        <f t="shared" si="778"/>
        <v>106223.52275018192</v>
      </c>
      <c r="D8304" s="1">
        <f t="shared" si="779"/>
        <v>0</v>
      </c>
      <c r="E8304">
        <f t="shared" si="780"/>
        <v>0</v>
      </c>
      <c r="F8304">
        <f t="shared" si="781"/>
        <v>0</v>
      </c>
      <c r="G8304" s="1">
        <f t="shared" si="782"/>
        <v>106223.52275018192</v>
      </c>
      <c r="H8304">
        <f t="shared" si="783"/>
        <v>0</v>
      </c>
      <c r="I8304" s="1">
        <v>0</v>
      </c>
    </row>
    <row r="8305" spans="2:9">
      <c r="B8305" s="1">
        <v>98.812579302494839</v>
      </c>
      <c r="C8305" s="1">
        <f t="shared" si="778"/>
        <v>98812.579302494836</v>
      </c>
      <c r="D8305" s="1">
        <f t="shared" si="779"/>
        <v>0</v>
      </c>
      <c r="E8305">
        <f t="shared" si="780"/>
        <v>0</v>
      </c>
      <c r="F8305">
        <f t="shared" si="781"/>
        <v>0</v>
      </c>
      <c r="G8305" s="1">
        <f t="shared" si="782"/>
        <v>98812.579302494836</v>
      </c>
      <c r="H8305">
        <f t="shared" si="783"/>
        <v>0</v>
      </c>
      <c r="I8305" s="1">
        <v>0</v>
      </c>
    </row>
    <row r="8306" spans="2:9">
      <c r="B8306" s="1">
        <v>101.2828937850572</v>
      </c>
      <c r="C8306" s="1">
        <f t="shared" si="778"/>
        <v>101282.8937850572</v>
      </c>
      <c r="D8306" s="1">
        <f t="shared" si="779"/>
        <v>0</v>
      </c>
      <c r="E8306">
        <f t="shared" si="780"/>
        <v>0</v>
      </c>
      <c r="F8306">
        <f t="shared" si="781"/>
        <v>0</v>
      </c>
      <c r="G8306" s="1">
        <f t="shared" si="782"/>
        <v>101282.8937850572</v>
      </c>
      <c r="H8306">
        <f t="shared" si="783"/>
        <v>0</v>
      </c>
      <c r="I8306" s="1">
        <v>0</v>
      </c>
    </row>
    <row r="8307" spans="2:9">
      <c r="B8307" s="1">
        <v>107.93809310265888</v>
      </c>
      <c r="C8307" s="1">
        <f t="shared" si="778"/>
        <v>107938.09310265888</v>
      </c>
      <c r="D8307" s="1">
        <f t="shared" si="779"/>
        <v>0</v>
      </c>
      <c r="E8307">
        <f t="shared" si="780"/>
        <v>0</v>
      </c>
      <c r="F8307">
        <f t="shared" si="781"/>
        <v>0</v>
      </c>
      <c r="G8307" s="1">
        <f t="shared" si="782"/>
        <v>107938.09310265888</v>
      </c>
      <c r="H8307">
        <f t="shared" si="783"/>
        <v>0</v>
      </c>
      <c r="I8307" s="1">
        <v>0</v>
      </c>
    </row>
    <row r="8308" spans="2:9">
      <c r="B8308" s="1">
        <v>109.274787754085</v>
      </c>
      <c r="C8308" s="1">
        <f t="shared" si="778"/>
        <v>109274.787754085</v>
      </c>
      <c r="D8308" s="1">
        <f t="shared" si="779"/>
        <v>0</v>
      </c>
      <c r="E8308">
        <f t="shared" si="780"/>
        <v>0</v>
      </c>
      <c r="F8308">
        <f t="shared" si="781"/>
        <v>0</v>
      </c>
      <c r="G8308" s="1">
        <f t="shared" si="782"/>
        <v>109274.787754085</v>
      </c>
      <c r="H8308">
        <f t="shared" si="783"/>
        <v>0</v>
      </c>
      <c r="I8308" s="1">
        <v>0</v>
      </c>
    </row>
    <row r="8309" spans="2:9">
      <c r="B8309" s="1">
        <v>106.60139845123277</v>
      </c>
      <c r="C8309" s="1">
        <f t="shared" si="778"/>
        <v>106601.39845123277</v>
      </c>
      <c r="D8309" s="1">
        <f t="shared" si="779"/>
        <v>0</v>
      </c>
      <c r="E8309">
        <f t="shared" si="780"/>
        <v>0</v>
      </c>
      <c r="F8309">
        <f t="shared" si="781"/>
        <v>0</v>
      </c>
      <c r="G8309" s="1">
        <f t="shared" si="782"/>
        <v>106601.39845123277</v>
      </c>
      <c r="H8309">
        <f t="shared" si="783"/>
        <v>0</v>
      </c>
      <c r="I8309" s="1">
        <v>0</v>
      </c>
    </row>
    <row r="8310" spans="2:9">
      <c r="B8310" s="1">
        <v>122.64173426834617</v>
      </c>
      <c r="C8310" s="1">
        <f t="shared" si="778"/>
        <v>122641.73426834618</v>
      </c>
      <c r="D8310" s="1">
        <f t="shared" si="779"/>
        <v>0</v>
      </c>
      <c r="E8310">
        <f t="shared" si="780"/>
        <v>0</v>
      </c>
      <c r="F8310">
        <f t="shared" si="781"/>
        <v>0</v>
      </c>
      <c r="G8310" s="1">
        <f t="shared" si="782"/>
        <v>122641.73426834618</v>
      </c>
      <c r="H8310">
        <f t="shared" si="783"/>
        <v>0</v>
      </c>
      <c r="I8310" s="1">
        <v>0</v>
      </c>
    </row>
    <row r="8311" spans="2:9">
      <c r="B8311" s="1">
        <v>137.67954909688999</v>
      </c>
      <c r="C8311" s="1">
        <f t="shared" si="778"/>
        <v>137679.54909689</v>
      </c>
      <c r="D8311" s="1">
        <f t="shared" si="779"/>
        <v>0</v>
      </c>
      <c r="E8311">
        <f t="shared" si="780"/>
        <v>0</v>
      </c>
      <c r="F8311">
        <f t="shared" si="781"/>
        <v>0</v>
      </c>
      <c r="G8311" s="1">
        <f t="shared" si="782"/>
        <v>137679.54909689</v>
      </c>
      <c r="H8311">
        <f t="shared" si="783"/>
        <v>0</v>
      </c>
      <c r="I8311" s="1">
        <v>0</v>
      </c>
    </row>
    <row r="8312" spans="2:9">
      <c r="B8312" s="1">
        <v>139.68459107402916</v>
      </c>
      <c r="C8312" s="1">
        <f t="shared" si="778"/>
        <v>139684.59107402916</v>
      </c>
      <c r="D8312" s="1">
        <f t="shared" si="779"/>
        <v>0</v>
      </c>
      <c r="E8312">
        <f t="shared" si="780"/>
        <v>0</v>
      </c>
      <c r="F8312">
        <f t="shared" si="781"/>
        <v>0</v>
      </c>
      <c r="G8312" s="1">
        <f t="shared" si="782"/>
        <v>139684.59107402916</v>
      </c>
      <c r="H8312">
        <f t="shared" si="783"/>
        <v>0</v>
      </c>
      <c r="I8312" s="1">
        <v>0</v>
      </c>
    </row>
    <row r="8313" spans="2:9">
      <c r="B8313" s="1">
        <v>180.78795160538226</v>
      </c>
      <c r="C8313" s="1">
        <f t="shared" si="778"/>
        <v>180787.95160538226</v>
      </c>
      <c r="D8313" s="1">
        <f t="shared" si="779"/>
        <v>0</v>
      </c>
      <c r="E8313">
        <f t="shared" si="780"/>
        <v>0</v>
      </c>
      <c r="F8313">
        <f t="shared" si="781"/>
        <v>0</v>
      </c>
      <c r="G8313" s="1">
        <f t="shared" si="782"/>
        <v>180787.95160538226</v>
      </c>
      <c r="H8313">
        <f t="shared" si="783"/>
        <v>0</v>
      </c>
      <c r="I8313" s="1">
        <v>0</v>
      </c>
    </row>
    <row r="8314" spans="2:9">
      <c r="B8314" s="1">
        <v>185.46638288537363</v>
      </c>
      <c r="C8314" s="1">
        <f t="shared" si="778"/>
        <v>185466.38288537363</v>
      </c>
      <c r="D8314" s="1">
        <f t="shared" si="779"/>
        <v>1.2462</v>
      </c>
      <c r="E8314">
        <f t="shared" si="780"/>
        <v>0.93464999999999998</v>
      </c>
      <c r="F8314">
        <f t="shared" si="781"/>
        <v>285.06824999999998</v>
      </c>
      <c r="G8314" s="1">
        <f t="shared" si="782"/>
        <v>185181.31463537362</v>
      </c>
      <c r="H8314">
        <f t="shared" si="783"/>
        <v>185181.31463537362</v>
      </c>
      <c r="I8314" s="1">
        <v>4.1539999999999999</v>
      </c>
    </row>
    <row r="8315" spans="2:9">
      <c r="B8315" s="1">
        <v>184.12968823394752</v>
      </c>
      <c r="C8315" s="1">
        <f t="shared" si="778"/>
        <v>184129.68823394753</v>
      </c>
      <c r="D8315" s="1">
        <f t="shared" si="779"/>
        <v>11.613</v>
      </c>
      <c r="E8315">
        <f t="shared" si="780"/>
        <v>8.7097499999999997</v>
      </c>
      <c r="F8315">
        <f t="shared" si="781"/>
        <v>2656.4737500000001</v>
      </c>
      <c r="G8315" s="1">
        <f t="shared" si="782"/>
        <v>181473.21448394752</v>
      </c>
      <c r="H8315">
        <f t="shared" si="783"/>
        <v>181473.21448394752</v>
      </c>
      <c r="I8315" s="1">
        <v>38.71</v>
      </c>
    </row>
    <row r="8316" spans="2:9">
      <c r="B8316" s="1">
        <v>175.77534666253428</v>
      </c>
      <c r="C8316" s="1">
        <f t="shared" si="778"/>
        <v>175775.34666253428</v>
      </c>
      <c r="D8316" s="1">
        <f t="shared" si="779"/>
        <v>25.358699999999999</v>
      </c>
      <c r="E8316">
        <f t="shared" si="780"/>
        <v>19.019024999999999</v>
      </c>
      <c r="F8316">
        <f t="shared" si="781"/>
        <v>5800.8026249999994</v>
      </c>
      <c r="G8316" s="1">
        <f t="shared" si="782"/>
        <v>169974.54403753427</v>
      </c>
      <c r="H8316">
        <f t="shared" si="783"/>
        <v>169974.54403753427</v>
      </c>
      <c r="I8316" s="1">
        <v>84.528999999999996</v>
      </c>
    </row>
    <row r="8317" spans="2:9">
      <c r="B8317" s="1">
        <v>165.75013677683845</v>
      </c>
      <c r="C8317" s="1">
        <f t="shared" si="778"/>
        <v>165750.13677683845</v>
      </c>
      <c r="D8317" s="1">
        <f t="shared" si="779"/>
        <v>34.9146</v>
      </c>
      <c r="E8317">
        <f t="shared" si="780"/>
        <v>26.185949999999998</v>
      </c>
      <c r="F8317">
        <f t="shared" si="781"/>
        <v>7986.7147499999992</v>
      </c>
      <c r="G8317" s="1">
        <f t="shared" si="782"/>
        <v>157763.42202683847</v>
      </c>
      <c r="H8317">
        <f t="shared" si="783"/>
        <v>157763.42202683847</v>
      </c>
      <c r="I8317" s="1">
        <v>116.38200000000001</v>
      </c>
    </row>
    <row r="8318" spans="2:9">
      <c r="B8318" s="1">
        <v>159.7350108454209</v>
      </c>
      <c r="C8318" s="1">
        <f t="shared" si="778"/>
        <v>159735.01084542091</v>
      </c>
      <c r="D8318" s="1">
        <f t="shared" si="779"/>
        <v>35.757899999999999</v>
      </c>
      <c r="E8318">
        <f t="shared" si="780"/>
        <v>26.818424999999998</v>
      </c>
      <c r="F8318">
        <f t="shared" si="781"/>
        <v>8179.6196249999994</v>
      </c>
      <c r="G8318" s="1">
        <f t="shared" si="782"/>
        <v>151555.39122042092</v>
      </c>
      <c r="H8318">
        <f t="shared" si="783"/>
        <v>151555.39122042092</v>
      </c>
      <c r="I8318" s="1">
        <v>119.193</v>
      </c>
    </row>
    <row r="8319" spans="2:9">
      <c r="B8319" s="1">
        <v>152.7173639254338</v>
      </c>
      <c r="C8319" s="1">
        <f t="shared" si="778"/>
        <v>152717.3639254338</v>
      </c>
      <c r="D8319" s="1">
        <f t="shared" si="779"/>
        <v>31.353000000000002</v>
      </c>
      <c r="E8319">
        <f t="shared" si="780"/>
        <v>23.514749999999999</v>
      </c>
      <c r="F8319">
        <f t="shared" si="781"/>
        <v>7171.9987499999997</v>
      </c>
      <c r="G8319" s="1">
        <f t="shared" si="782"/>
        <v>145545.36517543381</v>
      </c>
      <c r="H8319">
        <f t="shared" si="783"/>
        <v>145545.36517543381</v>
      </c>
      <c r="I8319" s="1">
        <v>104.51</v>
      </c>
    </row>
    <row r="8320" spans="2:9">
      <c r="B8320" s="1">
        <v>146.70223799401626</v>
      </c>
      <c r="C8320" s="1">
        <f t="shared" si="778"/>
        <v>146702.23799401626</v>
      </c>
      <c r="D8320" s="1">
        <f t="shared" si="779"/>
        <v>20.117699999999999</v>
      </c>
      <c r="E8320">
        <f t="shared" si="780"/>
        <v>15.088274999999999</v>
      </c>
      <c r="F8320">
        <f t="shared" si="781"/>
        <v>4601.9238749999995</v>
      </c>
      <c r="G8320" s="1">
        <f t="shared" si="782"/>
        <v>142100.31411901626</v>
      </c>
      <c r="H8320">
        <f t="shared" si="783"/>
        <v>142100.31411901626</v>
      </c>
      <c r="I8320" s="1">
        <v>67.058999999999997</v>
      </c>
    </row>
    <row r="8321" spans="2:9">
      <c r="B8321" s="1">
        <v>143.69467502830747</v>
      </c>
      <c r="C8321" s="1">
        <f t="shared" si="778"/>
        <v>143694.67502830748</v>
      </c>
      <c r="D8321" s="1">
        <f t="shared" si="779"/>
        <v>6.7580999999999998</v>
      </c>
      <c r="E8321">
        <f t="shared" si="780"/>
        <v>5.0685750000000001</v>
      </c>
      <c r="F8321">
        <f t="shared" si="781"/>
        <v>1545.915375</v>
      </c>
      <c r="G8321" s="1">
        <f t="shared" si="782"/>
        <v>142148.75965330747</v>
      </c>
      <c r="H8321">
        <f t="shared" si="783"/>
        <v>142148.75965330747</v>
      </c>
      <c r="I8321" s="1">
        <v>22.527000000000001</v>
      </c>
    </row>
    <row r="8322" spans="2:9">
      <c r="B8322" s="1">
        <v>141.3554593883118</v>
      </c>
      <c r="C8322" s="1">
        <f t="shared" si="778"/>
        <v>141355.45938831181</v>
      </c>
      <c r="D8322" s="1">
        <f t="shared" si="779"/>
        <v>0.10979999999999999</v>
      </c>
      <c r="E8322">
        <f t="shared" si="780"/>
        <v>8.2349999999999993E-2</v>
      </c>
      <c r="F8322">
        <f t="shared" si="781"/>
        <v>25.116749999999996</v>
      </c>
      <c r="G8322" s="1">
        <f t="shared" si="782"/>
        <v>141330.34263831182</v>
      </c>
      <c r="H8322">
        <f t="shared" si="783"/>
        <v>141330.34263831182</v>
      </c>
      <c r="I8322" s="1">
        <v>0.36599999999999999</v>
      </c>
    </row>
    <row r="8323" spans="2:9">
      <c r="B8323" s="1">
        <v>136.00868078260734</v>
      </c>
      <c r="C8323" s="1">
        <f t="shared" si="778"/>
        <v>136008.68078260735</v>
      </c>
      <c r="D8323" s="1">
        <f t="shared" si="779"/>
        <v>0</v>
      </c>
      <c r="E8323">
        <f t="shared" si="780"/>
        <v>0</v>
      </c>
      <c r="F8323">
        <f t="shared" si="781"/>
        <v>0</v>
      </c>
      <c r="G8323" s="1">
        <f t="shared" si="782"/>
        <v>136008.68078260735</v>
      </c>
      <c r="H8323">
        <f t="shared" si="783"/>
        <v>0</v>
      </c>
      <c r="I8323" s="1">
        <v>0</v>
      </c>
    </row>
    <row r="8324" spans="2:9">
      <c r="B8324" s="1">
        <v>135.00615979403773</v>
      </c>
      <c r="C8324" s="1">
        <f t="shared" ref="C8324:C8387" si="784">+B8324*1000</f>
        <v>135006.15979403773</v>
      </c>
      <c r="D8324" s="1">
        <f t="shared" ref="D8324:D8387" si="785">I8324*$K$1</f>
        <v>0</v>
      </c>
      <c r="E8324">
        <f t="shared" ref="E8324:E8387" si="786">D8324*$E$1</f>
        <v>0</v>
      </c>
      <c r="F8324">
        <f t="shared" ref="F8324:F8387" si="787">E8324*$G$1</f>
        <v>0</v>
      </c>
      <c r="G8324" s="1">
        <f t="shared" ref="G8324:G8387" si="788">C8324-F8324</f>
        <v>135006.15979403773</v>
      </c>
      <c r="H8324">
        <f t="shared" ref="H8324:H8387" si="789">IF(F8324&gt;0,C8324-F8324,F8324)</f>
        <v>0</v>
      </c>
      <c r="I8324" s="1">
        <v>0</v>
      </c>
    </row>
    <row r="8325" spans="2:9">
      <c r="B8325" s="1">
        <v>134.00363880546814</v>
      </c>
      <c r="C8325" s="1">
        <f t="shared" si="784"/>
        <v>134003.63880546813</v>
      </c>
      <c r="D8325" s="1">
        <f t="shared" si="785"/>
        <v>0</v>
      </c>
      <c r="E8325">
        <f t="shared" si="786"/>
        <v>0</v>
      </c>
      <c r="F8325">
        <f t="shared" si="787"/>
        <v>0</v>
      </c>
      <c r="G8325" s="1">
        <f t="shared" si="788"/>
        <v>134003.63880546813</v>
      </c>
      <c r="H8325">
        <f t="shared" si="789"/>
        <v>0</v>
      </c>
      <c r="I8325" s="1">
        <v>0</v>
      </c>
    </row>
    <row r="8326" spans="2:9">
      <c r="B8326" s="1">
        <v>129.32520752547677</v>
      </c>
      <c r="C8326" s="1">
        <f t="shared" si="784"/>
        <v>129325.20752547677</v>
      </c>
      <c r="D8326" s="1">
        <f t="shared" si="785"/>
        <v>0</v>
      </c>
      <c r="E8326">
        <f t="shared" si="786"/>
        <v>0</v>
      </c>
      <c r="F8326">
        <f t="shared" si="787"/>
        <v>0</v>
      </c>
      <c r="G8326" s="1">
        <f t="shared" si="788"/>
        <v>129325.20752547677</v>
      </c>
      <c r="H8326">
        <f t="shared" si="789"/>
        <v>0</v>
      </c>
      <c r="I8326" s="1">
        <v>0</v>
      </c>
    </row>
    <row r="8327" spans="2:9">
      <c r="B8327" s="1">
        <v>124.64677624548534</v>
      </c>
      <c r="C8327" s="1">
        <f t="shared" si="784"/>
        <v>124646.77624548534</v>
      </c>
      <c r="D8327" s="1">
        <f t="shared" si="785"/>
        <v>0</v>
      </c>
      <c r="E8327">
        <f t="shared" si="786"/>
        <v>0</v>
      </c>
      <c r="F8327">
        <f t="shared" si="787"/>
        <v>0</v>
      </c>
      <c r="G8327" s="1">
        <f t="shared" si="788"/>
        <v>124646.77624548534</v>
      </c>
      <c r="H8327">
        <f t="shared" si="789"/>
        <v>0</v>
      </c>
      <c r="I8327" s="1">
        <v>0</v>
      </c>
    </row>
    <row r="8328" spans="2:9">
      <c r="B8328" s="1">
        <v>111.61400339408071</v>
      </c>
      <c r="C8328" s="1">
        <f t="shared" si="784"/>
        <v>111614.0033940807</v>
      </c>
      <c r="D8328" s="1">
        <f t="shared" si="785"/>
        <v>0</v>
      </c>
      <c r="E8328">
        <f t="shared" si="786"/>
        <v>0</v>
      </c>
      <c r="F8328">
        <f t="shared" si="787"/>
        <v>0</v>
      </c>
      <c r="G8328" s="1">
        <f t="shared" si="788"/>
        <v>111614.0033940807</v>
      </c>
      <c r="H8328">
        <f t="shared" si="789"/>
        <v>0</v>
      </c>
      <c r="I8328" s="1">
        <v>0</v>
      </c>
    </row>
    <row r="8329" spans="2:9">
      <c r="B8329" s="1">
        <v>104.93053013695014</v>
      </c>
      <c r="C8329" s="1">
        <f t="shared" si="784"/>
        <v>104930.53013695014</v>
      </c>
      <c r="D8329" s="1">
        <f t="shared" si="785"/>
        <v>0</v>
      </c>
      <c r="E8329">
        <f t="shared" si="786"/>
        <v>0</v>
      </c>
      <c r="F8329">
        <f t="shared" si="787"/>
        <v>0</v>
      </c>
      <c r="G8329" s="1">
        <f t="shared" si="788"/>
        <v>104930.53013695014</v>
      </c>
      <c r="H8329">
        <f t="shared" si="789"/>
        <v>0</v>
      </c>
      <c r="I8329" s="1">
        <v>0</v>
      </c>
    </row>
    <row r="8330" spans="2:9">
      <c r="B8330" s="1">
        <v>106.26722478837624</v>
      </c>
      <c r="C8330" s="1">
        <f t="shared" si="784"/>
        <v>106267.22478837625</v>
      </c>
      <c r="D8330" s="1">
        <f t="shared" si="785"/>
        <v>0</v>
      </c>
      <c r="E8330">
        <f t="shared" si="786"/>
        <v>0</v>
      </c>
      <c r="F8330">
        <f t="shared" si="787"/>
        <v>0</v>
      </c>
      <c r="G8330" s="1">
        <f t="shared" si="788"/>
        <v>106267.22478837625</v>
      </c>
      <c r="H8330">
        <f t="shared" si="789"/>
        <v>0</v>
      </c>
      <c r="I8330" s="1">
        <v>0</v>
      </c>
    </row>
    <row r="8331" spans="2:9">
      <c r="B8331" s="1">
        <v>80.19457646488037</v>
      </c>
      <c r="C8331" s="1">
        <f t="shared" si="784"/>
        <v>80194.576464880374</v>
      </c>
      <c r="D8331" s="1">
        <f t="shared" si="785"/>
        <v>0</v>
      </c>
      <c r="E8331">
        <f t="shared" si="786"/>
        <v>0</v>
      </c>
      <c r="F8331">
        <f t="shared" si="787"/>
        <v>0</v>
      </c>
      <c r="G8331" s="1">
        <f t="shared" si="788"/>
        <v>80194.576464880374</v>
      </c>
      <c r="H8331">
        <f t="shared" si="789"/>
        <v>0</v>
      </c>
      <c r="I8331" s="1">
        <v>0</v>
      </c>
    </row>
    <row r="8332" spans="2:9">
      <c r="B8332" s="1">
        <v>82.022373079464515</v>
      </c>
      <c r="C8332" s="1">
        <f t="shared" si="784"/>
        <v>82022.373079464509</v>
      </c>
      <c r="D8332" s="1">
        <f t="shared" si="785"/>
        <v>0</v>
      </c>
      <c r="E8332">
        <f t="shared" si="786"/>
        <v>0</v>
      </c>
      <c r="F8332">
        <f t="shared" si="787"/>
        <v>0</v>
      </c>
      <c r="G8332" s="1">
        <f t="shared" si="788"/>
        <v>82022.373079464509</v>
      </c>
      <c r="H8332">
        <f t="shared" si="789"/>
        <v>0</v>
      </c>
      <c r="I8332" s="1">
        <v>0</v>
      </c>
    </row>
    <row r="8333" spans="2:9">
      <c r="B8333" s="1">
        <v>78.595254427119215</v>
      </c>
      <c r="C8333" s="1">
        <f t="shared" si="784"/>
        <v>78595.254427119216</v>
      </c>
      <c r="D8333" s="1">
        <f t="shared" si="785"/>
        <v>0</v>
      </c>
      <c r="E8333">
        <f t="shared" si="786"/>
        <v>0</v>
      </c>
      <c r="F8333">
        <f t="shared" si="787"/>
        <v>0</v>
      </c>
      <c r="G8333" s="1">
        <f t="shared" si="788"/>
        <v>78595.254427119216</v>
      </c>
      <c r="H8333">
        <f t="shared" si="789"/>
        <v>0</v>
      </c>
      <c r="I8333" s="1">
        <v>0</v>
      </c>
    </row>
    <row r="8334" spans="2:9">
      <c r="B8334" s="1">
        <v>85.906440885455893</v>
      </c>
      <c r="C8334" s="1">
        <f t="shared" si="784"/>
        <v>85906.440885455901</v>
      </c>
      <c r="D8334" s="1">
        <f t="shared" si="785"/>
        <v>0</v>
      </c>
      <c r="E8334">
        <f t="shared" si="786"/>
        <v>0</v>
      </c>
      <c r="F8334">
        <f t="shared" si="787"/>
        <v>0</v>
      </c>
      <c r="G8334" s="1">
        <f t="shared" si="788"/>
        <v>85906.440885455901</v>
      </c>
      <c r="H8334">
        <f t="shared" si="789"/>
        <v>0</v>
      </c>
      <c r="I8334" s="1">
        <v>0</v>
      </c>
    </row>
    <row r="8335" spans="2:9">
      <c r="B8335" s="1">
        <v>97.558644303429958</v>
      </c>
      <c r="C8335" s="1">
        <f t="shared" si="784"/>
        <v>97558.644303429959</v>
      </c>
      <c r="D8335" s="1">
        <f t="shared" si="785"/>
        <v>0</v>
      </c>
      <c r="E8335">
        <f t="shared" si="786"/>
        <v>0</v>
      </c>
      <c r="F8335">
        <f t="shared" si="787"/>
        <v>0</v>
      </c>
      <c r="G8335" s="1">
        <f t="shared" si="788"/>
        <v>97558.644303429959</v>
      </c>
      <c r="H8335">
        <f t="shared" si="789"/>
        <v>0</v>
      </c>
      <c r="I8335" s="1">
        <v>0</v>
      </c>
    </row>
    <row r="8336" spans="2:9">
      <c r="B8336" s="1">
        <v>101.89966126306737</v>
      </c>
      <c r="C8336" s="1">
        <f t="shared" si="784"/>
        <v>101899.66126306738</v>
      </c>
      <c r="D8336" s="1">
        <f t="shared" si="785"/>
        <v>0</v>
      </c>
      <c r="E8336">
        <f t="shared" si="786"/>
        <v>0</v>
      </c>
      <c r="F8336">
        <f t="shared" si="787"/>
        <v>0</v>
      </c>
      <c r="G8336" s="1">
        <f t="shared" si="788"/>
        <v>101899.66126306738</v>
      </c>
      <c r="H8336">
        <f t="shared" si="789"/>
        <v>0</v>
      </c>
      <c r="I8336" s="1">
        <v>0</v>
      </c>
    </row>
    <row r="8337" spans="2:9">
      <c r="B8337" s="1">
        <v>100.52881380212924</v>
      </c>
      <c r="C8337" s="1">
        <f t="shared" si="784"/>
        <v>100528.81380212924</v>
      </c>
      <c r="D8337" s="1">
        <f t="shared" si="785"/>
        <v>0</v>
      </c>
      <c r="E8337">
        <f t="shared" si="786"/>
        <v>0</v>
      </c>
      <c r="F8337">
        <f t="shared" si="787"/>
        <v>0</v>
      </c>
      <c r="G8337" s="1">
        <f t="shared" si="788"/>
        <v>100528.81380212924</v>
      </c>
      <c r="H8337">
        <f t="shared" si="789"/>
        <v>0</v>
      </c>
      <c r="I8337" s="1">
        <v>0</v>
      </c>
    </row>
    <row r="8338" spans="2:9">
      <c r="B8338" s="1">
        <v>104.41288160812059</v>
      </c>
      <c r="C8338" s="1">
        <f t="shared" si="784"/>
        <v>104412.88160812059</v>
      </c>
      <c r="D8338" s="1">
        <f t="shared" si="785"/>
        <v>0.60059999999999991</v>
      </c>
      <c r="E8338">
        <f t="shared" si="786"/>
        <v>0.45044999999999991</v>
      </c>
      <c r="F8338">
        <f t="shared" si="787"/>
        <v>137.38724999999997</v>
      </c>
      <c r="G8338" s="1">
        <f t="shared" si="788"/>
        <v>104275.49435812059</v>
      </c>
      <c r="H8338">
        <f t="shared" si="789"/>
        <v>104275.49435812059</v>
      </c>
      <c r="I8338" s="1">
        <v>2.0019999999999998</v>
      </c>
    </row>
    <row r="8339" spans="2:9">
      <c r="B8339" s="1">
        <v>102.35661041671341</v>
      </c>
      <c r="C8339" s="1">
        <f t="shared" si="784"/>
        <v>102356.6104167134</v>
      </c>
      <c r="D8339" s="1">
        <f t="shared" si="785"/>
        <v>6.3197999999999999</v>
      </c>
      <c r="E8339">
        <f t="shared" si="786"/>
        <v>4.7398499999999997</v>
      </c>
      <c r="F8339">
        <f t="shared" si="787"/>
        <v>1445.6542499999998</v>
      </c>
      <c r="G8339" s="1">
        <f t="shared" si="788"/>
        <v>100910.9561667134</v>
      </c>
      <c r="H8339">
        <f t="shared" si="789"/>
        <v>100910.9561667134</v>
      </c>
      <c r="I8339" s="1">
        <v>21.065999999999999</v>
      </c>
    </row>
    <row r="8340" spans="2:9">
      <c r="B8340" s="1">
        <v>103.72745787765152</v>
      </c>
      <c r="C8340" s="1">
        <f t="shared" si="784"/>
        <v>103727.45787765151</v>
      </c>
      <c r="D8340" s="1">
        <f t="shared" si="785"/>
        <v>13.9428</v>
      </c>
      <c r="E8340">
        <f t="shared" si="786"/>
        <v>10.457100000000001</v>
      </c>
      <c r="F8340">
        <f t="shared" si="787"/>
        <v>3189.4155000000001</v>
      </c>
      <c r="G8340" s="1">
        <f t="shared" si="788"/>
        <v>100538.04237765151</v>
      </c>
      <c r="H8340">
        <f t="shared" si="789"/>
        <v>100538.04237765151</v>
      </c>
      <c r="I8340" s="1">
        <v>46.475999999999999</v>
      </c>
    </row>
    <row r="8341" spans="2:9">
      <c r="B8341" s="1">
        <v>95.730847688845799</v>
      </c>
      <c r="C8341" s="1">
        <f t="shared" si="784"/>
        <v>95730.847688845795</v>
      </c>
      <c r="D8341" s="1">
        <f t="shared" si="785"/>
        <v>21.2361</v>
      </c>
      <c r="E8341">
        <f t="shared" si="786"/>
        <v>15.927075</v>
      </c>
      <c r="F8341">
        <f t="shared" si="787"/>
        <v>4857.7578750000002</v>
      </c>
      <c r="G8341" s="1">
        <f t="shared" si="788"/>
        <v>90873.0898138458</v>
      </c>
      <c r="H8341">
        <f t="shared" si="789"/>
        <v>90873.0898138458</v>
      </c>
      <c r="I8341" s="1">
        <v>70.787000000000006</v>
      </c>
    </row>
    <row r="8342" spans="2:9">
      <c r="B8342" s="1">
        <v>94.360000227907648</v>
      </c>
      <c r="C8342" s="1">
        <f t="shared" si="784"/>
        <v>94360.000227907643</v>
      </c>
      <c r="D8342" s="1">
        <f t="shared" si="785"/>
        <v>30.4404</v>
      </c>
      <c r="E8342">
        <f t="shared" si="786"/>
        <v>22.830300000000001</v>
      </c>
      <c r="F8342">
        <f t="shared" si="787"/>
        <v>6963.2415000000001</v>
      </c>
      <c r="G8342" s="1">
        <f t="shared" si="788"/>
        <v>87396.75872790764</v>
      </c>
      <c r="H8342">
        <f t="shared" si="789"/>
        <v>87396.75872790764</v>
      </c>
      <c r="I8342" s="1">
        <v>101.468</v>
      </c>
    </row>
    <row r="8343" spans="2:9">
      <c r="B8343" s="1">
        <v>92.303729036500471</v>
      </c>
      <c r="C8343" s="1">
        <f t="shared" si="784"/>
        <v>92303.729036500474</v>
      </c>
      <c r="D8343" s="1">
        <f t="shared" si="785"/>
        <v>28.179600000000001</v>
      </c>
      <c r="E8343">
        <f t="shared" si="786"/>
        <v>21.134700000000002</v>
      </c>
      <c r="F8343">
        <f t="shared" si="787"/>
        <v>6446.0835000000006</v>
      </c>
      <c r="G8343" s="1">
        <f t="shared" si="788"/>
        <v>85857.645536500466</v>
      </c>
      <c r="H8343">
        <f t="shared" si="789"/>
        <v>85857.645536500466</v>
      </c>
      <c r="I8343" s="1">
        <v>93.932000000000002</v>
      </c>
    </row>
    <row r="8344" spans="2:9">
      <c r="B8344" s="1">
        <v>92.303729036500471</v>
      </c>
      <c r="C8344" s="1">
        <f t="shared" si="784"/>
        <v>92303.729036500474</v>
      </c>
      <c r="D8344" s="1">
        <f t="shared" si="785"/>
        <v>15.728999999999999</v>
      </c>
      <c r="E8344">
        <f t="shared" si="786"/>
        <v>11.796749999999999</v>
      </c>
      <c r="F8344">
        <f t="shared" si="787"/>
        <v>3598.00875</v>
      </c>
      <c r="G8344" s="1">
        <f t="shared" si="788"/>
        <v>88705.72028650048</v>
      </c>
      <c r="H8344">
        <f t="shared" si="789"/>
        <v>88705.72028650048</v>
      </c>
      <c r="I8344" s="1">
        <v>52.43</v>
      </c>
    </row>
    <row r="8345" spans="2:9">
      <c r="B8345" s="1">
        <v>92.075254459677467</v>
      </c>
      <c r="C8345" s="1">
        <f t="shared" si="784"/>
        <v>92075.254459677468</v>
      </c>
      <c r="D8345" s="1">
        <f t="shared" si="785"/>
        <v>6.2840999999999996</v>
      </c>
      <c r="E8345">
        <f t="shared" si="786"/>
        <v>4.7130749999999999</v>
      </c>
      <c r="F8345">
        <f t="shared" si="787"/>
        <v>1437.487875</v>
      </c>
      <c r="G8345" s="1">
        <f t="shared" si="788"/>
        <v>90637.766584677462</v>
      </c>
      <c r="H8345">
        <f t="shared" si="789"/>
        <v>90637.766584677462</v>
      </c>
      <c r="I8345" s="1">
        <v>20.946999999999999</v>
      </c>
    </row>
    <row r="8346" spans="2:9">
      <c r="B8346" s="1">
        <v>96.416271419314839</v>
      </c>
      <c r="C8346" s="1">
        <f t="shared" si="784"/>
        <v>96416.271419314842</v>
      </c>
      <c r="D8346" s="1">
        <f t="shared" si="785"/>
        <v>9.6000000000000002E-2</v>
      </c>
      <c r="E8346">
        <f t="shared" si="786"/>
        <v>7.2000000000000008E-2</v>
      </c>
      <c r="F8346">
        <f t="shared" si="787"/>
        <v>21.96</v>
      </c>
      <c r="G8346" s="1">
        <f t="shared" si="788"/>
        <v>96394.311419314836</v>
      </c>
      <c r="H8346">
        <f t="shared" si="789"/>
        <v>96394.311419314836</v>
      </c>
      <c r="I8346" s="1">
        <v>0.32</v>
      </c>
    </row>
    <row r="8347" spans="2:9">
      <c r="B8347" s="1">
        <v>100.30033922530619</v>
      </c>
      <c r="C8347" s="1">
        <f t="shared" si="784"/>
        <v>100300.33922530619</v>
      </c>
      <c r="D8347" s="1">
        <f t="shared" si="785"/>
        <v>0</v>
      </c>
      <c r="E8347">
        <f t="shared" si="786"/>
        <v>0</v>
      </c>
      <c r="F8347">
        <f t="shared" si="787"/>
        <v>0</v>
      </c>
      <c r="G8347" s="1">
        <f t="shared" si="788"/>
        <v>100300.33922530619</v>
      </c>
      <c r="H8347">
        <f t="shared" si="789"/>
        <v>0</v>
      </c>
      <c r="I8347" s="1">
        <v>0</v>
      </c>
    </row>
    <row r="8348" spans="2:9">
      <c r="B8348" s="1">
        <v>103.27050872400547</v>
      </c>
      <c r="C8348" s="1">
        <f t="shared" si="784"/>
        <v>103270.50872400547</v>
      </c>
      <c r="D8348" s="1">
        <f t="shared" si="785"/>
        <v>0</v>
      </c>
      <c r="E8348">
        <f t="shared" si="786"/>
        <v>0</v>
      </c>
      <c r="F8348">
        <f t="shared" si="787"/>
        <v>0</v>
      </c>
      <c r="G8348" s="1">
        <f t="shared" si="788"/>
        <v>103270.50872400547</v>
      </c>
      <c r="H8348">
        <f t="shared" si="789"/>
        <v>0</v>
      </c>
      <c r="I8348" s="1">
        <v>0</v>
      </c>
    </row>
    <row r="8349" spans="2:9">
      <c r="B8349" s="1">
        <v>102.58508499353643</v>
      </c>
      <c r="C8349" s="1">
        <f t="shared" si="784"/>
        <v>102585.08499353642</v>
      </c>
      <c r="D8349" s="1">
        <f t="shared" si="785"/>
        <v>0</v>
      </c>
      <c r="E8349">
        <f t="shared" si="786"/>
        <v>0</v>
      </c>
      <c r="F8349">
        <f t="shared" si="787"/>
        <v>0</v>
      </c>
      <c r="G8349" s="1">
        <f t="shared" si="788"/>
        <v>102585.08499353642</v>
      </c>
      <c r="H8349">
        <f t="shared" si="789"/>
        <v>0</v>
      </c>
      <c r="I8349" s="1">
        <v>0</v>
      </c>
    </row>
    <row r="8350" spans="2:9">
      <c r="B8350" s="1">
        <v>95.730847688845799</v>
      </c>
      <c r="C8350" s="1">
        <f t="shared" si="784"/>
        <v>95730.847688845795</v>
      </c>
      <c r="D8350" s="1">
        <f t="shared" si="785"/>
        <v>0</v>
      </c>
      <c r="E8350">
        <f t="shared" si="786"/>
        <v>0</v>
      </c>
      <c r="F8350">
        <f t="shared" si="787"/>
        <v>0</v>
      </c>
      <c r="G8350" s="1">
        <f t="shared" si="788"/>
        <v>95730.847688845795</v>
      </c>
      <c r="H8350">
        <f t="shared" si="789"/>
        <v>0</v>
      </c>
      <c r="I8350" s="1">
        <v>0</v>
      </c>
    </row>
    <row r="8351" spans="2:9">
      <c r="B8351" s="1">
        <v>89.333559537801221</v>
      </c>
      <c r="C8351" s="1">
        <f t="shared" si="784"/>
        <v>89333.559537801222</v>
      </c>
      <c r="D8351" s="1">
        <f t="shared" si="785"/>
        <v>0</v>
      </c>
      <c r="E8351">
        <f t="shared" si="786"/>
        <v>0</v>
      </c>
      <c r="F8351">
        <f t="shared" si="787"/>
        <v>0</v>
      </c>
      <c r="G8351" s="1">
        <f t="shared" si="788"/>
        <v>89333.559537801222</v>
      </c>
      <c r="H8351">
        <f t="shared" si="789"/>
        <v>0</v>
      </c>
      <c r="I8351" s="1">
        <v>0</v>
      </c>
    </row>
    <row r="8352" spans="2:9">
      <c r="B8352" s="1">
        <v>84.535593424517756</v>
      </c>
      <c r="C8352" s="1">
        <f t="shared" si="784"/>
        <v>84535.593424517763</v>
      </c>
      <c r="D8352" s="1">
        <f t="shared" si="785"/>
        <v>0</v>
      </c>
      <c r="E8352">
        <f t="shared" si="786"/>
        <v>0</v>
      </c>
      <c r="F8352">
        <f t="shared" si="787"/>
        <v>0</v>
      </c>
      <c r="G8352" s="1">
        <f t="shared" si="788"/>
        <v>84535.593424517763</v>
      </c>
      <c r="H8352">
        <f t="shared" si="789"/>
        <v>0</v>
      </c>
      <c r="I8352" s="1">
        <v>0</v>
      </c>
    </row>
    <row r="8353" spans="2:9">
      <c r="B8353" s="1">
        <v>78.366779850296197</v>
      </c>
      <c r="C8353" s="1">
        <f t="shared" si="784"/>
        <v>78366.779850296196</v>
      </c>
      <c r="D8353" s="1">
        <f t="shared" si="785"/>
        <v>0</v>
      </c>
      <c r="E8353">
        <f t="shared" si="786"/>
        <v>0</v>
      </c>
      <c r="F8353">
        <f t="shared" si="787"/>
        <v>0</v>
      </c>
      <c r="G8353" s="1">
        <f t="shared" si="788"/>
        <v>78366.779850296196</v>
      </c>
      <c r="H8353">
        <f t="shared" si="789"/>
        <v>0</v>
      </c>
      <c r="I8353" s="1">
        <v>0</v>
      </c>
    </row>
    <row r="8354" spans="2:9">
      <c r="B8354" s="1">
        <v>81.793898502641511</v>
      </c>
      <c r="C8354" s="1">
        <f t="shared" si="784"/>
        <v>81793.898502641518</v>
      </c>
      <c r="D8354" s="1">
        <f t="shared" si="785"/>
        <v>0</v>
      </c>
      <c r="E8354">
        <f t="shared" si="786"/>
        <v>0</v>
      </c>
      <c r="F8354">
        <f t="shared" si="787"/>
        <v>0</v>
      </c>
      <c r="G8354" s="1">
        <f t="shared" si="788"/>
        <v>81793.898502641518</v>
      </c>
      <c r="H8354">
        <f t="shared" si="789"/>
        <v>0</v>
      </c>
      <c r="I8354" s="1">
        <v>0</v>
      </c>
    </row>
    <row r="8355" spans="2:9">
      <c r="B8355" s="1">
        <v>62.229125548898701</v>
      </c>
      <c r="C8355" s="1">
        <f t="shared" si="784"/>
        <v>62229.125548898701</v>
      </c>
      <c r="D8355" s="1">
        <f t="shared" si="785"/>
        <v>0</v>
      </c>
      <c r="E8355">
        <f t="shared" si="786"/>
        <v>0</v>
      </c>
      <c r="F8355">
        <f t="shared" si="787"/>
        <v>0</v>
      </c>
      <c r="G8355" s="1">
        <f t="shared" si="788"/>
        <v>62229.125548898701</v>
      </c>
      <c r="H8355">
        <f t="shared" si="789"/>
        <v>0</v>
      </c>
      <c r="I8355" s="1">
        <v>0</v>
      </c>
    </row>
    <row r="8356" spans="2:9">
      <c r="B8356" s="1">
        <v>62.796564383691091</v>
      </c>
      <c r="C8356" s="1">
        <f t="shared" si="784"/>
        <v>62796.564383691089</v>
      </c>
      <c r="D8356" s="1">
        <f t="shared" si="785"/>
        <v>0</v>
      </c>
      <c r="E8356">
        <f t="shared" si="786"/>
        <v>0</v>
      </c>
      <c r="F8356">
        <f t="shared" si="787"/>
        <v>0</v>
      </c>
      <c r="G8356" s="1">
        <f t="shared" si="788"/>
        <v>62796.564383691089</v>
      </c>
      <c r="H8356">
        <f t="shared" si="789"/>
        <v>0</v>
      </c>
      <c r="I8356" s="1">
        <v>0</v>
      </c>
    </row>
    <row r="8357" spans="2:9">
      <c r="B8357" s="1">
        <v>62.985710661955224</v>
      </c>
      <c r="C8357" s="1">
        <f t="shared" si="784"/>
        <v>62985.710661955221</v>
      </c>
      <c r="D8357" s="1">
        <f t="shared" si="785"/>
        <v>0</v>
      </c>
      <c r="E8357">
        <f t="shared" si="786"/>
        <v>0</v>
      </c>
      <c r="F8357">
        <f t="shared" si="787"/>
        <v>0</v>
      </c>
      <c r="G8357" s="1">
        <f t="shared" si="788"/>
        <v>62985.710661955221</v>
      </c>
      <c r="H8357">
        <f t="shared" si="789"/>
        <v>0</v>
      </c>
      <c r="I8357" s="1">
        <v>0</v>
      </c>
    </row>
    <row r="8358" spans="2:9">
      <c r="B8358" s="1">
        <v>73.199609688218246</v>
      </c>
      <c r="C8358" s="1">
        <f t="shared" si="784"/>
        <v>73199.609688218246</v>
      </c>
      <c r="D8358" s="1">
        <f t="shared" si="785"/>
        <v>0</v>
      </c>
      <c r="E8358">
        <f t="shared" si="786"/>
        <v>0</v>
      </c>
      <c r="F8358">
        <f t="shared" si="787"/>
        <v>0</v>
      </c>
      <c r="G8358" s="1">
        <f t="shared" si="788"/>
        <v>73199.609688218246</v>
      </c>
      <c r="H8358">
        <f t="shared" si="789"/>
        <v>0</v>
      </c>
      <c r="I8358" s="1">
        <v>0</v>
      </c>
    </row>
    <row r="8359" spans="2:9">
      <c r="B8359" s="1">
        <v>86.628995444971451</v>
      </c>
      <c r="C8359" s="1">
        <f t="shared" si="784"/>
        <v>86628.995444971457</v>
      </c>
      <c r="D8359" s="1">
        <f t="shared" si="785"/>
        <v>0</v>
      </c>
      <c r="E8359">
        <f t="shared" si="786"/>
        <v>0</v>
      </c>
      <c r="F8359">
        <f t="shared" si="787"/>
        <v>0</v>
      </c>
      <c r="G8359" s="1">
        <f t="shared" si="788"/>
        <v>86628.995444971457</v>
      </c>
      <c r="H8359">
        <f t="shared" si="789"/>
        <v>0</v>
      </c>
      <c r="I8359" s="1">
        <v>0</v>
      </c>
    </row>
    <row r="8360" spans="2:9">
      <c r="B8360" s="1">
        <v>87.007288001499703</v>
      </c>
      <c r="C8360" s="1">
        <f t="shared" si="784"/>
        <v>87007.288001499706</v>
      </c>
      <c r="D8360" s="1">
        <f t="shared" si="785"/>
        <v>0</v>
      </c>
      <c r="E8360">
        <f t="shared" si="786"/>
        <v>0</v>
      </c>
      <c r="F8360">
        <f t="shared" si="787"/>
        <v>0</v>
      </c>
      <c r="G8360" s="1">
        <f t="shared" si="788"/>
        <v>87007.288001499706</v>
      </c>
      <c r="H8360">
        <f t="shared" si="789"/>
        <v>0</v>
      </c>
      <c r="I8360" s="1">
        <v>0</v>
      </c>
    </row>
    <row r="8361" spans="2:9">
      <c r="B8361" s="1">
        <v>102.70642909742247</v>
      </c>
      <c r="C8361" s="1">
        <f t="shared" si="784"/>
        <v>102706.42909742247</v>
      </c>
      <c r="D8361" s="1">
        <f t="shared" si="785"/>
        <v>0</v>
      </c>
      <c r="E8361">
        <f t="shared" si="786"/>
        <v>0</v>
      </c>
      <c r="F8361">
        <f t="shared" si="787"/>
        <v>0</v>
      </c>
      <c r="G8361" s="1">
        <f t="shared" si="788"/>
        <v>102706.42909742247</v>
      </c>
      <c r="H8361">
        <f t="shared" si="789"/>
        <v>0</v>
      </c>
      <c r="I8361" s="1">
        <v>0</v>
      </c>
    </row>
    <row r="8362" spans="2:9">
      <c r="B8362" s="1">
        <v>105.73276954964855</v>
      </c>
      <c r="C8362" s="1">
        <f t="shared" si="784"/>
        <v>105732.76954964855</v>
      </c>
      <c r="D8362" s="1">
        <f t="shared" si="785"/>
        <v>0.54389999999999994</v>
      </c>
      <c r="E8362">
        <f t="shared" si="786"/>
        <v>0.40792499999999998</v>
      </c>
      <c r="F8362">
        <f t="shared" si="787"/>
        <v>124.417125</v>
      </c>
      <c r="G8362" s="1">
        <f t="shared" si="788"/>
        <v>105608.35242464855</v>
      </c>
      <c r="H8362">
        <f t="shared" si="789"/>
        <v>105608.35242464855</v>
      </c>
      <c r="I8362" s="1">
        <v>1.8129999999999999</v>
      </c>
    </row>
    <row r="8363" spans="2:9">
      <c r="B8363" s="1">
        <v>101.94984398436596</v>
      </c>
      <c r="C8363" s="1">
        <f t="shared" si="784"/>
        <v>101949.84398436596</v>
      </c>
      <c r="D8363" s="1">
        <f t="shared" si="785"/>
        <v>20.8065</v>
      </c>
      <c r="E8363">
        <f t="shared" si="786"/>
        <v>15.604875</v>
      </c>
      <c r="F8363">
        <f t="shared" si="787"/>
        <v>4759.4868749999996</v>
      </c>
      <c r="G8363" s="1">
        <f t="shared" si="788"/>
        <v>97190.357109365956</v>
      </c>
      <c r="H8363">
        <f t="shared" si="789"/>
        <v>97190.357109365956</v>
      </c>
      <c r="I8363" s="1">
        <v>69.355000000000004</v>
      </c>
    </row>
    <row r="8364" spans="2:9">
      <c r="B8364" s="1">
        <v>97.410333306026843</v>
      </c>
      <c r="C8364" s="1">
        <f t="shared" si="784"/>
        <v>97410.333306026849</v>
      </c>
      <c r="D8364" s="1">
        <f t="shared" si="785"/>
        <v>50.459999999999994</v>
      </c>
      <c r="E8364">
        <f t="shared" si="786"/>
        <v>37.844999999999999</v>
      </c>
      <c r="F8364">
        <f t="shared" si="787"/>
        <v>11542.725</v>
      </c>
      <c r="G8364" s="1">
        <f t="shared" si="788"/>
        <v>85867.608306026843</v>
      </c>
      <c r="H8364">
        <f t="shared" si="789"/>
        <v>85867.608306026843</v>
      </c>
      <c r="I8364" s="1">
        <v>168.2</v>
      </c>
    </row>
    <row r="8365" spans="2:9">
      <c r="B8365" s="1">
        <v>91.168506123310578</v>
      </c>
      <c r="C8365" s="1">
        <f t="shared" si="784"/>
        <v>91168.506123310581</v>
      </c>
      <c r="D8365" s="1">
        <f t="shared" si="785"/>
        <v>68.584800000000001</v>
      </c>
      <c r="E8365">
        <f t="shared" si="786"/>
        <v>51.438600000000001</v>
      </c>
      <c r="F8365">
        <f t="shared" si="787"/>
        <v>15688.773000000001</v>
      </c>
      <c r="G8365" s="1">
        <f t="shared" si="788"/>
        <v>75479.73312331058</v>
      </c>
      <c r="H8365">
        <f t="shared" si="789"/>
        <v>75479.73312331058</v>
      </c>
      <c r="I8365" s="1">
        <v>228.61600000000001</v>
      </c>
    </row>
    <row r="8366" spans="2:9">
      <c r="B8366" s="1">
        <v>88.142165671084484</v>
      </c>
      <c r="C8366" s="1">
        <f t="shared" si="784"/>
        <v>88142.165671084484</v>
      </c>
      <c r="D8366" s="1">
        <f t="shared" si="785"/>
        <v>72.541499999999999</v>
      </c>
      <c r="E8366">
        <f t="shared" si="786"/>
        <v>54.406125000000003</v>
      </c>
      <c r="F8366">
        <f t="shared" si="787"/>
        <v>16593.868125000001</v>
      </c>
      <c r="G8366" s="1">
        <f t="shared" si="788"/>
        <v>71548.297546084475</v>
      </c>
      <c r="H8366">
        <f t="shared" si="789"/>
        <v>71548.297546084475</v>
      </c>
      <c r="I8366" s="1">
        <v>241.80500000000001</v>
      </c>
    </row>
    <row r="8367" spans="2:9">
      <c r="B8367" s="1">
        <v>83.980947549273637</v>
      </c>
      <c r="C8367" s="1">
        <f t="shared" si="784"/>
        <v>83980.947549273638</v>
      </c>
      <c r="D8367" s="1">
        <f t="shared" si="785"/>
        <v>61.825199999999995</v>
      </c>
      <c r="E8367">
        <f t="shared" si="786"/>
        <v>46.368899999999996</v>
      </c>
      <c r="F8367">
        <f t="shared" si="787"/>
        <v>14142.514499999999</v>
      </c>
      <c r="G8367" s="1">
        <f t="shared" si="788"/>
        <v>69838.433049273634</v>
      </c>
      <c r="H8367">
        <f t="shared" si="789"/>
        <v>69838.433049273634</v>
      </c>
      <c r="I8367" s="1">
        <v>206.084</v>
      </c>
    </row>
    <row r="8368" spans="2:9">
      <c r="B8368" s="1">
        <v>83.980947549273637</v>
      </c>
      <c r="C8368" s="1">
        <f t="shared" si="784"/>
        <v>83980.947549273638</v>
      </c>
      <c r="D8368" s="1">
        <f t="shared" si="785"/>
        <v>38.920799999999993</v>
      </c>
      <c r="E8368">
        <f t="shared" si="786"/>
        <v>29.190599999999996</v>
      </c>
      <c r="F8368">
        <f t="shared" si="787"/>
        <v>8903.132999999998</v>
      </c>
      <c r="G8368" s="1">
        <f t="shared" si="788"/>
        <v>75077.814549273637</v>
      </c>
      <c r="H8368">
        <f t="shared" si="789"/>
        <v>75077.814549273637</v>
      </c>
      <c r="I8368" s="1">
        <v>129.73599999999999</v>
      </c>
    </row>
    <row r="8369" spans="2:9">
      <c r="B8369" s="1">
        <v>81.143753375311675</v>
      </c>
      <c r="C8369" s="1">
        <f t="shared" si="784"/>
        <v>81143.753375311673</v>
      </c>
      <c r="D8369" s="1">
        <f t="shared" si="785"/>
        <v>13.0335</v>
      </c>
      <c r="E8369">
        <f t="shared" si="786"/>
        <v>9.7751249999999992</v>
      </c>
      <c r="F8369">
        <f t="shared" si="787"/>
        <v>2981.4131249999996</v>
      </c>
      <c r="G8369" s="1">
        <f t="shared" si="788"/>
        <v>78162.340250311667</v>
      </c>
      <c r="H8369">
        <f t="shared" si="789"/>
        <v>78162.340250311667</v>
      </c>
      <c r="I8369" s="1">
        <v>43.445</v>
      </c>
    </row>
    <row r="8370" spans="2:9">
      <c r="B8370" s="1">
        <v>79.819729427462761</v>
      </c>
      <c r="C8370" s="1">
        <f t="shared" si="784"/>
        <v>79819.729427462764</v>
      </c>
      <c r="D8370" s="1">
        <f t="shared" si="785"/>
        <v>0.1545</v>
      </c>
      <c r="E8370">
        <f t="shared" si="786"/>
        <v>0.11587500000000001</v>
      </c>
      <c r="F8370">
        <f t="shared" si="787"/>
        <v>35.341875000000002</v>
      </c>
      <c r="G8370" s="1">
        <f t="shared" si="788"/>
        <v>79784.387552462766</v>
      </c>
      <c r="H8370">
        <f t="shared" si="789"/>
        <v>79784.387552462766</v>
      </c>
      <c r="I8370" s="1">
        <v>0.51500000000000001</v>
      </c>
    </row>
    <row r="8371" spans="2:9">
      <c r="B8371" s="1">
        <v>75.091072470859544</v>
      </c>
      <c r="C8371" s="1">
        <f t="shared" si="784"/>
        <v>75091.072470859537</v>
      </c>
      <c r="D8371" s="1">
        <f t="shared" si="785"/>
        <v>0</v>
      </c>
      <c r="E8371">
        <f t="shared" si="786"/>
        <v>0</v>
      </c>
      <c r="F8371">
        <f t="shared" si="787"/>
        <v>0</v>
      </c>
      <c r="G8371" s="1">
        <f t="shared" si="788"/>
        <v>75091.072470859537</v>
      </c>
      <c r="H8371">
        <f t="shared" si="789"/>
        <v>0</v>
      </c>
      <c r="I8371" s="1">
        <v>0</v>
      </c>
    </row>
    <row r="8372" spans="2:9">
      <c r="B8372" s="1">
        <v>75.658511305651913</v>
      </c>
      <c r="C8372" s="1">
        <f t="shared" si="784"/>
        <v>75658.511305651919</v>
      </c>
      <c r="D8372" s="1">
        <f t="shared" si="785"/>
        <v>0</v>
      </c>
      <c r="E8372">
        <f t="shared" si="786"/>
        <v>0</v>
      </c>
      <c r="F8372">
        <f t="shared" si="787"/>
        <v>0</v>
      </c>
      <c r="G8372" s="1">
        <f t="shared" si="788"/>
        <v>75658.511305651919</v>
      </c>
      <c r="H8372">
        <f t="shared" si="789"/>
        <v>0</v>
      </c>
      <c r="I8372" s="1">
        <v>0</v>
      </c>
    </row>
    <row r="8373" spans="2:9">
      <c r="B8373" s="1">
        <v>71.686439462105213</v>
      </c>
      <c r="C8373" s="1">
        <f t="shared" si="784"/>
        <v>71686.43946210522</v>
      </c>
      <c r="D8373" s="1">
        <f t="shared" si="785"/>
        <v>0</v>
      </c>
      <c r="E8373">
        <f t="shared" si="786"/>
        <v>0</v>
      </c>
      <c r="F8373">
        <f t="shared" si="787"/>
        <v>0</v>
      </c>
      <c r="G8373" s="1">
        <f t="shared" si="788"/>
        <v>71686.43946210522</v>
      </c>
      <c r="H8373">
        <f t="shared" si="789"/>
        <v>0</v>
      </c>
      <c r="I8373" s="1">
        <v>0</v>
      </c>
    </row>
    <row r="8374" spans="2:9">
      <c r="B8374" s="1">
        <v>70.362415514256284</v>
      </c>
      <c r="C8374" s="1">
        <f t="shared" si="784"/>
        <v>70362.415514256281</v>
      </c>
      <c r="D8374" s="1">
        <f t="shared" si="785"/>
        <v>0</v>
      </c>
      <c r="E8374">
        <f t="shared" si="786"/>
        <v>0</v>
      </c>
      <c r="F8374">
        <f t="shared" si="787"/>
        <v>0</v>
      </c>
      <c r="G8374" s="1">
        <f t="shared" si="788"/>
        <v>70362.415514256281</v>
      </c>
      <c r="H8374">
        <f t="shared" si="789"/>
        <v>0</v>
      </c>
      <c r="I8374" s="1">
        <v>0</v>
      </c>
    </row>
    <row r="8375" spans="2:9">
      <c r="B8375" s="1">
        <v>69.227537844671502</v>
      </c>
      <c r="C8375" s="1">
        <f t="shared" si="784"/>
        <v>69227.537844671504</v>
      </c>
      <c r="D8375" s="1">
        <f t="shared" si="785"/>
        <v>0</v>
      </c>
      <c r="E8375">
        <f t="shared" si="786"/>
        <v>0</v>
      </c>
      <c r="F8375">
        <f t="shared" si="787"/>
        <v>0</v>
      </c>
      <c r="G8375" s="1">
        <f t="shared" si="788"/>
        <v>69227.537844671504</v>
      </c>
      <c r="H8375">
        <f t="shared" si="789"/>
        <v>0</v>
      </c>
      <c r="I8375" s="1">
        <v>0</v>
      </c>
    </row>
    <row r="8376" spans="2:9">
      <c r="B8376" s="1">
        <v>62.039979270634561</v>
      </c>
      <c r="C8376" s="1">
        <f t="shared" si="784"/>
        <v>62039.979270634562</v>
      </c>
      <c r="D8376" s="1">
        <f t="shared" si="785"/>
        <v>0</v>
      </c>
      <c r="E8376">
        <f t="shared" si="786"/>
        <v>0</v>
      </c>
      <c r="F8376">
        <f t="shared" si="787"/>
        <v>0</v>
      </c>
      <c r="G8376" s="1">
        <f t="shared" si="788"/>
        <v>62039.979270634562</v>
      </c>
      <c r="H8376">
        <f t="shared" si="789"/>
        <v>0</v>
      </c>
      <c r="I8376" s="1">
        <v>0</v>
      </c>
    </row>
    <row r="8377" spans="2:9">
      <c r="B8377" s="1">
        <v>57.122176035767197</v>
      </c>
      <c r="C8377" s="1">
        <f t="shared" si="784"/>
        <v>57122.176035767196</v>
      </c>
      <c r="D8377" s="1">
        <f t="shared" si="785"/>
        <v>0</v>
      </c>
      <c r="E8377">
        <f t="shared" si="786"/>
        <v>0</v>
      </c>
      <c r="F8377">
        <f t="shared" si="787"/>
        <v>0</v>
      </c>
      <c r="G8377" s="1">
        <f t="shared" si="788"/>
        <v>57122.176035767196</v>
      </c>
      <c r="H8377">
        <f t="shared" si="789"/>
        <v>0</v>
      </c>
      <c r="I8377" s="1">
        <v>0</v>
      </c>
    </row>
    <row r="8378" spans="2:9">
      <c r="B8378" s="1">
        <v>59.39193137493676</v>
      </c>
      <c r="C8378" s="1">
        <f t="shared" si="784"/>
        <v>59391.931374936757</v>
      </c>
      <c r="D8378" s="1">
        <f t="shared" si="785"/>
        <v>0</v>
      </c>
      <c r="E8378">
        <f t="shared" si="786"/>
        <v>0</v>
      </c>
      <c r="F8378">
        <f t="shared" si="787"/>
        <v>0</v>
      </c>
      <c r="G8378" s="1">
        <f t="shared" si="788"/>
        <v>59391.931374936757</v>
      </c>
      <c r="H8378">
        <f t="shared" si="789"/>
        <v>0</v>
      </c>
      <c r="I8378" s="1">
        <v>0</v>
      </c>
    </row>
    <row r="8379" spans="2:9">
      <c r="B8379" s="1">
        <v>66.495610938138753</v>
      </c>
      <c r="C8379" s="1">
        <f t="shared" si="784"/>
        <v>66495.61093813875</v>
      </c>
      <c r="D8379" s="1">
        <f t="shared" si="785"/>
        <v>0</v>
      </c>
      <c r="E8379">
        <f t="shared" si="786"/>
        <v>0</v>
      </c>
      <c r="F8379">
        <f t="shared" si="787"/>
        <v>0</v>
      </c>
      <c r="G8379" s="1">
        <f t="shared" si="788"/>
        <v>66495.61093813875</v>
      </c>
      <c r="H8379">
        <f t="shared" si="789"/>
        <v>0</v>
      </c>
      <c r="I8379" s="1">
        <v>0</v>
      </c>
    </row>
    <row r="8380" spans="2:9">
      <c r="B8380" s="1">
        <v>67.101953895021467</v>
      </c>
      <c r="C8380" s="1">
        <f t="shared" si="784"/>
        <v>67101.953895021463</v>
      </c>
      <c r="D8380" s="1">
        <f t="shared" si="785"/>
        <v>0</v>
      </c>
      <c r="E8380">
        <f t="shared" si="786"/>
        <v>0</v>
      </c>
      <c r="F8380">
        <f t="shared" si="787"/>
        <v>0</v>
      </c>
      <c r="G8380" s="1">
        <f t="shared" si="788"/>
        <v>67101.953895021463</v>
      </c>
      <c r="H8380">
        <f t="shared" si="789"/>
        <v>0</v>
      </c>
      <c r="I8380" s="1">
        <v>0</v>
      </c>
    </row>
    <row r="8381" spans="2:9">
      <c r="B8381" s="1">
        <v>67.304068213982376</v>
      </c>
      <c r="C8381" s="1">
        <f t="shared" si="784"/>
        <v>67304.068213982377</v>
      </c>
      <c r="D8381" s="1">
        <f t="shared" si="785"/>
        <v>0</v>
      </c>
      <c r="E8381">
        <f t="shared" si="786"/>
        <v>0</v>
      </c>
      <c r="F8381">
        <f t="shared" si="787"/>
        <v>0</v>
      </c>
      <c r="G8381" s="1">
        <f t="shared" si="788"/>
        <v>67304.068213982377</v>
      </c>
      <c r="H8381">
        <f t="shared" si="789"/>
        <v>0</v>
      </c>
      <c r="I8381" s="1">
        <v>0</v>
      </c>
    </row>
    <row r="8382" spans="2:9">
      <c r="B8382" s="1">
        <v>78.218241437871413</v>
      </c>
      <c r="C8382" s="1">
        <f t="shared" si="784"/>
        <v>78218.241437871417</v>
      </c>
      <c r="D8382" s="1">
        <f t="shared" si="785"/>
        <v>0</v>
      </c>
      <c r="E8382">
        <f t="shared" si="786"/>
        <v>0</v>
      </c>
      <c r="F8382">
        <f t="shared" si="787"/>
        <v>0</v>
      </c>
      <c r="G8382" s="1">
        <f t="shared" si="788"/>
        <v>78218.241437871417</v>
      </c>
      <c r="H8382">
        <f t="shared" si="789"/>
        <v>0</v>
      </c>
      <c r="I8382" s="1">
        <v>0</v>
      </c>
    </row>
    <row r="8383" spans="2:9">
      <c r="B8383" s="1">
        <v>92.568358084095877</v>
      </c>
      <c r="C8383" s="1">
        <f t="shared" si="784"/>
        <v>92568.358084095875</v>
      </c>
      <c r="D8383" s="1">
        <f t="shared" si="785"/>
        <v>0</v>
      </c>
      <c r="E8383">
        <f t="shared" si="786"/>
        <v>0</v>
      </c>
      <c r="F8383">
        <f t="shared" si="787"/>
        <v>0</v>
      </c>
      <c r="G8383" s="1">
        <f t="shared" si="788"/>
        <v>92568.358084095875</v>
      </c>
      <c r="H8383">
        <f t="shared" si="789"/>
        <v>0</v>
      </c>
      <c r="I8383" s="1">
        <v>0</v>
      </c>
    </row>
    <row r="8384" spans="2:9">
      <c r="B8384" s="1">
        <v>92.972586722017695</v>
      </c>
      <c r="C8384" s="1">
        <f t="shared" si="784"/>
        <v>92972.586722017702</v>
      </c>
      <c r="D8384" s="1">
        <f t="shared" si="785"/>
        <v>0</v>
      </c>
      <c r="E8384">
        <f t="shared" si="786"/>
        <v>0</v>
      </c>
      <c r="F8384">
        <f t="shared" si="787"/>
        <v>0</v>
      </c>
      <c r="G8384" s="1">
        <f t="shared" si="788"/>
        <v>92972.586722017702</v>
      </c>
      <c r="H8384">
        <f t="shared" si="789"/>
        <v>0</v>
      </c>
      <c r="I8384" s="1">
        <v>0</v>
      </c>
    </row>
    <row r="8385" spans="2:9">
      <c r="B8385" s="1">
        <v>109.74807519577305</v>
      </c>
      <c r="C8385" s="1">
        <f t="shared" si="784"/>
        <v>109748.07519577305</v>
      </c>
      <c r="D8385" s="1">
        <f t="shared" si="785"/>
        <v>0</v>
      </c>
      <c r="E8385">
        <f t="shared" si="786"/>
        <v>0</v>
      </c>
      <c r="F8385">
        <f t="shared" si="787"/>
        <v>0</v>
      </c>
      <c r="G8385" s="1">
        <f t="shared" si="788"/>
        <v>109748.07519577305</v>
      </c>
      <c r="H8385">
        <f t="shared" si="789"/>
        <v>0</v>
      </c>
      <c r="I8385" s="1">
        <v>0</v>
      </c>
    </row>
    <row r="8386" spans="2:9">
      <c r="B8386" s="1">
        <v>112.98190429914757</v>
      </c>
      <c r="C8386" s="1">
        <f t="shared" si="784"/>
        <v>112981.90429914757</v>
      </c>
      <c r="D8386" s="1">
        <f t="shared" si="785"/>
        <v>0.58979999999999999</v>
      </c>
      <c r="E8386">
        <f t="shared" si="786"/>
        <v>0.44235000000000002</v>
      </c>
      <c r="F8386">
        <f t="shared" si="787"/>
        <v>134.91675000000001</v>
      </c>
      <c r="G8386" s="1">
        <f t="shared" si="788"/>
        <v>112846.98754914757</v>
      </c>
      <c r="H8386">
        <f t="shared" si="789"/>
        <v>112846.98754914757</v>
      </c>
      <c r="I8386" s="1">
        <v>1.966</v>
      </c>
    </row>
    <row r="8387" spans="2:9">
      <c r="B8387" s="1">
        <v>108.93961791992943</v>
      </c>
      <c r="C8387" s="1">
        <f t="shared" si="784"/>
        <v>108939.61791992943</v>
      </c>
      <c r="D8387" s="1">
        <f t="shared" si="785"/>
        <v>8.7569999999999997</v>
      </c>
      <c r="E8387">
        <f t="shared" si="786"/>
        <v>6.5677500000000002</v>
      </c>
      <c r="F8387">
        <f t="shared" si="787"/>
        <v>2003.1637500000002</v>
      </c>
      <c r="G8387" s="1">
        <f t="shared" si="788"/>
        <v>106936.45416992942</v>
      </c>
      <c r="H8387">
        <f t="shared" si="789"/>
        <v>106936.45416992942</v>
      </c>
      <c r="I8387" s="1">
        <v>29.19</v>
      </c>
    </row>
    <row r="8388" spans="2:9">
      <c r="B8388" s="1">
        <v>104.08887426486764</v>
      </c>
      <c r="C8388" s="1">
        <f t="shared" ref="C8388:C8451" si="790">+B8388*1000</f>
        <v>104088.87426486764</v>
      </c>
      <c r="D8388" s="1">
        <f t="shared" ref="D8388:D8451" si="791">I8388*$K$1</f>
        <v>19.3779</v>
      </c>
      <c r="E8388">
        <f t="shared" ref="E8388:E8451" si="792">D8388*$E$1</f>
        <v>14.533425000000001</v>
      </c>
      <c r="F8388">
        <f t="shared" ref="F8388:F8451" si="793">E8388*$G$1</f>
        <v>4432.6946250000001</v>
      </c>
      <c r="G8388" s="1">
        <f t="shared" ref="G8388:G8451" si="794">C8388-F8388</f>
        <v>99656.179639867638</v>
      </c>
      <c r="H8388">
        <f t="shared" ref="H8388:H8451" si="795">IF(F8388&gt;0,C8388-F8388,F8388)</f>
        <v>99656.179639867638</v>
      </c>
      <c r="I8388" s="1">
        <v>64.593000000000004</v>
      </c>
    </row>
    <row r="8389" spans="2:9">
      <c r="B8389" s="1">
        <v>97.419101739157682</v>
      </c>
      <c r="C8389" s="1">
        <f t="shared" si="790"/>
        <v>97419.101739157675</v>
      </c>
      <c r="D8389" s="1">
        <f t="shared" si="791"/>
        <v>19.449300000000001</v>
      </c>
      <c r="E8389">
        <f t="shared" si="792"/>
        <v>14.586975000000001</v>
      </c>
      <c r="F8389">
        <f t="shared" si="793"/>
        <v>4449.0273750000006</v>
      </c>
      <c r="G8389" s="1">
        <f t="shared" si="794"/>
        <v>92970.07436415767</v>
      </c>
      <c r="H8389">
        <f t="shared" si="795"/>
        <v>92970.07436415767</v>
      </c>
      <c r="I8389" s="1">
        <v>64.831000000000003</v>
      </c>
    </row>
    <row r="8390" spans="2:9">
      <c r="B8390" s="1">
        <v>94.185272635783164</v>
      </c>
      <c r="C8390" s="1">
        <f t="shared" si="790"/>
        <v>94185.272635783171</v>
      </c>
      <c r="D8390" s="1">
        <f t="shared" si="791"/>
        <v>17.029199999999999</v>
      </c>
      <c r="E8390">
        <f t="shared" si="792"/>
        <v>12.771899999999999</v>
      </c>
      <c r="F8390">
        <f t="shared" si="793"/>
        <v>3895.4294999999997</v>
      </c>
      <c r="G8390" s="1">
        <f t="shared" si="794"/>
        <v>90289.843135783172</v>
      </c>
      <c r="H8390">
        <f t="shared" si="795"/>
        <v>90289.843135783172</v>
      </c>
      <c r="I8390" s="1">
        <v>56.764000000000003</v>
      </c>
    </row>
    <row r="8391" spans="2:9">
      <c r="B8391" s="1">
        <v>89.738757618643191</v>
      </c>
      <c r="C8391" s="1">
        <f t="shared" si="790"/>
        <v>89738.757618643198</v>
      </c>
      <c r="D8391" s="1">
        <f t="shared" si="791"/>
        <v>12.3432</v>
      </c>
      <c r="E8391">
        <f t="shared" si="792"/>
        <v>9.2574000000000005</v>
      </c>
      <c r="F8391">
        <f t="shared" si="793"/>
        <v>2823.5070000000001</v>
      </c>
      <c r="G8391" s="1">
        <f t="shared" si="794"/>
        <v>86915.2506186432</v>
      </c>
      <c r="H8391">
        <f t="shared" si="795"/>
        <v>86915.2506186432</v>
      </c>
      <c r="I8391" s="1">
        <v>41.143999999999998</v>
      </c>
    </row>
    <row r="8392" spans="2:9">
      <c r="B8392" s="1">
        <v>89.738757618643191</v>
      </c>
      <c r="C8392" s="1">
        <f t="shared" si="790"/>
        <v>89738.757618643198</v>
      </c>
      <c r="D8392" s="1">
        <f t="shared" si="791"/>
        <v>9.0596999999999994</v>
      </c>
      <c r="E8392">
        <f t="shared" si="792"/>
        <v>6.7947749999999996</v>
      </c>
      <c r="F8392">
        <f t="shared" si="793"/>
        <v>2072.406375</v>
      </c>
      <c r="G8392" s="1">
        <f t="shared" si="794"/>
        <v>87666.351243643192</v>
      </c>
      <c r="H8392">
        <f t="shared" si="795"/>
        <v>87666.351243643192</v>
      </c>
      <c r="I8392" s="1">
        <v>30.199000000000002</v>
      </c>
    </row>
    <row r="8393" spans="2:9">
      <c r="B8393" s="1">
        <v>86.70704283422954</v>
      </c>
      <c r="C8393" s="1">
        <f t="shared" si="790"/>
        <v>86707.042834229534</v>
      </c>
      <c r="D8393" s="1">
        <f t="shared" si="791"/>
        <v>4.8998999999999997</v>
      </c>
      <c r="E8393">
        <f t="shared" si="792"/>
        <v>3.674925</v>
      </c>
      <c r="F8393">
        <f t="shared" si="793"/>
        <v>1120.8521249999999</v>
      </c>
      <c r="G8393" s="1">
        <f t="shared" si="794"/>
        <v>85586.19070922953</v>
      </c>
      <c r="H8393">
        <f t="shared" si="795"/>
        <v>85586.19070922953</v>
      </c>
      <c r="I8393" s="1">
        <v>16.332999999999998</v>
      </c>
    </row>
    <row r="8394" spans="2:9">
      <c r="B8394" s="1">
        <v>85.292242601503176</v>
      </c>
      <c r="C8394" s="1">
        <f t="shared" si="790"/>
        <v>85292.242601503182</v>
      </c>
      <c r="D8394" s="1">
        <f t="shared" si="791"/>
        <v>6.9599999999999995E-2</v>
      </c>
      <c r="E8394">
        <f t="shared" si="792"/>
        <v>5.2199999999999996E-2</v>
      </c>
      <c r="F8394">
        <f t="shared" si="793"/>
        <v>15.920999999999999</v>
      </c>
      <c r="G8394" s="1">
        <f t="shared" si="794"/>
        <v>85276.321601503179</v>
      </c>
      <c r="H8394">
        <f t="shared" si="795"/>
        <v>85276.321601503179</v>
      </c>
      <c r="I8394" s="1">
        <v>0.23200000000000001</v>
      </c>
    </row>
    <row r="8395" spans="2:9">
      <c r="B8395" s="1">
        <v>80.23938462748049</v>
      </c>
      <c r="C8395" s="1">
        <f t="shared" si="790"/>
        <v>80239.384627480496</v>
      </c>
      <c r="D8395" s="1">
        <f t="shared" si="791"/>
        <v>0</v>
      </c>
      <c r="E8395">
        <f t="shared" si="792"/>
        <v>0</v>
      </c>
      <c r="F8395">
        <f t="shared" si="793"/>
        <v>0</v>
      </c>
      <c r="G8395" s="1">
        <f t="shared" si="794"/>
        <v>80239.384627480496</v>
      </c>
      <c r="H8395">
        <f t="shared" si="795"/>
        <v>0</v>
      </c>
      <c r="I8395" s="1">
        <v>0</v>
      </c>
    </row>
    <row r="8396" spans="2:9">
      <c r="B8396" s="1">
        <v>80.845727584363217</v>
      </c>
      <c r="C8396" s="1">
        <f t="shared" si="790"/>
        <v>80845.727584363223</v>
      </c>
      <c r="D8396" s="1">
        <f t="shared" si="791"/>
        <v>0</v>
      </c>
      <c r="E8396">
        <f t="shared" si="792"/>
        <v>0</v>
      </c>
      <c r="F8396">
        <f t="shared" si="793"/>
        <v>0</v>
      </c>
      <c r="G8396" s="1">
        <f t="shared" si="794"/>
        <v>80845.727584363223</v>
      </c>
      <c r="H8396">
        <f t="shared" si="795"/>
        <v>0</v>
      </c>
      <c r="I8396" s="1">
        <v>0</v>
      </c>
    </row>
    <row r="8397" spans="2:9">
      <c r="B8397" s="1">
        <v>76.601326886184154</v>
      </c>
      <c r="C8397" s="1">
        <f t="shared" si="790"/>
        <v>76601.32688618415</v>
      </c>
      <c r="D8397" s="1">
        <f t="shared" si="791"/>
        <v>0</v>
      </c>
      <c r="E8397">
        <f t="shared" si="792"/>
        <v>0</v>
      </c>
      <c r="F8397">
        <f t="shared" si="793"/>
        <v>0</v>
      </c>
      <c r="G8397" s="1">
        <f t="shared" si="794"/>
        <v>76601.32688618415</v>
      </c>
      <c r="H8397">
        <f t="shared" si="795"/>
        <v>0</v>
      </c>
      <c r="I8397" s="1">
        <v>0</v>
      </c>
    </row>
    <row r="8398" spans="2:9">
      <c r="B8398" s="1">
        <v>75.18652665345779</v>
      </c>
      <c r="C8398" s="1">
        <f t="shared" si="790"/>
        <v>75186.526653457797</v>
      </c>
      <c r="D8398" s="1">
        <f t="shared" si="791"/>
        <v>0</v>
      </c>
      <c r="E8398">
        <f t="shared" si="792"/>
        <v>0</v>
      </c>
      <c r="F8398">
        <f t="shared" si="793"/>
        <v>0</v>
      </c>
      <c r="G8398" s="1">
        <f t="shared" si="794"/>
        <v>75186.526653457797</v>
      </c>
      <c r="H8398">
        <f t="shared" si="795"/>
        <v>0</v>
      </c>
      <c r="I8398" s="1">
        <v>0</v>
      </c>
    </row>
    <row r="8399" spans="2:9">
      <c r="B8399" s="1">
        <v>73.973840739692335</v>
      </c>
      <c r="C8399" s="1">
        <f t="shared" si="790"/>
        <v>73973.840739692328</v>
      </c>
      <c r="D8399" s="1">
        <f t="shared" si="791"/>
        <v>0</v>
      </c>
      <c r="E8399">
        <f t="shared" si="792"/>
        <v>0</v>
      </c>
      <c r="F8399">
        <f t="shared" si="793"/>
        <v>0</v>
      </c>
      <c r="G8399" s="1">
        <f t="shared" si="794"/>
        <v>73973.840739692328</v>
      </c>
      <c r="H8399">
        <f t="shared" si="795"/>
        <v>0</v>
      </c>
      <c r="I8399" s="1">
        <v>0</v>
      </c>
    </row>
    <row r="8400" spans="2:9">
      <c r="B8400" s="1">
        <v>66.29349661917783</v>
      </c>
      <c r="C8400" s="1">
        <f t="shared" si="790"/>
        <v>66293.496619177837</v>
      </c>
      <c r="D8400" s="1">
        <f t="shared" si="791"/>
        <v>0</v>
      </c>
      <c r="E8400">
        <f t="shared" si="792"/>
        <v>0</v>
      </c>
      <c r="F8400">
        <f t="shared" si="793"/>
        <v>0</v>
      </c>
      <c r="G8400" s="1">
        <f t="shared" si="794"/>
        <v>66293.496619177837</v>
      </c>
      <c r="H8400">
        <f t="shared" si="795"/>
        <v>0</v>
      </c>
      <c r="I8400" s="1">
        <v>0</v>
      </c>
    </row>
    <row r="8401" spans="2:9">
      <c r="B8401" s="1">
        <v>61.038524326194228</v>
      </c>
      <c r="C8401" s="1">
        <f t="shared" si="790"/>
        <v>61038.524326194231</v>
      </c>
      <c r="D8401" s="1">
        <f t="shared" si="791"/>
        <v>0</v>
      </c>
      <c r="E8401">
        <f t="shared" si="792"/>
        <v>0</v>
      </c>
      <c r="F8401">
        <f t="shared" si="793"/>
        <v>0</v>
      </c>
      <c r="G8401" s="1">
        <f t="shared" si="794"/>
        <v>61038.524326194231</v>
      </c>
      <c r="H8401">
        <f t="shared" si="795"/>
        <v>0</v>
      </c>
      <c r="I8401" s="1">
        <v>0</v>
      </c>
    </row>
    <row r="8402" spans="2:9">
      <c r="B8402" s="1">
        <v>63.46389615372513</v>
      </c>
      <c r="C8402" s="1">
        <f t="shared" si="790"/>
        <v>63463.896153725131</v>
      </c>
      <c r="D8402" s="1">
        <f t="shared" si="791"/>
        <v>0</v>
      </c>
      <c r="E8402">
        <f t="shared" si="792"/>
        <v>0</v>
      </c>
      <c r="F8402">
        <f t="shared" si="793"/>
        <v>0</v>
      </c>
      <c r="G8402" s="1">
        <f t="shared" si="794"/>
        <v>63463.896153725131</v>
      </c>
      <c r="H8402">
        <f t="shared" si="795"/>
        <v>0</v>
      </c>
      <c r="I8402" s="1">
        <v>0</v>
      </c>
    </row>
    <row r="8403" spans="2:9">
      <c r="B8403" s="1">
        <v>47.750701974492607</v>
      </c>
      <c r="C8403" s="1">
        <f t="shared" si="790"/>
        <v>47750.701974492607</v>
      </c>
      <c r="D8403" s="1">
        <f t="shared" si="791"/>
        <v>0</v>
      </c>
      <c r="E8403">
        <f t="shared" si="792"/>
        <v>0</v>
      </c>
      <c r="F8403">
        <f t="shared" si="793"/>
        <v>0</v>
      </c>
      <c r="G8403" s="1">
        <f t="shared" si="794"/>
        <v>47750.701974492607</v>
      </c>
      <c r="H8403">
        <f t="shared" si="795"/>
        <v>0</v>
      </c>
      <c r="I8403" s="1">
        <v>0</v>
      </c>
    </row>
    <row r="8404" spans="2:9">
      <c r="B8404" s="1">
        <v>48.186118709822338</v>
      </c>
      <c r="C8404" s="1">
        <f t="shared" si="790"/>
        <v>48186.118709822338</v>
      </c>
      <c r="D8404" s="1">
        <f t="shared" si="791"/>
        <v>0</v>
      </c>
      <c r="E8404">
        <f t="shared" si="792"/>
        <v>0</v>
      </c>
      <c r="F8404">
        <f t="shared" si="793"/>
        <v>0</v>
      </c>
      <c r="G8404" s="1">
        <f t="shared" si="794"/>
        <v>48186.118709822338</v>
      </c>
      <c r="H8404">
        <f t="shared" si="795"/>
        <v>0</v>
      </c>
      <c r="I8404" s="1">
        <v>0</v>
      </c>
    </row>
    <row r="8405" spans="2:9">
      <c r="B8405" s="1">
        <v>48.331257621598908</v>
      </c>
      <c r="C8405" s="1">
        <f t="shared" si="790"/>
        <v>48331.25762159891</v>
      </c>
      <c r="D8405" s="1">
        <f t="shared" si="791"/>
        <v>0</v>
      </c>
      <c r="E8405">
        <f t="shared" si="792"/>
        <v>0</v>
      </c>
      <c r="F8405">
        <f t="shared" si="793"/>
        <v>0</v>
      </c>
      <c r="G8405" s="1">
        <f t="shared" si="794"/>
        <v>48331.25762159891</v>
      </c>
      <c r="H8405">
        <f t="shared" si="795"/>
        <v>0</v>
      </c>
      <c r="I8405" s="1">
        <v>0</v>
      </c>
    </row>
    <row r="8406" spans="2:9">
      <c r="B8406" s="1">
        <v>56.168758857533867</v>
      </c>
      <c r="C8406" s="1">
        <f t="shared" si="790"/>
        <v>56168.758857533867</v>
      </c>
      <c r="D8406" s="1">
        <f t="shared" si="791"/>
        <v>0</v>
      </c>
      <c r="E8406">
        <f t="shared" si="792"/>
        <v>0</v>
      </c>
      <c r="F8406">
        <f t="shared" si="793"/>
        <v>0</v>
      </c>
      <c r="G8406" s="1">
        <f t="shared" si="794"/>
        <v>56168.758857533867</v>
      </c>
      <c r="H8406">
        <f t="shared" si="795"/>
        <v>0</v>
      </c>
      <c r="I8406" s="1">
        <v>0</v>
      </c>
    </row>
    <row r="8407" spans="2:9">
      <c r="B8407" s="1">
        <v>66.473621593670572</v>
      </c>
      <c r="C8407" s="1">
        <f t="shared" si="790"/>
        <v>66473.62159367057</v>
      </c>
      <c r="D8407" s="1">
        <f t="shared" si="791"/>
        <v>0</v>
      </c>
      <c r="E8407">
        <f t="shared" si="792"/>
        <v>0</v>
      </c>
      <c r="F8407">
        <f t="shared" si="793"/>
        <v>0</v>
      </c>
      <c r="G8407" s="1">
        <f t="shared" si="794"/>
        <v>66473.62159367057</v>
      </c>
      <c r="H8407">
        <f t="shared" si="795"/>
        <v>0</v>
      </c>
      <c r="I8407" s="1">
        <v>0</v>
      </c>
    </row>
    <row r="8408" spans="2:9">
      <c r="B8408" s="1">
        <v>66.763899417223712</v>
      </c>
      <c r="C8408" s="1">
        <f t="shared" si="790"/>
        <v>66763.899417223714</v>
      </c>
      <c r="D8408" s="1">
        <f t="shared" si="791"/>
        <v>0</v>
      </c>
      <c r="E8408">
        <f t="shared" si="792"/>
        <v>0</v>
      </c>
      <c r="F8408">
        <f t="shared" si="793"/>
        <v>0</v>
      </c>
      <c r="G8408" s="1">
        <f t="shared" si="794"/>
        <v>66763.899417223714</v>
      </c>
      <c r="H8408">
        <f t="shared" si="795"/>
        <v>0</v>
      </c>
      <c r="I8408" s="1">
        <v>0</v>
      </c>
    </row>
    <row r="8409" spans="2:9">
      <c r="B8409" s="1">
        <v>78.810429094679293</v>
      </c>
      <c r="C8409" s="1">
        <f t="shared" si="790"/>
        <v>78810.42909467929</v>
      </c>
      <c r="D8409" s="1">
        <f t="shared" si="791"/>
        <v>0</v>
      </c>
      <c r="E8409">
        <f t="shared" si="792"/>
        <v>0</v>
      </c>
      <c r="F8409">
        <f t="shared" si="793"/>
        <v>0</v>
      </c>
      <c r="G8409" s="1">
        <f t="shared" si="794"/>
        <v>78810.42909467929</v>
      </c>
      <c r="H8409">
        <f t="shared" si="795"/>
        <v>0</v>
      </c>
      <c r="I8409" s="1">
        <v>0</v>
      </c>
    </row>
    <row r="8410" spans="2:9">
      <c r="B8410" s="1">
        <v>81.132651683104484</v>
      </c>
      <c r="C8410" s="1">
        <f t="shared" si="790"/>
        <v>81132.651683104486</v>
      </c>
      <c r="D8410" s="1">
        <f t="shared" si="791"/>
        <v>1.587</v>
      </c>
      <c r="E8410">
        <f t="shared" si="792"/>
        <v>1.19025</v>
      </c>
      <c r="F8410">
        <f t="shared" si="793"/>
        <v>363.02625</v>
      </c>
      <c r="G8410" s="1">
        <f t="shared" si="794"/>
        <v>80769.625433104491</v>
      </c>
      <c r="H8410">
        <f t="shared" si="795"/>
        <v>80769.625433104491</v>
      </c>
      <c r="I8410" s="1">
        <v>5.29</v>
      </c>
    </row>
    <row r="8411" spans="2:9">
      <c r="B8411" s="1">
        <v>78.229873447572999</v>
      </c>
      <c r="C8411" s="1">
        <f t="shared" si="790"/>
        <v>78229.873447573002</v>
      </c>
      <c r="D8411" s="1">
        <f t="shared" si="791"/>
        <v>18.0867</v>
      </c>
      <c r="E8411">
        <f t="shared" si="792"/>
        <v>13.565025</v>
      </c>
      <c r="F8411">
        <f t="shared" si="793"/>
        <v>4137.332625</v>
      </c>
      <c r="G8411" s="1">
        <f t="shared" si="794"/>
        <v>74092.540822573006</v>
      </c>
      <c r="H8411">
        <f t="shared" si="795"/>
        <v>74092.540822573006</v>
      </c>
      <c r="I8411" s="1">
        <v>60.289000000000001</v>
      </c>
    </row>
    <row r="8412" spans="2:9">
      <c r="B8412" s="1">
        <v>74.746539564935247</v>
      </c>
      <c r="C8412" s="1">
        <f t="shared" si="790"/>
        <v>74746.539564935243</v>
      </c>
      <c r="D8412" s="1">
        <f t="shared" si="791"/>
        <v>36.6111</v>
      </c>
      <c r="E8412">
        <f t="shared" si="792"/>
        <v>27.458325000000002</v>
      </c>
      <c r="F8412">
        <f t="shared" si="793"/>
        <v>8374.7891250000011</v>
      </c>
      <c r="G8412" s="1">
        <f t="shared" si="794"/>
        <v>66371.750439935247</v>
      </c>
      <c r="H8412">
        <f t="shared" si="795"/>
        <v>66371.750439935247</v>
      </c>
      <c r="I8412" s="1">
        <v>122.03700000000001</v>
      </c>
    </row>
    <row r="8413" spans="2:9">
      <c r="B8413" s="1">
        <v>71.69862241762722</v>
      </c>
      <c r="C8413" s="1">
        <f t="shared" si="790"/>
        <v>71698.622417627223</v>
      </c>
      <c r="D8413" s="1">
        <f t="shared" si="791"/>
        <v>55.696800000000003</v>
      </c>
      <c r="E8413">
        <f t="shared" si="792"/>
        <v>41.772600000000004</v>
      </c>
      <c r="F8413">
        <f t="shared" si="793"/>
        <v>12740.643000000002</v>
      </c>
      <c r="G8413" s="1">
        <f t="shared" si="794"/>
        <v>58957.979417627219</v>
      </c>
      <c r="H8413">
        <f t="shared" si="795"/>
        <v>58957.979417627219</v>
      </c>
      <c r="I8413" s="1">
        <v>185.65600000000001</v>
      </c>
    </row>
    <row r="8414" spans="2:9">
      <c r="B8414" s="1">
        <v>67.77987179965973</v>
      </c>
      <c r="C8414" s="1">
        <f t="shared" si="790"/>
        <v>67779.871799659726</v>
      </c>
      <c r="D8414" s="1">
        <f t="shared" si="791"/>
        <v>57.79379999999999</v>
      </c>
      <c r="E8414">
        <f t="shared" si="792"/>
        <v>43.345349999999996</v>
      </c>
      <c r="F8414">
        <f t="shared" si="793"/>
        <v>13220.331749999999</v>
      </c>
      <c r="G8414" s="1">
        <f t="shared" si="794"/>
        <v>54559.540049659729</v>
      </c>
      <c r="H8414">
        <f t="shared" si="795"/>
        <v>54559.540049659729</v>
      </c>
      <c r="I8414" s="1">
        <v>192.64599999999999</v>
      </c>
    </row>
    <row r="8415" spans="2:9">
      <c r="B8415" s="1">
        <v>64.296537917021965</v>
      </c>
      <c r="C8415" s="1">
        <f t="shared" si="790"/>
        <v>64296.537917021968</v>
      </c>
      <c r="D8415" s="1">
        <f t="shared" si="791"/>
        <v>49.443600000000004</v>
      </c>
      <c r="E8415">
        <f t="shared" si="792"/>
        <v>37.082700000000003</v>
      </c>
      <c r="F8415">
        <f t="shared" si="793"/>
        <v>11310.2235</v>
      </c>
      <c r="G8415" s="1">
        <f t="shared" si="794"/>
        <v>52986.314417021968</v>
      </c>
      <c r="H8415">
        <f t="shared" si="795"/>
        <v>52986.314417021968</v>
      </c>
      <c r="I8415" s="1">
        <v>164.81200000000001</v>
      </c>
    </row>
    <row r="8416" spans="2:9">
      <c r="B8416" s="1">
        <v>62.119454240373379</v>
      </c>
      <c r="C8416" s="1">
        <f t="shared" si="790"/>
        <v>62119.454240373379</v>
      </c>
      <c r="D8416" s="1">
        <f t="shared" si="791"/>
        <v>30.166499999999999</v>
      </c>
      <c r="E8416">
        <f t="shared" si="792"/>
        <v>22.624874999999999</v>
      </c>
      <c r="F8416">
        <f t="shared" si="793"/>
        <v>6900.586875</v>
      </c>
      <c r="G8416" s="1">
        <f t="shared" si="794"/>
        <v>55218.867365373379</v>
      </c>
      <c r="H8416">
        <f t="shared" si="795"/>
        <v>55218.867365373379</v>
      </c>
      <c r="I8416" s="1">
        <v>100.55500000000001</v>
      </c>
    </row>
    <row r="8417" spans="2:9">
      <c r="B8417" s="1">
        <v>61.248620769713924</v>
      </c>
      <c r="C8417" s="1">
        <f t="shared" si="790"/>
        <v>61248.620769713925</v>
      </c>
      <c r="D8417" s="1">
        <f t="shared" si="791"/>
        <v>9.3134999999999994</v>
      </c>
      <c r="E8417">
        <f t="shared" si="792"/>
        <v>6.985125</v>
      </c>
      <c r="F8417">
        <f t="shared" si="793"/>
        <v>2130.4631250000002</v>
      </c>
      <c r="G8417" s="1">
        <f t="shared" si="794"/>
        <v>59118.157644713923</v>
      </c>
      <c r="H8417">
        <f t="shared" si="795"/>
        <v>59118.157644713923</v>
      </c>
      <c r="I8417" s="1">
        <v>31.045000000000002</v>
      </c>
    </row>
    <row r="8418" spans="2:9">
      <c r="B8418" s="1">
        <v>58.490981445959036</v>
      </c>
      <c r="C8418" s="1">
        <f t="shared" si="790"/>
        <v>58490.981445959034</v>
      </c>
      <c r="D8418" s="1">
        <f t="shared" si="791"/>
        <v>9.8400000000000001E-2</v>
      </c>
      <c r="E8418">
        <f t="shared" si="792"/>
        <v>7.3800000000000004E-2</v>
      </c>
      <c r="F8418">
        <f t="shared" si="793"/>
        <v>22.509</v>
      </c>
      <c r="G8418" s="1">
        <f t="shared" si="794"/>
        <v>58468.472445959036</v>
      </c>
      <c r="H8418">
        <f t="shared" si="795"/>
        <v>58468.472445959036</v>
      </c>
      <c r="I8418" s="1">
        <v>0.32800000000000001</v>
      </c>
    </row>
    <row r="8419" spans="2:9">
      <c r="B8419" s="1">
        <v>55.878481033980719</v>
      </c>
      <c r="C8419" s="1">
        <f t="shared" si="790"/>
        <v>55878.481033980723</v>
      </c>
      <c r="D8419" s="1">
        <f t="shared" si="791"/>
        <v>0</v>
      </c>
      <c r="E8419">
        <f t="shared" si="792"/>
        <v>0</v>
      </c>
      <c r="F8419">
        <f t="shared" si="793"/>
        <v>0</v>
      </c>
      <c r="G8419" s="1">
        <f t="shared" si="794"/>
        <v>55878.481033980723</v>
      </c>
      <c r="H8419">
        <f t="shared" si="795"/>
        <v>0</v>
      </c>
      <c r="I8419" s="1">
        <v>0</v>
      </c>
    </row>
    <row r="8420" spans="2:9">
      <c r="B8420" s="1">
        <v>56.168758857533867</v>
      </c>
      <c r="C8420" s="1">
        <f t="shared" si="790"/>
        <v>56168.758857533867</v>
      </c>
      <c r="D8420" s="1">
        <f t="shared" si="791"/>
        <v>0</v>
      </c>
      <c r="E8420">
        <f t="shared" si="792"/>
        <v>0</v>
      </c>
      <c r="F8420">
        <f t="shared" si="793"/>
        <v>0</v>
      </c>
      <c r="G8420" s="1">
        <f t="shared" si="794"/>
        <v>56168.758857533867</v>
      </c>
      <c r="H8420">
        <f t="shared" si="795"/>
        <v>0</v>
      </c>
      <c r="I8420" s="1">
        <v>0</v>
      </c>
    </row>
    <row r="8421" spans="2:9">
      <c r="B8421" s="1">
        <v>53.701397357332119</v>
      </c>
      <c r="C8421" s="1">
        <f t="shared" si="790"/>
        <v>53701.39735733212</v>
      </c>
      <c r="D8421" s="1">
        <f t="shared" si="791"/>
        <v>0</v>
      </c>
      <c r="E8421">
        <f t="shared" si="792"/>
        <v>0</v>
      </c>
      <c r="F8421">
        <f t="shared" si="793"/>
        <v>0</v>
      </c>
      <c r="G8421" s="1">
        <f t="shared" si="794"/>
        <v>53701.39735733212</v>
      </c>
      <c r="H8421">
        <f t="shared" si="795"/>
        <v>0</v>
      </c>
      <c r="I8421" s="1">
        <v>0</v>
      </c>
    </row>
    <row r="8422" spans="2:9">
      <c r="B8422" s="1">
        <v>52.250008239566391</v>
      </c>
      <c r="C8422" s="1">
        <f t="shared" si="790"/>
        <v>52250.008239566392</v>
      </c>
      <c r="D8422" s="1">
        <f t="shared" si="791"/>
        <v>0</v>
      </c>
      <c r="E8422">
        <f t="shared" si="792"/>
        <v>0</v>
      </c>
      <c r="F8422">
        <f t="shared" si="793"/>
        <v>0</v>
      </c>
      <c r="G8422" s="1">
        <f t="shared" si="794"/>
        <v>52250.008239566392</v>
      </c>
      <c r="H8422">
        <f t="shared" si="795"/>
        <v>0</v>
      </c>
      <c r="I8422" s="1">
        <v>0</v>
      </c>
    </row>
    <row r="8423" spans="2:9">
      <c r="B8423" s="1">
        <v>50.943758033577225</v>
      </c>
      <c r="C8423" s="1">
        <f t="shared" si="790"/>
        <v>50943.758033577222</v>
      </c>
      <c r="D8423" s="1">
        <f t="shared" si="791"/>
        <v>0</v>
      </c>
      <c r="E8423">
        <f t="shared" si="792"/>
        <v>0</v>
      </c>
      <c r="F8423">
        <f t="shared" si="793"/>
        <v>0</v>
      </c>
      <c r="G8423" s="1">
        <f t="shared" si="794"/>
        <v>50943.758033577222</v>
      </c>
      <c r="H8423">
        <f t="shared" si="795"/>
        <v>0</v>
      </c>
      <c r="I8423" s="1">
        <v>0</v>
      </c>
    </row>
    <row r="8424" spans="2:9">
      <c r="B8424" s="1">
        <v>46.444451768503463</v>
      </c>
      <c r="C8424" s="1">
        <f t="shared" si="790"/>
        <v>46444.451768503466</v>
      </c>
      <c r="D8424" s="1">
        <f t="shared" si="791"/>
        <v>0</v>
      </c>
      <c r="E8424">
        <f t="shared" si="792"/>
        <v>0</v>
      </c>
      <c r="F8424">
        <f t="shared" si="793"/>
        <v>0</v>
      </c>
      <c r="G8424" s="1">
        <f t="shared" si="794"/>
        <v>46444.451768503466</v>
      </c>
      <c r="H8424">
        <f t="shared" si="795"/>
        <v>0</v>
      </c>
      <c r="I8424" s="1">
        <v>0</v>
      </c>
    </row>
    <row r="8425" spans="2:9">
      <c r="B8425" s="1">
        <v>40.348617473887366</v>
      </c>
      <c r="C8425" s="1">
        <f t="shared" si="790"/>
        <v>40348.617473887367</v>
      </c>
      <c r="D8425" s="1">
        <f t="shared" si="791"/>
        <v>0</v>
      </c>
      <c r="E8425">
        <f t="shared" si="792"/>
        <v>0</v>
      </c>
      <c r="F8425">
        <f t="shared" si="793"/>
        <v>0</v>
      </c>
      <c r="G8425" s="1">
        <f t="shared" si="794"/>
        <v>40348.617473887367</v>
      </c>
      <c r="H8425">
        <f t="shared" si="795"/>
        <v>0</v>
      </c>
      <c r="I8425" s="1">
        <v>0</v>
      </c>
    </row>
    <row r="8426" spans="2:9">
      <c r="B8426" s="1">
        <v>41.800006591653109</v>
      </c>
      <c r="C8426" s="1">
        <f t="shared" si="790"/>
        <v>41800.006591653109</v>
      </c>
      <c r="D8426" s="1">
        <f t="shared" si="791"/>
        <v>0</v>
      </c>
      <c r="E8426">
        <f t="shared" si="792"/>
        <v>0</v>
      </c>
      <c r="F8426">
        <f t="shared" si="793"/>
        <v>0</v>
      </c>
      <c r="G8426" s="1">
        <f t="shared" si="794"/>
        <v>41800.006591653109</v>
      </c>
      <c r="H8426">
        <f t="shared" si="795"/>
        <v>0</v>
      </c>
      <c r="I8426" s="1">
        <v>0</v>
      </c>
    </row>
    <row r="8427" spans="2:9">
      <c r="B8427" s="1">
        <v>52.566047172929707</v>
      </c>
      <c r="C8427" s="1">
        <f t="shared" si="790"/>
        <v>52566.047172929706</v>
      </c>
      <c r="D8427" s="1">
        <f t="shared" si="791"/>
        <v>0</v>
      </c>
      <c r="E8427">
        <f t="shared" si="792"/>
        <v>0</v>
      </c>
      <c r="F8427">
        <f t="shared" si="793"/>
        <v>0</v>
      </c>
      <c r="G8427" s="1">
        <f t="shared" si="794"/>
        <v>52566.047172929706</v>
      </c>
      <c r="H8427">
        <f t="shared" si="795"/>
        <v>0</v>
      </c>
      <c r="I8427" s="1">
        <v>0</v>
      </c>
    </row>
    <row r="8428" spans="2:9">
      <c r="B8428" s="1">
        <v>57.246585619834406</v>
      </c>
      <c r="C8428" s="1">
        <f t="shared" si="790"/>
        <v>57246.585619834404</v>
      </c>
      <c r="D8428" s="1">
        <f t="shared" si="791"/>
        <v>0</v>
      </c>
      <c r="E8428">
        <f t="shared" si="792"/>
        <v>0</v>
      </c>
      <c r="F8428">
        <f t="shared" si="793"/>
        <v>0</v>
      </c>
      <c r="G8428" s="1">
        <f t="shared" si="794"/>
        <v>57246.585619834404</v>
      </c>
      <c r="H8428">
        <f t="shared" si="795"/>
        <v>0</v>
      </c>
      <c r="I8428" s="1">
        <v>0</v>
      </c>
    </row>
    <row r="8429" spans="2:9">
      <c r="B8429" s="1">
        <v>57.246585619834406</v>
      </c>
      <c r="C8429" s="1">
        <f t="shared" si="790"/>
        <v>57246.585619834404</v>
      </c>
      <c r="D8429" s="1">
        <f t="shared" si="791"/>
        <v>0</v>
      </c>
      <c r="E8429">
        <f t="shared" si="792"/>
        <v>0</v>
      </c>
      <c r="F8429">
        <f t="shared" si="793"/>
        <v>0</v>
      </c>
      <c r="G8429" s="1">
        <f t="shared" si="794"/>
        <v>57246.585619834404</v>
      </c>
      <c r="H8429">
        <f t="shared" si="795"/>
        <v>0</v>
      </c>
      <c r="I8429" s="1">
        <v>0</v>
      </c>
    </row>
    <row r="8430" spans="2:9">
      <c r="B8430" s="1">
        <v>69.6680145750815</v>
      </c>
      <c r="C8430" s="1">
        <f t="shared" si="790"/>
        <v>69668.014575081499</v>
      </c>
      <c r="D8430" s="1">
        <f t="shared" si="791"/>
        <v>0</v>
      </c>
      <c r="E8430">
        <f t="shared" si="792"/>
        <v>0</v>
      </c>
      <c r="F8430">
        <f t="shared" si="793"/>
        <v>0</v>
      </c>
      <c r="G8430" s="1">
        <f t="shared" si="794"/>
        <v>69668.014575081499</v>
      </c>
      <c r="H8430">
        <f t="shared" si="795"/>
        <v>0</v>
      </c>
      <c r="I8430" s="1">
        <v>0</v>
      </c>
    </row>
    <row r="8431" spans="2:9">
      <c r="B8431" s="1">
        <v>82.44948494932126</v>
      </c>
      <c r="C8431" s="1">
        <f t="shared" si="790"/>
        <v>82449.484949321253</v>
      </c>
      <c r="D8431" s="1">
        <f t="shared" si="791"/>
        <v>0</v>
      </c>
      <c r="E8431">
        <f t="shared" si="792"/>
        <v>0</v>
      </c>
      <c r="F8431">
        <f t="shared" si="793"/>
        <v>0</v>
      </c>
      <c r="G8431" s="1">
        <f t="shared" si="794"/>
        <v>82449.484949321253</v>
      </c>
      <c r="H8431">
        <f t="shared" si="795"/>
        <v>0</v>
      </c>
      <c r="I8431" s="1">
        <v>0</v>
      </c>
    </row>
    <row r="8432" spans="2:9">
      <c r="B8432" s="1">
        <v>82.809526368313911</v>
      </c>
      <c r="C8432" s="1">
        <f t="shared" si="790"/>
        <v>82809.526368313906</v>
      </c>
      <c r="D8432" s="1">
        <f t="shared" si="791"/>
        <v>0</v>
      </c>
      <c r="E8432">
        <f t="shared" si="792"/>
        <v>0</v>
      </c>
      <c r="F8432">
        <f t="shared" si="793"/>
        <v>0</v>
      </c>
      <c r="G8432" s="1">
        <f t="shared" si="794"/>
        <v>82809.526368313906</v>
      </c>
      <c r="H8432">
        <f t="shared" si="795"/>
        <v>0</v>
      </c>
      <c r="I8432" s="1">
        <v>0</v>
      </c>
    </row>
    <row r="8433" spans="2:9">
      <c r="B8433" s="1">
        <v>97.751245256509677</v>
      </c>
      <c r="C8433" s="1">
        <f t="shared" si="790"/>
        <v>97751.245256509676</v>
      </c>
      <c r="D8433" s="1">
        <f t="shared" si="791"/>
        <v>0</v>
      </c>
      <c r="E8433">
        <f t="shared" si="792"/>
        <v>0</v>
      </c>
      <c r="F8433">
        <f t="shared" si="793"/>
        <v>0</v>
      </c>
      <c r="G8433" s="1">
        <f t="shared" si="794"/>
        <v>97751.245256509676</v>
      </c>
      <c r="H8433">
        <f t="shared" si="795"/>
        <v>0</v>
      </c>
      <c r="I8433" s="1">
        <v>0</v>
      </c>
    </row>
    <row r="8434" spans="2:9">
      <c r="B8434" s="1">
        <v>100.63157660845104</v>
      </c>
      <c r="C8434" s="1">
        <f t="shared" si="790"/>
        <v>100631.57660845104</v>
      </c>
      <c r="D8434" s="1">
        <f t="shared" si="791"/>
        <v>0.7863</v>
      </c>
      <c r="E8434">
        <f t="shared" si="792"/>
        <v>0.58972500000000005</v>
      </c>
      <c r="F8434">
        <f t="shared" si="793"/>
        <v>179.86612500000001</v>
      </c>
      <c r="G8434" s="1">
        <f t="shared" si="794"/>
        <v>100451.71048345104</v>
      </c>
      <c r="H8434">
        <f t="shared" si="795"/>
        <v>100451.71048345104</v>
      </c>
      <c r="I8434" s="1">
        <v>2.621</v>
      </c>
    </row>
    <row r="8435" spans="2:9">
      <c r="B8435" s="1">
        <v>97.03116241852436</v>
      </c>
      <c r="C8435" s="1">
        <f t="shared" si="790"/>
        <v>97031.162418524356</v>
      </c>
      <c r="D8435" s="1">
        <f t="shared" si="791"/>
        <v>8.3279999999999994</v>
      </c>
      <c r="E8435">
        <f t="shared" si="792"/>
        <v>6.2459999999999996</v>
      </c>
      <c r="F8435">
        <f t="shared" si="793"/>
        <v>1905.03</v>
      </c>
      <c r="G8435" s="1">
        <f t="shared" si="794"/>
        <v>95126.132418524357</v>
      </c>
      <c r="H8435">
        <f t="shared" si="795"/>
        <v>95126.132418524357</v>
      </c>
      <c r="I8435" s="1">
        <v>27.76</v>
      </c>
    </row>
    <row r="8436" spans="2:9">
      <c r="B8436" s="1">
        <v>92.710665390612334</v>
      </c>
      <c r="C8436" s="1">
        <f t="shared" si="790"/>
        <v>92710.665390612339</v>
      </c>
      <c r="D8436" s="1">
        <f t="shared" si="791"/>
        <v>17.182199999999998</v>
      </c>
      <c r="E8436">
        <f t="shared" si="792"/>
        <v>12.886649999999999</v>
      </c>
      <c r="F8436">
        <f t="shared" si="793"/>
        <v>3930.4282499999999</v>
      </c>
      <c r="G8436" s="1">
        <f t="shared" si="794"/>
        <v>88780.237140612342</v>
      </c>
      <c r="H8436">
        <f t="shared" si="795"/>
        <v>88780.237140612342</v>
      </c>
      <c r="I8436" s="1">
        <v>57.274000000000001</v>
      </c>
    </row>
    <row r="8437" spans="2:9">
      <c r="B8437" s="1">
        <v>86.7699819772333</v>
      </c>
      <c r="C8437" s="1">
        <f t="shared" si="790"/>
        <v>86769.981977233299</v>
      </c>
      <c r="D8437" s="1">
        <f t="shared" si="791"/>
        <v>37.506899999999995</v>
      </c>
      <c r="E8437">
        <f t="shared" si="792"/>
        <v>28.130174999999994</v>
      </c>
      <c r="F8437">
        <f t="shared" si="793"/>
        <v>8579.7033749999973</v>
      </c>
      <c r="G8437" s="1">
        <f t="shared" si="794"/>
        <v>78190.278602233302</v>
      </c>
      <c r="H8437">
        <f t="shared" si="795"/>
        <v>78190.278602233302</v>
      </c>
      <c r="I8437" s="1">
        <v>125.023</v>
      </c>
    </row>
    <row r="8438" spans="2:9">
      <c r="B8438" s="1">
        <v>84.069671334788268</v>
      </c>
      <c r="C8438" s="1">
        <f t="shared" si="790"/>
        <v>84069.671334788261</v>
      </c>
      <c r="D8438" s="1">
        <f t="shared" si="791"/>
        <v>54.296099999999996</v>
      </c>
      <c r="E8438">
        <f t="shared" si="792"/>
        <v>40.722074999999997</v>
      </c>
      <c r="F8438">
        <f t="shared" si="793"/>
        <v>12420.232875</v>
      </c>
      <c r="G8438" s="1">
        <f t="shared" si="794"/>
        <v>71649.43845978826</v>
      </c>
      <c r="H8438">
        <f t="shared" si="795"/>
        <v>71649.43845978826</v>
      </c>
      <c r="I8438" s="1">
        <v>180.98699999999999</v>
      </c>
    </row>
    <row r="8439" spans="2:9">
      <c r="B8439" s="1">
        <v>79.749174306876228</v>
      </c>
      <c r="C8439" s="1">
        <f t="shared" si="790"/>
        <v>79749.17430687623</v>
      </c>
      <c r="D8439" s="1">
        <f t="shared" si="791"/>
        <v>49.9407</v>
      </c>
      <c r="E8439">
        <f t="shared" si="792"/>
        <v>37.455525000000002</v>
      </c>
      <c r="F8439">
        <f t="shared" si="793"/>
        <v>11423.935125</v>
      </c>
      <c r="G8439" s="1">
        <f t="shared" si="794"/>
        <v>68325.239181876226</v>
      </c>
      <c r="H8439">
        <f t="shared" si="795"/>
        <v>68325.239181876226</v>
      </c>
      <c r="I8439" s="1">
        <v>166.46899999999999</v>
      </c>
    </row>
    <row r="8440" spans="2:9">
      <c r="B8440" s="1">
        <v>77.048863664431238</v>
      </c>
      <c r="C8440" s="1">
        <f t="shared" si="790"/>
        <v>77048.863664431236</v>
      </c>
      <c r="D8440" s="1">
        <f t="shared" si="791"/>
        <v>33.052499999999995</v>
      </c>
      <c r="E8440">
        <f t="shared" si="792"/>
        <v>24.789374999999996</v>
      </c>
      <c r="F8440">
        <f t="shared" si="793"/>
        <v>7560.7593749999987</v>
      </c>
      <c r="G8440" s="1">
        <f t="shared" si="794"/>
        <v>69488.104289431241</v>
      </c>
      <c r="H8440">
        <f t="shared" si="795"/>
        <v>69488.104289431241</v>
      </c>
      <c r="I8440" s="1">
        <v>110.175</v>
      </c>
    </row>
    <row r="8441" spans="2:9">
      <c r="B8441" s="1">
        <v>77.228884373927542</v>
      </c>
      <c r="C8441" s="1">
        <f t="shared" si="790"/>
        <v>77228.884373927547</v>
      </c>
      <c r="D8441" s="1">
        <f t="shared" si="791"/>
        <v>12.317399999999999</v>
      </c>
      <c r="E8441">
        <f t="shared" si="792"/>
        <v>9.2380499999999994</v>
      </c>
      <c r="F8441">
        <f t="shared" si="793"/>
        <v>2817.6052499999996</v>
      </c>
      <c r="G8441" s="1">
        <f t="shared" si="794"/>
        <v>74411.279123927554</v>
      </c>
      <c r="H8441">
        <f t="shared" si="795"/>
        <v>74411.279123927554</v>
      </c>
      <c r="I8441" s="1">
        <v>41.058</v>
      </c>
    </row>
    <row r="8442" spans="2:9">
      <c r="B8442" s="1">
        <v>75.968739407453214</v>
      </c>
      <c r="C8442" s="1">
        <f t="shared" si="790"/>
        <v>75968.73940745322</v>
      </c>
      <c r="D8442" s="1">
        <f t="shared" si="791"/>
        <v>0.12209999999999999</v>
      </c>
      <c r="E8442">
        <f t="shared" si="792"/>
        <v>9.157499999999999E-2</v>
      </c>
      <c r="F8442">
        <f t="shared" si="793"/>
        <v>27.930374999999998</v>
      </c>
      <c r="G8442" s="1">
        <f t="shared" si="794"/>
        <v>75940.809032453224</v>
      </c>
      <c r="H8442">
        <f t="shared" si="795"/>
        <v>75940.809032453224</v>
      </c>
      <c r="I8442" s="1">
        <v>0.40699999999999997</v>
      </c>
    </row>
    <row r="8443" spans="2:9">
      <c r="B8443" s="1">
        <v>71.468221670044855</v>
      </c>
      <c r="C8443" s="1">
        <f t="shared" si="790"/>
        <v>71468.221670044848</v>
      </c>
      <c r="D8443" s="1">
        <f t="shared" si="791"/>
        <v>0</v>
      </c>
      <c r="E8443">
        <f t="shared" si="792"/>
        <v>0</v>
      </c>
      <c r="F8443">
        <f t="shared" si="793"/>
        <v>0</v>
      </c>
      <c r="G8443" s="1">
        <f t="shared" si="794"/>
        <v>71468.221670044848</v>
      </c>
      <c r="H8443">
        <f t="shared" si="795"/>
        <v>0</v>
      </c>
      <c r="I8443" s="1">
        <v>0</v>
      </c>
    </row>
    <row r="8444" spans="2:9">
      <c r="B8444" s="1">
        <v>72.728366636519183</v>
      </c>
      <c r="C8444" s="1">
        <f t="shared" si="790"/>
        <v>72728.366636519189</v>
      </c>
      <c r="D8444" s="1">
        <f t="shared" si="791"/>
        <v>0</v>
      </c>
      <c r="E8444">
        <f t="shared" si="792"/>
        <v>0</v>
      </c>
      <c r="F8444">
        <f t="shared" si="793"/>
        <v>0</v>
      </c>
      <c r="G8444" s="1">
        <f t="shared" si="794"/>
        <v>72728.366636519189</v>
      </c>
      <c r="H8444">
        <f t="shared" si="795"/>
        <v>0</v>
      </c>
      <c r="I8444" s="1">
        <v>0</v>
      </c>
    </row>
    <row r="8445" spans="2:9">
      <c r="B8445" s="1">
        <v>71.288200960548508</v>
      </c>
      <c r="C8445" s="1">
        <f t="shared" si="790"/>
        <v>71288.200960548507</v>
      </c>
      <c r="D8445" s="1">
        <f t="shared" si="791"/>
        <v>0</v>
      </c>
      <c r="E8445">
        <f t="shared" si="792"/>
        <v>0</v>
      </c>
      <c r="F8445">
        <f t="shared" si="793"/>
        <v>0</v>
      </c>
      <c r="G8445" s="1">
        <f t="shared" si="794"/>
        <v>71288.200960548507</v>
      </c>
      <c r="H8445">
        <f t="shared" si="795"/>
        <v>0</v>
      </c>
      <c r="I8445" s="1">
        <v>0</v>
      </c>
    </row>
    <row r="8446" spans="2:9">
      <c r="B8446" s="1">
        <v>66.967703932636482</v>
      </c>
      <c r="C8446" s="1">
        <f t="shared" si="790"/>
        <v>66967.703932636476</v>
      </c>
      <c r="D8446" s="1">
        <f t="shared" si="791"/>
        <v>0</v>
      </c>
      <c r="E8446">
        <f t="shared" si="792"/>
        <v>0</v>
      </c>
      <c r="F8446">
        <f t="shared" si="793"/>
        <v>0</v>
      </c>
      <c r="G8446" s="1">
        <f t="shared" si="794"/>
        <v>66967.703932636476</v>
      </c>
      <c r="H8446">
        <f t="shared" si="795"/>
        <v>0</v>
      </c>
      <c r="I8446" s="1">
        <v>0</v>
      </c>
    </row>
    <row r="8447" spans="2:9">
      <c r="B8447" s="1">
        <v>65.887579675658486</v>
      </c>
      <c r="C8447" s="1">
        <f t="shared" si="790"/>
        <v>65887.57967565849</v>
      </c>
      <c r="D8447" s="1">
        <f t="shared" si="791"/>
        <v>0</v>
      </c>
      <c r="E8447">
        <f t="shared" si="792"/>
        <v>0</v>
      </c>
      <c r="F8447">
        <f t="shared" si="793"/>
        <v>0</v>
      </c>
      <c r="G8447" s="1">
        <f t="shared" si="794"/>
        <v>65887.57967565849</v>
      </c>
      <c r="H8447">
        <f t="shared" si="795"/>
        <v>0</v>
      </c>
      <c r="I8447" s="1">
        <v>0</v>
      </c>
    </row>
    <row r="8448" spans="2:9">
      <c r="B8448" s="1">
        <v>59.04679271479776</v>
      </c>
      <c r="C8448" s="1">
        <f t="shared" si="790"/>
        <v>59046.792714797761</v>
      </c>
      <c r="D8448" s="1">
        <f t="shared" si="791"/>
        <v>0</v>
      </c>
      <c r="E8448">
        <f t="shared" si="792"/>
        <v>0</v>
      </c>
      <c r="F8448">
        <f t="shared" si="793"/>
        <v>0</v>
      </c>
      <c r="G8448" s="1">
        <f t="shared" si="794"/>
        <v>59046.792714797761</v>
      </c>
      <c r="H8448">
        <f t="shared" si="795"/>
        <v>0</v>
      </c>
      <c r="I8448" s="1">
        <v>0</v>
      </c>
    </row>
    <row r="8449" spans="2:9">
      <c r="B8449" s="1">
        <v>54.366254267893055</v>
      </c>
      <c r="C8449" s="1">
        <f t="shared" si="790"/>
        <v>54366.254267893055</v>
      </c>
      <c r="D8449" s="1">
        <f t="shared" si="791"/>
        <v>0</v>
      </c>
      <c r="E8449">
        <f t="shared" si="792"/>
        <v>0</v>
      </c>
      <c r="F8449">
        <f t="shared" si="793"/>
        <v>0</v>
      </c>
      <c r="G8449" s="1">
        <f t="shared" si="794"/>
        <v>54366.254267893055</v>
      </c>
      <c r="H8449">
        <f t="shared" si="795"/>
        <v>0</v>
      </c>
      <c r="I8449" s="1">
        <v>0</v>
      </c>
    </row>
    <row r="8450" spans="2:9">
      <c r="B8450" s="1">
        <v>56.526502781849068</v>
      </c>
      <c r="C8450" s="1">
        <f t="shared" si="790"/>
        <v>56526.502781849071</v>
      </c>
      <c r="D8450" s="1">
        <f t="shared" si="791"/>
        <v>0</v>
      </c>
      <c r="E8450">
        <f t="shared" si="792"/>
        <v>0</v>
      </c>
      <c r="F8450">
        <f t="shared" si="793"/>
        <v>0</v>
      </c>
      <c r="G8450" s="1">
        <f t="shared" si="794"/>
        <v>56526.502781849071</v>
      </c>
      <c r="H8450">
        <f t="shared" si="795"/>
        <v>0</v>
      </c>
      <c r="I8450" s="1">
        <v>0</v>
      </c>
    </row>
    <row r="8451" spans="2:9">
      <c r="B8451" s="1">
        <v>59.842253755794367</v>
      </c>
      <c r="C8451" s="1">
        <f t="shared" si="790"/>
        <v>59842.253755794365</v>
      </c>
      <c r="D8451" s="1">
        <f t="shared" si="791"/>
        <v>0</v>
      </c>
      <c r="E8451">
        <f t="shared" si="792"/>
        <v>0</v>
      </c>
      <c r="F8451">
        <f t="shared" si="793"/>
        <v>0</v>
      </c>
      <c r="G8451" s="1">
        <f t="shared" si="794"/>
        <v>59842.253755794365</v>
      </c>
      <c r="H8451">
        <f t="shared" si="795"/>
        <v>0</v>
      </c>
      <c r="I8451" s="1">
        <v>0</v>
      </c>
    </row>
    <row r="8452" spans="2:9">
      <c r="B8452" s="1">
        <v>60.387927802199776</v>
      </c>
      <c r="C8452" s="1">
        <f t="shared" ref="C8452:C8515" si="796">+B8452*1000</f>
        <v>60387.927802199774</v>
      </c>
      <c r="D8452" s="1">
        <f t="shared" ref="D8452:D8515" si="797">I8452*$K$1</f>
        <v>0</v>
      </c>
      <c r="E8452">
        <f t="shared" ref="E8452:E8515" si="798">D8452*$E$1</f>
        <v>0</v>
      </c>
      <c r="F8452">
        <f t="shared" ref="F8452:F8515" si="799">E8452*$G$1</f>
        <v>0</v>
      </c>
      <c r="G8452" s="1">
        <f t="shared" ref="G8452:G8515" si="800">C8452-F8452</f>
        <v>60387.927802199774</v>
      </c>
      <c r="H8452">
        <f t="shared" ref="H8452:H8515" si="801">IF(F8452&gt;0,C8452-F8452,F8452)</f>
        <v>0</v>
      </c>
      <c r="I8452" s="1">
        <v>0</v>
      </c>
    </row>
    <row r="8453" spans="2:9">
      <c r="B8453" s="1">
        <v>60.569819151001596</v>
      </c>
      <c r="C8453" s="1">
        <f t="shared" si="796"/>
        <v>60569.819151001597</v>
      </c>
      <c r="D8453" s="1">
        <f t="shared" si="797"/>
        <v>0</v>
      </c>
      <c r="E8453">
        <f t="shared" si="798"/>
        <v>0</v>
      </c>
      <c r="F8453">
        <f t="shared" si="799"/>
        <v>0</v>
      </c>
      <c r="G8453" s="1">
        <f t="shared" si="800"/>
        <v>60569.819151001597</v>
      </c>
      <c r="H8453">
        <f t="shared" si="801"/>
        <v>0</v>
      </c>
      <c r="I8453" s="1">
        <v>0</v>
      </c>
    </row>
    <row r="8454" spans="2:9">
      <c r="B8454" s="1">
        <v>70.391951986299148</v>
      </c>
      <c r="C8454" s="1">
        <f t="shared" si="796"/>
        <v>70391.951986299144</v>
      </c>
      <c r="D8454" s="1">
        <f t="shared" si="797"/>
        <v>0</v>
      </c>
      <c r="E8454">
        <f t="shared" si="798"/>
        <v>0</v>
      </c>
      <c r="F8454">
        <f t="shared" si="799"/>
        <v>0</v>
      </c>
      <c r="G8454" s="1">
        <f t="shared" si="800"/>
        <v>70391.951986299144</v>
      </c>
      <c r="H8454">
        <f t="shared" si="801"/>
        <v>0</v>
      </c>
      <c r="I8454" s="1">
        <v>0</v>
      </c>
    </row>
    <row r="8455" spans="2:9">
      <c r="B8455" s="1">
        <v>83.306237751227414</v>
      </c>
      <c r="C8455" s="1">
        <f t="shared" si="796"/>
        <v>83306.237751227411</v>
      </c>
      <c r="D8455" s="1">
        <f t="shared" si="797"/>
        <v>0</v>
      </c>
      <c r="E8455">
        <f t="shared" si="798"/>
        <v>0</v>
      </c>
      <c r="F8455">
        <f t="shared" si="799"/>
        <v>0</v>
      </c>
      <c r="G8455" s="1">
        <f t="shared" si="800"/>
        <v>83306.237751227411</v>
      </c>
      <c r="H8455">
        <f t="shared" si="801"/>
        <v>0</v>
      </c>
      <c r="I8455" s="1">
        <v>0</v>
      </c>
    </row>
    <row r="8456" spans="2:9">
      <c r="B8456" s="1">
        <v>83.670020448831011</v>
      </c>
      <c r="C8456" s="1">
        <f t="shared" si="796"/>
        <v>83670.020448831012</v>
      </c>
      <c r="D8456" s="1">
        <f t="shared" si="797"/>
        <v>0</v>
      </c>
      <c r="E8456">
        <f t="shared" si="798"/>
        <v>0</v>
      </c>
      <c r="F8456">
        <f t="shared" si="799"/>
        <v>0</v>
      </c>
      <c r="G8456" s="1">
        <f t="shared" si="800"/>
        <v>83670.020448831012</v>
      </c>
      <c r="H8456">
        <f t="shared" si="801"/>
        <v>0</v>
      </c>
      <c r="I8456" s="1">
        <v>0</v>
      </c>
    </row>
    <row r="8457" spans="2:9">
      <c r="B8457" s="1">
        <v>98.767002399380971</v>
      </c>
      <c r="C8457" s="1">
        <f t="shared" si="796"/>
        <v>98767.002399380974</v>
      </c>
      <c r="D8457" s="1">
        <f t="shared" si="797"/>
        <v>0</v>
      </c>
      <c r="E8457">
        <f t="shared" si="798"/>
        <v>0</v>
      </c>
      <c r="F8457">
        <f t="shared" si="799"/>
        <v>0</v>
      </c>
      <c r="G8457" s="1">
        <f t="shared" si="800"/>
        <v>98767.002399380974</v>
      </c>
      <c r="H8457">
        <f t="shared" si="801"/>
        <v>0</v>
      </c>
      <c r="I8457" s="1">
        <v>0</v>
      </c>
    </row>
    <row r="8458" spans="2:9">
      <c r="B8458" s="1">
        <v>101.67726398020987</v>
      </c>
      <c r="C8458" s="1">
        <f t="shared" si="796"/>
        <v>101677.26398020987</v>
      </c>
      <c r="D8458" s="1">
        <f t="shared" si="797"/>
        <v>0.75659999999999994</v>
      </c>
      <c r="E8458">
        <f t="shared" si="798"/>
        <v>0.56745000000000001</v>
      </c>
      <c r="F8458">
        <f t="shared" si="799"/>
        <v>173.07225</v>
      </c>
      <c r="G8458" s="1">
        <f t="shared" si="800"/>
        <v>101504.19173020987</v>
      </c>
      <c r="H8458">
        <f t="shared" si="801"/>
        <v>101504.19173020987</v>
      </c>
      <c r="I8458" s="1">
        <v>2.5219999999999998</v>
      </c>
    </row>
    <row r="8459" spans="2:9">
      <c r="B8459" s="1">
        <v>98.039437004173749</v>
      </c>
      <c r="C8459" s="1">
        <f t="shared" si="796"/>
        <v>98039.437004173742</v>
      </c>
      <c r="D8459" s="1">
        <f t="shared" si="797"/>
        <v>11.279699999999998</v>
      </c>
      <c r="E8459">
        <f t="shared" si="798"/>
        <v>8.4597749999999987</v>
      </c>
      <c r="F8459">
        <f t="shared" si="799"/>
        <v>2580.2313749999994</v>
      </c>
      <c r="G8459" s="1">
        <f t="shared" si="800"/>
        <v>95459.205629173739</v>
      </c>
      <c r="H8459">
        <f t="shared" si="801"/>
        <v>95459.205629173739</v>
      </c>
      <c r="I8459" s="1">
        <v>37.598999999999997</v>
      </c>
    </row>
    <row r="8460" spans="2:9">
      <c r="B8460" s="1">
        <v>93.674044632930404</v>
      </c>
      <c r="C8460" s="1">
        <f t="shared" si="796"/>
        <v>93674.04463293041</v>
      </c>
      <c r="D8460" s="1">
        <f t="shared" si="797"/>
        <v>44.256</v>
      </c>
      <c r="E8460">
        <f t="shared" si="798"/>
        <v>33.192</v>
      </c>
      <c r="F8460">
        <f t="shared" si="799"/>
        <v>10123.56</v>
      </c>
      <c r="G8460" s="1">
        <f t="shared" si="800"/>
        <v>83550.484632930413</v>
      </c>
      <c r="H8460">
        <f t="shared" si="801"/>
        <v>83550.484632930413</v>
      </c>
      <c r="I8460" s="1">
        <v>147.52000000000001</v>
      </c>
    </row>
    <row r="8461" spans="2:9">
      <c r="B8461" s="1">
        <v>89.854326308092467</v>
      </c>
      <c r="C8461" s="1">
        <f t="shared" si="796"/>
        <v>89854.326308092466</v>
      </c>
      <c r="D8461" s="1">
        <f t="shared" si="797"/>
        <v>62.363100000000003</v>
      </c>
      <c r="E8461">
        <f t="shared" si="798"/>
        <v>46.772325000000002</v>
      </c>
      <c r="F8461">
        <f t="shared" si="799"/>
        <v>14265.559125</v>
      </c>
      <c r="G8461" s="1">
        <f t="shared" si="800"/>
        <v>75588.767183092466</v>
      </c>
      <c r="H8461">
        <f t="shared" si="801"/>
        <v>75588.767183092466</v>
      </c>
      <c r="I8461" s="1">
        <v>207.87700000000001</v>
      </c>
    </row>
    <row r="8462" spans="2:9">
      <c r="B8462" s="1">
        <v>84.94325989044367</v>
      </c>
      <c r="C8462" s="1">
        <f t="shared" si="796"/>
        <v>84943.259890443675</v>
      </c>
      <c r="D8462" s="1">
        <f t="shared" si="797"/>
        <v>64.360199999999992</v>
      </c>
      <c r="E8462">
        <f t="shared" si="798"/>
        <v>48.270149999999994</v>
      </c>
      <c r="F8462">
        <f t="shared" si="799"/>
        <v>14722.395749999998</v>
      </c>
      <c r="G8462" s="1">
        <f t="shared" si="800"/>
        <v>70220.864140443678</v>
      </c>
      <c r="H8462">
        <f t="shared" si="801"/>
        <v>70220.864140443678</v>
      </c>
      <c r="I8462" s="1">
        <v>214.53399999999999</v>
      </c>
    </row>
    <row r="8463" spans="2:9">
      <c r="B8463" s="1">
        <v>80.577867519200296</v>
      </c>
      <c r="C8463" s="1">
        <f t="shared" si="796"/>
        <v>80577.867519200299</v>
      </c>
      <c r="D8463" s="1">
        <f t="shared" si="797"/>
        <v>47.209800000000001</v>
      </c>
      <c r="E8463">
        <f t="shared" si="798"/>
        <v>35.407350000000001</v>
      </c>
      <c r="F8463">
        <f t="shared" si="799"/>
        <v>10799.241750000001</v>
      </c>
      <c r="G8463" s="1">
        <f t="shared" si="800"/>
        <v>69778.625769200298</v>
      </c>
      <c r="H8463">
        <f t="shared" si="801"/>
        <v>69778.625769200298</v>
      </c>
      <c r="I8463" s="1">
        <v>157.36600000000001</v>
      </c>
    </row>
    <row r="8464" spans="2:9">
      <c r="B8464" s="1">
        <v>77.849497287173222</v>
      </c>
      <c r="C8464" s="1">
        <f t="shared" si="796"/>
        <v>77849.497287173217</v>
      </c>
      <c r="D8464" s="1">
        <f t="shared" si="797"/>
        <v>23.050799999999999</v>
      </c>
      <c r="E8464">
        <f t="shared" si="798"/>
        <v>17.2881</v>
      </c>
      <c r="F8464">
        <f t="shared" si="799"/>
        <v>5272.8705</v>
      </c>
      <c r="G8464" s="1">
        <f t="shared" si="800"/>
        <v>72576.626787173213</v>
      </c>
      <c r="H8464">
        <f t="shared" si="801"/>
        <v>72576.626787173213</v>
      </c>
      <c r="I8464" s="1">
        <v>76.835999999999999</v>
      </c>
    </row>
    <row r="8465" spans="2:9">
      <c r="B8465" s="1">
        <v>78.03138863597502</v>
      </c>
      <c r="C8465" s="1">
        <f t="shared" si="796"/>
        <v>78031.388635975018</v>
      </c>
      <c r="D8465" s="1">
        <f t="shared" si="797"/>
        <v>6.0800999999999998</v>
      </c>
      <c r="E8465">
        <f t="shared" si="798"/>
        <v>4.5600749999999994</v>
      </c>
      <c r="F8465">
        <f t="shared" si="799"/>
        <v>1390.8228749999998</v>
      </c>
      <c r="G8465" s="1">
        <f t="shared" si="800"/>
        <v>76640.56576097502</v>
      </c>
      <c r="H8465">
        <f t="shared" si="801"/>
        <v>76640.56576097502</v>
      </c>
      <c r="I8465" s="1">
        <v>20.266999999999999</v>
      </c>
    </row>
    <row r="8466" spans="2:9">
      <c r="B8466" s="1">
        <v>76.758149194362375</v>
      </c>
      <c r="C8466" s="1">
        <f t="shared" si="796"/>
        <v>76758.14919436237</v>
      </c>
      <c r="D8466" s="1">
        <f t="shared" si="797"/>
        <v>6.359999999999999E-2</v>
      </c>
      <c r="E8466">
        <f t="shared" si="798"/>
        <v>4.7699999999999992E-2</v>
      </c>
      <c r="F8466">
        <f t="shared" si="799"/>
        <v>14.548499999999997</v>
      </c>
      <c r="G8466" s="1">
        <f t="shared" si="800"/>
        <v>76743.600694362365</v>
      </c>
      <c r="H8466">
        <f t="shared" si="801"/>
        <v>76743.600694362365</v>
      </c>
      <c r="I8466" s="1">
        <v>0.21199999999999999</v>
      </c>
    </row>
    <row r="8467" spans="2:9">
      <c r="B8467" s="1">
        <v>72.210865474317217</v>
      </c>
      <c r="C8467" s="1">
        <f t="shared" si="796"/>
        <v>72210.865474317223</v>
      </c>
      <c r="D8467" s="1">
        <f t="shared" si="797"/>
        <v>0</v>
      </c>
      <c r="E8467">
        <f t="shared" si="798"/>
        <v>0</v>
      </c>
      <c r="F8467">
        <f t="shared" si="799"/>
        <v>0</v>
      </c>
      <c r="G8467" s="1">
        <f t="shared" si="800"/>
        <v>72210.865474317223</v>
      </c>
      <c r="H8467">
        <f t="shared" si="801"/>
        <v>0</v>
      </c>
      <c r="I8467" s="1">
        <v>0</v>
      </c>
    </row>
    <row r="8468" spans="2:9">
      <c r="B8468" s="1">
        <v>72.756539520722626</v>
      </c>
      <c r="C8468" s="1">
        <f t="shared" si="796"/>
        <v>72756.539520722625</v>
      </c>
      <c r="D8468" s="1">
        <f t="shared" si="797"/>
        <v>0</v>
      </c>
      <c r="E8468">
        <f t="shared" si="798"/>
        <v>0</v>
      </c>
      <c r="F8468">
        <f t="shared" si="799"/>
        <v>0</v>
      </c>
      <c r="G8468" s="1">
        <f t="shared" si="800"/>
        <v>72756.539520722625</v>
      </c>
      <c r="H8468">
        <f t="shared" si="801"/>
        <v>0</v>
      </c>
      <c r="I8468" s="1">
        <v>0</v>
      </c>
    </row>
    <row r="8469" spans="2:9">
      <c r="B8469" s="1">
        <v>68.936821195884704</v>
      </c>
      <c r="C8469" s="1">
        <f t="shared" si="796"/>
        <v>68936.82119588471</v>
      </c>
      <c r="D8469" s="1">
        <f t="shared" si="797"/>
        <v>0</v>
      </c>
      <c r="E8469">
        <f t="shared" si="798"/>
        <v>0</v>
      </c>
      <c r="F8469">
        <f t="shared" si="799"/>
        <v>0</v>
      </c>
      <c r="G8469" s="1">
        <f t="shared" si="800"/>
        <v>68936.82119588471</v>
      </c>
      <c r="H8469">
        <f t="shared" si="801"/>
        <v>0</v>
      </c>
      <c r="I8469" s="1">
        <v>0</v>
      </c>
    </row>
    <row r="8470" spans="2:9">
      <c r="B8470" s="1">
        <v>67.663581754272059</v>
      </c>
      <c r="C8470" s="1">
        <f t="shared" si="796"/>
        <v>67663.581754272062</v>
      </c>
      <c r="D8470" s="1">
        <f t="shared" si="797"/>
        <v>0</v>
      </c>
      <c r="E8470">
        <f t="shared" si="798"/>
        <v>0</v>
      </c>
      <c r="F8470">
        <f t="shared" si="799"/>
        <v>0</v>
      </c>
      <c r="G8470" s="1">
        <f t="shared" si="800"/>
        <v>67663.581754272062</v>
      </c>
      <c r="H8470">
        <f t="shared" si="801"/>
        <v>0</v>
      </c>
      <c r="I8470" s="1">
        <v>0</v>
      </c>
    </row>
    <row r="8471" spans="2:9">
      <c r="B8471" s="1">
        <v>66.572233661461212</v>
      </c>
      <c r="C8471" s="1">
        <f t="shared" si="796"/>
        <v>66572.233661461214</v>
      </c>
      <c r="D8471" s="1">
        <f t="shared" si="797"/>
        <v>0</v>
      </c>
      <c r="E8471">
        <f t="shared" si="798"/>
        <v>0</v>
      </c>
      <c r="F8471">
        <f t="shared" si="799"/>
        <v>0</v>
      </c>
      <c r="G8471" s="1">
        <f t="shared" si="800"/>
        <v>66572.233661461214</v>
      </c>
      <c r="H8471">
        <f t="shared" si="801"/>
        <v>0</v>
      </c>
      <c r="I8471" s="1">
        <v>0</v>
      </c>
    </row>
    <row r="8472" spans="2:9">
      <c r="B8472" s="1">
        <v>59.660362406992547</v>
      </c>
      <c r="C8472" s="1">
        <f t="shared" si="796"/>
        <v>59660.36240699255</v>
      </c>
      <c r="D8472" s="1">
        <f t="shared" si="797"/>
        <v>0</v>
      </c>
      <c r="E8472">
        <f t="shared" si="798"/>
        <v>0</v>
      </c>
      <c r="F8472">
        <f t="shared" si="799"/>
        <v>0</v>
      </c>
      <c r="G8472" s="1">
        <f t="shared" si="800"/>
        <v>59660.36240699255</v>
      </c>
      <c r="H8472">
        <f t="shared" si="801"/>
        <v>0</v>
      </c>
      <c r="I8472" s="1">
        <v>0</v>
      </c>
    </row>
    <row r="8473" spans="2:9">
      <c r="B8473" s="1">
        <v>54.931187338145591</v>
      </c>
      <c r="C8473" s="1">
        <f t="shared" si="796"/>
        <v>54931.187338145588</v>
      </c>
      <c r="D8473" s="1">
        <f t="shared" si="797"/>
        <v>0</v>
      </c>
      <c r="E8473">
        <f t="shared" si="798"/>
        <v>0</v>
      </c>
      <c r="F8473">
        <f t="shared" si="799"/>
        <v>0</v>
      </c>
      <c r="G8473" s="1">
        <f t="shared" si="800"/>
        <v>54931.187338145588</v>
      </c>
      <c r="H8473">
        <f t="shared" si="801"/>
        <v>0</v>
      </c>
      <c r="I8473" s="1">
        <v>0</v>
      </c>
    </row>
    <row r="8474" spans="2:9">
      <c r="B8474" s="1">
        <v>57.113883523767271</v>
      </c>
      <c r="C8474" s="1">
        <f t="shared" si="796"/>
        <v>57113.883523767268</v>
      </c>
      <c r="D8474" s="1">
        <f t="shared" si="797"/>
        <v>0</v>
      </c>
      <c r="E8474">
        <f t="shared" si="798"/>
        <v>0</v>
      </c>
      <c r="F8474">
        <f t="shared" si="799"/>
        <v>0</v>
      </c>
      <c r="G8474" s="1">
        <f t="shared" si="800"/>
        <v>57113.883523767268</v>
      </c>
      <c r="H8474">
        <f t="shared" si="801"/>
        <v>0</v>
      </c>
      <c r="I8474" s="1">
        <v>0</v>
      </c>
    </row>
    <row r="8475" spans="2:9">
      <c r="B8475" s="1">
        <v>57.974522208026279</v>
      </c>
      <c r="C8475" s="1">
        <f t="shared" si="796"/>
        <v>57974.522208026276</v>
      </c>
      <c r="D8475" s="1">
        <f t="shared" si="797"/>
        <v>0</v>
      </c>
      <c r="E8475">
        <f t="shared" si="798"/>
        <v>0</v>
      </c>
      <c r="F8475">
        <f t="shared" si="799"/>
        <v>0</v>
      </c>
      <c r="G8475" s="1">
        <f t="shared" si="800"/>
        <v>57974.522208026276</v>
      </c>
      <c r="H8475">
        <f t="shared" si="801"/>
        <v>0</v>
      </c>
      <c r="I8475" s="1">
        <v>0</v>
      </c>
    </row>
    <row r="8476" spans="2:9">
      <c r="B8476" s="1">
        <v>57.974522208026279</v>
      </c>
      <c r="C8476" s="1">
        <f t="shared" si="796"/>
        <v>57974.522208026276</v>
      </c>
      <c r="D8476" s="1">
        <f t="shared" si="797"/>
        <v>0</v>
      </c>
      <c r="E8476">
        <f t="shared" si="798"/>
        <v>0</v>
      </c>
      <c r="F8476">
        <f t="shared" si="799"/>
        <v>0</v>
      </c>
      <c r="G8476" s="1">
        <f t="shared" si="800"/>
        <v>57974.522208026276</v>
      </c>
      <c r="H8476">
        <f t="shared" si="801"/>
        <v>0</v>
      </c>
      <c r="I8476" s="1">
        <v>0</v>
      </c>
    </row>
    <row r="8477" spans="2:9">
      <c r="B8477" s="1">
        <v>57.088061623805693</v>
      </c>
      <c r="C8477" s="1">
        <f t="shared" si="796"/>
        <v>57088.06162380569</v>
      </c>
      <c r="D8477" s="1">
        <f t="shared" si="797"/>
        <v>0</v>
      </c>
      <c r="E8477">
        <f t="shared" si="798"/>
        <v>0</v>
      </c>
      <c r="F8477">
        <f t="shared" si="799"/>
        <v>0</v>
      </c>
      <c r="G8477" s="1">
        <f t="shared" si="800"/>
        <v>57088.06162380569</v>
      </c>
      <c r="H8477">
        <f t="shared" si="801"/>
        <v>0</v>
      </c>
      <c r="I8477" s="1">
        <v>0</v>
      </c>
    </row>
    <row r="8478" spans="2:9">
      <c r="B8478" s="1">
        <v>63.293285713349782</v>
      </c>
      <c r="C8478" s="1">
        <f t="shared" si="796"/>
        <v>63293.285713349782</v>
      </c>
      <c r="D8478" s="1">
        <f t="shared" si="797"/>
        <v>0</v>
      </c>
      <c r="E8478">
        <f t="shared" si="798"/>
        <v>0</v>
      </c>
      <c r="F8478">
        <f t="shared" si="799"/>
        <v>0</v>
      </c>
      <c r="G8478" s="1">
        <f t="shared" si="800"/>
        <v>63293.285713349782</v>
      </c>
      <c r="H8478">
        <f t="shared" si="801"/>
        <v>0</v>
      </c>
      <c r="I8478" s="1">
        <v>0</v>
      </c>
    </row>
    <row r="8479" spans="2:9">
      <c r="B8479" s="1">
        <v>73.753520607152694</v>
      </c>
      <c r="C8479" s="1">
        <f t="shared" si="796"/>
        <v>73753.520607152692</v>
      </c>
      <c r="D8479" s="1">
        <f t="shared" si="797"/>
        <v>0</v>
      </c>
      <c r="E8479">
        <f t="shared" si="798"/>
        <v>0</v>
      </c>
      <c r="F8479">
        <f t="shared" si="799"/>
        <v>0</v>
      </c>
      <c r="G8479" s="1">
        <f t="shared" si="800"/>
        <v>73753.520607152692</v>
      </c>
      <c r="H8479">
        <f t="shared" si="801"/>
        <v>0</v>
      </c>
      <c r="I8479" s="1">
        <v>0</v>
      </c>
    </row>
    <row r="8480" spans="2:9">
      <c r="B8480" s="1">
        <v>74.462689074529152</v>
      </c>
      <c r="C8480" s="1">
        <f t="shared" si="796"/>
        <v>74462.689074529146</v>
      </c>
      <c r="D8480" s="1">
        <f t="shared" si="797"/>
        <v>0</v>
      </c>
      <c r="E8480">
        <f t="shared" si="798"/>
        <v>0</v>
      </c>
      <c r="F8480">
        <f t="shared" si="799"/>
        <v>0</v>
      </c>
      <c r="G8480" s="1">
        <f t="shared" si="800"/>
        <v>74462.689074529146</v>
      </c>
      <c r="H8480">
        <f t="shared" si="801"/>
        <v>0</v>
      </c>
      <c r="I8480" s="1">
        <v>0</v>
      </c>
    </row>
    <row r="8481" spans="2:9">
      <c r="B8481" s="1">
        <v>100.70192236745849</v>
      </c>
      <c r="C8481" s="1">
        <f t="shared" si="796"/>
        <v>100701.92236745849</v>
      </c>
      <c r="D8481" s="1">
        <f t="shared" si="797"/>
        <v>0</v>
      </c>
      <c r="E8481">
        <f t="shared" si="798"/>
        <v>0</v>
      </c>
      <c r="F8481">
        <f t="shared" si="799"/>
        <v>0</v>
      </c>
      <c r="G8481" s="1">
        <f t="shared" si="800"/>
        <v>100701.92236745849</v>
      </c>
      <c r="H8481">
        <f t="shared" si="801"/>
        <v>0</v>
      </c>
      <c r="I8481" s="1">
        <v>0</v>
      </c>
    </row>
    <row r="8482" spans="2:9">
      <c r="B8482" s="1">
        <v>104.95693317171728</v>
      </c>
      <c r="C8482" s="1">
        <f t="shared" si="796"/>
        <v>104956.93317171728</v>
      </c>
      <c r="D8482" s="1">
        <f t="shared" si="797"/>
        <v>1.2293999999999998</v>
      </c>
      <c r="E8482">
        <f t="shared" si="798"/>
        <v>0.92204999999999981</v>
      </c>
      <c r="F8482">
        <f t="shared" si="799"/>
        <v>281.22524999999996</v>
      </c>
      <c r="G8482" s="1">
        <f t="shared" si="800"/>
        <v>104675.70792171727</v>
      </c>
      <c r="H8482">
        <f t="shared" si="801"/>
        <v>104675.70792171727</v>
      </c>
      <c r="I8482" s="1">
        <v>4.0979999999999999</v>
      </c>
    </row>
    <row r="8483" spans="2:9">
      <c r="B8483" s="1">
        <v>100.34733813377026</v>
      </c>
      <c r="C8483" s="1">
        <f t="shared" si="796"/>
        <v>100347.33813377026</v>
      </c>
      <c r="D8483" s="1">
        <f t="shared" si="797"/>
        <v>18.502199999999998</v>
      </c>
      <c r="E8483">
        <f t="shared" si="798"/>
        <v>13.876649999999998</v>
      </c>
      <c r="F8483">
        <f t="shared" si="799"/>
        <v>4232.3782499999998</v>
      </c>
      <c r="G8483" s="1">
        <f t="shared" si="800"/>
        <v>96114.959883770265</v>
      </c>
      <c r="H8483">
        <f t="shared" si="801"/>
        <v>96114.959883770265</v>
      </c>
      <c r="I8483" s="1">
        <v>61.673999999999999</v>
      </c>
    </row>
    <row r="8484" spans="2:9">
      <c r="B8484" s="1">
        <v>94.673990394758505</v>
      </c>
      <c r="C8484" s="1">
        <f t="shared" si="796"/>
        <v>94673.990394758512</v>
      </c>
      <c r="D8484" s="1">
        <f t="shared" si="797"/>
        <v>37.6629</v>
      </c>
      <c r="E8484">
        <f t="shared" si="798"/>
        <v>28.247174999999999</v>
      </c>
      <c r="F8484">
        <f t="shared" si="799"/>
        <v>8615.3883750000005</v>
      </c>
      <c r="G8484" s="1">
        <f t="shared" si="800"/>
        <v>86058.602019758517</v>
      </c>
      <c r="H8484">
        <f t="shared" si="801"/>
        <v>86058.602019758517</v>
      </c>
      <c r="I8484" s="1">
        <v>125.54300000000001</v>
      </c>
    </row>
    <row r="8485" spans="2:9">
      <c r="B8485" s="1">
        <v>89.355226889435002</v>
      </c>
      <c r="C8485" s="1">
        <f t="shared" si="796"/>
        <v>89355.226889434998</v>
      </c>
      <c r="D8485" s="1">
        <f t="shared" si="797"/>
        <v>32.834399999999995</v>
      </c>
      <c r="E8485">
        <f t="shared" si="798"/>
        <v>24.625799999999998</v>
      </c>
      <c r="F8485">
        <f t="shared" si="799"/>
        <v>7510.8689999999997</v>
      </c>
      <c r="G8485" s="1">
        <f t="shared" si="800"/>
        <v>81844.357889434992</v>
      </c>
      <c r="H8485">
        <f t="shared" si="801"/>
        <v>81844.357889434992</v>
      </c>
      <c r="I8485" s="1">
        <v>109.44799999999999</v>
      </c>
    </row>
    <row r="8486" spans="2:9">
      <c r="B8486" s="1">
        <v>85.809384552552643</v>
      </c>
      <c r="C8486" s="1">
        <f t="shared" si="796"/>
        <v>85809.384552552641</v>
      </c>
      <c r="D8486" s="1">
        <f t="shared" si="797"/>
        <v>23.713800000000003</v>
      </c>
      <c r="E8486">
        <f t="shared" si="798"/>
        <v>17.785350000000001</v>
      </c>
      <c r="F8486">
        <f t="shared" si="799"/>
        <v>5424.5317500000001</v>
      </c>
      <c r="G8486" s="1">
        <f t="shared" si="800"/>
        <v>80384.852802552647</v>
      </c>
      <c r="H8486">
        <f t="shared" si="801"/>
        <v>80384.852802552647</v>
      </c>
      <c r="I8486" s="1">
        <v>79.046000000000006</v>
      </c>
    </row>
    <row r="8487" spans="2:9">
      <c r="B8487" s="1">
        <v>79.958744696696783</v>
      </c>
      <c r="C8487" s="1">
        <f t="shared" si="796"/>
        <v>79958.744696696784</v>
      </c>
      <c r="D8487" s="1">
        <f t="shared" si="797"/>
        <v>21.167999999999999</v>
      </c>
      <c r="E8487">
        <f t="shared" si="798"/>
        <v>15.875999999999999</v>
      </c>
      <c r="F8487">
        <f t="shared" si="799"/>
        <v>4842.1799999999994</v>
      </c>
      <c r="G8487" s="1">
        <f t="shared" si="800"/>
        <v>75116.564696696791</v>
      </c>
      <c r="H8487">
        <f t="shared" si="801"/>
        <v>75116.564696696791</v>
      </c>
      <c r="I8487" s="1">
        <v>70.56</v>
      </c>
    </row>
    <row r="8488" spans="2:9">
      <c r="B8488" s="1">
        <v>78.363115645099739</v>
      </c>
      <c r="C8488" s="1">
        <f t="shared" si="796"/>
        <v>78363.115645099737</v>
      </c>
      <c r="D8488" s="1">
        <f t="shared" si="797"/>
        <v>14.546099999999999</v>
      </c>
      <c r="E8488">
        <f t="shared" si="798"/>
        <v>10.909575</v>
      </c>
      <c r="F8488">
        <f t="shared" si="799"/>
        <v>3327.4203750000001</v>
      </c>
      <c r="G8488" s="1">
        <f t="shared" si="800"/>
        <v>75035.695270099735</v>
      </c>
      <c r="H8488">
        <f t="shared" si="801"/>
        <v>75035.695270099735</v>
      </c>
      <c r="I8488" s="1">
        <v>48.487000000000002</v>
      </c>
    </row>
    <row r="8489" spans="2:9">
      <c r="B8489" s="1">
        <v>73.753520607152694</v>
      </c>
      <c r="C8489" s="1">
        <f t="shared" si="796"/>
        <v>73753.520607152692</v>
      </c>
      <c r="D8489" s="1">
        <f t="shared" si="797"/>
        <v>4.6031999999999993</v>
      </c>
      <c r="E8489">
        <f t="shared" si="798"/>
        <v>3.4523999999999995</v>
      </c>
      <c r="F8489">
        <f t="shared" si="799"/>
        <v>1052.9819999999997</v>
      </c>
      <c r="G8489" s="1">
        <f t="shared" si="800"/>
        <v>72700.538607152688</v>
      </c>
      <c r="H8489">
        <f t="shared" si="801"/>
        <v>72700.538607152688</v>
      </c>
      <c r="I8489" s="1">
        <v>15.343999999999999</v>
      </c>
    </row>
    <row r="8490" spans="2:9">
      <c r="B8490" s="1">
        <v>73.044352139776223</v>
      </c>
      <c r="C8490" s="1">
        <f t="shared" si="796"/>
        <v>73044.352139776223</v>
      </c>
      <c r="D8490" s="1">
        <f t="shared" si="797"/>
        <v>4.4099999999999993E-2</v>
      </c>
      <c r="E8490">
        <f t="shared" si="798"/>
        <v>3.3074999999999993E-2</v>
      </c>
      <c r="F8490">
        <f t="shared" si="799"/>
        <v>10.087874999999999</v>
      </c>
      <c r="G8490" s="1">
        <f t="shared" si="800"/>
        <v>73034.264264776226</v>
      </c>
      <c r="H8490">
        <f t="shared" si="801"/>
        <v>73034.264264776226</v>
      </c>
      <c r="I8490" s="1">
        <v>0.14699999999999999</v>
      </c>
    </row>
    <row r="8491" spans="2:9">
      <c r="B8491" s="1">
        <v>68.434757101829177</v>
      </c>
      <c r="C8491" s="1">
        <f t="shared" si="796"/>
        <v>68434.757101829178</v>
      </c>
      <c r="D8491" s="1">
        <f t="shared" si="797"/>
        <v>0</v>
      </c>
      <c r="E8491">
        <f t="shared" si="798"/>
        <v>0</v>
      </c>
      <c r="F8491">
        <f t="shared" si="799"/>
        <v>0</v>
      </c>
      <c r="G8491" s="1">
        <f t="shared" si="800"/>
        <v>68434.757101829178</v>
      </c>
      <c r="H8491">
        <f t="shared" si="801"/>
        <v>0</v>
      </c>
      <c r="I8491" s="1">
        <v>0</v>
      </c>
    </row>
    <row r="8492" spans="2:9">
      <c r="B8492" s="1">
        <v>69.321217686049764</v>
      </c>
      <c r="C8492" s="1">
        <f t="shared" si="796"/>
        <v>69321.217686049757</v>
      </c>
      <c r="D8492" s="1">
        <f t="shared" si="797"/>
        <v>0</v>
      </c>
      <c r="E8492">
        <f t="shared" si="798"/>
        <v>0</v>
      </c>
      <c r="F8492">
        <f t="shared" si="799"/>
        <v>0</v>
      </c>
      <c r="G8492" s="1">
        <f t="shared" si="800"/>
        <v>69321.217686049757</v>
      </c>
      <c r="H8492">
        <f t="shared" si="801"/>
        <v>0</v>
      </c>
      <c r="I8492" s="1">
        <v>0</v>
      </c>
    </row>
    <row r="8493" spans="2:9">
      <c r="B8493" s="1">
        <v>67.193712283920348</v>
      </c>
      <c r="C8493" s="1">
        <f t="shared" si="796"/>
        <v>67193.712283920351</v>
      </c>
      <c r="D8493" s="1">
        <f t="shared" si="797"/>
        <v>0</v>
      </c>
      <c r="E8493">
        <f t="shared" si="798"/>
        <v>0</v>
      </c>
      <c r="F8493">
        <f t="shared" si="799"/>
        <v>0</v>
      </c>
      <c r="G8493" s="1">
        <f t="shared" si="800"/>
        <v>67193.712283920351</v>
      </c>
      <c r="H8493">
        <f t="shared" si="801"/>
        <v>0</v>
      </c>
      <c r="I8493" s="1">
        <v>0</v>
      </c>
    </row>
    <row r="8494" spans="2:9">
      <c r="B8494" s="1">
        <v>66.839128050232119</v>
      </c>
      <c r="C8494" s="1">
        <f t="shared" si="796"/>
        <v>66839.128050232117</v>
      </c>
      <c r="D8494" s="1">
        <f t="shared" si="797"/>
        <v>0</v>
      </c>
      <c r="E8494">
        <f t="shared" si="798"/>
        <v>0</v>
      </c>
      <c r="F8494">
        <f t="shared" si="799"/>
        <v>0</v>
      </c>
      <c r="G8494" s="1">
        <f t="shared" si="800"/>
        <v>66839.128050232117</v>
      </c>
      <c r="H8494">
        <f t="shared" si="801"/>
        <v>0</v>
      </c>
      <c r="I8494" s="1">
        <v>0</v>
      </c>
    </row>
    <row r="8495" spans="2:9">
      <c r="B8495" s="1">
        <v>64.711622648102704</v>
      </c>
      <c r="C8495" s="1">
        <f t="shared" si="796"/>
        <v>64711.622648102704</v>
      </c>
      <c r="D8495" s="1">
        <f t="shared" si="797"/>
        <v>0</v>
      </c>
      <c r="E8495">
        <f t="shared" si="798"/>
        <v>0</v>
      </c>
      <c r="F8495">
        <f t="shared" si="799"/>
        <v>0</v>
      </c>
      <c r="G8495" s="1">
        <f t="shared" si="800"/>
        <v>64711.622648102704</v>
      </c>
      <c r="H8495">
        <f t="shared" si="801"/>
        <v>0</v>
      </c>
      <c r="I8495" s="1">
        <v>0</v>
      </c>
    </row>
    <row r="8496" spans="2:9">
      <c r="B8496" s="1">
        <v>59.747443376467437</v>
      </c>
      <c r="C8496" s="1">
        <f t="shared" si="796"/>
        <v>59747.44337646744</v>
      </c>
      <c r="D8496" s="1">
        <f t="shared" si="797"/>
        <v>0</v>
      </c>
      <c r="E8496">
        <f t="shared" si="798"/>
        <v>0</v>
      </c>
      <c r="F8496">
        <f t="shared" si="799"/>
        <v>0</v>
      </c>
      <c r="G8496" s="1">
        <f t="shared" si="800"/>
        <v>59747.44337646744</v>
      </c>
      <c r="H8496">
        <f t="shared" si="801"/>
        <v>0</v>
      </c>
      <c r="I8496" s="1">
        <v>0</v>
      </c>
    </row>
    <row r="8497" spans="2:9">
      <c r="B8497" s="1">
        <v>54.605971987988049</v>
      </c>
      <c r="C8497" s="1">
        <f t="shared" si="796"/>
        <v>54605.97198798805</v>
      </c>
      <c r="D8497" s="1">
        <f t="shared" si="797"/>
        <v>0</v>
      </c>
      <c r="E8497">
        <f t="shared" si="798"/>
        <v>0</v>
      </c>
      <c r="F8497">
        <f t="shared" si="799"/>
        <v>0</v>
      </c>
      <c r="G8497" s="1">
        <f t="shared" si="800"/>
        <v>54605.97198798805</v>
      </c>
      <c r="H8497">
        <f t="shared" si="801"/>
        <v>0</v>
      </c>
      <c r="I8497" s="1">
        <v>0</v>
      </c>
    </row>
    <row r="8498" spans="2:9">
      <c r="B8498" s="1">
        <v>55.492432572208628</v>
      </c>
      <c r="C8498" s="1">
        <f t="shared" si="796"/>
        <v>55492.432572208629</v>
      </c>
      <c r="D8498" s="1">
        <f t="shared" si="797"/>
        <v>0</v>
      </c>
      <c r="E8498">
        <f t="shared" si="798"/>
        <v>0</v>
      </c>
      <c r="F8498">
        <f t="shared" si="799"/>
        <v>0</v>
      </c>
      <c r="G8498" s="1">
        <f t="shared" si="800"/>
        <v>55492.432572208629</v>
      </c>
      <c r="H8498">
        <f t="shared" si="801"/>
        <v>0</v>
      </c>
      <c r="I8498" s="1">
        <v>0</v>
      </c>
    </row>
    <row r="8499" spans="2:9">
      <c r="B8499" s="1">
        <v>59.280225091726621</v>
      </c>
      <c r="C8499" s="1">
        <f t="shared" si="796"/>
        <v>59280.225091726621</v>
      </c>
      <c r="D8499" s="1">
        <f t="shared" si="797"/>
        <v>0</v>
      </c>
      <c r="E8499">
        <f t="shared" si="798"/>
        <v>0</v>
      </c>
      <c r="F8499">
        <f t="shared" si="799"/>
        <v>0</v>
      </c>
      <c r="G8499" s="1">
        <f t="shared" si="800"/>
        <v>59280.225091726621</v>
      </c>
      <c r="H8499">
        <f t="shared" si="801"/>
        <v>0</v>
      </c>
      <c r="I8499" s="1">
        <v>0</v>
      </c>
    </row>
    <row r="8500" spans="2:9">
      <c r="B8500" s="1">
        <v>61.547774685399204</v>
      </c>
      <c r="C8500" s="1">
        <f t="shared" si="796"/>
        <v>61547.774685399207</v>
      </c>
      <c r="D8500" s="1">
        <f t="shared" si="797"/>
        <v>0</v>
      </c>
      <c r="E8500">
        <f t="shared" si="798"/>
        <v>0</v>
      </c>
      <c r="F8500">
        <f t="shared" si="799"/>
        <v>0</v>
      </c>
      <c r="G8500" s="1">
        <f t="shared" si="800"/>
        <v>61547.774685399207</v>
      </c>
      <c r="H8500">
        <f t="shared" si="801"/>
        <v>0</v>
      </c>
      <c r="I8500" s="1">
        <v>0</v>
      </c>
    </row>
    <row r="8501" spans="2:9">
      <c r="B8501" s="1">
        <v>58.956289435487683</v>
      </c>
      <c r="C8501" s="1">
        <f t="shared" si="796"/>
        <v>58956.289435487684</v>
      </c>
      <c r="D8501" s="1">
        <f t="shared" si="797"/>
        <v>0</v>
      </c>
      <c r="E8501">
        <f t="shared" si="798"/>
        <v>0</v>
      </c>
      <c r="F8501">
        <f t="shared" si="799"/>
        <v>0</v>
      </c>
      <c r="G8501" s="1">
        <f t="shared" si="800"/>
        <v>58956.289435487684</v>
      </c>
      <c r="H8501">
        <f t="shared" si="801"/>
        <v>0</v>
      </c>
      <c r="I8501" s="1">
        <v>0</v>
      </c>
    </row>
    <row r="8502" spans="2:9">
      <c r="B8502" s="1">
        <v>65.43500256026654</v>
      </c>
      <c r="C8502" s="1">
        <f t="shared" si="796"/>
        <v>65435.002560266541</v>
      </c>
      <c r="D8502" s="1">
        <f t="shared" si="797"/>
        <v>0</v>
      </c>
      <c r="E8502">
        <f t="shared" si="798"/>
        <v>0</v>
      </c>
      <c r="F8502">
        <f t="shared" si="799"/>
        <v>0</v>
      </c>
      <c r="G8502" s="1">
        <f t="shared" si="800"/>
        <v>65435.002560266541</v>
      </c>
      <c r="H8502">
        <f t="shared" si="801"/>
        <v>0</v>
      </c>
      <c r="I8502" s="1">
        <v>0</v>
      </c>
    </row>
    <row r="8503" spans="2:9">
      <c r="B8503" s="1">
        <v>75.153072247434821</v>
      </c>
      <c r="C8503" s="1">
        <f t="shared" si="796"/>
        <v>75153.072247434815</v>
      </c>
      <c r="D8503" s="1">
        <f t="shared" si="797"/>
        <v>0</v>
      </c>
      <c r="E8503">
        <f t="shared" si="798"/>
        <v>0</v>
      </c>
      <c r="F8503">
        <f t="shared" si="799"/>
        <v>0</v>
      </c>
      <c r="G8503" s="1">
        <f t="shared" si="800"/>
        <v>75153.072247434815</v>
      </c>
      <c r="H8503">
        <f t="shared" si="801"/>
        <v>0</v>
      </c>
      <c r="I8503" s="1">
        <v>0</v>
      </c>
    </row>
    <row r="8504" spans="2:9">
      <c r="B8504" s="1">
        <v>74.991104419315349</v>
      </c>
      <c r="C8504" s="1">
        <f t="shared" si="796"/>
        <v>74991.10441931535</v>
      </c>
      <c r="D8504" s="1">
        <f t="shared" si="797"/>
        <v>0</v>
      </c>
      <c r="E8504">
        <f t="shared" si="798"/>
        <v>0</v>
      </c>
      <c r="F8504">
        <f t="shared" si="799"/>
        <v>0</v>
      </c>
      <c r="G8504" s="1">
        <f t="shared" si="800"/>
        <v>74991.10441931535</v>
      </c>
      <c r="H8504">
        <f t="shared" si="801"/>
        <v>0</v>
      </c>
      <c r="I8504" s="1">
        <v>0</v>
      </c>
    </row>
    <row r="8505" spans="2:9">
      <c r="B8505" s="1">
        <v>78.392428809824267</v>
      </c>
      <c r="C8505" s="1">
        <f t="shared" si="796"/>
        <v>78392.428809824269</v>
      </c>
      <c r="D8505" s="1">
        <f t="shared" si="797"/>
        <v>0</v>
      </c>
      <c r="E8505">
        <f t="shared" si="798"/>
        <v>0</v>
      </c>
      <c r="F8505">
        <f t="shared" si="799"/>
        <v>0</v>
      </c>
      <c r="G8505" s="1">
        <f t="shared" si="800"/>
        <v>78392.428809824269</v>
      </c>
      <c r="H8505">
        <f t="shared" si="801"/>
        <v>0</v>
      </c>
      <c r="I8505" s="1">
        <v>0</v>
      </c>
    </row>
    <row r="8506" spans="2:9">
      <c r="B8506" s="1">
        <v>77.744557497346378</v>
      </c>
      <c r="C8506" s="1">
        <f t="shared" si="796"/>
        <v>77744.557497346381</v>
      </c>
      <c r="D8506" s="1">
        <f t="shared" si="797"/>
        <v>0.86909999999999987</v>
      </c>
      <c r="E8506">
        <f t="shared" si="798"/>
        <v>0.65182499999999988</v>
      </c>
      <c r="F8506">
        <f t="shared" si="799"/>
        <v>198.80662499999997</v>
      </c>
      <c r="G8506" s="1">
        <f t="shared" si="800"/>
        <v>77545.750872346383</v>
      </c>
      <c r="H8506">
        <f t="shared" si="801"/>
        <v>77545.750872346383</v>
      </c>
      <c r="I8506" s="1">
        <v>2.8969999999999998</v>
      </c>
    </row>
    <row r="8507" spans="2:9">
      <c r="B8507" s="1">
        <v>75.315040075554322</v>
      </c>
      <c r="C8507" s="1">
        <f t="shared" si="796"/>
        <v>75315.040075554323</v>
      </c>
      <c r="D8507" s="1">
        <f t="shared" si="797"/>
        <v>12.429600000000001</v>
      </c>
      <c r="E8507">
        <f t="shared" si="798"/>
        <v>9.3222000000000005</v>
      </c>
      <c r="F8507">
        <f t="shared" si="799"/>
        <v>2843.2710000000002</v>
      </c>
      <c r="G8507" s="1">
        <f t="shared" si="800"/>
        <v>72471.76907555433</v>
      </c>
      <c r="H8507">
        <f t="shared" si="801"/>
        <v>72471.76907555433</v>
      </c>
      <c r="I8507" s="1">
        <v>41.432000000000002</v>
      </c>
    </row>
    <row r="8508" spans="2:9">
      <c r="B8508" s="1">
        <v>71.913715685045403</v>
      </c>
      <c r="C8508" s="1">
        <f t="shared" si="796"/>
        <v>71913.715685045405</v>
      </c>
      <c r="D8508" s="1">
        <f t="shared" si="797"/>
        <v>26.2026</v>
      </c>
      <c r="E8508">
        <f t="shared" si="798"/>
        <v>19.651949999999999</v>
      </c>
      <c r="F8508">
        <f t="shared" si="799"/>
        <v>5993.8447500000002</v>
      </c>
      <c r="G8508" s="1">
        <f t="shared" si="800"/>
        <v>65919.870935045401</v>
      </c>
      <c r="H8508">
        <f t="shared" si="801"/>
        <v>65919.870935045401</v>
      </c>
      <c r="I8508" s="1">
        <v>87.341999999999999</v>
      </c>
    </row>
    <row r="8509" spans="2:9">
      <c r="B8509" s="1">
        <v>67.86451998205861</v>
      </c>
      <c r="C8509" s="1">
        <f t="shared" si="796"/>
        <v>67864.519982058613</v>
      </c>
      <c r="D8509" s="1">
        <f t="shared" si="797"/>
        <v>37.761000000000003</v>
      </c>
      <c r="E8509">
        <f t="shared" si="798"/>
        <v>28.320750000000004</v>
      </c>
      <c r="F8509">
        <f t="shared" si="799"/>
        <v>8637.8287500000006</v>
      </c>
      <c r="G8509" s="1">
        <f t="shared" si="800"/>
        <v>59226.691232058613</v>
      </c>
      <c r="H8509">
        <f t="shared" si="801"/>
        <v>59226.691232058613</v>
      </c>
      <c r="I8509" s="1">
        <v>125.87</v>
      </c>
    </row>
    <row r="8510" spans="2:9">
      <c r="B8510" s="1">
        <v>66.89271301334179</v>
      </c>
      <c r="C8510" s="1">
        <f t="shared" si="796"/>
        <v>66892.713013341796</v>
      </c>
      <c r="D8510" s="1">
        <f t="shared" si="797"/>
        <v>45.847799999999999</v>
      </c>
      <c r="E8510">
        <f t="shared" si="798"/>
        <v>34.385849999999998</v>
      </c>
      <c r="F8510">
        <f t="shared" si="799"/>
        <v>10487.684249999998</v>
      </c>
      <c r="G8510" s="1">
        <f t="shared" si="800"/>
        <v>56405.028763341797</v>
      </c>
      <c r="H8510">
        <f t="shared" si="801"/>
        <v>56405.028763341797</v>
      </c>
      <c r="I8510" s="1">
        <v>152.82599999999999</v>
      </c>
    </row>
    <row r="8511" spans="2:9">
      <c r="B8511" s="1">
        <v>65.43500256026654</v>
      </c>
      <c r="C8511" s="1">
        <f t="shared" si="796"/>
        <v>65435.002560266541</v>
      </c>
      <c r="D8511" s="1">
        <f t="shared" si="797"/>
        <v>39.1755</v>
      </c>
      <c r="E8511">
        <f t="shared" si="798"/>
        <v>29.381625</v>
      </c>
      <c r="F8511">
        <f t="shared" si="799"/>
        <v>8961.3956249999992</v>
      </c>
      <c r="G8511" s="1">
        <f t="shared" si="800"/>
        <v>56473.606935266544</v>
      </c>
      <c r="H8511">
        <f t="shared" si="801"/>
        <v>56473.606935266544</v>
      </c>
      <c r="I8511" s="1">
        <v>130.58500000000001</v>
      </c>
    </row>
    <row r="8512" spans="2:9">
      <c r="B8512" s="1">
        <v>65.43500256026654</v>
      </c>
      <c r="C8512" s="1">
        <f t="shared" si="796"/>
        <v>65435.002560266541</v>
      </c>
      <c r="D8512" s="1">
        <f t="shared" si="797"/>
        <v>28.1661</v>
      </c>
      <c r="E8512">
        <f t="shared" si="798"/>
        <v>21.124575</v>
      </c>
      <c r="F8512">
        <f t="shared" si="799"/>
        <v>6442.9953750000004</v>
      </c>
      <c r="G8512" s="1">
        <f t="shared" si="800"/>
        <v>58992.007185266542</v>
      </c>
      <c r="H8512">
        <f t="shared" si="801"/>
        <v>58992.007185266542</v>
      </c>
      <c r="I8512" s="1">
        <v>93.887</v>
      </c>
    </row>
    <row r="8513" spans="2:9">
      <c r="B8513" s="1">
        <v>65.273034732147067</v>
      </c>
      <c r="C8513" s="1">
        <f t="shared" si="796"/>
        <v>65273.034732147069</v>
      </c>
      <c r="D8513" s="1">
        <f t="shared" si="797"/>
        <v>8.2760999999999996</v>
      </c>
      <c r="E8513">
        <f t="shared" si="798"/>
        <v>6.2070749999999997</v>
      </c>
      <c r="F8513">
        <f t="shared" si="799"/>
        <v>1893.1578749999999</v>
      </c>
      <c r="G8513" s="1">
        <f t="shared" si="800"/>
        <v>63379.876857147072</v>
      </c>
      <c r="H8513">
        <f t="shared" si="801"/>
        <v>63379.876857147072</v>
      </c>
      <c r="I8513" s="1">
        <v>27.587</v>
      </c>
    </row>
    <row r="8514" spans="2:9">
      <c r="B8514" s="1">
        <v>68.350423466417027</v>
      </c>
      <c r="C8514" s="1">
        <f t="shared" si="796"/>
        <v>68350.423466417022</v>
      </c>
      <c r="D8514" s="1">
        <f t="shared" si="797"/>
        <v>4.4699999999999997E-2</v>
      </c>
      <c r="E8514">
        <f t="shared" si="798"/>
        <v>3.3524999999999999E-2</v>
      </c>
      <c r="F8514">
        <f t="shared" si="799"/>
        <v>10.225125</v>
      </c>
      <c r="G8514" s="1">
        <f t="shared" si="800"/>
        <v>68340.198341417024</v>
      </c>
      <c r="H8514">
        <f t="shared" si="801"/>
        <v>68340.198341417024</v>
      </c>
      <c r="I8514" s="1">
        <v>0.14899999999999999</v>
      </c>
    </row>
    <row r="8515" spans="2:9">
      <c r="B8515" s="1">
        <v>71.103876544448042</v>
      </c>
      <c r="C8515" s="1">
        <f t="shared" si="796"/>
        <v>71103.876544448038</v>
      </c>
      <c r="D8515" s="1">
        <f t="shared" si="797"/>
        <v>0</v>
      </c>
      <c r="E8515">
        <f t="shared" si="798"/>
        <v>0</v>
      </c>
      <c r="F8515">
        <f t="shared" si="799"/>
        <v>0</v>
      </c>
      <c r="G8515" s="1">
        <f t="shared" si="800"/>
        <v>71103.876544448038</v>
      </c>
      <c r="H8515">
        <f t="shared" si="801"/>
        <v>0</v>
      </c>
      <c r="I8515" s="1">
        <v>0</v>
      </c>
    </row>
    <row r="8516" spans="2:9">
      <c r="B8516" s="1">
        <v>73.209458310001168</v>
      </c>
      <c r="C8516" s="1">
        <f t="shared" ref="C8516:C8579" si="802">+B8516*1000</f>
        <v>73209.458310001166</v>
      </c>
      <c r="D8516" s="1">
        <f t="shared" ref="D8516:D8579" si="803">I8516*$K$1</f>
        <v>0</v>
      </c>
      <c r="E8516">
        <f t="shared" ref="E8516:E8579" si="804">D8516*$E$1</f>
        <v>0</v>
      </c>
      <c r="F8516">
        <f t="shared" ref="F8516:F8579" si="805">E8516*$G$1</f>
        <v>0</v>
      </c>
      <c r="G8516" s="1">
        <f t="shared" ref="G8516:G8579" si="806">C8516-F8516</f>
        <v>73209.458310001166</v>
      </c>
      <c r="H8516">
        <f t="shared" ref="H8516:H8579" si="807">IF(F8516&gt;0,C8516-F8516,F8516)</f>
        <v>0</v>
      </c>
      <c r="I8516" s="1">
        <v>0</v>
      </c>
    </row>
    <row r="8517" spans="2:9">
      <c r="B8517" s="1">
        <v>72.723554825642765</v>
      </c>
      <c r="C8517" s="1">
        <f t="shared" si="802"/>
        <v>72723.554825642772</v>
      </c>
      <c r="D8517" s="1">
        <f t="shared" si="803"/>
        <v>0</v>
      </c>
      <c r="E8517">
        <f t="shared" si="804"/>
        <v>0</v>
      </c>
      <c r="F8517">
        <f t="shared" si="805"/>
        <v>0</v>
      </c>
      <c r="G8517" s="1">
        <f t="shared" si="806"/>
        <v>72723.554825642772</v>
      </c>
      <c r="H8517">
        <f t="shared" si="807"/>
        <v>0</v>
      </c>
      <c r="I8517" s="1">
        <v>0</v>
      </c>
    </row>
    <row r="8518" spans="2:9">
      <c r="B8518" s="1">
        <v>67.86451998205861</v>
      </c>
      <c r="C8518" s="1">
        <f t="shared" si="802"/>
        <v>67864.519982058613</v>
      </c>
      <c r="D8518" s="1">
        <f t="shared" si="803"/>
        <v>0</v>
      </c>
      <c r="E8518">
        <f t="shared" si="804"/>
        <v>0</v>
      </c>
      <c r="F8518">
        <f t="shared" si="805"/>
        <v>0</v>
      </c>
      <c r="G8518" s="1">
        <f t="shared" si="806"/>
        <v>67864.519982058613</v>
      </c>
      <c r="H8518">
        <f t="shared" si="807"/>
        <v>0</v>
      </c>
      <c r="I8518" s="1">
        <v>0</v>
      </c>
    </row>
    <row r="8519" spans="2:9">
      <c r="B8519" s="1">
        <v>63.329420794713407</v>
      </c>
      <c r="C8519" s="1">
        <f t="shared" si="802"/>
        <v>63329.420794713405</v>
      </c>
      <c r="D8519" s="1">
        <f t="shared" si="803"/>
        <v>0</v>
      </c>
      <c r="E8519">
        <f t="shared" si="804"/>
        <v>0</v>
      </c>
      <c r="F8519">
        <f t="shared" si="805"/>
        <v>0</v>
      </c>
      <c r="G8519" s="1">
        <f t="shared" si="806"/>
        <v>63329.420794713405</v>
      </c>
      <c r="H8519">
        <f t="shared" si="807"/>
        <v>0</v>
      </c>
      <c r="I8519" s="1">
        <v>0</v>
      </c>
    </row>
    <row r="8520" spans="2:9">
      <c r="B8520" s="1">
        <v>59.928096404204496</v>
      </c>
      <c r="C8520" s="1">
        <f t="shared" si="802"/>
        <v>59928.096404204494</v>
      </c>
      <c r="D8520" s="1">
        <f t="shared" si="803"/>
        <v>0</v>
      </c>
      <c r="E8520">
        <f t="shared" si="804"/>
        <v>0</v>
      </c>
      <c r="F8520">
        <f t="shared" si="805"/>
        <v>0</v>
      </c>
      <c r="G8520" s="1">
        <f t="shared" si="806"/>
        <v>59928.096404204494</v>
      </c>
      <c r="H8520">
        <f t="shared" si="807"/>
        <v>0</v>
      </c>
      <c r="I8520" s="1">
        <v>0</v>
      </c>
    </row>
    <row r="8521" spans="2:9">
      <c r="B8521" s="1">
        <v>55.554965044978765</v>
      </c>
      <c r="C8521" s="1">
        <f t="shared" si="802"/>
        <v>55554.965044978766</v>
      </c>
      <c r="D8521" s="1">
        <f t="shared" si="803"/>
        <v>0</v>
      </c>
      <c r="E8521">
        <f t="shared" si="804"/>
        <v>0</v>
      </c>
      <c r="F8521">
        <f t="shared" si="805"/>
        <v>0</v>
      </c>
      <c r="G8521" s="1">
        <f t="shared" si="806"/>
        <v>55554.965044978766</v>
      </c>
      <c r="H8521">
        <f t="shared" si="807"/>
        <v>0</v>
      </c>
      <c r="I8521" s="1">
        <v>0</v>
      </c>
    </row>
    <row r="8522" spans="2:9">
      <c r="B8522" s="1">
        <v>57.984482466770842</v>
      </c>
      <c r="C8522" s="1">
        <f t="shared" si="802"/>
        <v>57984.482466770845</v>
      </c>
      <c r="D8522" s="1">
        <f t="shared" si="803"/>
        <v>0</v>
      </c>
      <c r="E8522">
        <f t="shared" si="804"/>
        <v>0</v>
      </c>
      <c r="F8522">
        <f t="shared" si="805"/>
        <v>0</v>
      </c>
      <c r="G8522" s="1">
        <f t="shared" si="806"/>
        <v>57984.482466770845</v>
      </c>
      <c r="H8522">
        <f t="shared" si="807"/>
        <v>0</v>
      </c>
      <c r="I8522" s="1">
        <v>0</v>
      </c>
    </row>
    <row r="8523" spans="2:9">
      <c r="B8523" s="1">
        <v>60.055712013962555</v>
      </c>
      <c r="C8523" s="1">
        <f t="shared" si="802"/>
        <v>60055.712013962555</v>
      </c>
      <c r="D8523" s="1">
        <f t="shared" si="803"/>
        <v>0</v>
      </c>
      <c r="E8523">
        <f t="shared" si="804"/>
        <v>0</v>
      </c>
      <c r="F8523">
        <f t="shared" si="805"/>
        <v>0</v>
      </c>
      <c r="G8523" s="1">
        <f t="shared" si="806"/>
        <v>60055.712013962555</v>
      </c>
      <c r="H8523">
        <f t="shared" si="807"/>
        <v>0</v>
      </c>
      <c r="I8523" s="1">
        <v>0</v>
      </c>
    </row>
    <row r="8524" spans="2:9">
      <c r="B8524" s="1">
        <v>60.603332488253997</v>
      </c>
      <c r="C8524" s="1">
        <f t="shared" si="802"/>
        <v>60603.332488253996</v>
      </c>
      <c r="D8524" s="1">
        <f t="shared" si="803"/>
        <v>0</v>
      </c>
      <c r="E8524">
        <f t="shared" si="804"/>
        <v>0</v>
      </c>
      <c r="F8524">
        <f t="shared" si="805"/>
        <v>0</v>
      </c>
      <c r="G8524" s="1">
        <f t="shared" si="806"/>
        <v>60603.332488253996</v>
      </c>
      <c r="H8524">
        <f t="shared" si="807"/>
        <v>0</v>
      </c>
      <c r="I8524" s="1">
        <v>0</v>
      </c>
    </row>
    <row r="8525" spans="2:9">
      <c r="B8525" s="1">
        <v>60.785872646351152</v>
      </c>
      <c r="C8525" s="1">
        <f t="shared" si="802"/>
        <v>60785.872646351148</v>
      </c>
      <c r="D8525" s="1">
        <f t="shared" si="803"/>
        <v>0</v>
      </c>
      <c r="E8525">
        <f t="shared" si="804"/>
        <v>0</v>
      </c>
      <c r="F8525">
        <f t="shared" si="805"/>
        <v>0</v>
      </c>
      <c r="G8525" s="1">
        <f t="shared" si="806"/>
        <v>60785.872646351148</v>
      </c>
      <c r="H8525">
        <f t="shared" si="807"/>
        <v>0</v>
      </c>
      <c r="I8525" s="1">
        <v>0</v>
      </c>
    </row>
    <row r="8526" spans="2:9">
      <c r="B8526" s="1">
        <v>70.643041183597276</v>
      </c>
      <c r="C8526" s="1">
        <f t="shared" si="802"/>
        <v>70643.041183597277</v>
      </c>
      <c r="D8526" s="1">
        <f t="shared" si="803"/>
        <v>0</v>
      </c>
      <c r="E8526">
        <f t="shared" si="804"/>
        <v>0</v>
      </c>
      <c r="F8526">
        <f t="shared" si="805"/>
        <v>0</v>
      </c>
      <c r="G8526" s="1">
        <f t="shared" si="806"/>
        <v>70643.041183597277</v>
      </c>
      <c r="H8526">
        <f t="shared" si="807"/>
        <v>0</v>
      </c>
      <c r="I8526" s="1">
        <v>0</v>
      </c>
    </row>
    <row r="8527" spans="2:9">
      <c r="B8527" s="1">
        <v>83.603392408494969</v>
      </c>
      <c r="C8527" s="1">
        <f t="shared" si="802"/>
        <v>83603.392408494969</v>
      </c>
      <c r="D8527" s="1">
        <f t="shared" si="803"/>
        <v>0</v>
      </c>
      <c r="E8527">
        <f t="shared" si="804"/>
        <v>0</v>
      </c>
      <c r="F8527">
        <f t="shared" si="805"/>
        <v>0</v>
      </c>
      <c r="G8527" s="1">
        <f t="shared" si="806"/>
        <v>83603.392408494969</v>
      </c>
      <c r="H8527">
        <f t="shared" si="807"/>
        <v>0</v>
      </c>
      <c r="I8527" s="1">
        <v>0</v>
      </c>
    </row>
    <row r="8528" spans="2:9">
      <c r="B8528" s="1">
        <v>83.968472724689278</v>
      </c>
      <c r="C8528" s="1">
        <f t="shared" si="802"/>
        <v>83968.472724689273</v>
      </c>
      <c r="D8528" s="1">
        <f t="shared" si="803"/>
        <v>0</v>
      </c>
      <c r="E8528">
        <f t="shared" si="804"/>
        <v>0</v>
      </c>
      <c r="F8528">
        <f t="shared" si="805"/>
        <v>0</v>
      </c>
      <c r="G8528" s="1">
        <f t="shared" si="806"/>
        <v>83968.472724689273</v>
      </c>
      <c r="H8528">
        <f t="shared" si="807"/>
        <v>0</v>
      </c>
      <c r="I8528" s="1">
        <v>0</v>
      </c>
    </row>
    <row r="8529" spans="2:9">
      <c r="B8529" s="1">
        <v>99.119305846752781</v>
      </c>
      <c r="C8529" s="1">
        <f t="shared" si="802"/>
        <v>99119.305846752774</v>
      </c>
      <c r="D8529" s="1">
        <f t="shared" si="803"/>
        <v>0</v>
      </c>
      <c r="E8529">
        <f t="shared" si="804"/>
        <v>0</v>
      </c>
      <c r="F8529">
        <f t="shared" si="805"/>
        <v>0</v>
      </c>
      <c r="G8529" s="1">
        <f t="shared" si="806"/>
        <v>99119.305846752774</v>
      </c>
      <c r="H8529">
        <f t="shared" si="807"/>
        <v>0</v>
      </c>
      <c r="I8529" s="1">
        <v>0</v>
      </c>
    </row>
    <row r="8530" spans="2:9">
      <c r="B8530" s="1">
        <v>102.03994837630718</v>
      </c>
      <c r="C8530" s="1">
        <f t="shared" si="802"/>
        <v>102039.94837630718</v>
      </c>
      <c r="D8530" s="1">
        <f t="shared" si="803"/>
        <v>0.624</v>
      </c>
      <c r="E8530">
        <f t="shared" si="804"/>
        <v>0.46799999999999997</v>
      </c>
      <c r="F8530">
        <f t="shared" si="805"/>
        <v>142.73999999999998</v>
      </c>
      <c r="G8530" s="1">
        <f t="shared" si="806"/>
        <v>101897.20837630717</v>
      </c>
      <c r="H8530">
        <f t="shared" si="807"/>
        <v>101897.20837630717</v>
      </c>
      <c r="I8530" s="1">
        <v>2.08</v>
      </c>
    </row>
    <row r="8531" spans="2:9">
      <c r="B8531" s="1">
        <v>98.389145214364163</v>
      </c>
      <c r="C8531" s="1">
        <f t="shared" si="802"/>
        <v>98389.145214364165</v>
      </c>
      <c r="D8531" s="1">
        <f t="shared" si="803"/>
        <v>9.7979999999999983</v>
      </c>
      <c r="E8531">
        <f t="shared" si="804"/>
        <v>7.3484999999999987</v>
      </c>
      <c r="F8531">
        <f t="shared" si="805"/>
        <v>2241.2924999999996</v>
      </c>
      <c r="G8531" s="1">
        <f t="shared" si="806"/>
        <v>96147.85271436417</v>
      </c>
      <c r="H8531">
        <f t="shared" si="807"/>
        <v>96147.85271436417</v>
      </c>
      <c r="I8531" s="1">
        <v>32.659999999999997</v>
      </c>
    </row>
    <row r="8532" spans="2:9">
      <c r="B8532" s="1">
        <v>94.008181420032571</v>
      </c>
      <c r="C8532" s="1">
        <f t="shared" si="802"/>
        <v>94008.181420032575</v>
      </c>
      <c r="D8532" s="1">
        <f t="shared" si="803"/>
        <v>22.461600000000001</v>
      </c>
      <c r="E8532">
        <f t="shared" si="804"/>
        <v>16.8462</v>
      </c>
      <c r="F8532">
        <f t="shared" si="805"/>
        <v>5138.0909999999994</v>
      </c>
      <c r="G8532" s="1">
        <f t="shared" si="806"/>
        <v>88870.090420032575</v>
      </c>
      <c r="H8532">
        <f t="shared" si="807"/>
        <v>88870.090420032575</v>
      </c>
      <c r="I8532" s="1">
        <v>74.872</v>
      </c>
    </row>
    <row r="8533" spans="2:9">
      <c r="B8533" s="1">
        <v>87.984356202826604</v>
      </c>
      <c r="C8533" s="1">
        <f t="shared" si="802"/>
        <v>87984.356202826602</v>
      </c>
      <c r="D8533" s="1">
        <f t="shared" si="803"/>
        <v>36.438299999999998</v>
      </c>
      <c r="E8533">
        <f t="shared" si="804"/>
        <v>27.328724999999999</v>
      </c>
      <c r="F8533">
        <f t="shared" si="805"/>
        <v>8335.2611249999991</v>
      </c>
      <c r="G8533" s="1">
        <f t="shared" si="806"/>
        <v>79649.095077826598</v>
      </c>
      <c r="H8533">
        <f t="shared" si="807"/>
        <v>79649.095077826598</v>
      </c>
      <c r="I8533" s="1">
        <v>121.461</v>
      </c>
    </row>
    <row r="8534" spans="2:9">
      <c r="B8534" s="1">
        <v>85.06371367327219</v>
      </c>
      <c r="C8534" s="1">
        <f t="shared" si="802"/>
        <v>85063.713673272185</v>
      </c>
      <c r="D8534" s="1">
        <f t="shared" si="803"/>
        <v>56.211899999999993</v>
      </c>
      <c r="E8534">
        <f t="shared" si="804"/>
        <v>42.158924999999996</v>
      </c>
      <c r="F8534">
        <f t="shared" si="805"/>
        <v>12858.472124999998</v>
      </c>
      <c r="G8534" s="1">
        <f t="shared" si="806"/>
        <v>72205.241548272184</v>
      </c>
      <c r="H8534">
        <f t="shared" si="807"/>
        <v>72205.241548272184</v>
      </c>
      <c r="I8534" s="1">
        <v>187.37299999999999</v>
      </c>
    </row>
    <row r="8535" spans="2:9">
      <c r="B8535" s="1">
        <v>81.047830195134878</v>
      </c>
      <c r="C8535" s="1">
        <f t="shared" si="802"/>
        <v>81047.830195134884</v>
      </c>
      <c r="D8535" s="1">
        <f t="shared" si="803"/>
        <v>54.321899999999999</v>
      </c>
      <c r="E8535">
        <f t="shared" si="804"/>
        <v>40.741425</v>
      </c>
      <c r="F8535">
        <f t="shared" si="805"/>
        <v>12426.134625000001</v>
      </c>
      <c r="G8535" s="1">
        <f t="shared" si="806"/>
        <v>68621.695570134878</v>
      </c>
      <c r="H8535">
        <f t="shared" si="807"/>
        <v>68621.695570134878</v>
      </c>
      <c r="I8535" s="1">
        <v>181.07300000000001</v>
      </c>
    </row>
    <row r="8536" spans="2:9">
      <c r="B8536" s="1">
        <v>81.047830195134878</v>
      </c>
      <c r="C8536" s="1">
        <f t="shared" si="802"/>
        <v>81047.830195134884</v>
      </c>
      <c r="D8536" s="1">
        <f t="shared" si="803"/>
        <v>28.722899999999999</v>
      </c>
      <c r="E8536">
        <f t="shared" si="804"/>
        <v>21.542175</v>
      </c>
      <c r="F8536">
        <f t="shared" si="805"/>
        <v>6570.3633749999999</v>
      </c>
      <c r="G8536" s="1">
        <f t="shared" si="806"/>
        <v>74477.466820134883</v>
      </c>
      <c r="H8536">
        <f t="shared" si="807"/>
        <v>74477.466820134883</v>
      </c>
      <c r="I8536" s="1">
        <v>95.742999999999995</v>
      </c>
    </row>
    <row r="8537" spans="2:9">
      <c r="B8537" s="1">
        <v>78.309727823677619</v>
      </c>
      <c r="C8537" s="1">
        <f t="shared" si="802"/>
        <v>78309.727823677618</v>
      </c>
      <c r="D8537" s="1">
        <f t="shared" si="803"/>
        <v>7.5728999999999989</v>
      </c>
      <c r="E8537">
        <f t="shared" si="804"/>
        <v>5.6796749999999996</v>
      </c>
      <c r="F8537">
        <f t="shared" si="805"/>
        <v>1732.3008749999999</v>
      </c>
      <c r="G8537" s="1">
        <f t="shared" si="806"/>
        <v>76577.426948677617</v>
      </c>
      <c r="H8537">
        <f t="shared" si="807"/>
        <v>76577.426948677617</v>
      </c>
      <c r="I8537" s="1">
        <v>25.242999999999999</v>
      </c>
    </row>
    <row r="8538" spans="2:9">
      <c r="B8538" s="1">
        <v>77.031946716997552</v>
      </c>
      <c r="C8538" s="1">
        <f t="shared" si="802"/>
        <v>77031.946716997554</v>
      </c>
      <c r="D8538" s="1">
        <f t="shared" si="803"/>
        <v>3.4500000000000003E-2</v>
      </c>
      <c r="E8538">
        <f t="shared" si="804"/>
        <v>2.5875000000000002E-2</v>
      </c>
      <c r="F8538">
        <f t="shared" si="805"/>
        <v>7.8918750000000006</v>
      </c>
      <c r="G8538" s="1">
        <f t="shared" si="806"/>
        <v>77024.054841997553</v>
      </c>
      <c r="H8538">
        <f t="shared" si="807"/>
        <v>77024.054841997553</v>
      </c>
      <c r="I8538" s="1">
        <v>0.115</v>
      </c>
    </row>
    <row r="8539" spans="2:9">
      <c r="B8539" s="1">
        <v>72.468442764568806</v>
      </c>
      <c r="C8539" s="1">
        <f t="shared" si="802"/>
        <v>72468.442764568812</v>
      </c>
      <c r="D8539" s="1">
        <f t="shared" si="803"/>
        <v>0</v>
      </c>
      <c r="E8539">
        <f t="shared" si="804"/>
        <v>0</v>
      </c>
      <c r="F8539">
        <f t="shared" si="805"/>
        <v>0</v>
      </c>
      <c r="G8539" s="1">
        <f t="shared" si="806"/>
        <v>72468.442764568812</v>
      </c>
      <c r="H8539">
        <f t="shared" si="807"/>
        <v>0</v>
      </c>
      <c r="I8539" s="1">
        <v>0</v>
      </c>
    </row>
    <row r="8540" spans="2:9">
      <c r="B8540" s="1">
        <v>73.016063238860241</v>
      </c>
      <c r="C8540" s="1">
        <f t="shared" si="802"/>
        <v>73016.063238860239</v>
      </c>
      <c r="D8540" s="1">
        <f t="shared" si="803"/>
        <v>0</v>
      </c>
      <c r="E8540">
        <f t="shared" si="804"/>
        <v>0</v>
      </c>
      <c r="F8540">
        <f t="shared" si="805"/>
        <v>0</v>
      </c>
      <c r="G8540" s="1">
        <f t="shared" si="806"/>
        <v>73016.063238860239</v>
      </c>
      <c r="H8540">
        <f t="shared" si="807"/>
        <v>0</v>
      </c>
      <c r="I8540" s="1">
        <v>0</v>
      </c>
    </row>
    <row r="8541" spans="2:9">
      <c r="B8541" s="1">
        <v>69.182719918820069</v>
      </c>
      <c r="C8541" s="1">
        <f t="shared" si="802"/>
        <v>69182.719918820076</v>
      </c>
      <c r="D8541" s="1">
        <f t="shared" si="803"/>
        <v>0</v>
      </c>
      <c r="E8541">
        <f t="shared" si="804"/>
        <v>0</v>
      </c>
      <c r="F8541">
        <f t="shared" si="805"/>
        <v>0</v>
      </c>
      <c r="G8541" s="1">
        <f t="shared" si="806"/>
        <v>69182.719918820076</v>
      </c>
      <c r="H8541">
        <f t="shared" si="807"/>
        <v>0</v>
      </c>
      <c r="I8541" s="1">
        <v>0</v>
      </c>
    </row>
    <row r="8542" spans="2:9">
      <c r="B8542" s="1">
        <v>67.904938812140031</v>
      </c>
      <c r="C8542" s="1">
        <f t="shared" si="802"/>
        <v>67904.938812140026</v>
      </c>
      <c r="D8542" s="1">
        <f t="shared" si="803"/>
        <v>0</v>
      </c>
      <c r="E8542">
        <f t="shared" si="804"/>
        <v>0</v>
      </c>
      <c r="F8542">
        <f t="shared" si="805"/>
        <v>0</v>
      </c>
      <c r="G8542" s="1">
        <f t="shared" si="806"/>
        <v>67904.938812140026</v>
      </c>
      <c r="H8542">
        <f t="shared" si="807"/>
        <v>0</v>
      </c>
      <c r="I8542" s="1">
        <v>0</v>
      </c>
    </row>
    <row r="8543" spans="2:9">
      <c r="B8543" s="1">
        <v>66.809697863557119</v>
      </c>
      <c r="C8543" s="1">
        <f t="shared" si="802"/>
        <v>66809.697863557114</v>
      </c>
      <c r="D8543" s="1">
        <f t="shared" si="803"/>
        <v>0</v>
      </c>
      <c r="E8543">
        <f t="shared" si="804"/>
        <v>0</v>
      </c>
      <c r="F8543">
        <f t="shared" si="805"/>
        <v>0</v>
      </c>
      <c r="G8543" s="1">
        <f t="shared" si="806"/>
        <v>66809.697863557114</v>
      </c>
      <c r="H8543">
        <f t="shared" si="807"/>
        <v>0</v>
      </c>
      <c r="I8543" s="1">
        <v>0</v>
      </c>
    </row>
    <row r="8544" spans="2:9">
      <c r="B8544" s="1">
        <v>59.873171855865401</v>
      </c>
      <c r="C8544" s="1">
        <f t="shared" si="802"/>
        <v>59873.171855865403</v>
      </c>
      <c r="D8544" s="1">
        <f t="shared" si="803"/>
        <v>0</v>
      </c>
      <c r="E8544">
        <f t="shared" si="804"/>
        <v>0</v>
      </c>
      <c r="F8544">
        <f t="shared" si="805"/>
        <v>0</v>
      </c>
      <c r="G8544" s="1">
        <f t="shared" si="806"/>
        <v>59873.171855865403</v>
      </c>
      <c r="H8544">
        <f t="shared" si="807"/>
        <v>0</v>
      </c>
      <c r="I8544" s="1">
        <v>0</v>
      </c>
    </row>
    <row r="8545" spans="2:9">
      <c r="B8545" s="1">
        <v>55.127127745339479</v>
      </c>
      <c r="C8545" s="1">
        <f t="shared" si="802"/>
        <v>55127.12774533948</v>
      </c>
      <c r="D8545" s="1">
        <f t="shared" si="803"/>
        <v>0</v>
      </c>
      <c r="E8545">
        <f t="shared" si="804"/>
        <v>0</v>
      </c>
      <c r="F8545">
        <f t="shared" si="805"/>
        <v>0</v>
      </c>
      <c r="G8545" s="1">
        <f t="shared" si="806"/>
        <v>55127.12774533948</v>
      </c>
      <c r="H8545">
        <f t="shared" si="807"/>
        <v>0</v>
      </c>
      <c r="I8545" s="1">
        <v>0</v>
      </c>
    </row>
    <row r="8546" spans="2:9">
      <c r="B8546" s="1">
        <v>57.317609642505296</v>
      </c>
      <c r="C8546" s="1">
        <f t="shared" si="802"/>
        <v>57317.609642505297</v>
      </c>
      <c r="D8546" s="1">
        <f t="shared" si="803"/>
        <v>0</v>
      </c>
      <c r="E8546">
        <f t="shared" si="804"/>
        <v>0</v>
      </c>
      <c r="F8546">
        <f t="shared" si="805"/>
        <v>0</v>
      </c>
      <c r="G8546" s="1">
        <f t="shared" si="806"/>
        <v>57317.609642505297</v>
      </c>
      <c r="H8546">
        <f t="shared" si="807"/>
        <v>0</v>
      </c>
      <c r="I8546" s="1">
        <v>0</v>
      </c>
    </row>
    <row r="8547" spans="2:9">
      <c r="B8547" s="1">
        <v>59.129212158922108</v>
      </c>
      <c r="C8547" s="1">
        <f t="shared" si="802"/>
        <v>59129.212158922106</v>
      </c>
      <c r="D8547" s="1">
        <f t="shared" si="803"/>
        <v>0</v>
      </c>
      <c r="E8547">
        <f t="shared" si="804"/>
        <v>0</v>
      </c>
      <c r="F8547">
        <f t="shared" si="805"/>
        <v>0</v>
      </c>
      <c r="G8547" s="1">
        <f t="shared" si="806"/>
        <v>59129.212158922106</v>
      </c>
      <c r="H8547">
        <f t="shared" si="807"/>
        <v>0</v>
      </c>
      <c r="I8547" s="1">
        <v>0</v>
      </c>
    </row>
    <row r="8548" spans="2:9">
      <c r="B8548" s="1">
        <v>59.66838430626791</v>
      </c>
      <c r="C8548" s="1">
        <f t="shared" si="802"/>
        <v>59668.384306267908</v>
      </c>
      <c r="D8548" s="1">
        <f t="shared" si="803"/>
        <v>0</v>
      </c>
      <c r="E8548">
        <f t="shared" si="804"/>
        <v>0</v>
      </c>
      <c r="F8548">
        <f t="shared" si="805"/>
        <v>0</v>
      </c>
      <c r="G8548" s="1">
        <f t="shared" si="806"/>
        <v>59668.384306267908</v>
      </c>
      <c r="H8548">
        <f t="shared" si="807"/>
        <v>0</v>
      </c>
      <c r="I8548" s="1">
        <v>0</v>
      </c>
    </row>
    <row r="8549" spans="2:9">
      <c r="B8549" s="1">
        <v>59.848108355383168</v>
      </c>
      <c r="C8549" s="1">
        <f t="shared" si="802"/>
        <v>59848.10835538317</v>
      </c>
      <c r="D8549" s="1">
        <f t="shared" si="803"/>
        <v>0</v>
      </c>
      <c r="E8549">
        <f t="shared" si="804"/>
        <v>0</v>
      </c>
      <c r="F8549">
        <f t="shared" si="805"/>
        <v>0</v>
      </c>
      <c r="G8549" s="1">
        <f t="shared" si="806"/>
        <v>59848.10835538317</v>
      </c>
      <c r="H8549">
        <f t="shared" si="807"/>
        <v>0</v>
      </c>
      <c r="I8549" s="1">
        <v>0</v>
      </c>
    </row>
    <row r="8550" spans="2:9">
      <c r="B8550" s="1">
        <v>69.553207007607469</v>
      </c>
      <c r="C8550" s="1">
        <f t="shared" si="802"/>
        <v>69553.207007607474</v>
      </c>
      <c r="D8550" s="1">
        <f t="shared" si="803"/>
        <v>0</v>
      </c>
      <c r="E8550">
        <f t="shared" si="804"/>
        <v>0</v>
      </c>
      <c r="F8550">
        <f t="shared" si="805"/>
        <v>0</v>
      </c>
      <c r="G8550" s="1">
        <f t="shared" si="806"/>
        <v>69553.207007607474</v>
      </c>
      <c r="H8550">
        <f t="shared" si="807"/>
        <v>0</v>
      </c>
      <c r="I8550" s="1">
        <v>0</v>
      </c>
    </row>
    <row r="8551" spans="2:9">
      <c r="B8551" s="1">
        <v>82.313614494791267</v>
      </c>
      <c r="C8551" s="1">
        <f t="shared" si="802"/>
        <v>82313.614494791269</v>
      </c>
      <c r="D8551" s="1">
        <f t="shared" si="803"/>
        <v>0</v>
      </c>
      <c r="E8551">
        <f t="shared" si="804"/>
        <v>0</v>
      </c>
      <c r="F8551">
        <f t="shared" si="805"/>
        <v>0</v>
      </c>
      <c r="G8551" s="1">
        <f t="shared" si="806"/>
        <v>82313.614494791269</v>
      </c>
      <c r="H8551">
        <f t="shared" si="807"/>
        <v>0</v>
      </c>
      <c r="I8551" s="1">
        <v>0</v>
      </c>
    </row>
    <row r="8552" spans="2:9">
      <c r="B8552" s="1">
        <v>82.673062593021783</v>
      </c>
      <c r="C8552" s="1">
        <f t="shared" si="802"/>
        <v>82673.062593021779</v>
      </c>
      <c r="D8552" s="1">
        <f t="shared" si="803"/>
        <v>0</v>
      </c>
      <c r="E8552">
        <f t="shared" si="804"/>
        <v>0</v>
      </c>
      <c r="F8552">
        <f t="shared" si="805"/>
        <v>0</v>
      </c>
      <c r="G8552" s="1">
        <f t="shared" si="806"/>
        <v>82673.062593021779</v>
      </c>
      <c r="H8552">
        <f t="shared" si="807"/>
        <v>0</v>
      </c>
      <c r="I8552" s="1">
        <v>0</v>
      </c>
    </row>
    <row r="8553" spans="2:9">
      <c r="B8553" s="1">
        <v>97.590158669588774</v>
      </c>
      <c r="C8553" s="1">
        <f t="shared" si="802"/>
        <v>97590.158669588767</v>
      </c>
      <c r="D8553" s="1">
        <f t="shared" si="803"/>
        <v>0</v>
      </c>
      <c r="E8553">
        <f t="shared" si="804"/>
        <v>0</v>
      </c>
      <c r="F8553">
        <f t="shared" si="805"/>
        <v>0</v>
      </c>
      <c r="G8553" s="1">
        <f t="shared" si="806"/>
        <v>97590.158669588767</v>
      </c>
      <c r="H8553">
        <f t="shared" si="807"/>
        <v>0</v>
      </c>
      <c r="I8553" s="1">
        <v>0</v>
      </c>
    </row>
    <row r="8554" spans="2:9">
      <c r="B8554" s="1">
        <v>100.46574345543301</v>
      </c>
      <c r="C8554" s="1">
        <f t="shared" si="802"/>
        <v>100465.74345543301</v>
      </c>
      <c r="D8554" s="1">
        <f t="shared" si="803"/>
        <v>0.18959999999999999</v>
      </c>
      <c r="E8554">
        <f t="shared" si="804"/>
        <v>0.14219999999999999</v>
      </c>
      <c r="F8554">
        <f t="shared" si="805"/>
        <v>43.370999999999995</v>
      </c>
      <c r="G8554" s="1">
        <f t="shared" si="806"/>
        <v>100422.37245543301</v>
      </c>
      <c r="H8554">
        <f t="shared" si="807"/>
        <v>100422.37245543301</v>
      </c>
      <c r="I8554" s="1">
        <v>0.63200000000000001</v>
      </c>
    </row>
    <row r="8555" spans="2:9">
      <c r="B8555" s="1">
        <v>96.871262473127729</v>
      </c>
      <c r="C8555" s="1">
        <f t="shared" si="802"/>
        <v>96871.262473127732</v>
      </c>
      <c r="D8555" s="1">
        <f t="shared" si="803"/>
        <v>4.6763999999999992</v>
      </c>
      <c r="E8555">
        <f t="shared" si="804"/>
        <v>3.5072999999999994</v>
      </c>
      <c r="F8555">
        <f t="shared" si="805"/>
        <v>1069.7264999999998</v>
      </c>
      <c r="G8555" s="1">
        <f t="shared" si="806"/>
        <v>95801.535973127728</v>
      </c>
      <c r="H8555">
        <f t="shared" si="807"/>
        <v>95801.535973127728</v>
      </c>
      <c r="I8555" s="1">
        <v>15.587999999999999</v>
      </c>
    </row>
    <row r="8556" spans="2:9">
      <c r="B8556" s="1">
        <v>92.55788529436137</v>
      </c>
      <c r="C8556" s="1">
        <f t="shared" si="802"/>
        <v>92557.885294361375</v>
      </c>
      <c r="D8556" s="1">
        <f t="shared" si="803"/>
        <v>12.787799999999999</v>
      </c>
      <c r="E8556">
        <f t="shared" si="804"/>
        <v>9.5908499999999997</v>
      </c>
      <c r="F8556">
        <f t="shared" si="805"/>
        <v>2925.2092499999999</v>
      </c>
      <c r="G8556" s="1">
        <f t="shared" si="806"/>
        <v>89632.676044361375</v>
      </c>
      <c r="H8556">
        <f t="shared" si="807"/>
        <v>89632.676044361375</v>
      </c>
      <c r="I8556" s="1">
        <v>42.625999999999998</v>
      </c>
    </row>
    <row r="8557" spans="2:9">
      <c r="B8557" s="1">
        <v>86.626991673557626</v>
      </c>
      <c r="C8557" s="1">
        <f t="shared" si="802"/>
        <v>86626.991673557626</v>
      </c>
      <c r="D8557" s="1">
        <f t="shared" si="803"/>
        <v>24.016200000000001</v>
      </c>
      <c r="E8557">
        <f t="shared" si="804"/>
        <v>18.012150000000002</v>
      </c>
      <c r="F8557">
        <f t="shared" si="805"/>
        <v>5493.705750000001</v>
      </c>
      <c r="G8557" s="1">
        <f t="shared" si="806"/>
        <v>81133.285923557618</v>
      </c>
      <c r="H8557">
        <f t="shared" si="807"/>
        <v>81133.285923557618</v>
      </c>
      <c r="I8557" s="1">
        <v>80.054000000000002</v>
      </c>
    </row>
    <row r="8558" spans="2:9">
      <c r="B8558" s="1">
        <v>83.751406887713401</v>
      </c>
      <c r="C8558" s="1">
        <f t="shared" si="802"/>
        <v>83751.406887713398</v>
      </c>
      <c r="D8558" s="1">
        <f t="shared" si="803"/>
        <v>35.047799999999995</v>
      </c>
      <c r="E8558">
        <f t="shared" si="804"/>
        <v>26.285849999999996</v>
      </c>
      <c r="F8558">
        <f t="shared" si="805"/>
        <v>8017.1842499999993</v>
      </c>
      <c r="G8558" s="1">
        <f t="shared" si="806"/>
        <v>75734.222637713392</v>
      </c>
      <c r="H8558">
        <f t="shared" si="807"/>
        <v>75734.222637713392</v>
      </c>
      <c r="I8558" s="1">
        <v>116.82599999999999</v>
      </c>
    </row>
    <row r="8559" spans="2:9">
      <c r="B8559" s="1">
        <v>79.797477807177557</v>
      </c>
      <c r="C8559" s="1">
        <f t="shared" si="802"/>
        <v>79797.477807177551</v>
      </c>
      <c r="D8559" s="1">
        <f t="shared" si="803"/>
        <v>37.403700000000001</v>
      </c>
      <c r="E8559">
        <f t="shared" si="804"/>
        <v>28.052775</v>
      </c>
      <c r="F8559">
        <f t="shared" si="805"/>
        <v>8556.096375000001</v>
      </c>
      <c r="G8559" s="1">
        <f t="shared" si="806"/>
        <v>71241.381432177557</v>
      </c>
      <c r="H8559">
        <f t="shared" si="807"/>
        <v>71241.381432177557</v>
      </c>
      <c r="I8559" s="1">
        <v>124.679</v>
      </c>
    </row>
    <row r="8560" spans="2:9">
      <c r="B8560" s="1">
        <v>79.797477807177557</v>
      </c>
      <c r="C8560" s="1">
        <f t="shared" si="802"/>
        <v>79797.477807177551</v>
      </c>
      <c r="D8560" s="1">
        <f t="shared" si="803"/>
        <v>29.139600000000002</v>
      </c>
      <c r="E8560">
        <f t="shared" si="804"/>
        <v>21.854700000000001</v>
      </c>
      <c r="F8560">
        <f t="shared" si="805"/>
        <v>6665.6835000000001</v>
      </c>
      <c r="G8560" s="1">
        <f t="shared" si="806"/>
        <v>73131.794307177552</v>
      </c>
      <c r="H8560">
        <f t="shared" si="807"/>
        <v>73131.794307177552</v>
      </c>
      <c r="I8560" s="1">
        <v>97.132000000000005</v>
      </c>
    </row>
    <row r="8561" spans="2:9">
      <c r="B8561" s="1">
        <v>77.101617070448597</v>
      </c>
      <c r="C8561" s="1">
        <f t="shared" si="802"/>
        <v>77101.617070448599</v>
      </c>
      <c r="D8561" s="1">
        <f t="shared" si="803"/>
        <v>9.8030999999999988</v>
      </c>
      <c r="E8561">
        <f t="shared" si="804"/>
        <v>7.3523249999999987</v>
      </c>
      <c r="F8561">
        <f t="shared" si="805"/>
        <v>2242.4591249999994</v>
      </c>
      <c r="G8561" s="1">
        <f t="shared" si="806"/>
        <v>74859.157945448605</v>
      </c>
      <c r="H8561">
        <f t="shared" si="807"/>
        <v>74859.157945448605</v>
      </c>
      <c r="I8561" s="1">
        <v>32.677</v>
      </c>
    </row>
    <row r="8562" spans="2:9">
      <c r="B8562" s="1">
        <v>75.843548726641728</v>
      </c>
      <c r="C8562" s="1">
        <f t="shared" si="802"/>
        <v>75843.548726641733</v>
      </c>
      <c r="D8562" s="1">
        <f t="shared" si="803"/>
        <v>4.65E-2</v>
      </c>
      <c r="E8562">
        <f t="shared" si="804"/>
        <v>3.4875000000000003E-2</v>
      </c>
      <c r="F8562">
        <f t="shared" si="805"/>
        <v>10.636875000000002</v>
      </c>
      <c r="G8562" s="1">
        <f t="shared" si="806"/>
        <v>75832.911851641737</v>
      </c>
      <c r="H8562">
        <f t="shared" si="807"/>
        <v>75832.911851641737</v>
      </c>
      <c r="I8562" s="1">
        <v>0.155</v>
      </c>
    </row>
    <row r="8563" spans="2:9">
      <c r="B8563" s="1">
        <v>71.350447498760133</v>
      </c>
      <c r="C8563" s="1">
        <f t="shared" si="802"/>
        <v>71350.447498760128</v>
      </c>
      <c r="D8563" s="1">
        <f t="shared" si="803"/>
        <v>0</v>
      </c>
      <c r="E8563">
        <f t="shared" si="804"/>
        <v>0</v>
      </c>
      <c r="F8563">
        <f t="shared" si="805"/>
        <v>0</v>
      </c>
      <c r="G8563" s="1">
        <f t="shared" si="806"/>
        <v>71350.447498760128</v>
      </c>
      <c r="H8563">
        <f t="shared" si="807"/>
        <v>0</v>
      </c>
      <c r="I8563" s="1">
        <v>0</v>
      </c>
    </row>
    <row r="8564" spans="2:9">
      <c r="B8564" s="1">
        <v>71.889619646105913</v>
      </c>
      <c r="C8564" s="1">
        <f t="shared" si="802"/>
        <v>71889.619646105915</v>
      </c>
      <c r="D8564" s="1">
        <f t="shared" si="803"/>
        <v>0</v>
      </c>
      <c r="E8564">
        <f t="shared" si="804"/>
        <v>0</v>
      </c>
      <c r="F8564">
        <f t="shared" si="805"/>
        <v>0</v>
      </c>
      <c r="G8564" s="1">
        <f t="shared" si="806"/>
        <v>71889.619646105915</v>
      </c>
      <c r="H8564">
        <f t="shared" si="807"/>
        <v>0</v>
      </c>
      <c r="I8564" s="1">
        <v>0</v>
      </c>
    </row>
    <row r="8565" spans="2:9">
      <c r="B8565" s="1">
        <v>68.115414614685363</v>
      </c>
      <c r="C8565" s="1">
        <f t="shared" si="802"/>
        <v>68115.41461468536</v>
      </c>
      <c r="D8565" s="1">
        <f t="shared" si="803"/>
        <v>0</v>
      </c>
      <c r="E8565">
        <f t="shared" si="804"/>
        <v>0</v>
      </c>
      <c r="F8565">
        <f t="shared" si="805"/>
        <v>0</v>
      </c>
      <c r="G8565" s="1">
        <f t="shared" si="806"/>
        <v>68115.41461468536</v>
      </c>
      <c r="H8565">
        <f t="shared" si="807"/>
        <v>0</v>
      </c>
      <c r="I8565" s="1">
        <v>0</v>
      </c>
    </row>
    <row r="8566" spans="2:9">
      <c r="B8566" s="1">
        <v>66.857346270878509</v>
      </c>
      <c r="C8566" s="1">
        <f t="shared" si="802"/>
        <v>66857.346270878508</v>
      </c>
      <c r="D8566" s="1">
        <f t="shared" si="803"/>
        <v>0</v>
      </c>
      <c r="E8566">
        <f t="shared" si="804"/>
        <v>0</v>
      </c>
      <c r="F8566">
        <f t="shared" si="805"/>
        <v>0</v>
      </c>
      <c r="G8566" s="1">
        <f t="shared" si="806"/>
        <v>66857.346270878508</v>
      </c>
      <c r="H8566">
        <f t="shared" si="807"/>
        <v>0</v>
      </c>
      <c r="I8566" s="1">
        <v>0</v>
      </c>
    </row>
    <row r="8567" spans="2:9">
      <c r="B8567" s="1">
        <v>65.779001976186905</v>
      </c>
      <c r="C8567" s="1">
        <f t="shared" si="802"/>
        <v>65779.001976186904</v>
      </c>
      <c r="D8567" s="1">
        <f t="shared" si="803"/>
        <v>0</v>
      </c>
      <c r="E8567">
        <f t="shared" si="804"/>
        <v>0</v>
      </c>
      <c r="F8567">
        <f t="shared" si="805"/>
        <v>0</v>
      </c>
      <c r="G8567" s="1">
        <f t="shared" si="806"/>
        <v>65779.001976186904</v>
      </c>
      <c r="H8567">
        <f t="shared" si="807"/>
        <v>0</v>
      </c>
      <c r="I8567" s="1">
        <v>0</v>
      </c>
    </row>
    <row r="8568" spans="2:9">
      <c r="B8568" s="1">
        <v>58.94948810980685</v>
      </c>
      <c r="C8568" s="1">
        <f t="shared" si="802"/>
        <v>58949.488109806851</v>
      </c>
      <c r="D8568" s="1">
        <f t="shared" si="803"/>
        <v>0</v>
      </c>
      <c r="E8568">
        <f t="shared" si="804"/>
        <v>0</v>
      </c>
      <c r="F8568">
        <f t="shared" si="805"/>
        <v>0</v>
      </c>
      <c r="G8568" s="1">
        <f t="shared" si="806"/>
        <v>58949.488109806851</v>
      </c>
      <c r="H8568">
        <f t="shared" si="807"/>
        <v>0</v>
      </c>
      <c r="I8568" s="1">
        <v>0</v>
      </c>
    </row>
    <row r="8569" spans="2:9">
      <c r="B8569" s="1">
        <v>54.276662832809961</v>
      </c>
      <c r="C8569" s="1">
        <f t="shared" si="802"/>
        <v>54276.662832809961</v>
      </c>
      <c r="D8569" s="1">
        <f t="shared" si="803"/>
        <v>0</v>
      </c>
      <c r="E8569">
        <f t="shared" si="804"/>
        <v>0</v>
      </c>
      <c r="F8569">
        <f t="shared" si="805"/>
        <v>0</v>
      </c>
      <c r="G8569" s="1">
        <f t="shared" si="806"/>
        <v>54276.662832809961</v>
      </c>
      <c r="H8569">
        <f t="shared" si="807"/>
        <v>0</v>
      </c>
      <c r="I8569" s="1">
        <v>0</v>
      </c>
    </row>
    <row r="8570" spans="2:9">
      <c r="B8570" s="1">
        <v>56.433351422193141</v>
      </c>
      <c r="C8570" s="1">
        <f t="shared" si="802"/>
        <v>56433.35142219314</v>
      </c>
      <c r="D8570" s="1">
        <f t="shared" si="803"/>
        <v>0</v>
      </c>
      <c r="E8570">
        <f t="shared" si="804"/>
        <v>0</v>
      </c>
      <c r="F8570">
        <f t="shared" si="805"/>
        <v>0</v>
      </c>
      <c r="G8570" s="1">
        <f t="shared" si="806"/>
        <v>56433.35142219314</v>
      </c>
      <c r="H8570">
        <f t="shared" si="807"/>
        <v>0</v>
      </c>
      <c r="I8570" s="1">
        <v>0</v>
      </c>
    </row>
    <row r="8571" spans="2:9">
      <c r="B8571" s="1">
        <v>63.403100037090802</v>
      </c>
      <c r="C8571" s="1">
        <f t="shared" si="802"/>
        <v>63403.1000370908</v>
      </c>
      <c r="D8571" s="1">
        <f t="shared" si="803"/>
        <v>0</v>
      </c>
      <c r="E8571">
        <f t="shared" si="804"/>
        <v>0</v>
      </c>
      <c r="F8571">
        <f t="shared" si="805"/>
        <v>0</v>
      </c>
      <c r="G8571" s="1">
        <f t="shared" si="806"/>
        <v>63403.1000370908</v>
      </c>
      <c r="H8571">
        <f t="shared" si="807"/>
        <v>0</v>
      </c>
      <c r="I8571" s="1">
        <v>0</v>
      </c>
    </row>
    <row r="8572" spans="2:9">
      <c r="B8572" s="1">
        <v>63.981243806425972</v>
      </c>
      <c r="C8572" s="1">
        <f t="shared" si="802"/>
        <v>63981.24380642597</v>
      </c>
      <c r="D8572" s="1">
        <f t="shared" si="803"/>
        <v>0</v>
      </c>
      <c r="E8572">
        <f t="shared" si="804"/>
        <v>0</v>
      </c>
      <c r="F8572">
        <f t="shared" si="805"/>
        <v>0</v>
      </c>
      <c r="G8572" s="1">
        <f t="shared" si="806"/>
        <v>63981.24380642597</v>
      </c>
      <c r="H8572">
        <f t="shared" si="807"/>
        <v>0</v>
      </c>
      <c r="I8572" s="1">
        <v>0</v>
      </c>
    </row>
    <row r="8573" spans="2:9">
      <c r="B8573" s="1">
        <v>64.17395839620437</v>
      </c>
      <c r="C8573" s="1">
        <f t="shared" si="802"/>
        <v>64173.958396204369</v>
      </c>
      <c r="D8573" s="1">
        <f t="shared" si="803"/>
        <v>0</v>
      </c>
      <c r="E8573">
        <f t="shared" si="804"/>
        <v>0</v>
      </c>
      <c r="F8573">
        <f t="shared" si="805"/>
        <v>0</v>
      </c>
      <c r="G8573" s="1">
        <f t="shared" si="806"/>
        <v>64173.958396204369</v>
      </c>
      <c r="H8573">
        <f t="shared" si="807"/>
        <v>0</v>
      </c>
      <c r="I8573" s="1">
        <v>0</v>
      </c>
    </row>
    <row r="8574" spans="2:9">
      <c r="B8574" s="1">
        <v>74.580546244237524</v>
      </c>
      <c r="C8574" s="1">
        <f t="shared" si="802"/>
        <v>74580.546244237528</v>
      </c>
      <c r="D8574" s="1">
        <f t="shared" si="803"/>
        <v>0</v>
      </c>
      <c r="E8574">
        <f t="shared" si="804"/>
        <v>0</v>
      </c>
      <c r="F8574">
        <f t="shared" si="805"/>
        <v>0</v>
      </c>
      <c r="G8574" s="1">
        <f t="shared" si="806"/>
        <v>74580.546244237528</v>
      </c>
      <c r="H8574">
        <f t="shared" si="807"/>
        <v>0</v>
      </c>
      <c r="I8574" s="1">
        <v>0</v>
      </c>
    </row>
    <row r="8575" spans="2:9">
      <c r="B8575" s="1">
        <v>88.263282118503312</v>
      </c>
      <c r="C8575" s="1">
        <f t="shared" si="802"/>
        <v>88263.28211850331</v>
      </c>
      <c r="D8575" s="1">
        <f t="shared" si="803"/>
        <v>0</v>
      </c>
      <c r="E8575">
        <f t="shared" si="804"/>
        <v>0</v>
      </c>
      <c r="F8575">
        <f t="shared" si="805"/>
        <v>0</v>
      </c>
      <c r="G8575" s="1">
        <f t="shared" si="806"/>
        <v>88263.28211850331</v>
      </c>
      <c r="H8575">
        <f t="shared" si="807"/>
        <v>0</v>
      </c>
      <c r="I8575" s="1">
        <v>0</v>
      </c>
    </row>
    <row r="8576" spans="2:9">
      <c r="B8576" s="1">
        <v>88.648711298060078</v>
      </c>
      <c r="C8576" s="1">
        <f t="shared" si="802"/>
        <v>88648.71129806008</v>
      </c>
      <c r="D8576" s="1">
        <f t="shared" si="803"/>
        <v>0</v>
      </c>
      <c r="E8576">
        <f t="shared" si="804"/>
        <v>0</v>
      </c>
      <c r="F8576">
        <f t="shared" si="805"/>
        <v>0</v>
      </c>
      <c r="G8576" s="1">
        <f t="shared" si="806"/>
        <v>88648.71129806008</v>
      </c>
      <c r="H8576">
        <f t="shared" si="807"/>
        <v>0</v>
      </c>
      <c r="I8576" s="1">
        <v>0</v>
      </c>
    </row>
    <row r="8577" spans="2:9">
      <c r="B8577" s="1">
        <v>104.64402224966659</v>
      </c>
      <c r="C8577" s="1">
        <f t="shared" si="802"/>
        <v>104644.0222496666</v>
      </c>
      <c r="D8577" s="1">
        <f t="shared" si="803"/>
        <v>0</v>
      </c>
      <c r="E8577">
        <f t="shared" si="804"/>
        <v>0</v>
      </c>
      <c r="F8577">
        <f t="shared" si="805"/>
        <v>0</v>
      </c>
      <c r="G8577" s="1">
        <f t="shared" si="806"/>
        <v>104644.0222496666</v>
      </c>
      <c r="H8577">
        <f t="shared" si="807"/>
        <v>0</v>
      </c>
      <c r="I8577" s="1">
        <v>0</v>
      </c>
    </row>
    <row r="8578" spans="2:9">
      <c r="B8578" s="1">
        <v>107.72745568612085</v>
      </c>
      <c r="C8578" s="1">
        <f t="shared" si="802"/>
        <v>107727.45568612085</v>
      </c>
      <c r="D8578" s="1">
        <f t="shared" si="803"/>
        <v>0.46199999999999997</v>
      </c>
      <c r="E8578">
        <f t="shared" si="804"/>
        <v>0.34649999999999997</v>
      </c>
      <c r="F8578">
        <f t="shared" si="805"/>
        <v>105.68249999999999</v>
      </c>
      <c r="G8578" s="1">
        <f t="shared" si="806"/>
        <v>107621.77318612086</v>
      </c>
      <c r="H8578">
        <f t="shared" si="807"/>
        <v>107621.77318612086</v>
      </c>
      <c r="I8578" s="1">
        <v>1.54</v>
      </c>
    </row>
    <row r="8579" spans="2:9">
      <c r="B8579" s="1">
        <v>103.87316389055302</v>
      </c>
      <c r="C8579" s="1">
        <f t="shared" si="802"/>
        <v>103873.16389055301</v>
      </c>
      <c r="D8579" s="1">
        <f t="shared" si="803"/>
        <v>5.9075999999999995</v>
      </c>
      <c r="E8579">
        <f t="shared" si="804"/>
        <v>4.4306999999999999</v>
      </c>
      <c r="F8579">
        <f t="shared" si="805"/>
        <v>1351.3634999999999</v>
      </c>
      <c r="G8579" s="1">
        <f t="shared" si="806"/>
        <v>102521.80039055301</v>
      </c>
      <c r="H8579">
        <f t="shared" si="807"/>
        <v>102521.80039055301</v>
      </c>
      <c r="I8579" s="1">
        <v>19.692</v>
      </c>
    </row>
    <row r="8580" spans="2:9">
      <c r="B8580" s="1">
        <v>99.248013735871623</v>
      </c>
      <c r="C8580" s="1">
        <f t="shared" ref="C8580:C8643" si="808">+B8580*1000</f>
        <v>99248.013735871617</v>
      </c>
      <c r="D8580" s="1">
        <f t="shared" ref="D8580:D8643" si="809">I8580*$K$1</f>
        <v>10.800600000000001</v>
      </c>
      <c r="E8580">
        <f t="shared" ref="E8580:E8643" si="810">D8580*$E$1</f>
        <v>8.1004500000000004</v>
      </c>
      <c r="F8580">
        <f t="shared" ref="F8580:F8643" si="811">E8580*$G$1</f>
        <v>2470.6372500000002</v>
      </c>
      <c r="G8580" s="1">
        <f t="shared" ref="G8580:G8643" si="812">C8580-F8580</f>
        <v>96777.376485871617</v>
      </c>
      <c r="H8580">
        <f t="shared" ref="H8580:H8643" si="813">IF(F8580&gt;0,C8580-F8580,F8580)</f>
        <v>96777.376485871617</v>
      </c>
      <c r="I8580" s="1">
        <v>36.002000000000002</v>
      </c>
    </row>
    <row r="8581" spans="2:9">
      <c r="B8581" s="1">
        <v>92.888432273184719</v>
      </c>
      <c r="C8581" s="1">
        <f t="shared" si="808"/>
        <v>92888.432273184721</v>
      </c>
      <c r="D8581" s="1">
        <f t="shared" si="809"/>
        <v>16.803599999999999</v>
      </c>
      <c r="E8581">
        <f t="shared" si="810"/>
        <v>12.602699999999999</v>
      </c>
      <c r="F8581">
        <f t="shared" si="811"/>
        <v>3843.8234999999995</v>
      </c>
      <c r="G8581" s="1">
        <f t="shared" si="812"/>
        <v>89044.608773184722</v>
      </c>
      <c r="H8581">
        <f t="shared" si="813"/>
        <v>89044.608773184722</v>
      </c>
      <c r="I8581" s="1">
        <v>56.012</v>
      </c>
    </row>
    <row r="8582" spans="2:9">
      <c r="B8582" s="1">
        <v>89.804998836730448</v>
      </c>
      <c r="C8582" s="1">
        <f t="shared" si="808"/>
        <v>89804.998836730447</v>
      </c>
      <c r="D8582" s="1">
        <f t="shared" si="809"/>
        <v>18.828599999999998</v>
      </c>
      <c r="E8582">
        <f t="shared" si="810"/>
        <v>14.121449999999999</v>
      </c>
      <c r="F8582">
        <f t="shared" si="811"/>
        <v>4307.0422499999995</v>
      </c>
      <c r="G8582" s="1">
        <f t="shared" si="812"/>
        <v>85497.956586730448</v>
      </c>
      <c r="H8582">
        <f t="shared" si="813"/>
        <v>85497.956586730448</v>
      </c>
      <c r="I8582" s="1">
        <v>62.762</v>
      </c>
    </row>
    <row r="8583" spans="2:9">
      <c r="B8583" s="1">
        <v>85.565277861605836</v>
      </c>
      <c r="C8583" s="1">
        <f t="shared" si="808"/>
        <v>85565.277861605835</v>
      </c>
      <c r="D8583" s="1">
        <f t="shared" si="809"/>
        <v>8.1749999999999989</v>
      </c>
      <c r="E8583">
        <f t="shared" si="810"/>
        <v>6.1312499999999996</v>
      </c>
      <c r="F8583">
        <f t="shared" si="811"/>
        <v>1870.03125</v>
      </c>
      <c r="G8583" s="1">
        <f t="shared" si="812"/>
        <v>83695.246611605835</v>
      </c>
      <c r="H8583">
        <f t="shared" si="813"/>
        <v>83695.246611605835</v>
      </c>
      <c r="I8583" s="1">
        <v>27.25</v>
      </c>
    </row>
    <row r="8584" spans="2:9">
      <c r="B8584" s="1">
        <v>85.565277861605836</v>
      </c>
      <c r="C8584" s="1">
        <f t="shared" si="808"/>
        <v>85565.277861605835</v>
      </c>
      <c r="D8584" s="1">
        <f t="shared" si="809"/>
        <v>2.6780999999999997</v>
      </c>
      <c r="E8584">
        <f t="shared" si="810"/>
        <v>2.0085749999999996</v>
      </c>
      <c r="F8584">
        <f t="shared" si="811"/>
        <v>612.61537499999986</v>
      </c>
      <c r="G8584" s="1">
        <f t="shared" si="812"/>
        <v>84952.662486605841</v>
      </c>
      <c r="H8584">
        <f t="shared" si="813"/>
        <v>84952.662486605841</v>
      </c>
      <c r="I8584" s="1">
        <v>8.9269999999999996</v>
      </c>
    </row>
    <row r="8585" spans="2:9">
      <c r="B8585" s="1">
        <v>82.674559014929969</v>
      </c>
      <c r="C8585" s="1">
        <f t="shared" si="808"/>
        <v>82674.559014929968</v>
      </c>
      <c r="D8585" s="1">
        <f t="shared" si="809"/>
        <v>1.3865999999999998</v>
      </c>
      <c r="E8585">
        <f t="shared" si="810"/>
        <v>1.0399499999999999</v>
      </c>
      <c r="F8585">
        <f t="shared" si="811"/>
        <v>317.18474999999995</v>
      </c>
      <c r="G8585" s="1">
        <f t="shared" si="812"/>
        <v>82357.374264929967</v>
      </c>
      <c r="H8585">
        <f t="shared" si="813"/>
        <v>82357.374264929967</v>
      </c>
      <c r="I8585" s="1">
        <v>4.6219999999999999</v>
      </c>
    </row>
    <row r="8586" spans="2:9">
      <c r="B8586" s="1">
        <v>81.325556886481209</v>
      </c>
      <c r="C8586" s="1">
        <f t="shared" si="808"/>
        <v>81325.556886481208</v>
      </c>
      <c r="D8586" s="1">
        <f t="shared" si="809"/>
        <v>4.3499999999999997E-2</v>
      </c>
      <c r="E8586">
        <f t="shared" si="810"/>
        <v>3.2625000000000001E-2</v>
      </c>
      <c r="F8586">
        <f t="shared" si="811"/>
        <v>9.9506250000000005</v>
      </c>
      <c r="G8586" s="1">
        <f t="shared" si="812"/>
        <v>81315.606261481211</v>
      </c>
      <c r="H8586">
        <f t="shared" si="813"/>
        <v>81315.606261481211</v>
      </c>
      <c r="I8586" s="1">
        <v>0.14499999999999999</v>
      </c>
    </row>
    <row r="8587" spans="2:9">
      <c r="B8587" s="1">
        <v>76.507692142021426</v>
      </c>
      <c r="C8587" s="1">
        <f t="shared" si="808"/>
        <v>76507.69214202142</v>
      </c>
      <c r="D8587" s="1">
        <f t="shared" si="809"/>
        <v>0</v>
      </c>
      <c r="E8587">
        <f t="shared" si="810"/>
        <v>0</v>
      </c>
      <c r="F8587">
        <f t="shared" si="811"/>
        <v>0</v>
      </c>
      <c r="G8587" s="1">
        <f t="shared" si="812"/>
        <v>76507.69214202142</v>
      </c>
      <c r="H8587">
        <f t="shared" si="813"/>
        <v>0</v>
      </c>
      <c r="I8587" s="1">
        <v>0</v>
      </c>
    </row>
    <row r="8588" spans="2:9">
      <c r="B8588" s="1">
        <v>77.085835911356611</v>
      </c>
      <c r="C8588" s="1">
        <f t="shared" si="808"/>
        <v>77085.835911356611</v>
      </c>
      <c r="D8588" s="1">
        <f t="shared" si="809"/>
        <v>0</v>
      </c>
      <c r="E8588">
        <f t="shared" si="810"/>
        <v>0</v>
      </c>
      <c r="F8588">
        <f t="shared" si="811"/>
        <v>0</v>
      </c>
      <c r="G8588" s="1">
        <f t="shared" si="812"/>
        <v>77085.835911356611</v>
      </c>
      <c r="H8588">
        <f t="shared" si="813"/>
        <v>0</v>
      </c>
      <c r="I8588" s="1">
        <v>0</v>
      </c>
    </row>
    <row r="8589" spans="2:9">
      <c r="B8589" s="1">
        <v>73.038829526010375</v>
      </c>
      <c r="C8589" s="1">
        <f t="shared" si="808"/>
        <v>73038.829526010377</v>
      </c>
      <c r="D8589" s="1">
        <f t="shared" si="809"/>
        <v>0</v>
      </c>
      <c r="E8589">
        <f t="shared" si="810"/>
        <v>0</v>
      </c>
      <c r="F8589">
        <f t="shared" si="811"/>
        <v>0</v>
      </c>
      <c r="G8589" s="1">
        <f t="shared" si="812"/>
        <v>73038.829526010377</v>
      </c>
      <c r="H8589">
        <f t="shared" si="813"/>
        <v>0</v>
      </c>
      <c r="I8589" s="1">
        <v>0</v>
      </c>
    </row>
    <row r="8590" spans="2:9">
      <c r="B8590" s="1">
        <v>71.689827397561643</v>
      </c>
      <c r="C8590" s="1">
        <f t="shared" si="808"/>
        <v>71689.827397561647</v>
      </c>
      <c r="D8590" s="1">
        <f t="shared" si="809"/>
        <v>0</v>
      </c>
      <c r="E8590">
        <f t="shared" si="810"/>
        <v>0</v>
      </c>
      <c r="F8590">
        <f t="shared" si="811"/>
        <v>0</v>
      </c>
      <c r="G8590" s="1">
        <f t="shared" si="812"/>
        <v>71689.827397561647</v>
      </c>
      <c r="H8590">
        <f t="shared" si="813"/>
        <v>0</v>
      </c>
      <c r="I8590" s="1">
        <v>0</v>
      </c>
    </row>
    <row r="8591" spans="2:9">
      <c r="B8591" s="1">
        <v>70.533539858891288</v>
      </c>
      <c r="C8591" s="1">
        <f t="shared" si="808"/>
        <v>70533.539858891294</v>
      </c>
      <c r="D8591" s="1">
        <f t="shared" si="809"/>
        <v>0</v>
      </c>
      <c r="E8591">
        <f t="shared" si="810"/>
        <v>0</v>
      </c>
      <c r="F8591">
        <f t="shared" si="811"/>
        <v>0</v>
      </c>
      <c r="G8591" s="1">
        <f t="shared" si="812"/>
        <v>70533.539858891294</v>
      </c>
      <c r="H8591">
        <f t="shared" si="813"/>
        <v>0</v>
      </c>
      <c r="I8591" s="1">
        <v>0</v>
      </c>
    </row>
    <row r="8592" spans="2:9">
      <c r="B8592" s="1">
        <v>63.210385447312419</v>
      </c>
      <c r="C8592" s="1">
        <f t="shared" si="808"/>
        <v>63210.385447312416</v>
      </c>
      <c r="D8592" s="1">
        <f t="shared" si="809"/>
        <v>0</v>
      </c>
      <c r="E8592">
        <f t="shared" si="810"/>
        <v>0</v>
      </c>
      <c r="F8592">
        <f t="shared" si="811"/>
        <v>0</v>
      </c>
      <c r="G8592" s="1">
        <f t="shared" si="812"/>
        <v>63210.385447312416</v>
      </c>
      <c r="H8592">
        <f t="shared" si="813"/>
        <v>0</v>
      </c>
      <c r="I8592" s="1">
        <v>0</v>
      </c>
    </row>
    <row r="8593" spans="2:9">
      <c r="B8593" s="1">
        <v>58.199806113074246</v>
      </c>
      <c r="C8593" s="1">
        <f t="shared" si="808"/>
        <v>58199.806113074243</v>
      </c>
      <c r="D8593" s="1">
        <f t="shared" si="809"/>
        <v>0</v>
      </c>
      <c r="E8593">
        <f t="shared" si="810"/>
        <v>0</v>
      </c>
      <c r="F8593">
        <f t="shared" si="811"/>
        <v>0</v>
      </c>
      <c r="G8593" s="1">
        <f t="shared" si="812"/>
        <v>58199.806113074243</v>
      </c>
      <c r="H8593">
        <f t="shared" si="813"/>
        <v>0</v>
      </c>
      <c r="I8593" s="1">
        <v>0</v>
      </c>
    </row>
    <row r="8594" spans="2:9">
      <c r="B8594" s="1">
        <v>60.512381190414942</v>
      </c>
      <c r="C8594" s="1">
        <f t="shared" si="808"/>
        <v>60512.381190414941</v>
      </c>
      <c r="D8594" s="1">
        <f t="shared" si="809"/>
        <v>0</v>
      </c>
      <c r="E8594">
        <f t="shared" si="810"/>
        <v>0</v>
      </c>
      <c r="F8594">
        <f t="shared" si="811"/>
        <v>0</v>
      </c>
      <c r="G8594" s="1">
        <f t="shared" si="812"/>
        <v>60512.381190414941</v>
      </c>
      <c r="H8594">
        <f t="shared" si="813"/>
        <v>0</v>
      </c>
      <c r="I8594" s="1">
        <v>0</v>
      </c>
    </row>
    <row r="8595" spans="2:9">
      <c r="B8595" s="1">
        <v>67.881203694218385</v>
      </c>
      <c r="C8595" s="1">
        <f t="shared" si="808"/>
        <v>67881.203694218391</v>
      </c>
      <c r="D8595" s="1">
        <f t="shared" si="809"/>
        <v>0</v>
      </c>
      <c r="E8595">
        <f t="shared" si="810"/>
        <v>0</v>
      </c>
      <c r="F8595">
        <f t="shared" si="811"/>
        <v>0</v>
      </c>
      <c r="G8595" s="1">
        <f t="shared" si="812"/>
        <v>67881.203694218391</v>
      </c>
      <c r="H8595">
        <f t="shared" si="813"/>
        <v>0</v>
      </c>
      <c r="I8595" s="1">
        <v>0</v>
      </c>
    </row>
    <row r="8596" spans="2:9">
      <c r="B8596" s="1">
        <v>68.500181235503049</v>
      </c>
      <c r="C8596" s="1">
        <f t="shared" si="808"/>
        <v>68500.181235503056</v>
      </c>
      <c r="D8596" s="1">
        <f t="shared" si="809"/>
        <v>0</v>
      </c>
      <c r="E8596">
        <f t="shared" si="810"/>
        <v>0</v>
      </c>
      <c r="F8596">
        <f t="shared" si="811"/>
        <v>0</v>
      </c>
      <c r="G8596" s="1">
        <f t="shared" si="812"/>
        <v>68500.181235503056</v>
      </c>
      <c r="H8596">
        <f t="shared" si="813"/>
        <v>0</v>
      </c>
      <c r="I8596" s="1">
        <v>0</v>
      </c>
    </row>
    <row r="8597" spans="2:9">
      <c r="B8597" s="1">
        <v>68.706507082597952</v>
      </c>
      <c r="C8597" s="1">
        <f t="shared" si="808"/>
        <v>68706.507082597949</v>
      </c>
      <c r="D8597" s="1">
        <f t="shared" si="809"/>
        <v>0</v>
      </c>
      <c r="E8597">
        <f t="shared" si="810"/>
        <v>0</v>
      </c>
      <c r="F8597">
        <f t="shared" si="811"/>
        <v>0</v>
      </c>
      <c r="G8597" s="1">
        <f t="shared" si="812"/>
        <v>68706.507082597949</v>
      </c>
      <c r="H8597">
        <f t="shared" si="813"/>
        <v>0</v>
      </c>
      <c r="I8597" s="1">
        <v>0</v>
      </c>
    </row>
    <row r="8598" spans="2:9">
      <c r="B8598" s="1">
        <v>79.848102825721924</v>
      </c>
      <c r="C8598" s="1">
        <f t="shared" si="808"/>
        <v>79848.10282572193</v>
      </c>
      <c r="D8598" s="1">
        <f t="shared" si="809"/>
        <v>0</v>
      </c>
      <c r="E8598">
        <f t="shared" si="810"/>
        <v>0</v>
      </c>
      <c r="F8598">
        <f t="shared" si="811"/>
        <v>0</v>
      </c>
      <c r="G8598" s="1">
        <f t="shared" si="812"/>
        <v>79848.10282572193</v>
      </c>
      <c r="H8598">
        <f t="shared" si="813"/>
        <v>0</v>
      </c>
      <c r="I8598" s="1">
        <v>0</v>
      </c>
    </row>
    <row r="8599" spans="2:9">
      <c r="B8599" s="1">
        <v>94.497237969459022</v>
      </c>
      <c r="C8599" s="1">
        <f t="shared" si="808"/>
        <v>94497.23796945902</v>
      </c>
      <c r="D8599" s="1">
        <f t="shared" si="809"/>
        <v>0</v>
      </c>
      <c r="E8599">
        <f t="shared" si="810"/>
        <v>0</v>
      </c>
      <c r="F8599">
        <f t="shared" si="811"/>
        <v>0</v>
      </c>
      <c r="G8599" s="1">
        <f t="shared" si="812"/>
        <v>94497.23796945902</v>
      </c>
      <c r="H8599">
        <f t="shared" si="813"/>
        <v>0</v>
      </c>
      <c r="I8599" s="1">
        <v>0</v>
      </c>
    </row>
    <row r="8600" spans="2:9">
      <c r="B8600" s="1">
        <v>94.909889663648798</v>
      </c>
      <c r="C8600" s="1">
        <f t="shared" si="808"/>
        <v>94909.889663648792</v>
      </c>
      <c r="D8600" s="1">
        <f t="shared" si="809"/>
        <v>0</v>
      </c>
      <c r="E8600">
        <f t="shared" si="810"/>
        <v>0</v>
      </c>
      <c r="F8600">
        <f t="shared" si="811"/>
        <v>0</v>
      </c>
      <c r="G8600" s="1">
        <f t="shared" si="812"/>
        <v>94909.889663648792</v>
      </c>
      <c r="H8600">
        <f t="shared" si="813"/>
        <v>0</v>
      </c>
      <c r="I8600" s="1">
        <v>0</v>
      </c>
    </row>
    <row r="8601" spans="2:9">
      <c r="B8601" s="1">
        <v>112.03493497252457</v>
      </c>
      <c r="C8601" s="1">
        <f t="shared" si="808"/>
        <v>112034.93497252457</v>
      </c>
      <c r="D8601" s="1">
        <f t="shared" si="809"/>
        <v>0</v>
      </c>
      <c r="E8601">
        <f t="shared" si="810"/>
        <v>0</v>
      </c>
      <c r="F8601">
        <f t="shared" si="811"/>
        <v>0</v>
      </c>
      <c r="G8601" s="1">
        <f t="shared" si="812"/>
        <v>112034.93497252457</v>
      </c>
      <c r="H8601">
        <f t="shared" si="813"/>
        <v>0</v>
      </c>
      <c r="I8601" s="1">
        <v>0</v>
      </c>
    </row>
    <row r="8602" spans="2:9">
      <c r="B8602" s="1">
        <v>115.33614852604278</v>
      </c>
      <c r="C8602" s="1">
        <f t="shared" si="808"/>
        <v>115336.14852604277</v>
      </c>
      <c r="D8602" s="1">
        <f t="shared" si="809"/>
        <v>0.24479999999999996</v>
      </c>
      <c r="E8602">
        <f t="shared" si="810"/>
        <v>0.18359999999999999</v>
      </c>
      <c r="F8602">
        <f t="shared" si="811"/>
        <v>55.997999999999998</v>
      </c>
      <c r="G8602" s="1">
        <f t="shared" si="812"/>
        <v>115280.15052604277</v>
      </c>
      <c r="H8602">
        <f t="shared" si="813"/>
        <v>115280.15052604277</v>
      </c>
      <c r="I8602" s="1">
        <v>0.81599999999999995</v>
      </c>
    </row>
    <row r="8603" spans="2:9">
      <c r="B8603" s="1">
        <v>111.209631584145</v>
      </c>
      <c r="C8603" s="1">
        <f t="shared" si="808"/>
        <v>111209.631584145</v>
      </c>
      <c r="D8603" s="1">
        <f t="shared" si="809"/>
        <v>3.8897999999999997</v>
      </c>
      <c r="E8603">
        <f t="shared" si="810"/>
        <v>2.9173499999999999</v>
      </c>
      <c r="F8603">
        <f t="shared" si="811"/>
        <v>889.79174999999998</v>
      </c>
      <c r="G8603" s="1">
        <f t="shared" si="812"/>
        <v>110319.83983414499</v>
      </c>
      <c r="H8603">
        <f t="shared" si="813"/>
        <v>110319.83983414499</v>
      </c>
      <c r="I8603" s="1">
        <v>12.965999999999999</v>
      </c>
    </row>
    <row r="8604" spans="2:9">
      <c r="B8604" s="1">
        <v>106.25781125386767</v>
      </c>
      <c r="C8604" s="1">
        <f t="shared" si="808"/>
        <v>106257.81125386767</v>
      </c>
      <c r="D8604" s="1">
        <f t="shared" si="809"/>
        <v>9.6738</v>
      </c>
      <c r="E8604">
        <f t="shared" si="810"/>
        <v>7.25535</v>
      </c>
      <c r="F8604">
        <f t="shared" si="811"/>
        <v>2212.88175</v>
      </c>
      <c r="G8604" s="1">
        <f t="shared" si="812"/>
        <v>104044.92950386766</v>
      </c>
      <c r="H8604">
        <f t="shared" si="813"/>
        <v>104044.92950386766</v>
      </c>
      <c r="I8604" s="1">
        <v>32.246000000000002</v>
      </c>
    </row>
    <row r="8605" spans="2:9">
      <c r="B8605" s="1">
        <v>99.449058299736365</v>
      </c>
      <c r="C8605" s="1">
        <f t="shared" si="808"/>
        <v>99449.058299736367</v>
      </c>
      <c r="D8605" s="1">
        <f t="shared" si="809"/>
        <v>19.517699999999998</v>
      </c>
      <c r="E8605">
        <f t="shared" si="810"/>
        <v>14.638274999999998</v>
      </c>
      <c r="F8605">
        <f t="shared" si="811"/>
        <v>4464.6738749999995</v>
      </c>
      <c r="G8605" s="1">
        <f t="shared" si="812"/>
        <v>94984.384424736374</v>
      </c>
      <c r="H8605">
        <f t="shared" si="813"/>
        <v>94984.384424736374</v>
      </c>
      <c r="I8605" s="1">
        <v>65.058999999999997</v>
      </c>
    </row>
    <row r="8606" spans="2:9">
      <c r="B8606" s="1">
        <v>96.147844746218126</v>
      </c>
      <c r="C8606" s="1">
        <f t="shared" si="808"/>
        <v>96147.844746218121</v>
      </c>
      <c r="D8606" s="1">
        <f t="shared" si="809"/>
        <v>29.738999999999997</v>
      </c>
      <c r="E8606">
        <f t="shared" si="810"/>
        <v>22.304249999999996</v>
      </c>
      <c r="F8606">
        <f t="shared" si="811"/>
        <v>6802.7962499999985</v>
      </c>
      <c r="G8606" s="1">
        <f t="shared" si="812"/>
        <v>89345.048496218122</v>
      </c>
      <c r="H8606">
        <f t="shared" si="813"/>
        <v>89345.048496218122</v>
      </c>
      <c r="I8606" s="1">
        <v>99.13</v>
      </c>
    </row>
    <row r="8607" spans="2:9">
      <c r="B8607" s="1">
        <v>91.608676110130588</v>
      </c>
      <c r="C8607" s="1">
        <f t="shared" si="808"/>
        <v>91608.676110130589</v>
      </c>
      <c r="D8607" s="1">
        <f t="shared" si="809"/>
        <v>28.184699999999999</v>
      </c>
      <c r="E8607">
        <f t="shared" si="810"/>
        <v>21.138525000000001</v>
      </c>
      <c r="F8607">
        <f t="shared" si="811"/>
        <v>6447.2501250000005</v>
      </c>
      <c r="G8607" s="1">
        <f t="shared" si="812"/>
        <v>85161.425985130583</v>
      </c>
      <c r="H8607">
        <f t="shared" si="813"/>
        <v>85161.425985130583</v>
      </c>
      <c r="I8607" s="1">
        <v>93.948999999999998</v>
      </c>
    </row>
    <row r="8608" spans="2:9">
      <c r="B8608" s="1">
        <v>91.608676110130588</v>
      </c>
      <c r="C8608" s="1">
        <f t="shared" si="808"/>
        <v>91608.676110130589</v>
      </c>
      <c r="D8608" s="1">
        <f t="shared" si="809"/>
        <v>18.160799999999998</v>
      </c>
      <c r="E8608">
        <f t="shared" si="810"/>
        <v>13.6206</v>
      </c>
      <c r="F8608">
        <f t="shared" si="811"/>
        <v>4154.2829999999994</v>
      </c>
      <c r="G8608" s="1">
        <f t="shared" si="812"/>
        <v>87454.393110130593</v>
      </c>
      <c r="H8608">
        <f t="shared" si="813"/>
        <v>87454.393110130593</v>
      </c>
      <c r="I8608" s="1">
        <v>60.536000000000001</v>
      </c>
    </row>
    <row r="8609" spans="2:9">
      <c r="B8609" s="1">
        <v>88.513788403707252</v>
      </c>
      <c r="C8609" s="1">
        <f t="shared" si="808"/>
        <v>88513.788403707251</v>
      </c>
      <c r="D8609" s="1">
        <f t="shared" si="809"/>
        <v>4.9130999999999991</v>
      </c>
      <c r="E8609">
        <f t="shared" si="810"/>
        <v>3.6848249999999991</v>
      </c>
      <c r="F8609">
        <f t="shared" si="811"/>
        <v>1123.8716249999998</v>
      </c>
      <c r="G8609" s="1">
        <f t="shared" si="812"/>
        <v>87389.916778707251</v>
      </c>
      <c r="H8609">
        <f t="shared" si="813"/>
        <v>87389.916778707251</v>
      </c>
      <c r="I8609" s="1">
        <v>16.376999999999999</v>
      </c>
    </row>
    <row r="8610" spans="2:9">
      <c r="B8610" s="1">
        <v>87.069507474043036</v>
      </c>
      <c r="C8610" s="1">
        <f t="shared" si="808"/>
        <v>87069.507474043043</v>
      </c>
      <c r="D8610" s="1">
        <f t="shared" si="809"/>
        <v>2.6399999999999996E-2</v>
      </c>
      <c r="E8610">
        <f t="shared" si="810"/>
        <v>1.9799999999999998E-2</v>
      </c>
      <c r="F8610">
        <f t="shared" si="811"/>
        <v>6.0389999999999997</v>
      </c>
      <c r="G8610" s="1">
        <f t="shared" si="812"/>
        <v>87063.468474043038</v>
      </c>
      <c r="H8610">
        <f t="shared" si="813"/>
        <v>87063.468474043038</v>
      </c>
      <c r="I8610" s="1">
        <v>8.7999999999999995E-2</v>
      </c>
    </row>
    <row r="8611" spans="2:9">
      <c r="B8611" s="1">
        <v>81.911361296670819</v>
      </c>
      <c r="C8611" s="1">
        <f t="shared" si="808"/>
        <v>81911.361296670817</v>
      </c>
      <c r="D8611" s="1">
        <f t="shared" si="809"/>
        <v>0</v>
      </c>
      <c r="E8611">
        <f t="shared" si="810"/>
        <v>0</v>
      </c>
      <c r="F8611">
        <f t="shared" si="811"/>
        <v>0</v>
      </c>
      <c r="G8611" s="1">
        <f t="shared" si="812"/>
        <v>81911.361296670817</v>
      </c>
      <c r="H8611">
        <f t="shared" si="813"/>
        <v>0</v>
      </c>
      <c r="I8611" s="1">
        <v>0</v>
      </c>
    </row>
    <row r="8612" spans="2:9">
      <c r="B8612" s="1">
        <v>82.530338837955483</v>
      </c>
      <c r="C8612" s="1">
        <f t="shared" si="808"/>
        <v>82530.338837955482</v>
      </c>
      <c r="D8612" s="1">
        <f t="shared" si="809"/>
        <v>0</v>
      </c>
      <c r="E8612">
        <f t="shared" si="810"/>
        <v>0</v>
      </c>
      <c r="F8612">
        <f t="shared" si="811"/>
        <v>0</v>
      </c>
      <c r="G8612" s="1">
        <f t="shared" si="812"/>
        <v>82530.338837955482</v>
      </c>
      <c r="H8612">
        <f t="shared" si="813"/>
        <v>0</v>
      </c>
      <c r="I8612" s="1">
        <v>0</v>
      </c>
    </row>
    <row r="8613" spans="2:9">
      <c r="B8613" s="1">
        <v>78.197496048962819</v>
      </c>
      <c r="C8613" s="1">
        <f t="shared" si="808"/>
        <v>78197.496048962814</v>
      </c>
      <c r="D8613" s="1">
        <f t="shared" si="809"/>
        <v>0</v>
      </c>
      <c r="E8613">
        <f t="shared" si="810"/>
        <v>0</v>
      </c>
      <c r="F8613">
        <f t="shared" si="811"/>
        <v>0</v>
      </c>
      <c r="G8613" s="1">
        <f t="shared" si="812"/>
        <v>78197.496048962814</v>
      </c>
      <c r="H8613">
        <f t="shared" si="813"/>
        <v>0</v>
      </c>
      <c r="I8613" s="1">
        <v>0</v>
      </c>
    </row>
    <row r="8614" spans="2:9">
      <c r="B8614" s="1">
        <v>76.753215119298602</v>
      </c>
      <c r="C8614" s="1">
        <f t="shared" si="808"/>
        <v>76753.215119298606</v>
      </c>
      <c r="D8614" s="1">
        <f t="shared" si="809"/>
        <v>0</v>
      </c>
      <c r="E8614">
        <f t="shared" si="810"/>
        <v>0</v>
      </c>
      <c r="F8614">
        <f t="shared" si="811"/>
        <v>0</v>
      </c>
      <c r="G8614" s="1">
        <f t="shared" si="812"/>
        <v>76753.215119298606</v>
      </c>
      <c r="H8614">
        <f t="shared" si="813"/>
        <v>0</v>
      </c>
      <c r="I8614" s="1">
        <v>0</v>
      </c>
    </row>
    <row r="8615" spans="2:9">
      <c r="B8615" s="1">
        <v>75.515260036729273</v>
      </c>
      <c r="C8615" s="1">
        <f t="shared" si="808"/>
        <v>75515.260036729276</v>
      </c>
      <c r="D8615" s="1">
        <f t="shared" si="809"/>
        <v>0</v>
      </c>
      <c r="E8615">
        <f t="shared" si="810"/>
        <v>0</v>
      </c>
      <c r="F8615">
        <f t="shared" si="811"/>
        <v>0</v>
      </c>
      <c r="G8615" s="1">
        <f t="shared" si="812"/>
        <v>75515.260036729276</v>
      </c>
      <c r="H8615">
        <f t="shared" si="813"/>
        <v>0</v>
      </c>
      <c r="I8615" s="1">
        <v>0</v>
      </c>
    </row>
    <row r="8616" spans="2:9">
      <c r="B8616" s="1">
        <v>67.674877847123497</v>
      </c>
      <c r="C8616" s="1">
        <f t="shared" si="808"/>
        <v>67674.877847123498</v>
      </c>
      <c r="D8616" s="1">
        <f t="shared" si="809"/>
        <v>0</v>
      </c>
      <c r="E8616">
        <f t="shared" si="810"/>
        <v>0</v>
      </c>
      <c r="F8616">
        <f t="shared" si="811"/>
        <v>0</v>
      </c>
      <c r="G8616" s="1">
        <f t="shared" si="812"/>
        <v>67674.877847123498</v>
      </c>
      <c r="H8616">
        <f t="shared" si="813"/>
        <v>0</v>
      </c>
      <c r="I8616" s="1">
        <v>0</v>
      </c>
    </row>
    <row r="8617" spans="2:9">
      <c r="B8617" s="1">
        <v>62.310405822656392</v>
      </c>
      <c r="C8617" s="1">
        <f t="shared" si="808"/>
        <v>62310.405822656394</v>
      </c>
      <c r="D8617" s="1">
        <f t="shared" si="809"/>
        <v>0</v>
      </c>
      <c r="E8617">
        <f t="shared" si="810"/>
        <v>0</v>
      </c>
      <c r="F8617">
        <f t="shared" si="811"/>
        <v>0</v>
      </c>
      <c r="G8617" s="1">
        <f t="shared" si="812"/>
        <v>62310.405822656394</v>
      </c>
      <c r="H8617">
        <f t="shared" si="813"/>
        <v>0</v>
      </c>
      <c r="I8617" s="1">
        <v>0</v>
      </c>
    </row>
    <row r="8618" spans="2:9">
      <c r="B8618" s="1">
        <v>64.786315987795064</v>
      </c>
      <c r="C8618" s="1">
        <f t="shared" si="808"/>
        <v>64786.31598779506</v>
      </c>
      <c r="D8618" s="1">
        <f t="shared" si="809"/>
        <v>0</v>
      </c>
      <c r="E8618">
        <f t="shared" si="810"/>
        <v>0</v>
      </c>
      <c r="F8618">
        <f t="shared" si="811"/>
        <v>0</v>
      </c>
      <c r="G8618" s="1">
        <f t="shared" si="812"/>
        <v>64786.31598779506</v>
      </c>
      <c r="H8618">
        <f t="shared" si="813"/>
        <v>0</v>
      </c>
      <c r="I8618" s="1">
        <v>0</v>
      </c>
    </row>
    <row r="8619" spans="2:9">
      <c r="B8619" s="1">
        <v>86.639950801275745</v>
      </c>
      <c r="C8619" s="1">
        <f t="shared" si="808"/>
        <v>86639.950801275743</v>
      </c>
      <c r="D8619" s="1">
        <f t="shared" si="809"/>
        <v>0</v>
      </c>
      <c r="E8619">
        <f t="shared" si="810"/>
        <v>0</v>
      </c>
      <c r="F8619">
        <f t="shared" si="811"/>
        <v>0</v>
      </c>
      <c r="G8619" s="1">
        <f t="shared" si="812"/>
        <v>86639.950801275743</v>
      </c>
      <c r="H8619">
        <f t="shared" si="813"/>
        <v>0</v>
      </c>
      <c r="I8619" s="1">
        <v>0</v>
      </c>
    </row>
    <row r="8620" spans="2:9">
      <c r="B8620" s="1">
        <v>87.42998074779193</v>
      </c>
      <c r="C8620" s="1">
        <f t="shared" si="808"/>
        <v>87429.980747791924</v>
      </c>
      <c r="D8620" s="1">
        <f t="shared" si="809"/>
        <v>0</v>
      </c>
      <c r="E8620">
        <f t="shared" si="810"/>
        <v>0</v>
      </c>
      <c r="F8620">
        <f t="shared" si="811"/>
        <v>0</v>
      </c>
      <c r="G8620" s="1">
        <f t="shared" si="812"/>
        <v>87429.980747791924</v>
      </c>
      <c r="H8620">
        <f t="shared" si="813"/>
        <v>0</v>
      </c>
      <c r="I8620" s="1">
        <v>0</v>
      </c>
    </row>
    <row r="8621" spans="2:9">
      <c r="B8621" s="1">
        <v>87.693324063297325</v>
      </c>
      <c r="C8621" s="1">
        <f t="shared" si="808"/>
        <v>87693.324063297332</v>
      </c>
      <c r="D8621" s="1">
        <f t="shared" si="809"/>
        <v>0</v>
      </c>
      <c r="E8621">
        <f t="shared" si="810"/>
        <v>0</v>
      </c>
      <c r="F8621">
        <f t="shared" si="811"/>
        <v>0</v>
      </c>
      <c r="G8621" s="1">
        <f t="shared" si="812"/>
        <v>87693.324063297332</v>
      </c>
      <c r="H8621">
        <f t="shared" si="813"/>
        <v>0</v>
      </c>
      <c r="I8621" s="1">
        <v>0</v>
      </c>
    </row>
    <row r="8622" spans="2:9">
      <c r="B8622" s="1">
        <v>101.91386310058878</v>
      </c>
      <c r="C8622" s="1">
        <f t="shared" si="808"/>
        <v>101913.86310058879</v>
      </c>
      <c r="D8622" s="1">
        <f t="shared" si="809"/>
        <v>0</v>
      </c>
      <c r="E8622">
        <f t="shared" si="810"/>
        <v>0</v>
      </c>
      <c r="F8622">
        <f t="shared" si="811"/>
        <v>0</v>
      </c>
      <c r="G8622" s="1">
        <f t="shared" si="812"/>
        <v>101913.86310058879</v>
      </c>
      <c r="H8622">
        <f t="shared" si="813"/>
        <v>0</v>
      </c>
      <c r="I8622" s="1">
        <v>0</v>
      </c>
    </row>
    <row r="8623" spans="2:9">
      <c r="B8623" s="1">
        <v>120.611238501472</v>
      </c>
      <c r="C8623" s="1">
        <f t="shared" si="808"/>
        <v>120611.23850147201</v>
      </c>
      <c r="D8623" s="1">
        <f t="shared" si="809"/>
        <v>0</v>
      </c>
      <c r="E8623">
        <f t="shared" si="810"/>
        <v>0</v>
      </c>
      <c r="F8623">
        <f t="shared" si="811"/>
        <v>0</v>
      </c>
      <c r="G8623" s="1">
        <f t="shared" si="812"/>
        <v>120611.23850147201</v>
      </c>
      <c r="H8623">
        <f t="shared" si="813"/>
        <v>0</v>
      </c>
      <c r="I8623" s="1">
        <v>0</v>
      </c>
    </row>
    <row r="8624" spans="2:9">
      <c r="B8624" s="1">
        <v>121.13792513248281</v>
      </c>
      <c r="C8624" s="1">
        <f t="shared" si="808"/>
        <v>121137.92513248281</v>
      </c>
      <c r="D8624" s="1">
        <f t="shared" si="809"/>
        <v>0</v>
      </c>
      <c r="E8624">
        <f t="shared" si="810"/>
        <v>0</v>
      </c>
      <c r="F8624">
        <f t="shared" si="811"/>
        <v>0</v>
      </c>
      <c r="G8624" s="1">
        <f t="shared" si="812"/>
        <v>121137.92513248281</v>
      </c>
      <c r="H8624">
        <f t="shared" si="813"/>
        <v>0</v>
      </c>
      <c r="I8624" s="1">
        <v>0</v>
      </c>
    </row>
    <row r="8625" spans="2:9">
      <c r="B8625" s="1">
        <v>142.99542031943076</v>
      </c>
      <c r="C8625" s="1">
        <f t="shared" si="808"/>
        <v>142995.42031943076</v>
      </c>
      <c r="D8625" s="1">
        <f t="shared" si="809"/>
        <v>0</v>
      </c>
      <c r="E8625">
        <f t="shared" si="810"/>
        <v>0</v>
      </c>
      <c r="F8625">
        <f t="shared" si="811"/>
        <v>0</v>
      </c>
      <c r="G8625" s="1">
        <f t="shared" si="812"/>
        <v>142995.42031943076</v>
      </c>
      <c r="H8625">
        <f t="shared" si="813"/>
        <v>0</v>
      </c>
      <c r="I8625" s="1">
        <v>0</v>
      </c>
    </row>
    <row r="8626" spans="2:9">
      <c r="B8626" s="1">
        <v>147.20891336751714</v>
      </c>
      <c r="C8626" s="1">
        <f t="shared" si="808"/>
        <v>147208.91336751715</v>
      </c>
      <c r="D8626" s="1">
        <f t="shared" si="809"/>
        <v>0.47549999999999998</v>
      </c>
      <c r="E8626">
        <f t="shared" si="810"/>
        <v>0.35662499999999997</v>
      </c>
      <c r="F8626">
        <f t="shared" si="811"/>
        <v>108.770625</v>
      </c>
      <c r="G8626" s="1">
        <f t="shared" si="812"/>
        <v>147100.14274251714</v>
      </c>
      <c r="H8626">
        <f t="shared" si="813"/>
        <v>147100.14274251714</v>
      </c>
      <c r="I8626" s="1">
        <v>1.585</v>
      </c>
    </row>
    <row r="8627" spans="2:9">
      <c r="B8627" s="1">
        <v>141.94204705740918</v>
      </c>
      <c r="C8627" s="1">
        <f t="shared" si="808"/>
        <v>141942.04705740919</v>
      </c>
      <c r="D8627" s="1">
        <f t="shared" si="809"/>
        <v>7.5443999999999996</v>
      </c>
      <c r="E8627">
        <f t="shared" si="810"/>
        <v>5.6582999999999997</v>
      </c>
      <c r="F8627">
        <f t="shared" si="811"/>
        <v>1725.7814999999998</v>
      </c>
      <c r="G8627" s="1">
        <f t="shared" si="812"/>
        <v>140216.26555740918</v>
      </c>
      <c r="H8627">
        <f t="shared" si="813"/>
        <v>140216.26555740918</v>
      </c>
      <c r="I8627" s="1">
        <v>25.148</v>
      </c>
    </row>
    <row r="8628" spans="2:9">
      <c r="B8628" s="1">
        <v>135.62180748527967</v>
      </c>
      <c r="C8628" s="1">
        <f t="shared" si="808"/>
        <v>135621.80748527969</v>
      </c>
      <c r="D8628" s="1">
        <f t="shared" si="809"/>
        <v>19.290899999999997</v>
      </c>
      <c r="E8628">
        <f t="shared" si="810"/>
        <v>14.468174999999999</v>
      </c>
      <c r="F8628">
        <f t="shared" si="811"/>
        <v>4412.7933749999993</v>
      </c>
      <c r="G8628" s="1">
        <f t="shared" si="812"/>
        <v>131209.01411027968</v>
      </c>
      <c r="H8628">
        <f t="shared" si="813"/>
        <v>131209.01411027968</v>
      </c>
      <c r="I8628" s="1">
        <v>64.302999999999997</v>
      </c>
    </row>
    <row r="8629" spans="2:9">
      <c r="B8629" s="1">
        <v>126.93147807360155</v>
      </c>
      <c r="C8629" s="1">
        <f t="shared" si="808"/>
        <v>126931.47807360155</v>
      </c>
      <c r="D8629" s="1">
        <f t="shared" si="809"/>
        <v>34.680899999999994</v>
      </c>
      <c r="E8629">
        <f t="shared" si="810"/>
        <v>26.010674999999996</v>
      </c>
      <c r="F8629">
        <f t="shared" si="811"/>
        <v>7933.2558749999989</v>
      </c>
      <c r="G8629" s="1">
        <f t="shared" si="812"/>
        <v>118998.22219860155</v>
      </c>
      <c r="H8629">
        <f t="shared" si="813"/>
        <v>118998.22219860155</v>
      </c>
      <c r="I8629" s="1">
        <v>115.60299999999999</v>
      </c>
    </row>
    <row r="8630" spans="2:9">
      <c r="B8630" s="1">
        <v>122.71798502551519</v>
      </c>
      <c r="C8630" s="1">
        <f t="shared" si="808"/>
        <v>122717.9850255152</v>
      </c>
      <c r="D8630" s="1">
        <f t="shared" si="809"/>
        <v>35.670299999999997</v>
      </c>
      <c r="E8630">
        <f t="shared" si="810"/>
        <v>26.752724999999998</v>
      </c>
      <c r="F8630">
        <f t="shared" si="811"/>
        <v>8159.5811249999997</v>
      </c>
      <c r="G8630" s="1">
        <f t="shared" si="812"/>
        <v>114558.4039005152</v>
      </c>
      <c r="H8630">
        <f t="shared" si="813"/>
        <v>114558.4039005152</v>
      </c>
      <c r="I8630" s="1">
        <v>118.901</v>
      </c>
    </row>
    <row r="8631" spans="2:9">
      <c r="B8631" s="1">
        <v>116.92443208439644</v>
      </c>
      <c r="C8631" s="1">
        <f t="shared" si="808"/>
        <v>116924.43208439644</v>
      </c>
      <c r="D8631" s="1">
        <f t="shared" si="809"/>
        <v>27.727499999999999</v>
      </c>
      <c r="E8631">
        <f t="shared" si="810"/>
        <v>20.795625000000001</v>
      </c>
      <c r="F8631">
        <f t="shared" si="811"/>
        <v>6342.6656250000005</v>
      </c>
      <c r="G8631" s="1">
        <f t="shared" si="812"/>
        <v>110581.76645939644</v>
      </c>
      <c r="H8631">
        <f t="shared" si="813"/>
        <v>110581.76645939644</v>
      </c>
      <c r="I8631" s="1">
        <v>92.424999999999997</v>
      </c>
    </row>
    <row r="8632" spans="2:9">
      <c r="B8632" s="1">
        <v>116.92443208439644</v>
      </c>
      <c r="C8632" s="1">
        <f t="shared" si="808"/>
        <v>116924.43208439644</v>
      </c>
      <c r="D8632" s="1">
        <f t="shared" si="809"/>
        <v>16.751999999999999</v>
      </c>
      <c r="E8632">
        <f t="shared" si="810"/>
        <v>12.564</v>
      </c>
      <c r="F8632">
        <f t="shared" si="811"/>
        <v>3832.02</v>
      </c>
      <c r="G8632" s="1">
        <f t="shared" si="812"/>
        <v>113092.41208439643</v>
      </c>
      <c r="H8632">
        <f t="shared" si="813"/>
        <v>113092.41208439643</v>
      </c>
      <c r="I8632" s="1">
        <v>55.84</v>
      </c>
    </row>
    <row r="8633" spans="2:9">
      <c r="B8633" s="1">
        <v>112.97428235181549</v>
      </c>
      <c r="C8633" s="1">
        <f t="shared" si="808"/>
        <v>112974.28235181549</v>
      </c>
      <c r="D8633" s="1">
        <f t="shared" si="809"/>
        <v>5.2193999999999994</v>
      </c>
      <c r="E8633">
        <f t="shared" si="810"/>
        <v>3.9145499999999993</v>
      </c>
      <c r="F8633">
        <f t="shared" si="811"/>
        <v>1193.9377499999998</v>
      </c>
      <c r="G8633" s="1">
        <f t="shared" si="812"/>
        <v>111780.34460181549</v>
      </c>
      <c r="H8633">
        <f t="shared" si="813"/>
        <v>111780.34460181549</v>
      </c>
      <c r="I8633" s="1">
        <v>17.398</v>
      </c>
    </row>
    <row r="8634" spans="2:9">
      <c r="B8634" s="1">
        <v>111.13087914327771</v>
      </c>
      <c r="C8634" s="1">
        <f t="shared" si="808"/>
        <v>111130.87914327771</v>
      </c>
      <c r="D8634" s="1">
        <f t="shared" si="809"/>
        <v>3.4200000000000001E-2</v>
      </c>
      <c r="E8634">
        <f t="shared" si="810"/>
        <v>2.5649999999999999E-2</v>
      </c>
      <c r="F8634">
        <f t="shared" si="811"/>
        <v>7.8232499999999998</v>
      </c>
      <c r="G8634" s="1">
        <f t="shared" si="812"/>
        <v>111123.05589327771</v>
      </c>
      <c r="H8634">
        <f t="shared" si="813"/>
        <v>111123.05589327771</v>
      </c>
      <c r="I8634" s="1">
        <v>0.114</v>
      </c>
    </row>
    <row r="8635" spans="2:9">
      <c r="B8635" s="1">
        <v>104.54729625564278</v>
      </c>
      <c r="C8635" s="1">
        <f t="shared" si="808"/>
        <v>104547.29625564278</v>
      </c>
      <c r="D8635" s="1">
        <f t="shared" si="809"/>
        <v>0</v>
      </c>
      <c r="E8635">
        <f t="shared" si="810"/>
        <v>0</v>
      </c>
      <c r="F8635">
        <f t="shared" si="811"/>
        <v>0</v>
      </c>
      <c r="G8635" s="1">
        <f t="shared" si="812"/>
        <v>104547.29625564278</v>
      </c>
      <c r="H8635">
        <f t="shared" si="813"/>
        <v>0</v>
      </c>
      <c r="I8635" s="1">
        <v>0</v>
      </c>
    </row>
    <row r="8636" spans="2:9">
      <c r="B8636" s="1">
        <v>106.39069946418054</v>
      </c>
      <c r="C8636" s="1">
        <f t="shared" si="808"/>
        <v>106390.69946418054</v>
      </c>
      <c r="D8636" s="1">
        <f t="shared" si="809"/>
        <v>0</v>
      </c>
      <c r="E8636">
        <f t="shared" si="810"/>
        <v>0</v>
      </c>
      <c r="F8636">
        <f t="shared" si="811"/>
        <v>0</v>
      </c>
      <c r="G8636" s="1">
        <f t="shared" si="812"/>
        <v>106390.69946418054</v>
      </c>
      <c r="H8636">
        <f t="shared" si="813"/>
        <v>0</v>
      </c>
      <c r="I8636" s="1">
        <v>0</v>
      </c>
    </row>
    <row r="8637" spans="2:9">
      <c r="B8637" s="1">
        <v>104.28395294013737</v>
      </c>
      <c r="C8637" s="1">
        <f t="shared" si="808"/>
        <v>104283.95294013737</v>
      </c>
      <c r="D8637" s="1">
        <f t="shared" si="809"/>
        <v>0</v>
      </c>
      <c r="E8637">
        <f t="shared" si="810"/>
        <v>0</v>
      </c>
      <c r="F8637">
        <f t="shared" si="811"/>
        <v>0</v>
      </c>
      <c r="G8637" s="1">
        <f t="shared" si="812"/>
        <v>104283.95294013737</v>
      </c>
      <c r="H8637">
        <f t="shared" si="813"/>
        <v>0</v>
      </c>
      <c r="I8637" s="1">
        <v>0</v>
      </c>
    </row>
    <row r="8638" spans="2:9">
      <c r="B8638" s="1">
        <v>101.6505197850834</v>
      </c>
      <c r="C8638" s="1">
        <f t="shared" si="808"/>
        <v>101650.51978508341</v>
      </c>
      <c r="D8638" s="1">
        <f t="shared" si="809"/>
        <v>0</v>
      </c>
      <c r="E8638">
        <f t="shared" si="810"/>
        <v>0</v>
      </c>
      <c r="F8638">
        <f t="shared" si="811"/>
        <v>0</v>
      </c>
      <c r="G8638" s="1">
        <f t="shared" si="812"/>
        <v>101650.51978508341</v>
      </c>
      <c r="H8638">
        <f t="shared" si="813"/>
        <v>0</v>
      </c>
      <c r="I8638" s="1">
        <v>0</v>
      </c>
    </row>
    <row r="8639" spans="2:9">
      <c r="B8639" s="1">
        <v>99.28042994553482</v>
      </c>
      <c r="C8639" s="1">
        <f t="shared" si="808"/>
        <v>99280.429945534823</v>
      </c>
      <c r="D8639" s="1">
        <f t="shared" si="809"/>
        <v>0</v>
      </c>
      <c r="E8639">
        <f t="shared" si="810"/>
        <v>0</v>
      </c>
      <c r="F8639">
        <f t="shared" si="811"/>
        <v>0</v>
      </c>
      <c r="G8639" s="1">
        <f t="shared" si="812"/>
        <v>99280.429945534823</v>
      </c>
      <c r="H8639">
        <f t="shared" si="813"/>
        <v>0</v>
      </c>
      <c r="I8639" s="1">
        <v>0</v>
      </c>
    </row>
    <row r="8640" spans="2:9">
      <c r="B8640" s="1">
        <v>90.590100533856685</v>
      </c>
      <c r="C8640" s="1">
        <f t="shared" si="808"/>
        <v>90590.10053385669</v>
      </c>
      <c r="D8640" s="1">
        <f t="shared" si="809"/>
        <v>0</v>
      </c>
      <c r="E8640">
        <f t="shared" si="810"/>
        <v>0</v>
      </c>
      <c r="F8640">
        <f t="shared" si="811"/>
        <v>0</v>
      </c>
      <c r="G8640" s="1">
        <f t="shared" si="812"/>
        <v>90590.10053385669</v>
      </c>
      <c r="H8640">
        <f t="shared" si="813"/>
        <v>0</v>
      </c>
      <c r="I8640" s="1">
        <v>0</v>
      </c>
    </row>
    <row r="8641" spans="2:9">
      <c r="B8641" s="1">
        <v>84.269860961727161</v>
      </c>
      <c r="C8641" s="1">
        <f t="shared" si="808"/>
        <v>84269.860961727158</v>
      </c>
      <c r="D8641" s="1">
        <f t="shared" si="809"/>
        <v>0</v>
      </c>
      <c r="E8641">
        <f t="shared" si="810"/>
        <v>0</v>
      </c>
      <c r="F8641">
        <f t="shared" si="811"/>
        <v>0</v>
      </c>
      <c r="G8641" s="1">
        <f t="shared" si="812"/>
        <v>84269.860961727158</v>
      </c>
      <c r="H8641">
        <f t="shared" si="813"/>
        <v>0</v>
      </c>
      <c r="I8641" s="1">
        <v>0</v>
      </c>
    </row>
    <row r="8642" spans="2:9">
      <c r="B8642" s="1">
        <v>86.37660748577035</v>
      </c>
      <c r="C8642" s="1">
        <f t="shared" si="808"/>
        <v>86376.60748577035</v>
      </c>
      <c r="D8642" s="1">
        <f t="shared" si="809"/>
        <v>0</v>
      </c>
      <c r="E8642">
        <f t="shared" si="810"/>
        <v>0</v>
      </c>
      <c r="F8642">
        <f t="shared" si="811"/>
        <v>0</v>
      </c>
      <c r="G8642" s="1">
        <f t="shared" si="812"/>
        <v>86376.60748577035</v>
      </c>
      <c r="H8642">
        <f t="shared" si="813"/>
        <v>0</v>
      </c>
      <c r="I8642" s="1">
        <v>0</v>
      </c>
    </row>
    <row r="8643" spans="2:9">
      <c r="B8643" s="1">
        <v>105.03706534244974</v>
      </c>
      <c r="C8643" s="1">
        <f t="shared" si="808"/>
        <v>105037.06534244974</v>
      </c>
      <c r="D8643" s="1">
        <f t="shared" si="809"/>
        <v>0</v>
      </c>
      <c r="E8643">
        <f t="shared" si="810"/>
        <v>0</v>
      </c>
      <c r="F8643">
        <f t="shared" si="811"/>
        <v>0</v>
      </c>
      <c r="G8643" s="1">
        <f t="shared" si="812"/>
        <v>105037.06534244974</v>
      </c>
      <c r="H8643">
        <f t="shared" si="813"/>
        <v>0</v>
      </c>
      <c r="I8643" s="1">
        <v>0</v>
      </c>
    </row>
    <row r="8644" spans="2:9">
      <c r="B8644" s="1">
        <v>106.33783395350174</v>
      </c>
      <c r="C8644" s="1">
        <f t="shared" ref="C8644:C8707" si="814">+B8644*1000</f>
        <v>106337.83395350174</v>
      </c>
      <c r="D8644" s="1">
        <f t="shared" ref="D8644:D8707" si="815">I8644*$K$1</f>
        <v>0</v>
      </c>
      <c r="E8644">
        <f t="shared" ref="E8644:E8707" si="816">D8644*$E$1</f>
        <v>0</v>
      </c>
      <c r="F8644">
        <f t="shared" ref="F8644:F8707" si="817">E8644*$G$1</f>
        <v>0</v>
      </c>
      <c r="G8644" s="1">
        <f t="shared" ref="G8644:G8707" si="818">C8644-F8644</f>
        <v>106337.83395350174</v>
      </c>
      <c r="H8644">
        <f t="shared" ref="H8644:H8707" si="819">IF(F8644&gt;0,C8644-F8644,F8644)</f>
        <v>0</v>
      </c>
      <c r="I8644" s="1">
        <v>0</v>
      </c>
    </row>
    <row r="8645" spans="2:9">
      <c r="B8645" s="1">
        <v>103.73629673139772</v>
      </c>
      <c r="C8645" s="1">
        <f t="shared" si="814"/>
        <v>103736.29673139771</v>
      </c>
      <c r="D8645" s="1">
        <f t="shared" si="815"/>
        <v>0</v>
      </c>
      <c r="E8645">
        <f t="shared" si="816"/>
        <v>0</v>
      </c>
      <c r="F8645">
        <f t="shared" si="817"/>
        <v>0</v>
      </c>
      <c r="G8645" s="1">
        <f t="shared" si="818"/>
        <v>103736.29673139771</v>
      </c>
      <c r="H8645">
        <f t="shared" si="819"/>
        <v>0</v>
      </c>
      <c r="I8645" s="1">
        <v>0</v>
      </c>
    </row>
    <row r="8646" spans="2:9">
      <c r="B8646" s="1">
        <v>119.34552006402183</v>
      </c>
      <c r="C8646" s="1">
        <f t="shared" si="814"/>
        <v>119345.52006402182</v>
      </c>
      <c r="D8646" s="1">
        <f t="shared" si="815"/>
        <v>0</v>
      </c>
      <c r="E8646">
        <f t="shared" si="816"/>
        <v>0</v>
      </c>
      <c r="F8646">
        <f t="shared" si="817"/>
        <v>0</v>
      </c>
      <c r="G8646" s="1">
        <f t="shared" si="818"/>
        <v>119345.52006402182</v>
      </c>
      <c r="H8646">
        <f t="shared" si="819"/>
        <v>0</v>
      </c>
      <c r="I8646" s="1">
        <v>0</v>
      </c>
    </row>
    <row r="8647" spans="2:9">
      <c r="B8647" s="1">
        <v>133.97916693835694</v>
      </c>
      <c r="C8647" s="1">
        <f t="shared" si="814"/>
        <v>133979.16693835694</v>
      </c>
      <c r="D8647" s="1">
        <f t="shared" si="815"/>
        <v>0</v>
      </c>
      <c r="E8647">
        <f t="shared" si="816"/>
        <v>0</v>
      </c>
      <c r="F8647">
        <f t="shared" si="817"/>
        <v>0</v>
      </c>
      <c r="G8647" s="1">
        <f t="shared" si="818"/>
        <v>133979.16693835694</v>
      </c>
      <c r="H8647">
        <f t="shared" si="819"/>
        <v>0</v>
      </c>
      <c r="I8647" s="1">
        <v>0</v>
      </c>
    </row>
    <row r="8648" spans="2:9">
      <c r="B8648" s="1">
        <v>135.93031985493494</v>
      </c>
      <c r="C8648" s="1">
        <f t="shared" si="814"/>
        <v>135930.31985493493</v>
      </c>
      <c r="D8648" s="1">
        <f t="shared" si="815"/>
        <v>0</v>
      </c>
      <c r="E8648">
        <f t="shared" si="816"/>
        <v>0</v>
      </c>
      <c r="F8648">
        <f t="shared" si="817"/>
        <v>0</v>
      </c>
      <c r="G8648" s="1">
        <f t="shared" si="818"/>
        <v>135930.31985493493</v>
      </c>
      <c r="H8648">
        <f t="shared" si="819"/>
        <v>0</v>
      </c>
      <c r="I8648" s="1">
        <v>0</v>
      </c>
    </row>
    <row r="8649" spans="2:9">
      <c r="B8649" s="1">
        <v>175.92895464478423</v>
      </c>
      <c r="C8649" s="1">
        <f t="shared" si="814"/>
        <v>175928.95464478421</v>
      </c>
      <c r="D8649" s="1">
        <f t="shared" si="815"/>
        <v>0</v>
      </c>
      <c r="E8649">
        <f t="shared" si="816"/>
        <v>0</v>
      </c>
      <c r="F8649">
        <f t="shared" si="817"/>
        <v>0</v>
      </c>
      <c r="G8649" s="1">
        <f t="shared" si="818"/>
        <v>175928.95464478421</v>
      </c>
      <c r="H8649">
        <f t="shared" si="819"/>
        <v>0</v>
      </c>
      <c r="I8649" s="1">
        <v>0</v>
      </c>
    </row>
    <row r="8650" spans="2:9">
      <c r="B8650" s="1">
        <v>180.48164478346624</v>
      </c>
      <c r="C8650" s="1">
        <f t="shared" si="814"/>
        <v>180481.64478346624</v>
      </c>
      <c r="D8650" s="1">
        <f t="shared" si="815"/>
        <v>1.5663</v>
      </c>
      <c r="E8650">
        <f t="shared" si="816"/>
        <v>1.174725</v>
      </c>
      <c r="F8650">
        <f t="shared" si="817"/>
        <v>358.29112500000002</v>
      </c>
      <c r="G8650" s="1">
        <f t="shared" si="818"/>
        <v>180123.35365846625</v>
      </c>
      <c r="H8650">
        <f t="shared" si="819"/>
        <v>180123.35365846625</v>
      </c>
      <c r="I8650" s="1">
        <v>5.2210000000000001</v>
      </c>
    </row>
    <row r="8651" spans="2:9">
      <c r="B8651" s="1">
        <v>179.18087617241426</v>
      </c>
      <c r="C8651" s="1">
        <f t="shared" si="814"/>
        <v>179180.87617241425</v>
      </c>
      <c r="D8651" s="1">
        <f t="shared" si="815"/>
        <v>20.531099999999999</v>
      </c>
      <c r="E8651">
        <f t="shared" si="816"/>
        <v>15.398325</v>
      </c>
      <c r="F8651">
        <f t="shared" si="817"/>
        <v>4696.4891250000001</v>
      </c>
      <c r="G8651" s="1">
        <f t="shared" si="818"/>
        <v>174484.38704741426</v>
      </c>
      <c r="H8651">
        <f t="shared" si="819"/>
        <v>174484.38704741426</v>
      </c>
      <c r="I8651" s="1">
        <v>68.436999999999998</v>
      </c>
    </row>
    <row r="8652" spans="2:9">
      <c r="B8652" s="1">
        <v>171.05107235333921</v>
      </c>
      <c r="C8652" s="1">
        <f t="shared" si="814"/>
        <v>171051.0723533392</v>
      </c>
      <c r="D8652" s="1">
        <f t="shared" si="815"/>
        <v>43.645500000000006</v>
      </c>
      <c r="E8652">
        <f t="shared" si="816"/>
        <v>32.734125000000006</v>
      </c>
      <c r="F8652">
        <f t="shared" si="817"/>
        <v>9983.9081250000017</v>
      </c>
      <c r="G8652" s="1">
        <f t="shared" si="818"/>
        <v>161067.16422833921</v>
      </c>
      <c r="H8652">
        <f t="shared" si="819"/>
        <v>161067.16422833921</v>
      </c>
      <c r="I8652" s="1">
        <v>145.48500000000001</v>
      </c>
    </row>
    <row r="8653" spans="2:9">
      <c r="B8653" s="1">
        <v>163.89684499255316</v>
      </c>
      <c r="C8653" s="1">
        <f t="shared" si="814"/>
        <v>163896.84499255315</v>
      </c>
      <c r="D8653" s="1">
        <f t="shared" si="815"/>
        <v>58.841999999999992</v>
      </c>
      <c r="E8653">
        <f t="shared" si="816"/>
        <v>44.131499999999996</v>
      </c>
      <c r="F8653">
        <f t="shared" si="817"/>
        <v>13460.107499999998</v>
      </c>
      <c r="G8653" s="1">
        <f t="shared" si="818"/>
        <v>150436.73749255313</v>
      </c>
      <c r="H8653">
        <f t="shared" si="819"/>
        <v>150436.73749255313</v>
      </c>
      <c r="I8653" s="1">
        <v>196.14</v>
      </c>
    </row>
    <row r="8654" spans="2:9">
      <c r="B8654" s="1">
        <v>157.39300193729309</v>
      </c>
      <c r="C8654" s="1">
        <f t="shared" si="814"/>
        <v>157393.0019372931</v>
      </c>
      <c r="D8654" s="1">
        <f t="shared" si="815"/>
        <v>65.902199999999993</v>
      </c>
      <c r="E8654">
        <f t="shared" si="816"/>
        <v>49.426649999999995</v>
      </c>
      <c r="F8654">
        <f t="shared" si="817"/>
        <v>15075.128249999998</v>
      </c>
      <c r="G8654" s="1">
        <f t="shared" si="818"/>
        <v>142317.87368729309</v>
      </c>
      <c r="H8654">
        <f t="shared" si="819"/>
        <v>142317.87368729309</v>
      </c>
      <c r="I8654" s="1">
        <v>219.67400000000001</v>
      </c>
    </row>
    <row r="8655" spans="2:9">
      <c r="B8655" s="1">
        <v>146.66166089611403</v>
      </c>
      <c r="C8655" s="1">
        <f t="shared" si="814"/>
        <v>146661.66089611402</v>
      </c>
      <c r="D8655" s="1">
        <f t="shared" si="815"/>
        <v>60.822299999999998</v>
      </c>
      <c r="E8655">
        <f t="shared" si="816"/>
        <v>45.616725000000002</v>
      </c>
      <c r="F8655">
        <f t="shared" si="817"/>
        <v>13913.101125000001</v>
      </c>
      <c r="G8655" s="1">
        <f t="shared" si="818"/>
        <v>132748.55977111403</v>
      </c>
      <c r="H8655">
        <f t="shared" si="819"/>
        <v>132748.55977111403</v>
      </c>
      <c r="I8655" s="1">
        <v>202.74100000000001</v>
      </c>
    </row>
    <row r="8656" spans="2:9">
      <c r="B8656" s="1">
        <v>143.409739368484</v>
      </c>
      <c r="C8656" s="1">
        <f t="shared" si="814"/>
        <v>143409.73936848401</v>
      </c>
      <c r="D8656" s="1">
        <f t="shared" si="815"/>
        <v>38.7819</v>
      </c>
      <c r="E8656">
        <f t="shared" si="816"/>
        <v>29.086424999999998</v>
      </c>
      <c r="F8656">
        <f t="shared" si="817"/>
        <v>8871.3596249999991</v>
      </c>
      <c r="G8656" s="1">
        <f t="shared" si="818"/>
        <v>134538.37974348399</v>
      </c>
      <c r="H8656">
        <f t="shared" si="819"/>
        <v>134538.37974348399</v>
      </c>
      <c r="I8656" s="1">
        <v>129.273</v>
      </c>
    </row>
    <row r="8657" spans="2:9">
      <c r="B8657" s="1">
        <v>139.83262568809099</v>
      </c>
      <c r="C8657" s="1">
        <f t="shared" si="814"/>
        <v>139832.62568809098</v>
      </c>
      <c r="D8657" s="1">
        <f t="shared" si="815"/>
        <v>11.5314</v>
      </c>
      <c r="E8657">
        <f t="shared" si="816"/>
        <v>8.6485500000000002</v>
      </c>
      <c r="F8657">
        <f t="shared" si="817"/>
        <v>2637.8077499999999</v>
      </c>
      <c r="G8657" s="1">
        <f t="shared" si="818"/>
        <v>137194.81793809097</v>
      </c>
      <c r="H8657">
        <f t="shared" si="819"/>
        <v>137194.81793809097</v>
      </c>
      <c r="I8657" s="1">
        <v>38.438000000000002</v>
      </c>
    </row>
    <row r="8658" spans="2:9">
      <c r="B8658" s="1">
        <v>137.55628061874998</v>
      </c>
      <c r="C8658" s="1">
        <f t="shared" si="814"/>
        <v>137556.28061874997</v>
      </c>
      <c r="D8658" s="1">
        <f t="shared" si="815"/>
        <v>9.4199999999999992E-2</v>
      </c>
      <c r="E8658">
        <f t="shared" si="816"/>
        <v>7.0649999999999991E-2</v>
      </c>
      <c r="F8658">
        <f t="shared" si="817"/>
        <v>21.548249999999996</v>
      </c>
      <c r="G8658" s="1">
        <f t="shared" si="818"/>
        <v>137534.73236874997</v>
      </c>
      <c r="H8658">
        <f t="shared" si="819"/>
        <v>137534.73236874997</v>
      </c>
      <c r="I8658" s="1">
        <v>0.314</v>
      </c>
    </row>
    <row r="8659" spans="2:9">
      <c r="B8659" s="1">
        <v>132.35320617454192</v>
      </c>
      <c r="C8659" s="1">
        <f t="shared" si="814"/>
        <v>132353.20617454193</v>
      </c>
      <c r="D8659" s="1">
        <f t="shared" si="815"/>
        <v>0</v>
      </c>
      <c r="E8659">
        <f t="shared" si="816"/>
        <v>0</v>
      </c>
      <c r="F8659">
        <f t="shared" si="817"/>
        <v>0</v>
      </c>
      <c r="G8659" s="1">
        <f t="shared" si="818"/>
        <v>132353.20617454193</v>
      </c>
      <c r="H8659">
        <f t="shared" si="819"/>
        <v>0</v>
      </c>
      <c r="I8659" s="1">
        <v>0</v>
      </c>
    </row>
    <row r="8660" spans="2:9">
      <c r="B8660" s="1">
        <v>131.37762971625293</v>
      </c>
      <c r="C8660" s="1">
        <f t="shared" si="814"/>
        <v>131377.62971625294</v>
      </c>
      <c r="D8660" s="1">
        <f t="shared" si="815"/>
        <v>0</v>
      </c>
      <c r="E8660">
        <f t="shared" si="816"/>
        <v>0</v>
      </c>
      <c r="F8660">
        <f t="shared" si="817"/>
        <v>0</v>
      </c>
      <c r="G8660" s="1">
        <f t="shared" si="818"/>
        <v>131377.62971625294</v>
      </c>
      <c r="H8660">
        <f t="shared" si="819"/>
        <v>0</v>
      </c>
      <c r="I8660" s="1">
        <v>0</v>
      </c>
    </row>
    <row r="8661" spans="2:9">
      <c r="B8661" s="1">
        <v>130.4020532579639</v>
      </c>
      <c r="C8661" s="1">
        <f t="shared" si="814"/>
        <v>130402.0532579639</v>
      </c>
      <c r="D8661" s="1">
        <f t="shared" si="815"/>
        <v>0</v>
      </c>
      <c r="E8661">
        <f t="shared" si="816"/>
        <v>0</v>
      </c>
      <c r="F8661">
        <f t="shared" si="817"/>
        <v>0</v>
      </c>
      <c r="G8661" s="1">
        <f t="shared" si="818"/>
        <v>130402.0532579639</v>
      </c>
      <c r="H8661">
        <f t="shared" si="819"/>
        <v>0</v>
      </c>
      <c r="I8661" s="1">
        <v>0</v>
      </c>
    </row>
    <row r="8662" spans="2:9">
      <c r="B8662" s="1">
        <v>125.84936311928186</v>
      </c>
      <c r="C8662" s="1">
        <f t="shared" si="814"/>
        <v>125849.36311928186</v>
      </c>
      <c r="D8662" s="1">
        <f t="shared" si="815"/>
        <v>0</v>
      </c>
      <c r="E8662">
        <f t="shared" si="816"/>
        <v>0</v>
      </c>
      <c r="F8662">
        <f t="shared" si="817"/>
        <v>0</v>
      </c>
      <c r="G8662" s="1">
        <f t="shared" si="818"/>
        <v>125849.36311928186</v>
      </c>
      <c r="H8662">
        <f t="shared" si="819"/>
        <v>0</v>
      </c>
      <c r="I8662" s="1">
        <v>0</v>
      </c>
    </row>
    <row r="8663" spans="2:9">
      <c r="B8663" s="1">
        <v>121.29667298059987</v>
      </c>
      <c r="C8663" s="1">
        <f t="shared" si="814"/>
        <v>121296.67298059986</v>
      </c>
      <c r="D8663" s="1">
        <f t="shared" si="815"/>
        <v>0</v>
      </c>
      <c r="E8663">
        <f t="shared" si="816"/>
        <v>0</v>
      </c>
      <c r="F8663">
        <f t="shared" si="817"/>
        <v>0</v>
      </c>
      <c r="G8663" s="1">
        <f t="shared" si="818"/>
        <v>121296.67298059986</v>
      </c>
      <c r="H8663">
        <f t="shared" si="819"/>
        <v>0</v>
      </c>
      <c r="I8663" s="1">
        <v>0</v>
      </c>
    </row>
    <row r="8664" spans="2:9">
      <c r="B8664" s="1">
        <v>108.61417902284275</v>
      </c>
      <c r="C8664" s="1">
        <f t="shared" si="814"/>
        <v>108614.17902284274</v>
      </c>
      <c r="D8664" s="1">
        <f t="shared" si="815"/>
        <v>0</v>
      </c>
      <c r="E8664">
        <f t="shared" si="816"/>
        <v>0</v>
      </c>
      <c r="F8664">
        <f t="shared" si="817"/>
        <v>0</v>
      </c>
      <c r="G8664" s="1">
        <f t="shared" si="818"/>
        <v>108614.17902284274</v>
      </c>
      <c r="H8664">
        <f t="shared" si="819"/>
        <v>0</v>
      </c>
      <c r="I8664" s="1">
        <v>0</v>
      </c>
    </row>
    <row r="8665" spans="2:9">
      <c r="B8665" s="1">
        <v>102.11033596758273</v>
      </c>
      <c r="C8665" s="1">
        <f t="shared" si="814"/>
        <v>102110.33596758272</v>
      </c>
      <c r="D8665" s="1">
        <f t="shared" si="815"/>
        <v>0</v>
      </c>
      <c r="E8665">
        <f t="shared" si="816"/>
        <v>0</v>
      </c>
      <c r="F8665">
        <f t="shared" si="817"/>
        <v>0</v>
      </c>
      <c r="G8665" s="1">
        <f t="shared" si="818"/>
        <v>102110.33596758272</v>
      </c>
      <c r="H8665">
        <f t="shared" si="819"/>
        <v>0</v>
      </c>
      <c r="I8665" s="1">
        <v>0</v>
      </c>
    </row>
    <row r="8666" spans="2:9">
      <c r="B8666" s="1">
        <v>103.41110457863472</v>
      </c>
      <c r="C8666" s="1">
        <f t="shared" si="814"/>
        <v>103411.10457863472</v>
      </c>
      <c r="D8666" s="1">
        <f t="shared" si="815"/>
        <v>0</v>
      </c>
      <c r="E8666">
        <f t="shared" si="816"/>
        <v>0</v>
      </c>
      <c r="F8666">
        <f t="shared" si="817"/>
        <v>0</v>
      </c>
      <c r="G8666" s="1">
        <f t="shared" si="818"/>
        <v>103411.10457863472</v>
      </c>
      <c r="H8666">
        <f t="shared" si="819"/>
        <v>0</v>
      </c>
      <c r="I8666" s="1">
        <v>0</v>
      </c>
    </row>
    <row r="8667" spans="2:9">
      <c r="B8667" s="1">
        <v>116.61024244867434</v>
      </c>
      <c r="C8667" s="1">
        <f t="shared" si="814"/>
        <v>116610.24244867434</v>
      </c>
      <c r="D8667" s="1">
        <f t="shared" si="815"/>
        <v>0</v>
      </c>
      <c r="E8667">
        <f t="shared" si="816"/>
        <v>0</v>
      </c>
      <c r="F8667">
        <f t="shared" si="817"/>
        <v>0</v>
      </c>
      <c r="G8667" s="1">
        <f t="shared" si="818"/>
        <v>116610.24244867434</v>
      </c>
      <c r="H8667">
        <f t="shared" si="819"/>
        <v>0</v>
      </c>
      <c r="I8667" s="1">
        <v>0</v>
      </c>
    </row>
    <row r="8668" spans="2:9">
      <c r="B8668" s="1">
        <v>119.26802575234785</v>
      </c>
      <c r="C8668" s="1">
        <f t="shared" si="814"/>
        <v>119268.02575234785</v>
      </c>
      <c r="D8668" s="1">
        <f t="shared" si="815"/>
        <v>0</v>
      </c>
      <c r="E8668">
        <f t="shared" si="816"/>
        <v>0</v>
      </c>
      <c r="F8668">
        <f t="shared" si="817"/>
        <v>0</v>
      </c>
      <c r="G8668" s="1">
        <f t="shared" si="818"/>
        <v>119268.02575234785</v>
      </c>
      <c r="H8668">
        <f t="shared" si="819"/>
        <v>0</v>
      </c>
      <c r="I8668" s="1">
        <v>0</v>
      </c>
    </row>
    <row r="8669" spans="2:9">
      <c r="B8669" s="1">
        <v>114.28468205796007</v>
      </c>
      <c r="C8669" s="1">
        <f t="shared" si="814"/>
        <v>114284.68205796008</v>
      </c>
      <c r="D8669" s="1">
        <f t="shared" si="815"/>
        <v>0</v>
      </c>
      <c r="E8669">
        <f t="shared" si="816"/>
        <v>0</v>
      </c>
      <c r="F8669">
        <f t="shared" si="817"/>
        <v>0</v>
      </c>
      <c r="G8669" s="1">
        <f t="shared" si="818"/>
        <v>114284.68205796008</v>
      </c>
      <c r="H8669">
        <f t="shared" si="819"/>
        <v>0</v>
      </c>
      <c r="I8669" s="1">
        <v>0</v>
      </c>
    </row>
    <row r="8670" spans="2:9">
      <c r="B8670" s="1">
        <v>124.915815272654</v>
      </c>
      <c r="C8670" s="1">
        <f t="shared" si="814"/>
        <v>124915.815272654</v>
      </c>
      <c r="D8670" s="1">
        <f t="shared" si="815"/>
        <v>0</v>
      </c>
      <c r="E8670">
        <f t="shared" si="816"/>
        <v>0</v>
      </c>
      <c r="F8670">
        <f t="shared" si="817"/>
        <v>0</v>
      </c>
      <c r="G8670" s="1">
        <f t="shared" si="818"/>
        <v>124915.815272654</v>
      </c>
      <c r="H8670">
        <f t="shared" si="819"/>
        <v>0</v>
      </c>
      <c r="I8670" s="1">
        <v>0</v>
      </c>
    </row>
    <row r="8671" spans="2:9">
      <c r="B8671" s="1">
        <v>141.85918383357247</v>
      </c>
      <c r="C8671" s="1">
        <f t="shared" si="814"/>
        <v>141859.18383357246</v>
      </c>
      <c r="D8671" s="1">
        <f t="shared" si="815"/>
        <v>0</v>
      </c>
      <c r="E8671">
        <f t="shared" si="816"/>
        <v>0</v>
      </c>
      <c r="F8671">
        <f t="shared" si="817"/>
        <v>0</v>
      </c>
      <c r="G8671" s="1">
        <f t="shared" si="818"/>
        <v>141859.18383357246</v>
      </c>
      <c r="H8671">
        <f t="shared" si="819"/>
        <v>0</v>
      </c>
      <c r="I8671" s="1">
        <v>0</v>
      </c>
    </row>
    <row r="8672" spans="2:9">
      <c r="B8672" s="1">
        <v>148.17141917979703</v>
      </c>
      <c r="C8672" s="1">
        <f t="shared" si="814"/>
        <v>148171.41917979703</v>
      </c>
      <c r="D8672" s="1">
        <f t="shared" si="815"/>
        <v>0</v>
      </c>
      <c r="E8672">
        <f t="shared" si="816"/>
        <v>0</v>
      </c>
      <c r="F8672">
        <f t="shared" si="817"/>
        <v>0</v>
      </c>
      <c r="G8672" s="1">
        <f t="shared" si="818"/>
        <v>148171.41917979703</v>
      </c>
      <c r="H8672">
        <f t="shared" si="819"/>
        <v>0</v>
      </c>
      <c r="I8672" s="1">
        <v>0</v>
      </c>
    </row>
    <row r="8673" spans="2:9">
      <c r="B8673" s="1">
        <v>143.52029839836845</v>
      </c>
      <c r="C8673" s="1">
        <f t="shared" si="814"/>
        <v>143520.29839836844</v>
      </c>
      <c r="D8673" s="1">
        <f t="shared" si="815"/>
        <v>0</v>
      </c>
      <c r="E8673">
        <f t="shared" si="816"/>
        <v>0</v>
      </c>
      <c r="F8673">
        <f t="shared" si="817"/>
        <v>0</v>
      </c>
      <c r="G8673" s="1">
        <f t="shared" si="818"/>
        <v>143520.29839836844</v>
      </c>
      <c r="H8673">
        <f t="shared" si="819"/>
        <v>0</v>
      </c>
      <c r="I8673" s="1">
        <v>0</v>
      </c>
    </row>
    <row r="8674" spans="2:9">
      <c r="B8674" s="1">
        <v>145.18141296316438</v>
      </c>
      <c r="C8674" s="1">
        <f t="shared" si="814"/>
        <v>145181.41296316439</v>
      </c>
      <c r="D8674" s="1">
        <f t="shared" si="815"/>
        <v>1.5525</v>
      </c>
      <c r="E8674">
        <f t="shared" si="816"/>
        <v>1.1643749999999999</v>
      </c>
      <c r="F8674">
        <f t="shared" si="817"/>
        <v>355.13437499999998</v>
      </c>
      <c r="G8674" s="1">
        <f t="shared" si="818"/>
        <v>144826.27858816439</v>
      </c>
      <c r="H8674">
        <f t="shared" si="819"/>
        <v>144826.27858816439</v>
      </c>
      <c r="I8674" s="1">
        <v>5.1749999999999998</v>
      </c>
    </row>
    <row r="8675" spans="2:9">
      <c r="B8675" s="1">
        <v>148.83586500571542</v>
      </c>
      <c r="C8675" s="1">
        <f t="shared" si="814"/>
        <v>148835.86500571543</v>
      </c>
      <c r="D8675" s="1">
        <f t="shared" si="815"/>
        <v>20.107799999999997</v>
      </c>
      <c r="E8675">
        <f t="shared" si="816"/>
        <v>15.080849999999998</v>
      </c>
      <c r="F8675">
        <f t="shared" si="817"/>
        <v>4599.6592499999997</v>
      </c>
      <c r="G8675" s="1">
        <f t="shared" si="818"/>
        <v>144236.20575571543</v>
      </c>
      <c r="H8675">
        <f t="shared" si="819"/>
        <v>144236.20575571543</v>
      </c>
      <c r="I8675" s="1">
        <v>67.025999999999996</v>
      </c>
    </row>
    <row r="8676" spans="2:9">
      <c r="B8676" s="1">
        <v>150.82920248347057</v>
      </c>
      <c r="C8676" s="1">
        <f t="shared" si="814"/>
        <v>150829.20248347058</v>
      </c>
      <c r="D8676" s="1">
        <f t="shared" si="815"/>
        <v>47.2014</v>
      </c>
      <c r="E8676">
        <f t="shared" si="816"/>
        <v>35.401049999999998</v>
      </c>
      <c r="F8676">
        <f t="shared" si="817"/>
        <v>10797.320249999999</v>
      </c>
      <c r="G8676" s="1">
        <f t="shared" si="818"/>
        <v>140031.88223347059</v>
      </c>
      <c r="H8676">
        <f t="shared" si="819"/>
        <v>140031.88223347059</v>
      </c>
      <c r="I8676" s="1">
        <v>157.33799999999999</v>
      </c>
    </row>
    <row r="8677" spans="2:9">
      <c r="B8677" s="1">
        <v>147.17475044091947</v>
      </c>
      <c r="C8677" s="1">
        <f t="shared" si="814"/>
        <v>147174.75044091948</v>
      </c>
      <c r="D8677" s="1">
        <f t="shared" si="815"/>
        <v>68.483099999999993</v>
      </c>
      <c r="E8677">
        <f t="shared" si="816"/>
        <v>51.362324999999998</v>
      </c>
      <c r="F8677">
        <f t="shared" si="817"/>
        <v>15665.509124999999</v>
      </c>
      <c r="G8677" s="1">
        <f t="shared" si="818"/>
        <v>131509.24131591947</v>
      </c>
      <c r="H8677">
        <f t="shared" si="819"/>
        <v>131509.24131591947</v>
      </c>
      <c r="I8677" s="1">
        <v>228.27699999999999</v>
      </c>
    </row>
    <row r="8678" spans="2:9">
      <c r="B8678" s="1">
        <v>146.17808170204194</v>
      </c>
      <c r="C8678" s="1">
        <f t="shared" si="814"/>
        <v>146178.08170204193</v>
      </c>
      <c r="D8678" s="1">
        <f t="shared" si="815"/>
        <v>73.128599999999992</v>
      </c>
      <c r="E8678">
        <f t="shared" si="816"/>
        <v>54.84644999999999</v>
      </c>
      <c r="F8678">
        <f t="shared" si="817"/>
        <v>16728.167249999999</v>
      </c>
      <c r="G8678" s="1">
        <f t="shared" si="818"/>
        <v>129449.91445204194</v>
      </c>
      <c r="H8678">
        <f t="shared" si="819"/>
        <v>129449.91445204194</v>
      </c>
      <c r="I8678" s="1">
        <v>243.762</v>
      </c>
    </row>
    <row r="8679" spans="2:9">
      <c r="B8679" s="1">
        <v>143.18807548540926</v>
      </c>
      <c r="C8679" s="1">
        <f t="shared" si="814"/>
        <v>143188.07548540927</v>
      </c>
      <c r="D8679" s="1">
        <f t="shared" si="815"/>
        <v>64.149900000000002</v>
      </c>
      <c r="E8679">
        <f t="shared" si="816"/>
        <v>48.112425000000002</v>
      </c>
      <c r="F8679">
        <f t="shared" si="817"/>
        <v>14674.289625000001</v>
      </c>
      <c r="G8679" s="1">
        <f t="shared" si="818"/>
        <v>128513.78586040926</v>
      </c>
      <c r="H8679">
        <f t="shared" si="819"/>
        <v>128513.78586040926</v>
      </c>
      <c r="I8679" s="1">
        <v>213.833</v>
      </c>
    </row>
    <row r="8680" spans="2:9">
      <c r="B8680" s="1">
        <v>142.1914067465317</v>
      </c>
      <c r="C8680" s="1">
        <f t="shared" si="814"/>
        <v>142191.40674653169</v>
      </c>
      <c r="D8680" s="1">
        <f t="shared" si="815"/>
        <v>43.983899999999998</v>
      </c>
      <c r="E8680">
        <f t="shared" si="816"/>
        <v>32.987924999999997</v>
      </c>
      <c r="F8680">
        <f t="shared" si="817"/>
        <v>10061.317125</v>
      </c>
      <c r="G8680" s="1">
        <f t="shared" si="818"/>
        <v>132130.08962153169</v>
      </c>
      <c r="H8680">
        <f t="shared" si="819"/>
        <v>132130.08962153169</v>
      </c>
      <c r="I8680" s="1">
        <v>146.613</v>
      </c>
    </row>
    <row r="8681" spans="2:9">
      <c r="B8681" s="1">
        <v>146.8425275279603</v>
      </c>
      <c r="C8681" s="1">
        <f t="shared" si="814"/>
        <v>146842.52752796031</v>
      </c>
      <c r="D8681" s="1">
        <f t="shared" si="815"/>
        <v>15.249899999999998</v>
      </c>
      <c r="E8681">
        <f t="shared" si="816"/>
        <v>11.437424999999999</v>
      </c>
      <c r="F8681">
        <f t="shared" si="817"/>
        <v>3488.4146249999999</v>
      </c>
      <c r="G8681" s="1">
        <f t="shared" si="818"/>
        <v>143354.1129029603</v>
      </c>
      <c r="H8681">
        <f t="shared" si="819"/>
        <v>143354.1129029603</v>
      </c>
      <c r="I8681" s="1">
        <v>50.832999999999998</v>
      </c>
    </row>
    <row r="8682" spans="2:9">
      <c r="B8682" s="1">
        <v>148.83586500571542</v>
      </c>
      <c r="C8682" s="1">
        <f t="shared" si="814"/>
        <v>148835.86500571543</v>
      </c>
      <c r="D8682" s="1">
        <f t="shared" si="815"/>
        <v>0.1419</v>
      </c>
      <c r="E8682">
        <f t="shared" si="816"/>
        <v>0.10642499999999999</v>
      </c>
      <c r="F8682">
        <f t="shared" si="817"/>
        <v>32.459624999999996</v>
      </c>
      <c r="G8682" s="1">
        <f t="shared" si="818"/>
        <v>148803.40538071544</v>
      </c>
      <c r="H8682">
        <f t="shared" si="819"/>
        <v>148803.40538071544</v>
      </c>
      <c r="I8682" s="1">
        <v>0.47299999999999998</v>
      </c>
    </row>
    <row r="8683" spans="2:9">
      <c r="B8683" s="1">
        <v>150.16475665755215</v>
      </c>
      <c r="C8683" s="1">
        <f t="shared" si="814"/>
        <v>150164.75665755215</v>
      </c>
      <c r="D8683" s="1">
        <f t="shared" si="815"/>
        <v>0</v>
      </c>
      <c r="E8683">
        <f t="shared" si="816"/>
        <v>0</v>
      </c>
      <c r="F8683">
        <f t="shared" si="817"/>
        <v>0</v>
      </c>
      <c r="G8683" s="1">
        <f t="shared" si="818"/>
        <v>150164.75665755215</v>
      </c>
      <c r="H8683">
        <f t="shared" si="819"/>
        <v>0</v>
      </c>
      <c r="I8683" s="1">
        <v>0</v>
      </c>
    </row>
    <row r="8684" spans="2:9">
      <c r="B8684" s="1">
        <v>148.83586500571542</v>
      </c>
      <c r="C8684" s="1">
        <f t="shared" si="814"/>
        <v>148835.86500571543</v>
      </c>
      <c r="D8684" s="1">
        <f t="shared" si="815"/>
        <v>0</v>
      </c>
      <c r="E8684">
        <f t="shared" si="816"/>
        <v>0</v>
      </c>
      <c r="F8684">
        <f t="shared" si="817"/>
        <v>0</v>
      </c>
      <c r="G8684" s="1">
        <f t="shared" si="818"/>
        <v>148835.86500571543</v>
      </c>
      <c r="H8684">
        <f t="shared" si="819"/>
        <v>0</v>
      </c>
      <c r="I8684" s="1">
        <v>0</v>
      </c>
    </row>
    <row r="8685" spans="2:9">
      <c r="B8685" s="1">
        <v>153.81920870010322</v>
      </c>
      <c r="C8685" s="1">
        <f t="shared" si="814"/>
        <v>153819.20870010322</v>
      </c>
      <c r="D8685" s="1">
        <f t="shared" si="815"/>
        <v>0</v>
      </c>
      <c r="E8685">
        <f t="shared" si="816"/>
        <v>0</v>
      </c>
      <c r="F8685">
        <f t="shared" si="817"/>
        <v>0</v>
      </c>
      <c r="G8685" s="1">
        <f t="shared" si="818"/>
        <v>153819.20870010322</v>
      </c>
      <c r="H8685">
        <f t="shared" si="819"/>
        <v>0</v>
      </c>
      <c r="I8685" s="1">
        <v>0</v>
      </c>
    </row>
    <row r="8686" spans="2:9">
      <c r="B8686" s="1">
        <v>141.85918383357247</v>
      </c>
      <c r="C8686" s="1">
        <f t="shared" si="814"/>
        <v>141859.18383357246</v>
      </c>
      <c r="D8686" s="1">
        <f t="shared" si="815"/>
        <v>0</v>
      </c>
      <c r="E8686">
        <f t="shared" si="816"/>
        <v>0</v>
      </c>
      <c r="F8686">
        <f t="shared" si="817"/>
        <v>0</v>
      </c>
      <c r="G8686" s="1">
        <f t="shared" si="818"/>
        <v>141859.18383357246</v>
      </c>
      <c r="H8686">
        <f t="shared" si="819"/>
        <v>0</v>
      </c>
      <c r="I8686" s="1">
        <v>0</v>
      </c>
    </row>
    <row r="8687" spans="2:9">
      <c r="B8687" s="1">
        <v>132.2247193577561</v>
      </c>
      <c r="C8687" s="1">
        <f t="shared" si="814"/>
        <v>132224.71935775611</v>
      </c>
      <c r="D8687" s="1">
        <f t="shared" si="815"/>
        <v>0</v>
      </c>
      <c r="E8687">
        <f t="shared" si="816"/>
        <v>0</v>
      </c>
      <c r="F8687">
        <f t="shared" si="817"/>
        <v>0</v>
      </c>
      <c r="G8687" s="1">
        <f t="shared" si="818"/>
        <v>132224.71935775611</v>
      </c>
      <c r="H8687">
        <f t="shared" si="819"/>
        <v>0</v>
      </c>
      <c r="I8687" s="1">
        <v>0</v>
      </c>
    </row>
    <row r="8688" spans="2:9">
      <c r="B8688" s="1">
        <v>121.92580905602132</v>
      </c>
      <c r="C8688" s="1">
        <f t="shared" si="814"/>
        <v>121925.80905602132</v>
      </c>
      <c r="D8688" s="1">
        <f t="shared" si="815"/>
        <v>0</v>
      </c>
      <c r="E8688">
        <f t="shared" si="816"/>
        <v>0</v>
      </c>
      <c r="F8688">
        <f t="shared" si="817"/>
        <v>0</v>
      </c>
      <c r="G8688" s="1">
        <f t="shared" si="818"/>
        <v>121925.80905602132</v>
      </c>
      <c r="H8688">
        <f t="shared" si="819"/>
        <v>0</v>
      </c>
      <c r="I8688" s="1">
        <v>0</v>
      </c>
    </row>
    <row r="8689" spans="2:9">
      <c r="B8689" s="1">
        <v>117.93913410051108</v>
      </c>
      <c r="C8689" s="1">
        <f t="shared" si="814"/>
        <v>117939.13410051109</v>
      </c>
      <c r="D8689" s="1">
        <f t="shared" si="815"/>
        <v>0</v>
      </c>
      <c r="E8689">
        <f t="shared" si="816"/>
        <v>0</v>
      </c>
      <c r="F8689">
        <f t="shared" si="817"/>
        <v>0</v>
      </c>
      <c r="G8689" s="1">
        <f t="shared" si="818"/>
        <v>117939.13410051109</v>
      </c>
      <c r="H8689">
        <f t="shared" si="819"/>
        <v>0</v>
      </c>
      <c r="I8689" s="1">
        <v>0</v>
      </c>
    </row>
    <row r="8690" spans="2:9">
      <c r="B8690" s="1">
        <v>116.27801953571517</v>
      </c>
      <c r="C8690" s="1">
        <f t="shared" si="814"/>
        <v>116278.01953571517</v>
      </c>
      <c r="D8690" s="1">
        <f t="shared" si="815"/>
        <v>0</v>
      </c>
      <c r="E8690">
        <f t="shared" si="816"/>
        <v>0</v>
      </c>
      <c r="F8690">
        <f t="shared" si="817"/>
        <v>0</v>
      </c>
      <c r="G8690" s="1">
        <f t="shared" si="818"/>
        <v>116278.01953571517</v>
      </c>
      <c r="H8690">
        <f t="shared" si="819"/>
        <v>0</v>
      </c>
      <c r="I8690" s="1">
        <v>0</v>
      </c>
    </row>
    <row r="8691" spans="2:9">
      <c r="B8691" s="1">
        <v>107.28824947253108</v>
      </c>
      <c r="C8691" s="1">
        <f t="shared" si="814"/>
        <v>107288.24947253108</v>
      </c>
      <c r="D8691" s="1">
        <f t="shared" si="815"/>
        <v>0</v>
      </c>
      <c r="E8691">
        <f t="shared" si="816"/>
        <v>0</v>
      </c>
      <c r="F8691">
        <f t="shared" si="817"/>
        <v>0</v>
      </c>
      <c r="G8691" s="1">
        <f t="shared" si="818"/>
        <v>107288.24947253108</v>
      </c>
      <c r="H8691">
        <f t="shared" si="819"/>
        <v>0</v>
      </c>
      <c r="I8691" s="1">
        <v>0</v>
      </c>
    </row>
    <row r="8692" spans="2:9">
      <c r="B8692" s="1">
        <v>107.9694447072773</v>
      </c>
      <c r="C8692" s="1">
        <f t="shared" si="814"/>
        <v>107969.4447072773</v>
      </c>
      <c r="D8692" s="1">
        <f t="shared" si="815"/>
        <v>0</v>
      </c>
      <c r="E8692">
        <f t="shared" si="816"/>
        <v>0</v>
      </c>
      <c r="F8692">
        <f t="shared" si="817"/>
        <v>0</v>
      </c>
      <c r="G8692" s="1">
        <f t="shared" si="818"/>
        <v>107969.4447072773</v>
      </c>
      <c r="H8692">
        <f t="shared" si="819"/>
        <v>0</v>
      </c>
      <c r="I8692" s="1">
        <v>0</v>
      </c>
    </row>
    <row r="8693" spans="2:9">
      <c r="B8693" s="1">
        <v>113.75960420262025</v>
      </c>
      <c r="C8693" s="1">
        <f t="shared" si="814"/>
        <v>113759.60420262025</v>
      </c>
      <c r="D8693" s="1">
        <f t="shared" si="815"/>
        <v>0</v>
      </c>
      <c r="E8693">
        <f t="shared" si="816"/>
        <v>0</v>
      </c>
      <c r="F8693">
        <f t="shared" si="817"/>
        <v>0</v>
      </c>
      <c r="G8693" s="1">
        <f t="shared" si="818"/>
        <v>113759.60420262025</v>
      </c>
      <c r="H8693">
        <f t="shared" si="819"/>
        <v>0</v>
      </c>
      <c r="I8693" s="1">
        <v>0</v>
      </c>
    </row>
    <row r="8694" spans="2:9">
      <c r="B8694" s="1">
        <v>136.92024218399203</v>
      </c>
      <c r="C8694" s="1">
        <f t="shared" si="814"/>
        <v>136920.24218399203</v>
      </c>
      <c r="D8694" s="1">
        <f t="shared" si="815"/>
        <v>0</v>
      </c>
      <c r="E8694">
        <f t="shared" si="816"/>
        <v>0</v>
      </c>
      <c r="F8694">
        <f t="shared" si="817"/>
        <v>0</v>
      </c>
      <c r="G8694" s="1">
        <f t="shared" si="818"/>
        <v>136920.24218399203</v>
      </c>
      <c r="H8694">
        <f t="shared" si="819"/>
        <v>0</v>
      </c>
      <c r="I8694" s="1">
        <v>0</v>
      </c>
    </row>
    <row r="8695" spans="2:9">
      <c r="B8695" s="1">
        <v>147.1381707051855</v>
      </c>
      <c r="C8695" s="1">
        <f t="shared" si="814"/>
        <v>147138.1707051855</v>
      </c>
      <c r="D8695" s="1">
        <f t="shared" si="815"/>
        <v>0</v>
      </c>
      <c r="E8695">
        <f t="shared" si="816"/>
        <v>0</v>
      </c>
      <c r="F8695">
        <f t="shared" si="817"/>
        <v>0</v>
      </c>
      <c r="G8695" s="1">
        <f t="shared" si="818"/>
        <v>147138.1707051855</v>
      </c>
      <c r="H8695">
        <f t="shared" si="819"/>
        <v>0</v>
      </c>
      <c r="I8695" s="1">
        <v>0</v>
      </c>
    </row>
    <row r="8696" spans="2:9">
      <c r="B8696" s="1">
        <v>159.39968493061758</v>
      </c>
      <c r="C8696" s="1">
        <f t="shared" si="814"/>
        <v>159399.68493061757</v>
      </c>
      <c r="D8696" s="1">
        <f t="shared" si="815"/>
        <v>0</v>
      </c>
      <c r="E8696">
        <f t="shared" si="816"/>
        <v>0</v>
      </c>
      <c r="F8696">
        <f t="shared" si="817"/>
        <v>0</v>
      </c>
      <c r="G8696" s="1">
        <f t="shared" si="818"/>
        <v>159399.68493061757</v>
      </c>
      <c r="H8696">
        <f t="shared" si="819"/>
        <v>0</v>
      </c>
      <c r="I8696" s="1">
        <v>0</v>
      </c>
    </row>
    <row r="8697" spans="2:9">
      <c r="B8697" s="1">
        <v>173.70478486028841</v>
      </c>
      <c r="C8697" s="1">
        <f t="shared" si="814"/>
        <v>173704.7848602884</v>
      </c>
      <c r="D8697" s="1">
        <f t="shared" si="815"/>
        <v>0</v>
      </c>
      <c r="E8697">
        <f t="shared" si="816"/>
        <v>0</v>
      </c>
      <c r="F8697">
        <f t="shared" si="817"/>
        <v>0</v>
      </c>
      <c r="G8697" s="1">
        <f t="shared" si="818"/>
        <v>173704.7848602884</v>
      </c>
      <c r="H8697">
        <f t="shared" si="819"/>
        <v>0</v>
      </c>
      <c r="I8697" s="1">
        <v>0</v>
      </c>
    </row>
    <row r="8698" spans="2:9">
      <c r="B8698" s="1">
        <v>183.92271338148188</v>
      </c>
      <c r="C8698" s="1">
        <f t="shared" si="814"/>
        <v>183922.71338148188</v>
      </c>
      <c r="D8698" s="1">
        <f t="shared" si="815"/>
        <v>1.0598999999999998</v>
      </c>
      <c r="E8698">
        <f t="shared" si="816"/>
        <v>0.79492499999999988</v>
      </c>
      <c r="F8698">
        <f t="shared" si="817"/>
        <v>242.45212499999997</v>
      </c>
      <c r="G8698" s="1">
        <f t="shared" si="818"/>
        <v>183680.26125648187</v>
      </c>
      <c r="H8698">
        <f t="shared" si="819"/>
        <v>183680.26125648187</v>
      </c>
      <c r="I8698" s="1">
        <v>3.5329999999999999</v>
      </c>
    </row>
    <row r="8699" spans="2:9">
      <c r="B8699" s="1">
        <v>181.53853005987003</v>
      </c>
      <c r="C8699" s="1">
        <f t="shared" si="814"/>
        <v>181538.53005987004</v>
      </c>
      <c r="D8699" s="1">
        <f t="shared" si="815"/>
        <v>10.7028</v>
      </c>
      <c r="E8699">
        <f t="shared" si="816"/>
        <v>8.0271000000000008</v>
      </c>
      <c r="F8699">
        <f t="shared" si="817"/>
        <v>2448.2655000000004</v>
      </c>
      <c r="G8699" s="1">
        <f t="shared" si="818"/>
        <v>179090.26455987003</v>
      </c>
      <c r="H8699">
        <f t="shared" si="819"/>
        <v>179090.26455987003</v>
      </c>
      <c r="I8699" s="1">
        <v>35.676000000000002</v>
      </c>
    </row>
    <row r="8700" spans="2:9">
      <c r="B8700" s="1">
        <v>170.98000392130348</v>
      </c>
      <c r="C8700" s="1">
        <f t="shared" si="814"/>
        <v>170980.00392130349</v>
      </c>
      <c r="D8700" s="1">
        <f t="shared" si="815"/>
        <v>25.958099999999998</v>
      </c>
      <c r="E8700">
        <f t="shared" si="816"/>
        <v>19.468574999999998</v>
      </c>
      <c r="F8700">
        <f t="shared" si="817"/>
        <v>5937.9153749999996</v>
      </c>
      <c r="G8700" s="1">
        <f t="shared" si="818"/>
        <v>165042.08854630348</v>
      </c>
      <c r="H8700">
        <f t="shared" si="819"/>
        <v>165042.08854630348</v>
      </c>
      <c r="I8700" s="1">
        <v>86.527000000000001</v>
      </c>
    </row>
    <row r="8701" spans="2:9">
      <c r="B8701" s="1">
        <v>161.78386825222938</v>
      </c>
      <c r="C8701" s="1">
        <f t="shared" si="814"/>
        <v>161783.86825222938</v>
      </c>
      <c r="D8701" s="1">
        <f t="shared" si="815"/>
        <v>49.459800000000001</v>
      </c>
      <c r="E8701">
        <f t="shared" si="816"/>
        <v>37.094850000000001</v>
      </c>
      <c r="F8701">
        <f t="shared" si="817"/>
        <v>11313.929250000001</v>
      </c>
      <c r="G8701" s="1">
        <f t="shared" si="818"/>
        <v>150469.93900222937</v>
      </c>
      <c r="H8701">
        <f t="shared" si="819"/>
        <v>150469.93900222937</v>
      </c>
      <c r="I8701" s="1">
        <v>164.86600000000001</v>
      </c>
    </row>
    <row r="8702" spans="2:9">
      <c r="B8702" s="1">
        <v>155.31251352214022</v>
      </c>
      <c r="C8702" s="1">
        <f t="shared" si="814"/>
        <v>155312.51352214022</v>
      </c>
      <c r="D8702" s="1">
        <f t="shared" si="815"/>
        <v>50.398499999999999</v>
      </c>
      <c r="E8702">
        <f t="shared" si="816"/>
        <v>37.798874999999995</v>
      </c>
      <c r="F8702">
        <f t="shared" si="817"/>
        <v>11528.656874999999</v>
      </c>
      <c r="G8702" s="1">
        <f t="shared" si="818"/>
        <v>143783.85664714023</v>
      </c>
      <c r="H8702">
        <f t="shared" si="819"/>
        <v>143783.85664714023</v>
      </c>
      <c r="I8702" s="1">
        <v>167.995</v>
      </c>
    </row>
    <row r="8703" spans="2:9">
      <c r="B8703" s="1">
        <v>151.22534211366286</v>
      </c>
      <c r="C8703" s="1">
        <f t="shared" si="814"/>
        <v>151225.34211366286</v>
      </c>
      <c r="D8703" s="1">
        <f t="shared" si="815"/>
        <v>35.029800000000002</v>
      </c>
      <c r="E8703">
        <f t="shared" si="816"/>
        <v>26.272350000000003</v>
      </c>
      <c r="F8703">
        <f t="shared" si="817"/>
        <v>8013.0667500000009</v>
      </c>
      <c r="G8703" s="1">
        <f t="shared" si="818"/>
        <v>143212.27536366286</v>
      </c>
      <c r="H8703">
        <f t="shared" si="819"/>
        <v>143212.27536366286</v>
      </c>
      <c r="I8703" s="1">
        <v>116.76600000000001</v>
      </c>
    </row>
    <row r="8704" spans="2:9">
      <c r="B8704" s="1">
        <v>146.79757308781234</v>
      </c>
      <c r="C8704" s="1">
        <f t="shared" si="814"/>
        <v>146797.57308781234</v>
      </c>
      <c r="D8704" s="1">
        <f t="shared" si="815"/>
        <v>19.839899999999997</v>
      </c>
      <c r="E8704">
        <f t="shared" si="816"/>
        <v>14.879924999999997</v>
      </c>
      <c r="F8704">
        <f t="shared" si="817"/>
        <v>4538.3771249999991</v>
      </c>
      <c r="G8704" s="1">
        <f t="shared" si="818"/>
        <v>142259.19596281234</v>
      </c>
      <c r="H8704">
        <f t="shared" si="819"/>
        <v>142259.19596281234</v>
      </c>
      <c r="I8704" s="1">
        <v>66.132999999999996</v>
      </c>
    </row>
    <row r="8705" spans="2:9">
      <c r="B8705" s="1">
        <v>142.02920644458874</v>
      </c>
      <c r="C8705" s="1">
        <f t="shared" si="814"/>
        <v>142029.20644458875</v>
      </c>
      <c r="D8705" s="1">
        <f t="shared" si="815"/>
        <v>4.5962999999999994</v>
      </c>
      <c r="E8705">
        <f t="shared" si="816"/>
        <v>3.4472249999999995</v>
      </c>
      <c r="F8705">
        <f t="shared" si="817"/>
        <v>1051.4036249999999</v>
      </c>
      <c r="G8705" s="1">
        <f t="shared" si="818"/>
        <v>140977.80281958875</v>
      </c>
      <c r="H8705">
        <f t="shared" si="819"/>
        <v>140977.80281958875</v>
      </c>
      <c r="I8705" s="1">
        <v>15.321</v>
      </c>
    </row>
    <row r="8706" spans="2:9">
      <c r="B8706" s="1">
        <v>142.71040167933498</v>
      </c>
      <c r="C8706" s="1">
        <f t="shared" si="814"/>
        <v>142710.40167933499</v>
      </c>
      <c r="D8706" s="1">
        <f t="shared" si="815"/>
        <v>6.6900000000000001E-2</v>
      </c>
      <c r="E8706">
        <f t="shared" si="816"/>
        <v>5.0174999999999997E-2</v>
      </c>
      <c r="F8706">
        <f t="shared" si="817"/>
        <v>15.303374999999999</v>
      </c>
      <c r="G8706" s="1">
        <f t="shared" si="818"/>
        <v>142695.098304335</v>
      </c>
      <c r="H8706">
        <f t="shared" si="819"/>
        <v>142695.098304335</v>
      </c>
      <c r="I8706" s="1">
        <v>0.223</v>
      </c>
    </row>
    <row r="8707" spans="2:9">
      <c r="B8707" s="1">
        <v>136.23904694924582</v>
      </c>
      <c r="C8707" s="1">
        <f t="shared" si="814"/>
        <v>136239.04694924582</v>
      </c>
      <c r="D8707" s="1">
        <f t="shared" si="815"/>
        <v>0</v>
      </c>
      <c r="E8707">
        <f t="shared" si="816"/>
        <v>0</v>
      </c>
      <c r="F8707">
        <f t="shared" si="817"/>
        <v>0</v>
      </c>
      <c r="G8707" s="1">
        <f t="shared" si="818"/>
        <v>136239.04694924582</v>
      </c>
      <c r="H8707">
        <f t="shared" si="819"/>
        <v>0</v>
      </c>
      <c r="I8707" s="1">
        <v>0</v>
      </c>
    </row>
    <row r="8708" spans="2:9">
      <c r="B8708" s="1">
        <v>137.60143741873827</v>
      </c>
      <c r="C8708" s="1">
        <f t="shared" ref="C8708:C8771" si="820">+B8708*1000</f>
        <v>137601.43741873826</v>
      </c>
      <c r="D8708" s="1">
        <f t="shared" ref="D8708:D8762" si="821">I8708*$K$1</f>
        <v>0</v>
      </c>
      <c r="E8708">
        <f t="shared" ref="E8708:E8762" si="822">D8708*$E$1</f>
        <v>0</v>
      </c>
      <c r="F8708">
        <f t="shared" ref="F8708:F8762" si="823">E8708*$G$1</f>
        <v>0</v>
      </c>
      <c r="G8708" s="1">
        <f t="shared" ref="G8708:G8762" si="824">C8708-F8708</f>
        <v>137601.43741873826</v>
      </c>
      <c r="H8708">
        <f t="shared" ref="H8708:H8762" si="825">IF(F8708&gt;0,C8708-F8708,F8708)</f>
        <v>0</v>
      </c>
      <c r="I8708" s="1">
        <v>0</v>
      </c>
    </row>
    <row r="8709" spans="2:9">
      <c r="B8709" s="1">
        <v>134.87665647975334</v>
      </c>
      <c r="C8709" s="1">
        <f t="shared" si="820"/>
        <v>134876.65647975335</v>
      </c>
      <c r="D8709" s="1">
        <f t="shared" si="821"/>
        <v>0</v>
      </c>
      <c r="E8709">
        <f t="shared" si="822"/>
        <v>0</v>
      </c>
      <c r="F8709">
        <f t="shared" si="823"/>
        <v>0</v>
      </c>
      <c r="G8709" s="1">
        <f t="shared" si="824"/>
        <v>134876.65647975335</v>
      </c>
      <c r="H8709">
        <f t="shared" si="825"/>
        <v>0</v>
      </c>
      <c r="I8709" s="1">
        <v>0</v>
      </c>
    </row>
    <row r="8710" spans="2:9">
      <c r="B8710" s="1">
        <v>131.47068030602219</v>
      </c>
      <c r="C8710" s="1">
        <f t="shared" si="820"/>
        <v>131470.6803060222</v>
      </c>
      <c r="D8710" s="1">
        <f t="shared" si="821"/>
        <v>0</v>
      </c>
      <c r="E8710">
        <f t="shared" si="822"/>
        <v>0</v>
      </c>
      <c r="F8710">
        <f t="shared" si="823"/>
        <v>0</v>
      </c>
      <c r="G8710" s="1">
        <f t="shared" si="824"/>
        <v>131470.6803060222</v>
      </c>
      <c r="H8710">
        <f t="shared" si="825"/>
        <v>0</v>
      </c>
      <c r="I8710" s="1">
        <v>0</v>
      </c>
    </row>
    <row r="8711" spans="2:9">
      <c r="B8711" s="1">
        <v>128.40530174966418</v>
      </c>
      <c r="C8711" s="1">
        <f t="shared" si="820"/>
        <v>128405.30174966417</v>
      </c>
      <c r="D8711" s="1">
        <f t="shared" si="821"/>
        <v>0</v>
      </c>
      <c r="E8711">
        <f t="shared" si="822"/>
        <v>0</v>
      </c>
      <c r="F8711">
        <f t="shared" si="823"/>
        <v>0</v>
      </c>
      <c r="G8711" s="1">
        <f t="shared" si="824"/>
        <v>128405.30174966417</v>
      </c>
      <c r="H8711">
        <f t="shared" si="825"/>
        <v>0</v>
      </c>
      <c r="I8711" s="1">
        <v>0</v>
      </c>
    </row>
    <row r="8712" spans="2:9">
      <c r="B8712" s="1">
        <v>117.16558037635137</v>
      </c>
      <c r="C8712" s="1">
        <f t="shared" si="820"/>
        <v>117165.58037635137</v>
      </c>
      <c r="D8712" s="1">
        <f t="shared" si="821"/>
        <v>0</v>
      </c>
      <c r="E8712">
        <f t="shared" si="822"/>
        <v>0</v>
      </c>
      <c r="F8712">
        <f t="shared" si="823"/>
        <v>0</v>
      </c>
      <c r="G8712" s="1">
        <f t="shared" si="824"/>
        <v>117165.58037635137</v>
      </c>
      <c r="H8712">
        <f t="shared" si="825"/>
        <v>0</v>
      </c>
      <c r="I8712" s="1">
        <v>0</v>
      </c>
    </row>
    <row r="8713" spans="2:9">
      <c r="B8713" s="1">
        <v>108.99123755939667</v>
      </c>
      <c r="C8713" s="1">
        <f t="shared" si="820"/>
        <v>108991.23755939667</v>
      </c>
      <c r="D8713" s="1">
        <f t="shared" si="821"/>
        <v>0</v>
      </c>
      <c r="E8713">
        <f t="shared" si="822"/>
        <v>0</v>
      </c>
      <c r="F8713">
        <f t="shared" si="823"/>
        <v>0</v>
      </c>
      <c r="G8713" s="1">
        <f t="shared" si="824"/>
        <v>108991.23755939667</v>
      </c>
      <c r="H8713">
        <f t="shared" si="825"/>
        <v>0</v>
      </c>
      <c r="I8713" s="1">
        <v>0</v>
      </c>
    </row>
    <row r="8714" spans="2:9">
      <c r="B8714" s="1">
        <v>111.71601849838154</v>
      </c>
      <c r="C8714" s="1">
        <f t="shared" si="820"/>
        <v>111716.01849838154</v>
      </c>
      <c r="D8714" s="1">
        <f t="shared" si="821"/>
        <v>0</v>
      </c>
      <c r="E8714">
        <f t="shared" si="822"/>
        <v>0</v>
      </c>
      <c r="F8714">
        <f t="shared" si="823"/>
        <v>0</v>
      </c>
      <c r="G8714" s="1">
        <f t="shared" si="824"/>
        <v>111716.01849838154</v>
      </c>
      <c r="H8714">
        <f t="shared" si="825"/>
        <v>0</v>
      </c>
      <c r="I8714" s="1">
        <v>0</v>
      </c>
    </row>
    <row r="8715" spans="2:9">
      <c r="B8715" s="1">
        <v>116.57340923667701</v>
      </c>
      <c r="C8715" s="1">
        <f t="shared" si="820"/>
        <v>116573.40923667701</v>
      </c>
      <c r="D8715" s="1">
        <f t="shared" si="821"/>
        <v>0</v>
      </c>
      <c r="E8715">
        <f t="shared" si="822"/>
        <v>0</v>
      </c>
      <c r="F8715">
        <f t="shared" si="823"/>
        <v>0</v>
      </c>
      <c r="G8715" s="1">
        <f t="shared" si="824"/>
        <v>116573.40923667701</v>
      </c>
      <c r="H8715">
        <f t="shared" si="825"/>
        <v>0</v>
      </c>
      <c r="I8715" s="1">
        <v>0</v>
      </c>
    </row>
    <row r="8716" spans="2:9">
      <c r="B8716" s="1">
        <v>117.92107870762125</v>
      </c>
      <c r="C8716" s="1">
        <f t="shared" si="820"/>
        <v>117921.07870762124</v>
      </c>
      <c r="D8716" s="1">
        <f t="shared" si="821"/>
        <v>0</v>
      </c>
      <c r="E8716">
        <f t="shared" si="822"/>
        <v>0</v>
      </c>
      <c r="F8716">
        <f t="shared" si="823"/>
        <v>0</v>
      </c>
      <c r="G8716" s="1">
        <f t="shared" si="824"/>
        <v>117921.07870762124</v>
      </c>
      <c r="H8716">
        <f t="shared" si="825"/>
        <v>0</v>
      </c>
      <c r="I8716" s="1">
        <v>0</v>
      </c>
    </row>
    <row r="8717" spans="2:9">
      <c r="B8717" s="1">
        <v>115.56265713346885</v>
      </c>
      <c r="C8717" s="1">
        <f t="shared" si="820"/>
        <v>115562.65713346885</v>
      </c>
      <c r="D8717" s="1">
        <f t="shared" si="821"/>
        <v>0</v>
      </c>
      <c r="E8717">
        <f t="shared" si="822"/>
        <v>0</v>
      </c>
      <c r="F8717">
        <f t="shared" si="823"/>
        <v>0</v>
      </c>
      <c r="G8717" s="1">
        <f t="shared" si="824"/>
        <v>115562.65713346885</v>
      </c>
      <c r="H8717">
        <f t="shared" si="825"/>
        <v>0</v>
      </c>
      <c r="I8717" s="1">
        <v>0</v>
      </c>
    </row>
    <row r="8718" spans="2:9">
      <c r="B8718" s="1">
        <v>132.40852552027187</v>
      </c>
      <c r="C8718" s="1">
        <f t="shared" si="820"/>
        <v>132408.52552027185</v>
      </c>
      <c r="D8718" s="1">
        <f t="shared" si="821"/>
        <v>0</v>
      </c>
      <c r="E8718">
        <f t="shared" si="822"/>
        <v>0</v>
      </c>
      <c r="F8718">
        <f t="shared" si="823"/>
        <v>0</v>
      </c>
      <c r="G8718" s="1">
        <f t="shared" si="824"/>
        <v>132408.52552027185</v>
      </c>
      <c r="H8718">
        <f t="shared" si="825"/>
        <v>0</v>
      </c>
      <c r="I8718" s="1">
        <v>0</v>
      </c>
    </row>
    <row r="8719" spans="2:9">
      <c r="B8719" s="1">
        <v>145.54830286197824</v>
      </c>
      <c r="C8719" s="1">
        <f t="shared" si="820"/>
        <v>145548.30286197824</v>
      </c>
      <c r="D8719" s="1">
        <f t="shared" si="821"/>
        <v>0</v>
      </c>
      <c r="E8719">
        <f t="shared" si="822"/>
        <v>0</v>
      </c>
      <c r="F8719">
        <f t="shared" si="823"/>
        <v>0</v>
      </c>
      <c r="G8719" s="1">
        <f t="shared" si="824"/>
        <v>145548.30286197824</v>
      </c>
      <c r="H8719">
        <f t="shared" si="825"/>
        <v>0</v>
      </c>
      <c r="I8719" s="1">
        <v>0</v>
      </c>
    </row>
    <row r="8720" spans="2:9">
      <c r="B8720" s="1">
        <v>150.26514601028308</v>
      </c>
      <c r="C8720" s="1">
        <f t="shared" si="820"/>
        <v>150265.14601028309</v>
      </c>
      <c r="D8720" s="1">
        <f t="shared" si="821"/>
        <v>0</v>
      </c>
      <c r="E8720">
        <f t="shared" si="822"/>
        <v>0</v>
      </c>
      <c r="F8720">
        <f t="shared" si="823"/>
        <v>0</v>
      </c>
      <c r="G8720" s="1">
        <f t="shared" si="824"/>
        <v>150265.14601028309</v>
      </c>
      <c r="H8720">
        <f t="shared" si="825"/>
        <v>0</v>
      </c>
      <c r="I8720" s="1">
        <v>0</v>
      </c>
    </row>
    <row r="8721" spans="2:9">
      <c r="B8721" s="1">
        <v>174.52319648727945</v>
      </c>
      <c r="C8721" s="1">
        <f t="shared" si="820"/>
        <v>174523.19648727946</v>
      </c>
      <c r="D8721" s="1">
        <f t="shared" si="821"/>
        <v>0</v>
      </c>
      <c r="E8721">
        <f t="shared" si="822"/>
        <v>0</v>
      </c>
      <c r="F8721">
        <f t="shared" si="823"/>
        <v>0</v>
      </c>
      <c r="G8721" s="1">
        <f t="shared" si="824"/>
        <v>174523.19648727946</v>
      </c>
      <c r="H8721">
        <f t="shared" si="825"/>
        <v>0</v>
      </c>
      <c r="I8721" s="1">
        <v>0</v>
      </c>
    </row>
    <row r="8722" spans="2:9">
      <c r="B8722" s="1">
        <v>181.93537857747279</v>
      </c>
      <c r="C8722" s="1">
        <f t="shared" si="820"/>
        <v>181935.37857747279</v>
      </c>
      <c r="D8722" s="1">
        <f t="shared" si="821"/>
        <v>2.0231999999999997</v>
      </c>
      <c r="E8722">
        <f t="shared" si="822"/>
        <v>1.5173999999999999</v>
      </c>
      <c r="F8722">
        <f t="shared" si="823"/>
        <v>462.80699999999996</v>
      </c>
      <c r="G8722" s="1">
        <f t="shared" si="824"/>
        <v>181472.57157747279</v>
      </c>
      <c r="H8722">
        <f t="shared" si="825"/>
        <v>181472.57157747279</v>
      </c>
      <c r="I8722" s="1">
        <v>6.7439999999999998</v>
      </c>
    </row>
    <row r="8723" spans="2:9">
      <c r="B8723" s="1">
        <v>179.57695700332039</v>
      </c>
      <c r="C8723" s="1">
        <f t="shared" si="820"/>
        <v>179576.95700332039</v>
      </c>
      <c r="D8723" s="1">
        <f t="shared" si="821"/>
        <v>22.793099999999999</v>
      </c>
      <c r="E8723">
        <f t="shared" si="822"/>
        <v>17.094825</v>
      </c>
      <c r="F8723">
        <f t="shared" si="823"/>
        <v>5213.9216249999999</v>
      </c>
      <c r="G8723" s="1">
        <f t="shared" si="824"/>
        <v>174363.0353783204</v>
      </c>
      <c r="H8723">
        <f t="shared" si="825"/>
        <v>174363.0353783204</v>
      </c>
      <c r="I8723" s="1">
        <v>75.977000000000004</v>
      </c>
    </row>
    <row r="8724" spans="2:9">
      <c r="B8724" s="1">
        <v>169.13251860350246</v>
      </c>
      <c r="C8724" s="1">
        <f t="shared" si="820"/>
        <v>169132.51860350245</v>
      </c>
      <c r="D8724" s="1">
        <f t="shared" si="821"/>
        <v>46.059600000000003</v>
      </c>
      <c r="E8724">
        <f t="shared" si="822"/>
        <v>34.544700000000006</v>
      </c>
      <c r="F8724">
        <f t="shared" si="823"/>
        <v>10536.133500000002</v>
      </c>
      <c r="G8724" s="1">
        <f t="shared" si="824"/>
        <v>158596.38510350246</v>
      </c>
      <c r="H8724">
        <f t="shared" si="825"/>
        <v>158596.38510350246</v>
      </c>
      <c r="I8724" s="1">
        <v>153.53200000000001</v>
      </c>
    </row>
    <row r="8725" spans="2:9">
      <c r="B8725" s="1">
        <v>162.39417124878128</v>
      </c>
      <c r="C8725" s="1">
        <f t="shared" si="820"/>
        <v>162394.17124878126</v>
      </c>
      <c r="D8725" s="1">
        <f t="shared" si="821"/>
        <v>61.043099999999995</v>
      </c>
      <c r="E8725">
        <f t="shared" si="822"/>
        <v>45.782325</v>
      </c>
      <c r="F8725">
        <f t="shared" si="823"/>
        <v>13963.609125000001</v>
      </c>
      <c r="G8725" s="1">
        <f t="shared" si="824"/>
        <v>148430.56212378127</v>
      </c>
      <c r="H8725">
        <f t="shared" si="825"/>
        <v>148430.56212378127</v>
      </c>
      <c r="I8725" s="1">
        <v>203.477</v>
      </c>
    </row>
    <row r="8726" spans="2:9">
      <c r="B8726" s="1">
        <v>157.00349336500429</v>
      </c>
      <c r="C8726" s="1">
        <f t="shared" si="820"/>
        <v>157003.49336500428</v>
      </c>
      <c r="D8726" s="1">
        <f t="shared" si="821"/>
        <v>62.892299999999992</v>
      </c>
      <c r="E8726">
        <f t="shared" si="822"/>
        <v>47.169224999999997</v>
      </c>
      <c r="F8726">
        <f t="shared" si="823"/>
        <v>14386.613625</v>
      </c>
      <c r="G8726" s="1">
        <f t="shared" si="824"/>
        <v>142616.87974000428</v>
      </c>
      <c r="H8726">
        <f t="shared" si="825"/>
        <v>142616.87974000428</v>
      </c>
      <c r="I8726" s="1">
        <v>209.64099999999999</v>
      </c>
    </row>
    <row r="8727" spans="2:9">
      <c r="B8727" s="1">
        <v>149.59131127481098</v>
      </c>
      <c r="C8727" s="1">
        <f t="shared" si="820"/>
        <v>149591.31127481099</v>
      </c>
      <c r="D8727" s="1">
        <f t="shared" si="821"/>
        <v>54.698099999999997</v>
      </c>
      <c r="E8727">
        <f t="shared" si="822"/>
        <v>41.023574999999994</v>
      </c>
      <c r="F8727">
        <f t="shared" si="823"/>
        <v>12512.190374999998</v>
      </c>
      <c r="G8727" s="1">
        <f t="shared" si="824"/>
        <v>137079.12089981098</v>
      </c>
      <c r="H8727">
        <f t="shared" si="825"/>
        <v>137079.12089981098</v>
      </c>
      <c r="I8727" s="1">
        <v>182.327</v>
      </c>
    </row>
    <row r="8728" spans="2:9">
      <c r="B8728" s="1">
        <v>149.59131127481098</v>
      </c>
      <c r="C8728" s="1">
        <f t="shared" si="820"/>
        <v>149591.31127481099</v>
      </c>
      <c r="D8728" s="1">
        <f t="shared" si="821"/>
        <v>37.437899999999999</v>
      </c>
      <c r="E8728">
        <f t="shared" si="822"/>
        <v>28.078424999999999</v>
      </c>
      <c r="F8728">
        <f t="shared" si="823"/>
        <v>8563.9196250000005</v>
      </c>
      <c r="G8728" s="1">
        <f t="shared" si="824"/>
        <v>141027.39164981098</v>
      </c>
      <c r="H8728">
        <f t="shared" si="825"/>
        <v>141027.39164981098</v>
      </c>
      <c r="I8728" s="1">
        <v>124.79300000000001</v>
      </c>
    </row>
    <row r="8729" spans="2:9">
      <c r="B8729" s="1">
        <v>140.49454234593733</v>
      </c>
      <c r="C8729" s="1">
        <f t="shared" si="820"/>
        <v>140494.54234593734</v>
      </c>
      <c r="D8729" s="1">
        <f t="shared" si="821"/>
        <v>13.7979</v>
      </c>
      <c r="E8729">
        <f t="shared" si="822"/>
        <v>10.348425000000001</v>
      </c>
      <c r="F8729">
        <f t="shared" si="823"/>
        <v>3156.2696250000004</v>
      </c>
      <c r="G8729" s="1">
        <f t="shared" si="824"/>
        <v>137338.27272093736</v>
      </c>
      <c r="H8729">
        <f t="shared" si="825"/>
        <v>137338.27272093736</v>
      </c>
      <c r="I8729" s="1">
        <v>45.993000000000002</v>
      </c>
    </row>
    <row r="8730" spans="2:9">
      <c r="B8730" s="1">
        <v>141.16837708140946</v>
      </c>
      <c r="C8730" s="1">
        <f t="shared" si="820"/>
        <v>141168.37708140945</v>
      </c>
      <c r="D8730" s="1">
        <f t="shared" si="821"/>
        <v>0.159</v>
      </c>
      <c r="E8730">
        <f t="shared" si="822"/>
        <v>0.11924999999999999</v>
      </c>
      <c r="F8730">
        <f t="shared" si="823"/>
        <v>36.371249999999996</v>
      </c>
      <c r="G8730" s="1">
        <f t="shared" si="824"/>
        <v>141132.00583140945</v>
      </c>
      <c r="H8730">
        <f t="shared" si="825"/>
        <v>141132.00583140945</v>
      </c>
      <c r="I8730" s="1">
        <v>0.53</v>
      </c>
    </row>
    <row r="8731" spans="2:9">
      <c r="B8731" s="1">
        <v>134.7669470944243</v>
      </c>
      <c r="C8731" s="1">
        <f t="shared" si="820"/>
        <v>134766.94709442431</v>
      </c>
      <c r="D8731" s="1">
        <f t="shared" si="821"/>
        <v>0</v>
      </c>
      <c r="E8731">
        <f t="shared" si="822"/>
        <v>0</v>
      </c>
      <c r="F8731">
        <f t="shared" si="823"/>
        <v>0</v>
      </c>
      <c r="G8731" s="1">
        <f t="shared" si="824"/>
        <v>134766.94709442431</v>
      </c>
      <c r="H8731">
        <f t="shared" si="825"/>
        <v>0</v>
      </c>
      <c r="I8731" s="1">
        <v>0</v>
      </c>
    </row>
    <row r="8732" spans="2:9">
      <c r="B8732" s="1">
        <v>136.11461656536855</v>
      </c>
      <c r="C8732" s="1">
        <f t="shared" si="820"/>
        <v>136114.61656536855</v>
      </c>
      <c r="D8732" s="1">
        <f t="shared" si="821"/>
        <v>0</v>
      </c>
      <c r="E8732">
        <f t="shared" si="822"/>
        <v>0</v>
      </c>
      <c r="F8732">
        <f t="shared" si="823"/>
        <v>0</v>
      </c>
      <c r="G8732" s="1">
        <f t="shared" si="824"/>
        <v>136114.61656536855</v>
      </c>
      <c r="H8732">
        <f t="shared" si="825"/>
        <v>0</v>
      </c>
      <c r="I8732" s="1">
        <v>0</v>
      </c>
    </row>
    <row r="8733" spans="2:9">
      <c r="B8733" s="1">
        <v>133.41927762348007</v>
      </c>
      <c r="C8733" s="1">
        <f t="shared" si="820"/>
        <v>133419.27762348007</v>
      </c>
      <c r="D8733" s="1">
        <f t="shared" si="821"/>
        <v>0</v>
      </c>
      <c r="E8733">
        <f t="shared" si="822"/>
        <v>0</v>
      </c>
      <c r="F8733">
        <f t="shared" si="823"/>
        <v>0</v>
      </c>
      <c r="G8733" s="1">
        <f t="shared" si="824"/>
        <v>133419.27762348007</v>
      </c>
      <c r="H8733">
        <f t="shared" si="825"/>
        <v>0</v>
      </c>
      <c r="I8733" s="1">
        <v>0</v>
      </c>
    </row>
    <row r="8734" spans="2:9">
      <c r="B8734" s="1">
        <v>130.05010394611946</v>
      </c>
      <c r="C8734" s="1">
        <f t="shared" si="820"/>
        <v>130050.10394611946</v>
      </c>
      <c r="D8734" s="1">
        <f t="shared" si="821"/>
        <v>0</v>
      </c>
      <c r="E8734">
        <f t="shared" si="822"/>
        <v>0</v>
      </c>
      <c r="F8734">
        <f t="shared" si="823"/>
        <v>0</v>
      </c>
      <c r="G8734" s="1">
        <f t="shared" si="824"/>
        <v>130050.10394611946</v>
      </c>
      <c r="H8734">
        <f t="shared" si="825"/>
        <v>0</v>
      </c>
      <c r="I8734" s="1">
        <v>0</v>
      </c>
    </row>
    <row r="8735" spans="2:9">
      <c r="B8735" s="1">
        <v>127.01784763649488</v>
      </c>
      <c r="C8735" s="1">
        <f t="shared" si="820"/>
        <v>127017.84763649487</v>
      </c>
      <c r="D8735" s="1">
        <f t="shared" si="821"/>
        <v>0</v>
      </c>
      <c r="E8735">
        <f t="shared" si="822"/>
        <v>0</v>
      </c>
      <c r="F8735">
        <f t="shared" si="823"/>
        <v>0</v>
      </c>
      <c r="G8735" s="1">
        <f t="shared" si="824"/>
        <v>127017.84763649487</v>
      </c>
      <c r="H8735">
        <f t="shared" si="825"/>
        <v>0</v>
      </c>
      <c r="I8735" s="1">
        <v>0</v>
      </c>
    </row>
    <row r="8736" spans="2:9">
      <c r="B8736" s="1">
        <v>115.8995745012049</v>
      </c>
      <c r="C8736" s="1">
        <f t="shared" si="820"/>
        <v>115899.5745012049</v>
      </c>
      <c r="D8736" s="1">
        <f t="shared" si="821"/>
        <v>0</v>
      </c>
      <c r="E8736">
        <f t="shared" si="822"/>
        <v>0</v>
      </c>
      <c r="F8736">
        <f t="shared" si="823"/>
        <v>0</v>
      </c>
      <c r="G8736" s="1">
        <f t="shared" si="824"/>
        <v>115899.5745012049</v>
      </c>
      <c r="H8736">
        <f t="shared" si="825"/>
        <v>0</v>
      </c>
      <c r="I8736" s="1">
        <v>0</v>
      </c>
    </row>
    <row r="8737" spans="2:9">
      <c r="B8737" s="1">
        <v>107.81355767553944</v>
      </c>
      <c r="C8737" s="1">
        <f t="shared" si="820"/>
        <v>107813.55767553944</v>
      </c>
      <c r="D8737" s="1">
        <f t="shared" si="821"/>
        <v>0</v>
      </c>
      <c r="E8737">
        <f t="shared" si="822"/>
        <v>0</v>
      </c>
      <c r="F8737">
        <f t="shared" si="823"/>
        <v>0</v>
      </c>
      <c r="G8737" s="1">
        <f t="shared" si="824"/>
        <v>107813.55767553944</v>
      </c>
      <c r="H8737">
        <f t="shared" si="825"/>
        <v>0</v>
      </c>
      <c r="I8737" s="1">
        <v>0</v>
      </c>
    </row>
    <row r="8738" spans="2:9">
      <c r="B8738" s="1">
        <v>110.50889661742791</v>
      </c>
      <c r="C8738" s="1">
        <f t="shared" si="820"/>
        <v>110508.8966174279</v>
      </c>
      <c r="D8738" s="1">
        <f t="shared" si="821"/>
        <v>0</v>
      </c>
      <c r="E8738">
        <f t="shared" si="822"/>
        <v>0</v>
      </c>
      <c r="F8738">
        <f t="shared" si="823"/>
        <v>0</v>
      </c>
      <c r="G8738" s="1">
        <f t="shared" si="824"/>
        <v>110508.8966174279</v>
      </c>
      <c r="H8738">
        <f t="shared" si="825"/>
        <v>0</v>
      </c>
      <c r="I8738" s="1">
        <v>0</v>
      </c>
    </row>
    <row r="8739" spans="2:9">
      <c r="B8739" s="1">
        <v>103.9426164054056</v>
      </c>
      <c r="C8739" s="1">
        <f t="shared" si="820"/>
        <v>103942.6164054056</v>
      </c>
      <c r="D8739" s="1">
        <f t="shared" si="821"/>
        <v>0</v>
      </c>
      <c r="E8739">
        <f t="shared" si="822"/>
        <v>0</v>
      </c>
      <c r="F8739">
        <f t="shared" si="823"/>
        <v>0</v>
      </c>
      <c r="G8739" s="1">
        <f t="shared" si="824"/>
        <v>103942.6164054056</v>
      </c>
      <c r="H8739">
        <f t="shared" si="825"/>
        <v>0</v>
      </c>
      <c r="I8739" s="1">
        <v>0</v>
      </c>
    </row>
    <row r="8740" spans="2:9">
      <c r="B8740" s="1">
        <v>105.14426514997677</v>
      </c>
      <c r="C8740" s="1">
        <f t="shared" si="820"/>
        <v>105144.26514997678</v>
      </c>
      <c r="D8740" s="1">
        <f t="shared" si="821"/>
        <v>0</v>
      </c>
      <c r="E8740">
        <f t="shared" si="822"/>
        <v>0</v>
      </c>
      <c r="F8740">
        <f t="shared" si="823"/>
        <v>0</v>
      </c>
      <c r="G8740" s="1">
        <f t="shared" si="824"/>
        <v>105144.26514997678</v>
      </c>
      <c r="H8740">
        <f t="shared" si="825"/>
        <v>0</v>
      </c>
      <c r="I8740" s="1">
        <v>0</v>
      </c>
    </row>
    <row r="8741" spans="2:9">
      <c r="B8741" s="1">
        <v>103.04137984697725</v>
      </c>
      <c r="C8741" s="1">
        <f t="shared" si="820"/>
        <v>103041.37984697724</v>
      </c>
      <c r="D8741" s="1">
        <f t="shared" si="821"/>
        <v>0</v>
      </c>
      <c r="E8741">
        <f t="shared" si="822"/>
        <v>0</v>
      </c>
      <c r="F8741">
        <f t="shared" si="823"/>
        <v>0</v>
      </c>
      <c r="G8741" s="1">
        <f t="shared" si="824"/>
        <v>103041.37984697724</v>
      </c>
      <c r="H8741">
        <f t="shared" si="825"/>
        <v>0</v>
      </c>
      <c r="I8741" s="1">
        <v>0</v>
      </c>
    </row>
    <row r="8742" spans="2:9">
      <c r="B8742" s="1">
        <v>118.06198915411677</v>
      </c>
      <c r="C8742" s="1">
        <f t="shared" si="820"/>
        <v>118061.98915411677</v>
      </c>
      <c r="D8742" s="1">
        <f t="shared" si="821"/>
        <v>0</v>
      </c>
      <c r="E8742">
        <f t="shared" si="822"/>
        <v>0</v>
      </c>
      <c r="F8742">
        <f t="shared" si="823"/>
        <v>0</v>
      </c>
      <c r="G8742" s="1">
        <f t="shared" si="824"/>
        <v>118061.98915411677</v>
      </c>
      <c r="H8742">
        <f t="shared" si="825"/>
        <v>0</v>
      </c>
      <c r="I8742" s="1">
        <v>0</v>
      </c>
    </row>
    <row r="8743" spans="2:9">
      <c r="B8743" s="1">
        <v>129.77806441368563</v>
      </c>
      <c r="C8743" s="1">
        <f t="shared" si="820"/>
        <v>129778.06441368563</v>
      </c>
      <c r="D8743" s="1">
        <f t="shared" si="821"/>
        <v>0</v>
      </c>
      <c r="E8743">
        <f t="shared" si="822"/>
        <v>0</v>
      </c>
      <c r="F8743">
        <f t="shared" si="823"/>
        <v>0</v>
      </c>
      <c r="G8743" s="1">
        <f t="shared" si="824"/>
        <v>129778.06441368563</v>
      </c>
      <c r="H8743">
        <f t="shared" si="825"/>
        <v>0</v>
      </c>
      <c r="I8743" s="1">
        <v>0</v>
      </c>
    </row>
    <row r="8744" spans="2:9">
      <c r="B8744" s="1">
        <v>133.98383501968468</v>
      </c>
      <c r="C8744" s="1">
        <f t="shared" si="820"/>
        <v>133983.83501968469</v>
      </c>
      <c r="D8744" s="1">
        <f t="shared" si="821"/>
        <v>0</v>
      </c>
      <c r="E8744">
        <f t="shared" si="822"/>
        <v>0</v>
      </c>
      <c r="F8744">
        <f t="shared" si="823"/>
        <v>0</v>
      </c>
      <c r="G8744" s="1">
        <f t="shared" si="824"/>
        <v>133983.83501968469</v>
      </c>
      <c r="H8744">
        <f t="shared" si="825"/>
        <v>0</v>
      </c>
      <c r="I8744" s="1">
        <v>0</v>
      </c>
    </row>
    <row r="8745" spans="2:9">
      <c r="B8745" s="1">
        <v>155.61351242196562</v>
      </c>
      <c r="C8745" s="1">
        <f t="shared" si="820"/>
        <v>155613.51242196563</v>
      </c>
      <c r="D8745" s="1">
        <f t="shared" si="821"/>
        <v>0</v>
      </c>
      <c r="E8745">
        <f t="shared" si="822"/>
        <v>0</v>
      </c>
      <c r="F8745">
        <f t="shared" si="823"/>
        <v>0</v>
      </c>
      <c r="G8745" s="1">
        <f t="shared" si="824"/>
        <v>155613.51242196563</v>
      </c>
      <c r="H8745">
        <f t="shared" si="825"/>
        <v>0</v>
      </c>
      <c r="I8745" s="1">
        <v>0</v>
      </c>
    </row>
    <row r="8746" spans="2:9">
      <c r="B8746" s="1">
        <v>162.22258051710705</v>
      </c>
      <c r="C8746" s="1">
        <f t="shared" si="820"/>
        <v>162222.58051710704</v>
      </c>
      <c r="D8746" s="1">
        <f t="shared" si="821"/>
        <v>0.25950000000000001</v>
      </c>
      <c r="E8746">
        <f t="shared" si="822"/>
        <v>0.19462499999999999</v>
      </c>
      <c r="F8746">
        <f t="shared" si="823"/>
        <v>59.360624999999999</v>
      </c>
      <c r="G8746" s="1">
        <f t="shared" si="824"/>
        <v>162163.21989210704</v>
      </c>
      <c r="H8746">
        <f t="shared" si="825"/>
        <v>162163.21989210704</v>
      </c>
      <c r="I8746" s="1">
        <v>0.86499999999999999</v>
      </c>
    </row>
    <row r="8747" spans="2:9">
      <c r="B8747" s="1">
        <v>160.11969521410751</v>
      </c>
      <c r="C8747" s="1">
        <f t="shared" si="820"/>
        <v>160119.69521410752</v>
      </c>
      <c r="D8747" s="1">
        <f t="shared" si="821"/>
        <v>4.4306999999999999</v>
      </c>
      <c r="E8747">
        <f t="shared" si="822"/>
        <v>3.3230249999999999</v>
      </c>
      <c r="F8747">
        <f t="shared" si="823"/>
        <v>1013.5226249999999</v>
      </c>
      <c r="G8747" s="1">
        <f t="shared" si="824"/>
        <v>159106.1725891075</v>
      </c>
      <c r="H8747">
        <f t="shared" si="825"/>
        <v>159106.1725891075</v>
      </c>
      <c r="I8747" s="1">
        <v>14.769</v>
      </c>
    </row>
    <row r="8748" spans="2:9">
      <c r="B8748" s="1">
        <v>150.80691744368099</v>
      </c>
      <c r="C8748" s="1">
        <f t="shared" si="820"/>
        <v>150806.91744368098</v>
      </c>
      <c r="D8748" s="1">
        <f t="shared" si="821"/>
        <v>14.2041</v>
      </c>
      <c r="E8748">
        <f t="shared" si="822"/>
        <v>10.653075000000001</v>
      </c>
      <c r="F8748">
        <f t="shared" si="823"/>
        <v>3249.1878750000005</v>
      </c>
      <c r="G8748" s="1">
        <f t="shared" si="824"/>
        <v>147557.72956868098</v>
      </c>
      <c r="H8748">
        <f t="shared" si="825"/>
        <v>147557.72956868098</v>
      </c>
      <c r="I8748" s="1">
        <v>47.347000000000001</v>
      </c>
    </row>
    <row r="8749" spans="2:9">
      <c r="B8749" s="1">
        <v>144.79867372082518</v>
      </c>
      <c r="C8749" s="1">
        <f t="shared" si="820"/>
        <v>144798.67372082517</v>
      </c>
      <c r="D8749" s="1">
        <f t="shared" si="821"/>
        <v>27.659099999999999</v>
      </c>
      <c r="E8749">
        <f t="shared" si="822"/>
        <v>20.744325</v>
      </c>
      <c r="F8749">
        <f t="shared" si="823"/>
        <v>6327.0191249999998</v>
      </c>
      <c r="G8749" s="1">
        <f t="shared" si="824"/>
        <v>138471.65459582518</v>
      </c>
      <c r="H8749">
        <f t="shared" si="825"/>
        <v>138471.65459582518</v>
      </c>
      <c r="I8749" s="1">
        <v>92.197000000000003</v>
      </c>
    </row>
    <row r="8750" spans="2:9">
      <c r="B8750" s="1">
        <v>139.99207874254049</v>
      </c>
      <c r="C8750" s="1">
        <f t="shared" si="820"/>
        <v>139992.0787425405</v>
      </c>
      <c r="D8750" s="1">
        <f t="shared" si="821"/>
        <v>34.625999999999998</v>
      </c>
      <c r="E8750">
        <f t="shared" si="822"/>
        <v>25.969499999999996</v>
      </c>
      <c r="F8750">
        <f t="shared" si="823"/>
        <v>7920.6974999999993</v>
      </c>
      <c r="G8750" s="1">
        <f t="shared" si="824"/>
        <v>132071.38124254049</v>
      </c>
      <c r="H8750">
        <f t="shared" si="825"/>
        <v>132071.38124254049</v>
      </c>
      <c r="I8750" s="1">
        <v>115.42</v>
      </c>
    </row>
    <row r="8751" spans="2:9">
      <c r="B8751" s="1">
        <v>133.38301064739912</v>
      </c>
      <c r="C8751" s="1">
        <f t="shared" si="820"/>
        <v>133383.01064739912</v>
      </c>
      <c r="D8751" s="1">
        <f t="shared" si="821"/>
        <v>33.7395</v>
      </c>
      <c r="E8751">
        <f t="shared" si="822"/>
        <v>25.304625000000001</v>
      </c>
      <c r="F8751">
        <f t="shared" si="823"/>
        <v>7717.9106250000004</v>
      </c>
      <c r="G8751" s="1">
        <f t="shared" si="824"/>
        <v>125665.10002239911</v>
      </c>
      <c r="H8751">
        <f t="shared" si="825"/>
        <v>125665.10002239911</v>
      </c>
      <c r="I8751" s="1">
        <v>112.465</v>
      </c>
    </row>
    <row r="8752" spans="2:9">
      <c r="B8752" s="1">
        <v>133.38301064739912</v>
      </c>
      <c r="C8752" s="1">
        <f t="shared" si="820"/>
        <v>133383.01064739912</v>
      </c>
      <c r="D8752" s="1">
        <f t="shared" si="821"/>
        <v>24.117000000000001</v>
      </c>
      <c r="E8752">
        <f t="shared" si="822"/>
        <v>18.08775</v>
      </c>
      <c r="F8752">
        <f t="shared" si="823"/>
        <v>5516.7637500000001</v>
      </c>
      <c r="G8752" s="1">
        <f t="shared" si="824"/>
        <v>127866.24689739912</v>
      </c>
      <c r="H8752">
        <f t="shared" si="825"/>
        <v>127866.24689739912</v>
      </c>
      <c r="I8752" s="1">
        <v>80.39</v>
      </c>
    </row>
    <row r="8753" spans="2:9">
      <c r="B8753" s="1">
        <v>125.27188162154374</v>
      </c>
      <c r="C8753" s="1">
        <f t="shared" si="820"/>
        <v>125271.88162154374</v>
      </c>
      <c r="D8753" s="1">
        <f t="shared" si="821"/>
        <v>7.0415999999999999</v>
      </c>
      <c r="E8753">
        <f t="shared" si="822"/>
        <v>5.2812000000000001</v>
      </c>
      <c r="F8753">
        <f t="shared" si="823"/>
        <v>1610.7660000000001</v>
      </c>
      <c r="G8753" s="1">
        <f t="shared" si="824"/>
        <v>123661.11562154374</v>
      </c>
      <c r="H8753">
        <f t="shared" si="825"/>
        <v>123661.11562154374</v>
      </c>
      <c r="I8753" s="1">
        <v>23.472000000000001</v>
      </c>
    </row>
    <row r="8754" spans="2:9">
      <c r="B8754" s="1">
        <v>125.87270599382936</v>
      </c>
      <c r="C8754" s="1">
        <f t="shared" si="820"/>
        <v>125872.70599382935</v>
      </c>
      <c r="D8754" s="1">
        <f t="shared" si="821"/>
        <v>6.5099999999999991E-2</v>
      </c>
      <c r="E8754">
        <f t="shared" si="822"/>
        <v>4.8824999999999993E-2</v>
      </c>
      <c r="F8754">
        <f t="shared" si="823"/>
        <v>14.891624999999998</v>
      </c>
      <c r="G8754" s="1">
        <f t="shared" si="824"/>
        <v>125857.81436882935</v>
      </c>
      <c r="H8754">
        <f t="shared" si="825"/>
        <v>125857.81436882935</v>
      </c>
      <c r="I8754" s="1">
        <v>0.217</v>
      </c>
    </row>
    <row r="8755" spans="2:9">
      <c r="B8755" s="1">
        <v>120.16487445711633</v>
      </c>
      <c r="C8755" s="1">
        <f t="shared" si="820"/>
        <v>120164.87445711633</v>
      </c>
      <c r="D8755" s="1">
        <f t="shared" si="821"/>
        <v>0</v>
      </c>
      <c r="E8755">
        <f t="shared" si="822"/>
        <v>0</v>
      </c>
      <c r="F8755">
        <f t="shared" si="823"/>
        <v>0</v>
      </c>
      <c r="G8755" s="1">
        <f t="shared" si="824"/>
        <v>120164.87445711633</v>
      </c>
      <c r="H8755">
        <f t="shared" si="825"/>
        <v>0</v>
      </c>
      <c r="I8755" s="1">
        <v>0</v>
      </c>
    </row>
    <row r="8756" spans="2:9">
      <c r="B8756" s="1">
        <v>121.36652320168749</v>
      </c>
      <c r="C8756" s="1">
        <f t="shared" si="820"/>
        <v>121366.52320168748</v>
      </c>
      <c r="D8756" s="1">
        <f t="shared" si="821"/>
        <v>0</v>
      </c>
      <c r="E8756">
        <f t="shared" si="822"/>
        <v>0</v>
      </c>
      <c r="F8756">
        <f t="shared" si="823"/>
        <v>0</v>
      </c>
      <c r="G8756" s="1">
        <f t="shared" si="824"/>
        <v>121366.52320168748</v>
      </c>
      <c r="H8756">
        <f t="shared" si="825"/>
        <v>0</v>
      </c>
      <c r="I8756" s="1">
        <v>0</v>
      </c>
    </row>
    <row r="8757" spans="2:9">
      <c r="B8757" s="1">
        <v>118.96322571254515</v>
      </c>
      <c r="C8757" s="1">
        <f t="shared" si="820"/>
        <v>118963.22571254516</v>
      </c>
      <c r="D8757" s="1">
        <f t="shared" si="821"/>
        <v>0</v>
      </c>
      <c r="E8757">
        <f t="shared" si="822"/>
        <v>0</v>
      </c>
      <c r="F8757">
        <f t="shared" si="823"/>
        <v>0</v>
      </c>
      <c r="G8757" s="1">
        <f t="shared" si="824"/>
        <v>118963.22571254516</v>
      </c>
      <c r="H8757">
        <f t="shared" si="825"/>
        <v>0</v>
      </c>
      <c r="I8757" s="1">
        <v>0</v>
      </c>
    </row>
    <row r="8758" spans="2:9">
      <c r="B8758" s="1">
        <v>115.95910385111725</v>
      </c>
      <c r="C8758" s="1">
        <f t="shared" si="820"/>
        <v>115959.10385111725</v>
      </c>
      <c r="D8758" s="1">
        <f t="shared" si="821"/>
        <v>0</v>
      </c>
      <c r="E8758">
        <f t="shared" si="822"/>
        <v>0</v>
      </c>
      <c r="F8758">
        <f t="shared" si="823"/>
        <v>0</v>
      </c>
      <c r="G8758" s="1">
        <f t="shared" si="824"/>
        <v>115959.10385111725</v>
      </c>
      <c r="H8758">
        <f t="shared" si="825"/>
        <v>0</v>
      </c>
      <c r="I8758" s="1">
        <v>0</v>
      </c>
    </row>
    <row r="8759" spans="2:9">
      <c r="B8759" s="1">
        <v>113.25539417583214</v>
      </c>
      <c r="C8759" s="1">
        <f t="shared" si="820"/>
        <v>113255.39417583213</v>
      </c>
      <c r="D8759" s="1">
        <f t="shared" si="821"/>
        <v>0</v>
      </c>
      <c r="E8759">
        <f t="shared" si="822"/>
        <v>0</v>
      </c>
      <c r="F8759">
        <f t="shared" si="823"/>
        <v>0</v>
      </c>
      <c r="G8759" s="1">
        <f t="shared" si="824"/>
        <v>113255.39417583213</v>
      </c>
      <c r="H8759">
        <f t="shared" si="825"/>
        <v>0</v>
      </c>
      <c r="I8759" s="1">
        <v>0</v>
      </c>
    </row>
    <row r="8760" spans="2:9">
      <c r="B8760" s="1">
        <v>103.34179203312004</v>
      </c>
      <c r="C8760" s="1">
        <f t="shared" si="820"/>
        <v>103341.79203312004</v>
      </c>
      <c r="D8760" s="1">
        <f t="shared" si="821"/>
        <v>0</v>
      </c>
      <c r="E8760">
        <f t="shared" si="822"/>
        <v>0</v>
      </c>
      <c r="F8760">
        <f t="shared" si="823"/>
        <v>0</v>
      </c>
      <c r="G8760" s="1">
        <f t="shared" si="824"/>
        <v>103341.79203312004</v>
      </c>
      <c r="H8760">
        <f t="shared" si="825"/>
        <v>0</v>
      </c>
      <c r="I8760" s="1">
        <v>0</v>
      </c>
    </row>
    <row r="8761" spans="2:9">
      <c r="B8761" s="1">
        <v>96.131899565693047</v>
      </c>
      <c r="C8761" s="1">
        <f t="shared" si="820"/>
        <v>96131.899565693049</v>
      </c>
      <c r="D8761" s="1">
        <f t="shared" si="821"/>
        <v>0</v>
      </c>
      <c r="E8761">
        <f t="shared" si="822"/>
        <v>0</v>
      </c>
      <c r="F8761">
        <f t="shared" si="823"/>
        <v>0</v>
      </c>
      <c r="G8761" s="1">
        <f t="shared" si="824"/>
        <v>96131.899565693049</v>
      </c>
      <c r="H8761">
        <f t="shared" si="825"/>
        <v>0</v>
      </c>
      <c r="I8761" s="1">
        <v>0</v>
      </c>
    </row>
    <row r="8762" spans="2:9">
      <c r="B8762" s="1">
        <v>98.535197054835379</v>
      </c>
      <c r="C8762" s="1">
        <f t="shared" si="820"/>
        <v>98535.197054835386</v>
      </c>
      <c r="D8762" s="1">
        <f t="shared" si="821"/>
        <v>0</v>
      </c>
      <c r="E8762">
        <f t="shared" si="822"/>
        <v>0</v>
      </c>
      <c r="F8762">
        <f t="shared" si="823"/>
        <v>0</v>
      </c>
      <c r="G8762" s="1">
        <f t="shared" si="824"/>
        <v>98535.197054835386</v>
      </c>
      <c r="H8762">
        <f t="shared" si="825"/>
        <v>0</v>
      </c>
      <c r="I8762" s="1">
        <v>0</v>
      </c>
    </row>
    <row r="8763" spans="2:9">
      <c r="B8763" s="1">
        <v>92.634117112078073</v>
      </c>
      <c r="C8763" s="1">
        <f t="shared" si="820"/>
        <v>92634.117112078078</v>
      </c>
    </row>
    <row r="8764" spans="2:9">
      <c r="B8764" s="1">
        <v>93.705031760772627</v>
      </c>
      <c r="C8764" s="1">
        <f t="shared" si="820"/>
        <v>93705.031760772632</v>
      </c>
    </row>
    <row r="8765" spans="2:9">
      <c r="B8765" s="1">
        <v>91.830931125557186</v>
      </c>
      <c r="C8765" s="1">
        <f t="shared" si="820"/>
        <v>91830.931125557181</v>
      </c>
    </row>
    <row r="8766" spans="2:9">
      <c r="B8766" s="1">
        <v>105.21736423423899</v>
      </c>
      <c r="C8766" s="1">
        <f t="shared" si="820"/>
        <v>105217.36423423898</v>
      </c>
    </row>
    <row r="8767" spans="2:9">
      <c r="B8767" s="1">
        <v>115.6587820590108</v>
      </c>
      <c r="C8767" s="1">
        <f t="shared" si="820"/>
        <v>115658.7820590108</v>
      </c>
    </row>
    <row r="8768" spans="2:9">
      <c r="B8768" s="1">
        <v>119.4069833294417</v>
      </c>
      <c r="C8768" s="1">
        <f t="shared" si="820"/>
        <v>119406.9833294417</v>
      </c>
    </row>
    <row r="8769" spans="2:3">
      <c r="B8769" s="1">
        <v>138.68344700594349</v>
      </c>
      <c r="C8769" s="1">
        <f t="shared" si="820"/>
        <v>138683.44700594348</v>
      </c>
    </row>
    <row r="8770" spans="2:3">
      <c r="B8770" s="1">
        <v>144.57347757376348</v>
      </c>
      <c r="C8770" s="1">
        <f t="shared" si="820"/>
        <v>144573.47757376349</v>
      </c>
    </row>
    <row r="8771" spans="2:3">
      <c r="B8771" s="1">
        <v>142.69937693854806</v>
      </c>
      <c r="C8771" s="1">
        <f t="shared" si="820"/>
        <v>142699.37693854806</v>
      </c>
    </row>
    <row r="8772" spans="2:3">
      <c r="B8772" s="1">
        <v>134.3997884111653</v>
      </c>
      <c r="C8772" s="1">
        <f t="shared" ref="C8772:C8786" si="826">+B8772*1000</f>
        <v>134399.7884111653</v>
      </c>
    </row>
    <row r="8773" spans="2:3">
      <c r="B8773" s="1">
        <v>127.17111453247713</v>
      </c>
      <c r="C8773" s="1">
        <f t="shared" si="826"/>
        <v>127171.11453247714</v>
      </c>
    </row>
    <row r="8774" spans="2:3">
      <c r="B8774" s="1">
        <v>122.08426995117806</v>
      </c>
      <c r="C8774" s="1">
        <f t="shared" si="826"/>
        <v>122084.26995117805</v>
      </c>
    </row>
    <row r="8775" spans="2:3">
      <c r="B8775" s="1">
        <v>118.87152600509444</v>
      </c>
      <c r="C8775" s="1">
        <f t="shared" si="826"/>
        <v>118871.52600509443</v>
      </c>
    </row>
    <row r="8776" spans="2:3">
      <c r="B8776" s="1">
        <v>115.39105339683715</v>
      </c>
      <c r="C8776" s="1">
        <f t="shared" si="826"/>
        <v>115391.05339683715</v>
      </c>
    </row>
    <row r="8777" spans="2:3">
      <c r="B8777" s="1">
        <v>111.64285212640624</v>
      </c>
      <c r="C8777" s="1">
        <f t="shared" si="826"/>
        <v>111642.85212640624</v>
      </c>
    </row>
    <row r="8778" spans="2:3">
      <c r="B8778" s="1">
        <v>112.17830945075353</v>
      </c>
      <c r="C8778" s="1">
        <f t="shared" si="826"/>
        <v>112178.30945075353</v>
      </c>
    </row>
    <row r="8779" spans="2:3">
      <c r="B8779" s="1">
        <v>107.09146486945444</v>
      </c>
      <c r="C8779" s="1">
        <f t="shared" si="826"/>
        <v>107091.46486945444</v>
      </c>
    </row>
    <row r="8780" spans="2:3">
      <c r="B8780" s="1">
        <v>108.16237951814898</v>
      </c>
      <c r="C8780" s="1">
        <f t="shared" si="826"/>
        <v>108162.37951814898</v>
      </c>
    </row>
    <row r="8781" spans="2:3">
      <c r="B8781" s="1">
        <v>106.02055022075989</v>
      </c>
      <c r="C8781" s="1">
        <f t="shared" si="826"/>
        <v>106020.55022075989</v>
      </c>
    </row>
    <row r="8782" spans="2:3">
      <c r="B8782" s="1">
        <v>103.34326359902352</v>
      </c>
      <c r="C8782" s="1">
        <f t="shared" si="826"/>
        <v>103343.26359902351</v>
      </c>
    </row>
    <row r="8783" spans="2:3">
      <c r="B8783" s="1">
        <v>100.93370563946081</v>
      </c>
      <c r="C8783" s="1">
        <f t="shared" si="826"/>
        <v>100933.70563946081</v>
      </c>
    </row>
    <row r="8784" spans="2:3">
      <c r="B8784" s="1">
        <v>92.09865978773081</v>
      </c>
      <c r="C8784" s="1">
        <f t="shared" si="826"/>
        <v>92098.659787730809</v>
      </c>
    </row>
    <row r="8785" spans="2:6">
      <c r="B8785" s="1">
        <v>85.673171895563556</v>
      </c>
      <c r="C8785" s="1">
        <f t="shared" si="826"/>
        <v>85673.171895563559</v>
      </c>
    </row>
    <row r="8786" spans="2:6">
      <c r="B8786" s="1">
        <v>87.815001192952622</v>
      </c>
      <c r="C8786" s="1">
        <f t="shared" si="826"/>
        <v>87815.001192952623</v>
      </c>
    </row>
    <row r="8787" spans="2:6">
      <c r="F8787">
        <f>SUM(F3:F8786)</f>
        <v>88959015.514125004</v>
      </c>
    </row>
    <row r="8788" spans="2:6">
      <c r="F8788">
        <f t="shared" ref="F8788:F8789" si="827">F8787/1000</f>
        <v>88959.015514125</v>
      </c>
    </row>
    <row r="8789" spans="2:6">
      <c r="F8789">
        <f t="shared" si="827"/>
        <v>88.959015514124999</v>
      </c>
    </row>
  </sheetData>
  <pageMargins left="0.7" right="0.7" top="0.78740157500000008" bottom="0.78740157500000008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8762"/>
  <sheetViews>
    <sheetView tabSelected="1" topLeftCell="B1" workbookViewId="0">
      <selection activeCell="B3" sqref="B3"/>
    </sheetView>
  </sheetViews>
  <sheetFormatPr baseColWidth="10" defaultRowHeight="14.25"/>
  <cols>
    <col min="1" max="1" width="6.875" customWidth="1"/>
    <col min="2" max="2" width="22.25" customWidth="1"/>
    <col min="3" max="3" width="16.75" customWidth="1"/>
    <col min="4" max="4" width="16.625" customWidth="1"/>
    <col min="5" max="5" width="14.375" customWidth="1"/>
    <col min="6" max="6" width="8.625" customWidth="1"/>
    <col min="7" max="7" width="10.5" customWidth="1"/>
    <col min="8" max="32" width="0" hidden="1" customWidth="1"/>
    <col min="33" max="33" width="24" customWidth="1"/>
    <col min="34" max="34" width="24.125" customWidth="1"/>
    <col min="35" max="35" width="21.625" customWidth="1"/>
  </cols>
  <sheetData>
    <row r="1" spans="1:35" ht="16.5" thickTop="1" thickBot="1">
      <c r="A1" s="43" t="s">
        <v>45</v>
      </c>
      <c r="B1" s="43"/>
      <c r="C1" s="43"/>
      <c r="D1" s="43"/>
      <c r="E1" s="44" t="s">
        <v>65</v>
      </c>
      <c r="F1" s="44"/>
      <c r="G1" s="44"/>
      <c r="AG1" s="39" t="s">
        <v>41</v>
      </c>
      <c r="AH1" s="40"/>
      <c r="AI1" s="19" t="s">
        <v>63</v>
      </c>
    </row>
    <row r="2" spans="1:35" ht="16.5" thickTop="1" thickBot="1">
      <c r="A2" s="12" t="s">
        <v>8</v>
      </c>
      <c r="B2" s="15" t="s">
        <v>35</v>
      </c>
      <c r="C2" s="16" t="s">
        <v>46</v>
      </c>
      <c r="D2" s="16" t="s">
        <v>47</v>
      </c>
      <c r="E2" t="s">
        <v>48</v>
      </c>
      <c r="F2" s="12" t="s">
        <v>66</v>
      </c>
      <c r="G2" t="s">
        <v>42</v>
      </c>
      <c r="I2" t="s">
        <v>9</v>
      </c>
      <c r="J2" t="s">
        <v>10</v>
      </c>
      <c r="K2" t="s">
        <v>11</v>
      </c>
      <c r="M2" t="s">
        <v>12</v>
      </c>
      <c r="O2" t="s">
        <v>13</v>
      </c>
      <c r="Q2" t="s">
        <v>14</v>
      </c>
      <c r="S2" t="s">
        <v>15</v>
      </c>
      <c r="U2" t="s">
        <v>16</v>
      </c>
      <c r="W2" t="s">
        <v>17</v>
      </c>
      <c r="Y2" t="s">
        <v>18</v>
      </c>
      <c r="AA2" t="s">
        <v>19</v>
      </c>
      <c r="AC2" t="s">
        <v>20</v>
      </c>
      <c r="AE2" t="s">
        <v>21</v>
      </c>
      <c r="AG2" s="7" t="s">
        <v>36</v>
      </c>
      <c r="AH2" s="7"/>
      <c r="AI2" s="20">
        <v>13200</v>
      </c>
    </row>
    <row r="3" spans="1:35" ht="16.5" thickTop="1" thickBot="1">
      <c r="A3" s="12">
        <v>1</v>
      </c>
      <c r="B3" s="13">
        <f>Umrechnung!G3</f>
        <v>67592.028836390309</v>
      </c>
      <c r="C3" s="17">
        <f>Umrechnung!C3</f>
        <v>67592.028836390309</v>
      </c>
      <c r="D3" s="14">
        <f>Umrechnung!F3</f>
        <v>0</v>
      </c>
      <c r="E3" s="5">
        <f t="shared" ref="E3:E66" si="0">B3/$AI$2</f>
        <v>5.1206082451810842</v>
      </c>
      <c r="F3">
        <v>1.34540506589125E-4</v>
      </c>
      <c r="G3" s="1">
        <f t="shared" ref="G3:G66" si="1">F3*$AI$2</f>
        <v>1.7759346869764501</v>
      </c>
      <c r="H3" t="s">
        <v>22</v>
      </c>
      <c r="I3">
        <v>31</v>
      </c>
      <c r="K3">
        <v>28</v>
      </c>
      <c r="M3">
        <v>31</v>
      </c>
      <c r="O3">
        <v>30</v>
      </c>
      <c r="Q3">
        <v>31</v>
      </c>
      <c r="S3">
        <v>30</v>
      </c>
      <c r="U3">
        <v>31</v>
      </c>
      <c r="W3">
        <v>31</v>
      </c>
      <c r="Y3">
        <v>30</v>
      </c>
      <c r="AA3">
        <v>31</v>
      </c>
      <c r="AC3">
        <v>30</v>
      </c>
      <c r="AE3">
        <v>31</v>
      </c>
      <c r="AG3" s="8">
        <f>(SUM(B3:B8762))/1000000</f>
        <v>388.07769786413616</v>
      </c>
      <c r="AH3" s="7"/>
    </row>
    <row r="4" spans="1:35" ht="16.5" thickTop="1" thickBot="1">
      <c r="A4" s="12">
        <v>2</v>
      </c>
      <c r="B4" s="13">
        <f>Umrechnung!G4</f>
        <v>80260.179535452306</v>
      </c>
      <c r="C4" s="13">
        <f>Umrechnung!C4</f>
        <v>80260.179535452306</v>
      </c>
      <c r="D4" s="14">
        <f>Umrechnung!F4</f>
        <v>0</v>
      </c>
      <c r="E4" s="5">
        <f t="shared" si="0"/>
        <v>6.0803166314736599</v>
      </c>
      <c r="F4">
        <v>1.3454050658912511E-4</v>
      </c>
      <c r="G4" s="1">
        <f t="shared" si="1"/>
        <v>1.7759346869764514</v>
      </c>
      <c r="H4" t="s">
        <v>23</v>
      </c>
      <c r="I4">
        <f>+I3*24</f>
        <v>744</v>
      </c>
      <c r="J4">
        <f>SUM(J6:J36)</f>
        <v>216</v>
      </c>
      <c r="K4">
        <f t="shared" ref="K4:AE4" si="2">+K3*24</f>
        <v>672</v>
      </c>
      <c r="L4">
        <f>SUM(L6:L36)</f>
        <v>240</v>
      </c>
      <c r="M4">
        <f t="shared" si="2"/>
        <v>744</v>
      </c>
      <c r="N4">
        <f>SUM(N6:N36)</f>
        <v>204</v>
      </c>
      <c r="O4">
        <f t="shared" si="2"/>
        <v>720</v>
      </c>
      <c r="P4">
        <f>SUM(P6:P36)</f>
        <v>192</v>
      </c>
      <c r="Q4">
        <f t="shared" si="2"/>
        <v>744</v>
      </c>
      <c r="R4">
        <f>SUM(R6:R36)</f>
        <v>0</v>
      </c>
      <c r="S4">
        <f t="shared" si="2"/>
        <v>720</v>
      </c>
      <c r="T4">
        <f>SUM(T6:T36)</f>
        <v>0</v>
      </c>
      <c r="U4">
        <f t="shared" si="2"/>
        <v>744</v>
      </c>
      <c r="V4">
        <f>SUM(V6:V36)</f>
        <v>0</v>
      </c>
      <c r="W4">
        <f t="shared" si="2"/>
        <v>744</v>
      </c>
      <c r="X4">
        <f>SUM(X6:X36)</f>
        <v>0</v>
      </c>
      <c r="Y4">
        <f t="shared" si="2"/>
        <v>720</v>
      </c>
      <c r="Z4">
        <f>SUM(Z6:Z36)</f>
        <v>0</v>
      </c>
      <c r="AA4">
        <f t="shared" si="2"/>
        <v>744</v>
      </c>
      <c r="AB4">
        <f>SUM(AB6:AB36)</f>
        <v>156</v>
      </c>
      <c r="AC4">
        <f t="shared" si="2"/>
        <v>720</v>
      </c>
      <c r="AD4">
        <f>SUM(AD6:AD36)</f>
        <v>264</v>
      </c>
      <c r="AE4">
        <f t="shared" si="2"/>
        <v>744</v>
      </c>
      <c r="AF4">
        <f>SUM(AF6:AF36)</f>
        <v>192</v>
      </c>
      <c r="AG4" s="7" t="s">
        <v>37</v>
      </c>
      <c r="AH4" s="7" t="s">
        <v>39</v>
      </c>
    </row>
    <row r="5" spans="1:35" ht="16.5" thickTop="1" thickBot="1">
      <c r="A5" s="12">
        <v>3</v>
      </c>
      <c r="B5" s="13">
        <f>Umrechnung!G5</f>
        <v>80501.927064173549</v>
      </c>
      <c r="C5" s="13">
        <f>Umrechnung!C5</f>
        <v>80501.927064173549</v>
      </c>
      <c r="D5" s="14">
        <f>Umrechnung!F5</f>
        <v>0</v>
      </c>
      <c r="E5" s="5">
        <f t="shared" si="0"/>
        <v>6.0986308381949659</v>
      </c>
      <c r="F5">
        <v>1.3454050658912511E-4</v>
      </c>
      <c r="G5" s="1">
        <f t="shared" si="1"/>
        <v>1.7759346869764514</v>
      </c>
      <c r="H5" t="s">
        <v>24</v>
      </c>
      <c r="I5">
        <v>744</v>
      </c>
      <c r="K5">
        <f>+I5+K4</f>
        <v>1416</v>
      </c>
      <c r="M5">
        <f>+K5+M4</f>
        <v>2160</v>
      </c>
      <c r="O5">
        <f>+M5+O4</f>
        <v>2880</v>
      </c>
      <c r="Q5">
        <f>+O5+Q4</f>
        <v>3624</v>
      </c>
      <c r="S5">
        <f>+Q5+S4</f>
        <v>4344</v>
      </c>
      <c r="U5">
        <f>+S5+U4</f>
        <v>5088</v>
      </c>
      <c r="W5">
        <f>+U5+W4</f>
        <v>5832</v>
      </c>
      <c r="Y5">
        <f>+W5+Y4</f>
        <v>6552</v>
      </c>
      <c r="AA5">
        <f>+Y5+AA4</f>
        <v>7296</v>
      </c>
      <c r="AC5">
        <f>+AA5+AC4</f>
        <v>8016</v>
      </c>
      <c r="AE5">
        <f>+AC5+AE4</f>
        <v>8760</v>
      </c>
      <c r="AG5" s="8">
        <f>(MAX(B3:B8762))/1000</f>
        <v>268.77901600283246</v>
      </c>
      <c r="AH5" s="8">
        <f>MAX(E3:E8762)</f>
        <v>20.362046666881245</v>
      </c>
    </row>
    <row r="6" spans="1:35" ht="16.5" thickTop="1" thickBot="1">
      <c r="A6" s="12">
        <v>4</v>
      </c>
      <c r="B6" s="13">
        <f>Umrechnung!G6</f>
        <v>93556.293615120609</v>
      </c>
      <c r="C6" s="13">
        <f>Umrechnung!C6</f>
        <v>93556.293615120609</v>
      </c>
      <c r="D6" s="14">
        <f>Umrechnung!F6</f>
        <v>0</v>
      </c>
      <c r="E6" s="5">
        <f t="shared" si="0"/>
        <v>7.0875980011455004</v>
      </c>
      <c r="F6">
        <v>1.3454050658912511E-4</v>
      </c>
      <c r="G6" s="1">
        <f t="shared" si="1"/>
        <v>1.7759346869764514</v>
      </c>
      <c r="H6">
        <v>1</v>
      </c>
      <c r="I6" s="6" t="s">
        <v>25</v>
      </c>
      <c r="J6">
        <v>0</v>
      </c>
      <c r="K6" t="s">
        <v>26</v>
      </c>
      <c r="L6">
        <v>12</v>
      </c>
      <c r="M6" t="s">
        <v>26</v>
      </c>
      <c r="N6">
        <v>12</v>
      </c>
      <c r="O6" s="6" t="s">
        <v>27</v>
      </c>
      <c r="P6">
        <v>0</v>
      </c>
      <c r="Q6" t="s">
        <v>28</v>
      </c>
      <c r="S6" t="s">
        <v>29</v>
      </c>
      <c r="U6" t="s">
        <v>27</v>
      </c>
      <c r="W6" s="6" t="s">
        <v>30</v>
      </c>
      <c r="X6">
        <v>0</v>
      </c>
      <c r="Y6" t="s">
        <v>31</v>
      </c>
      <c r="AA6" t="s">
        <v>25</v>
      </c>
      <c r="AB6">
        <v>12</v>
      </c>
      <c r="AC6" t="s">
        <v>26</v>
      </c>
      <c r="AD6">
        <v>12</v>
      </c>
      <c r="AE6" t="s">
        <v>31</v>
      </c>
      <c r="AF6">
        <v>0</v>
      </c>
      <c r="AG6" s="7" t="s">
        <v>38</v>
      </c>
      <c r="AH6" s="7"/>
    </row>
    <row r="7" spans="1:35" ht="16.5" thickTop="1" thickBot="1">
      <c r="A7" s="12">
        <v>5</v>
      </c>
      <c r="B7" s="13">
        <f>Umrechnung!G7</f>
        <v>110720.36815432878</v>
      </c>
      <c r="C7" s="13">
        <f>Umrechnung!C7</f>
        <v>110720.36815432878</v>
      </c>
      <c r="D7" s="14">
        <f>Umrechnung!F7</f>
        <v>0</v>
      </c>
      <c r="E7" s="5">
        <f t="shared" si="0"/>
        <v>8.3879066783582417</v>
      </c>
      <c r="F7">
        <v>1.3454050658912511E-4</v>
      </c>
      <c r="G7" s="1">
        <f t="shared" si="1"/>
        <v>1.7759346869764514</v>
      </c>
      <c r="H7">
        <v>2</v>
      </c>
      <c r="I7" s="6" t="s">
        <v>28</v>
      </c>
      <c r="J7">
        <v>0</v>
      </c>
      <c r="K7" t="s">
        <v>29</v>
      </c>
      <c r="L7">
        <v>12</v>
      </c>
      <c r="M7" t="s">
        <v>29</v>
      </c>
      <c r="N7">
        <v>12</v>
      </c>
      <c r="O7" s="6" t="s">
        <v>25</v>
      </c>
      <c r="P7">
        <v>0</v>
      </c>
      <c r="Q7" t="s">
        <v>30</v>
      </c>
      <c r="S7" t="s">
        <v>31</v>
      </c>
      <c r="U7" t="s">
        <v>25</v>
      </c>
      <c r="W7" s="6" t="s">
        <v>26</v>
      </c>
      <c r="X7">
        <v>0</v>
      </c>
      <c r="Y7" t="s">
        <v>27</v>
      </c>
      <c r="AA7" t="s">
        <v>28</v>
      </c>
      <c r="AB7">
        <v>12</v>
      </c>
      <c r="AC7" t="s">
        <v>29</v>
      </c>
      <c r="AD7">
        <v>12</v>
      </c>
      <c r="AE7" t="s">
        <v>27</v>
      </c>
      <c r="AF7">
        <v>0</v>
      </c>
      <c r="AG7" s="8">
        <f>MIN(B3:B8762)</f>
        <v>-61567.785954473467</v>
      </c>
      <c r="AH7" s="7"/>
    </row>
    <row r="8" spans="1:35" ht="15.75" thickTop="1" thickBot="1">
      <c r="A8" s="12">
        <v>6</v>
      </c>
      <c r="B8" s="13">
        <f>Umrechnung!G8</f>
        <v>111203.86321177127</v>
      </c>
      <c r="C8" s="13">
        <f>Umrechnung!C8</f>
        <v>111203.86321177127</v>
      </c>
      <c r="D8" s="14">
        <f>Umrechnung!F8</f>
        <v>0</v>
      </c>
      <c r="E8" s="5">
        <f t="shared" si="0"/>
        <v>8.4245350918008537</v>
      </c>
      <c r="F8">
        <v>1.3454050741771781E-4</v>
      </c>
      <c r="G8" s="1">
        <f t="shared" si="1"/>
        <v>1.775934697913875</v>
      </c>
      <c r="H8">
        <v>3</v>
      </c>
      <c r="I8" s="6" t="s">
        <v>30</v>
      </c>
      <c r="J8">
        <v>0</v>
      </c>
      <c r="K8" t="s">
        <v>31</v>
      </c>
      <c r="L8">
        <v>0</v>
      </c>
      <c r="M8" t="s">
        <v>31</v>
      </c>
      <c r="N8">
        <v>0</v>
      </c>
      <c r="O8" s="6" t="s">
        <v>28</v>
      </c>
      <c r="P8">
        <v>0</v>
      </c>
      <c r="Q8" t="s">
        <v>26</v>
      </c>
      <c r="S8" t="s">
        <v>27</v>
      </c>
      <c r="U8" t="s">
        <v>28</v>
      </c>
      <c r="W8" s="6" t="s">
        <v>29</v>
      </c>
      <c r="X8">
        <v>0</v>
      </c>
      <c r="Y8" t="s">
        <v>25</v>
      </c>
      <c r="AA8" t="s">
        <v>30</v>
      </c>
      <c r="AB8">
        <v>12</v>
      </c>
      <c r="AC8" t="s">
        <v>31</v>
      </c>
      <c r="AD8">
        <v>0</v>
      </c>
      <c r="AE8" t="s">
        <v>25</v>
      </c>
      <c r="AF8">
        <v>12</v>
      </c>
    </row>
    <row r="9" spans="1:35" ht="16.5" thickTop="1" thickBot="1">
      <c r="A9" s="12">
        <v>7</v>
      </c>
      <c r="B9" s="13">
        <f>Umrechnung!G9</f>
        <v>131268.90809563434</v>
      </c>
      <c r="C9" s="13">
        <f>Umrechnung!C9</f>
        <v>131268.90809563434</v>
      </c>
      <c r="D9" s="14">
        <f>Umrechnung!F9</f>
        <v>0</v>
      </c>
      <c r="E9" s="5">
        <f t="shared" si="0"/>
        <v>9.944614249669268</v>
      </c>
      <c r="F9">
        <v>6.6443961734846857</v>
      </c>
      <c r="G9" s="1">
        <f t="shared" si="1"/>
        <v>87706.029489997847</v>
      </c>
      <c r="H9">
        <v>4</v>
      </c>
      <c r="I9" s="6" t="s">
        <v>26</v>
      </c>
      <c r="J9">
        <v>0</v>
      </c>
      <c r="K9" t="s">
        <v>27</v>
      </c>
      <c r="L9">
        <v>0</v>
      </c>
      <c r="M9" t="s">
        <v>27</v>
      </c>
      <c r="N9">
        <v>0</v>
      </c>
      <c r="O9" s="6" t="s">
        <v>30</v>
      </c>
      <c r="P9">
        <v>0</v>
      </c>
      <c r="Q9" t="s">
        <v>29</v>
      </c>
      <c r="S9" t="s">
        <v>25</v>
      </c>
      <c r="U9" t="s">
        <v>30</v>
      </c>
      <c r="W9" s="6" t="s">
        <v>31</v>
      </c>
      <c r="X9">
        <v>0</v>
      </c>
      <c r="Y9" t="s">
        <v>28</v>
      </c>
      <c r="AA9" t="s">
        <v>26</v>
      </c>
      <c r="AB9">
        <v>12</v>
      </c>
      <c r="AC9" t="s">
        <v>27</v>
      </c>
      <c r="AD9">
        <v>0</v>
      </c>
      <c r="AE9" t="s">
        <v>28</v>
      </c>
      <c r="AF9">
        <v>12</v>
      </c>
      <c r="AG9" s="41" t="s">
        <v>40</v>
      </c>
      <c r="AH9" s="42"/>
      <c r="AI9" s="11" t="s">
        <v>62</v>
      </c>
    </row>
    <row r="10" spans="1:35" ht="16.5" thickTop="1" thickBot="1">
      <c r="A10" s="12">
        <v>8</v>
      </c>
      <c r="B10" s="13">
        <f>Umrechnung!G10</f>
        <v>135102.28155517424</v>
      </c>
      <c r="C10" s="13">
        <f>Umrechnung!C10</f>
        <v>135136.86855517424</v>
      </c>
      <c r="D10" s="14">
        <f>Umrechnung!F10</f>
        <v>34.587000000000003</v>
      </c>
      <c r="E10" s="5">
        <f t="shared" si="0"/>
        <v>10.235021329937442</v>
      </c>
      <c r="F10">
        <v>11.5856154049265</v>
      </c>
      <c r="G10" s="1">
        <f t="shared" si="1"/>
        <v>152930.1233450298</v>
      </c>
      <c r="H10">
        <v>5</v>
      </c>
      <c r="I10" s="6" t="s">
        <v>29</v>
      </c>
      <c r="J10">
        <v>0</v>
      </c>
      <c r="K10" t="s">
        <v>25</v>
      </c>
      <c r="L10">
        <v>12</v>
      </c>
      <c r="M10" t="s">
        <v>25</v>
      </c>
      <c r="N10">
        <v>12</v>
      </c>
      <c r="O10" s="6" t="s">
        <v>26</v>
      </c>
      <c r="P10">
        <v>0</v>
      </c>
      <c r="Q10" t="s">
        <v>31</v>
      </c>
      <c r="S10" t="s">
        <v>28</v>
      </c>
      <c r="U10" t="s">
        <v>26</v>
      </c>
      <c r="W10" s="6" t="s">
        <v>27</v>
      </c>
      <c r="X10">
        <v>0</v>
      </c>
      <c r="Y10" t="s">
        <v>30</v>
      </c>
      <c r="AA10" t="s">
        <v>29</v>
      </c>
      <c r="AB10">
        <v>12</v>
      </c>
      <c r="AC10" t="s">
        <v>25</v>
      </c>
      <c r="AD10">
        <v>12</v>
      </c>
      <c r="AE10" t="s">
        <v>30</v>
      </c>
      <c r="AF10">
        <v>12</v>
      </c>
      <c r="AG10" s="9" t="s">
        <v>43</v>
      </c>
      <c r="AH10" s="9" t="s">
        <v>44</v>
      </c>
      <c r="AI10" s="11">
        <v>3</v>
      </c>
    </row>
    <row r="11" spans="1:35" ht="16.5" thickTop="1" thickBot="1">
      <c r="A11" s="12">
        <v>9</v>
      </c>
      <c r="B11" s="13">
        <f>Umrechnung!G11</f>
        <v>129947.53848074941</v>
      </c>
      <c r="C11" s="13">
        <f>Umrechnung!C11</f>
        <v>130301.91798074941</v>
      </c>
      <c r="D11" s="14">
        <f>Umrechnung!F11</f>
        <v>354.37950000000001</v>
      </c>
      <c r="E11" s="5">
        <f t="shared" si="0"/>
        <v>9.8445104909658649</v>
      </c>
      <c r="F11">
        <v>14.640588611548759</v>
      </c>
      <c r="G11" s="1">
        <f t="shared" si="1"/>
        <v>193255.76967244362</v>
      </c>
      <c r="H11">
        <v>6</v>
      </c>
      <c r="I11" t="s">
        <v>31</v>
      </c>
      <c r="J11">
        <v>0</v>
      </c>
      <c r="K11" t="s">
        <v>28</v>
      </c>
      <c r="L11">
        <v>12</v>
      </c>
      <c r="M11" t="s">
        <v>28</v>
      </c>
      <c r="N11">
        <v>12</v>
      </c>
      <c r="O11" s="6" t="s">
        <v>29</v>
      </c>
      <c r="P11">
        <v>0</v>
      </c>
      <c r="Q11" t="s">
        <v>27</v>
      </c>
      <c r="S11" t="s">
        <v>30</v>
      </c>
      <c r="U11" t="s">
        <v>29</v>
      </c>
      <c r="W11" s="6" t="s">
        <v>25</v>
      </c>
      <c r="X11">
        <v>0</v>
      </c>
      <c r="Y11" t="s">
        <v>26</v>
      </c>
      <c r="AA11" t="s">
        <v>31</v>
      </c>
      <c r="AB11">
        <v>0</v>
      </c>
      <c r="AC11" t="s">
        <v>28</v>
      </c>
      <c r="AD11">
        <v>12</v>
      </c>
      <c r="AE11" t="s">
        <v>26</v>
      </c>
      <c r="AF11">
        <v>12</v>
      </c>
      <c r="AG11" s="10">
        <f>(SUM(G3:G8762))/1000000</f>
        <v>337.3130666666782</v>
      </c>
      <c r="AH11" s="10">
        <f>(AG11/(1-(1/AI10)))</f>
        <v>505.96960000001724</v>
      </c>
    </row>
    <row r="12" spans="1:35" ht="16.5" thickTop="1" thickBot="1">
      <c r="A12" s="12">
        <v>10</v>
      </c>
      <c r="B12" s="13">
        <f>Umrechnung!G12</f>
        <v>123800.68854143958</v>
      </c>
      <c r="C12" s="13">
        <f>Umrechnung!C12</f>
        <v>124499.97729143959</v>
      </c>
      <c r="D12" s="14">
        <f>Umrechnung!F12</f>
        <v>699.28874999999994</v>
      </c>
      <c r="E12" s="5">
        <f t="shared" si="0"/>
        <v>9.3788400410181492</v>
      </c>
      <c r="F12">
        <v>15.83921906936644</v>
      </c>
      <c r="G12" s="1">
        <f t="shared" si="1"/>
        <v>209077.69171563699</v>
      </c>
      <c r="H12">
        <v>7</v>
      </c>
      <c r="I12" t="s">
        <v>27</v>
      </c>
      <c r="J12">
        <v>0</v>
      </c>
      <c r="K12" t="s">
        <v>30</v>
      </c>
      <c r="L12">
        <v>12</v>
      </c>
      <c r="M12" t="s">
        <v>30</v>
      </c>
      <c r="N12">
        <v>12</v>
      </c>
      <c r="O12" s="6" t="s">
        <v>31</v>
      </c>
      <c r="P12">
        <v>0</v>
      </c>
      <c r="Q12" t="s">
        <v>25</v>
      </c>
      <c r="S12" t="s">
        <v>26</v>
      </c>
      <c r="U12" t="s">
        <v>31</v>
      </c>
      <c r="W12" s="6" t="s">
        <v>28</v>
      </c>
      <c r="X12">
        <v>0</v>
      </c>
      <c r="Y12" t="s">
        <v>29</v>
      </c>
      <c r="AA12" t="s">
        <v>27</v>
      </c>
      <c r="AB12">
        <v>0</v>
      </c>
      <c r="AC12" t="s">
        <v>30</v>
      </c>
      <c r="AD12">
        <v>12</v>
      </c>
      <c r="AE12" t="s">
        <v>29</v>
      </c>
      <c r="AF12">
        <v>12</v>
      </c>
      <c r="AG12" s="9" t="s">
        <v>37</v>
      </c>
      <c r="AH12" s="9" t="s">
        <v>39</v>
      </c>
    </row>
    <row r="13" spans="1:35" ht="16.5" thickTop="1" thickBot="1">
      <c r="A13" s="12">
        <v>11</v>
      </c>
      <c r="B13" s="13">
        <f>Umrechnung!G13</f>
        <v>115228.45309363859</v>
      </c>
      <c r="C13" s="13">
        <f>Umrechnung!C13</f>
        <v>116522.30884363859</v>
      </c>
      <c r="D13" s="14">
        <f>Umrechnung!F13</f>
        <v>1293.8557499999999</v>
      </c>
      <c r="E13" s="5">
        <f t="shared" si="0"/>
        <v>8.7294282646695898</v>
      </c>
      <c r="F13">
        <v>15.39799605661022</v>
      </c>
      <c r="G13" s="1">
        <f t="shared" si="1"/>
        <v>203253.54794725491</v>
      </c>
      <c r="H13">
        <v>8</v>
      </c>
      <c r="I13" t="s">
        <v>25</v>
      </c>
      <c r="J13">
        <v>12</v>
      </c>
      <c r="K13" t="s">
        <v>26</v>
      </c>
      <c r="L13">
        <v>12</v>
      </c>
      <c r="M13" t="s">
        <v>26</v>
      </c>
      <c r="N13">
        <v>12</v>
      </c>
      <c r="O13" t="s">
        <v>27</v>
      </c>
      <c r="P13">
        <v>0</v>
      </c>
      <c r="Q13" t="s">
        <v>28</v>
      </c>
      <c r="S13" t="s">
        <v>29</v>
      </c>
      <c r="U13" t="s">
        <v>27</v>
      </c>
      <c r="W13" s="6" t="s">
        <v>30</v>
      </c>
      <c r="X13">
        <v>0</v>
      </c>
      <c r="Y13" t="s">
        <v>31</v>
      </c>
      <c r="AA13" s="6" t="s">
        <v>25</v>
      </c>
      <c r="AB13">
        <v>0</v>
      </c>
      <c r="AC13" t="s">
        <v>26</v>
      </c>
      <c r="AD13">
        <v>12</v>
      </c>
      <c r="AE13" t="s">
        <v>31</v>
      </c>
      <c r="AF13">
        <v>0</v>
      </c>
      <c r="AG13" s="10">
        <f>(MAX(G3:G8762))/1000</f>
        <v>786.22072713823673</v>
      </c>
      <c r="AH13" s="10">
        <f>MAX(F3:F8762)</f>
        <v>59.562176298351268</v>
      </c>
    </row>
    <row r="14" spans="1:35" ht="16.5" thickTop="1" thickBot="1">
      <c r="A14" s="12">
        <v>12</v>
      </c>
      <c r="B14" s="13">
        <f>Umrechnung!G14</f>
        <v>110295.29538409873</v>
      </c>
      <c r="C14" s="13">
        <f>Umrechnung!C14</f>
        <v>112654.34838409873</v>
      </c>
      <c r="D14" s="14">
        <f>Umrechnung!F14</f>
        <v>2359.0529999999999</v>
      </c>
      <c r="E14" s="5">
        <f t="shared" si="0"/>
        <v>8.3557041957650551</v>
      </c>
      <c r="F14">
        <v>13.67508930716046</v>
      </c>
      <c r="G14" s="1">
        <f t="shared" si="1"/>
        <v>180511.17885451808</v>
      </c>
      <c r="H14">
        <v>9</v>
      </c>
      <c r="I14" t="s">
        <v>28</v>
      </c>
      <c r="J14">
        <v>12</v>
      </c>
      <c r="K14" t="s">
        <v>29</v>
      </c>
      <c r="L14">
        <v>12</v>
      </c>
      <c r="M14" t="s">
        <v>29</v>
      </c>
      <c r="N14">
        <v>12</v>
      </c>
      <c r="O14" t="s">
        <v>25</v>
      </c>
      <c r="P14">
        <v>12</v>
      </c>
      <c r="Q14" t="s">
        <v>30</v>
      </c>
      <c r="S14" t="s">
        <v>31</v>
      </c>
      <c r="U14" t="s">
        <v>25</v>
      </c>
      <c r="W14" s="6" t="s">
        <v>26</v>
      </c>
      <c r="X14">
        <v>0</v>
      </c>
      <c r="Y14" t="s">
        <v>27</v>
      </c>
      <c r="AA14" s="6" t="s">
        <v>28</v>
      </c>
      <c r="AB14">
        <v>0</v>
      </c>
      <c r="AC14" t="s">
        <v>29</v>
      </c>
      <c r="AD14">
        <v>12</v>
      </c>
      <c r="AE14" t="s">
        <v>27</v>
      </c>
      <c r="AF14">
        <v>0</v>
      </c>
      <c r="AG14" s="9" t="s">
        <v>38</v>
      </c>
      <c r="AH14" s="9"/>
    </row>
    <row r="15" spans="1:35" ht="16.5" thickTop="1" thickBot="1">
      <c r="A15" s="12">
        <v>13</v>
      </c>
      <c r="B15" s="13">
        <f>Umrechnung!G15</f>
        <v>103406.57250223141</v>
      </c>
      <c r="C15" s="13">
        <f>Umrechnung!C15</f>
        <v>107335.90275223141</v>
      </c>
      <c r="D15" s="14">
        <f>Umrechnung!F15</f>
        <v>3929.3302499999995</v>
      </c>
      <c r="E15" s="5">
        <f t="shared" si="0"/>
        <v>7.8338312501690464</v>
      </c>
      <c r="F15">
        <v>11.113615345477131</v>
      </c>
      <c r="G15" s="1">
        <f t="shared" si="1"/>
        <v>146699.72256029813</v>
      </c>
      <c r="H15">
        <v>10</v>
      </c>
      <c r="I15" t="s">
        <v>30</v>
      </c>
      <c r="J15">
        <v>12</v>
      </c>
      <c r="K15" t="s">
        <v>31</v>
      </c>
      <c r="L15">
        <v>0</v>
      </c>
      <c r="M15" t="s">
        <v>31</v>
      </c>
      <c r="N15">
        <v>0</v>
      </c>
      <c r="O15" t="s">
        <v>28</v>
      </c>
      <c r="P15">
        <v>12</v>
      </c>
      <c r="Q15" t="s">
        <v>26</v>
      </c>
      <c r="S15" t="s">
        <v>27</v>
      </c>
      <c r="U15" t="s">
        <v>28</v>
      </c>
      <c r="W15" s="6" t="s">
        <v>29</v>
      </c>
      <c r="X15">
        <v>0</v>
      </c>
      <c r="Y15" t="s">
        <v>25</v>
      </c>
      <c r="AA15" s="6" t="s">
        <v>30</v>
      </c>
      <c r="AB15">
        <v>0</v>
      </c>
      <c r="AC15" t="s">
        <v>31</v>
      </c>
      <c r="AD15">
        <v>0</v>
      </c>
      <c r="AE15" t="s">
        <v>25</v>
      </c>
      <c r="AF15">
        <v>12</v>
      </c>
      <c r="AG15" s="10">
        <f>MIN(F3:F8762)</f>
        <v>0</v>
      </c>
      <c r="AH15" s="9"/>
    </row>
    <row r="16" spans="1:35" ht="15.75" thickTop="1" thickBot="1">
      <c r="A16" s="12">
        <v>14</v>
      </c>
      <c r="B16" s="13">
        <f>Umrechnung!G16</f>
        <v>103095.83850223142</v>
      </c>
      <c r="C16" s="13">
        <f>Umrechnung!C16</f>
        <v>107335.90275223141</v>
      </c>
      <c r="D16" s="14">
        <f>Umrechnung!F16</f>
        <v>4240.0642499999994</v>
      </c>
      <c r="E16" s="5">
        <f t="shared" si="0"/>
        <v>7.8102907956235921</v>
      </c>
      <c r="F16">
        <v>8.1806329753235989</v>
      </c>
      <c r="G16" s="1">
        <f t="shared" si="1"/>
        <v>107984.35527427151</v>
      </c>
      <c r="H16">
        <v>11</v>
      </c>
      <c r="I16" t="s">
        <v>26</v>
      </c>
      <c r="J16">
        <v>12</v>
      </c>
      <c r="K16" t="s">
        <v>27</v>
      </c>
      <c r="L16">
        <v>0</v>
      </c>
      <c r="M16" t="s">
        <v>27</v>
      </c>
      <c r="N16">
        <v>0</v>
      </c>
      <c r="O16" t="s">
        <v>30</v>
      </c>
      <c r="P16">
        <v>12</v>
      </c>
      <c r="Q16" t="s">
        <v>29</v>
      </c>
      <c r="S16" t="s">
        <v>25</v>
      </c>
      <c r="U16" s="6" t="s">
        <v>30</v>
      </c>
      <c r="V16">
        <v>0</v>
      </c>
      <c r="W16" s="6" t="s">
        <v>31</v>
      </c>
      <c r="X16">
        <v>0</v>
      </c>
      <c r="Y16" t="s">
        <v>28</v>
      </c>
      <c r="AA16" s="6" t="s">
        <v>26</v>
      </c>
      <c r="AB16">
        <v>0</v>
      </c>
      <c r="AC16" t="s">
        <v>27</v>
      </c>
      <c r="AD16">
        <v>0</v>
      </c>
      <c r="AE16" t="s">
        <v>28</v>
      </c>
      <c r="AF16">
        <v>12</v>
      </c>
      <c r="AG16" s="47" t="s">
        <v>61</v>
      </c>
      <c r="AH16" s="48"/>
      <c r="AI16" s="45" t="s">
        <v>64</v>
      </c>
    </row>
    <row r="17" spans="1:35" ht="15.75" thickTop="1" thickBot="1">
      <c r="A17" s="12">
        <v>15</v>
      </c>
      <c r="B17" s="13">
        <f>Umrechnung!G17</f>
        <v>101509.70957141278</v>
      </c>
      <c r="C17" s="13">
        <f>Umrechnung!C17</f>
        <v>103709.68982141277</v>
      </c>
      <c r="D17" s="14">
        <f>Umrechnung!F17</f>
        <v>2199.9802500000001</v>
      </c>
      <c r="E17" s="5">
        <f t="shared" si="0"/>
        <v>7.6901295129858163</v>
      </c>
      <c r="F17">
        <v>5.3094558426341276</v>
      </c>
      <c r="G17" s="1">
        <f t="shared" si="1"/>
        <v>70084.817122770488</v>
      </c>
      <c r="H17">
        <v>12</v>
      </c>
      <c r="I17" t="s">
        <v>29</v>
      </c>
      <c r="J17">
        <v>12</v>
      </c>
      <c r="K17" t="s">
        <v>25</v>
      </c>
      <c r="L17">
        <v>12</v>
      </c>
      <c r="M17" t="s">
        <v>25</v>
      </c>
      <c r="N17">
        <v>12</v>
      </c>
      <c r="O17" t="s">
        <v>26</v>
      </c>
      <c r="P17">
        <v>12</v>
      </c>
      <c r="Q17" t="s">
        <v>31</v>
      </c>
      <c r="S17" t="s">
        <v>28</v>
      </c>
      <c r="U17" s="6" t="s">
        <v>26</v>
      </c>
      <c r="V17">
        <v>0</v>
      </c>
      <c r="W17" s="6" t="s">
        <v>27</v>
      </c>
      <c r="X17">
        <v>0</v>
      </c>
      <c r="Y17" t="s">
        <v>30</v>
      </c>
      <c r="AA17" s="6" t="s">
        <v>29</v>
      </c>
      <c r="AB17">
        <v>0</v>
      </c>
      <c r="AC17" t="s">
        <v>25</v>
      </c>
      <c r="AD17">
        <v>12</v>
      </c>
      <c r="AE17" t="s">
        <v>30</v>
      </c>
      <c r="AF17">
        <v>12</v>
      </c>
      <c r="AG17" s="49"/>
      <c r="AH17" s="50"/>
      <c r="AI17" s="46"/>
    </row>
    <row r="18" spans="1:35" ht="15" thickTop="1">
      <c r="A18" s="12">
        <v>16</v>
      </c>
      <c r="B18" s="13">
        <f>Umrechnung!G18</f>
        <v>101984.37987036408</v>
      </c>
      <c r="C18" s="13">
        <f>Umrechnung!C18</f>
        <v>102017.45712036408</v>
      </c>
      <c r="D18" s="14">
        <f>Umrechnung!F18</f>
        <v>33.077249999999999</v>
      </c>
      <c r="E18" s="5">
        <f t="shared" si="0"/>
        <v>7.7260893841184908</v>
      </c>
      <c r="F18">
        <v>2.8519670769960479</v>
      </c>
      <c r="G18" s="1">
        <f t="shared" si="1"/>
        <v>37645.965416347834</v>
      </c>
      <c r="H18">
        <v>13</v>
      </c>
      <c r="I18" t="s">
        <v>31</v>
      </c>
      <c r="J18">
        <v>0</v>
      </c>
      <c r="K18" t="s">
        <v>28</v>
      </c>
      <c r="L18">
        <v>12</v>
      </c>
      <c r="M18" t="s">
        <v>28</v>
      </c>
      <c r="N18">
        <v>12</v>
      </c>
      <c r="O18" t="s">
        <v>29</v>
      </c>
      <c r="P18">
        <v>12</v>
      </c>
      <c r="Q18" t="s">
        <v>27</v>
      </c>
      <c r="S18" t="s">
        <v>30</v>
      </c>
      <c r="U18" s="6" t="s">
        <v>29</v>
      </c>
      <c r="V18">
        <v>0</v>
      </c>
      <c r="W18" s="6" t="s">
        <v>25</v>
      </c>
      <c r="X18">
        <v>0</v>
      </c>
      <c r="Y18" t="s">
        <v>26</v>
      </c>
      <c r="AA18" s="6" t="s">
        <v>31</v>
      </c>
      <c r="AB18">
        <v>0</v>
      </c>
      <c r="AC18" t="s">
        <v>28</v>
      </c>
      <c r="AD18">
        <v>12</v>
      </c>
      <c r="AE18" t="s">
        <v>26</v>
      </c>
      <c r="AF18">
        <v>12</v>
      </c>
      <c r="AG18" s="51"/>
      <c r="AH18" s="52"/>
      <c r="AI18" s="27">
        <v>74</v>
      </c>
    </row>
    <row r="19" spans="1:35">
      <c r="A19" s="12">
        <v>17</v>
      </c>
      <c r="B19" s="13">
        <f>Umrechnung!G19</f>
        <v>95973.768902333031</v>
      </c>
      <c r="C19" s="13">
        <f>Umrechnung!C19</f>
        <v>95973.768902333031</v>
      </c>
      <c r="D19" s="14">
        <f>Umrechnung!F19</f>
        <v>0</v>
      </c>
      <c r="E19" s="5">
        <f t="shared" si="0"/>
        <v>7.2707400683585632</v>
      </c>
      <c r="F19">
        <v>1.045937773289249</v>
      </c>
      <c r="G19" s="1">
        <f t="shared" si="1"/>
        <v>13806.378607418086</v>
      </c>
      <c r="H19">
        <v>14</v>
      </c>
      <c r="I19" t="s">
        <v>27</v>
      </c>
      <c r="J19">
        <v>0</v>
      </c>
      <c r="K19" t="s">
        <v>30</v>
      </c>
      <c r="L19">
        <v>12</v>
      </c>
      <c r="M19" t="s">
        <v>30</v>
      </c>
      <c r="N19">
        <v>12</v>
      </c>
      <c r="O19" t="s">
        <v>31</v>
      </c>
      <c r="P19">
        <v>0</v>
      </c>
      <c r="Q19" t="s">
        <v>25</v>
      </c>
      <c r="S19" t="s">
        <v>26</v>
      </c>
      <c r="U19" s="6" t="s">
        <v>31</v>
      </c>
      <c r="V19">
        <v>0</v>
      </c>
      <c r="W19" s="6" t="s">
        <v>28</v>
      </c>
      <c r="X19">
        <v>0</v>
      </c>
      <c r="Y19" t="s">
        <v>29</v>
      </c>
      <c r="AA19" s="6" t="s">
        <v>27</v>
      </c>
      <c r="AB19">
        <v>0</v>
      </c>
      <c r="AC19" t="s">
        <v>30</v>
      </c>
      <c r="AD19">
        <v>12</v>
      </c>
      <c r="AE19" t="s">
        <v>29</v>
      </c>
      <c r="AF19">
        <v>12</v>
      </c>
      <c r="AG19" s="36" t="s">
        <v>56</v>
      </c>
      <c r="AH19" s="28" t="s">
        <v>59</v>
      </c>
      <c r="AI19" s="29"/>
    </row>
    <row r="20" spans="1:35">
      <c r="A20" s="12">
        <v>18</v>
      </c>
      <c r="B20" s="13">
        <f>Umrechnung!G20</f>
        <v>96699.011488496762</v>
      </c>
      <c r="C20" s="13">
        <f>Umrechnung!C20</f>
        <v>96699.011488496762</v>
      </c>
      <c r="D20" s="14">
        <f>Umrechnung!F20</f>
        <v>0</v>
      </c>
      <c r="E20" s="5">
        <f t="shared" si="0"/>
        <v>7.3256826885224822</v>
      </c>
      <c r="F20">
        <v>1.3454050658912511E-4</v>
      </c>
      <c r="G20" s="1">
        <f t="shared" si="1"/>
        <v>1.7759346869764514</v>
      </c>
      <c r="H20">
        <v>15</v>
      </c>
      <c r="I20" t="s">
        <v>25</v>
      </c>
      <c r="J20">
        <v>12</v>
      </c>
      <c r="K20" t="s">
        <v>26</v>
      </c>
      <c r="L20">
        <v>12</v>
      </c>
      <c r="M20" t="s">
        <v>26</v>
      </c>
      <c r="N20">
        <v>12</v>
      </c>
      <c r="O20" t="s">
        <v>27</v>
      </c>
      <c r="P20">
        <v>0</v>
      </c>
      <c r="Q20" t="s">
        <v>28</v>
      </c>
      <c r="S20" t="s">
        <v>29</v>
      </c>
      <c r="U20" s="6" t="s">
        <v>27</v>
      </c>
      <c r="V20">
        <v>0</v>
      </c>
      <c r="W20" s="6" t="s">
        <v>30</v>
      </c>
      <c r="X20">
        <v>0</v>
      </c>
      <c r="Y20" t="s">
        <v>31</v>
      </c>
      <c r="AA20" s="6" t="s">
        <v>25</v>
      </c>
      <c r="AB20">
        <v>0</v>
      </c>
      <c r="AC20" t="s">
        <v>26</v>
      </c>
      <c r="AD20">
        <v>12</v>
      </c>
      <c r="AE20" t="s">
        <v>31</v>
      </c>
      <c r="AF20">
        <v>0</v>
      </c>
      <c r="AG20" s="13">
        <f>(MAX(D3:D8762))/(3700*3)</f>
        <v>5.7068982770270269</v>
      </c>
      <c r="AH20" s="30">
        <f>(SUM(D3:D8762))/1000</f>
        <v>88959.015514125</v>
      </c>
      <c r="AI20" s="38" t="s">
        <v>60</v>
      </c>
    </row>
    <row r="21" spans="1:35">
      <c r="A21" s="12">
        <v>19</v>
      </c>
      <c r="B21" s="13">
        <f>Umrechnung!G21</f>
        <v>91622.313385350688</v>
      </c>
      <c r="C21" s="13">
        <f>Umrechnung!C21</f>
        <v>91622.313385350688</v>
      </c>
      <c r="D21" s="14">
        <f>Umrechnung!F21</f>
        <v>0</v>
      </c>
      <c r="E21" s="5">
        <f t="shared" si="0"/>
        <v>6.9410843473750523</v>
      </c>
      <c r="F21">
        <v>1.3454050658912511E-4</v>
      </c>
      <c r="G21" s="1">
        <f t="shared" si="1"/>
        <v>1.7759346869764514</v>
      </c>
      <c r="H21">
        <v>16</v>
      </c>
      <c r="I21" t="s">
        <v>28</v>
      </c>
      <c r="J21">
        <v>12</v>
      </c>
      <c r="K21" t="s">
        <v>29</v>
      </c>
      <c r="L21">
        <v>12</v>
      </c>
      <c r="M21" t="s">
        <v>29</v>
      </c>
      <c r="N21">
        <v>12</v>
      </c>
      <c r="O21" t="s">
        <v>25</v>
      </c>
      <c r="P21">
        <v>12</v>
      </c>
      <c r="Q21" t="s">
        <v>30</v>
      </c>
      <c r="S21" t="s">
        <v>31</v>
      </c>
      <c r="U21" s="6" t="s">
        <v>25</v>
      </c>
      <c r="V21">
        <v>0</v>
      </c>
      <c r="W21" s="6" t="s">
        <v>26</v>
      </c>
      <c r="X21">
        <v>0</v>
      </c>
      <c r="Y21" t="s">
        <v>27</v>
      </c>
      <c r="AA21" s="6" t="s">
        <v>28</v>
      </c>
      <c r="AB21">
        <v>0</v>
      </c>
      <c r="AC21" t="s">
        <v>29</v>
      </c>
      <c r="AD21">
        <v>12</v>
      </c>
      <c r="AE21" t="s">
        <v>27</v>
      </c>
      <c r="AF21">
        <v>0</v>
      </c>
      <c r="AG21" s="37"/>
      <c r="AH21" s="32" t="s">
        <v>58</v>
      </c>
      <c r="AI21" s="33">
        <f>(AH20/AH22)</f>
        <v>0.18648253482240032</v>
      </c>
    </row>
    <row r="22" spans="1:35">
      <c r="A22" s="12">
        <v>20</v>
      </c>
      <c r="B22" s="13">
        <f>Umrechnung!G22</f>
        <v>93314.546086399365</v>
      </c>
      <c r="C22" s="13">
        <f>Umrechnung!C22</f>
        <v>93314.546086399365</v>
      </c>
      <c r="D22" s="14">
        <f>Umrechnung!F22</f>
        <v>0</v>
      </c>
      <c r="E22" s="5">
        <f t="shared" si="0"/>
        <v>7.0692837944241944</v>
      </c>
      <c r="F22">
        <v>1.4805842564967919E-2</v>
      </c>
      <c r="G22" s="1">
        <f t="shared" si="1"/>
        <v>195.43712185757653</v>
      </c>
      <c r="H22">
        <v>17</v>
      </c>
      <c r="I22" t="s">
        <v>30</v>
      </c>
      <c r="J22">
        <v>12</v>
      </c>
      <c r="K22" t="s">
        <v>31</v>
      </c>
      <c r="L22">
        <v>0</v>
      </c>
      <c r="M22" t="s">
        <v>31</v>
      </c>
      <c r="N22">
        <v>0</v>
      </c>
      <c r="O22" t="s">
        <v>28</v>
      </c>
      <c r="P22">
        <v>12</v>
      </c>
      <c r="Q22" t="s">
        <v>26</v>
      </c>
      <c r="S22" t="s">
        <v>27</v>
      </c>
      <c r="U22" s="6" t="s">
        <v>28</v>
      </c>
      <c r="V22">
        <v>0</v>
      </c>
      <c r="W22" s="6" t="s">
        <v>29</v>
      </c>
      <c r="X22">
        <v>0</v>
      </c>
      <c r="Y22" t="s">
        <v>25</v>
      </c>
      <c r="AA22" s="6" t="s">
        <v>30</v>
      </c>
      <c r="AB22">
        <v>0</v>
      </c>
      <c r="AC22" t="s">
        <v>31</v>
      </c>
      <c r="AD22">
        <v>0</v>
      </c>
      <c r="AE22" t="s">
        <v>25</v>
      </c>
      <c r="AF22">
        <v>12</v>
      </c>
      <c r="AG22" s="37" t="s">
        <v>57</v>
      </c>
      <c r="AH22" s="30">
        <f>(SUM(C3:C8762))/1000</f>
        <v>477036.71337826119</v>
      </c>
      <c r="AI22" s="31"/>
    </row>
    <row r="23" spans="1:35">
      <c r="A23" s="12">
        <v>21</v>
      </c>
      <c r="B23" s="13">
        <f>Umrechnung!G23</f>
        <v>91138.8183279082</v>
      </c>
      <c r="C23" s="13">
        <f>Umrechnung!C23</f>
        <v>91138.8183279082</v>
      </c>
      <c r="D23" s="14">
        <f>Umrechnung!F23</f>
        <v>0</v>
      </c>
      <c r="E23" s="5">
        <f t="shared" si="0"/>
        <v>6.9044559339324394</v>
      </c>
      <c r="F23">
        <v>0.75360952937527026</v>
      </c>
      <c r="G23" s="1">
        <f t="shared" si="1"/>
        <v>9947.6457877535668</v>
      </c>
      <c r="H23">
        <v>18</v>
      </c>
      <c r="I23" t="s">
        <v>26</v>
      </c>
      <c r="J23">
        <v>12</v>
      </c>
      <c r="K23" t="s">
        <v>27</v>
      </c>
      <c r="L23">
        <v>0</v>
      </c>
      <c r="M23" t="s">
        <v>27</v>
      </c>
      <c r="N23">
        <v>0</v>
      </c>
      <c r="O23" t="s">
        <v>30</v>
      </c>
      <c r="P23">
        <v>12</v>
      </c>
      <c r="Q23" t="s">
        <v>29</v>
      </c>
      <c r="S23" t="s">
        <v>25</v>
      </c>
      <c r="U23" s="6" t="s">
        <v>30</v>
      </c>
      <c r="V23">
        <v>0</v>
      </c>
      <c r="W23" s="6" t="s">
        <v>31</v>
      </c>
      <c r="X23">
        <v>0</v>
      </c>
      <c r="Y23" t="s">
        <v>28</v>
      </c>
      <c r="AA23" s="6" t="s">
        <v>26</v>
      </c>
      <c r="AB23">
        <v>0</v>
      </c>
      <c r="AC23" t="s">
        <v>27</v>
      </c>
      <c r="AD23">
        <v>0</v>
      </c>
      <c r="AE23" t="s">
        <v>28</v>
      </c>
      <c r="AF23">
        <v>12</v>
      </c>
      <c r="AG23" s="18">
        <f>(MAX(C3:C8762))/(3700*3)</f>
        <v>24.374116914669589</v>
      </c>
      <c r="AH23" s="34"/>
      <c r="AI23" s="35"/>
    </row>
    <row r="24" spans="1:35">
      <c r="A24" s="12">
        <v>22</v>
      </c>
      <c r="B24" s="13">
        <f>Umrechnung!G24</f>
        <v>83161.149880107201</v>
      </c>
      <c r="C24" s="13">
        <f>Umrechnung!C24</f>
        <v>83161.149880107201</v>
      </c>
      <c r="D24" s="14">
        <f>Umrechnung!F24</f>
        <v>0</v>
      </c>
      <c r="E24" s="5">
        <f t="shared" si="0"/>
        <v>6.3000871121293338</v>
      </c>
      <c r="F24">
        <v>1.67926279974089</v>
      </c>
      <c r="G24" s="1">
        <f t="shared" si="1"/>
        <v>22166.268956579748</v>
      </c>
      <c r="H24">
        <v>19</v>
      </c>
      <c r="I24" t="s">
        <v>29</v>
      </c>
      <c r="J24">
        <v>12</v>
      </c>
      <c r="K24" t="s">
        <v>25</v>
      </c>
      <c r="L24">
        <v>12</v>
      </c>
      <c r="M24" t="s">
        <v>25</v>
      </c>
      <c r="N24">
        <v>12</v>
      </c>
      <c r="O24" t="s">
        <v>26</v>
      </c>
      <c r="P24">
        <v>12</v>
      </c>
      <c r="Q24" t="s">
        <v>31</v>
      </c>
      <c r="S24" t="s">
        <v>28</v>
      </c>
      <c r="U24" s="6" t="s">
        <v>26</v>
      </c>
      <c r="V24">
        <v>0</v>
      </c>
      <c r="W24" s="6" t="s">
        <v>27</v>
      </c>
      <c r="X24">
        <v>0</v>
      </c>
      <c r="Y24" t="s">
        <v>30</v>
      </c>
      <c r="AA24" s="6" t="s">
        <v>29</v>
      </c>
      <c r="AB24">
        <v>0</v>
      </c>
      <c r="AC24" t="s">
        <v>25</v>
      </c>
      <c r="AD24">
        <v>12</v>
      </c>
      <c r="AE24" t="s">
        <v>30</v>
      </c>
      <c r="AF24">
        <v>12</v>
      </c>
    </row>
    <row r="25" spans="1:35">
      <c r="A25" s="12">
        <v>23</v>
      </c>
      <c r="B25" s="13">
        <f>Umrechnung!G25</f>
        <v>77359.20919079741</v>
      </c>
      <c r="C25" s="13">
        <f>Umrechnung!C25</f>
        <v>77359.20919079741</v>
      </c>
      <c r="D25" s="14">
        <f>Umrechnung!F25</f>
        <v>0</v>
      </c>
      <c r="E25" s="5">
        <f t="shared" si="0"/>
        <v>5.8605461508179859</v>
      </c>
      <c r="F25">
        <v>2.560131092153811</v>
      </c>
      <c r="G25" s="1">
        <f t="shared" si="1"/>
        <v>33793.730416430306</v>
      </c>
      <c r="H25">
        <v>20</v>
      </c>
      <c r="I25" t="s">
        <v>31</v>
      </c>
      <c r="J25">
        <v>0</v>
      </c>
      <c r="K25" t="s">
        <v>28</v>
      </c>
      <c r="L25">
        <v>12</v>
      </c>
      <c r="M25" t="s">
        <v>28</v>
      </c>
      <c r="N25">
        <v>12</v>
      </c>
      <c r="O25" t="s">
        <v>29</v>
      </c>
      <c r="P25">
        <v>12</v>
      </c>
      <c r="Q25" t="s">
        <v>27</v>
      </c>
      <c r="S25" t="s">
        <v>30</v>
      </c>
      <c r="U25" s="6" t="s">
        <v>29</v>
      </c>
      <c r="V25">
        <v>0</v>
      </c>
      <c r="W25" s="6" t="s">
        <v>25</v>
      </c>
      <c r="X25">
        <v>0</v>
      </c>
      <c r="Y25" t="s">
        <v>26</v>
      </c>
      <c r="AA25" s="6" t="s">
        <v>31</v>
      </c>
      <c r="AB25">
        <v>0</v>
      </c>
      <c r="AC25" t="s">
        <v>28</v>
      </c>
      <c r="AD25">
        <v>12</v>
      </c>
      <c r="AE25" t="s">
        <v>26</v>
      </c>
      <c r="AF25">
        <v>12</v>
      </c>
    </row>
    <row r="26" spans="1:35">
      <c r="A26" s="12">
        <v>24</v>
      </c>
      <c r="B26" s="13">
        <f>Umrechnung!G26</f>
        <v>79293.189420567345</v>
      </c>
      <c r="C26" s="13">
        <f>Umrechnung!C26</f>
        <v>79293.189420567345</v>
      </c>
      <c r="D26" s="14">
        <f>Umrechnung!F26</f>
        <v>0</v>
      </c>
      <c r="E26" s="5">
        <f t="shared" si="0"/>
        <v>6.0070598045884349</v>
      </c>
      <c r="F26">
        <v>3.2026845003414661</v>
      </c>
      <c r="G26" s="1">
        <f t="shared" si="1"/>
        <v>42275.435404507356</v>
      </c>
      <c r="H26">
        <v>21</v>
      </c>
      <c r="I26" t="s">
        <v>27</v>
      </c>
      <c r="J26">
        <v>0</v>
      </c>
      <c r="K26" t="s">
        <v>30</v>
      </c>
      <c r="L26">
        <v>12</v>
      </c>
      <c r="M26" t="s">
        <v>30</v>
      </c>
      <c r="N26">
        <v>12</v>
      </c>
      <c r="O26" t="s">
        <v>31</v>
      </c>
      <c r="P26">
        <v>0</v>
      </c>
      <c r="Q26" t="s">
        <v>25</v>
      </c>
      <c r="S26" t="s">
        <v>26</v>
      </c>
      <c r="U26" s="6" t="s">
        <v>31</v>
      </c>
      <c r="V26">
        <v>0</v>
      </c>
      <c r="W26" t="s">
        <v>28</v>
      </c>
      <c r="Y26" t="s">
        <v>29</v>
      </c>
      <c r="AA26" s="6" t="s">
        <v>27</v>
      </c>
      <c r="AB26">
        <v>0</v>
      </c>
      <c r="AC26" t="s">
        <v>30</v>
      </c>
      <c r="AD26">
        <v>12</v>
      </c>
      <c r="AE26" t="s">
        <v>29</v>
      </c>
      <c r="AF26">
        <v>12</v>
      </c>
    </row>
    <row r="27" spans="1:35">
      <c r="A27" s="12">
        <v>25</v>
      </c>
      <c r="B27" s="13">
        <f>Umrechnung!G27</f>
        <v>122247.24178544858</v>
      </c>
      <c r="C27" s="13">
        <f>Umrechnung!C27</f>
        <v>122247.24178544858</v>
      </c>
      <c r="D27" s="14">
        <f>Umrechnung!F27</f>
        <v>0</v>
      </c>
      <c r="E27" s="5">
        <f t="shared" si="0"/>
        <v>9.2611546807158014</v>
      </c>
      <c r="F27">
        <v>3.4775033729712761</v>
      </c>
      <c r="G27" s="1">
        <f t="shared" si="1"/>
        <v>45903.044523220844</v>
      </c>
      <c r="H27">
        <v>22</v>
      </c>
      <c r="I27" t="s">
        <v>25</v>
      </c>
      <c r="J27">
        <v>12</v>
      </c>
      <c r="K27" t="s">
        <v>26</v>
      </c>
      <c r="L27">
        <v>12</v>
      </c>
      <c r="M27" t="s">
        <v>26</v>
      </c>
      <c r="N27">
        <v>12</v>
      </c>
      <c r="O27" t="s">
        <v>27</v>
      </c>
      <c r="P27">
        <v>0</v>
      </c>
      <c r="Q27" t="s">
        <v>28</v>
      </c>
      <c r="S27" t="s">
        <v>29</v>
      </c>
      <c r="U27" s="6" t="s">
        <v>27</v>
      </c>
      <c r="V27">
        <v>0</v>
      </c>
      <c r="W27" t="s">
        <v>30</v>
      </c>
      <c r="Y27" t="s">
        <v>31</v>
      </c>
      <c r="AA27" t="s">
        <v>25</v>
      </c>
      <c r="AB27">
        <v>12</v>
      </c>
      <c r="AC27" t="s">
        <v>26</v>
      </c>
      <c r="AD27">
        <v>12</v>
      </c>
      <c r="AE27" t="s">
        <v>31</v>
      </c>
      <c r="AF27">
        <v>0</v>
      </c>
    </row>
    <row r="28" spans="1:35">
      <c r="A28" s="12">
        <v>26</v>
      </c>
      <c r="B28" s="13">
        <f>Umrechnung!G28</f>
        <v>123660.50469626301</v>
      </c>
      <c r="C28" s="13">
        <f>Umrechnung!C28</f>
        <v>123660.50469626301</v>
      </c>
      <c r="D28" s="14">
        <f>Umrechnung!F28</f>
        <v>0</v>
      </c>
      <c r="E28" s="5">
        <f t="shared" si="0"/>
        <v>9.3682200527471977</v>
      </c>
      <c r="F28">
        <v>3.3332688537990531</v>
      </c>
      <c r="G28" s="1">
        <f t="shared" si="1"/>
        <v>43999.148870147503</v>
      </c>
      <c r="H28">
        <v>23</v>
      </c>
      <c r="I28" t="s">
        <v>28</v>
      </c>
      <c r="J28">
        <v>12</v>
      </c>
      <c r="K28" t="s">
        <v>29</v>
      </c>
      <c r="L28">
        <v>12</v>
      </c>
      <c r="M28" t="s">
        <v>29</v>
      </c>
      <c r="N28">
        <v>12</v>
      </c>
      <c r="O28" t="s">
        <v>25</v>
      </c>
      <c r="P28">
        <v>12</v>
      </c>
      <c r="Q28" t="s">
        <v>30</v>
      </c>
      <c r="S28" t="s">
        <v>31</v>
      </c>
      <c r="U28" s="6" t="s">
        <v>25</v>
      </c>
      <c r="V28">
        <v>0</v>
      </c>
      <c r="W28" t="s">
        <v>26</v>
      </c>
      <c r="Y28" t="s">
        <v>27</v>
      </c>
      <c r="AA28" t="s">
        <v>28</v>
      </c>
      <c r="AB28">
        <v>12</v>
      </c>
      <c r="AC28" t="s">
        <v>29</v>
      </c>
      <c r="AD28">
        <v>12</v>
      </c>
      <c r="AE28" t="s">
        <v>27</v>
      </c>
      <c r="AF28">
        <v>0</v>
      </c>
    </row>
    <row r="29" spans="1:35">
      <c r="A29" s="12">
        <v>27</v>
      </c>
      <c r="B29" s="13">
        <f>Umrechnung!G29</f>
        <v>121187.29460233777</v>
      </c>
      <c r="C29" s="13">
        <f>Umrechnung!C29</f>
        <v>121187.29460233777</v>
      </c>
      <c r="D29" s="14">
        <f>Umrechnung!F29</f>
        <v>0</v>
      </c>
      <c r="E29" s="5">
        <f t="shared" si="0"/>
        <v>9.180855651692255</v>
      </c>
      <c r="F29">
        <v>2.797640026756659</v>
      </c>
      <c r="G29" s="1">
        <f t="shared" si="1"/>
        <v>36928.848353187896</v>
      </c>
      <c r="H29">
        <v>24</v>
      </c>
      <c r="I29" t="s">
        <v>30</v>
      </c>
      <c r="J29">
        <v>12</v>
      </c>
      <c r="K29" t="s">
        <v>31</v>
      </c>
      <c r="L29">
        <v>0</v>
      </c>
      <c r="M29" t="s">
        <v>31</v>
      </c>
      <c r="N29">
        <v>0</v>
      </c>
      <c r="O29" t="s">
        <v>28</v>
      </c>
      <c r="P29">
        <v>12</v>
      </c>
      <c r="Q29" t="s">
        <v>26</v>
      </c>
      <c r="S29" t="s">
        <v>27</v>
      </c>
      <c r="U29" s="6" t="s">
        <v>28</v>
      </c>
      <c r="V29">
        <v>0</v>
      </c>
      <c r="W29" t="s">
        <v>29</v>
      </c>
      <c r="Y29" t="s">
        <v>25</v>
      </c>
      <c r="AA29" t="s">
        <v>30</v>
      </c>
      <c r="AB29">
        <v>12</v>
      </c>
      <c r="AC29" t="s">
        <v>31</v>
      </c>
      <c r="AD29">
        <v>0</v>
      </c>
      <c r="AE29" t="s">
        <v>25</v>
      </c>
      <c r="AF29">
        <v>12</v>
      </c>
    </row>
    <row r="30" spans="1:35">
      <c r="A30" s="12">
        <v>28</v>
      </c>
      <c r="B30" s="13">
        <f>Umrechnung!G30</f>
        <v>138853.08098751819</v>
      </c>
      <c r="C30" s="13">
        <f>Umrechnung!C30</f>
        <v>138853.08098751819</v>
      </c>
      <c r="D30" s="14">
        <f>Umrechnung!F30</f>
        <v>0</v>
      </c>
      <c r="E30" s="5">
        <f t="shared" si="0"/>
        <v>10.519172802084711</v>
      </c>
      <c r="F30">
        <v>1.965857772317759</v>
      </c>
      <c r="G30" s="1">
        <f t="shared" si="1"/>
        <v>25949.322594594418</v>
      </c>
      <c r="H30">
        <v>25</v>
      </c>
      <c r="I30" t="s">
        <v>26</v>
      </c>
      <c r="J30">
        <v>12</v>
      </c>
      <c r="K30" t="s">
        <v>27</v>
      </c>
      <c r="L30">
        <v>0</v>
      </c>
      <c r="M30" s="6" t="s">
        <v>27</v>
      </c>
      <c r="N30">
        <v>0</v>
      </c>
      <c r="O30" t="s">
        <v>30</v>
      </c>
      <c r="P30">
        <v>12</v>
      </c>
      <c r="Q30" t="s">
        <v>29</v>
      </c>
      <c r="S30" t="s">
        <v>25</v>
      </c>
      <c r="U30" s="6" t="s">
        <v>30</v>
      </c>
      <c r="V30">
        <v>0</v>
      </c>
      <c r="W30" t="s">
        <v>31</v>
      </c>
      <c r="Y30" t="s">
        <v>28</v>
      </c>
      <c r="AA30" t="s">
        <v>26</v>
      </c>
      <c r="AB30">
        <v>12</v>
      </c>
      <c r="AC30" t="s">
        <v>27</v>
      </c>
      <c r="AD30">
        <v>0</v>
      </c>
      <c r="AE30" s="6" t="s">
        <v>28</v>
      </c>
      <c r="AF30">
        <v>0</v>
      </c>
    </row>
    <row r="31" spans="1:35">
      <c r="A31" s="12">
        <v>29</v>
      </c>
      <c r="B31" s="13">
        <f>Umrechnung!G31</f>
        <v>152632.39436795891</v>
      </c>
      <c r="C31" s="13">
        <f>Umrechnung!C31</f>
        <v>152632.39436795891</v>
      </c>
      <c r="D31" s="14">
        <f>Umrechnung!F31</f>
        <v>0</v>
      </c>
      <c r="E31" s="5">
        <f t="shared" si="0"/>
        <v>11.563060179390828</v>
      </c>
      <c r="F31">
        <v>0.97963210329974626</v>
      </c>
      <c r="G31" s="1">
        <f t="shared" si="1"/>
        <v>12931.143763556651</v>
      </c>
      <c r="H31">
        <v>26</v>
      </c>
      <c r="I31" t="s">
        <v>29</v>
      </c>
      <c r="J31">
        <v>12</v>
      </c>
      <c r="K31" t="s">
        <v>25</v>
      </c>
      <c r="L31">
        <v>12</v>
      </c>
      <c r="M31" s="6" t="s">
        <v>25</v>
      </c>
      <c r="N31">
        <v>0</v>
      </c>
      <c r="O31" t="s">
        <v>26</v>
      </c>
      <c r="P31">
        <v>12</v>
      </c>
      <c r="Q31" t="s">
        <v>31</v>
      </c>
      <c r="S31" t="s">
        <v>28</v>
      </c>
      <c r="U31" s="6" t="s">
        <v>26</v>
      </c>
      <c r="V31">
        <v>0</v>
      </c>
      <c r="W31" t="s">
        <v>27</v>
      </c>
      <c r="Y31" t="s">
        <v>30</v>
      </c>
      <c r="AA31" t="s">
        <v>29</v>
      </c>
      <c r="AB31">
        <v>12</v>
      </c>
      <c r="AC31" t="s">
        <v>25</v>
      </c>
      <c r="AD31">
        <v>12</v>
      </c>
      <c r="AE31" s="6" t="s">
        <v>30</v>
      </c>
      <c r="AF31">
        <v>0</v>
      </c>
    </row>
    <row r="32" spans="1:35">
      <c r="A32" s="12">
        <v>30</v>
      </c>
      <c r="B32" s="13">
        <f>Umrechnung!G32</f>
        <v>157578.81455580943</v>
      </c>
      <c r="C32" s="13">
        <f>Umrechnung!C32</f>
        <v>157578.81455580943</v>
      </c>
      <c r="D32" s="14">
        <f>Umrechnung!F32</f>
        <v>0</v>
      </c>
      <c r="E32" s="5">
        <f t="shared" si="0"/>
        <v>11.937788981500715</v>
      </c>
      <c r="F32">
        <v>1.3454050658912511E-4</v>
      </c>
      <c r="G32" s="1">
        <f t="shared" si="1"/>
        <v>1.7759346869764514</v>
      </c>
      <c r="H32">
        <v>27</v>
      </c>
      <c r="I32" t="s">
        <v>31</v>
      </c>
      <c r="J32">
        <v>0</v>
      </c>
      <c r="K32" t="s">
        <v>28</v>
      </c>
      <c r="L32">
        <v>12</v>
      </c>
      <c r="M32" s="6" t="s">
        <v>28</v>
      </c>
      <c r="N32">
        <v>0</v>
      </c>
      <c r="O32" t="s">
        <v>29</v>
      </c>
      <c r="P32">
        <v>12</v>
      </c>
      <c r="Q32" t="s">
        <v>27</v>
      </c>
      <c r="S32" t="s">
        <v>30</v>
      </c>
      <c r="U32" s="6" t="s">
        <v>29</v>
      </c>
      <c r="V32">
        <v>0</v>
      </c>
      <c r="W32" t="s">
        <v>25</v>
      </c>
      <c r="Y32" t="s">
        <v>26</v>
      </c>
      <c r="AA32" t="s">
        <v>31</v>
      </c>
      <c r="AB32">
        <v>0</v>
      </c>
      <c r="AC32" t="s">
        <v>28</v>
      </c>
      <c r="AD32">
        <v>12</v>
      </c>
      <c r="AE32" s="6" t="s">
        <v>26</v>
      </c>
      <c r="AF32">
        <v>0</v>
      </c>
    </row>
    <row r="33" spans="1:32">
      <c r="A33" s="12">
        <v>31</v>
      </c>
      <c r="B33" s="13">
        <f>Umrechnung!G33</f>
        <v>183017.54695046926</v>
      </c>
      <c r="C33" s="13">
        <f>Umrechnung!C33</f>
        <v>183017.54695046926</v>
      </c>
      <c r="D33" s="14">
        <f>Umrechnung!F33</f>
        <v>0</v>
      </c>
      <c r="E33" s="5">
        <f t="shared" si="0"/>
        <v>13.864965678065852</v>
      </c>
      <c r="F33">
        <v>1.3454050658912511E-4</v>
      </c>
      <c r="G33" s="1">
        <f t="shared" si="1"/>
        <v>1.7759346869764514</v>
      </c>
      <c r="H33">
        <v>28</v>
      </c>
      <c r="I33" t="s">
        <v>27</v>
      </c>
      <c r="J33">
        <v>0</v>
      </c>
      <c r="K33" t="s">
        <v>30</v>
      </c>
      <c r="L33">
        <v>12</v>
      </c>
      <c r="M33" s="6" t="s">
        <v>30</v>
      </c>
      <c r="N33">
        <v>0</v>
      </c>
      <c r="O33" t="s">
        <v>31</v>
      </c>
      <c r="P33">
        <v>0</v>
      </c>
      <c r="Q33" t="s">
        <v>25</v>
      </c>
      <c r="S33" t="s">
        <v>26</v>
      </c>
      <c r="U33" s="6" t="s">
        <v>31</v>
      </c>
      <c r="V33">
        <v>0</v>
      </c>
      <c r="W33" t="s">
        <v>28</v>
      </c>
      <c r="Y33" t="s">
        <v>29</v>
      </c>
      <c r="AA33" t="s">
        <v>27</v>
      </c>
      <c r="AB33">
        <v>0</v>
      </c>
      <c r="AC33" t="s">
        <v>30</v>
      </c>
      <c r="AD33">
        <v>12</v>
      </c>
      <c r="AE33" s="6" t="s">
        <v>29</v>
      </c>
      <c r="AF33">
        <v>0</v>
      </c>
    </row>
    <row r="34" spans="1:32">
      <c r="A34" s="12">
        <v>32</v>
      </c>
      <c r="B34" s="13">
        <f>Umrechnung!G34</f>
        <v>190309.98070994866</v>
      </c>
      <c r="C34" s="13">
        <f>Umrechnung!C34</f>
        <v>190790.49295994866</v>
      </c>
      <c r="D34" s="14">
        <f>Umrechnung!F34</f>
        <v>480.51224999999999</v>
      </c>
      <c r="E34" s="5">
        <f t="shared" si="0"/>
        <v>14.417422781056716</v>
      </c>
      <c r="F34">
        <v>1.3454050658912511E-4</v>
      </c>
      <c r="G34" s="1">
        <f t="shared" si="1"/>
        <v>1.7759346869764514</v>
      </c>
      <c r="H34">
        <v>29</v>
      </c>
      <c r="I34" t="s">
        <v>25</v>
      </c>
      <c r="J34">
        <v>12</v>
      </c>
      <c r="M34" s="6" t="s">
        <v>26</v>
      </c>
      <c r="N34">
        <v>0</v>
      </c>
      <c r="O34" t="s">
        <v>27</v>
      </c>
      <c r="P34">
        <v>0</v>
      </c>
      <c r="Q34" t="s">
        <v>28</v>
      </c>
      <c r="S34" t="s">
        <v>29</v>
      </c>
      <c r="U34" s="6" t="s">
        <v>27</v>
      </c>
      <c r="V34">
        <v>0</v>
      </c>
      <c r="W34" t="s">
        <v>30</v>
      </c>
      <c r="Y34" t="s">
        <v>31</v>
      </c>
      <c r="AA34" t="s">
        <v>25</v>
      </c>
      <c r="AB34">
        <v>12</v>
      </c>
      <c r="AC34" t="s">
        <v>26</v>
      </c>
      <c r="AD34">
        <v>12</v>
      </c>
      <c r="AE34" s="6" t="s">
        <v>31</v>
      </c>
      <c r="AF34">
        <v>0</v>
      </c>
    </row>
    <row r="35" spans="1:32">
      <c r="A35" s="12">
        <v>33</v>
      </c>
      <c r="B35" s="13">
        <f>Umrechnung!G35</f>
        <v>182679.80774102337</v>
      </c>
      <c r="C35" s="13">
        <f>Umrechnung!C35</f>
        <v>188317.28286602336</v>
      </c>
      <c r="D35" s="14">
        <f>Umrechnung!F35</f>
        <v>5637.4751249999999</v>
      </c>
      <c r="E35" s="5">
        <f t="shared" si="0"/>
        <v>13.839379374319952</v>
      </c>
      <c r="F35">
        <v>1.3454050658912511E-4</v>
      </c>
      <c r="G35" s="1">
        <f t="shared" si="1"/>
        <v>1.7759346869764514</v>
      </c>
      <c r="H35">
        <v>30</v>
      </c>
      <c r="I35" t="s">
        <v>28</v>
      </c>
      <c r="J35">
        <v>12</v>
      </c>
      <c r="M35" s="6" t="s">
        <v>29</v>
      </c>
      <c r="N35">
        <v>0</v>
      </c>
      <c r="O35" t="s">
        <v>25</v>
      </c>
      <c r="P35">
        <v>12</v>
      </c>
      <c r="Q35" t="s">
        <v>30</v>
      </c>
      <c r="S35" t="s">
        <v>31</v>
      </c>
      <c r="U35" s="6" t="s">
        <v>25</v>
      </c>
      <c r="V35">
        <v>0</v>
      </c>
      <c r="W35" t="s">
        <v>26</v>
      </c>
      <c r="Y35" t="s">
        <v>27</v>
      </c>
      <c r="AA35" t="s">
        <v>28</v>
      </c>
      <c r="AB35">
        <v>12</v>
      </c>
      <c r="AC35" t="s">
        <v>29</v>
      </c>
      <c r="AD35">
        <v>12</v>
      </c>
      <c r="AE35" s="6" t="s">
        <v>27</v>
      </c>
      <c r="AF35">
        <v>0</v>
      </c>
    </row>
    <row r="36" spans="1:32">
      <c r="A36" s="12">
        <v>34</v>
      </c>
      <c r="B36" s="13">
        <f>Umrechnung!G36</f>
        <v>165584.73955721149</v>
      </c>
      <c r="C36" s="13">
        <f>Umrechnung!C36</f>
        <v>177364.4953072115</v>
      </c>
      <c r="D36" s="14">
        <f>Umrechnung!F36</f>
        <v>11779.755749999998</v>
      </c>
      <c r="E36" s="5">
        <f t="shared" si="0"/>
        <v>12.5442984513039</v>
      </c>
      <c r="F36">
        <v>1.3454050658912511E-4</v>
      </c>
      <c r="G36" s="1">
        <f t="shared" si="1"/>
        <v>1.7759346869764514</v>
      </c>
      <c r="H36">
        <v>31</v>
      </c>
      <c r="I36" t="s">
        <v>30</v>
      </c>
      <c r="J36">
        <v>12</v>
      </c>
      <c r="M36" s="6" t="s">
        <v>31</v>
      </c>
      <c r="N36">
        <v>0</v>
      </c>
      <c r="Q36" t="s">
        <v>26</v>
      </c>
      <c r="U36" s="6" t="s">
        <v>28</v>
      </c>
      <c r="V36">
        <v>0</v>
      </c>
      <c r="W36" t="s">
        <v>29</v>
      </c>
      <c r="AA36" t="s">
        <v>30</v>
      </c>
      <c r="AB36">
        <v>12</v>
      </c>
      <c r="AE36" s="6" t="s">
        <v>25</v>
      </c>
      <c r="AF36">
        <v>0</v>
      </c>
    </row>
    <row r="37" spans="1:32">
      <c r="A37" s="12">
        <v>35</v>
      </c>
      <c r="B37" s="13">
        <f>Umrechnung!G37</f>
        <v>152018.43715921405</v>
      </c>
      <c r="C37" s="13">
        <f>Umrechnung!C37</f>
        <v>167824.97065921404</v>
      </c>
      <c r="D37" s="14">
        <f>Umrechnung!F37</f>
        <v>15806.533499999998</v>
      </c>
      <c r="E37" s="5">
        <f t="shared" si="0"/>
        <v>11.516548269637429</v>
      </c>
      <c r="F37">
        <v>1.3454050658912511E-4</v>
      </c>
      <c r="G37" s="1">
        <f t="shared" si="1"/>
        <v>1.7759346869764514</v>
      </c>
    </row>
    <row r="38" spans="1:32">
      <c r="A38" s="12">
        <v>36</v>
      </c>
      <c r="B38" s="13">
        <f>Umrechnung!G38</f>
        <v>144562.29820784551</v>
      </c>
      <c r="C38" s="13">
        <f>Umrechnung!C38</f>
        <v>161111.97183284551</v>
      </c>
      <c r="D38" s="14">
        <f>Umrechnung!F38</f>
        <v>16549.673624999999</v>
      </c>
      <c r="E38" s="5">
        <f t="shared" si="0"/>
        <v>10.951689258170115</v>
      </c>
      <c r="F38">
        <v>1.3454050658912511E-4</v>
      </c>
      <c r="G38" s="1">
        <f t="shared" si="1"/>
        <v>1.7759346869764514</v>
      </c>
      <c r="H38" t="s">
        <v>32</v>
      </c>
      <c r="I38">
        <v>9</v>
      </c>
      <c r="K38">
        <v>8</v>
      </c>
      <c r="M38">
        <v>9</v>
      </c>
      <c r="O38">
        <v>8</v>
      </c>
      <c r="Q38">
        <v>9</v>
      </c>
      <c r="S38">
        <v>8</v>
      </c>
      <c r="U38">
        <v>9</v>
      </c>
      <c r="W38">
        <v>9</v>
      </c>
      <c r="Y38">
        <v>8</v>
      </c>
      <c r="AA38">
        <v>9</v>
      </c>
      <c r="AC38">
        <v>8</v>
      </c>
      <c r="AE38">
        <v>9</v>
      </c>
    </row>
    <row r="39" spans="1:32">
      <c r="A39" s="12">
        <v>37</v>
      </c>
      <c r="B39" s="13">
        <f>Umrechnung!G39</f>
        <v>142368.28935040225</v>
      </c>
      <c r="C39" s="13">
        <f>Umrechnung!C39</f>
        <v>156872.18310040224</v>
      </c>
      <c r="D39" s="14">
        <f>Umrechnung!F39</f>
        <v>14503.893749999997</v>
      </c>
      <c r="E39" s="5">
        <f t="shared" si="0"/>
        <v>10.785476465939565</v>
      </c>
      <c r="F39">
        <v>0.25996533995516752</v>
      </c>
      <c r="G39" s="1">
        <f t="shared" si="1"/>
        <v>3431.5424874082114</v>
      </c>
      <c r="H39" t="s">
        <v>33</v>
      </c>
      <c r="I39">
        <v>5</v>
      </c>
      <c r="K39">
        <v>0</v>
      </c>
      <c r="M39">
        <v>7</v>
      </c>
      <c r="O39">
        <v>7</v>
      </c>
      <c r="Q39">
        <v>0</v>
      </c>
      <c r="S39">
        <v>0</v>
      </c>
      <c r="U39">
        <v>21</v>
      </c>
      <c r="W39">
        <v>20</v>
      </c>
      <c r="Y39">
        <v>0</v>
      </c>
      <c r="AA39">
        <v>14</v>
      </c>
      <c r="AC39">
        <v>0</v>
      </c>
      <c r="AE39">
        <v>7</v>
      </c>
    </row>
    <row r="40" spans="1:32">
      <c r="A40" s="12">
        <v>38</v>
      </c>
      <c r="B40" s="13">
        <f>Umrechnung!G40</f>
        <v>142101.16764025533</v>
      </c>
      <c r="C40" s="13">
        <f>Umrechnung!C40</f>
        <v>152279.07864025532</v>
      </c>
      <c r="D40" s="14">
        <f>Umrechnung!F40</f>
        <v>10177.910999999998</v>
      </c>
      <c r="E40" s="5">
        <f t="shared" si="0"/>
        <v>10.765239972746615</v>
      </c>
      <c r="F40">
        <v>0.80197398440884271</v>
      </c>
      <c r="G40" s="1">
        <f t="shared" si="1"/>
        <v>10586.056594196723</v>
      </c>
      <c r="H40" t="s">
        <v>34</v>
      </c>
      <c r="I40">
        <f>I3-I38-I39+1</f>
        <v>18</v>
      </c>
      <c r="K40">
        <f>K3-K38-K39</f>
        <v>20</v>
      </c>
      <c r="M40">
        <f>M3-M38-M39+2</f>
        <v>17</v>
      </c>
      <c r="O40">
        <f>O3-O38-O39+2</f>
        <v>17</v>
      </c>
      <c r="Q40">
        <f>Q3-Q38-Q39</f>
        <v>22</v>
      </c>
      <c r="S40">
        <f>S3-S38-S39</f>
        <v>22</v>
      </c>
      <c r="U40">
        <f>U3-U38-U39+6</f>
        <v>7</v>
      </c>
      <c r="W40">
        <f>W3-W38-W39+6</f>
        <v>8</v>
      </c>
      <c r="Y40">
        <f>Y3-Y38-Y39</f>
        <v>22</v>
      </c>
      <c r="AA40">
        <f>AA3-AA38-AA39+4</f>
        <v>12</v>
      </c>
      <c r="AC40">
        <f>AC3-AC38-AC39</f>
        <v>22</v>
      </c>
      <c r="AE40">
        <f>AE3-AE38-AE39+2</f>
        <v>17</v>
      </c>
    </row>
    <row r="41" spans="1:32">
      <c r="A41" s="12">
        <v>39</v>
      </c>
      <c r="B41" s="13">
        <f>Umrechnung!G41</f>
        <v>143555.40120240478</v>
      </c>
      <c r="C41" s="13">
        <f>Umrechnung!C41</f>
        <v>147332.65845240478</v>
      </c>
      <c r="D41" s="14">
        <f>Umrechnung!F41</f>
        <v>3777.2572499999997</v>
      </c>
      <c r="E41" s="5">
        <f t="shared" si="0"/>
        <v>10.875409182000363</v>
      </c>
      <c r="F41">
        <v>1.109816253583972</v>
      </c>
      <c r="G41" s="1">
        <f t="shared" si="1"/>
        <v>14649.57454730843</v>
      </c>
    </row>
    <row r="42" spans="1:32">
      <c r="A42" s="12">
        <v>40</v>
      </c>
      <c r="B42" s="13">
        <f>Umrechnung!G42</f>
        <v>147981.71353281202</v>
      </c>
      <c r="C42" s="13">
        <f>Umrechnung!C42</f>
        <v>148039.28990781202</v>
      </c>
      <c r="D42" s="14">
        <f>Umrechnung!F42</f>
        <v>57.576374999999992</v>
      </c>
      <c r="E42" s="5">
        <f t="shared" si="0"/>
        <v>11.21073587369788</v>
      </c>
      <c r="F42">
        <v>1.093349971541052</v>
      </c>
      <c r="G42" s="1">
        <f t="shared" si="1"/>
        <v>14432.219624341886</v>
      </c>
      <c r="J42">
        <f>479714/1800</f>
        <v>266.50777777777779</v>
      </c>
    </row>
    <row r="43" spans="1:32">
      <c r="A43" s="12">
        <v>41</v>
      </c>
      <c r="B43" s="13">
        <f>Umrechnung!G43</f>
        <v>141326.29108144346</v>
      </c>
      <c r="C43" s="13">
        <f>Umrechnung!C43</f>
        <v>141326.29108144346</v>
      </c>
      <c r="D43" s="14">
        <f>Umrechnung!F43</f>
        <v>0</v>
      </c>
      <c r="E43" s="5">
        <f t="shared" si="0"/>
        <v>10.706537203139655</v>
      </c>
      <c r="F43">
        <v>0.71580717268523375</v>
      </c>
      <c r="G43" s="1">
        <f t="shared" si="1"/>
        <v>9448.654679445086</v>
      </c>
    </row>
    <row r="44" spans="1:32">
      <c r="A44" s="12">
        <v>42</v>
      </c>
      <c r="B44" s="13">
        <f>Umrechnung!G44</f>
        <v>142739.55399225786</v>
      </c>
      <c r="C44" s="13">
        <f>Umrechnung!C44</f>
        <v>142739.55399225786</v>
      </c>
      <c r="D44" s="14">
        <f>Umrechnung!F44</f>
        <v>0</v>
      </c>
      <c r="E44" s="5">
        <f t="shared" si="0"/>
        <v>10.81360257517105</v>
      </c>
      <c r="F44">
        <v>1.3454050658912511E-4</v>
      </c>
      <c r="G44" s="1">
        <f t="shared" si="1"/>
        <v>1.7759346869764514</v>
      </c>
    </row>
    <row r="45" spans="1:32">
      <c r="A45" s="12">
        <v>43</v>
      </c>
      <c r="B45" s="13">
        <f>Umrechnung!G45</f>
        <v>128960.24061181713</v>
      </c>
      <c r="C45" s="13">
        <f>Umrechnung!C45</f>
        <v>128960.24061181713</v>
      </c>
      <c r="D45" s="14">
        <f>Umrechnung!F45</f>
        <v>0</v>
      </c>
      <c r="E45" s="5">
        <f t="shared" si="0"/>
        <v>9.7697151978649348</v>
      </c>
      <c r="F45">
        <v>1.3454050658912511E-4</v>
      </c>
      <c r="G45" s="1">
        <f t="shared" si="1"/>
        <v>1.7759346869764514</v>
      </c>
    </row>
    <row r="46" spans="1:32">
      <c r="A46" s="12">
        <v>44</v>
      </c>
      <c r="B46" s="13">
        <f>Umrechnung!G46</f>
        <v>125780.39906248465</v>
      </c>
      <c r="C46" s="13">
        <f>Umrechnung!C46</f>
        <v>125780.39906248465</v>
      </c>
      <c r="D46" s="14">
        <f>Umrechnung!F46</f>
        <v>0</v>
      </c>
      <c r="E46" s="5">
        <f t="shared" si="0"/>
        <v>9.5288181107942922</v>
      </c>
      <c r="F46">
        <v>1.3454050658912511E-4</v>
      </c>
      <c r="G46" s="1">
        <f t="shared" si="1"/>
        <v>1.7759346869764514</v>
      </c>
    </row>
    <row r="47" spans="1:32">
      <c r="A47" s="12">
        <v>45</v>
      </c>
      <c r="B47" s="13">
        <f>Umrechnung!G47</f>
        <v>124013.82042396664</v>
      </c>
      <c r="C47" s="13">
        <f>Umrechnung!C47</f>
        <v>124013.82042396664</v>
      </c>
      <c r="D47" s="14">
        <f>Umrechnung!F47</f>
        <v>0</v>
      </c>
      <c r="E47" s="5">
        <f t="shared" si="0"/>
        <v>9.3949863957550477</v>
      </c>
      <c r="F47">
        <v>1.3454050658912511E-4</v>
      </c>
      <c r="G47" s="1">
        <f t="shared" si="1"/>
        <v>1.7759346869764514</v>
      </c>
    </row>
    <row r="48" spans="1:32">
      <c r="A48" s="12">
        <v>46</v>
      </c>
      <c r="B48" s="13">
        <f>Umrechnung!G48</f>
        <v>114120.98004826558</v>
      </c>
      <c r="C48" s="13">
        <f>Umrechnung!C48</f>
        <v>114120.98004826558</v>
      </c>
      <c r="D48" s="14">
        <f>Umrechnung!F48</f>
        <v>0</v>
      </c>
      <c r="E48" s="5">
        <f t="shared" si="0"/>
        <v>8.6455287915352717</v>
      </c>
      <c r="F48">
        <v>1.3454050658912511E-4</v>
      </c>
      <c r="G48" s="1">
        <f t="shared" si="1"/>
        <v>1.7759346869764514</v>
      </c>
    </row>
    <row r="49" spans="1:7">
      <c r="A49" s="12">
        <v>47</v>
      </c>
      <c r="B49" s="13">
        <f>Umrechnung!G49</f>
        <v>119420.71596381972</v>
      </c>
      <c r="C49" s="13">
        <f>Umrechnung!C49</f>
        <v>119420.71596381972</v>
      </c>
      <c r="D49" s="14">
        <f>Umrechnung!F49</f>
        <v>0</v>
      </c>
      <c r="E49" s="5">
        <f t="shared" si="0"/>
        <v>9.0470239366530087</v>
      </c>
      <c r="F49">
        <v>1.3454050658912511E-4</v>
      </c>
      <c r="G49" s="1">
        <f t="shared" si="1"/>
        <v>1.7759346869764514</v>
      </c>
    </row>
    <row r="50" spans="1:7">
      <c r="A50" s="12">
        <v>48</v>
      </c>
      <c r="B50" s="13">
        <f>Umrechnung!G50</f>
        <v>117654.13732530165</v>
      </c>
      <c r="C50" s="13">
        <f>Umrechnung!C50</f>
        <v>117654.13732530165</v>
      </c>
      <c r="D50" s="14">
        <f>Umrechnung!F50</f>
        <v>0</v>
      </c>
      <c r="E50" s="5">
        <f t="shared" si="0"/>
        <v>8.9131922216137607</v>
      </c>
      <c r="F50">
        <v>1.3454050658912511E-4</v>
      </c>
      <c r="G50" s="1">
        <f t="shared" si="1"/>
        <v>1.7759346869764514</v>
      </c>
    </row>
    <row r="51" spans="1:7">
      <c r="A51" s="12">
        <v>49</v>
      </c>
      <c r="B51" s="13">
        <f>Umrechnung!G51</f>
        <v>121023.18378422118</v>
      </c>
      <c r="C51" s="13">
        <f>Umrechnung!C51</f>
        <v>121023.18378422118</v>
      </c>
      <c r="D51" s="14">
        <f>Umrechnung!F51</f>
        <v>0</v>
      </c>
      <c r="E51" s="5">
        <f t="shared" si="0"/>
        <v>9.1684230139561507</v>
      </c>
      <c r="F51">
        <v>1.3454050658912511E-4</v>
      </c>
      <c r="G51" s="1">
        <f t="shared" si="1"/>
        <v>1.7759346869764514</v>
      </c>
    </row>
    <row r="52" spans="1:7">
      <c r="A52" s="12">
        <v>50</v>
      </c>
      <c r="B52" s="13">
        <f>Umrechnung!G52</f>
        <v>121791.58495110513</v>
      </c>
      <c r="C52" s="13">
        <f>Umrechnung!C52</f>
        <v>121791.58495110513</v>
      </c>
      <c r="D52" s="14">
        <f>Umrechnung!F52</f>
        <v>0</v>
      </c>
      <c r="E52" s="5">
        <f t="shared" si="0"/>
        <v>9.2266352235685716</v>
      </c>
      <c r="F52">
        <v>1.3454050658912511E-4</v>
      </c>
      <c r="G52" s="1">
        <f t="shared" si="1"/>
        <v>1.7759346869764514</v>
      </c>
    </row>
    <row r="53" spans="1:7">
      <c r="A53" s="12">
        <v>51</v>
      </c>
      <c r="B53" s="13">
        <f>Umrechnung!G53</f>
        <v>128322.99486961866</v>
      </c>
      <c r="C53" s="13">
        <f>Umrechnung!C53</f>
        <v>128322.99486961866</v>
      </c>
      <c r="D53" s="14">
        <f>Umrechnung!F53</f>
        <v>0</v>
      </c>
      <c r="E53" s="5">
        <f t="shared" si="0"/>
        <v>9.7214390052741404</v>
      </c>
      <c r="F53">
        <v>1.3454050658912511E-4</v>
      </c>
      <c r="G53" s="1">
        <f t="shared" si="1"/>
        <v>1.7759346869764514</v>
      </c>
    </row>
    <row r="54" spans="1:7">
      <c r="A54" s="12">
        <v>52</v>
      </c>
      <c r="B54" s="13">
        <f>Umrechnung!G54</f>
        <v>154448.63454367273</v>
      </c>
      <c r="C54" s="13">
        <f>Umrechnung!C54</f>
        <v>154448.63454367273</v>
      </c>
      <c r="D54" s="14">
        <f>Umrechnung!F54</f>
        <v>0</v>
      </c>
      <c r="E54" s="5">
        <f t="shared" si="0"/>
        <v>11.700654132096419</v>
      </c>
      <c r="F54">
        <v>1.3454050658912511E-4</v>
      </c>
      <c r="G54" s="1">
        <f t="shared" si="1"/>
        <v>1.7759346869764514</v>
      </c>
    </row>
    <row r="55" spans="1:7">
      <c r="A55" s="12">
        <v>53</v>
      </c>
      <c r="B55" s="13">
        <f>Umrechnung!G55</f>
        <v>165974.65204693194</v>
      </c>
      <c r="C55" s="13">
        <f>Umrechnung!C55</f>
        <v>165974.65204693194</v>
      </c>
      <c r="D55" s="14">
        <f>Umrechnung!F55</f>
        <v>0</v>
      </c>
      <c r="E55" s="5">
        <f t="shared" si="0"/>
        <v>12.573837276282722</v>
      </c>
      <c r="F55">
        <v>1.3454050658912511E-4</v>
      </c>
      <c r="G55" s="1">
        <f t="shared" si="1"/>
        <v>1.7759346869764514</v>
      </c>
    </row>
    <row r="56" spans="1:7">
      <c r="A56" s="12">
        <v>54</v>
      </c>
      <c r="B56" s="13">
        <f>Umrechnung!G56</f>
        <v>171353.46021511956</v>
      </c>
      <c r="C56" s="13">
        <f>Umrechnung!C56</f>
        <v>171353.46021511956</v>
      </c>
      <c r="D56" s="14">
        <f>Umrechnung!F56</f>
        <v>0</v>
      </c>
      <c r="E56" s="5">
        <f t="shared" si="0"/>
        <v>12.981322743569663</v>
      </c>
      <c r="F56">
        <v>1.3454050695131521E-4</v>
      </c>
      <c r="G56" s="1">
        <f t="shared" si="1"/>
        <v>1.7759346917573606</v>
      </c>
    </row>
    <row r="57" spans="1:7">
      <c r="A57" s="12">
        <v>55</v>
      </c>
      <c r="B57" s="13">
        <f>Umrechnung!G57</f>
        <v>199015.90222294148</v>
      </c>
      <c r="C57" s="13">
        <f>Umrechnung!C57</f>
        <v>199015.90222294148</v>
      </c>
      <c r="D57" s="14">
        <f>Umrechnung!F57</f>
        <v>0</v>
      </c>
      <c r="E57" s="5">
        <f t="shared" si="0"/>
        <v>15.076962289616779</v>
      </c>
      <c r="F57">
        <v>0.81396993228585501</v>
      </c>
      <c r="G57" s="1">
        <f t="shared" si="1"/>
        <v>10744.403106173286</v>
      </c>
    </row>
    <row r="58" spans="1:7">
      <c r="A58" s="12">
        <v>56</v>
      </c>
      <c r="B58" s="13">
        <f>Umrechnung!G58</f>
        <v>207244.73480866491</v>
      </c>
      <c r="C58" s="13">
        <f>Umrechnung!C58</f>
        <v>207468.31505866491</v>
      </c>
      <c r="D58" s="14">
        <f>Umrechnung!F58</f>
        <v>223.58025000000001</v>
      </c>
      <c r="E58" s="5">
        <f t="shared" si="0"/>
        <v>15.700358697626131</v>
      </c>
      <c r="F58">
        <v>1.307101862705176</v>
      </c>
      <c r="G58" s="1">
        <f t="shared" si="1"/>
        <v>17253.744587708323</v>
      </c>
    </row>
    <row r="59" spans="1:7">
      <c r="A59" s="12">
        <v>57</v>
      </c>
      <c r="B59" s="13">
        <f>Umrechnung!G59</f>
        <v>202767.37497457111</v>
      </c>
      <c r="C59" s="13">
        <f>Umrechnung!C59</f>
        <v>204778.9109745711</v>
      </c>
      <c r="D59" s="14">
        <f>Umrechnung!F59</f>
        <v>2011.5360000000001</v>
      </c>
      <c r="E59" s="5">
        <f t="shared" si="0"/>
        <v>15.361164770800842</v>
      </c>
      <c r="F59">
        <v>1.444568727620672</v>
      </c>
      <c r="G59" s="1">
        <f t="shared" si="1"/>
        <v>19068.307204592871</v>
      </c>
    </row>
    <row r="60" spans="1:7">
      <c r="A60" s="12">
        <v>58</v>
      </c>
      <c r="B60" s="13">
        <f>Umrechnung!G60</f>
        <v>187820.36338786996</v>
      </c>
      <c r="C60" s="13">
        <f>Umrechnung!C60</f>
        <v>192868.69288786995</v>
      </c>
      <c r="D60" s="14">
        <f>Umrechnung!F60</f>
        <v>5048.3294999999998</v>
      </c>
      <c r="E60" s="5">
        <f t="shared" si="0"/>
        <v>14.228815408171966</v>
      </c>
      <c r="F60">
        <v>1.249483000963135</v>
      </c>
      <c r="G60" s="1">
        <f t="shared" si="1"/>
        <v>16493.175612713381</v>
      </c>
    </row>
    <row r="61" spans="1:7">
      <c r="A61" s="12">
        <v>59</v>
      </c>
      <c r="B61" s="13">
        <f>Umrechnung!G61</f>
        <v>175887.0327599367</v>
      </c>
      <c r="C61" s="13">
        <f>Umrechnung!C61</f>
        <v>182495.27713493671</v>
      </c>
      <c r="D61" s="14">
        <f>Umrechnung!F61</f>
        <v>6608.2443750000002</v>
      </c>
      <c r="E61" s="5">
        <f t="shared" si="0"/>
        <v>13.324775209086114</v>
      </c>
      <c r="F61">
        <v>0.79821983056993706</v>
      </c>
      <c r="G61" s="1">
        <f t="shared" si="1"/>
        <v>10536.501763523169</v>
      </c>
    </row>
    <row r="62" spans="1:7">
      <c r="A62" s="12">
        <v>60</v>
      </c>
      <c r="B62" s="13">
        <f>Umrechnung!G62</f>
        <v>167250.54392453923</v>
      </c>
      <c r="C62" s="13">
        <f>Umrechnung!C62</f>
        <v>175195.46604953925</v>
      </c>
      <c r="D62" s="14">
        <f>Umrechnung!F62</f>
        <v>7944.9221249999991</v>
      </c>
      <c r="E62" s="5">
        <f t="shared" si="0"/>
        <v>12.670495751859033</v>
      </c>
      <c r="F62">
        <v>0.2070570611513102</v>
      </c>
      <c r="G62" s="1">
        <f t="shared" si="1"/>
        <v>2733.1532071972947</v>
      </c>
    </row>
    <row r="63" spans="1:7">
      <c r="A63" s="12">
        <v>61</v>
      </c>
      <c r="B63" s="13">
        <f>Umrechnung!G63</f>
        <v>163108.36529823559</v>
      </c>
      <c r="C63" s="13">
        <f>Umrechnung!C63</f>
        <v>170585.05904823559</v>
      </c>
      <c r="D63" s="14">
        <f>Umrechnung!F63</f>
        <v>7476.6937500000004</v>
      </c>
      <c r="E63" s="5">
        <f t="shared" si="0"/>
        <v>12.356694340775423</v>
      </c>
      <c r="F63">
        <v>1.3454050658912511E-4</v>
      </c>
      <c r="G63" s="1">
        <f t="shared" si="1"/>
        <v>1.7759346869764514</v>
      </c>
    </row>
    <row r="64" spans="1:7">
      <c r="A64" s="12">
        <v>62</v>
      </c>
      <c r="B64" s="13">
        <f>Umrechnung!G64</f>
        <v>159665.57483848996</v>
      </c>
      <c r="C64" s="13">
        <f>Umrechnung!C64</f>
        <v>165590.45146348997</v>
      </c>
      <c r="D64" s="14">
        <f>Umrechnung!F64</f>
        <v>5924.8766249999999</v>
      </c>
      <c r="E64" s="5">
        <f t="shared" si="0"/>
        <v>12.095876881703784</v>
      </c>
      <c r="F64">
        <v>1.3454050658912511E-4</v>
      </c>
      <c r="G64" s="1">
        <f t="shared" si="1"/>
        <v>1.7759346869764514</v>
      </c>
    </row>
    <row r="65" spans="1:7">
      <c r="A65" s="12">
        <v>63</v>
      </c>
      <c r="B65" s="13">
        <f>Umrechnung!G65</f>
        <v>158270.85967030234</v>
      </c>
      <c r="C65" s="13">
        <f>Umrechnung!C65</f>
        <v>160211.64329530235</v>
      </c>
      <c r="D65" s="14">
        <f>Umrechnung!F65</f>
        <v>1940.783625</v>
      </c>
      <c r="E65" s="5">
        <f t="shared" si="0"/>
        <v>11.990216641689571</v>
      </c>
      <c r="F65">
        <v>1.3454050658912511E-4</v>
      </c>
      <c r="G65" s="1">
        <f t="shared" si="1"/>
        <v>1.7759346869764514</v>
      </c>
    </row>
    <row r="66" spans="1:7">
      <c r="A66" s="12">
        <v>64</v>
      </c>
      <c r="B66" s="13">
        <f>Umrechnung!G66</f>
        <v>160946.76133718633</v>
      </c>
      <c r="C66" s="13">
        <f>Umrechnung!C66</f>
        <v>160980.04446218631</v>
      </c>
      <c r="D66" s="14">
        <f>Umrechnung!F66</f>
        <v>33.283124999999998</v>
      </c>
      <c r="E66" s="5">
        <f t="shared" si="0"/>
        <v>12.192936464938358</v>
      </c>
      <c r="F66">
        <v>1.3454050658912511E-4</v>
      </c>
      <c r="G66" s="1">
        <f t="shared" si="1"/>
        <v>1.7759346869764514</v>
      </c>
    </row>
    <row r="67" spans="1:7">
      <c r="A67" s="12">
        <v>65</v>
      </c>
      <c r="B67" s="13">
        <f>Umrechnung!G67</f>
        <v>153680.23337678885</v>
      </c>
      <c r="C67" s="13">
        <f>Umrechnung!C67</f>
        <v>153680.23337678885</v>
      </c>
      <c r="D67" s="14">
        <f>Umrechnung!F67</f>
        <v>0</v>
      </c>
      <c r="E67" s="5">
        <f t="shared" ref="E67:E130" si="3">B67/$AI$2</f>
        <v>11.642441922484004</v>
      </c>
      <c r="F67">
        <v>1.3454050658912511E-4</v>
      </c>
      <c r="G67" s="1">
        <f t="shared" ref="G67:G130" si="4">F67*$AI$2</f>
        <v>1.7759346869764514</v>
      </c>
    </row>
    <row r="68" spans="1:7">
      <c r="A68" s="12">
        <v>66</v>
      </c>
      <c r="B68" s="13">
        <f>Umrechnung!G68</f>
        <v>155217.03571055672</v>
      </c>
      <c r="C68" s="13">
        <f>Umrechnung!C68</f>
        <v>155217.03571055672</v>
      </c>
      <c r="D68" s="14">
        <f>Umrechnung!F68</f>
        <v>0</v>
      </c>
      <c r="E68" s="5">
        <f t="shared" si="3"/>
        <v>11.758866341708842</v>
      </c>
      <c r="F68">
        <v>1.3454050683725711E-4</v>
      </c>
      <c r="G68" s="1">
        <f t="shared" si="4"/>
        <v>1.7759346902517938</v>
      </c>
    </row>
    <row r="69" spans="1:7">
      <c r="A69" s="12">
        <v>67</v>
      </c>
      <c r="B69" s="13">
        <f>Umrechnung!G69</f>
        <v>152143.43104302094</v>
      </c>
      <c r="C69" s="13">
        <f>Umrechnung!C69</f>
        <v>152143.43104302094</v>
      </c>
      <c r="D69" s="14">
        <f>Umrechnung!F69</f>
        <v>0</v>
      </c>
      <c r="E69" s="5">
        <f t="shared" si="3"/>
        <v>11.526017503259162</v>
      </c>
      <c r="F69">
        <v>0.78416415200002354</v>
      </c>
      <c r="G69" s="1">
        <f t="shared" si="4"/>
        <v>10350.966806400311</v>
      </c>
    </row>
    <row r="70" spans="1:7">
      <c r="A70" s="12">
        <v>68</v>
      </c>
      <c r="B70" s="13">
        <f>Umrechnung!G70</f>
        <v>148301.42520860123</v>
      </c>
      <c r="C70" s="13">
        <f>Umrechnung!C70</f>
        <v>148301.42520860123</v>
      </c>
      <c r="D70" s="14">
        <f>Umrechnung!F70</f>
        <v>0</v>
      </c>
      <c r="E70" s="5">
        <f t="shared" si="3"/>
        <v>11.234956455197063</v>
      </c>
      <c r="F70">
        <v>1.5849074238549361</v>
      </c>
      <c r="G70" s="1">
        <f t="shared" si="4"/>
        <v>20920.777994885157</v>
      </c>
    </row>
    <row r="71" spans="1:7">
      <c r="A71" s="12">
        <v>69</v>
      </c>
      <c r="B71" s="13">
        <f>Umrechnung!G71</f>
        <v>144843.61995762345</v>
      </c>
      <c r="C71" s="13">
        <f>Umrechnung!C71</f>
        <v>144843.61995762345</v>
      </c>
      <c r="D71" s="14">
        <f>Umrechnung!F71</f>
        <v>0</v>
      </c>
      <c r="E71" s="5">
        <f t="shared" si="3"/>
        <v>10.97300151194117</v>
      </c>
      <c r="F71">
        <v>2.2572554228867059</v>
      </c>
      <c r="G71" s="1">
        <f t="shared" si="4"/>
        <v>29795.771582104517</v>
      </c>
    </row>
    <row r="72" spans="1:7">
      <c r="A72" s="12">
        <v>70</v>
      </c>
      <c r="B72" s="13">
        <f>Umrechnung!G72</f>
        <v>132165.00070403842</v>
      </c>
      <c r="C72" s="13">
        <f>Umrechnung!C72</f>
        <v>132165.00070403842</v>
      </c>
      <c r="D72" s="14">
        <f>Umrechnung!F72</f>
        <v>0</v>
      </c>
      <c r="E72" s="5">
        <f t="shared" si="3"/>
        <v>10.012500053336245</v>
      </c>
      <c r="F72">
        <v>2.6732317592711161</v>
      </c>
      <c r="G72" s="1">
        <f t="shared" si="4"/>
        <v>35286.65922237873</v>
      </c>
    </row>
    <row r="73" spans="1:7">
      <c r="A73" s="12">
        <v>71</v>
      </c>
      <c r="B73" s="13">
        <f>Umrechnung!G73</f>
        <v>122944.18670143108</v>
      </c>
      <c r="C73" s="13">
        <f>Umrechnung!C73</f>
        <v>122944.18670143108</v>
      </c>
      <c r="D73" s="14">
        <f>Umrechnung!F73</f>
        <v>0</v>
      </c>
      <c r="E73" s="5">
        <f t="shared" si="3"/>
        <v>9.3139535379872029</v>
      </c>
      <c r="F73">
        <v>2.7475907250638238</v>
      </c>
      <c r="G73" s="1">
        <f t="shared" si="4"/>
        <v>36268.197570842472</v>
      </c>
    </row>
    <row r="74" spans="1:7">
      <c r="A74" s="12">
        <v>72</v>
      </c>
      <c r="B74" s="13">
        <f>Umrechnung!G74</f>
        <v>126017.79136896681</v>
      </c>
      <c r="C74" s="13">
        <f>Umrechnung!C74</f>
        <v>126017.79136896681</v>
      </c>
      <c r="D74" s="14">
        <f>Umrechnung!F74</f>
        <v>0</v>
      </c>
      <c r="E74" s="5">
        <f t="shared" si="3"/>
        <v>9.5468023764368795</v>
      </c>
      <c r="F74">
        <v>2.4579110584393642</v>
      </c>
      <c r="G74" s="1">
        <f t="shared" si="4"/>
        <v>32444.425971399607</v>
      </c>
    </row>
    <row r="75" spans="1:7">
      <c r="A75" s="12">
        <v>73</v>
      </c>
      <c r="B75" s="13">
        <f>Umrechnung!G75</f>
        <v>115963.43817090364</v>
      </c>
      <c r="C75" s="13">
        <f>Umrechnung!C75</f>
        <v>115963.43817090364</v>
      </c>
      <c r="D75" s="14">
        <f>Umrechnung!F75</f>
        <v>0</v>
      </c>
      <c r="E75" s="5">
        <f t="shared" si="3"/>
        <v>8.7851089523411847</v>
      </c>
      <c r="F75">
        <v>1.8554765069194381</v>
      </c>
      <c r="G75" s="1">
        <f t="shared" si="4"/>
        <v>24492.289891336583</v>
      </c>
    </row>
    <row r="76" spans="1:7">
      <c r="A76" s="12">
        <v>74</v>
      </c>
      <c r="B76" s="13">
        <f>Umrechnung!G76</f>
        <v>115007.695548616</v>
      </c>
      <c r="C76" s="13">
        <f>Umrechnung!C76</f>
        <v>115007.695548616</v>
      </c>
      <c r="D76" s="14">
        <f>Umrechnung!F76</f>
        <v>0</v>
      </c>
      <c r="E76" s="5">
        <f t="shared" si="3"/>
        <v>8.7127042082284856</v>
      </c>
      <c r="F76">
        <v>1.0644442173459661</v>
      </c>
      <c r="G76" s="1">
        <f t="shared" si="4"/>
        <v>14050.663668966752</v>
      </c>
    </row>
    <row r="77" spans="1:7">
      <c r="A77" s="12">
        <v>75</v>
      </c>
      <c r="B77" s="13">
        <f>Umrechnung!G77</f>
        <v>111821.88680765708</v>
      </c>
      <c r="C77" s="13">
        <f>Umrechnung!C77</f>
        <v>111821.88680765708</v>
      </c>
      <c r="D77" s="14">
        <f>Umrechnung!F77</f>
        <v>0</v>
      </c>
      <c r="E77" s="5">
        <f t="shared" si="3"/>
        <v>8.4713550611861432</v>
      </c>
      <c r="F77">
        <v>0.26845691470318961</v>
      </c>
      <c r="G77" s="1">
        <f t="shared" si="4"/>
        <v>3543.6312740821027</v>
      </c>
    </row>
    <row r="78" spans="1:7">
      <c r="A78" s="12">
        <v>76</v>
      </c>
      <c r="B78" s="13">
        <f>Umrechnung!G78</f>
        <v>116919.18079319132</v>
      </c>
      <c r="C78" s="13">
        <f>Umrechnung!C78</f>
        <v>116919.18079319132</v>
      </c>
      <c r="D78" s="14">
        <f>Umrechnung!F78</f>
        <v>0</v>
      </c>
      <c r="E78" s="5">
        <f t="shared" si="3"/>
        <v>8.8575136964538874</v>
      </c>
      <c r="F78">
        <v>1.3454050658912511E-4</v>
      </c>
      <c r="G78" s="1">
        <f t="shared" si="4"/>
        <v>1.7759346869764514</v>
      </c>
    </row>
    <row r="79" spans="1:7">
      <c r="A79" s="12">
        <v>77</v>
      </c>
      <c r="B79" s="13">
        <f>Umrechnung!G79</f>
        <v>131255.32012750633</v>
      </c>
      <c r="C79" s="13">
        <f>Umrechnung!C79</f>
        <v>131255.32012750633</v>
      </c>
      <c r="D79" s="14">
        <f>Umrechnung!F79</f>
        <v>0</v>
      </c>
      <c r="E79" s="5">
        <f t="shared" si="3"/>
        <v>9.9435848581444191</v>
      </c>
      <c r="F79">
        <v>1.3454050658912511E-4</v>
      </c>
      <c r="G79" s="1">
        <f t="shared" si="4"/>
        <v>1.7759346869764514</v>
      </c>
    </row>
    <row r="80" spans="1:7">
      <c r="A80" s="12">
        <v>78</v>
      </c>
      <c r="B80" s="13">
        <f>Umrechnung!G80</f>
        <v>133166.80537208167</v>
      </c>
      <c r="C80" s="13">
        <f>Umrechnung!C80</f>
        <v>133166.80537208167</v>
      </c>
      <c r="D80" s="14">
        <f>Umrechnung!F80</f>
        <v>0</v>
      </c>
      <c r="E80" s="5">
        <f t="shared" si="3"/>
        <v>10.088394346369823</v>
      </c>
      <c r="F80">
        <v>1.3454050683352759E-4</v>
      </c>
      <c r="G80" s="1">
        <f t="shared" si="4"/>
        <v>1.7759346902025641</v>
      </c>
    </row>
    <row r="81" spans="1:7">
      <c r="A81" s="12">
        <v>79</v>
      </c>
      <c r="B81" s="13">
        <f>Umrechnung!G81</f>
        <v>172352.25288587602</v>
      </c>
      <c r="C81" s="13">
        <f>Umrechnung!C81</f>
        <v>172352.25288587602</v>
      </c>
      <c r="D81" s="14">
        <f>Umrechnung!F81</f>
        <v>0</v>
      </c>
      <c r="E81" s="5">
        <f t="shared" si="3"/>
        <v>13.056988854990607</v>
      </c>
      <c r="F81">
        <v>1.188497159335971</v>
      </c>
      <c r="G81" s="1">
        <f t="shared" si="4"/>
        <v>15688.162503234817</v>
      </c>
    </row>
    <row r="82" spans="1:7">
      <c r="A82" s="12">
        <v>80</v>
      </c>
      <c r="B82" s="13">
        <f>Umrechnung!G82</f>
        <v>176640.75399821842</v>
      </c>
      <c r="C82" s="13">
        <f>Umrechnung!C82</f>
        <v>176812.38512321844</v>
      </c>
      <c r="D82" s="14">
        <f>Umrechnung!F82</f>
        <v>171.63112499999997</v>
      </c>
      <c r="E82" s="5">
        <f t="shared" si="3"/>
        <v>13.381875302895335</v>
      </c>
      <c r="F82">
        <v>3.10585705585595</v>
      </c>
      <c r="G82" s="1">
        <f t="shared" si="4"/>
        <v>40997.313137298537</v>
      </c>
    </row>
    <row r="83" spans="1:7">
      <c r="A83" s="12">
        <v>81</v>
      </c>
      <c r="B83" s="13">
        <f>Umrechnung!G83</f>
        <v>174719.77712683493</v>
      </c>
      <c r="C83" s="13">
        <f>Umrechnung!C83</f>
        <v>175538.06162683494</v>
      </c>
      <c r="D83" s="14">
        <f>Umrechnung!F83</f>
        <v>818.28449999999998</v>
      </c>
      <c r="E83" s="5">
        <f t="shared" si="3"/>
        <v>13.236346752032949</v>
      </c>
      <c r="F83">
        <v>5.6357647622161151</v>
      </c>
      <c r="G83" s="1">
        <f t="shared" si="4"/>
        <v>74392.094861252714</v>
      </c>
    </row>
    <row r="84" spans="1:7">
      <c r="A84" s="12">
        <v>82</v>
      </c>
      <c r="B84" s="13">
        <f>Umrechnung!G84</f>
        <v>166085.68114943767</v>
      </c>
      <c r="C84" s="13">
        <f>Umrechnung!C84</f>
        <v>167573.53977443767</v>
      </c>
      <c r="D84" s="14">
        <f>Umrechnung!F84</f>
        <v>1487.8586249999998</v>
      </c>
      <c r="E84" s="5">
        <f t="shared" si="3"/>
        <v>12.582248571927096</v>
      </c>
      <c r="F84">
        <v>8.5375345919992967</v>
      </c>
      <c r="G84" s="1">
        <f t="shared" si="4"/>
        <v>112695.45661439071</v>
      </c>
    </row>
    <row r="85" spans="1:7">
      <c r="A85" s="12">
        <v>83</v>
      </c>
      <c r="B85" s="13">
        <f>Umrechnung!G85</f>
        <v>156333.291301561</v>
      </c>
      <c r="C85" s="13">
        <f>Umrechnung!C85</f>
        <v>158016.11355156099</v>
      </c>
      <c r="D85" s="14">
        <f>Umrechnung!F85</f>
        <v>1682.8222499999997</v>
      </c>
      <c r="E85" s="5">
        <f t="shared" si="3"/>
        <v>11.843431159209166</v>
      </c>
      <c r="F85">
        <v>11.4613165539741</v>
      </c>
      <c r="G85" s="1">
        <f t="shared" si="4"/>
        <v>151289.37851245812</v>
      </c>
    </row>
    <row r="86" spans="1:7">
      <c r="A86" s="12">
        <v>84</v>
      </c>
      <c r="B86" s="13">
        <f>Umrechnung!G86</f>
        <v>150575.50306783503</v>
      </c>
      <c r="C86" s="13">
        <f>Umrechnung!C86</f>
        <v>152281.65781783502</v>
      </c>
      <c r="D86" s="14">
        <f>Umrechnung!F86</f>
        <v>1706.1547499999999</v>
      </c>
      <c r="E86" s="5">
        <f t="shared" si="3"/>
        <v>11.407235080896593</v>
      </c>
      <c r="F86">
        <v>13.980389420135911</v>
      </c>
      <c r="G86" s="1">
        <f t="shared" si="4"/>
        <v>184541.14034579403</v>
      </c>
    </row>
    <row r="87" spans="1:7">
      <c r="A87" s="12">
        <v>85</v>
      </c>
      <c r="B87" s="13">
        <f>Umrechnung!G87</f>
        <v>144159.59883682136</v>
      </c>
      <c r="C87" s="13">
        <f>Umrechnung!C87</f>
        <v>145591.45946182136</v>
      </c>
      <c r="D87" s="14">
        <f>Umrechnung!F87</f>
        <v>1431.8606249999998</v>
      </c>
      <c r="E87" s="5">
        <f t="shared" si="3"/>
        <v>10.921181730062225</v>
      </c>
      <c r="F87">
        <v>15.63793561769188</v>
      </c>
      <c r="G87" s="1">
        <f t="shared" si="4"/>
        <v>206420.75015353283</v>
      </c>
    </row>
    <row r="88" spans="1:7">
      <c r="A88" s="12">
        <v>86</v>
      </c>
      <c r="B88" s="13">
        <f>Umrechnung!G88</f>
        <v>138556.83447809535</v>
      </c>
      <c r="C88" s="13">
        <f>Umrechnung!C88</f>
        <v>139857.00372809535</v>
      </c>
      <c r="D88" s="14">
        <f>Umrechnung!F88</f>
        <v>1300.1692500000001</v>
      </c>
      <c r="E88" s="5">
        <f t="shared" si="3"/>
        <v>10.496729884704193</v>
      </c>
      <c r="F88">
        <v>16.003401665919341</v>
      </c>
      <c r="G88" s="1">
        <f t="shared" si="4"/>
        <v>211244.90199013532</v>
      </c>
    </row>
    <row r="89" spans="1:7">
      <c r="A89" s="12">
        <v>87</v>
      </c>
      <c r="B89" s="13">
        <f>Umrechnung!G89</f>
        <v>136537.74298623233</v>
      </c>
      <c r="C89" s="13">
        <f>Umrechnung!C89</f>
        <v>136989.77586123234</v>
      </c>
      <c r="D89" s="14">
        <f>Umrechnung!F89</f>
        <v>452.03287499999993</v>
      </c>
      <c r="E89" s="5">
        <f t="shared" si="3"/>
        <v>10.343768408047904</v>
      </c>
      <c r="F89">
        <v>14.731912577843071</v>
      </c>
      <c r="G89" s="1">
        <f t="shared" si="4"/>
        <v>194461.24602752854</v>
      </c>
    </row>
    <row r="90" spans="1:7">
      <c r="A90" s="12">
        <v>88</v>
      </c>
      <c r="B90" s="13">
        <f>Umrechnung!G90</f>
        <v>134757.10199256113</v>
      </c>
      <c r="C90" s="13">
        <f>Umrechnung!C90</f>
        <v>134759.70974256113</v>
      </c>
      <c r="D90" s="14">
        <f>Umrechnung!F90</f>
        <v>2.6077499999999993</v>
      </c>
      <c r="E90" s="5">
        <f t="shared" si="3"/>
        <v>10.208871363072813</v>
      </c>
      <c r="F90">
        <v>11.619336494741511</v>
      </c>
      <c r="G90" s="1">
        <f t="shared" si="4"/>
        <v>153375.24173058794</v>
      </c>
    </row>
    <row r="91" spans="1:7">
      <c r="A91" s="12">
        <v>89</v>
      </c>
      <c r="B91" s="13">
        <f>Umrechnung!G91</f>
        <v>129662.41575702687</v>
      </c>
      <c r="C91" s="13">
        <f>Umrechnung!C91</f>
        <v>129662.41575702687</v>
      </c>
      <c r="D91" s="14">
        <f>Umrechnung!F91</f>
        <v>0</v>
      </c>
      <c r="E91" s="5">
        <f t="shared" si="3"/>
        <v>9.8229102846232479</v>
      </c>
      <c r="F91">
        <v>6.6456364240099752</v>
      </c>
      <c r="G91" s="1">
        <f t="shared" si="4"/>
        <v>87722.400796931674</v>
      </c>
    </row>
    <row r="92" spans="1:7">
      <c r="A92" s="12">
        <v>90</v>
      </c>
      <c r="B92" s="13">
        <f>Umrechnung!G92</f>
        <v>128706.67313473922</v>
      </c>
      <c r="C92" s="13">
        <f>Umrechnung!C92</f>
        <v>128706.67313473922</v>
      </c>
      <c r="D92" s="14">
        <f>Umrechnung!F92</f>
        <v>0</v>
      </c>
      <c r="E92" s="5">
        <f t="shared" si="3"/>
        <v>9.750505540510547</v>
      </c>
      <c r="F92">
        <v>1.3454050658912511E-4</v>
      </c>
      <c r="G92" s="1">
        <f t="shared" si="4"/>
        <v>1.7759346869764514</v>
      </c>
    </row>
    <row r="93" spans="1:7">
      <c r="A93" s="12">
        <v>91</v>
      </c>
      <c r="B93" s="13">
        <f>Umrechnung!G93</f>
        <v>127750.93051245157</v>
      </c>
      <c r="C93" s="13">
        <f>Umrechnung!C93</f>
        <v>127750.93051245157</v>
      </c>
      <c r="D93" s="14">
        <f>Umrechnung!F93</f>
        <v>0</v>
      </c>
      <c r="E93" s="5">
        <f t="shared" si="3"/>
        <v>9.678100796397846</v>
      </c>
      <c r="F93">
        <v>1.3454050658912511E-4</v>
      </c>
      <c r="G93" s="1">
        <f t="shared" si="4"/>
        <v>1.7759346869764514</v>
      </c>
    </row>
    <row r="94" spans="1:7">
      <c r="A94" s="12">
        <v>92</v>
      </c>
      <c r="B94" s="13">
        <f>Umrechnung!G94</f>
        <v>123290.7982751091</v>
      </c>
      <c r="C94" s="13">
        <f>Umrechnung!C94</f>
        <v>123290.7982751091</v>
      </c>
      <c r="D94" s="14">
        <f>Umrechnung!F94</f>
        <v>0</v>
      </c>
      <c r="E94" s="5">
        <f t="shared" si="3"/>
        <v>9.3402119905385685</v>
      </c>
      <c r="F94">
        <v>1.3454050658912511E-4</v>
      </c>
      <c r="G94" s="1">
        <f t="shared" si="4"/>
        <v>1.7759346869764514</v>
      </c>
    </row>
    <row r="95" spans="1:7">
      <c r="A95" s="12">
        <v>93</v>
      </c>
      <c r="B95" s="13">
        <f>Umrechnung!G95</f>
        <v>118830.66603776664</v>
      </c>
      <c r="C95" s="13">
        <f>Umrechnung!C95</f>
        <v>118830.66603776664</v>
      </c>
      <c r="D95" s="14">
        <f>Umrechnung!F95</f>
        <v>0</v>
      </c>
      <c r="E95" s="5">
        <f t="shared" si="3"/>
        <v>9.002323184679291</v>
      </c>
      <c r="F95">
        <v>1.3454050658912511E-4</v>
      </c>
      <c r="G95" s="1">
        <f t="shared" si="4"/>
        <v>1.7759346869764514</v>
      </c>
    </row>
    <row r="96" spans="1:7">
      <c r="A96" s="12">
        <v>94</v>
      </c>
      <c r="B96" s="13">
        <f>Umrechnung!G96</f>
        <v>106406.01194802698</v>
      </c>
      <c r="C96" s="13">
        <f>Umrechnung!C96</f>
        <v>106406.01194802698</v>
      </c>
      <c r="D96" s="14">
        <f>Umrechnung!F96</f>
        <v>0</v>
      </c>
      <c r="E96" s="5">
        <f t="shared" si="3"/>
        <v>8.0610615112141648</v>
      </c>
      <c r="F96">
        <v>1.3454050658912511E-4</v>
      </c>
      <c r="G96" s="1">
        <f t="shared" si="4"/>
        <v>1.7759346869764514</v>
      </c>
    </row>
    <row r="97" spans="1:7">
      <c r="A97" s="12">
        <v>95</v>
      </c>
      <c r="B97" s="13">
        <f>Umrechnung!G97</f>
        <v>100034.39446610921</v>
      </c>
      <c r="C97" s="13">
        <f>Umrechnung!C97</f>
        <v>100034.39446610921</v>
      </c>
      <c r="D97" s="14">
        <f>Umrechnung!F97</f>
        <v>0</v>
      </c>
      <c r="E97" s="5">
        <f t="shared" si="3"/>
        <v>7.5783632171294855</v>
      </c>
      <c r="F97">
        <v>1.3454050658912511E-4</v>
      </c>
      <c r="G97" s="1">
        <f t="shared" si="4"/>
        <v>1.7759346869764514</v>
      </c>
    </row>
    <row r="98" spans="1:7">
      <c r="A98" s="12">
        <v>96</v>
      </c>
      <c r="B98" s="13">
        <f>Umrechnung!G98</f>
        <v>99715.813592013321</v>
      </c>
      <c r="C98" s="13">
        <f>Umrechnung!C98</f>
        <v>99715.813592013321</v>
      </c>
      <c r="D98" s="14">
        <f>Umrechnung!F98</f>
        <v>0</v>
      </c>
      <c r="E98" s="5">
        <f t="shared" si="3"/>
        <v>7.5542283024252512</v>
      </c>
      <c r="F98">
        <v>1.3454050658912511E-4</v>
      </c>
      <c r="G98" s="1">
        <f t="shared" si="4"/>
        <v>1.7759346869764514</v>
      </c>
    </row>
    <row r="99" spans="1:7">
      <c r="A99" s="12">
        <v>97</v>
      </c>
      <c r="B99" s="13">
        <f>Umrechnung!G99</f>
        <v>66735.522549304456</v>
      </c>
      <c r="C99" s="13">
        <f>Umrechnung!C99</f>
        <v>66735.522549304456</v>
      </c>
      <c r="D99" s="14">
        <f>Umrechnung!F99</f>
        <v>0</v>
      </c>
      <c r="E99" s="5">
        <f t="shared" si="3"/>
        <v>5.0557214052503374</v>
      </c>
      <c r="F99">
        <v>1.3454050658912511E-4</v>
      </c>
      <c r="G99" s="1">
        <f t="shared" si="4"/>
        <v>1.7759346869764514</v>
      </c>
    </row>
    <row r="100" spans="1:7">
      <c r="A100" s="12">
        <v>98</v>
      </c>
      <c r="B100" s="13">
        <f>Umrechnung!G100</f>
        <v>69288.247455561999</v>
      </c>
      <c r="C100" s="13">
        <f>Umrechnung!C100</f>
        <v>69288.247455561999</v>
      </c>
      <c r="D100" s="14">
        <f>Umrechnung!F100</f>
        <v>0</v>
      </c>
      <c r="E100" s="5">
        <f t="shared" si="3"/>
        <v>5.2491096557243937</v>
      </c>
      <c r="F100">
        <v>1.3454050658912511E-4</v>
      </c>
      <c r="G100" s="1">
        <f t="shared" si="4"/>
        <v>1.7759346869764514</v>
      </c>
    </row>
    <row r="101" spans="1:7">
      <c r="A101" s="12">
        <v>99</v>
      </c>
      <c r="B101" s="13">
        <f>Umrechnung!G101</f>
        <v>62724.097696614037</v>
      </c>
      <c r="C101" s="13">
        <f>Umrechnung!C101</f>
        <v>62724.097696614037</v>
      </c>
      <c r="D101" s="14">
        <f>Umrechnung!F101</f>
        <v>0</v>
      </c>
      <c r="E101" s="5">
        <f t="shared" si="3"/>
        <v>4.7518255830768208</v>
      </c>
      <c r="F101">
        <v>1.3454050658912511E-4</v>
      </c>
      <c r="G101" s="1">
        <f t="shared" si="4"/>
        <v>1.7759346869764514</v>
      </c>
    </row>
    <row r="102" spans="1:7">
      <c r="A102" s="12">
        <v>100</v>
      </c>
      <c r="B102" s="13">
        <f>Umrechnung!G102</f>
        <v>68558.897482345565</v>
      </c>
      <c r="C102" s="13">
        <f>Umrechnung!C102</f>
        <v>68558.897482345565</v>
      </c>
      <c r="D102" s="14">
        <f>Umrechnung!F102</f>
        <v>0</v>
      </c>
      <c r="E102" s="5">
        <f t="shared" si="3"/>
        <v>5.193855869874664</v>
      </c>
      <c r="F102">
        <v>1.3454050658912511E-4</v>
      </c>
      <c r="G102" s="1">
        <f t="shared" si="4"/>
        <v>1.7759346869764514</v>
      </c>
    </row>
    <row r="103" spans="1:7">
      <c r="A103" s="12">
        <v>101</v>
      </c>
      <c r="B103" s="13">
        <f>Umrechnung!G103</f>
        <v>77858.109640855197</v>
      </c>
      <c r="C103" s="13">
        <f>Umrechnung!C103</f>
        <v>77858.109640855197</v>
      </c>
      <c r="D103" s="14">
        <f>Umrechnung!F103</f>
        <v>0</v>
      </c>
      <c r="E103" s="5">
        <f t="shared" si="3"/>
        <v>5.8983416394587271</v>
      </c>
      <c r="F103">
        <v>1.3454050658912511E-4</v>
      </c>
      <c r="G103" s="1">
        <f t="shared" si="4"/>
        <v>1.7759346869764514</v>
      </c>
    </row>
    <row r="104" spans="1:7">
      <c r="A104" s="12">
        <v>102</v>
      </c>
      <c r="B104" s="13">
        <f>Umrechnung!G104</f>
        <v>84422.259399803181</v>
      </c>
      <c r="C104" s="13">
        <f>Umrechnung!C104</f>
        <v>84422.259399803181</v>
      </c>
      <c r="D104" s="14">
        <f>Umrechnung!F104</f>
        <v>0</v>
      </c>
      <c r="E104" s="5">
        <f t="shared" si="3"/>
        <v>6.3956257121063018</v>
      </c>
      <c r="F104">
        <v>1.3454050960791421E-4</v>
      </c>
      <c r="G104" s="1">
        <f t="shared" si="4"/>
        <v>1.7759347268244676</v>
      </c>
    </row>
    <row r="105" spans="1:7">
      <c r="A105" s="12">
        <v>103</v>
      </c>
      <c r="B105" s="13">
        <f>Umrechnung!G105</f>
        <v>88251.346759189488</v>
      </c>
      <c r="C105" s="13">
        <f>Umrechnung!C105</f>
        <v>88251.346759189488</v>
      </c>
      <c r="D105" s="14">
        <f>Umrechnung!F105</f>
        <v>0</v>
      </c>
      <c r="E105" s="5">
        <f t="shared" si="3"/>
        <v>6.6857080878173853</v>
      </c>
      <c r="F105">
        <v>14.08817674961087</v>
      </c>
      <c r="G105" s="1">
        <f t="shared" si="4"/>
        <v>185963.93309486349</v>
      </c>
    </row>
    <row r="106" spans="1:7">
      <c r="A106" s="12">
        <v>104</v>
      </c>
      <c r="B106" s="13">
        <f>Umrechnung!G106</f>
        <v>87502.713160973071</v>
      </c>
      <c r="C106" s="13">
        <f>Umrechnung!C106</f>
        <v>87521.996785973068</v>
      </c>
      <c r="D106" s="14">
        <f>Umrechnung!F106</f>
        <v>19.283625000000001</v>
      </c>
      <c r="E106" s="5">
        <f t="shared" si="3"/>
        <v>6.6289934212858386</v>
      </c>
      <c r="F106">
        <v>27.797186720114869</v>
      </c>
      <c r="G106" s="1">
        <f t="shared" si="4"/>
        <v>366922.86470551626</v>
      </c>
    </row>
    <row r="107" spans="1:7">
      <c r="A107" s="12">
        <v>105</v>
      </c>
      <c r="B107" s="13">
        <f>Umrechnung!G107</f>
        <v>84510.307011411409</v>
      </c>
      <c r="C107" s="13">
        <f>Umrechnung!C107</f>
        <v>84786.934386411405</v>
      </c>
      <c r="D107" s="14">
        <f>Umrechnung!F107</f>
        <v>276.62737499999997</v>
      </c>
      <c r="E107" s="5">
        <f t="shared" si="3"/>
        <v>6.4022959857129855</v>
      </c>
      <c r="F107">
        <v>40.020966911107273</v>
      </c>
      <c r="G107" s="1">
        <f t="shared" si="4"/>
        <v>528276.76322661596</v>
      </c>
    </row>
    <row r="108" spans="1:7">
      <c r="A108" s="12">
        <v>106</v>
      </c>
      <c r="B108" s="13">
        <f>Umrechnung!G108</f>
        <v>80274.342027025079</v>
      </c>
      <c r="C108" s="13">
        <f>Umrechnung!C108</f>
        <v>80957.847027025084</v>
      </c>
      <c r="D108" s="14">
        <f>Umrechnung!F108</f>
        <v>683.505</v>
      </c>
      <c r="E108" s="5">
        <f t="shared" si="3"/>
        <v>6.0813895475018995</v>
      </c>
      <c r="F108">
        <v>49.747358246791968</v>
      </c>
      <c r="G108" s="1">
        <f t="shared" si="4"/>
        <v>656665.12885765394</v>
      </c>
    </row>
    <row r="109" spans="1:7">
      <c r="A109" s="12">
        <v>107</v>
      </c>
      <c r="B109" s="13">
        <f>Umrechnung!G109</f>
        <v>75441.267444422323</v>
      </c>
      <c r="C109" s="13">
        <f>Umrechnung!C109</f>
        <v>76399.409694422327</v>
      </c>
      <c r="D109" s="14">
        <f>Umrechnung!F109</f>
        <v>958.14224999999999</v>
      </c>
      <c r="E109" s="5">
        <f t="shared" si="3"/>
        <v>5.7152475336683581</v>
      </c>
      <c r="F109">
        <v>56.150068112814949</v>
      </c>
      <c r="G109" s="1">
        <f t="shared" si="4"/>
        <v>741180.89908915735</v>
      </c>
    </row>
    <row r="110" spans="1:7">
      <c r="A110" s="12">
        <v>108</v>
      </c>
      <c r="B110" s="13">
        <f>Umrechnung!G110</f>
        <v>74281.842859597673</v>
      </c>
      <c r="C110" s="13">
        <f>Umrechnung!C110</f>
        <v>75305.384734597668</v>
      </c>
      <c r="D110" s="14">
        <f>Umrechnung!F110</f>
        <v>1023.541875</v>
      </c>
      <c r="E110" s="5">
        <f t="shared" si="3"/>
        <v>5.627412337848309</v>
      </c>
      <c r="F110">
        <v>58.663620080703772</v>
      </c>
      <c r="G110" s="1">
        <f t="shared" si="4"/>
        <v>774359.78506528982</v>
      </c>
    </row>
    <row r="111" spans="1:7">
      <c r="A111" s="12">
        <v>109</v>
      </c>
      <c r="B111" s="13">
        <f>Umrechnung!G111</f>
        <v>72866.581669860665</v>
      </c>
      <c r="C111" s="13">
        <f>Umrechnung!C111</f>
        <v>73664.347294860665</v>
      </c>
      <c r="D111" s="14">
        <f>Umrechnung!F111</f>
        <v>797.76562499999989</v>
      </c>
      <c r="E111" s="5">
        <f t="shared" si="3"/>
        <v>5.52019558105005</v>
      </c>
      <c r="F111">
        <v>57.034222735799638</v>
      </c>
      <c r="G111" s="1">
        <f t="shared" si="4"/>
        <v>752851.74011255521</v>
      </c>
    </row>
    <row r="112" spans="1:7">
      <c r="A112" s="12">
        <v>110</v>
      </c>
      <c r="B112" s="13">
        <f>Umrechnung!G112</f>
        <v>73152.67929486066</v>
      </c>
      <c r="C112" s="13">
        <f>Umrechnung!C112</f>
        <v>73664.347294860665</v>
      </c>
      <c r="D112" s="14">
        <f>Umrechnung!F112</f>
        <v>511.66800000000001</v>
      </c>
      <c r="E112" s="5">
        <f t="shared" si="3"/>
        <v>5.5418696435500499</v>
      </c>
      <c r="F112">
        <v>51.341929989325827</v>
      </c>
      <c r="G112" s="1">
        <f t="shared" si="4"/>
        <v>677713.47585910093</v>
      </c>
    </row>
    <row r="113" spans="1:7">
      <c r="A113" s="12">
        <v>111</v>
      </c>
      <c r="B113" s="13">
        <f>Umrechnung!G113</f>
        <v>73332.407301556566</v>
      </c>
      <c r="C113" s="13">
        <f>Umrechnung!C113</f>
        <v>73482.00980155656</v>
      </c>
      <c r="D113" s="14">
        <f>Umrechnung!F113</f>
        <v>149.60250000000002</v>
      </c>
      <c r="E113" s="5">
        <f t="shared" si="3"/>
        <v>5.5554854016330735</v>
      </c>
      <c r="F113">
        <v>41.992470117783647</v>
      </c>
      <c r="G113" s="1">
        <f t="shared" si="4"/>
        <v>554300.60555474414</v>
      </c>
    </row>
    <row r="114" spans="1:7">
      <c r="A114" s="12">
        <v>112</v>
      </c>
      <c r="B114" s="13">
        <f>Umrechnung!G114</f>
        <v>76946.353549334643</v>
      </c>
      <c r="C114" s="13">
        <f>Umrechnung!C114</f>
        <v>76946.422174334642</v>
      </c>
      <c r="D114" s="14">
        <f>Umrechnung!F114</f>
        <v>6.8624999999999992E-2</v>
      </c>
      <c r="E114" s="5">
        <f t="shared" si="3"/>
        <v>5.8292692082829278</v>
      </c>
      <c r="F114">
        <v>29.680207091609692</v>
      </c>
      <c r="G114" s="1">
        <f t="shared" si="4"/>
        <v>391778.73360924795</v>
      </c>
    </row>
    <row r="115" spans="1:7">
      <c r="A115" s="12">
        <v>113</v>
      </c>
      <c r="B115" s="13">
        <f>Umrechnung!G115</f>
        <v>80046.15956050453</v>
      </c>
      <c r="C115" s="13">
        <f>Umrechnung!C115</f>
        <v>80046.15956050453</v>
      </c>
      <c r="D115" s="14">
        <f>Umrechnung!F115</f>
        <v>0</v>
      </c>
      <c r="E115" s="5">
        <f t="shared" si="3"/>
        <v>6.064102997007919</v>
      </c>
      <c r="F115">
        <v>15.326519231896061</v>
      </c>
      <c r="G115" s="1">
        <f t="shared" si="4"/>
        <v>202310.05386102799</v>
      </c>
    </row>
    <row r="116" spans="1:7">
      <c r="A116" s="12">
        <v>114</v>
      </c>
      <c r="B116" s="13">
        <f>Umrechnung!G116</f>
        <v>82416.546973457967</v>
      </c>
      <c r="C116" s="13">
        <f>Umrechnung!C116</f>
        <v>82416.546973457967</v>
      </c>
      <c r="D116" s="14">
        <f>Umrechnung!F116</f>
        <v>0</v>
      </c>
      <c r="E116" s="5">
        <f t="shared" si="3"/>
        <v>6.2436778010195431</v>
      </c>
      <c r="F116">
        <v>1.3454050658912511E-4</v>
      </c>
      <c r="G116" s="1">
        <f t="shared" si="4"/>
        <v>1.7759346869764514</v>
      </c>
    </row>
    <row r="117" spans="1:7">
      <c r="A117" s="12">
        <v>115</v>
      </c>
      <c r="B117" s="13">
        <f>Umrechnung!G117</f>
        <v>81869.534493545623</v>
      </c>
      <c r="C117" s="13">
        <f>Umrechnung!C117</f>
        <v>81869.534493545623</v>
      </c>
      <c r="D117" s="14">
        <f>Umrechnung!F117</f>
        <v>0</v>
      </c>
      <c r="E117" s="5">
        <f t="shared" si="3"/>
        <v>6.2022374616322438</v>
      </c>
      <c r="F117">
        <v>1.3454050658912511E-4</v>
      </c>
      <c r="G117" s="1">
        <f t="shared" si="4"/>
        <v>1.7759346869764514</v>
      </c>
    </row>
    <row r="118" spans="1:7">
      <c r="A118" s="12">
        <v>116</v>
      </c>
      <c r="B118" s="13">
        <f>Umrechnung!G118</f>
        <v>76399.409694422327</v>
      </c>
      <c r="C118" s="13">
        <f>Umrechnung!C118</f>
        <v>76399.409694422327</v>
      </c>
      <c r="D118" s="14">
        <f>Umrechnung!F118</f>
        <v>0</v>
      </c>
      <c r="E118" s="5">
        <f t="shared" si="3"/>
        <v>5.7878340677592668</v>
      </c>
      <c r="F118">
        <v>1.3454050658912511E-4</v>
      </c>
      <c r="G118" s="1">
        <f t="shared" si="4"/>
        <v>1.7759346869764514</v>
      </c>
    </row>
    <row r="119" spans="1:7">
      <c r="A119" s="12">
        <v>117</v>
      </c>
      <c r="B119" s="13">
        <f>Umrechnung!G119</f>
        <v>71293.959881907227</v>
      </c>
      <c r="C119" s="13">
        <f>Umrechnung!C119</f>
        <v>71293.959881907227</v>
      </c>
      <c r="D119" s="14">
        <f>Umrechnung!F119</f>
        <v>0</v>
      </c>
      <c r="E119" s="5">
        <f t="shared" si="3"/>
        <v>5.4010575668111533</v>
      </c>
      <c r="F119">
        <v>1.3454050658912511E-4</v>
      </c>
      <c r="G119" s="1">
        <f t="shared" si="4"/>
        <v>1.7759346869764514</v>
      </c>
    </row>
    <row r="120" spans="1:7">
      <c r="A120" s="12">
        <v>118</v>
      </c>
      <c r="B120" s="13">
        <f>Umrechnung!G120</f>
        <v>67464.872522520905</v>
      </c>
      <c r="C120" s="13">
        <f>Umrechnung!C120</f>
        <v>67464.872522520905</v>
      </c>
      <c r="D120" s="14">
        <f>Umrechnung!F120</f>
        <v>0</v>
      </c>
      <c r="E120" s="5">
        <f t="shared" si="3"/>
        <v>5.1109751911000689</v>
      </c>
      <c r="F120">
        <v>1.3454050658912511E-4</v>
      </c>
      <c r="G120" s="1">
        <f t="shared" si="4"/>
        <v>1.7759346869764514</v>
      </c>
    </row>
    <row r="121" spans="1:7">
      <c r="A121" s="12">
        <v>119</v>
      </c>
      <c r="B121" s="13">
        <f>Umrechnung!G121</f>
        <v>62541.760203309917</v>
      </c>
      <c r="C121" s="13">
        <f>Umrechnung!C121</f>
        <v>62541.760203309917</v>
      </c>
      <c r="D121" s="14">
        <f>Umrechnung!F121</f>
        <v>0</v>
      </c>
      <c r="E121" s="5">
        <f t="shared" si="3"/>
        <v>4.7380121366143877</v>
      </c>
      <c r="F121">
        <v>1.3454050658912511E-4</v>
      </c>
      <c r="G121" s="1">
        <f t="shared" si="4"/>
        <v>1.7759346869764514</v>
      </c>
    </row>
    <row r="122" spans="1:7">
      <c r="A122" s="12">
        <v>120</v>
      </c>
      <c r="B122" s="13">
        <f>Umrechnung!G122</f>
        <v>65276.822602871573</v>
      </c>
      <c r="C122" s="13">
        <f>Umrechnung!C122</f>
        <v>65276.822602871573</v>
      </c>
      <c r="D122" s="14">
        <f>Umrechnung!F122</f>
        <v>0</v>
      </c>
      <c r="E122" s="5">
        <f t="shared" si="3"/>
        <v>4.9452138335508771</v>
      </c>
      <c r="F122">
        <v>1.3454050658912511E-4</v>
      </c>
      <c r="G122" s="1">
        <f t="shared" si="4"/>
        <v>1.7759346869764514</v>
      </c>
    </row>
    <row r="123" spans="1:7">
      <c r="A123" s="12">
        <v>121</v>
      </c>
      <c r="B123" s="13">
        <f>Umrechnung!G123</f>
        <v>62111.302991897093</v>
      </c>
      <c r="C123" s="13">
        <f>Umrechnung!C123</f>
        <v>62111.302991897093</v>
      </c>
      <c r="D123" s="14">
        <f>Umrechnung!F123</f>
        <v>0</v>
      </c>
      <c r="E123" s="5">
        <f t="shared" si="3"/>
        <v>4.7054017418103857</v>
      </c>
      <c r="F123">
        <v>1.3454050658912511E-4</v>
      </c>
      <c r="G123" s="1">
        <f t="shared" si="4"/>
        <v>1.7759346869764514</v>
      </c>
    </row>
    <row r="124" spans="1:7">
      <c r="A124" s="12">
        <v>122</v>
      </c>
      <c r="B124" s="13">
        <f>Umrechnung!G124</f>
        <v>62677.667456868789</v>
      </c>
      <c r="C124" s="13">
        <f>Umrechnung!C124</f>
        <v>62677.667456868789</v>
      </c>
      <c r="D124" s="14">
        <f>Umrechnung!F124</f>
        <v>0</v>
      </c>
      <c r="E124" s="5">
        <f t="shared" si="3"/>
        <v>4.7483081406718783</v>
      </c>
      <c r="F124">
        <v>1.3454050658912511E-4</v>
      </c>
      <c r="G124" s="1">
        <f t="shared" si="4"/>
        <v>1.7759346869764514</v>
      </c>
    </row>
    <row r="125" spans="1:7">
      <c r="A125" s="12">
        <v>123</v>
      </c>
      <c r="B125" s="13">
        <f>Umrechnung!G125</f>
        <v>62866.455611859368</v>
      </c>
      <c r="C125" s="13">
        <f>Umrechnung!C125</f>
        <v>62866.455611859368</v>
      </c>
      <c r="D125" s="14">
        <f>Umrechnung!F125</f>
        <v>0</v>
      </c>
      <c r="E125" s="5">
        <f t="shared" si="3"/>
        <v>4.7626102736257101</v>
      </c>
      <c r="F125">
        <v>1.3454050658912511E-4</v>
      </c>
      <c r="G125" s="1">
        <f t="shared" si="4"/>
        <v>1.7759346869764514</v>
      </c>
    </row>
    <row r="126" spans="1:7">
      <c r="A126" s="12">
        <v>124</v>
      </c>
      <c r="B126" s="13">
        <f>Umrechnung!G126</f>
        <v>73061.01598135008</v>
      </c>
      <c r="C126" s="13">
        <f>Umrechnung!C126</f>
        <v>73061.01598135008</v>
      </c>
      <c r="D126" s="14">
        <f>Umrechnung!F126</f>
        <v>0</v>
      </c>
      <c r="E126" s="5">
        <f t="shared" si="3"/>
        <v>5.5349254531325816</v>
      </c>
      <c r="F126">
        <v>1.3454050658912511E-4</v>
      </c>
      <c r="G126" s="1">
        <f t="shared" si="4"/>
        <v>1.7759346869764514</v>
      </c>
    </row>
    <row r="127" spans="1:7">
      <c r="A127" s="12">
        <v>125</v>
      </c>
      <c r="B127" s="13">
        <f>Umrechnung!G127</f>
        <v>86464.974985680456</v>
      </c>
      <c r="C127" s="13">
        <f>Umrechnung!C127</f>
        <v>86464.974985680456</v>
      </c>
      <c r="D127" s="14">
        <f>Umrechnung!F127</f>
        <v>0</v>
      </c>
      <c r="E127" s="5">
        <f t="shared" si="3"/>
        <v>6.5503768928545796</v>
      </c>
      <c r="F127">
        <v>1.3454050658912511E-4</v>
      </c>
      <c r="G127" s="1">
        <f t="shared" si="4"/>
        <v>1.7759346869764514</v>
      </c>
    </row>
    <row r="128" spans="1:7">
      <c r="A128" s="12">
        <v>126</v>
      </c>
      <c r="B128" s="13">
        <f>Umrechnung!G128</f>
        <v>86842.551295661586</v>
      </c>
      <c r="C128" s="13">
        <f>Umrechnung!C128</f>
        <v>86842.551295661586</v>
      </c>
      <c r="D128" s="14">
        <f>Umrechnung!F128</f>
        <v>0</v>
      </c>
      <c r="E128" s="5">
        <f t="shared" si="3"/>
        <v>6.5789811587622413</v>
      </c>
      <c r="F128">
        <v>1.345405084423727E-4</v>
      </c>
      <c r="G128" s="1">
        <f t="shared" si="4"/>
        <v>1.7759347114393196</v>
      </c>
    </row>
    <row r="129" spans="1:7">
      <c r="A129" s="12">
        <v>127</v>
      </c>
      <c r="B129" s="13">
        <f>Umrechnung!G129</f>
        <v>102511.96815987877</v>
      </c>
      <c r="C129" s="13">
        <f>Umrechnung!C129</f>
        <v>102511.96815987877</v>
      </c>
      <c r="D129" s="14">
        <f>Umrechnung!F129</f>
        <v>0</v>
      </c>
      <c r="E129" s="5">
        <f t="shared" si="3"/>
        <v>7.7660581939302098</v>
      </c>
      <c r="F129">
        <v>13.489188952787559</v>
      </c>
      <c r="G129" s="1">
        <f t="shared" si="4"/>
        <v>178057.29417679578</v>
      </c>
    </row>
    <row r="130" spans="1:7">
      <c r="A130" s="12">
        <v>128</v>
      </c>
      <c r="B130" s="13">
        <f>Umrechnung!G130</f>
        <v>105414.47501472788</v>
      </c>
      <c r="C130" s="13">
        <f>Umrechnung!C130</f>
        <v>105532.57863972789</v>
      </c>
      <c r="D130" s="14">
        <f>Umrechnung!F130</f>
        <v>118.10362499999999</v>
      </c>
      <c r="E130" s="5">
        <f t="shared" si="3"/>
        <v>7.9859450768733247</v>
      </c>
      <c r="F130">
        <v>25.883742624655088</v>
      </c>
      <c r="G130" s="1">
        <f t="shared" si="4"/>
        <v>341665.40264544718</v>
      </c>
    </row>
    <row r="131" spans="1:7">
      <c r="A131" s="12">
        <v>129</v>
      </c>
      <c r="B131" s="13">
        <f>Umrechnung!G131</f>
        <v>100563.7012899165</v>
      </c>
      <c r="C131" s="13">
        <f>Umrechnung!C131</f>
        <v>101756.8155399165</v>
      </c>
      <c r="D131" s="14">
        <f>Umrechnung!F131</f>
        <v>1193.1142499999999</v>
      </c>
      <c r="E131" s="5">
        <f t="shared" ref="E131:E194" si="5">B131/$AI$2</f>
        <v>7.6184622189330682</v>
      </c>
      <c r="F131">
        <v>36.411125079698891</v>
      </c>
      <c r="G131" s="1">
        <f t="shared" ref="G131:G194" si="6">F131*$AI$2</f>
        <v>480626.85105202539</v>
      </c>
    </row>
    <row r="132" spans="1:7">
      <c r="A132" s="12">
        <v>130</v>
      </c>
      <c r="B132" s="13">
        <f>Umrechnung!G132</f>
        <v>94800.555070142887</v>
      </c>
      <c r="C132" s="13">
        <f>Umrechnung!C132</f>
        <v>97225.899820142891</v>
      </c>
      <c r="D132" s="14">
        <f>Umrechnung!F132</f>
        <v>2425.3447499999997</v>
      </c>
      <c r="E132" s="5">
        <f t="shared" si="5"/>
        <v>7.1818602325865823</v>
      </c>
      <c r="F132">
        <v>44.427444485954503</v>
      </c>
      <c r="G132" s="1">
        <f t="shared" si="6"/>
        <v>586442.26721459941</v>
      </c>
    </row>
    <row r="133" spans="1:7">
      <c r="A133" s="12">
        <v>131</v>
      </c>
      <c r="B133" s="13">
        <f>Umrechnung!G133</f>
        <v>87856.571455454105</v>
      </c>
      <c r="C133" s="13">
        <f>Umrechnung!C133</f>
        <v>90995.890705454105</v>
      </c>
      <c r="D133" s="14">
        <f>Umrechnung!F133</f>
        <v>3139.3192500000005</v>
      </c>
      <c r="E133" s="5">
        <f t="shared" si="5"/>
        <v>6.6558008678374323</v>
      </c>
      <c r="F133">
        <v>49.448837206101537</v>
      </c>
      <c r="G133" s="1">
        <f t="shared" si="6"/>
        <v>652724.65112054034</v>
      </c>
    </row>
    <row r="134" spans="1:7">
      <c r="A134" s="12">
        <v>132</v>
      </c>
      <c r="B134" s="13">
        <f>Umrechnung!G134</f>
        <v>85115.607850605011</v>
      </c>
      <c r="C134" s="13">
        <f>Umrechnung!C134</f>
        <v>87975.280225605005</v>
      </c>
      <c r="D134" s="14">
        <f>Umrechnung!F134</f>
        <v>2859.6723749999996</v>
      </c>
      <c r="E134" s="5">
        <f t="shared" si="5"/>
        <v>6.4481521098943189</v>
      </c>
      <c r="F134">
        <v>51.17380574373955</v>
      </c>
      <c r="G134" s="1">
        <f t="shared" si="6"/>
        <v>675494.23581736209</v>
      </c>
    </row>
    <row r="135" spans="1:7">
      <c r="A135" s="12">
        <v>133</v>
      </c>
      <c r="B135" s="13">
        <f>Umrechnung!G135</f>
        <v>82257.908440812505</v>
      </c>
      <c r="C135" s="13">
        <f>Umrechnung!C135</f>
        <v>83821.940815812501</v>
      </c>
      <c r="D135" s="14">
        <f>Umrechnung!F135</f>
        <v>1564.032375</v>
      </c>
      <c r="E135" s="5">
        <f t="shared" si="5"/>
        <v>6.2316597303645835</v>
      </c>
      <c r="F135">
        <v>49.496787038866067</v>
      </c>
      <c r="G135" s="1">
        <f t="shared" si="6"/>
        <v>653357.58891303209</v>
      </c>
    </row>
    <row r="136" spans="1:7">
      <c r="A136" s="12">
        <v>134</v>
      </c>
      <c r="B136" s="13">
        <f>Umrechnung!G136</f>
        <v>82828.731190812498</v>
      </c>
      <c r="C136" s="13">
        <f>Umrechnung!C136</f>
        <v>83821.940815812501</v>
      </c>
      <c r="D136" s="14">
        <f>Umrechnung!F136</f>
        <v>993.20962500000007</v>
      </c>
      <c r="E136" s="5">
        <f t="shared" si="5"/>
        <v>6.2749038780918562</v>
      </c>
      <c r="F136">
        <v>44.51312037577042</v>
      </c>
      <c r="G136" s="1">
        <f t="shared" si="6"/>
        <v>587573.18896016956</v>
      </c>
    </row>
    <row r="137" spans="1:7">
      <c r="A137" s="12">
        <v>135</v>
      </c>
      <c r="B137" s="13">
        <f>Umrechnung!G137</f>
        <v>80582.280115953967</v>
      </c>
      <c r="C137" s="13">
        <f>Umrechnung!C137</f>
        <v>80990.118490953973</v>
      </c>
      <c r="D137" s="14">
        <f>Umrechnung!F137</f>
        <v>407.83837499999998</v>
      </c>
      <c r="E137" s="5">
        <f t="shared" si="5"/>
        <v>6.1047181906025729</v>
      </c>
      <c r="F137">
        <v>36.515434836446268</v>
      </c>
      <c r="G137" s="1">
        <f t="shared" si="6"/>
        <v>482003.73984109075</v>
      </c>
    </row>
    <row r="138" spans="1:7">
      <c r="A138" s="12">
        <v>136</v>
      </c>
      <c r="B138" s="13">
        <f>Umrechnung!G138</f>
        <v>79664.621156019974</v>
      </c>
      <c r="C138" s="13">
        <f>Umrechnung!C138</f>
        <v>79668.601406019967</v>
      </c>
      <c r="D138" s="14">
        <f>Umrechnung!F138</f>
        <v>3.9802499999999998</v>
      </c>
      <c r="E138" s="5">
        <f t="shared" si="5"/>
        <v>6.035198572425756</v>
      </c>
      <c r="F138">
        <v>25.981270692877381</v>
      </c>
      <c r="G138" s="1">
        <f t="shared" si="6"/>
        <v>342952.77314598142</v>
      </c>
    </row>
    <row r="139" spans="1:7">
      <c r="A139" s="12">
        <v>137</v>
      </c>
      <c r="B139" s="13">
        <f>Umrechnung!G139</f>
        <v>74948.897531255774</v>
      </c>
      <c r="C139" s="13">
        <f>Umrechnung!C139</f>
        <v>74948.897531255774</v>
      </c>
      <c r="D139" s="14">
        <f>Umrechnung!F139</f>
        <v>0</v>
      </c>
      <c r="E139" s="5">
        <f t="shared" si="5"/>
        <v>5.677946782670892</v>
      </c>
      <c r="F139">
        <v>13.55161975951429</v>
      </c>
      <c r="G139" s="1">
        <f t="shared" si="6"/>
        <v>178881.38082558863</v>
      </c>
    </row>
    <row r="140" spans="1:7">
      <c r="A140" s="12">
        <v>138</v>
      </c>
      <c r="B140" s="13">
        <f>Umrechnung!G140</f>
        <v>75515.261996227448</v>
      </c>
      <c r="C140" s="13">
        <f>Umrechnung!C140</f>
        <v>75515.261996227448</v>
      </c>
      <c r="D140" s="14">
        <f>Umrechnung!F140</f>
        <v>0</v>
      </c>
      <c r="E140" s="5">
        <f t="shared" si="5"/>
        <v>5.720853181532382</v>
      </c>
      <c r="F140">
        <v>1.3454050658912511E-4</v>
      </c>
      <c r="G140" s="1">
        <f t="shared" si="6"/>
        <v>1.7759346869764514</v>
      </c>
    </row>
    <row r="141" spans="1:7">
      <c r="A141" s="12">
        <v>139</v>
      </c>
      <c r="B141" s="13">
        <f>Umrechnung!G141</f>
        <v>71550.71074142553</v>
      </c>
      <c r="C141" s="13">
        <f>Umrechnung!C141</f>
        <v>71550.71074142553</v>
      </c>
      <c r="D141" s="14">
        <f>Umrechnung!F141</f>
        <v>0</v>
      </c>
      <c r="E141" s="5">
        <f t="shared" si="5"/>
        <v>5.4205083895019337</v>
      </c>
      <c r="F141">
        <v>1.3454050658912511E-4</v>
      </c>
      <c r="G141" s="1">
        <f t="shared" si="6"/>
        <v>1.7759346869764514</v>
      </c>
    </row>
    <row r="142" spans="1:7">
      <c r="A142" s="12">
        <v>140</v>
      </c>
      <c r="B142" s="13">
        <f>Umrechnung!G142</f>
        <v>70229.193656491552</v>
      </c>
      <c r="C142" s="13">
        <f>Umrechnung!C142</f>
        <v>70229.193656491552</v>
      </c>
      <c r="D142" s="14">
        <f>Umrechnung!F142</f>
        <v>0</v>
      </c>
      <c r="E142" s="5">
        <f t="shared" si="5"/>
        <v>5.3203934588251176</v>
      </c>
      <c r="F142">
        <v>1.3454050658912511E-4</v>
      </c>
      <c r="G142" s="1">
        <f t="shared" si="6"/>
        <v>1.7759346869764514</v>
      </c>
    </row>
    <row r="143" spans="1:7">
      <c r="A143" s="12">
        <v>141</v>
      </c>
      <c r="B143" s="13">
        <f>Umrechnung!G143</f>
        <v>69096.464726548133</v>
      </c>
      <c r="C143" s="13">
        <f>Umrechnung!C143</f>
        <v>69096.464726548133</v>
      </c>
      <c r="D143" s="14">
        <f>Umrechnung!F143</f>
        <v>0</v>
      </c>
      <c r="E143" s="5">
        <f t="shared" si="5"/>
        <v>5.2345806611021315</v>
      </c>
      <c r="F143">
        <v>1.3454050658912511E-4</v>
      </c>
      <c r="G143" s="1">
        <f t="shared" si="6"/>
        <v>1.7759346869764514</v>
      </c>
    </row>
    <row r="144" spans="1:7">
      <c r="A144" s="12">
        <v>142</v>
      </c>
      <c r="B144" s="13">
        <f>Umrechnung!G144</f>
        <v>61922.514836906514</v>
      </c>
      <c r="C144" s="13">
        <f>Umrechnung!C144</f>
        <v>61922.514836906514</v>
      </c>
      <c r="D144" s="14">
        <f>Umrechnung!F144</f>
        <v>0</v>
      </c>
      <c r="E144" s="5">
        <f t="shared" si="5"/>
        <v>4.691099608856554</v>
      </c>
      <c r="F144">
        <v>1.3454050658912511E-4</v>
      </c>
      <c r="G144" s="1">
        <f t="shared" si="6"/>
        <v>1.7759346869764514</v>
      </c>
    </row>
    <row r="145" spans="1:7">
      <c r="A145" s="12">
        <v>143</v>
      </c>
      <c r="B145" s="13">
        <f>Umrechnung!G145</f>
        <v>57014.022807151741</v>
      </c>
      <c r="C145" s="13">
        <f>Umrechnung!C145</f>
        <v>57014.022807151741</v>
      </c>
      <c r="D145" s="14">
        <f>Umrechnung!F145</f>
        <v>0</v>
      </c>
      <c r="E145" s="5">
        <f t="shared" si="5"/>
        <v>4.3192441520569504</v>
      </c>
      <c r="F145">
        <v>1.3454050658912511E-4</v>
      </c>
      <c r="G145" s="1">
        <f t="shared" si="6"/>
        <v>1.7759346869764514</v>
      </c>
    </row>
    <row r="146" spans="1:7">
      <c r="A146" s="12">
        <v>144</v>
      </c>
      <c r="B146" s="13">
        <f>Umrechnung!G146</f>
        <v>59279.480667038573</v>
      </c>
      <c r="C146" s="13">
        <f>Umrechnung!C146</f>
        <v>59279.480667038573</v>
      </c>
      <c r="D146" s="14">
        <f>Umrechnung!F146</f>
        <v>0</v>
      </c>
      <c r="E146" s="5">
        <f t="shared" si="5"/>
        <v>4.4908697475029218</v>
      </c>
      <c r="F146">
        <v>1.3454050658912511E-4</v>
      </c>
      <c r="G146" s="1">
        <f t="shared" si="6"/>
        <v>1.7759346869764514</v>
      </c>
    </row>
    <row r="147" spans="1:7">
      <c r="A147" s="12">
        <v>145</v>
      </c>
      <c r="B147" s="13">
        <f>Umrechnung!G147</f>
        <v>79732.601850913765</v>
      </c>
      <c r="C147" s="13">
        <f>Umrechnung!C147</f>
        <v>79732.601850913765</v>
      </c>
      <c r="D147" s="14">
        <f>Umrechnung!F147</f>
        <v>0</v>
      </c>
      <c r="E147" s="5">
        <f t="shared" si="5"/>
        <v>6.0403486250692247</v>
      </c>
      <c r="F147">
        <v>1.3454050658912511E-4</v>
      </c>
      <c r="G147" s="1">
        <f t="shared" si="6"/>
        <v>1.7759346869764514</v>
      </c>
    </row>
    <row r="148" spans="1:7">
      <c r="A148" s="12">
        <v>146</v>
      </c>
      <c r="B148" s="13">
        <f>Umrechnung!G148</f>
        <v>80459.646852593825</v>
      </c>
      <c r="C148" s="13">
        <f>Umrechnung!C148</f>
        <v>80459.646852593825</v>
      </c>
      <c r="D148" s="14">
        <f>Umrechnung!F148</f>
        <v>0</v>
      </c>
      <c r="E148" s="5">
        <f t="shared" si="5"/>
        <v>6.0954277918631687</v>
      </c>
      <c r="F148">
        <v>1.3454050658912511E-4</v>
      </c>
      <c r="G148" s="1">
        <f t="shared" si="6"/>
        <v>1.7759346869764514</v>
      </c>
    </row>
    <row r="149" spans="1:7">
      <c r="A149" s="12">
        <v>147</v>
      </c>
      <c r="B149" s="13">
        <f>Umrechnung!G149</f>
        <v>80701.995186487184</v>
      </c>
      <c r="C149" s="13">
        <f>Umrechnung!C149</f>
        <v>80701.995186487184</v>
      </c>
      <c r="D149" s="14">
        <f>Umrechnung!F149</f>
        <v>0</v>
      </c>
      <c r="E149" s="5">
        <f t="shared" si="5"/>
        <v>6.1137875141278171</v>
      </c>
      <c r="F149">
        <v>1.3454050658912511E-4</v>
      </c>
      <c r="G149" s="1">
        <f t="shared" si="6"/>
        <v>1.7759346869764514</v>
      </c>
    </row>
    <row r="150" spans="1:7">
      <c r="A150" s="12">
        <v>148</v>
      </c>
      <c r="B150" s="13">
        <f>Umrechnung!G150</f>
        <v>93788.805216728346</v>
      </c>
      <c r="C150" s="13">
        <f>Umrechnung!C150</f>
        <v>93788.805216728346</v>
      </c>
      <c r="D150" s="14">
        <f>Umrechnung!F150</f>
        <v>0</v>
      </c>
      <c r="E150" s="5">
        <f t="shared" si="5"/>
        <v>7.1052125164188142</v>
      </c>
      <c r="F150">
        <v>1.3454050658912511E-4</v>
      </c>
      <c r="G150" s="1">
        <f t="shared" si="6"/>
        <v>1.7759346869764514</v>
      </c>
    </row>
    <row r="151" spans="1:7">
      <c r="A151" s="12">
        <v>149</v>
      </c>
      <c r="B151" s="13">
        <f>Umrechnung!G151</f>
        <v>110995.53692315654</v>
      </c>
      <c r="C151" s="13">
        <f>Umrechnung!C151</f>
        <v>110995.53692315654</v>
      </c>
      <c r="D151" s="14">
        <f>Umrechnung!F151</f>
        <v>0</v>
      </c>
      <c r="E151" s="5">
        <f t="shared" si="5"/>
        <v>8.4087527972088285</v>
      </c>
      <c r="F151">
        <v>1.3454050658912511E-4</v>
      </c>
      <c r="G151" s="1">
        <f t="shared" si="6"/>
        <v>1.7759346869764514</v>
      </c>
    </row>
    <row r="152" spans="1:7">
      <c r="A152" s="12">
        <v>150</v>
      </c>
      <c r="B152" s="13">
        <f>Umrechnung!G152</f>
        <v>111480.23359094324</v>
      </c>
      <c r="C152" s="13">
        <f>Umrechnung!C152</f>
        <v>111480.23359094324</v>
      </c>
      <c r="D152" s="14">
        <f>Umrechnung!F152</f>
        <v>0</v>
      </c>
      <c r="E152" s="5">
        <f t="shared" si="5"/>
        <v>8.4454722417381252</v>
      </c>
      <c r="F152">
        <v>1.3454050740590551E-4</v>
      </c>
      <c r="G152" s="1">
        <f t="shared" si="6"/>
        <v>1.7759346977579527</v>
      </c>
    </row>
    <row r="153" spans="1:7">
      <c r="A153" s="12">
        <v>151</v>
      </c>
      <c r="B153" s="13">
        <f>Umrechnung!G153</f>
        <v>131595.14530409168</v>
      </c>
      <c r="C153" s="13">
        <f>Umrechnung!C153</f>
        <v>131595.14530409168</v>
      </c>
      <c r="D153" s="14">
        <f>Umrechnung!F153</f>
        <v>0</v>
      </c>
      <c r="E153" s="5">
        <f t="shared" si="5"/>
        <v>9.9693291897039149</v>
      </c>
      <c r="F153">
        <v>15.4805316824835</v>
      </c>
      <c r="G153" s="1">
        <f t="shared" si="6"/>
        <v>204343.01820878219</v>
      </c>
    </row>
    <row r="154" spans="1:7">
      <c r="A154" s="12">
        <v>152</v>
      </c>
      <c r="B154" s="13">
        <f>Umrechnung!G154</f>
        <v>135381.9963963854</v>
      </c>
      <c r="C154" s="13">
        <f>Umrechnung!C154</f>
        <v>135472.71864638539</v>
      </c>
      <c r="D154" s="14">
        <f>Umrechnung!F154</f>
        <v>90.722250000000003</v>
      </c>
      <c r="E154" s="5">
        <f t="shared" si="5"/>
        <v>10.256211848211015</v>
      </c>
      <c r="F154">
        <v>29.97665546715141</v>
      </c>
      <c r="G154" s="1">
        <f t="shared" si="6"/>
        <v>395691.8521663986</v>
      </c>
    </row>
    <row r="155" spans="1:7">
      <c r="A155" s="12">
        <v>153</v>
      </c>
      <c r="B155" s="13">
        <f>Umrechnung!G155</f>
        <v>129460.3622185183</v>
      </c>
      <c r="C155" s="13">
        <f>Umrechnung!C155</f>
        <v>130625.75196851831</v>
      </c>
      <c r="D155" s="14">
        <f>Umrechnung!F155</f>
        <v>1165.38975</v>
      </c>
      <c r="E155" s="5">
        <f t="shared" si="5"/>
        <v>9.8076031983725986</v>
      </c>
      <c r="F155">
        <v>42.407409435395373</v>
      </c>
      <c r="G155" s="1">
        <f t="shared" si="6"/>
        <v>559777.80454721896</v>
      </c>
    </row>
    <row r="156" spans="1:7">
      <c r="A156" s="12">
        <v>154</v>
      </c>
      <c r="B156" s="13">
        <f>Umrechnung!G156</f>
        <v>122107.90020507776</v>
      </c>
      <c r="C156" s="13">
        <f>Umrechnung!C156</f>
        <v>124809.39195507776</v>
      </c>
      <c r="D156" s="14">
        <f>Umrechnung!F156</f>
        <v>2701.4917500000001</v>
      </c>
      <c r="E156" s="5">
        <f t="shared" si="5"/>
        <v>9.2505985003846796</v>
      </c>
      <c r="F156">
        <v>51.841517594759146</v>
      </c>
      <c r="G156" s="1">
        <f t="shared" si="6"/>
        <v>684308.03225082078</v>
      </c>
    </row>
    <row r="157" spans="1:7">
      <c r="A157" s="12">
        <v>155</v>
      </c>
      <c r="B157" s="13">
        <f>Umrechnung!G157</f>
        <v>112740.03256159708</v>
      </c>
      <c r="C157" s="13">
        <f>Umrechnung!C157</f>
        <v>116811.89693659708</v>
      </c>
      <c r="D157" s="14">
        <f>Umrechnung!F157</f>
        <v>4071.8643750000001</v>
      </c>
      <c r="E157" s="5">
        <f t="shared" si="5"/>
        <v>8.5409115576967487</v>
      </c>
      <c r="F157">
        <v>57.578206396632623</v>
      </c>
      <c r="G157" s="1">
        <f t="shared" si="6"/>
        <v>760032.3244355506</v>
      </c>
    </row>
    <row r="158" spans="1:7">
      <c r="A158" s="12">
        <v>156</v>
      </c>
      <c r="B158" s="13">
        <f>Umrechnung!G158</f>
        <v>108860.05734430339</v>
      </c>
      <c r="C158" s="13">
        <f>Umrechnung!C158</f>
        <v>112934.32359430339</v>
      </c>
      <c r="D158" s="14">
        <f>Umrechnung!F158</f>
        <v>4074.2662500000001</v>
      </c>
      <c r="E158" s="5">
        <f t="shared" si="5"/>
        <v>8.2469740412351058</v>
      </c>
      <c r="F158">
        <v>59.209447373786674</v>
      </c>
      <c r="G158" s="1">
        <f t="shared" si="6"/>
        <v>781564.70533398411</v>
      </c>
    </row>
    <row r="159" spans="1:7">
      <c r="A159" s="12">
        <v>157</v>
      </c>
      <c r="B159" s="13">
        <f>Umrechnung!G159</f>
        <v>104957.37237364959</v>
      </c>
      <c r="C159" s="13">
        <f>Umrechnung!C159</f>
        <v>107602.66024864958</v>
      </c>
      <c r="D159" s="14">
        <f>Umrechnung!F159</f>
        <v>2645.2878749999995</v>
      </c>
      <c r="E159" s="5">
        <f t="shared" si="5"/>
        <v>7.951316088912848</v>
      </c>
      <c r="F159">
        <v>56.657155173623899</v>
      </c>
      <c r="G159" s="1">
        <f t="shared" si="6"/>
        <v>747874.44829183549</v>
      </c>
    </row>
    <row r="160" spans="1:7">
      <c r="A160" s="12">
        <v>158</v>
      </c>
      <c r="B160" s="13">
        <f>Umrechnung!G160</f>
        <v>106218.42537364959</v>
      </c>
      <c r="C160" s="13">
        <f>Umrechnung!C160</f>
        <v>107602.66024864958</v>
      </c>
      <c r="D160" s="14">
        <f>Umrechnung!F160</f>
        <v>1384.2348750000001</v>
      </c>
      <c r="E160" s="5">
        <f t="shared" si="5"/>
        <v>8.0468504070946665</v>
      </c>
      <c r="F160">
        <v>50.181043738089969</v>
      </c>
      <c r="G160" s="1">
        <f t="shared" si="6"/>
        <v>662389.77734278759</v>
      </c>
    </row>
    <row r="161" spans="1:7">
      <c r="A161" s="12">
        <v>159</v>
      </c>
      <c r="B161" s="13">
        <f>Umrechnung!G161</f>
        <v>103556.78324024926</v>
      </c>
      <c r="C161" s="13">
        <f>Umrechnung!C161</f>
        <v>103967.43524024927</v>
      </c>
      <c r="D161" s="14">
        <f>Umrechnung!F161</f>
        <v>410.65199999999999</v>
      </c>
      <c r="E161" s="5">
        <f t="shared" si="5"/>
        <v>7.8452108515340351</v>
      </c>
      <c r="F161">
        <v>40.355719302533963</v>
      </c>
      <c r="G161" s="1">
        <f t="shared" si="6"/>
        <v>532695.49479344836</v>
      </c>
    </row>
    <row r="162" spans="1:7">
      <c r="A162" s="12">
        <v>160</v>
      </c>
      <c r="B162" s="13">
        <f>Umrechnung!G162</f>
        <v>102260.01690299575</v>
      </c>
      <c r="C162" s="13">
        <f>Umrechnung!C162</f>
        <v>102270.99690299574</v>
      </c>
      <c r="D162" s="14">
        <f>Umrechnung!F162</f>
        <v>10.98</v>
      </c>
      <c r="E162" s="5">
        <f t="shared" si="5"/>
        <v>7.7469709774996778</v>
      </c>
      <c r="F162">
        <v>28.01872405283401</v>
      </c>
      <c r="G162" s="1">
        <f t="shared" si="6"/>
        <v>369847.15749740892</v>
      </c>
    </row>
    <row r="163" spans="1:7">
      <c r="A163" s="12">
        <v>161</v>
      </c>
      <c r="B163" s="13">
        <f>Umrechnung!G163</f>
        <v>96212.2885556619</v>
      </c>
      <c r="C163" s="13">
        <f>Umrechnung!C163</f>
        <v>96212.2885556619</v>
      </c>
      <c r="D163" s="14">
        <f>Umrechnung!F163</f>
        <v>0</v>
      </c>
      <c r="E163" s="5">
        <f t="shared" si="5"/>
        <v>7.2888097390652957</v>
      </c>
      <c r="F163">
        <v>14.19428682181622</v>
      </c>
      <c r="G163" s="1">
        <f t="shared" si="6"/>
        <v>187364.58604797409</v>
      </c>
    </row>
    <row r="164" spans="1:7">
      <c r="A164" s="12">
        <v>162</v>
      </c>
      <c r="B164" s="13">
        <f>Umrechnung!G164</f>
        <v>96939.333557341946</v>
      </c>
      <c r="C164" s="13">
        <f>Umrechnung!C164</f>
        <v>96939.333557341946</v>
      </c>
      <c r="D164" s="14">
        <f>Umrechnung!F164</f>
        <v>0</v>
      </c>
      <c r="E164" s="5">
        <f t="shared" si="5"/>
        <v>7.343888905859238</v>
      </c>
      <c r="F164">
        <v>1.3454050658912511E-4</v>
      </c>
      <c r="G164" s="1">
        <f t="shared" si="6"/>
        <v>1.7759346869764514</v>
      </c>
    </row>
    <row r="165" spans="1:7">
      <c r="A165" s="12">
        <v>163</v>
      </c>
      <c r="B165" s="13">
        <f>Umrechnung!G165</f>
        <v>91850.018545581494</v>
      </c>
      <c r="C165" s="13">
        <f>Umrechnung!C165</f>
        <v>91850.018545581494</v>
      </c>
      <c r="D165" s="14">
        <f>Umrechnung!F165</f>
        <v>0</v>
      </c>
      <c r="E165" s="5">
        <f t="shared" si="5"/>
        <v>6.9583347383016285</v>
      </c>
      <c r="F165">
        <v>1.3454050658912511E-4</v>
      </c>
      <c r="G165" s="1">
        <f t="shared" si="6"/>
        <v>1.7759346869764514</v>
      </c>
    </row>
    <row r="166" spans="1:7">
      <c r="A166" s="12">
        <v>164</v>
      </c>
      <c r="B166" s="13">
        <f>Umrechnung!G166</f>
        <v>90153.580208328029</v>
      </c>
      <c r="C166" s="13">
        <f>Umrechnung!C166</f>
        <v>90153.580208328029</v>
      </c>
      <c r="D166" s="14">
        <f>Umrechnung!F166</f>
        <v>0</v>
      </c>
      <c r="E166" s="5">
        <f t="shared" si="5"/>
        <v>6.8298166824490929</v>
      </c>
      <c r="F166">
        <v>1.3454050658912511E-4</v>
      </c>
      <c r="G166" s="1">
        <f t="shared" si="6"/>
        <v>1.7759346869764514</v>
      </c>
    </row>
    <row r="167" spans="1:7">
      <c r="A167" s="12">
        <v>165</v>
      </c>
      <c r="B167" s="13">
        <f>Umrechnung!G167</f>
        <v>88699.490204967893</v>
      </c>
      <c r="C167" s="13">
        <f>Umrechnung!C167</f>
        <v>88699.490204967893</v>
      </c>
      <c r="D167" s="14">
        <f>Umrechnung!F167</f>
        <v>0</v>
      </c>
      <c r="E167" s="5">
        <f t="shared" si="5"/>
        <v>6.7196583488612038</v>
      </c>
      <c r="F167">
        <v>1.3454050658912511E-4</v>
      </c>
      <c r="G167" s="1">
        <f t="shared" si="6"/>
        <v>1.7759346869764514</v>
      </c>
    </row>
    <row r="168" spans="1:7">
      <c r="A168" s="12">
        <v>166</v>
      </c>
      <c r="B168" s="13">
        <f>Umrechnung!G168</f>
        <v>79490.253517020392</v>
      </c>
      <c r="C168" s="13">
        <f>Umrechnung!C168</f>
        <v>79490.253517020392</v>
      </c>
      <c r="D168" s="14">
        <f>Umrechnung!F168</f>
        <v>0</v>
      </c>
      <c r="E168" s="5">
        <f t="shared" si="5"/>
        <v>6.0219889028045754</v>
      </c>
      <c r="F168">
        <v>1.3454050658912511E-4</v>
      </c>
      <c r="G168" s="1">
        <f t="shared" si="6"/>
        <v>1.7759346869764514</v>
      </c>
    </row>
    <row r="169" spans="1:7">
      <c r="A169" s="12">
        <v>167</v>
      </c>
      <c r="B169" s="13">
        <f>Umrechnung!G169</f>
        <v>73189.196835793162</v>
      </c>
      <c r="C169" s="13">
        <f>Umrechnung!C169</f>
        <v>73189.196835793162</v>
      </c>
      <c r="D169" s="14">
        <f>Umrechnung!F169</f>
        <v>0</v>
      </c>
      <c r="E169" s="5">
        <f t="shared" si="5"/>
        <v>5.5446361239237243</v>
      </c>
      <c r="F169">
        <v>1.3454050658912511E-4</v>
      </c>
      <c r="G169" s="1">
        <f t="shared" si="6"/>
        <v>1.7759346869764514</v>
      </c>
    </row>
    <row r="170" spans="1:7">
      <c r="A170" s="12">
        <v>168</v>
      </c>
      <c r="B170" s="13">
        <f>Umrechnung!G170</f>
        <v>76097.376842513462</v>
      </c>
      <c r="C170" s="13">
        <f>Umrechnung!C170</f>
        <v>76097.376842513462</v>
      </c>
      <c r="D170" s="14">
        <f>Umrechnung!F170</f>
        <v>0</v>
      </c>
      <c r="E170" s="5">
        <f t="shared" si="5"/>
        <v>5.7649527910995051</v>
      </c>
      <c r="F170">
        <v>1.3454050658912511E-4</v>
      </c>
      <c r="G170" s="1">
        <f t="shared" si="6"/>
        <v>1.7759346869764514</v>
      </c>
    </row>
    <row r="171" spans="1:7">
      <c r="A171" s="12">
        <v>169</v>
      </c>
      <c r="B171" s="13">
        <f>Umrechnung!G171</f>
        <v>79662.174149199578</v>
      </c>
      <c r="C171" s="13">
        <f>Umrechnung!C171</f>
        <v>79662.174149199578</v>
      </c>
      <c r="D171" s="14">
        <f>Umrechnung!F171</f>
        <v>0</v>
      </c>
      <c r="E171" s="5">
        <f t="shared" si="5"/>
        <v>6.0350131931211806</v>
      </c>
      <c r="F171">
        <v>1.3454050658912511E-4</v>
      </c>
      <c r="G171" s="1">
        <f t="shared" si="6"/>
        <v>1.7759346869764514</v>
      </c>
    </row>
    <row r="172" spans="1:7">
      <c r="A172" s="12">
        <v>170</v>
      </c>
      <c r="B172" s="13">
        <f>Umrechnung!G172</f>
        <v>80388.576952991658</v>
      </c>
      <c r="C172" s="13">
        <f>Umrechnung!C172</f>
        <v>80388.576952991658</v>
      </c>
      <c r="D172" s="14">
        <f>Umrechnung!F172</f>
        <v>0</v>
      </c>
      <c r="E172" s="5">
        <f t="shared" si="5"/>
        <v>6.0900437085599739</v>
      </c>
      <c r="F172">
        <v>1.3454050658912511E-4</v>
      </c>
      <c r="G172" s="1">
        <f t="shared" si="6"/>
        <v>1.7759346869764514</v>
      </c>
    </row>
    <row r="173" spans="1:7">
      <c r="A173" s="12">
        <v>171</v>
      </c>
      <c r="B173" s="13">
        <f>Umrechnung!G173</f>
        <v>80630.711220922371</v>
      </c>
      <c r="C173" s="13">
        <f>Umrechnung!C173</f>
        <v>80630.711220922371</v>
      </c>
      <c r="D173" s="14">
        <f>Umrechnung!F173</f>
        <v>0</v>
      </c>
      <c r="E173" s="5">
        <f t="shared" si="5"/>
        <v>6.1083872137062398</v>
      </c>
      <c r="F173">
        <v>1.3454050658912511E-4</v>
      </c>
      <c r="G173" s="1">
        <f t="shared" si="6"/>
        <v>1.7759346869764514</v>
      </c>
    </row>
    <row r="174" spans="1:7">
      <c r="A174" s="12">
        <v>172</v>
      </c>
      <c r="B174" s="13">
        <f>Umrechnung!G174</f>
        <v>93705.96168918004</v>
      </c>
      <c r="C174" s="13">
        <f>Umrechnung!C174</f>
        <v>93705.96168918004</v>
      </c>
      <c r="D174" s="14">
        <f>Umrechnung!F174</f>
        <v>0</v>
      </c>
      <c r="E174" s="5">
        <f t="shared" si="5"/>
        <v>7.0989364916045483</v>
      </c>
      <c r="F174">
        <v>1.3454050658912511E-4</v>
      </c>
      <c r="G174" s="1">
        <f t="shared" si="6"/>
        <v>1.7759346869764514</v>
      </c>
    </row>
    <row r="175" spans="1:7">
      <c r="A175" s="12">
        <v>173</v>
      </c>
      <c r="B175" s="13">
        <f>Umrechnung!G175</f>
        <v>110897.49471225959</v>
      </c>
      <c r="C175" s="13">
        <f>Umrechnung!C175</f>
        <v>110897.49471225959</v>
      </c>
      <c r="D175" s="14">
        <f>Umrechnung!F175</f>
        <v>0</v>
      </c>
      <c r="E175" s="5">
        <f t="shared" si="5"/>
        <v>8.4013253569893624</v>
      </c>
      <c r="F175">
        <v>1.3454050658912511E-4</v>
      </c>
      <c r="G175" s="1">
        <f t="shared" si="6"/>
        <v>1.7759346869764514</v>
      </c>
    </row>
    <row r="176" spans="1:7">
      <c r="A176" s="12">
        <v>174</v>
      </c>
      <c r="B176" s="13">
        <f>Umrechnung!G176</f>
        <v>111381.76324812096</v>
      </c>
      <c r="C176" s="13">
        <f>Umrechnung!C176</f>
        <v>111381.76324812096</v>
      </c>
      <c r="D176" s="14">
        <f>Umrechnung!F176</f>
        <v>0</v>
      </c>
      <c r="E176" s="5">
        <f t="shared" si="5"/>
        <v>8.4380123672818907</v>
      </c>
      <c r="F176">
        <v>1.345405095494672E-4</v>
      </c>
      <c r="G176" s="1">
        <f t="shared" si="6"/>
        <v>1.7759347260529672</v>
      </c>
    </row>
    <row r="177" spans="1:7">
      <c r="A177" s="12">
        <v>175</v>
      </c>
      <c r="B177" s="13">
        <f>Umrechnung!G177</f>
        <v>131478.90748636887</v>
      </c>
      <c r="C177" s="13">
        <f>Umrechnung!C177</f>
        <v>131478.90748636887</v>
      </c>
      <c r="D177" s="14">
        <f>Umrechnung!F177</f>
        <v>0</v>
      </c>
      <c r="E177" s="5">
        <f t="shared" si="5"/>
        <v>9.9605232944218844</v>
      </c>
      <c r="F177">
        <v>6.5922066651624869</v>
      </c>
      <c r="G177" s="1">
        <f t="shared" si="6"/>
        <v>87017.127980144825</v>
      </c>
    </row>
    <row r="178" spans="1:7">
      <c r="A178" s="12">
        <v>176</v>
      </c>
      <c r="B178" s="13">
        <f>Umrechnung!G178</f>
        <v>135208.53152326003</v>
      </c>
      <c r="C178" s="13">
        <f>Umrechnung!C178</f>
        <v>135353.05577326001</v>
      </c>
      <c r="D178" s="14">
        <f>Umrechnung!F178</f>
        <v>144.52424999999999</v>
      </c>
      <c r="E178" s="5">
        <f t="shared" si="5"/>
        <v>10.243070569943942</v>
      </c>
      <c r="F178">
        <v>11.49361455522601</v>
      </c>
      <c r="G178" s="1">
        <f t="shared" si="6"/>
        <v>151715.71212898334</v>
      </c>
    </row>
    <row r="179" spans="1:7">
      <c r="A179" s="12">
        <v>177</v>
      </c>
      <c r="B179" s="13">
        <f>Umrechnung!G179</f>
        <v>129273.61066464611</v>
      </c>
      <c r="C179" s="13">
        <f>Umrechnung!C179</f>
        <v>130510.37041464611</v>
      </c>
      <c r="D179" s="14">
        <f>Umrechnung!F179</f>
        <v>1236.7597499999999</v>
      </c>
      <c r="E179" s="5">
        <f t="shared" si="5"/>
        <v>9.7934553533822815</v>
      </c>
      <c r="F179">
        <v>14.523065724961199</v>
      </c>
      <c r="G179" s="1">
        <f t="shared" si="6"/>
        <v>191704.46756948784</v>
      </c>
    </row>
    <row r="180" spans="1:7">
      <c r="A180" s="12">
        <v>178</v>
      </c>
      <c r="B180" s="13">
        <f>Umrechnung!G180</f>
        <v>122581.31185930935</v>
      </c>
      <c r="C180" s="13">
        <f>Umrechnung!C180</f>
        <v>124699.14798430935</v>
      </c>
      <c r="D180" s="14">
        <f>Umrechnung!F180</f>
        <v>2117.8361250000003</v>
      </c>
      <c r="E180" s="5">
        <f t="shared" si="5"/>
        <v>9.286463019644648</v>
      </c>
      <c r="F180">
        <v>15.71070873838779</v>
      </c>
      <c r="G180" s="1">
        <f t="shared" si="6"/>
        <v>207381.35534671883</v>
      </c>
    </row>
    <row r="181" spans="1:7">
      <c r="A181" s="12">
        <v>179</v>
      </c>
      <c r="B181" s="13">
        <f>Umrechnung!G181</f>
        <v>114261.27514259632</v>
      </c>
      <c r="C181" s="13">
        <f>Umrechnung!C181</f>
        <v>116708.71714259632</v>
      </c>
      <c r="D181" s="14">
        <f>Umrechnung!F181</f>
        <v>2447.442</v>
      </c>
      <c r="E181" s="5">
        <f t="shared" si="5"/>
        <v>8.6561572077724485</v>
      </c>
      <c r="F181">
        <v>15.27173790339498</v>
      </c>
      <c r="G181" s="1">
        <f t="shared" si="6"/>
        <v>201586.94032481374</v>
      </c>
    </row>
    <row r="182" spans="1:7">
      <c r="A182" s="12">
        <v>180</v>
      </c>
      <c r="B182" s="13">
        <f>Umrechnung!G182</f>
        <v>110364.13748070515</v>
      </c>
      <c r="C182" s="13">
        <f>Umrechnung!C182</f>
        <v>112834.56885570515</v>
      </c>
      <c r="D182" s="14">
        <f>Umrechnung!F182</f>
        <v>2470.4313749999997</v>
      </c>
      <c r="E182" s="5">
        <f t="shared" si="5"/>
        <v>8.3609195061140262</v>
      </c>
      <c r="F182">
        <v>13.561779368555561</v>
      </c>
      <c r="G182" s="1">
        <f t="shared" si="6"/>
        <v>179015.4876649334</v>
      </c>
    </row>
    <row r="183" spans="1:7">
      <c r="A183" s="12">
        <v>181</v>
      </c>
      <c r="B183" s="13">
        <f>Umrechnung!G183</f>
        <v>104919.14858622981</v>
      </c>
      <c r="C183" s="13">
        <f>Umrechnung!C183</f>
        <v>107507.61496122982</v>
      </c>
      <c r="D183" s="14">
        <f>Umrechnung!F183</f>
        <v>2588.466375</v>
      </c>
      <c r="E183" s="5">
        <f t="shared" si="5"/>
        <v>7.9484203474416528</v>
      </c>
      <c r="F183">
        <v>11.020571357943149</v>
      </c>
      <c r="G183" s="1">
        <f t="shared" si="6"/>
        <v>145471.54192484956</v>
      </c>
    </row>
    <row r="184" spans="1:7">
      <c r="A184" s="12">
        <v>182</v>
      </c>
      <c r="B184" s="13">
        <f>Umrechnung!G184</f>
        <v>105021.46846122982</v>
      </c>
      <c r="C184" s="13">
        <f>Umrechnung!C184</f>
        <v>107507.61496122982</v>
      </c>
      <c r="D184" s="14">
        <f>Umrechnung!F184</f>
        <v>2486.1464999999998</v>
      </c>
      <c r="E184" s="5">
        <f t="shared" si="5"/>
        <v>7.9561718531234709</v>
      </c>
      <c r="F184">
        <v>8.1114390337337863</v>
      </c>
      <c r="G184" s="1">
        <f t="shared" si="6"/>
        <v>107070.99524528597</v>
      </c>
    </row>
    <row r="185" spans="1:7">
      <c r="A185" s="12">
        <v>183</v>
      </c>
      <c r="B185" s="13">
        <f>Umrechnung!G185</f>
        <v>102444.49519226934</v>
      </c>
      <c r="C185" s="13">
        <f>Umrechnung!C185</f>
        <v>103875.60094226935</v>
      </c>
      <c r="D185" s="14">
        <f>Umrechnung!F185</f>
        <v>1431.1057499999999</v>
      </c>
      <c r="E185" s="5">
        <f t="shared" si="5"/>
        <v>7.7609466054749499</v>
      </c>
      <c r="F185">
        <v>5.2640896499197094</v>
      </c>
      <c r="G185" s="1">
        <f t="shared" si="6"/>
        <v>69485.98337894016</v>
      </c>
    </row>
    <row r="186" spans="1:7">
      <c r="A186" s="12">
        <v>184</v>
      </c>
      <c r="B186" s="13">
        <f>Umrechnung!G186</f>
        <v>102136.74106675446</v>
      </c>
      <c r="C186" s="13">
        <f>Umrechnung!C186</f>
        <v>102180.66106675446</v>
      </c>
      <c r="D186" s="14">
        <f>Umrechnung!F186</f>
        <v>43.92</v>
      </c>
      <c r="E186" s="5">
        <f t="shared" si="5"/>
        <v>7.7376318989965505</v>
      </c>
      <c r="F186">
        <v>2.827353303456432</v>
      </c>
      <c r="G186" s="1">
        <f t="shared" si="6"/>
        <v>37321.063605624899</v>
      </c>
    </row>
    <row r="187" spans="1:7">
      <c r="A187" s="12">
        <v>185</v>
      </c>
      <c r="B187" s="13">
        <f>Umrechnung!G187</f>
        <v>96127.304368487021</v>
      </c>
      <c r="C187" s="13">
        <f>Umrechnung!C187</f>
        <v>96127.304368487021</v>
      </c>
      <c r="D187" s="14">
        <f>Umrechnung!F187</f>
        <v>0</v>
      </c>
      <c r="E187" s="5">
        <f t="shared" si="5"/>
        <v>7.2823715430671987</v>
      </c>
      <c r="F187">
        <v>1.036821407681388</v>
      </c>
      <c r="G187" s="1">
        <f t="shared" si="6"/>
        <v>13686.042581394322</v>
      </c>
    </row>
    <row r="188" spans="1:7">
      <c r="A188" s="12">
        <v>186</v>
      </c>
      <c r="B188" s="13">
        <f>Umrechnung!G188</f>
        <v>96853.707172279086</v>
      </c>
      <c r="C188" s="13">
        <f>Umrechnung!C188</f>
        <v>96853.707172279086</v>
      </c>
      <c r="D188" s="14">
        <f>Umrechnung!F188</f>
        <v>0</v>
      </c>
      <c r="E188" s="5">
        <f t="shared" si="5"/>
        <v>7.3374020585059911</v>
      </c>
      <c r="F188">
        <v>1.3454050658912511E-4</v>
      </c>
      <c r="G188" s="1">
        <f t="shared" si="6"/>
        <v>1.7759346869764514</v>
      </c>
    </row>
    <row r="189" spans="1:7">
      <c r="A189" s="12">
        <v>187</v>
      </c>
      <c r="B189" s="13">
        <f>Umrechnung!G189</f>
        <v>91768.887545734455</v>
      </c>
      <c r="C189" s="13">
        <f>Umrechnung!C189</f>
        <v>91768.887545734455</v>
      </c>
      <c r="D189" s="14">
        <f>Umrechnung!F189</f>
        <v>0</v>
      </c>
      <c r="E189" s="5">
        <f t="shared" si="5"/>
        <v>6.952188450434428</v>
      </c>
      <c r="F189">
        <v>1.3454050658912511E-4</v>
      </c>
      <c r="G189" s="1">
        <f t="shared" si="6"/>
        <v>1.7759346869764514</v>
      </c>
    </row>
    <row r="190" spans="1:7">
      <c r="A190" s="12">
        <v>188</v>
      </c>
      <c r="B190" s="13">
        <f>Umrechnung!G190</f>
        <v>93463.827421249342</v>
      </c>
      <c r="C190" s="13">
        <f>Umrechnung!C190</f>
        <v>93463.827421249342</v>
      </c>
      <c r="D190" s="14">
        <f>Umrechnung!F190</f>
        <v>0</v>
      </c>
      <c r="E190" s="5">
        <f t="shared" si="5"/>
        <v>7.0805929864582833</v>
      </c>
      <c r="F190">
        <v>1.4674155878510431E-2</v>
      </c>
      <c r="G190" s="1">
        <f t="shared" si="6"/>
        <v>193.69885759633769</v>
      </c>
    </row>
    <row r="191" spans="1:7">
      <c r="A191" s="12">
        <v>189</v>
      </c>
      <c r="B191" s="13">
        <f>Umrechnung!G191</f>
        <v>91284.619009873044</v>
      </c>
      <c r="C191" s="13">
        <f>Umrechnung!C191</f>
        <v>91284.619009873044</v>
      </c>
      <c r="D191" s="14">
        <f>Umrechnung!F191</f>
        <v>0</v>
      </c>
      <c r="E191" s="5">
        <f t="shared" si="5"/>
        <v>6.915501440141897</v>
      </c>
      <c r="F191">
        <v>0.74678150903022456</v>
      </c>
      <c r="G191" s="1">
        <f t="shared" si="6"/>
        <v>9857.5159191989642</v>
      </c>
    </row>
    <row r="192" spans="1:7">
      <c r="A192" s="12">
        <v>190</v>
      </c>
      <c r="B192" s="13">
        <f>Umrechnung!G192</f>
        <v>83294.188168160021</v>
      </c>
      <c r="C192" s="13">
        <f>Umrechnung!C192</f>
        <v>83294.188168160021</v>
      </c>
      <c r="D192" s="14">
        <f>Umrechnung!F192</f>
        <v>0</v>
      </c>
      <c r="E192" s="5">
        <f t="shared" si="5"/>
        <v>6.3101657703151535</v>
      </c>
      <c r="F192">
        <v>1.6639016633051249</v>
      </c>
      <c r="G192" s="1">
        <f t="shared" si="6"/>
        <v>21963.501955627649</v>
      </c>
    </row>
    <row r="193" spans="1:7">
      <c r="A193" s="12">
        <v>191</v>
      </c>
      <c r="B193" s="13">
        <f>Umrechnung!G193</f>
        <v>77482.965737823281</v>
      </c>
      <c r="C193" s="13">
        <f>Umrechnung!C193</f>
        <v>77482.965737823281</v>
      </c>
      <c r="D193" s="14">
        <f>Umrechnung!F193</f>
        <v>0</v>
      </c>
      <c r="E193" s="5">
        <f t="shared" si="5"/>
        <v>5.8699216468047943</v>
      </c>
      <c r="F193">
        <v>2.536490744372208</v>
      </c>
      <c r="G193" s="1">
        <f t="shared" si="6"/>
        <v>33481.677825713145</v>
      </c>
    </row>
    <row r="194" spans="1:7">
      <c r="A194" s="12">
        <v>192</v>
      </c>
      <c r="B194" s="13">
        <f>Umrechnung!G194</f>
        <v>79420.039881268851</v>
      </c>
      <c r="C194" s="13">
        <f>Umrechnung!C194</f>
        <v>79420.039881268851</v>
      </c>
      <c r="D194" s="14">
        <f>Umrechnung!F194</f>
        <v>0</v>
      </c>
      <c r="E194" s="5">
        <f t="shared" si="5"/>
        <v>6.0166696879749129</v>
      </c>
      <c r="F194">
        <v>3.172834274999897</v>
      </c>
      <c r="G194" s="1">
        <f t="shared" si="6"/>
        <v>41881.412429998643</v>
      </c>
    </row>
    <row r="195" spans="1:7">
      <c r="A195" s="12">
        <v>193</v>
      </c>
      <c r="B195" s="13">
        <f>Umrechnung!G195</f>
        <v>119291.64166800468</v>
      </c>
      <c r="C195" s="13">
        <f>Umrechnung!C195</f>
        <v>119291.64166800468</v>
      </c>
      <c r="D195" s="14">
        <f>Umrechnung!F195</f>
        <v>0</v>
      </c>
      <c r="E195" s="5">
        <f t="shared" ref="E195:E258" si="7">B195/$AI$2</f>
        <v>9.0372455809094454</v>
      </c>
      <c r="F195">
        <v>3.4447917124217562</v>
      </c>
      <c r="G195" s="1">
        <f t="shared" ref="G195:G258" si="8">F195*$AI$2</f>
        <v>45471.250603967179</v>
      </c>
    </row>
    <row r="196" spans="1:7">
      <c r="A196" s="12">
        <v>194</v>
      </c>
      <c r="B196" s="13">
        <f>Umrechnung!G196</f>
        <v>120670.73579133424</v>
      </c>
      <c r="C196" s="13">
        <f>Umrechnung!C196</f>
        <v>120670.73579133424</v>
      </c>
      <c r="D196" s="14">
        <f>Umrechnung!F196</f>
        <v>0</v>
      </c>
      <c r="E196" s="5">
        <f t="shared" si="7"/>
        <v>9.1417224084344131</v>
      </c>
      <c r="F196">
        <v>3.3016265296687082</v>
      </c>
      <c r="G196" s="1">
        <f t="shared" si="8"/>
        <v>43581.470191626948</v>
      </c>
    </row>
    <row r="197" spans="1:7">
      <c r="A197" s="12">
        <v>195</v>
      </c>
      <c r="B197" s="13">
        <f>Umrechnung!G197</f>
        <v>118257.32107550753</v>
      </c>
      <c r="C197" s="13">
        <f>Umrechnung!C197</f>
        <v>118257.32107550753</v>
      </c>
      <c r="D197" s="14">
        <f>Umrechnung!F197</f>
        <v>0</v>
      </c>
      <c r="E197" s="5">
        <f t="shared" si="7"/>
        <v>8.9588879602657219</v>
      </c>
      <c r="F197">
        <v>2.770841279706318</v>
      </c>
      <c r="G197" s="1">
        <f t="shared" si="8"/>
        <v>36575.104892123396</v>
      </c>
    </row>
    <row r="198" spans="1:7">
      <c r="A198" s="12">
        <v>196</v>
      </c>
      <c r="B198" s="13">
        <f>Umrechnung!G198</f>
        <v>135495.9976171267</v>
      </c>
      <c r="C198" s="13">
        <f>Umrechnung!C198</f>
        <v>135495.9976171267</v>
      </c>
      <c r="D198" s="14">
        <f>Umrechnung!F198</f>
        <v>0</v>
      </c>
      <c r="E198" s="5">
        <f t="shared" si="7"/>
        <v>10.264848304327781</v>
      </c>
      <c r="F198">
        <v>1.946857545111967</v>
      </c>
      <c r="G198" s="1">
        <f t="shared" si="8"/>
        <v>25698.519595477963</v>
      </c>
    </row>
    <row r="199" spans="1:7">
      <c r="A199" s="12">
        <v>197</v>
      </c>
      <c r="B199" s="13">
        <f>Umrechnung!G199</f>
        <v>148942.16531958967</v>
      </c>
      <c r="C199" s="13">
        <f>Umrechnung!C199</f>
        <v>148942.16531958967</v>
      </c>
      <c r="D199" s="14">
        <f>Umrechnung!F199</f>
        <v>0</v>
      </c>
      <c r="E199" s="5">
        <f t="shared" si="7"/>
        <v>11.283497372696187</v>
      </c>
      <c r="F199">
        <v>0.97008001802606636</v>
      </c>
      <c r="G199" s="1">
        <f t="shared" si="8"/>
        <v>12805.056237944076</v>
      </c>
    </row>
    <row r="200" spans="1:7">
      <c r="A200" s="12">
        <v>198</v>
      </c>
      <c r="B200" s="13">
        <f>Umrechnung!G200</f>
        <v>153768.99475124304</v>
      </c>
      <c r="C200" s="13">
        <f>Umrechnung!C200</f>
        <v>153768.99475124304</v>
      </c>
      <c r="D200" s="14">
        <f>Umrechnung!F200</f>
        <v>0</v>
      </c>
      <c r="E200" s="5">
        <f t="shared" si="7"/>
        <v>11.649166269033563</v>
      </c>
      <c r="F200">
        <v>1.3454050658912511E-4</v>
      </c>
      <c r="G200" s="1">
        <f t="shared" si="8"/>
        <v>1.7759346869764514</v>
      </c>
    </row>
    <row r="201" spans="1:7">
      <c r="A201" s="12">
        <v>199</v>
      </c>
      <c r="B201" s="13">
        <f>Umrechnung!G201</f>
        <v>178592.68897117465</v>
      </c>
      <c r="C201" s="13">
        <f>Umrechnung!C201</f>
        <v>178592.68897117465</v>
      </c>
      <c r="D201" s="14">
        <f>Umrechnung!F201</f>
        <v>0</v>
      </c>
      <c r="E201" s="5">
        <f t="shared" si="7"/>
        <v>13.529749164482928</v>
      </c>
      <c r="F201">
        <v>1.3454050658912511E-4</v>
      </c>
      <c r="G201" s="1">
        <f t="shared" si="8"/>
        <v>1.7759346869764514</v>
      </c>
    </row>
    <row r="202" spans="1:7">
      <c r="A202" s="12">
        <v>200</v>
      </c>
      <c r="B202" s="13">
        <f>Umrechnung!G202</f>
        <v>185801.91614948711</v>
      </c>
      <c r="C202" s="13">
        <f>Umrechnung!C202</f>
        <v>186177.70664948711</v>
      </c>
      <c r="D202" s="14">
        <f>Umrechnung!F202</f>
        <v>375.79050000000001</v>
      </c>
      <c r="E202" s="5">
        <f t="shared" si="7"/>
        <v>14.075902738597508</v>
      </c>
      <c r="F202">
        <v>1.3454050658912511E-4</v>
      </c>
      <c r="G202" s="1">
        <f t="shared" si="8"/>
        <v>1.7759346869764514</v>
      </c>
    </row>
    <row r="203" spans="1:7">
      <c r="A203" s="12">
        <v>201</v>
      </c>
      <c r="B203" s="13">
        <f>Umrechnung!G203</f>
        <v>180921.50130866046</v>
      </c>
      <c r="C203" s="13">
        <f>Umrechnung!C203</f>
        <v>183764.29193366045</v>
      </c>
      <c r="D203" s="14">
        <f>Umrechnung!F203</f>
        <v>2842.7906250000001</v>
      </c>
      <c r="E203" s="5">
        <f t="shared" si="7"/>
        <v>13.706174341565186</v>
      </c>
      <c r="F203">
        <v>1.3454050658912511E-4</v>
      </c>
      <c r="G203" s="1">
        <f t="shared" si="8"/>
        <v>1.7759346869764514</v>
      </c>
    </row>
    <row r="204" spans="1:7">
      <c r="A204" s="12">
        <v>202</v>
      </c>
      <c r="B204" s="13">
        <f>Umrechnung!G204</f>
        <v>168158.37047785649</v>
      </c>
      <c r="C204" s="13">
        <f>Umrechnung!C204</f>
        <v>173076.3124778565</v>
      </c>
      <c r="D204" s="14">
        <f>Umrechnung!F204</f>
        <v>4917.9419999999991</v>
      </c>
      <c r="E204" s="5">
        <f t="shared" si="7"/>
        <v>12.739270490746703</v>
      </c>
      <c r="F204">
        <v>1.3454050658912511E-4</v>
      </c>
      <c r="G204" s="1">
        <f t="shared" si="8"/>
        <v>1.7759346869764514</v>
      </c>
    </row>
    <row r="205" spans="1:7">
      <c r="A205" s="12">
        <v>203</v>
      </c>
      <c r="B205" s="13">
        <f>Umrechnung!G205</f>
        <v>157411.58552038216</v>
      </c>
      <c r="C205" s="13">
        <f>Umrechnung!C205</f>
        <v>163767.42714538216</v>
      </c>
      <c r="D205" s="14">
        <f>Umrechnung!F205</f>
        <v>6355.841625</v>
      </c>
      <c r="E205" s="5">
        <f t="shared" si="7"/>
        <v>11.925120115180466</v>
      </c>
      <c r="F205">
        <v>1.3454050658912511E-4</v>
      </c>
      <c r="G205" s="1">
        <f t="shared" si="8"/>
        <v>1.7759346869764514</v>
      </c>
    </row>
    <row r="206" spans="1:7">
      <c r="A206" s="12">
        <v>204</v>
      </c>
      <c r="B206" s="13">
        <f>Umrechnung!G206</f>
        <v>150386.27793456687</v>
      </c>
      <c r="C206" s="13">
        <f>Umrechnung!C206</f>
        <v>157216.73005956688</v>
      </c>
      <c r="D206" s="14">
        <f>Umrechnung!F206</f>
        <v>6830.4521249999998</v>
      </c>
      <c r="E206" s="5">
        <f t="shared" si="7"/>
        <v>11.392899843527793</v>
      </c>
      <c r="F206">
        <v>1.3454050658912511E-4</v>
      </c>
      <c r="G206" s="1">
        <f t="shared" si="8"/>
        <v>1.7759346869764514</v>
      </c>
    </row>
    <row r="207" spans="1:7">
      <c r="A207" s="12">
        <v>205</v>
      </c>
      <c r="B207" s="13">
        <f>Umrechnung!G207</f>
        <v>147425.36531457829</v>
      </c>
      <c r="C207" s="13">
        <f>Umrechnung!C207</f>
        <v>153079.44768957829</v>
      </c>
      <c r="D207" s="14">
        <f>Umrechnung!F207</f>
        <v>5654.0823750000009</v>
      </c>
      <c r="E207" s="5">
        <f t="shared" si="7"/>
        <v>11.168588281407446</v>
      </c>
      <c r="F207">
        <v>0.25725214099810262</v>
      </c>
      <c r="G207" s="1">
        <f t="shared" si="8"/>
        <v>3395.7282611749547</v>
      </c>
    </row>
    <row r="208" spans="1:7">
      <c r="A208" s="12">
        <v>206</v>
      </c>
      <c r="B208" s="13">
        <f>Umrechnung!G208</f>
        <v>143968.1551637573</v>
      </c>
      <c r="C208" s="13">
        <f>Umrechnung!C208</f>
        <v>148597.39178875729</v>
      </c>
      <c r="D208" s="14">
        <f>Umrechnung!F208</f>
        <v>4629.2366249999995</v>
      </c>
      <c r="E208" s="5">
        <f t="shared" si="7"/>
        <v>10.906678421496766</v>
      </c>
      <c r="F208">
        <v>0.79353185091026857</v>
      </c>
      <c r="G208" s="1">
        <f t="shared" si="8"/>
        <v>10474.620432015545</v>
      </c>
    </row>
    <row r="209" spans="1:7">
      <c r="A209" s="12">
        <v>207</v>
      </c>
      <c r="B209" s="13">
        <f>Umrechnung!G209</f>
        <v>142070.17210710389</v>
      </c>
      <c r="C209" s="13">
        <f>Umrechnung!C209</f>
        <v>143770.56235710389</v>
      </c>
      <c r="D209" s="14">
        <f>Umrechnung!F209</f>
        <v>1700.3902499999997</v>
      </c>
      <c r="E209" s="5">
        <f t="shared" si="7"/>
        <v>10.76289182629575</v>
      </c>
      <c r="F209">
        <v>1.098037265417618</v>
      </c>
      <c r="G209" s="1">
        <f t="shared" si="8"/>
        <v>14494.091903512559</v>
      </c>
    </row>
    <row r="210" spans="1:7">
      <c r="A210" s="12">
        <v>208</v>
      </c>
      <c r="B210" s="13">
        <f>Umrechnung!G210</f>
        <v>144406.10154376869</v>
      </c>
      <c r="C210" s="13">
        <f>Umrechnung!C210</f>
        <v>144460.1094187687</v>
      </c>
      <c r="D210" s="14">
        <f>Umrechnung!F210</f>
        <v>54.007875000000006</v>
      </c>
      <c r="E210" s="5">
        <f t="shared" si="7"/>
        <v>10.939856177558234</v>
      </c>
      <c r="F210">
        <v>1.081651435740782</v>
      </c>
      <c r="G210" s="1">
        <f t="shared" si="8"/>
        <v>14277.798951778323</v>
      </c>
    </row>
    <row r="211" spans="1:7">
      <c r="A211" s="12">
        <v>209</v>
      </c>
      <c r="B211" s="13">
        <f>Umrechnung!G211</f>
        <v>137909.41233295339</v>
      </c>
      <c r="C211" s="13">
        <f>Umrechnung!C211</f>
        <v>137909.41233295339</v>
      </c>
      <c r="D211" s="14">
        <f>Umrechnung!F211</f>
        <v>0</v>
      </c>
      <c r="E211" s="5">
        <f t="shared" si="7"/>
        <v>10.447682752496469</v>
      </c>
      <c r="F211">
        <v>0.70808697773931151</v>
      </c>
      <c r="G211" s="1">
        <f t="shared" si="8"/>
        <v>9346.7481061589115</v>
      </c>
    </row>
    <row r="212" spans="1:7">
      <c r="A212" s="12">
        <v>210</v>
      </c>
      <c r="B212" s="13">
        <f>Umrechnung!G212</f>
        <v>139288.50645628295</v>
      </c>
      <c r="C212" s="13">
        <f>Umrechnung!C212</f>
        <v>139288.50645628295</v>
      </c>
      <c r="D212" s="14">
        <f>Umrechnung!F212</f>
        <v>0</v>
      </c>
      <c r="E212" s="5">
        <f t="shared" si="7"/>
        <v>10.552159580021435</v>
      </c>
      <c r="F212">
        <v>1.3454050658912511E-4</v>
      </c>
      <c r="G212" s="1">
        <f t="shared" si="8"/>
        <v>1.7759346869764514</v>
      </c>
    </row>
    <row r="213" spans="1:7">
      <c r="A213" s="12">
        <v>211</v>
      </c>
      <c r="B213" s="13">
        <f>Umrechnung!G213</f>
        <v>136530.31820962386</v>
      </c>
      <c r="C213" s="13">
        <f>Umrechnung!C213</f>
        <v>136530.31820962386</v>
      </c>
      <c r="D213" s="14">
        <f>Umrechnung!F213</f>
        <v>0</v>
      </c>
      <c r="E213" s="5">
        <f t="shared" si="7"/>
        <v>10.343205924971505</v>
      </c>
      <c r="F213">
        <v>1.3454050658912511E-4</v>
      </c>
      <c r="G213" s="1">
        <f t="shared" si="8"/>
        <v>1.7759346869764514</v>
      </c>
    </row>
    <row r="214" spans="1:7">
      <c r="A214" s="12">
        <v>212</v>
      </c>
      <c r="B214" s="13">
        <f>Umrechnung!G214</f>
        <v>133082.58290130005</v>
      </c>
      <c r="C214" s="13">
        <f>Umrechnung!C214</f>
        <v>133082.58290130005</v>
      </c>
      <c r="D214" s="14">
        <f>Umrechnung!F214</f>
        <v>0</v>
      </c>
      <c r="E214" s="5">
        <f t="shared" si="7"/>
        <v>10.082013856159094</v>
      </c>
      <c r="F214">
        <v>1.3454050658912511E-4</v>
      </c>
      <c r="G214" s="1">
        <f t="shared" si="8"/>
        <v>1.7759346869764514</v>
      </c>
    </row>
    <row r="215" spans="1:7">
      <c r="A215" s="12">
        <v>213</v>
      </c>
      <c r="B215" s="13">
        <f>Umrechnung!G215</f>
        <v>129979.62112380861</v>
      </c>
      <c r="C215" s="13">
        <f>Umrechnung!C215</f>
        <v>129979.62112380861</v>
      </c>
      <c r="D215" s="14">
        <f>Umrechnung!F215</f>
        <v>0</v>
      </c>
      <c r="E215" s="5">
        <f t="shared" si="7"/>
        <v>9.8469409942279249</v>
      </c>
      <c r="F215">
        <v>1.3454050658912511E-4</v>
      </c>
      <c r="G215" s="1">
        <f t="shared" si="8"/>
        <v>1.7759346869764514</v>
      </c>
    </row>
    <row r="216" spans="1:7">
      <c r="A216" s="12">
        <v>214</v>
      </c>
      <c r="B216" s="13">
        <f>Umrechnung!G216</f>
        <v>118602.09460633993</v>
      </c>
      <c r="C216" s="13">
        <f>Umrechnung!C216</f>
        <v>118602.09460633993</v>
      </c>
      <c r="D216" s="14">
        <f>Umrechnung!F216</f>
        <v>0</v>
      </c>
      <c r="E216" s="5">
        <f t="shared" si="7"/>
        <v>8.9850071671469642</v>
      </c>
      <c r="F216">
        <v>1.3454050658912511E-4</v>
      </c>
      <c r="G216" s="1">
        <f t="shared" si="8"/>
        <v>1.7759346869764514</v>
      </c>
    </row>
    <row r="217" spans="1:7">
      <c r="A217" s="12">
        <v>215</v>
      </c>
      <c r="B217" s="13">
        <f>Umrechnung!G217</f>
        <v>110327.52986636272</v>
      </c>
      <c r="C217" s="13">
        <f>Umrechnung!C217</f>
        <v>110327.52986636272</v>
      </c>
      <c r="D217" s="14">
        <f>Umrechnung!F217</f>
        <v>0</v>
      </c>
      <c r="E217" s="5">
        <f t="shared" si="7"/>
        <v>8.358146201997176</v>
      </c>
      <c r="F217">
        <v>1.3454050658912511E-4</v>
      </c>
      <c r="G217" s="1">
        <f t="shared" si="8"/>
        <v>1.7759346869764514</v>
      </c>
    </row>
    <row r="218" spans="1:7">
      <c r="A218" s="12">
        <v>216</v>
      </c>
      <c r="B218" s="13">
        <f>Umrechnung!G218</f>
        <v>113085.71811302177</v>
      </c>
      <c r="C218" s="13">
        <f>Umrechnung!C218</f>
        <v>113085.71811302177</v>
      </c>
      <c r="D218" s="14">
        <f>Umrechnung!F218</f>
        <v>0</v>
      </c>
      <c r="E218" s="5">
        <f t="shared" si="7"/>
        <v>8.5670998570471042</v>
      </c>
      <c r="F218">
        <v>1.3454050658912511E-4</v>
      </c>
      <c r="G218" s="1">
        <f t="shared" si="8"/>
        <v>1.7759346869764514</v>
      </c>
    </row>
    <row r="219" spans="1:7">
      <c r="A219" s="12">
        <v>217</v>
      </c>
      <c r="B219" s="13">
        <f>Umrechnung!G219</f>
        <v>139832.36012444957</v>
      </c>
      <c r="C219" s="13">
        <f>Umrechnung!C219</f>
        <v>139832.36012444957</v>
      </c>
      <c r="D219" s="14">
        <f>Umrechnung!F219</f>
        <v>0</v>
      </c>
      <c r="E219" s="5">
        <f t="shared" si="7"/>
        <v>10.593360615488603</v>
      </c>
      <c r="F219">
        <v>1.3454050658912511E-4</v>
      </c>
      <c r="G219" s="1">
        <f t="shared" si="8"/>
        <v>1.7759346869764514</v>
      </c>
    </row>
    <row r="220" spans="1:7">
      <c r="A220" s="12">
        <v>218</v>
      </c>
      <c r="B220" s="13">
        <f>Umrechnung!G220</f>
        <v>128112.30681922115</v>
      </c>
      <c r="C220" s="13">
        <f>Umrechnung!C220</f>
        <v>128112.30681922115</v>
      </c>
      <c r="D220" s="14">
        <f>Umrechnung!F220</f>
        <v>0</v>
      </c>
      <c r="E220" s="5">
        <f t="shared" si="7"/>
        <v>9.7054777893349353</v>
      </c>
      <c r="F220">
        <v>1.3454050658912511E-4</v>
      </c>
      <c r="G220" s="1">
        <f t="shared" si="8"/>
        <v>1.7759346869764514</v>
      </c>
    </row>
    <row r="221" spans="1:7">
      <c r="A221" s="12">
        <v>219</v>
      </c>
      <c r="B221" s="13">
        <f>Umrechnung!G221</f>
        <v>134982.68289469989</v>
      </c>
      <c r="C221" s="13">
        <f>Umrechnung!C221</f>
        <v>134982.68289469989</v>
      </c>
      <c r="D221" s="14">
        <f>Umrechnung!F221</f>
        <v>0</v>
      </c>
      <c r="E221" s="5">
        <f t="shared" si="7"/>
        <v>10.225960825356053</v>
      </c>
      <c r="F221">
        <v>1.3454050658912511E-4</v>
      </c>
      <c r="G221" s="1">
        <f t="shared" si="8"/>
        <v>1.7759346869764514</v>
      </c>
    </row>
    <row r="222" spans="1:7">
      <c r="A222" s="12">
        <v>220</v>
      </c>
      <c r="B222" s="13">
        <f>Umrechnung!G222</f>
        <v>162464.1871966148</v>
      </c>
      <c r="C222" s="13">
        <f>Umrechnung!C222</f>
        <v>162464.1871966148</v>
      </c>
      <c r="D222" s="14">
        <f>Umrechnung!F222</f>
        <v>0</v>
      </c>
      <c r="E222" s="5">
        <f t="shared" si="7"/>
        <v>12.307892969440516</v>
      </c>
      <c r="F222">
        <v>1.3454050658912511E-4</v>
      </c>
      <c r="G222" s="1">
        <f t="shared" si="8"/>
        <v>1.7759346869764514</v>
      </c>
    </row>
    <row r="223" spans="1:7">
      <c r="A223" s="12">
        <v>221</v>
      </c>
      <c r="B223" s="13">
        <f>Umrechnung!G223</f>
        <v>174588.38027098912</v>
      </c>
      <c r="C223" s="13">
        <f>Umrechnung!C223</f>
        <v>174588.38027098912</v>
      </c>
      <c r="D223" s="14">
        <f>Umrechnung!F223</f>
        <v>0</v>
      </c>
      <c r="E223" s="5">
        <f t="shared" si="7"/>
        <v>13.226392444771903</v>
      </c>
      <c r="F223">
        <v>1.3454050658912511E-4</v>
      </c>
      <c r="G223" s="1">
        <f t="shared" si="8"/>
        <v>1.7759346869764514</v>
      </c>
    </row>
    <row r="224" spans="1:7">
      <c r="A224" s="12">
        <v>222</v>
      </c>
      <c r="B224" s="13">
        <f>Umrechnung!G224</f>
        <v>189137.41196023815</v>
      </c>
      <c r="C224" s="13">
        <f>Umrechnung!C224</f>
        <v>189137.41196023815</v>
      </c>
      <c r="D224" s="14">
        <f>Umrechnung!F224</f>
        <v>0</v>
      </c>
      <c r="E224" s="5">
        <f t="shared" si="7"/>
        <v>14.328591815169558</v>
      </c>
      <c r="F224">
        <v>1.3454050681366709E-4</v>
      </c>
      <c r="G224" s="1">
        <f t="shared" si="8"/>
        <v>1.7759346899404056</v>
      </c>
    </row>
    <row r="225" spans="1:7">
      <c r="A225" s="12">
        <v>223</v>
      </c>
      <c r="B225" s="13">
        <f>Umrechnung!G225</f>
        <v>206111.28226436206</v>
      </c>
      <c r="C225" s="13">
        <f>Umrechnung!C225</f>
        <v>206111.28226436206</v>
      </c>
      <c r="D225" s="14">
        <f>Umrechnung!F225</f>
        <v>0</v>
      </c>
      <c r="E225" s="5">
        <f t="shared" si="7"/>
        <v>15.61449108063349</v>
      </c>
      <c r="F225">
        <v>0.8042072825759089</v>
      </c>
      <c r="G225" s="1">
        <f t="shared" si="8"/>
        <v>10615.536130001998</v>
      </c>
    </row>
    <row r="226" spans="1:7">
      <c r="A226" s="12">
        <v>224</v>
      </c>
      <c r="B226" s="13">
        <f>Umrechnung!G226</f>
        <v>223002.19208763188</v>
      </c>
      <c r="C226" s="13">
        <f>Umrechnung!C226</f>
        <v>223489.29233763186</v>
      </c>
      <c r="D226" s="14">
        <f>Umrechnung!F226</f>
        <v>487.10024999999996</v>
      </c>
      <c r="E226" s="5">
        <f t="shared" si="7"/>
        <v>16.894105461184232</v>
      </c>
      <c r="F226">
        <v>1.291310809039329</v>
      </c>
      <c r="G226" s="1">
        <f t="shared" si="8"/>
        <v>17045.302679319142</v>
      </c>
    </row>
    <row r="227" spans="1:7">
      <c r="A227" s="12">
        <v>225</v>
      </c>
      <c r="B227" s="13">
        <f>Umrechnung!G227</f>
        <v>213649.73267544468</v>
      </c>
      <c r="C227" s="13">
        <f>Umrechnung!C227</f>
        <v>217427.19580044469</v>
      </c>
      <c r="D227" s="14">
        <f>Umrechnung!F227</f>
        <v>3777.4631250000002</v>
      </c>
      <c r="E227" s="5">
        <f t="shared" si="7"/>
        <v>16.18558580874581</v>
      </c>
      <c r="F227">
        <v>1.4269920261826481</v>
      </c>
      <c r="G227" s="1">
        <f t="shared" si="8"/>
        <v>18836.294745610954</v>
      </c>
    </row>
    <row r="228" spans="1:7">
      <c r="A228" s="12">
        <v>226</v>
      </c>
      <c r="B228" s="13">
        <f>Umrechnung!G228</f>
        <v>194911.76236119561</v>
      </c>
      <c r="C228" s="13">
        <f>Umrechnung!C228</f>
        <v>202878.1641111956</v>
      </c>
      <c r="D228" s="14">
        <f>Umrechnung!F228</f>
        <v>7966.40175</v>
      </c>
      <c r="E228" s="5">
        <f t="shared" si="7"/>
        <v>14.76604260312088</v>
      </c>
      <c r="F228">
        <v>1.2341723116639489</v>
      </c>
      <c r="G228" s="1">
        <f t="shared" si="8"/>
        <v>16291.074513964126</v>
      </c>
    </row>
    <row r="229" spans="1:7">
      <c r="A229" s="12">
        <v>227</v>
      </c>
      <c r="B229" s="13">
        <f>Umrechnung!G229</f>
        <v>181697.82571925884</v>
      </c>
      <c r="C229" s="13">
        <f>Umrechnung!C229</f>
        <v>191966.39034425883</v>
      </c>
      <c r="D229" s="14">
        <f>Umrechnung!F229</f>
        <v>10268.564625000001</v>
      </c>
      <c r="E229" s="5">
        <f t="shared" si="7"/>
        <v>13.764986796913549</v>
      </c>
      <c r="F229">
        <v>0.78837041153163701</v>
      </c>
      <c r="G229" s="1">
        <f t="shared" si="8"/>
        <v>10406.489432217608</v>
      </c>
    </row>
    <row r="230" spans="1:7">
      <c r="A230" s="12">
        <v>228</v>
      </c>
      <c r="B230" s="13">
        <f>Umrechnung!G230</f>
        <v>173004.82398048844</v>
      </c>
      <c r="C230" s="13">
        <f>Umrechnung!C230</f>
        <v>184287.73473048845</v>
      </c>
      <c r="D230" s="14">
        <f>Umrechnung!F230</f>
        <v>11282.910749999999</v>
      </c>
      <c r="E230" s="5">
        <f t="shared" si="7"/>
        <v>13.106426059127912</v>
      </c>
      <c r="F230">
        <v>0.20448549245486711</v>
      </c>
      <c r="G230" s="1">
        <f t="shared" si="8"/>
        <v>2699.208500404246</v>
      </c>
    </row>
    <row r="231" spans="1:7">
      <c r="A231" s="12">
        <v>229</v>
      </c>
      <c r="B231" s="13">
        <f>Umrechnung!G231</f>
        <v>170558.11975073878</v>
      </c>
      <c r="C231" s="13">
        <f>Umrechnung!C231</f>
        <v>179438.05750073877</v>
      </c>
      <c r="D231" s="14">
        <f>Umrechnung!F231</f>
        <v>8879.9377499999973</v>
      </c>
      <c r="E231" s="5">
        <f t="shared" si="7"/>
        <v>12.921069678086271</v>
      </c>
      <c r="F231">
        <v>1.3454050658912511E-4</v>
      </c>
      <c r="G231" s="1">
        <f t="shared" si="8"/>
        <v>1.7759346869764514</v>
      </c>
    </row>
    <row r="232" spans="1:7">
      <c r="A232" s="12">
        <v>230</v>
      </c>
      <c r="B232" s="13">
        <f>Umrechnung!G232</f>
        <v>168832.51987684326</v>
      </c>
      <c r="C232" s="13">
        <f>Umrechnung!C232</f>
        <v>174184.24050184325</v>
      </c>
      <c r="D232" s="14">
        <f>Umrechnung!F232</f>
        <v>5351.7206249999999</v>
      </c>
      <c r="E232" s="5">
        <f t="shared" si="7"/>
        <v>12.790342414912368</v>
      </c>
      <c r="F232">
        <v>1.3454050658912511E-4</v>
      </c>
      <c r="G232" s="1">
        <f t="shared" si="8"/>
        <v>1.7759346869764514</v>
      </c>
    </row>
    <row r="233" spans="1:7">
      <c r="A233" s="12">
        <v>231</v>
      </c>
      <c r="B233" s="13">
        <f>Umrechnung!G233</f>
        <v>166662.77185880195</v>
      </c>
      <c r="C233" s="13">
        <f>Umrechnung!C233</f>
        <v>168526.28373380195</v>
      </c>
      <c r="D233" s="14">
        <f>Umrechnung!F233</f>
        <v>1863.5118749999999</v>
      </c>
      <c r="E233" s="5">
        <f t="shared" si="7"/>
        <v>12.625967565060753</v>
      </c>
      <c r="F233">
        <v>1.3454050658912511E-4</v>
      </c>
      <c r="G233" s="1">
        <f t="shared" si="8"/>
        <v>1.7759346869764514</v>
      </c>
    </row>
    <row r="234" spans="1:7">
      <c r="A234" s="12">
        <v>232</v>
      </c>
      <c r="B234" s="13">
        <f>Umrechnung!G234</f>
        <v>169261.20314709359</v>
      </c>
      <c r="C234" s="13">
        <f>Umrechnung!C234</f>
        <v>169334.5632720936</v>
      </c>
      <c r="D234" s="14">
        <f>Umrechnung!F234</f>
        <v>73.360124999999996</v>
      </c>
      <c r="E234" s="5">
        <f t="shared" si="7"/>
        <v>12.822818420234363</v>
      </c>
      <c r="F234">
        <v>1.3454050658912511E-4</v>
      </c>
      <c r="G234" s="1">
        <f t="shared" si="8"/>
        <v>1.7759346869764514</v>
      </c>
    </row>
    <row r="235" spans="1:7">
      <c r="A235" s="12">
        <v>233</v>
      </c>
      <c r="B235" s="13">
        <f>Umrechnung!G235</f>
        <v>161655.90765832324</v>
      </c>
      <c r="C235" s="13">
        <f>Umrechnung!C235</f>
        <v>161655.90765832324</v>
      </c>
      <c r="D235" s="14">
        <f>Umrechnung!F235</f>
        <v>0</v>
      </c>
      <c r="E235" s="5">
        <f t="shared" si="7"/>
        <v>12.246659671085094</v>
      </c>
      <c r="F235">
        <v>1.3454050658912511E-4</v>
      </c>
      <c r="G235" s="1">
        <f t="shared" si="8"/>
        <v>1.7759346869764514</v>
      </c>
    </row>
    <row r="236" spans="1:7">
      <c r="A236" s="12">
        <v>234</v>
      </c>
      <c r="B236" s="13">
        <f>Umrechnung!G236</f>
        <v>163272.46673490645</v>
      </c>
      <c r="C236" s="13">
        <f>Umrechnung!C236</f>
        <v>163272.46673490645</v>
      </c>
      <c r="D236" s="14">
        <f>Umrechnung!F236</f>
        <v>0</v>
      </c>
      <c r="E236" s="5">
        <f t="shared" si="7"/>
        <v>12.369126267795943</v>
      </c>
      <c r="F236">
        <v>1.3454050673176359E-4</v>
      </c>
      <c r="G236" s="1">
        <f t="shared" si="8"/>
        <v>1.7759346888592793</v>
      </c>
    </row>
    <row r="237" spans="1:7">
      <c r="A237" s="12">
        <v>235</v>
      </c>
      <c r="B237" s="13">
        <f>Umrechnung!G237</f>
        <v>160039.34858173996</v>
      </c>
      <c r="C237" s="13">
        <f>Umrechnung!C237</f>
        <v>160039.34858173996</v>
      </c>
      <c r="D237" s="14">
        <f>Umrechnung!F237</f>
        <v>0</v>
      </c>
      <c r="E237" s="5">
        <f t="shared" si="7"/>
        <v>12.12419307437424</v>
      </c>
      <c r="F237">
        <v>0.77394629736830056</v>
      </c>
      <c r="G237" s="1">
        <f t="shared" si="8"/>
        <v>10216.091125261568</v>
      </c>
    </row>
    <row r="238" spans="1:7">
      <c r="A238" s="12">
        <v>236</v>
      </c>
      <c r="B238" s="13">
        <f>Umrechnung!G238</f>
        <v>155997.95089028188</v>
      </c>
      <c r="C238" s="13">
        <f>Umrechnung!C238</f>
        <v>155997.95089028188</v>
      </c>
      <c r="D238" s="14">
        <f>Umrechnung!F238</f>
        <v>0</v>
      </c>
      <c r="E238" s="5">
        <f t="shared" si="7"/>
        <v>11.818026582597112</v>
      </c>
      <c r="F238">
        <v>1.564116933742145</v>
      </c>
      <c r="G238" s="1">
        <f t="shared" si="8"/>
        <v>20646.343525396314</v>
      </c>
    </row>
    <row r="239" spans="1:7">
      <c r="A239" s="12">
        <v>237</v>
      </c>
      <c r="B239" s="13">
        <f>Umrechnung!G239</f>
        <v>152360.6929679696</v>
      </c>
      <c r="C239" s="13">
        <f>Umrechnung!C239</f>
        <v>152360.6929679696</v>
      </c>
      <c r="D239" s="14">
        <f>Umrechnung!F239</f>
        <v>0</v>
      </c>
      <c r="E239" s="5">
        <f t="shared" si="7"/>
        <v>11.542476739997698</v>
      </c>
      <c r="F239">
        <v>2.2274493809546998</v>
      </c>
      <c r="G239" s="1">
        <f t="shared" si="8"/>
        <v>29402.331828602037</v>
      </c>
    </row>
    <row r="240" spans="1:7">
      <c r="A240" s="12">
        <v>238</v>
      </c>
      <c r="B240" s="13">
        <f>Umrechnung!G240</f>
        <v>139024.08058615794</v>
      </c>
      <c r="C240" s="13">
        <f>Umrechnung!C240</f>
        <v>139024.08058615794</v>
      </c>
      <c r="D240" s="14">
        <f>Umrechnung!F240</f>
        <v>0</v>
      </c>
      <c r="E240" s="5">
        <f t="shared" si="7"/>
        <v>10.532127317133178</v>
      </c>
      <c r="F240">
        <v>2.6377015608232628</v>
      </c>
      <c r="G240" s="1">
        <f t="shared" si="8"/>
        <v>34817.660602867072</v>
      </c>
    </row>
    <row r="241" spans="1:7">
      <c r="A241" s="12">
        <v>239</v>
      </c>
      <c r="B241" s="13">
        <f>Umrechnung!G241</f>
        <v>129324.72612665856</v>
      </c>
      <c r="C241" s="13">
        <f>Umrechnung!C241</f>
        <v>129324.72612665856</v>
      </c>
      <c r="D241" s="14">
        <f>Umrechnung!F241</f>
        <v>0</v>
      </c>
      <c r="E241" s="5">
        <f t="shared" si="7"/>
        <v>9.7973277368680716</v>
      </c>
      <c r="F241">
        <v>2.710834671074891</v>
      </c>
      <c r="G241" s="1">
        <f t="shared" si="8"/>
        <v>35783.017658188561</v>
      </c>
    </row>
    <row r="242" spans="1:7">
      <c r="A242" s="12">
        <v>240</v>
      </c>
      <c r="B242" s="13">
        <f>Umrechnung!G242</f>
        <v>132557.84427982502</v>
      </c>
      <c r="C242" s="13">
        <f>Umrechnung!C242</f>
        <v>132557.84427982502</v>
      </c>
      <c r="D242" s="14">
        <f>Umrechnung!F242</f>
        <v>0</v>
      </c>
      <c r="E242" s="5">
        <f t="shared" si="7"/>
        <v>10.042260930289775</v>
      </c>
      <c r="F242">
        <v>2.42481793229017</v>
      </c>
      <c r="G242" s="1">
        <f t="shared" si="8"/>
        <v>32007.596706230244</v>
      </c>
    </row>
    <row r="243" spans="1:7">
      <c r="A243" s="12">
        <v>241</v>
      </c>
      <c r="B243" s="13">
        <f>Umrechnung!G243</f>
        <v>97125.46767909234</v>
      </c>
      <c r="C243" s="13">
        <f>Umrechnung!C243</f>
        <v>97125.46767909234</v>
      </c>
      <c r="D243" s="14">
        <f>Umrechnung!F243</f>
        <v>0</v>
      </c>
      <c r="E243" s="5">
        <f t="shared" si="7"/>
        <v>7.3579899756888141</v>
      </c>
      <c r="F243">
        <v>1.8303345560018871</v>
      </c>
      <c r="G243" s="1">
        <f t="shared" si="8"/>
        <v>24160.416139224908</v>
      </c>
    </row>
    <row r="244" spans="1:7">
      <c r="A244" s="12">
        <v>242</v>
      </c>
      <c r="B244" s="13">
        <f>Umrechnung!G244</f>
        <v>98328.259848492875</v>
      </c>
      <c r="C244" s="13">
        <f>Umrechnung!C244</f>
        <v>98328.259848492875</v>
      </c>
      <c r="D244" s="14">
        <f>Umrechnung!F244</f>
        <v>0</v>
      </c>
      <c r="E244" s="5">
        <f t="shared" si="7"/>
        <v>7.4491105945827938</v>
      </c>
      <c r="F244">
        <v>1.0499296147773101</v>
      </c>
      <c r="G244" s="1">
        <f t="shared" si="8"/>
        <v>13859.070915060493</v>
      </c>
    </row>
    <row r="245" spans="1:7">
      <c r="A245" s="12">
        <v>243</v>
      </c>
      <c r="B245" s="13">
        <f>Umrechnung!G245</f>
        <v>95922.67550969182</v>
      </c>
      <c r="C245" s="13">
        <f>Umrechnung!C245</f>
        <v>95922.67550969182</v>
      </c>
      <c r="D245" s="14">
        <f>Umrechnung!F245</f>
        <v>0</v>
      </c>
      <c r="E245" s="5">
        <f t="shared" si="7"/>
        <v>7.2668693567948353</v>
      </c>
      <c r="F245">
        <v>0.2647744473109932</v>
      </c>
      <c r="G245" s="1">
        <f t="shared" si="8"/>
        <v>3495.0227045051101</v>
      </c>
    </row>
    <row r="246" spans="1:7">
      <c r="A246" s="12">
        <v>244</v>
      </c>
      <c r="B246" s="13">
        <f>Umrechnung!G246</f>
        <v>110356.1815424981</v>
      </c>
      <c r="C246" s="13">
        <f>Umrechnung!C246</f>
        <v>110356.1815424981</v>
      </c>
      <c r="D246" s="14">
        <f>Umrechnung!F246</f>
        <v>0</v>
      </c>
      <c r="E246" s="5">
        <f t="shared" si="7"/>
        <v>8.3603167835225829</v>
      </c>
      <c r="F246">
        <v>1.3454050658912511E-4</v>
      </c>
      <c r="G246" s="1">
        <f t="shared" si="8"/>
        <v>1.7759346869764514</v>
      </c>
    </row>
    <row r="247" spans="1:7">
      <c r="A247" s="12">
        <v>245</v>
      </c>
      <c r="B247" s="13">
        <f>Umrechnung!G247</f>
        <v>123887.59344825402</v>
      </c>
      <c r="C247" s="13">
        <f>Umrechnung!C247</f>
        <v>123887.59344825402</v>
      </c>
      <c r="D247" s="14">
        <f>Umrechnung!F247</f>
        <v>0</v>
      </c>
      <c r="E247" s="5">
        <f t="shared" si="7"/>
        <v>9.3854237460798497</v>
      </c>
      <c r="F247">
        <v>1.3454050658912511E-4</v>
      </c>
      <c r="G247" s="1">
        <f t="shared" si="8"/>
        <v>1.7759346869764514</v>
      </c>
    </row>
    <row r="248" spans="1:7">
      <c r="A248" s="12">
        <v>246</v>
      </c>
      <c r="B248" s="13">
        <f>Umrechnung!G248</f>
        <v>125691.78170235478</v>
      </c>
      <c r="C248" s="13">
        <f>Umrechnung!C248</f>
        <v>125691.78170235478</v>
      </c>
      <c r="D248" s="14">
        <f>Umrechnung!F248</f>
        <v>0</v>
      </c>
      <c r="E248" s="5">
        <f t="shared" si="7"/>
        <v>9.5221046744208167</v>
      </c>
      <c r="F248">
        <v>1.3454050671563299E-4</v>
      </c>
      <c r="G248" s="1">
        <f t="shared" si="8"/>
        <v>1.7759346886463554</v>
      </c>
    </row>
    <row r="249" spans="1:7">
      <c r="A249" s="12">
        <v>247</v>
      </c>
      <c r="B249" s="13">
        <f>Umrechnung!G249</f>
        <v>162677.64091142092</v>
      </c>
      <c r="C249" s="13">
        <f>Umrechnung!C249</f>
        <v>162677.64091142092</v>
      </c>
      <c r="D249" s="14">
        <f>Umrechnung!F249</f>
        <v>0</v>
      </c>
      <c r="E249" s="5">
        <f t="shared" si="7"/>
        <v>12.324063705410676</v>
      </c>
      <c r="F249">
        <v>1.1717769248131089</v>
      </c>
      <c r="G249" s="1">
        <f t="shared" si="8"/>
        <v>15467.455407533038</v>
      </c>
    </row>
    <row r="250" spans="1:7">
      <c r="A250" s="12">
        <v>248</v>
      </c>
      <c r="B250" s="13">
        <f>Umrechnung!G250</f>
        <v>166779.5350043228</v>
      </c>
      <c r="C250" s="13">
        <f>Umrechnung!C250</f>
        <v>166887.41350432279</v>
      </c>
      <c r="D250" s="14">
        <f>Umrechnung!F250</f>
        <v>107.8785</v>
      </c>
      <c r="E250" s="5">
        <f t="shared" si="7"/>
        <v>12.634813257903241</v>
      </c>
      <c r="F250">
        <v>3.0618909632336262</v>
      </c>
      <c r="G250" s="1">
        <f t="shared" si="8"/>
        <v>40416.960714683868</v>
      </c>
    </row>
    <row r="251" spans="1:7">
      <c r="A251" s="12">
        <v>249</v>
      </c>
      <c r="B251" s="13">
        <f>Umrechnung!G251</f>
        <v>165205.55020992225</v>
      </c>
      <c r="C251" s="13">
        <f>Umrechnung!C251</f>
        <v>165684.62133492224</v>
      </c>
      <c r="D251" s="14">
        <f>Umrechnung!F251</f>
        <v>479.07112499999999</v>
      </c>
      <c r="E251" s="5">
        <f t="shared" si="7"/>
        <v>12.51557198560017</v>
      </c>
      <c r="F251">
        <v>5.5554965576559114</v>
      </c>
      <c r="G251" s="1">
        <f t="shared" si="8"/>
        <v>73332.55456105803</v>
      </c>
    </row>
    <row r="252" spans="1:7">
      <c r="A252" s="12">
        <v>250</v>
      </c>
      <c r="B252" s="13">
        <f>Umrechnung!G252</f>
        <v>157321.98477616897</v>
      </c>
      <c r="C252" s="13">
        <f>Umrechnung!C252</f>
        <v>158167.17027616897</v>
      </c>
      <c r="D252" s="14">
        <f>Umrechnung!F252</f>
        <v>845.18549999999993</v>
      </c>
      <c r="E252" s="5">
        <f t="shared" si="7"/>
        <v>11.918332180012801</v>
      </c>
      <c r="F252">
        <v>8.4151979012995319</v>
      </c>
      <c r="G252" s="1">
        <f t="shared" si="8"/>
        <v>111080.61229715383</v>
      </c>
    </row>
    <row r="253" spans="1:7">
      <c r="A253" s="12">
        <v>251</v>
      </c>
      <c r="B253" s="13">
        <f>Umrechnung!G253</f>
        <v>147880.57813066506</v>
      </c>
      <c r="C253" s="13">
        <f>Umrechnung!C253</f>
        <v>149146.22900566505</v>
      </c>
      <c r="D253" s="14">
        <f>Umrechnung!F253</f>
        <v>1265.650875</v>
      </c>
      <c r="E253" s="5">
        <f t="shared" si="7"/>
        <v>11.203074100807958</v>
      </c>
      <c r="F253">
        <v>11.29609186961286</v>
      </c>
      <c r="G253" s="1">
        <f t="shared" si="8"/>
        <v>149108.41267888976</v>
      </c>
    </row>
    <row r="254" spans="1:7">
      <c r="A254" s="12">
        <v>252</v>
      </c>
      <c r="B254" s="13">
        <f>Umrechnung!G254</f>
        <v>142109.37911836267</v>
      </c>
      <c r="C254" s="13">
        <f>Umrechnung!C254</f>
        <v>143733.66424336267</v>
      </c>
      <c r="D254" s="14">
        <f>Umrechnung!F254</f>
        <v>1624.2851249999999</v>
      </c>
      <c r="E254" s="5">
        <f t="shared" si="7"/>
        <v>10.765862054421415</v>
      </c>
      <c r="F254">
        <v>13.77764000364861</v>
      </c>
      <c r="G254" s="1">
        <f t="shared" si="8"/>
        <v>181864.84804816166</v>
      </c>
    </row>
    <row r="255" spans="1:7">
      <c r="A255" s="12">
        <v>253</v>
      </c>
      <c r="B255" s="13">
        <f>Umrechnung!G255</f>
        <v>136214.43072900988</v>
      </c>
      <c r="C255" s="13">
        <f>Umrechnung!C255</f>
        <v>137419.00535400989</v>
      </c>
      <c r="D255" s="14">
        <f>Umrechnung!F255</f>
        <v>1204.574625</v>
      </c>
      <c r="E255" s="5">
        <f t="shared" si="7"/>
        <v>10.319275055228021</v>
      </c>
      <c r="F255">
        <v>15.409794285991939</v>
      </c>
      <c r="G255" s="1">
        <f t="shared" si="8"/>
        <v>203409.2845750936</v>
      </c>
    </row>
    <row r="256" spans="1:7">
      <c r="A256" s="12">
        <v>254</v>
      </c>
      <c r="B256" s="13">
        <f>Umrechnung!G256</f>
        <v>131431.98071670756</v>
      </c>
      <c r="C256" s="13">
        <f>Umrechnung!C256</f>
        <v>132006.44059170756</v>
      </c>
      <c r="D256" s="14">
        <f>Umrechnung!F256</f>
        <v>574.4598749999999</v>
      </c>
      <c r="E256" s="5">
        <f t="shared" si="7"/>
        <v>9.9569682361142089</v>
      </c>
      <c r="F256">
        <v>15.76854350804834</v>
      </c>
      <c r="G256" s="1">
        <f t="shared" si="8"/>
        <v>208144.77430623811</v>
      </c>
    </row>
    <row r="257" spans="1:7">
      <c r="A257" s="12">
        <v>255</v>
      </c>
      <c r="B257" s="13">
        <f>Umrechnung!G257</f>
        <v>129073.83296055636</v>
      </c>
      <c r="C257" s="13">
        <f>Umrechnung!C257</f>
        <v>129300.15821055636</v>
      </c>
      <c r="D257" s="14">
        <f>Umrechnung!F257</f>
        <v>226.32524999999998</v>
      </c>
      <c r="E257" s="5">
        <f t="shared" si="7"/>
        <v>9.7783206788300276</v>
      </c>
      <c r="F257">
        <v>14.51443925418139</v>
      </c>
      <c r="G257" s="1">
        <f t="shared" si="8"/>
        <v>191590.59815519434</v>
      </c>
    </row>
    <row r="258" spans="1:7">
      <c r="A258" s="12">
        <v>256</v>
      </c>
      <c r="B258" s="13">
        <f>Umrechnung!G258</f>
        <v>127190.53678910545</v>
      </c>
      <c r="C258" s="13">
        <f>Umrechnung!C258</f>
        <v>127195.27191410545</v>
      </c>
      <c r="D258" s="14">
        <f>Umrechnung!F258</f>
        <v>4.735125</v>
      </c>
      <c r="E258" s="5">
        <f t="shared" si="7"/>
        <v>9.6356467264473817</v>
      </c>
      <c r="F258">
        <v>11.446805847316581</v>
      </c>
      <c r="G258" s="1">
        <f t="shared" si="8"/>
        <v>151097.83718457888</v>
      </c>
    </row>
    <row r="259" spans="1:7">
      <c r="A259" s="12">
        <v>257</v>
      </c>
      <c r="B259" s="13">
        <f>Umrechnung!G259</f>
        <v>116069.44434715061</v>
      </c>
      <c r="C259" s="13">
        <f>Umrechnung!C259</f>
        <v>116069.44434715061</v>
      </c>
      <c r="D259" s="14">
        <f>Umrechnung!F259</f>
        <v>0</v>
      </c>
      <c r="E259" s="5">
        <f t="shared" ref="E259:E322" si="9">B259/$AI$2</f>
        <v>8.7931397232689861</v>
      </c>
      <c r="F259">
        <v>6.5463837232636246</v>
      </c>
      <c r="G259" s="1">
        <f t="shared" ref="G259:G322" si="10">F259*$AI$2</f>
        <v>86412.265147079845</v>
      </c>
    </row>
    <row r="260" spans="1:7">
      <c r="A260" s="12">
        <v>258</v>
      </c>
      <c r="B260" s="13">
        <f>Umrechnung!G260</f>
        <v>117572.93455890125</v>
      </c>
      <c r="C260" s="13">
        <f>Umrechnung!C260</f>
        <v>117572.93455890125</v>
      </c>
      <c r="D260" s="14">
        <f>Umrechnung!F260</f>
        <v>0</v>
      </c>
      <c r="E260" s="5">
        <f t="shared" si="9"/>
        <v>8.9070404968864576</v>
      </c>
      <c r="F260">
        <v>1.3454050658912511E-4</v>
      </c>
      <c r="G260" s="1">
        <f t="shared" si="10"/>
        <v>1.7759346869764514</v>
      </c>
    </row>
    <row r="261" spans="1:7">
      <c r="A261" s="12">
        <v>259</v>
      </c>
      <c r="B261" s="13">
        <f>Umrechnung!G261</f>
        <v>113964.55805069968</v>
      </c>
      <c r="C261" s="13">
        <f>Umrechnung!C261</f>
        <v>113964.55805069968</v>
      </c>
      <c r="D261" s="14">
        <f>Umrechnung!F261</f>
        <v>0</v>
      </c>
      <c r="E261" s="5">
        <f t="shared" si="9"/>
        <v>8.6336786402045202</v>
      </c>
      <c r="F261">
        <v>1.3454050658912511E-4</v>
      </c>
      <c r="G261" s="1">
        <f t="shared" si="10"/>
        <v>1.7759346869764514</v>
      </c>
    </row>
    <row r="262" spans="1:7">
      <c r="A262" s="12">
        <v>260</v>
      </c>
      <c r="B262" s="13">
        <f>Umrechnung!G262</f>
        <v>113363.1619659994</v>
      </c>
      <c r="C262" s="13">
        <f>Umrechnung!C262</f>
        <v>113363.1619659994</v>
      </c>
      <c r="D262" s="14">
        <f>Umrechnung!F262</f>
        <v>0</v>
      </c>
      <c r="E262" s="5">
        <f t="shared" si="9"/>
        <v>8.5881183307575313</v>
      </c>
      <c r="F262">
        <v>1.3454050658912511E-4</v>
      </c>
      <c r="G262" s="1">
        <f t="shared" si="10"/>
        <v>1.7759346869764514</v>
      </c>
    </row>
    <row r="263" spans="1:7">
      <c r="A263" s="12">
        <v>261</v>
      </c>
      <c r="B263" s="13">
        <f>Umrechnung!G263</f>
        <v>109754.78545779786</v>
      </c>
      <c r="C263" s="13">
        <f>Umrechnung!C263</f>
        <v>109754.78545779786</v>
      </c>
      <c r="D263" s="14">
        <f>Umrechnung!F263</f>
        <v>0</v>
      </c>
      <c r="E263" s="5">
        <f t="shared" si="9"/>
        <v>8.3147564740755957</v>
      </c>
      <c r="F263">
        <v>1.3454050658912511E-4</v>
      </c>
      <c r="G263" s="1">
        <f t="shared" si="10"/>
        <v>1.7759346869764514</v>
      </c>
    </row>
    <row r="264" spans="1:7">
      <c r="A264" s="12">
        <v>262</v>
      </c>
      <c r="B264" s="13">
        <f>Umrechnung!G264</f>
        <v>101335.24027199417</v>
      </c>
      <c r="C264" s="13">
        <f>Umrechnung!C264</f>
        <v>101335.24027199417</v>
      </c>
      <c r="D264" s="14">
        <f>Umrechnung!F264</f>
        <v>0</v>
      </c>
      <c r="E264" s="5">
        <f t="shared" si="9"/>
        <v>7.6769121418177404</v>
      </c>
      <c r="F264">
        <v>1.3454050658912511E-4</v>
      </c>
      <c r="G264" s="1">
        <f t="shared" si="10"/>
        <v>1.7759346869764514</v>
      </c>
    </row>
    <row r="265" spans="1:7">
      <c r="A265" s="12">
        <v>263</v>
      </c>
      <c r="B265" s="13">
        <f>Umrechnung!G265</f>
        <v>92614.997043840383</v>
      </c>
      <c r="C265" s="13">
        <f>Umrechnung!C265</f>
        <v>92614.997043840383</v>
      </c>
      <c r="D265" s="14">
        <f>Umrechnung!F265</f>
        <v>0</v>
      </c>
      <c r="E265" s="5">
        <f t="shared" si="9"/>
        <v>7.0162876548363924</v>
      </c>
      <c r="F265">
        <v>1.3454050658912511E-4</v>
      </c>
      <c r="G265" s="1">
        <f t="shared" si="10"/>
        <v>1.7759346869764514</v>
      </c>
    </row>
    <row r="266" spans="1:7">
      <c r="A266" s="12">
        <v>264</v>
      </c>
      <c r="B266" s="13">
        <f>Umrechnung!G266</f>
        <v>94118.487255591026</v>
      </c>
      <c r="C266" s="13">
        <f>Umrechnung!C266</f>
        <v>94118.487255591026</v>
      </c>
      <c r="D266" s="14">
        <f>Umrechnung!F266</f>
        <v>0</v>
      </c>
      <c r="E266" s="5">
        <f t="shared" si="9"/>
        <v>7.1301884284538657</v>
      </c>
      <c r="F266">
        <v>1.3454050658912511E-4</v>
      </c>
      <c r="G266" s="1">
        <f t="shared" si="10"/>
        <v>1.7759346869764514</v>
      </c>
    </row>
    <row r="267" spans="1:7">
      <c r="A267" s="12">
        <v>265</v>
      </c>
      <c r="B267" s="13">
        <f>Umrechnung!G267</f>
        <v>75403.371113458983</v>
      </c>
      <c r="C267" s="13">
        <f>Umrechnung!C267</f>
        <v>75403.371113458983</v>
      </c>
      <c r="D267" s="14">
        <f>Umrechnung!F267</f>
        <v>0</v>
      </c>
      <c r="E267" s="5">
        <f t="shared" si="9"/>
        <v>5.7123765995044682</v>
      </c>
      <c r="F267">
        <v>1.3454050658912511E-4</v>
      </c>
      <c r="G267" s="1">
        <f t="shared" si="10"/>
        <v>1.7759346869764514</v>
      </c>
    </row>
    <row r="268" spans="1:7">
      <c r="A268" s="12">
        <v>266</v>
      </c>
      <c r="B268" s="13">
        <f>Umrechnung!G268</f>
        <v>78287.653068618631</v>
      </c>
      <c r="C268" s="13">
        <f>Umrechnung!C268</f>
        <v>78287.653068618631</v>
      </c>
      <c r="D268" s="14">
        <f>Umrechnung!F268</f>
        <v>0</v>
      </c>
      <c r="E268" s="5">
        <f t="shared" si="9"/>
        <v>5.9308828082286844</v>
      </c>
      <c r="F268">
        <v>1.3454050658912511E-4</v>
      </c>
      <c r="G268" s="1">
        <f t="shared" si="10"/>
        <v>1.7759346869764514</v>
      </c>
    </row>
    <row r="269" spans="1:7">
      <c r="A269" s="12">
        <v>267</v>
      </c>
      <c r="B269" s="13">
        <f>Umrechnung!G269</f>
        <v>74991.330834150474</v>
      </c>
      <c r="C269" s="13">
        <f>Umrechnung!C269</f>
        <v>74991.330834150474</v>
      </c>
      <c r="D269" s="14">
        <f>Umrechnung!F269</f>
        <v>0</v>
      </c>
      <c r="E269" s="5">
        <f t="shared" si="9"/>
        <v>5.6811614268295818</v>
      </c>
      <c r="F269">
        <v>1.3454050658912511E-4</v>
      </c>
      <c r="G269" s="1">
        <f t="shared" si="10"/>
        <v>1.7759346869764514</v>
      </c>
    </row>
    <row r="270" spans="1:7">
      <c r="A270" s="12">
        <v>268</v>
      </c>
      <c r="B270" s="13">
        <f>Umrechnung!G270</f>
        <v>83232.13642032085</v>
      </c>
      <c r="C270" s="13">
        <f>Umrechnung!C270</f>
        <v>83232.13642032085</v>
      </c>
      <c r="D270" s="14">
        <f>Umrechnung!F270</f>
        <v>0</v>
      </c>
      <c r="E270" s="5">
        <f t="shared" si="9"/>
        <v>6.305464880327337</v>
      </c>
      <c r="F270">
        <v>1.3454050658912511E-4</v>
      </c>
      <c r="G270" s="1">
        <f t="shared" si="10"/>
        <v>1.7759346869764514</v>
      </c>
    </row>
    <row r="271" spans="1:7">
      <c r="A271" s="12">
        <v>269</v>
      </c>
      <c r="B271" s="13">
        <f>Umrechnung!G271</f>
        <v>95593.344799576429</v>
      </c>
      <c r="C271" s="13">
        <f>Umrechnung!C271</f>
        <v>95593.344799576429</v>
      </c>
      <c r="D271" s="14">
        <f>Umrechnung!F271</f>
        <v>0</v>
      </c>
      <c r="E271" s="5">
        <f t="shared" si="9"/>
        <v>7.241920060573972</v>
      </c>
      <c r="F271">
        <v>1.3454050658912511E-4</v>
      </c>
      <c r="G271" s="1">
        <f t="shared" si="10"/>
        <v>1.7759346869764514</v>
      </c>
    </row>
    <row r="272" spans="1:7">
      <c r="A272" s="12">
        <v>270</v>
      </c>
      <c r="B272" s="13">
        <f>Umrechnung!G272</f>
        <v>95387.324659922175</v>
      </c>
      <c r="C272" s="13">
        <f>Umrechnung!C272</f>
        <v>95387.324659922175</v>
      </c>
      <c r="D272" s="14">
        <f>Umrechnung!F272</f>
        <v>0</v>
      </c>
      <c r="E272" s="5">
        <f t="shared" si="9"/>
        <v>7.2263124742365283</v>
      </c>
      <c r="F272">
        <v>1.3454051058383549E-4</v>
      </c>
      <c r="G272" s="1">
        <f t="shared" si="10"/>
        <v>1.7759347397066285</v>
      </c>
    </row>
    <row r="273" spans="1:7">
      <c r="A273" s="12">
        <v>271</v>
      </c>
      <c r="B273" s="13">
        <f>Umrechnung!G273</f>
        <v>99713.747592661603</v>
      </c>
      <c r="C273" s="13">
        <f>Umrechnung!C273</f>
        <v>99713.747592661603</v>
      </c>
      <c r="D273" s="14">
        <f>Umrechnung!F273</f>
        <v>0</v>
      </c>
      <c r="E273" s="5">
        <f t="shared" si="9"/>
        <v>7.5540717873228491</v>
      </c>
      <c r="F273">
        <v>13.860680851065741</v>
      </c>
      <c r="G273" s="1">
        <f t="shared" si="10"/>
        <v>182960.98723406778</v>
      </c>
    </row>
    <row r="274" spans="1:7">
      <c r="A274" s="12">
        <v>272</v>
      </c>
      <c r="B274" s="13">
        <f>Umrechnung!G274</f>
        <v>98747.613284044564</v>
      </c>
      <c r="C274" s="13">
        <f>Umrechnung!C274</f>
        <v>98889.667034044571</v>
      </c>
      <c r="D274" s="14">
        <f>Umrechnung!F274</f>
        <v>142.05374999999998</v>
      </c>
      <c r="E274" s="5">
        <f t="shared" si="9"/>
        <v>7.4808797942458005</v>
      </c>
      <c r="F274">
        <v>27.345905668840789</v>
      </c>
      <c r="G274" s="1">
        <f t="shared" si="10"/>
        <v>360965.95482869842</v>
      </c>
    </row>
    <row r="275" spans="1:7">
      <c r="A275" s="12">
        <v>273</v>
      </c>
      <c r="B275" s="13">
        <f>Umrechnung!G275</f>
        <v>94571.86956423067</v>
      </c>
      <c r="C275" s="13">
        <f>Umrechnung!C275</f>
        <v>95799.364939230669</v>
      </c>
      <c r="D275" s="14">
        <f>Umrechnung!F275</f>
        <v>1227.4953750000002</v>
      </c>
      <c r="E275" s="5">
        <f t="shared" si="9"/>
        <v>7.164535573047778</v>
      </c>
      <c r="F275">
        <v>39.367764522479092</v>
      </c>
      <c r="G275" s="1">
        <f t="shared" si="10"/>
        <v>519654.49169672403</v>
      </c>
    </row>
    <row r="276" spans="1:7">
      <c r="A276" s="12">
        <v>274</v>
      </c>
      <c r="B276" s="13">
        <f>Umrechnung!G276</f>
        <v>88466.069006491249</v>
      </c>
      <c r="C276" s="13">
        <f>Umrechnung!C276</f>
        <v>91472.942006491256</v>
      </c>
      <c r="D276" s="14">
        <f>Umrechnung!F276</f>
        <v>3006.8729999999996</v>
      </c>
      <c r="E276" s="5">
        <f t="shared" si="9"/>
        <v>6.7019749247341851</v>
      </c>
      <c r="F276">
        <v>48.931092112391077</v>
      </c>
      <c r="G276" s="1">
        <f t="shared" si="10"/>
        <v>645890.41588356218</v>
      </c>
    </row>
    <row r="277" spans="1:7">
      <c r="A277" s="12">
        <v>275</v>
      </c>
      <c r="B277" s="13">
        <f>Umrechnung!G277</f>
        <v>81729.092765134774</v>
      </c>
      <c r="C277" s="13">
        <f>Umrechnung!C277</f>
        <v>86322.438515134767</v>
      </c>
      <c r="D277" s="14">
        <f>Umrechnung!F277</f>
        <v>4593.3457499999995</v>
      </c>
      <c r="E277" s="5">
        <f t="shared" si="9"/>
        <v>6.1915979367526344</v>
      </c>
      <c r="F277">
        <v>55.223874931858532</v>
      </c>
      <c r="G277" s="1">
        <f t="shared" si="10"/>
        <v>728955.14910053264</v>
      </c>
    </row>
    <row r="278" spans="1:7">
      <c r="A278" s="12">
        <v>276</v>
      </c>
      <c r="B278" s="13">
        <f>Umrechnung!G278</f>
        <v>81095.568052209172</v>
      </c>
      <c r="C278" s="13">
        <f>Umrechnung!C278</f>
        <v>85086.317677209168</v>
      </c>
      <c r="D278" s="14">
        <f>Umrechnung!F278</f>
        <v>3990.7496249999999</v>
      </c>
      <c r="E278" s="5">
        <f t="shared" si="9"/>
        <v>6.1436036403188767</v>
      </c>
      <c r="F278">
        <v>57.690877687587999</v>
      </c>
      <c r="G278" s="1">
        <f t="shared" si="10"/>
        <v>761519.58547616156</v>
      </c>
    </row>
    <row r="279" spans="1:7">
      <c r="A279" s="12">
        <v>277</v>
      </c>
      <c r="B279" s="13">
        <f>Umrechnung!G279</f>
        <v>80586.574045320856</v>
      </c>
      <c r="C279" s="13">
        <f>Umrechnung!C279</f>
        <v>83232.13642032085</v>
      </c>
      <c r="D279" s="14">
        <f>Umrechnung!F279</f>
        <v>2645.562375</v>
      </c>
      <c r="E279" s="5">
        <f t="shared" si="9"/>
        <v>6.1050434882818827</v>
      </c>
      <c r="F279">
        <v>56.083551181780102</v>
      </c>
      <c r="G279" s="1">
        <f t="shared" si="10"/>
        <v>740302.87559949735</v>
      </c>
    </row>
    <row r="280" spans="1:7">
      <c r="A280" s="12">
        <v>278</v>
      </c>
      <c r="B280" s="13">
        <f>Umrechnung!G280</f>
        <v>81702.142045320856</v>
      </c>
      <c r="C280" s="13">
        <f>Umrechnung!C280</f>
        <v>83232.13642032085</v>
      </c>
      <c r="D280" s="14">
        <f>Umrechnung!F280</f>
        <v>1529.994375</v>
      </c>
      <c r="E280" s="5">
        <f t="shared" si="9"/>
        <v>6.1895562155546102</v>
      </c>
      <c r="F280">
        <v>50.481686181036409</v>
      </c>
      <c r="G280" s="1">
        <f t="shared" si="10"/>
        <v>666358.25758968061</v>
      </c>
    </row>
    <row r="281" spans="1:7">
      <c r="A281" s="12">
        <v>279</v>
      </c>
      <c r="B281" s="13">
        <f>Umrechnung!G281</f>
        <v>82706.049280666601</v>
      </c>
      <c r="C281" s="13">
        <f>Umrechnung!C281</f>
        <v>83026.116280666596</v>
      </c>
      <c r="D281" s="14">
        <f>Umrechnung!F281</f>
        <v>320.06699999999995</v>
      </c>
      <c r="E281" s="5">
        <f t="shared" si="9"/>
        <v>6.2656097939898938</v>
      </c>
      <c r="F281">
        <v>41.285235270556001</v>
      </c>
      <c r="G281" s="1">
        <f t="shared" si="10"/>
        <v>544965.10557133926</v>
      </c>
    </row>
    <row r="282" spans="1:7">
      <c r="A282" s="12">
        <v>280</v>
      </c>
      <c r="B282" s="13">
        <f>Umrechnung!G282</f>
        <v>86939.812684097516</v>
      </c>
      <c r="C282" s="13">
        <f>Umrechnung!C282</f>
        <v>86940.498934097515</v>
      </c>
      <c r="D282" s="14">
        <f>Umrechnung!F282</f>
        <v>0.68625000000000003</v>
      </c>
      <c r="E282" s="5">
        <f t="shared" si="9"/>
        <v>6.586349445764963</v>
      </c>
      <c r="F282">
        <v>29.17775989738352</v>
      </c>
      <c r="G282" s="1">
        <f t="shared" si="10"/>
        <v>385146.43064546247</v>
      </c>
    </row>
    <row r="283" spans="1:7">
      <c r="A283" s="12">
        <v>281</v>
      </c>
      <c r="B283" s="13">
        <f>Umrechnung!G283</f>
        <v>90442.841308219911</v>
      </c>
      <c r="C283" s="13">
        <f>Umrechnung!C283</f>
        <v>90442.841308219911</v>
      </c>
      <c r="D283" s="14">
        <f>Umrechnung!F283</f>
        <v>0</v>
      </c>
      <c r="E283" s="5">
        <f t="shared" si="9"/>
        <v>6.8517304021378722</v>
      </c>
      <c r="F283">
        <v>15.065732266704931</v>
      </c>
      <c r="G283" s="1">
        <f t="shared" si="10"/>
        <v>198867.6659205051</v>
      </c>
    </row>
    <row r="284" spans="1:7">
      <c r="A284" s="12">
        <v>282</v>
      </c>
      <c r="B284" s="13">
        <f>Umrechnung!G284</f>
        <v>93121.103123725305</v>
      </c>
      <c r="C284" s="13">
        <f>Umrechnung!C284</f>
        <v>93121.103123725305</v>
      </c>
      <c r="D284" s="14">
        <f>Umrechnung!F284</f>
        <v>0</v>
      </c>
      <c r="E284" s="5">
        <f t="shared" si="9"/>
        <v>7.0546290245246439</v>
      </c>
      <c r="F284">
        <v>1.3454050658912511E-4</v>
      </c>
      <c r="G284" s="1">
        <f t="shared" si="10"/>
        <v>1.7759346869764514</v>
      </c>
    </row>
    <row r="285" spans="1:7">
      <c r="A285" s="12">
        <v>283</v>
      </c>
      <c r="B285" s="13">
        <f>Umrechnung!G285</f>
        <v>92503.042704762542</v>
      </c>
      <c r="C285" s="13">
        <f>Umrechnung!C285</f>
        <v>92503.042704762542</v>
      </c>
      <c r="D285" s="14">
        <f>Umrechnung!F285</f>
        <v>0</v>
      </c>
      <c r="E285" s="5">
        <f t="shared" si="9"/>
        <v>7.0078062655123139</v>
      </c>
      <c r="F285">
        <v>1.3454050658912511E-4</v>
      </c>
      <c r="G285" s="1">
        <f t="shared" si="10"/>
        <v>1.7759346869764514</v>
      </c>
    </row>
    <row r="286" spans="1:7">
      <c r="A286" s="12">
        <v>284</v>
      </c>
      <c r="B286" s="13">
        <f>Umrechnung!G286</f>
        <v>86322.438515134767</v>
      </c>
      <c r="C286" s="13">
        <f>Umrechnung!C286</f>
        <v>86322.438515134767</v>
      </c>
      <c r="D286" s="14">
        <f>Umrechnung!F286</f>
        <v>0</v>
      </c>
      <c r="E286" s="5">
        <f t="shared" si="9"/>
        <v>6.5395786753889977</v>
      </c>
      <c r="F286">
        <v>1.3454050658912511E-4</v>
      </c>
      <c r="G286" s="1">
        <f t="shared" si="10"/>
        <v>1.7759346869764514</v>
      </c>
    </row>
    <row r="287" spans="1:7">
      <c r="A287" s="12">
        <v>285</v>
      </c>
      <c r="B287" s="13">
        <f>Umrechnung!G287</f>
        <v>80553.874604815486</v>
      </c>
      <c r="C287" s="13">
        <f>Umrechnung!C287</f>
        <v>80553.874604815486</v>
      </c>
      <c r="D287" s="14">
        <f>Umrechnung!F287</f>
        <v>0</v>
      </c>
      <c r="E287" s="5">
        <f t="shared" si="9"/>
        <v>6.1025662579405671</v>
      </c>
      <c r="F287">
        <v>1.3454050658912511E-4</v>
      </c>
      <c r="G287" s="1">
        <f t="shared" si="10"/>
        <v>1.7759346869764514</v>
      </c>
    </row>
    <row r="288" spans="1:7">
      <c r="A288" s="12">
        <v>286</v>
      </c>
      <c r="B288" s="13">
        <f>Umrechnung!G288</f>
        <v>76227.451672076044</v>
      </c>
      <c r="C288" s="13">
        <f>Umrechnung!C288</f>
        <v>76227.451672076044</v>
      </c>
      <c r="D288" s="14">
        <f>Umrechnung!F288</f>
        <v>0</v>
      </c>
      <c r="E288" s="5">
        <f t="shared" si="9"/>
        <v>5.7748069448542454</v>
      </c>
      <c r="F288">
        <v>1.3454050658912511E-4</v>
      </c>
      <c r="G288" s="1">
        <f t="shared" si="10"/>
        <v>1.7759346869764514</v>
      </c>
    </row>
    <row r="289" spans="1:7">
      <c r="A289" s="12">
        <v>287</v>
      </c>
      <c r="B289" s="13">
        <f>Umrechnung!G289</f>
        <v>70664.907901411032</v>
      </c>
      <c r="C289" s="13">
        <f>Umrechnung!C289</f>
        <v>70664.907901411032</v>
      </c>
      <c r="D289" s="14">
        <f>Umrechnung!F289</f>
        <v>0</v>
      </c>
      <c r="E289" s="5">
        <f t="shared" si="9"/>
        <v>5.3534021137432601</v>
      </c>
      <c r="F289">
        <v>1.3454050658912511E-4</v>
      </c>
      <c r="G289" s="1">
        <f t="shared" si="10"/>
        <v>1.7759346869764514</v>
      </c>
    </row>
    <row r="290" spans="1:7">
      <c r="A290" s="12">
        <v>288</v>
      </c>
      <c r="B290" s="13">
        <f>Umrechnung!G290</f>
        <v>73755.209996224919</v>
      </c>
      <c r="C290" s="13">
        <f>Umrechnung!C290</f>
        <v>73755.209996224919</v>
      </c>
      <c r="D290" s="14">
        <f>Umrechnung!F290</f>
        <v>0</v>
      </c>
      <c r="E290" s="5">
        <f t="shared" si="9"/>
        <v>5.5875159088049182</v>
      </c>
      <c r="F290">
        <v>1.3454050658912511E-4</v>
      </c>
      <c r="G290" s="1">
        <f t="shared" si="10"/>
        <v>1.7759346869764514</v>
      </c>
    </row>
    <row r="291" spans="1:7">
      <c r="A291" s="12">
        <v>289</v>
      </c>
      <c r="B291" s="13">
        <f>Umrechnung!G291</f>
        <v>58696.269326201509</v>
      </c>
      <c r="C291" s="13">
        <f>Umrechnung!C291</f>
        <v>58696.269326201509</v>
      </c>
      <c r="D291" s="14">
        <f>Umrechnung!F291</f>
        <v>0</v>
      </c>
      <c r="E291" s="5">
        <f t="shared" si="9"/>
        <v>4.4466870701667807</v>
      </c>
      <c r="F291">
        <v>1.3454050658912511E-4</v>
      </c>
      <c r="G291" s="1">
        <f t="shared" si="10"/>
        <v>1.7759346869764514</v>
      </c>
    </row>
    <row r="292" spans="1:7">
      <c r="A292" s="12">
        <v>290</v>
      </c>
      <c r="B292" s="13">
        <f>Umrechnung!G292</f>
        <v>59231.493666562004</v>
      </c>
      <c r="C292" s="13">
        <f>Umrechnung!C292</f>
        <v>59231.493666562004</v>
      </c>
      <c r="D292" s="14">
        <f>Umrechnung!F292</f>
        <v>0</v>
      </c>
      <c r="E292" s="5">
        <f t="shared" si="9"/>
        <v>4.4872343686789398</v>
      </c>
      <c r="F292">
        <v>1.3454050658912511E-4</v>
      </c>
      <c r="G292" s="1">
        <f t="shared" si="10"/>
        <v>1.7759346869764514</v>
      </c>
    </row>
    <row r="293" spans="1:7">
      <c r="A293" s="12">
        <v>291</v>
      </c>
      <c r="B293" s="13">
        <f>Umrechnung!G293</f>
        <v>59409.901780015505</v>
      </c>
      <c r="C293" s="13">
        <f>Umrechnung!C293</f>
        <v>59409.901780015505</v>
      </c>
      <c r="D293" s="14">
        <f>Umrechnung!F293</f>
        <v>0</v>
      </c>
      <c r="E293" s="5">
        <f t="shared" si="9"/>
        <v>4.5007501348496595</v>
      </c>
      <c r="F293">
        <v>1.3454050658912511E-4</v>
      </c>
      <c r="G293" s="1">
        <f t="shared" si="10"/>
        <v>1.7759346869764514</v>
      </c>
    </row>
    <row r="294" spans="1:7">
      <c r="A294" s="12">
        <v>292</v>
      </c>
      <c r="B294" s="13">
        <f>Umrechnung!G294</f>
        <v>69043.939906504515</v>
      </c>
      <c r="C294" s="13">
        <f>Umrechnung!C294</f>
        <v>69043.939906504515</v>
      </c>
      <c r="D294" s="14">
        <f>Umrechnung!F294</f>
        <v>0</v>
      </c>
      <c r="E294" s="5">
        <f t="shared" si="9"/>
        <v>5.2306015080685242</v>
      </c>
      <c r="F294">
        <v>1.3454050658912511E-4</v>
      </c>
      <c r="G294" s="1">
        <f t="shared" si="10"/>
        <v>1.7759346869764514</v>
      </c>
    </row>
    <row r="295" spans="1:7">
      <c r="A295" s="12">
        <v>293</v>
      </c>
      <c r="B295" s="13">
        <f>Umrechnung!G295</f>
        <v>81710.915961703009</v>
      </c>
      <c r="C295" s="13">
        <f>Umrechnung!C295</f>
        <v>81710.915961703009</v>
      </c>
      <c r="D295" s="14">
        <f>Umrechnung!F295</f>
        <v>0</v>
      </c>
      <c r="E295" s="5">
        <f t="shared" si="9"/>
        <v>6.1902209061896221</v>
      </c>
      <c r="F295">
        <v>1.3454050658912511E-4</v>
      </c>
      <c r="G295" s="1">
        <f t="shared" si="10"/>
        <v>1.7759346869764514</v>
      </c>
    </row>
    <row r="296" spans="1:7">
      <c r="A296" s="12">
        <v>294</v>
      </c>
      <c r="B296" s="13">
        <f>Umrechnung!G296</f>
        <v>82067.732188609996</v>
      </c>
      <c r="C296" s="13">
        <f>Umrechnung!C296</f>
        <v>82067.732188609996</v>
      </c>
      <c r="D296" s="14">
        <f>Umrechnung!F296</f>
        <v>0</v>
      </c>
      <c r="E296" s="5">
        <f t="shared" si="9"/>
        <v>6.2172524385310606</v>
      </c>
      <c r="F296">
        <v>1.3454050941988781E-4</v>
      </c>
      <c r="G296" s="1">
        <f t="shared" si="10"/>
        <v>1.775934724342519</v>
      </c>
    </row>
    <row r="297" spans="1:7">
      <c r="A297" s="12">
        <v>295</v>
      </c>
      <c r="B297" s="13">
        <f>Umrechnung!G297</f>
        <v>96875.605605250516</v>
      </c>
      <c r="C297" s="13">
        <f>Umrechnung!C297</f>
        <v>96875.605605250516</v>
      </c>
      <c r="D297" s="14">
        <f>Umrechnung!F297</f>
        <v>0</v>
      </c>
      <c r="E297" s="5">
        <f t="shared" si="9"/>
        <v>7.3390610307007966</v>
      </c>
      <c r="F297">
        <v>13.243261406214851</v>
      </c>
      <c r="G297" s="1">
        <f t="shared" si="10"/>
        <v>174811.05056203602</v>
      </c>
    </row>
    <row r="298" spans="1:7">
      <c r="A298" s="12">
        <v>296</v>
      </c>
      <c r="B298" s="13">
        <f>Umrechnung!G298</f>
        <v>99658.971295506519</v>
      </c>
      <c r="C298" s="13">
        <f>Umrechnung!C298</f>
        <v>99730.135420506514</v>
      </c>
      <c r="D298" s="14">
        <f>Umrechnung!F298</f>
        <v>71.164124999999999</v>
      </c>
      <c r="E298" s="5">
        <f t="shared" si="9"/>
        <v>7.5499220678414032</v>
      </c>
      <c r="F298">
        <v>25.409591611994429</v>
      </c>
      <c r="G298" s="1">
        <f t="shared" si="10"/>
        <v>335406.60927832645</v>
      </c>
    </row>
    <row r="299" spans="1:7">
      <c r="A299" s="12">
        <v>297</v>
      </c>
      <c r="B299" s="13">
        <f>Umrechnung!G299</f>
        <v>95382.118651436511</v>
      </c>
      <c r="C299" s="13">
        <f>Umrechnung!C299</f>
        <v>96161.973151436512</v>
      </c>
      <c r="D299" s="14">
        <f>Umrechnung!F299</f>
        <v>779.85450000000003</v>
      </c>
      <c r="E299" s="5">
        <f t="shared" si="9"/>
        <v>7.2259180796542815</v>
      </c>
      <c r="F299">
        <v>35.740961156682538</v>
      </c>
      <c r="G299" s="1">
        <f t="shared" si="10"/>
        <v>471780.68726820947</v>
      </c>
    </row>
    <row r="300" spans="1:7">
      <c r="A300" s="12">
        <v>298</v>
      </c>
      <c r="B300" s="13">
        <f>Umrechnung!G300</f>
        <v>90359.379803552525</v>
      </c>
      <c r="C300" s="13">
        <f>Umrechnung!C300</f>
        <v>91880.178428552521</v>
      </c>
      <c r="D300" s="14">
        <f>Umrechnung!F300</f>
        <v>1520.7986250000001</v>
      </c>
      <c r="E300" s="5">
        <f t="shared" si="9"/>
        <v>6.8454075608751914</v>
      </c>
      <c r="F300">
        <v>43.605872106291912</v>
      </c>
      <c r="G300" s="1">
        <f t="shared" si="10"/>
        <v>575597.5118030532</v>
      </c>
    </row>
    <row r="301" spans="1:7">
      <c r="A301" s="12">
        <v>299</v>
      </c>
      <c r="B301" s="13">
        <f>Umrechnung!G301</f>
        <v>84143.541434587023</v>
      </c>
      <c r="C301" s="13">
        <f>Umrechnung!C301</f>
        <v>85992.710684587029</v>
      </c>
      <c r="D301" s="14">
        <f>Umrechnung!F301</f>
        <v>1849.1692499999999</v>
      </c>
      <c r="E301" s="5">
        <f t="shared" si="9"/>
        <v>6.374510714741441</v>
      </c>
      <c r="F301">
        <v>48.530105628836921</v>
      </c>
      <c r="G301" s="1">
        <f t="shared" si="10"/>
        <v>640597.39430064731</v>
      </c>
    </row>
    <row r="302" spans="1:7">
      <c r="A302" s="12">
        <v>300</v>
      </c>
      <c r="B302" s="13">
        <f>Umrechnung!G302</f>
        <v>81465.103369331031</v>
      </c>
      <c r="C302" s="13">
        <f>Umrechnung!C302</f>
        <v>83138.18086933103</v>
      </c>
      <c r="D302" s="14">
        <f>Umrechnung!F302</f>
        <v>1673.0774999999996</v>
      </c>
      <c r="E302" s="5">
        <f t="shared" si="9"/>
        <v>6.1715987401008361</v>
      </c>
      <c r="F302">
        <v>50.218573441431737</v>
      </c>
      <c r="G302" s="1">
        <f t="shared" si="10"/>
        <v>662885.16942689894</v>
      </c>
    </row>
    <row r="303" spans="1:7">
      <c r="A303" s="12">
        <v>301</v>
      </c>
      <c r="B303" s="13">
        <f>Umrechnung!G303</f>
        <v>77497.508748354026</v>
      </c>
      <c r="C303" s="13">
        <f>Umrechnung!C303</f>
        <v>79213.202373354026</v>
      </c>
      <c r="D303" s="14">
        <f>Umrechnung!F303</f>
        <v>1715.6936250000001</v>
      </c>
      <c r="E303" s="5">
        <f t="shared" si="9"/>
        <v>5.8710233900268198</v>
      </c>
      <c r="F303">
        <v>48.568552379981242</v>
      </c>
      <c r="G303" s="1">
        <f t="shared" si="10"/>
        <v>641104.89141575235</v>
      </c>
    </row>
    <row r="304" spans="1:7">
      <c r="A304" s="12">
        <v>302</v>
      </c>
      <c r="B304" s="13">
        <f>Umrechnung!G304</f>
        <v>77832.330123354026</v>
      </c>
      <c r="C304" s="13">
        <f>Umrechnung!C304</f>
        <v>79213.202373354026</v>
      </c>
      <c r="D304" s="14">
        <f>Umrechnung!F304</f>
        <v>1380.8722499999999</v>
      </c>
      <c r="E304" s="5">
        <f t="shared" si="9"/>
        <v>5.8963886457086385</v>
      </c>
      <c r="F304">
        <v>43.674473501147347</v>
      </c>
      <c r="G304" s="1">
        <f t="shared" si="10"/>
        <v>576503.05021514499</v>
      </c>
    </row>
    <row r="305" spans="1:7">
      <c r="A305" s="12">
        <v>303</v>
      </c>
      <c r="B305" s="13">
        <f>Umrechnung!G305</f>
        <v>76008.325046551516</v>
      </c>
      <c r="C305" s="13">
        <f>Umrechnung!C305</f>
        <v>76537.080671551521</v>
      </c>
      <c r="D305" s="14">
        <f>Umrechnung!F305</f>
        <v>528.75562500000001</v>
      </c>
      <c r="E305" s="5">
        <f t="shared" si="9"/>
        <v>5.758206442920569</v>
      </c>
      <c r="F305">
        <v>35.824290507731128</v>
      </c>
      <c r="G305" s="1">
        <f t="shared" si="10"/>
        <v>472880.63470205088</v>
      </c>
    </row>
    <row r="306" spans="1:7">
      <c r="A306" s="12">
        <v>304</v>
      </c>
      <c r="B306" s="13">
        <f>Umrechnung!G306</f>
        <v>75257.548502377016</v>
      </c>
      <c r="C306" s="13">
        <f>Umrechnung!C306</f>
        <v>75288.223877377022</v>
      </c>
      <c r="D306" s="14">
        <f>Umrechnung!F306</f>
        <v>30.675374999999999</v>
      </c>
      <c r="E306" s="5">
        <f t="shared" si="9"/>
        <v>5.7013294319982588</v>
      </c>
      <c r="F306">
        <v>25.48725064606548</v>
      </c>
      <c r="G306" s="1">
        <f t="shared" si="10"/>
        <v>336431.70852806431</v>
      </c>
    </row>
    <row r="307" spans="1:7">
      <c r="A307" s="12">
        <v>305</v>
      </c>
      <c r="B307" s="13">
        <f>Umrechnung!G307</f>
        <v>70828.021041039508</v>
      </c>
      <c r="C307" s="13">
        <f>Umrechnung!C307</f>
        <v>70828.021041039508</v>
      </c>
      <c r="D307" s="14">
        <f>Umrechnung!F307</f>
        <v>0</v>
      </c>
      <c r="E307" s="5">
        <f t="shared" si="9"/>
        <v>5.3657591697757203</v>
      </c>
      <c r="F307">
        <v>13.2927644552973</v>
      </c>
      <c r="G307" s="1">
        <f t="shared" si="10"/>
        <v>175464.49080992438</v>
      </c>
    </row>
    <row r="308" spans="1:7">
      <c r="A308" s="12">
        <v>306</v>
      </c>
      <c r="B308" s="13">
        <f>Umrechnung!G308</f>
        <v>71363.245381400004</v>
      </c>
      <c r="C308" s="13">
        <f>Umrechnung!C308</f>
        <v>71363.245381400004</v>
      </c>
      <c r="D308" s="14">
        <f>Umrechnung!F308</f>
        <v>0</v>
      </c>
      <c r="E308" s="5">
        <f t="shared" si="9"/>
        <v>5.4063064682878794</v>
      </c>
      <c r="F308">
        <v>1.3454050658912511E-4</v>
      </c>
      <c r="G308" s="1">
        <f t="shared" si="10"/>
        <v>1.7759346869764514</v>
      </c>
    </row>
    <row r="309" spans="1:7">
      <c r="A309" s="12">
        <v>307</v>
      </c>
      <c r="B309" s="13">
        <f>Umrechnung!G309</f>
        <v>67616.674998876537</v>
      </c>
      <c r="C309" s="13">
        <f>Umrechnung!C309</f>
        <v>67616.674998876537</v>
      </c>
      <c r="D309" s="14">
        <f>Umrechnung!F309</f>
        <v>0</v>
      </c>
      <c r="E309" s="5">
        <f t="shared" si="9"/>
        <v>5.1224753787027684</v>
      </c>
      <c r="F309">
        <v>1.3454050658912511E-4</v>
      </c>
      <c r="G309" s="1">
        <f t="shared" si="10"/>
        <v>1.7759346869764514</v>
      </c>
    </row>
    <row r="310" spans="1:7">
      <c r="A310" s="12">
        <v>308</v>
      </c>
      <c r="B310" s="13">
        <f>Umrechnung!G310</f>
        <v>66367.818204702024</v>
      </c>
      <c r="C310" s="13">
        <f>Umrechnung!C310</f>
        <v>66367.818204702024</v>
      </c>
      <c r="D310" s="14">
        <f>Umrechnung!F310</f>
        <v>0</v>
      </c>
      <c r="E310" s="5">
        <f t="shared" si="9"/>
        <v>5.0278650155077287</v>
      </c>
      <c r="F310">
        <v>1.3454050658912511E-4</v>
      </c>
      <c r="G310" s="1">
        <f t="shared" si="10"/>
        <v>1.7759346869764514</v>
      </c>
    </row>
    <row r="311" spans="1:7">
      <c r="A311" s="12">
        <v>309</v>
      </c>
      <c r="B311" s="13">
        <f>Umrechnung!G311</f>
        <v>65297.369523981004</v>
      </c>
      <c r="C311" s="13">
        <f>Umrechnung!C311</f>
        <v>65297.369523981004</v>
      </c>
      <c r="D311" s="14">
        <f>Umrechnung!F311</f>
        <v>0</v>
      </c>
      <c r="E311" s="5">
        <f t="shared" si="9"/>
        <v>4.9467704184834096</v>
      </c>
      <c r="F311">
        <v>1.3454050658912511E-4</v>
      </c>
      <c r="G311" s="1">
        <f t="shared" si="10"/>
        <v>1.7759346869764514</v>
      </c>
    </row>
    <row r="312" spans="1:7">
      <c r="A312" s="12">
        <v>310</v>
      </c>
      <c r="B312" s="13">
        <f>Umrechnung!G312</f>
        <v>58517.861212748008</v>
      </c>
      <c r="C312" s="13">
        <f>Umrechnung!C312</f>
        <v>58517.861212748008</v>
      </c>
      <c r="D312" s="14">
        <f>Umrechnung!F312</f>
        <v>0</v>
      </c>
      <c r="E312" s="5">
        <f t="shared" si="9"/>
        <v>4.433171303996061</v>
      </c>
      <c r="F312">
        <v>1.3454050658912511E-4</v>
      </c>
      <c r="G312" s="1">
        <f t="shared" si="10"/>
        <v>1.7759346869764514</v>
      </c>
    </row>
    <row r="313" spans="1:7">
      <c r="A313" s="12">
        <v>311</v>
      </c>
      <c r="B313" s="13">
        <f>Umrechnung!G313</f>
        <v>53879.250262957015</v>
      </c>
      <c r="C313" s="13">
        <f>Umrechnung!C313</f>
        <v>53879.250262957015</v>
      </c>
      <c r="D313" s="14">
        <f>Umrechnung!F313</f>
        <v>0</v>
      </c>
      <c r="E313" s="5">
        <f t="shared" si="9"/>
        <v>4.0817613835573496</v>
      </c>
      <c r="F313">
        <v>1.3454050658912511E-4</v>
      </c>
      <c r="G313" s="1">
        <f t="shared" si="10"/>
        <v>1.7759346869764514</v>
      </c>
    </row>
    <row r="314" spans="1:7">
      <c r="A314" s="12">
        <v>312</v>
      </c>
      <c r="B314" s="13">
        <f>Umrechnung!G314</f>
        <v>56020.147624399004</v>
      </c>
      <c r="C314" s="13">
        <f>Umrechnung!C314</f>
        <v>56020.147624399004</v>
      </c>
      <c r="D314" s="14">
        <f>Umrechnung!F314</f>
        <v>0</v>
      </c>
      <c r="E314" s="5">
        <f t="shared" si="9"/>
        <v>4.2439505776059852</v>
      </c>
      <c r="F314">
        <v>1.3454050658912511E-4</v>
      </c>
      <c r="G314" s="1">
        <f t="shared" si="10"/>
        <v>1.7759346869764514</v>
      </c>
    </row>
    <row r="315" spans="1:7">
      <c r="A315" s="12">
        <v>313</v>
      </c>
      <c r="B315" s="13">
        <f>Umrechnung!G315</f>
        <v>103802.65745572443</v>
      </c>
      <c r="C315" s="13">
        <f>Umrechnung!C315</f>
        <v>103802.65745572443</v>
      </c>
      <c r="D315" s="14">
        <f>Umrechnung!F315</f>
        <v>0</v>
      </c>
      <c r="E315" s="5">
        <f t="shared" si="9"/>
        <v>7.8638376860397292</v>
      </c>
      <c r="F315">
        <v>1.3454050658912511E-4</v>
      </c>
      <c r="G315" s="1">
        <f t="shared" si="10"/>
        <v>1.7759346869764514</v>
      </c>
    </row>
    <row r="316" spans="1:7">
      <c r="A316" s="12">
        <v>314</v>
      </c>
      <c r="B316" s="13">
        <f>Umrechnung!G316</f>
        <v>104749.186247114</v>
      </c>
      <c r="C316" s="13">
        <f>Umrechnung!C316</f>
        <v>104749.186247114</v>
      </c>
      <c r="D316" s="14">
        <f>Umrechnung!F316</f>
        <v>0</v>
      </c>
      <c r="E316" s="5">
        <f t="shared" si="9"/>
        <v>7.9355444126601515</v>
      </c>
      <c r="F316">
        <v>1.3454050658912511E-4</v>
      </c>
      <c r="G316" s="1">
        <f t="shared" si="10"/>
        <v>1.7759346869764514</v>
      </c>
    </row>
    <row r="317" spans="1:7">
      <c r="A317" s="12">
        <v>315</v>
      </c>
      <c r="B317" s="13">
        <f>Umrechnung!G317</f>
        <v>105064.69584424389</v>
      </c>
      <c r="C317" s="13">
        <f>Umrechnung!C317</f>
        <v>105064.69584424389</v>
      </c>
      <c r="D317" s="14">
        <f>Umrechnung!F317</f>
        <v>0</v>
      </c>
      <c r="E317" s="5">
        <f t="shared" si="9"/>
        <v>7.9594466548669613</v>
      </c>
      <c r="F317">
        <v>1.3454050658912511E-4</v>
      </c>
      <c r="G317" s="1">
        <f t="shared" si="10"/>
        <v>1.7759346869764514</v>
      </c>
    </row>
    <row r="318" spans="1:7">
      <c r="A318" s="12">
        <v>316</v>
      </c>
      <c r="B318" s="13">
        <f>Umrechnung!G318</f>
        <v>123995.27167203555</v>
      </c>
      <c r="C318" s="13">
        <f>Umrechnung!C318</f>
        <v>123995.27167203555</v>
      </c>
      <c r="D318" s="14">
        <f>Umrechnung!F318</f>
        <v>0</v>
      </c>
      <c r="E318" s="5">
        <f t="shared" si="9"/>
        <v>9.3935811872754211</v>
      </c>
      <c r="F318">
        <v>1.3454050658912511E-4</v>
      </c>
      <c r="G318" s="1">
        <f t="shared" si="10"/>
        <v>1.7759346869764514</v>
      </c>
    </row>
    <row r="319" spans="1:7">
      <c r="A319" s="12">
        <v>317</v>
      </c>
      <c r="B319" s="13">
        <f>Umrechnung!G319</f>
        <v>136300.1459601002</v>
      </c>
      <c r="C319" s="13">
        <f>Umrechnung!C319</f>
        <v>136300.1459601002</v>
      </c>
      <c r="D319" s="14">
        <f>Umrechnung!F319</f>
        <v>0</v>
      </c>
      <c r="E319" s="5">
        <f t="shared" si="9"/>
        <v>10.325768633340925</v>
      </c>
      <c r="F319">
        <v>1.3454050658912511E-4</v>
      </c>
      <c r="G319" s="1">
        <f t="shared" si="10"/>
        <v>1.7759346869764514</v>
      </c>
    </row>
    <row r="320" spans="1:7">
      <c r="A320" s="12">
        <v>318</v>
      </c>
      <c r="B320" s="13">
        <f>Umrechnung!G320</f>
        <v>140717.28031991821</v>
      </c>
      <c r="C320" s="13">
        <f>Umrechnung!C320</f>
        <v>140717.28031991821</v>
      </c>
      <c r="D320" s="14">
        <f>Umrechnung!F320</f>
        <v>0</v>
      </c>
      <c r="E320" s="5">
        <f t="shared" si="9"/>
        <v>10.660400024236228</v>
      </c>
      <c r="F320">
        <v>1.345405085332373E-4</v>
      </c>
      <c r="G320" s="1">
        <f t="shared" si="10"/>
        <v>1.7759347126387324</v>
      </c>
    </row>
    <row r="321" spans="1:7">
      <c r="A321" s="12">
        <v>319</v>
      </c>
      <c r="B321" s="13">
        <f>Umrechnung!G321</f>
        <v>163433.97131326821</v>
      </c>
      <c r="C321" s="13">
        <f>Umrechnung!C321</f>
        <v>163433.97131326821</v>
      </c>
      <c r="D321" s="14">
        <f>Umrechnung!F321</f>
        <v>0</v>
      </c>
      <c r="E321" s="5">
        <f t="shared" si="9"/>
        <v>12.38136146312638</v>
      </c>
      <c r="F321">
        <v>15.165943974544859</v>
      </c>
      <c r="G321" s="1">
        <f t="shared" si="10"/>
        <v>200190.46046399215</v>
      </c>
    </row>
    <row r="322" spans="1:7">
      <c r="A322" s="12">
        <v>320</v>
      </c>
      <c r="B322" s="13">
        <f>Umrechnung!G322</f>
        <v>169692.15782512524</v>
      </c>
      <c r="C322" s="13">
        <f>Umrechnung!C322</f>
        <v>170375.18245012523</v>
      </c>
      <c r="D322" s="14">
        <f>Umrechnung!F322</f>
        <v>683.0246249999999</v>
      </c>
      <c r="E322" s="5">
        <f t="shared" si="9"/>
        <v>12.855466501903427</v>
      </c>
      <c r="F322">
        <v>29.364866797442271</v>
      </c>
      <c r="G322" s="1">
        <f t="shared" si="10"/>
        <v>387616.24172623799</v>
      </c>
    </row>
    <row r="323" spans="1:7">
      <c r="A323" s="12">
        <v>321</v>
      </c>
      <c r="B323" s="13">
        <f>Umrechnung!G323</f>
        <v>163748.81227021618</v>
      </c>
      <c r="C323" s="13">
        <f>Umrechnung!C323</f>
        <v>168166.61527021619</v>
      </c>
      <c r="D323" s="14">
        <f>Umrechnung!F323</f>
        <v>4417.8029999999999</v>
      </c>
      <c r="E323" s="5">
        <f t="shared" ref="E323:E386" si="11">B323/$AI$2</f>
        <v>12.405213050773954</v>
      </c>
      <c r="F323">
        <v>41.538221934079239</v>
      </c>
      <c r="G323" s="1">
        <f t="shared" ref="G323:G386" si="12">F323*$AI$2</f>
        <v>548304.52952984592</v>
      </c>
    </row>
    <row r="324" spans="1:7">
      <c r="A324" s="12">
        <v>322</v>
      </c>
      <c r="B324" s="13">
        <f>Umrechnung!G324</f>
        <v>150269.26450919046</v>
      </c>
      <c r="C324" s="13">
        <f>Umrechnung!C324</f>
        <v>158385.81775919045</v>
      </c>
      <c r="D324" s="14">
        <f>Umrechnung!F324</f>
        <v>8116.553249999999</v>
      </c>
      <c r="E324" s="5">
        <f t="shared" si="11"/>
        <v>11.384035190090186</v>
      </c>
      <c r="F324">
        <v>50.774442433824113</v>
      </c>
      <c r="G324" s="1">
        <f t="shared" si="12"/>
        <v>670222.64012647828</v>
      </c>
    </row>
    <row r="325" spans="1:7">
      <c r="A325" s="12">
        <v>323</v>
      </c>
      <c r="B325" s="13">
        <f>Umrechnung!G325</f>
        <v>136991.1557616842</v>
      </c>
      <c r="C325" s="13">
        <f>Umrechnung!C325</f>
        <v>149867.0586366842</v>
      </c>
      <c r="D325" s="14">
        <f>Umrechnung!F325</f>
        <v>12875.902875000002</v>
      </c>
      <c r="E325" s="5">
        <f t="shared" si="11"/>
        <v>10.378117860733651</v>
      </c>
      <c r="F325">
        <v>56.388024454228017</v>
      </c>
      <c r="G325" s="1">
        <f t="shared" si="12"/>
        <v>744321.92279580981</v>
      </c>
    </row>
    <row r="326" spans="1:7">
      <c r="A326" s="12">
        <v>324</v>
      </c>
      <c r="B326" s="13">
        <f>Umrechnung!G326</f>
        <v>130271.38166621681</v>
      </c>
      <c r="C326" s="13">
        <f>Umrechnung!C326</f>
        <v>143872.37629121682</v>
      </c>
      <c r="D326" s="14">
        <f>Umrechnung!F326</f>
        <v>13600.994625000001</v>
      </c>
      <c r="E326" s="5">
        <f t="shared" si="11"/>
        <v>9.8690440656224858</v>
      </c>
      <c r="F326">
        <v>57.980377378430113</v>
      </c>
      <c r="G326" s="1">
        <f t="shared" si="12"/>
        <v>765340.98139527754</v>
      </c>
    </row>
    <row r="327" spans="1:7">
      <c r="A327" s="12">
        <v>325</v>
      </c>
      <c r="B327" s="13">
        <f>Umrechnung!G327</f>
        <v>128690.59950065849</v>
      </c>
      <c r="C327" s="13">
        <f>Umrechnung!C327</f>
        <v>140086.26112565849</v>
      </c>
      <c r="D327" s="14">
        <f>Umrechnung!F327</f>
        <v>11395.661625000001</v>
      </c>
      <c r="E327" s="5">
        <f t="shared" si="11"/>
        <v>9.749287840958976</v>
      </c>
      <c r="F327">
        <v>55.476118736682182</v>
      </c>
      <c r="G327" s="1">
        <f t="shared" si="12"/>
        <v>732284.76732420479</v>
      </c>
    </row>
    <row r="328" spans="1:7">
      <c r="A328" s="12">
        <v>326</v>
      </c>
      <c r="B328" s="13">
        <f>Umrechnung!G328</f>
        <v>129000.18973797029</v>
      </c>
      <c r="C328" s="13">
        <f>Umrechnung!C328</f>
        <v>135984.63636297028</v>
      </c>
      <c r="D328" s="14">
        <f>Umrechnung!F328</f>
        <v>6984.4466249999996</v>
      </c>
      <c r="E328" s="5">
        <f t="shared" si="11"/>
        <v>9.7727416468159305</v>
      </c>
      <c r="F328">
        <v>49.130621926795868</v>
      </c>
      <c r="G328" s="1">
        <f t="shared" si="12"/>
        <v>648524.20943370543</v>
      </c>
    </row>
    <row r="329" spans="1:7">
      <c r="A329" s="12">
        <v>327</v>
      </c>
      <c r="B329" s="13">
        <f>Umrechnung!G329</f>
        <v>128552.94300315225</v>
      </c>
      <c r="C329" s="13">
        <f>Umrechnung!C329</f>
        <v>131567.50200315224</v>
      </c>
      <c r="D329" s="14">
        <f>Umrechnung!F329</f>
        <v>3014.5589999999997</v>
      </c>
      <c r="E329" s="5">
        <f t="shared" si="11"/>
        <v>9.7388593184206247</v>
      </c>
      <c r="F329">
        <v>39.507443209914243</v>
      </c>
      <c r="G329" s="1">
        <f t="shared" si="12"/>
        <v>521498.25037086802</v>
      </c>
    </row>
    <row r="330" spans="1:7">
      <c r="A330" s="12">
        <v>328</v>
      </c>
      <c r="B330" s="13">
        <f>Umrechnung!G330</f>
        <v>132030.38994741198</v>
      </c>
      <c r="C330" s="13">
        <f>Umrechnung!C330</f>
        <v>132198.52119741199</v>
      </c>
      <c r="D330" s="14">
        <f>Umrechnung!F330</f>
        <v>168.13124999999999</v>
      </c>
      <c r="E330" s="5">
        <f t="shared" si="11"/>
        <v>10.002302268743332</v>
      </c>
      <c r="F330">
        <v>27.427324454845571</v>
      </c>
      <c r="G330" s="1">
        <f t="shared" si="12"/>
        <v>362040.68280396156</v>
      </c>
    </row>
    <row r="331" spans="1:7">
      <c r="A331" s="12">
        <v>329</v>
      </c>
      <c r="B331" s="13">
        <f>Umrechnung!G331</f>
        <v>126203.8388519446</v>
      </c>
      <c r="C331" s="13">
        <f>Umrechnung!C331</f>
        <v>126203.8388519446</v>
      </c>
      <c r="D331" s="14">
        <f>Umrechnung!F331</f>
        <v>0</v>
      </c>
      <c r="E331" s="5">
        <f t="shared" si="11"/>
        <v>9.5608968827230765</v>
      </c>
      <c r="F331">
        <v>13.89344497424638</v>
      </c>
      <c r="G331" s="1">
        <f t="shared" si="12"/>
        <v>183393.47366005223</v>
      </c>
    </row>
    <row r="332" spans="1:7">
      <c r="A332" s="12">
        <v>330</v>
      </c>
      <c r="B332" s="13">
        <f>Umrechnung!G332</f>
        <v>127465.87724046403</v>
      </c>
      <c r="C332" s="13">
        <f>Umrechnung!C332</f>
        <v>127465.87724046403</v>
      </c>
      <c r="D332" s="14">
        <f>Umrechnung!F332</f>
        <v>0</v>
      </c>
      <c r="E332" s="5">
        <f t="shared" si="11"/>
        <v>9.6565058515503051</v>
      </c>
      <c r="F332">
        <v>1.3454050658912511E-4</v>
      </c>
      <c r="G332" s="1">
        <f t="shared" si="12"/>
        <v>1.7759346869764514</v>
      </c>
    </row>
    <row r="333" spans="1:7">
      <c r="A333" s="12">
        <v>331</v>
      </c>
      <c r="B333" s="13">
        <f>Umrechnung!G333</f>
        <v>124941.80046342514</v>
      </c>
      <c r="C333" s="13">
        <f>Umrechnung!C333</f>
        <v>124941.80046342514</v>
      </c>
      <c r="D333" s="14">
        <f>Umrechnung!F333</f>
        <v>0</v>
      </c>
      <c r="E333" s="5">
        <f t="shared" si="11"/>
        <v>9.4652879138958443</v>
      </c>
      <c r="F333">
        <v>1.3454050658912511E-4</v>
      </c>
      <c r="G333" s="1">
        <f t="shared" si="12"/>
        <v>1.7759346869764514</v>
      </c>
    </row>
    <row r="334" spans="1:7">
      <c r="A334" s="12">
        <v>332</v>
      </c>
      <c r="B334" s="13">
        <f>Umrechnung!G334</f>
        <v>121786.70449212653</v>
      </c>
      <c r="C334" s="13">
        <f>Umrechnung!C334</f>
        <v>121786.70449212653</v>
      </c>
      <c r="D334" s="14">
        <f>Umrechnung!F334</f>
        <v>0</v>
      </c>
      <c r="E334" s="5">
        <f t="shared" si="11"/>
        <v>9.2262654918277676</v>
      </c>
      <c r="F334">
        <v>1.3454050658912511E-4</v>
      </c>
      <c r="G334" s="1">
        <f t="shared" si="12"/>
        <v>1.7759346869764514</v>
      </c>
    </row>
    <row r="335" spans="1:7">
      <c r="A335" s="12">
        <v>333</v>
      </c>
      <c r="B335" s="13">
        <f>Umrechnung!G335</f>
        <v>118947.11811795777</v>
      </c>
      <c r="C335" s="13">
        <f>Umrechnung!C335</f>
        <v>118947.11811795777</v>
      </c>
      <c r="D335" s="14">
        <f>Umrechnung!F335</f>
        <v>0</v>
      </c>
      <c r="E335" s="5">
        <f t="shared" si="11"/>
        <v>9.0111453119664979</v>
      </c>
      <c r="F335">
        <v>1.3454050658912511E-4</v>
      </c>
      <c r="G335" s="1">
        <f t="shared" si="12"/>
        <v>1.7759346869764514</v>
      </c>
    </row>
    <row r="336" spans="1:7">
      <c r="A336" s="12">
        <v>334</v>
      </c>
      <c r="B336" s="13">
        <f>Umrechnung!G336</f>
        <v>108535.30141267234</v>
      </c>
      <c r="C336" s="13">
        <f>Umrechnung!C336</f>
        <v>108535.30141267234</v>
      </c>
      <c r="D336" s="14">
        <f>Umrechnung!F336</f>
        <v>0</v>
      </c>
      <c r="E336" s="5">
        <f t="shared" si="11"/>
        <v>8.2223713191418444</v>
      </c>
      <c r="F336">
        <v>1.3454050658912511E-4</v>
      </c>
      <c r="G336" s="1">
        <f t="shared" si="12"/>
        <v>1.7759346869764514</v>
      </c>
    </row>
    <row r="337" spans="1:7">
      <c r="A337" s="12">
        <v>335</v>
      </c>
      <c r="B337" s="13">
        <f>Umrechnung!G337</f>
        <v>100963.07108155568</v>
      </c>
      <c r="C337" s="13">
        <f>Umrechnung!C337</f>
        <v>100963.07108155568</v>
      </c>
      <c r="D337" s="14">
        <f>Umrechnung!F337</f>
        <v>0</v>
      </c>
      <c r="E337" s="5">
        <f t="shared" si="11"/>
        <v>7.6487175061784605</v>
      </c>
      <c r="F337">
        <v>1.3454050658912511E-4</v>
      </c>
      <c r="G337" s="1">
        <f t="shared" si="12"/>
        <v>1.7759346869764514</v>
      </c>
    </row>
    <row r="338" spans="1:7">
      <c r="A338" s="12">
        <v>336</v>
      </c>
      <c r="B338" s="13">
        <f>Umrechnung!G338</f>
        <v>103487.14785859456</v>
      </c>
      <c r="C338" s="13">
        <f>Umrechnung!C338</f>
        <v>103487.14785859456</v>
      </c>
      <c r="D338" s="14">
        <f>Umrechnung!F338</f>
        <v>0</v>
      </c>
      <c r="E338" s="5">
        <f t="shared" si="11"/>
        <v>7.8399354438329212</v>
      </c>
      <c r="F338">
        <v>1.3454050658912511E-4</v>
      </c>
      <c r="G338" s="1">
        <f t="shared" si="12"/>
        <v>1.7759346869764514</v>
      </c>
    </row>
    <row r="339" spans="1:7">
      <c r="A339" s="12">
        <v>337</v>
      </c>
      <c r="B339" s="13">
        <f>Umrechnung!G339</f>
        <v>102703.07830880843</v>
      </c>
      <c r="C339" s="13">
        <f>Umrechnung!C339</f>
        <v>102703.07830880843</v>
      </c>
      <c r="D339" s="14">
        <f>Umrechnung!F339</f>
        <v>0</v>
      </c>
      <c r="E339" s="5">
        <f t="shared" si="11"/>
        <v>7.7805362355157897</v>
      </c>
      <c r="F339">
        <v>1.3454050658912511E-4</v>
      </c>
      <c r="G339" s="1">
        <f t="shared" si="12"/>
        <v>1.7759346869764514</v>
      </c>
    </row>
    <row r="340" spans="1:7">
      <c r="A340" s="12">
        <v>338</v>
      </c>
      <c r="B340" s="13">
        <f>Umrechnung!G340</f>
        <v>103890.39713318773</v>
      </c>
      <c r="C340" s="13">
        <f>Umrechnung!C340</f>
        <v>103890.39713318773</v>
      </c>
      <c r="D340" s="14">
        <f>Umrechnung!F340</f>
        <v>0</v>
      </c>
      <c r="E340" s="5">
        <f t="shared" si="11"/>
        <v>7.8704846313021006</v>
      </c>
      <c r="F340">
        <v>1.3454050658912511E-4</v>
      </c>
      <c r="G340" s="1">
        <f t="shared" si="12"/>
        <v>1.7759346869764514</v>
      </c>
    </row>
    <row r="341" spans="1:7">
      <c r="A341" s="12">
        <v>339</v>
      </c>
      <c r="B341" s="13">
        <f>Umrechnung!G341</f>
        <v>101812.58919052398</v>
      </c>
      <c r="C341" s="13">
        <f>Umrechnung!C341</f>
        <v>101812.58919052398</v>
      </c>
      <c r="D341" s="14">
        <f>Umrechnung!F341</f>
        <v>0</v>
      </c>
      <c r="E341" s="5">
        <f t="shared" si="11"/>
        <v>7.7130749386760593</v>
      </c>
      <c r="F341">
        <v>1.3454050658912511E-4</v>
      </c>
      <c r="G341" s="1">
        <f t="shared" si="12"/>
        <v>1.7759346869764514</v>
      </c>
    </row>
    <row r="342" spans="1:7">
      <c r="A342" s="12">
        <v>340</v>
      </c>
      <c r="B342" s="13">
        <f>Umrechnung!G342</f>
        <v>116654.07449526507</v>
      </c>
      <c r="C342" s="13">
        <f>Umrechnung!C342</f>
        <v>116654.07449526507</v>
      </c>
      <c r="D342" s="14">
        <f>Umrechnung!F342</f>
        <v>0</v>
      </c>
      <c r="E342" s="5">
        <f t="shared" si="11"/>
        <v>8.8374298860049301</v>
      </c>
      <c r="F342">
        <v>1.3454050658912511E-4</v>
      </c>
      <c r="G342" s="1">
        <f t="shared" si="12"/>
        <v>1.7759346869764514</v>
      </c>
    </row>
    <row r="343" spans="1:7">
      <c r="A343" s="12">
        <v>341</v>
      </c>
      <c r="B343" s="13">
        <f>Umrechnung!G343</f>
        <v>128230.43303296313</v>
      </c>
      <c r="C343" s="13">
        <f>Umrechnung!C343</f>
        <v>128230.43303296313</v>
      </c>
      <c r="D343" s="14">
        <f>Umrechnung!F343</f>
        <v>0</v>
      </c>
      <c r="E343" s="5">
        <f t="shared" si="11"/>
        <v>9.7144267449214503</v>
      </c>
      <c r="F343">
        <v>1.3454050658912511E-4</v>
      </c>
      <c r="G343" s="1">
        <f t="shared" si="12"/>
        <v>1.7759346869764514</v>
      </c>
    </row>
    <row r="344" spans="1:7">
      <c r="A344" s="12">
        <v>342</v>
      </c>
      <c r="B344" s="13">
        <f>Umrechnung!G344</f>
        <v>132386.04891829067</v>
      </c>
      <c r="C344" s="13">
        <f>Umrechnung!C344</f>
        <v>132386.04891829067</v>
      </c>
      <c r="D344" s="14">
        <f>Umrechnung!F344</f>
        <v>0</v>
      </c>
      <c r="E344" s="5">
        <f t="shared" si="11"/>
        <v>10.029246130173536</v>
      </c>
      <c r="F344">
        <v>1.3454050846496341E-4</v>
      </c>
      <c r="G344" s="1">
        <f t="shared" si="12"/>
        <v>1.775934711737517</v>
      </c>
    </row>
    <row r="345" spans="1:7">
      <c r="A345" s="12">
        <v>343</v>
      </c>
      <c r="B345" s="13">
        <f>Umrechnung!G345</f>
        <v>153757.78775711783</v>
      </c>
      <c r="C345" s="13">
        <f>Umrechnung!C345</f>
        <v>153757.78775711783</v>
      </c>
      <c r="D345" s="14">
        <f>Umrechnung!F345</f>
        <v>0</v>
      </c>
      <c r="E345" s="5">
        <f t="shared" si="11"/>
        <v>11.648317254327107</v>
      </c>
      <c r="F345">
        <v>6.4444152677326079</v>
      </c>
      <c r="G345" s="1">
        <f t="shared" si="12"/>
        <v>85066.281534070426</v>
      </c>
    </row>
    <row r="346" spans="1:7">
      <c r="A346" s="12">
        <v>344</v>
      </c>
      <c r="B346" s="13">
        <f>Umrechnung!G346</f>
        <v>159488.76591620393</v>
      </c>
      <c r="C346" s="13">
        <f>Umrechnung!C346</f>
        <v>160288.04129120393</v>
      </c>
      <c r="D346" s="14">
        <f>Umrechnung!F346</f>
        <v>799.27537500000005</v>
      </c>
      <c r="E346" s="5">
        <f t="shared" si="11"/>
        <v>12.082482266379087</v>
      </c>
      <c r="F346">
        <v>11.23492887849997</v>
      </c>
      <c r="G346" s="1">
        <f t="shared" si="12"/>
        <v>148301.06119619959</v>
      </c>
    </row>
    <row r="347" spans="1:7">
      <c r="A347" s="12">
        <v>345</v>
      </c>
      <c r="B347" s="13">
        <f>Umrechnung!G347</f>
        <v>153339.57397354013</v>
      </c>
      <c r="C347" s="13">
        <f>Umrechnung!C347</f>
        <v>158210.23334854012</v>
      </c>
      <c r="D347" s="14">
        <f>Umrechnung!F347</f>
        <v>4870.6593749999993</v>
      </c>
      <c r="E347" s="5">
        <f t="shared" si="11"/>
        <v>11.616634391934859</v>
      </c>
      <c r="F347">
        <v>14.194923228882219</v>
      </c>
      <c r="G347" s="1">
        <f t="shared" si="12"/>
        <v>187372.98662124531</v>
      </c>
    </row>
    <row r="348" spans="1:7">
      <c r="A348" s="12">
        <v>346</v>
      </c>
      <c r="B348" s="13">
        <f>Umrechnung!G348</f>
        <v>141789.64283460067</v>
      </c>
      <c r="C348" s="13">
        <f>Umrechnung!C348</f>
        <v>149008.51245960066</v>
      </c>
      <c r="D348" s="14">
        <f>Umrechnung!F348</f>
        <v>7218.8696249999994</v>
      </c>
      <c r="E348" s="5">
        <f t="shared" si="11"/>
        <v>10.741639608681869</v>
      </c>
      <c r="F348">
        <v>15.354354939696099</v>
      </c>
      <c r="G348" s="1">
        <f t="shared" si="12"/>
        <v>202677.4852039885</v>
      </c>
    </row>
    <row r="349" spans="1:7">
      <c r="A349" s="12">
        <v>347</v>
      </c>
      <c r="B349" s="13">
        <f>Umrechnung!G349</f>
        <v>134926.95433770423</v>
      </c>
      <c r="C349" s="13">
        <f>Umrechnung!C349</f>
        <v>143071.91833770424</v>
      </c>
      <c r="D349" s="14">
        <f>Umrechnung!F349</f>
        <v>8144.9639999999999</v>
      </c>
      <c r="E349" s="5">
        <f t="shared" si="11"/>
        <v>10.221738964977593</v>
      </c>
      <c r="F349">
        <v>14.924002481180519</v>
      </c>
      <c r="G349" s="1">
        <f t="shared" si="12"/>
        <v>196996.83275158284</v>
      </c>
    </row>
    <row r="350" spans="1:7">
      <c r="A350" s="12">
        <v>348</v>
      </c>
      <c r="B350" s="13">
        <f>Umrechnung!G350</f>
        <v>129518.87904018711</v>
      </c>
      <c r="C350" s="13">
        <f>Umrechnung!C350</f>
        <v>138322.6430401871</v>
      </c>
      <c r="D350" s="14">
        <f>Umrechnung!F350</f>
        <v>8803.764000000001</v>
      </c>
      <c r="E350" s="5">
        <f t="shared" si="11"/>
        <v>9.812036290923265</v>
      </c>
      <c r="F350">
        <v>13.25179092879471</v>
      </c>
      <c r="G350" s="1">
        <f t="shared" si="12"/>
        <v>174923.64026009018</v>
      </c>
    </row>
    <row r="351" spans="1:7">
      <c r="A351" s="12">
        <v>349</v>
      </c>
      <c r="B351" s="13">
        <f>Umrechnung!G351</f>
        <v>125012.44538110103</v>
      </c>
      <c r="C351" s="13">
        <f>Umrechnung!C351</f>
        <v>131792.38950610103</v>
      </c>
      <c r="D351" s="14">
        <f>Umrechnung!F351</f>
        <v>6779.944125</v>
      </c>
      <c r="E351" s="5">
        <f t="shared" si="11"/>
        <v>9.4706398015985638</v>
      </c>
      <c r="F351">
        <v>10.7677028784087</v>
      </c>
      <c r="G351" s="1">
        <f t="shared" si="12"/>
        <v>142133.67799499485</v>
      </c>
    </row>
    <row r="352" spans="1:7">
      <c r="A352" s="12">
        <v>350</v>
      </c>
      <c r="B352" s="13">
        <f>Umrechnung!G352</f>
        <v>127648.05713110103</v>
      </c>
      <c r="C352" s="13">
        <f>Umrechnung!C352</f>
        <v>131792.38950610103</v>
      </c>
      <c r="D352" s="14">
        <f>Umrechnung!F352</f>
        <v>4144.332375</v>
      </c>
      <c r="E352" s="5">
        <f t="shared" si="11"/>
        <v>9.6703073584167445</v>
      </c>
      <c r="F352">
        <v>7.9246104519237699</v>
      </c>
      <c r="G352" s="1">
        <f t="shared" si="12"/>
        <v>104604.85796539376</v>
      </c>
    </row>
    <row r="353" spans="1:7">
      <c r="A353" s="12">
        <v>351</v>
      </c>
      <c r="B353" s="13">
        <f>Umrechnung!G353</f>
        <v>125749.90266467868</v>
      </c>
      <c r="C353" s="13">
        <f>Umrechnung!C353</f>
        <v>127339.94391467868</v>
      </c>
      <c r="D353" s="14">
        <f>Umrechnung!F353</f>
        <v>1590.0412500000002</v>
      </c>
      <c r="E353" s="5">
        <f t="shared" si="11"/>
        <v>9.526507777627172</v>
      </c>
      <c r="F353">
        <v>5.1423826582685006</v>
      </c>
      <c r="G353" s="1">
        <f t="shared" si="12"/>
        <v>67879.451089144204</v>
      </c>
    </row>
    <row r="354" spans="1:7">
      <c r="A354" s="12">
        <v>352</v>
      </c>
      <c r="B354" s="13">
        <f>Umrechnung!G354</f>
        <v>125179.5114720149</v>
      </c>
      <c r="C354" s="13">
        <f>Umrechnung!C354</f>
        <v>125262.1359720149</v>
      </c>
      <c r="D354" s="14">
        <f>Umrechnung!F354</f>
        <v>82.624499999999998</v>
      </c>
      <c r="E354" s="5">
        <f t="shared" si="11"/>
        <v>9.483296323637493</v>
      </c>
      <c r="F354">
        <v>2.7617376340709829</v>
      </c>
      <c r="G354" s="1">
        <f t="shared" si="12"/>
        <v>36454.936769736974</v>
      </c>
    </row>
    <row r="355" spans="1:7">
      <c r="A355" s="12">
        <v>353</v>
      </c>
      <c r="B355" s="13">
        <f>Umrechnung!G355</f>
        <v>117841.39331964438</v>
      </c>
      <c r="C355" s="13">
        <f>Umrechnung!C355</f>
        <v>117841.39331964438</v>
      </c>
      <c r="D355" s="14">
        <f>Umrechnung!F355</f>
        <v>0</v>
      </c>
      <c r="E355" s="5">
        <f t="shared" si="11"/>
        <v>8.9273782817912419</v>
      </c>
      <c r="F355">
        <v>1.012670433676617</v>
      </c>
      <c r="G355" s="1">
        <f t="shared" si="12"/>
        <v>13367.249724531344</v>
      </c>
    </row>
    <row r="356" spans="1:7">
      <c r="A356" s="12">
        <v>354</v>
      </c>
      <c r="B356" s="13">
        <f>Umrechnung!G356</f>
        <v>118731.88243792883</v>
      </c>
      <c r="C356" s="13">
        <f>Umrechnung!C356</f>
        <v>118731.88243792883</v>
      </c>
      <c r="D356" s="14">
        <f>Umrechnung!F356</f>
        <v>0</v>
      </c>
      <c r="E356" s="5">
        <f t="shared" si="11"/>
        <v>8.9948395786309714</v>
      </c>
      <c r="F356">
        <v>1.3454050658912511E-4</v>
      </c>
      <c r="G356" s="1">
        <f t="shared" si="12"/>
        <v>1.7759346869764514</v>
      </c>
    </row>
    <row r="357" spans="1:7">
      <c r="A357" s="12">
        <v>355</v>
      </c>
      <c r="B357" s="13">
        <f>Umrechnung!G357</f>
        <v>112498.45860993757</v>
      </c>
      <c r="C357" s="13">
        <f>Umrechnung!C357</f>
        <v>112498.45860993757</v>
      </c>
      <c r="D357" s="14">
        <f>Umrechnung!F357</f>
        <v>0</v>
      </c>
      <c r="E357" s="5">
        <f t="shared" si="11"/>
        <v>8.5226105007528457</v>
      </c>
      <c r="F357">
        <v>1.3454050658912511E-4</v>
      </c>
      <c r="G357" s="1">
        <f t="shared" si="12"/>
        <v>1.7759346869764514</v>
      </c>
    </row>
    <row r="358" spans="1:7">
      <c r="A358" s="12">
        <v>356</v>
      </c>
      <c r="B358" s="13">
        <f>Umrechnung!G358</f>
        <v>110420.6506672738</v>
      </c>
      <c r="C358" s="13">
        <f>Umrechnung!C358</f>
        <v>110420.6506672738</v>
      </c>
      <c r="D358" s="14">
        <f>Umrechnung!F358</f>
        <v>0</v>
      </c>
      <c r="E358" s="5">
        <f t="shared" si="11"/>
        <v>8.3652008081268026</v>
      </c>
      <c r="F358">
        <v>1.433160761941839E-2</v>
      </c>
      <c r="G358" s="1">
        <f t="shared" si="12"/>
        <v>189.17722057632275</v>
      </c>
    </row>
    <row r="359" spans="1:7">
      <c r="A359" s="12">
        <v>357</v>
      </c>
      <c r="B359" s="13">
        <f>Umrechnung!G359</f>
        <v>108639.67243070486</v>
      </c>
      <c r="C359" s="13">
        <f>Umrechnung!C359</f>
        <v>108639.67243070486</v>
      </c>
      <c r="D359" s="14">
        <f>Umrechnung!F359</f>
        <v>0</v>
      </c>
      <c r="E359" s="5">
        <f t="shared" si="11"/>
        <v>8.2302782144473383</v>
      </c>
      <c r="F359">
        <v>0.72912519989574254</v>
      </c>
      <c r="G359" s="1">
        <f t="shared" si="12"/>
        <v>9624.4526386238012</v>
      </c>
    </row>
    <row r="360" spans="1:7">
      <c r="A360" s="12">
        <v>358</v>
      </c>
      <c r="B360" s="13">
        <f>Umrechnung!G360</f>
        <v>97360.143599101633</v>
      </c>
      <c r="C360" s="13">
        <f>Umrechnung!C360</f>
        <v>97360.143599101633</v>
      </c>
      <c r="D360" s="14">
        <f>Umrechnung!F360</f>
        <v>0</v>
      </c>
      <c r="E360" s="5">
        <f t="shared" si="11"/>
        <v>7.375768454477396</v>
      </c>
      <c r="F360">
        <v>1.6244116525232719</v>
      </c>
      <c r="G360" s="1">
        <f t="shared" si="12"/>
        <v>21442.23381330719</v>
      </c>
    </row>
    <row r="361" spans="1:7">
      <c r="A361" s="12">
        <v>359</v>
      </c>
      <c r="B361" s="13">
        <f>Umrechnung!G361</f>
        <v>89642.571240636273</v>
      </c>
      <c r="C361" s="13">
        <f>Umrechnung!C361</f>
        <v>89642.571240636273</v>
      </c>
      <c r="D361" s="14">
        <f>Umrechnung!F361</f>
        <v>0</v>
      </c>
      <c r="E361" s="5">
        <f t="shared" si="11"/>
        <v>6.791103881866384</v>
      </c>
      <c r="F361">
        <v>2.4760667510298058</v>
      </c>
      <c r="G361" s="1">
        <f t="shared" si="12"/>
        <v>32684.081113593435</v>
      </c>
    </row>
    <row r="362" spans="1:7">
      <c r="A362" s="12">
        <v>360</v>
      </c>
      <c r="B362" s="13">
        <f>Umrechnung!G362</f>
        <v>93204.527713774121</v>
      </c>
      <c r="C362" s="13">
        <f>Umrechnung!C362</f>
        <v>93204.527713774121</v>
      </c>
      <c r="D362" s="14">
        <f>Umrechnung!F362</f>
        <v>0</v>
      </c>
      <c r="E362" s="5">
        <f t="shared" si="11"/>
        <v>7.0609490692253125</v>
      </c>
      <c r="F362">
        <v>3.0969717969918289</v>
      </c>
      <c r="G362" s="1">
        <f t="shared" si="12"/>
        <v>40880.027720292142</v>
      </c>
    </row>
    <row r="363" spans="1:7">
      <c r="A363" s="12">
        <v>361</v>
      </c>
      <c r="B363" s="13">
        <f>Umrechnung!G363</f>
        <v>82929.361560424601</v>
      </c>
      <c r="C363" s="13">
        <f>Umrechnung!C363</f>
        <v>82929.361560424601</v>
      </c>
      <c r="D363" s="14">
        <f>Umrechnung!F363</f>
        <v>0</v>
      </c>
      <c r="E363" s="5">
        <f t="shared" si="11"/>
        <v>6.282527390941258</v>
      </c>
      <c r="F363">
        <v>3.362123721489704</v>
      </c>
      <c r="G363" s="1">
        <f t="shared" si="12"/>
        <v>44380.033123664092</v>
      </c>
    </row>
    <row r="364" spans="1:7">
      <c r="A364" s="12">
        <v>362</v>
      </c>
      <c r="B364" s="13">
        <f>Umrechnung!G364</f>
        <v>83685.556346689846</v>
      </c>
      <c r="C364" s="13">
        <f>Umrechnung!C364</f>
        <v>83685.556346689846</v>
      </c>
      <c r="D364" s="14">
        <f>Umrechnung!F364</f>
        <v>0</v>
      </c>
      <c r="E364" s="5">
        <f t="shared" si="11"/>
        <v>6.3398148747492309</v>
      </c>
      <c r="F364">
        <v>3.222104136104635</v>
      </c>
      <c r="G364" s="1">
        <f t="shared" si="12"/>
        <v>42531.774596581185</v>
      </c>
    </row>
    <row r="365" spans="1:7">
      <c r="A365" s="12">
        <v>363</v>
      </c>
      <c r="B365" s="13">
        <f>Umrechnung!G365</f>
        <v>83937.621275444952</v>
      </c>
      <c r="C365" s="13">
        <f>Umrechnung!C365</f>
        <v>83937.621275444952</v>
      </c>
      <c r="D365" s="14">
        <f>Umrechnung!F365</f>
        <v>0</v>
      </c>
      <c r="E365" s="5">
        <f t="shared" si="11"/>
        <v>6.3589107026852236</v>
      </c>
      <c r="F365">
        <v>2.7038602055469809</v>
      </c>
      <c r="G365" s="1">
        <f t="shared" si="12"/>
        <v>35690.954713220148</v>
      </c>
    </row>
    <row r="366" spans="1:7">
      <c r="A366" s="12">
        <v>364</v>
      </c>
      <c r="B366" s="13">
        <f>Umrechnung!G366</f>
        <v>97549.127428219785</v>
      </c>
      <c r="C366" s="13">
        <f>Umrechnung!C366</f>
        <v>97549.127428219785</v>
      </c>
      <c r="D366" s="14">
        <f>Umrechnung!F366</f>
        <v>0</v>
      </c>
      <c r="E366" s="5">
        <f t="shared" si="11"/>
        <v>7.3900854112287719</v>
      </c>
      <c r="F366">
        <v>1.899624860297302</v>
      </c>
      <c r="G366" s="1">
        <f t="shared" si="12"/>
        <v>25075.048155924385</v>
      </c>
    </row>
    <row r="367" spans="1:7">
      <c r="A367" s="12">
        <v>365</v>
      </c>
      <c r="B367" s="13">
        <f>Umrechnung!G367</f>
        <v>115445.73736983117</v>
      </c>
      <c r="C367" s="13">
        <f>Umrechnung!C367</f>
        <v>115445.73736983117</v>
      </c>
      <c r="D367" s="14">
        <f>Umrechnung!F367</f>
        <v>0</v>
      </c>
      <c r="E367" s="5">
        <f t="shared" si="11"/>
        <v>8.7458891946841799</v>
      </c>
      <c r="F367">
        <v>0.94646124503562101</v>
      </c>
      <c r="G367" s="1">
        <f t="shared" si="12"/>
        <v>12493.288434470198</v>
      </c>
    </row>
    <row r="368" spans="1:7">
      <c r="A368" s="12">
        <v>366</v>
      </c>
      <c r="B368" s="13">
        <f>Umrechnung!G368</f>
        <v>115949.86722734135</v>
      </c>
      <c r="C368" s="13">
        <f>Umrechnung!C368</f>
        <v>115949.86722734135</v>
      </c>
      <c r="D368" s="14">
        <f>Umrechnung!F368</f>
        <v>0</v>
      </c>
      <c r="E368" s="5">
        <f t="shared" si="11"/>
        <v>8.7840808505561636</v>
      </c>
      <c r="F368">
        <v>1.3454050658912511E-4</v>
      </c>
      <c r="G368" s="1">
        <f t="shared" si="12"/>
        <v>1.7759346869764514</v>
      </c>
    </row>
    <row r="369" spans="1:7">
      <c r="A369" s="12">
        <v>367</v>
      </c>
      <c r="B369" s="13">
        <f>Umrechnung!G369</f>
        <v>136871.25631401382</v>
      </c>
      <c r="C369" s="13">
        <f>Umrechnung!C369</f>
        <v>136871.25631401382</v>
      </c>
      <c r="D369" s="14">
        <f>Umrechnung!F369</f>
        <v>0</v>
      </c>
      <c r="E369" s="5">
        <f t="shared" si="11"/>
        <v>10.369034569243471</v>
      </c>
      <c r="F369">
        <v>1.3454050658912511E-4</v>
      </c>
      <c r="G369" s="1">
        <f t="shared" si="12"/>
        <v>1.7759346869764514</v>
      </c>
    </row>
    <row r="370" spans="1:7">
      <c r="A370" s="12">
        <v>368</v>
      </c>
      <c r="B370" s="13">
        <f>Umrechnung!G370</f>
        <v>140511.34842409525</v>
      </c>
      <c r="C370" s="13">
        <f>Umrechnung!C370</f>
        <v>140904.29517409526</v>
      </c>
      <c r="D370" s="14">
        <f>Umrechnung!F370</f>
        <v>392.94674999999995</v>
      </c>
      <c r="E370" s="5">
        <f t="shared" si="11"/>
        <v>10.644799123037519</v>
      </c>
      <c r="F370">
        <v>1.3454050658912511E-4</v>
      </c>
      <c r="G370" s="1">
        <f t="shared" si="12"/>
        <v>1.7759346869764514</v>
      </c>
    </row>
    <row r="371" spans="1:7">
      <c r="A371" s="12">
        <v>369</v>
      </c>
      <c r="B371" s="13">
        <f>Umrechnung!G371</f>
        <v>133668.30047399347</v>
      </c>
      <c r="C371" s="13">
        <f>Umrechnung!C371</f>
        <v>135862.99659899346</v>
      </c>
      <c r="D371" s="14">
        <f>Umrechnung!F371</f>
        <v>2194.6961249999999</v>
      </c>
      <c r="E371" s="5">
        <f t="shared" si="11"/>
        <v>10.126386399544959</v>
      </c>
      <c r="F371">
        <v>1.3454050658912511E-4</v>
      </c>
      <c r="G371" s="1">
        <f t="shared" si="12"/>
        <v>1.7759346869764514</v>
      </c>
    </row>
    <row r="372" spans="1:7">
      <c r="A372" s="12">
        <v>370</v>
      </c>
      <c r="B372" s="13">
        <f>Umrechnung!G372</f>
        <v>126180.84255887133</v>
      </c>
      <c r="C372" s="13">
        <f>Umrechnung!C372</f>
        <v>129813.43830887132</v>
      </c>
      <c r="D372" s="14">
        <f>Umrechnung!F372</f>
        <v>3632.5957499999995</v>
      </c>
      <c r="E372" s="5">
        <f t="shared" si="11"/>
        <v>9.5591547393084344</v>
      </c>
      <c r="F372">
        <v>1.3454050658912511E-4</v>
      </c>
      <c r="G372" s="1">
        <f t="shared" si="12"/>
        <v>1.7759346869764514</v>
      </c>
    </row>
    <row r="373" spans="1:7">
      <c r="A373" s="12">
        <v>371</v>
      </c>
      <c r="B373" s="13">
        <f>Umrechnung!G373</f>
        <v>116555.05053495333</v>
      </c>
      <c r="C373" s="13">
        <f>Umrechnung!C373</f>
        <v>121495.29565995334</v>
      </c>
      <c r="D373" s="14">
        <f>Umrechnung!F373</f>
        <v>4940.2451250000004</v>
      </c>
      <c r="E373" s="5">
        <f t="shared" si="11"/>
        <v>8.8299280708297978</v>
      </c>
      <c r="F373">
        <v>1.3454050658912511E-4</v>
      </c>
      <c r="G373" s="1">
        <f t="shared" si="12"/>
        <v>1.7759346869764514</v>
      </c>
    </row>
    <row r="374" spans="1:7">
      <c r="A374" s="12">
        <v>372</v>
      </c>
      <c r="B374" s="13">
        <f>Umrechnung!G374</f>
        <v>110141.34179987191</v>
      </c>
      <c r="C374" s="13">
        <f>Umrechnung!C374</f>
        <v>117462.2567998719</v>
      </c>
      <c r="D374" s="14">
        <f>Umrechnung!F374</f>
        <v>7320.915</v>
      </c>
      <c r="E374" s="5">
        <f t="shared" si="11"/>
        <v>8.3440410454448415</v>
      </c>
      <c r="F374">
        <v>1.3454050658912511E-4</v>
      </c>
      <c r="G374" s="1">
        <f t="shared" si="12"/>
        <v>1.7759346869764514</v>
      </c>
    </row>
    <row r="375" spans="1:7">
      <c r="A375" s="12">
        <v>373</v>
      </c>
      <c r="B375" s="13">
        <f>Umrechnung!G375</f>
        <v>99198.557117259916</v>
      </c>
      <c r="C375" s="13">
        <f>Umrechnung!C375</f>
        <v>111916.82836725992</v>
      </c>
      <c r="D375" s="14">
        <f>Umrechnung!F375</f>
        <v>12718.271250000002</v>
      </c>
      <c r="E375" s="5">
        <f t="shared" si="11"/>
        <v>7.5150422058530237</v>
      </c>
      <c r="F375">
        <v>0.25081007987690013</v>
      </c>
      <c r="G375" s="1">
        <f t="shared" si="12"/>
        <v>3310.6930543750818</v>
      </c>
    </row>
    <row r="376" spans="1:7">
      <c r="A376" s="12">
        <v>374</v>
      </c>
      <c r="B376" s="13">
        <f>Umrechnung!G376</f>
        <v>103977.05311725991</v>
      </c>
      <c r="C376" s="13">
        <f>Umrechnung!C376</f>
        <v>111916.82836725992</v>
      </c>
      <c r="D376" s="14">
        <f>Umrechnung!F376</f>
        <v>7939.7752499999997</v>
      </c>
      <c r="E376" s="5">
        <f t="shared" si="11"/>
        <v>7.8770494785802967</v>
      </c>
      <c r="F376">
        <v>0.77358342921349121</v>
      </c>
      <c r="G376" s="1">
        <f t="shared" si="12"/>
        <v>10211.301265618084</v>
      </c>
    </row>
    <row r="377" spans="1:7">
      <c r="A377" s="12">
        <v>375</v>
      </c>
      <c r="B377" s="13">
        <f>Umrechnung!G377</f>
        <v>105979.93143593357</v>
      </c>
      <c r="C377" s="13">
        <f>Umrechnung!C377</f>
        <v>108135.85443593356</v>
      </c>
      <c r="D377" s="14">
        <f>Umrechnung!F377</f>
        <v>2155.9229999999998</v>
      </c>
      <c r="E377" s="5">
        <f t="shared" si="11"/>
        <v>8.0287826845404222</v>
      </c>
      <c r="F377">
        <v>1.070335882505826</v>
      </c>
      <c r="G377" s="1">
        <f t="shared" si="12"/>
        <v>14128.433649076904</v>
      </c>
    </row>
    <row r="378" spans="1:7">
      <c r="A378" s="12">
        <v>376</v>
      </c>
      <c r="B378" s="13">
        <f>Umrechnung!G378</f>
        <v>106254.73743464793</v>
      </c>
      <c r="C378" s="13">
        <f>Umrechnung!C378</f>
        <v>106371.39993464794</v>
      </c>
      <c r="D378" s="14">
        <f>Umrechnung!F378</f>
        <v>116.66250000000001</v>
      </c>
      <c r="E378" s="5">
        <f t="shared" si="11"/>
        <v>8.0496013208066621</v>
      </c>
      <c r="F378">
        <v>1.0542681415926149</v>
      </c>
      <c r="G378" s="1">
        <f t="shared" si="12"/>
        <v>13916.339469022518</v>
      </c>
    </row>
    <row r="379" spans="1:7">
      <c r="A379" s="12">
        <v>377</v>
      </c>
      <c r="B379" s="13">
        <f>Umrechnung!G379</f>
        <v>100069.7767157707</v>
      </c>
      <c r="C379" s="13">
        <f>Umrechnung!C379</f>
        <v>100069.7767157707</v>
      </c>
      <c r="D379" s="14">
        <f>Umrechnung!F379</f>
        <v>0</v>
      </c>
      <c r="E379" s="5">
        <f t="shared" si="11"/>
        <v>7.5810436905886895</v>
      </c>
      <c r="F379">
        <v>0.69009966357513652</v>
      </c>
      <c r="G379" s="1">
        <f t="shared" si="12"/>
        <v>9109.3155591918021</v>
      </c>
    </row>
    <row r="380" spans="1:7">
      <c r="A380" s="12">
        <v>378</v>
      </c>
      <c r="B380" s="13">
        <f>Umrechnung!G380</f>
        <v>100825.97150203597</v>
      </c>
      <c r="C380" s="13">
        <f>Umrechnung!C380</f>
        <v>100825.97150203597</v>
      </c>
      <c r="D380" s="14">
        <f>Umrechnung!F380</f>
        <v>0</v>
      </c>
      <c r="E380" s="5">
        <f t="shared" si="11"/>
        <v>7.6383311743966642</v>
      </c>
      <c r="F380">
        <v>1.3454050658912511E-4</v>
      </c>
      <c r="G380" s="1">
        <f t="shared" si="12"/>
        <v>1.7759346869764514</v>
      </c>
    </row>
    <row r="381" spans="1:7">
      <c r="A381" s="12">
        <v>379</v>
      </c>
      <c r="B381" s="13">
        <f>Umrechnung!G381</f>
        <v>99817.711787015593</v>
      </c>
      <c r="C381" s="13">
        <f>Umrechnung!C381</f>
        <v>99817.711787015593</v>
      </c>
      <c r="D381" s="14">
        <f>Umrechnung!F381</f>
        <v>0</v>
      </c>
      <c r="E381" s="5">
        <f t="shared" si="11"/>
        <v>7.5619478626526968</v>
      </c>
      <c r="F381">
        <v>1.3454050658912511E-4</v>
      </c>
      <c r="G381" s="1">
        <f t="shared" si="12"/>
        <v>1.7759346869764514</v>
      </c>
    </row>
    <row r="382" spans="1:7">
      <c r="A382" s="12">
        <v>380</v>
      </c>
      <c r="B382" s="13">
        <f>Umrechnung!G382</f>
        <v>97297.062499464708</v>
      </c>
      <c r="C382" s="13">
        <f>Umrechnung!C382</f>
        <v>97297.062499464708</v>
      </c>
      <c r="D382" s="14">
        <f>Umrechnung!F382</f>
        <v>0</v>
      </c>
      <c r="E382" s="5">
        <f t="shared" si="11"/>
        <v>7.370989583292781</v>
      </c>
      <c r="F382">
        <v>1.3454050658912511E-4</v>
      </c>
      <c r="G382" s="1">
        <f t="shared" si="12"/>
        <v>1.7759346869764514</v>
      </c>
    </row>
    <row r="383" spans="1:7">
      <c r="A383" s="12">
        <v>381</v>
      </c>
      <c r="B383" s="13">
        <f>Umrechnung!G383</f>
        <v>95028.4781406689</v>
      </c>
      <c r="C383" s="13">
        <f>Umrechnung!C383</f>
        <v>95028.4781406689</v>
      </c>
      <c r="D383" s="14">
        <f>Umrechnung!F383</f>
        <v>0</v>
      </c>
      <c r="E383" s="5">
        <f t="shared" si="11"/>
        <v>7.1991271318688561</v>
      </c>
      <c r="F383">
        <v>1.3454050658912511E-4</v>
      </c>
      <c r="G383" s="1">
        <f t="shared" si="12"/>
        <v>1.7759346869764514</v>
      </c>
    </row>
    <row r="384" spans="1:7">
      <c r="A384" s="12">
        <v>382</v>
      </c>
      <c r="B384" s="13">
        <f>Umrechnung!G384</f>
        <v>86710.335491750928</v>
      </c>
      <c r="C384" s="13">
        <f>Umrechnung!C384</f>
        <v>86710.335491750928</v>
      </c>
      <c r="D384" s="14">
        <f>Umrechnung!F384</f>
        <v>0</v>
      </c>
      <c r="E384" s="5">
        <f t="shared" si="11"/>
        <v>6.5689648099811313</v>
      </c>
      <c r="F384">
        <v>1.3454050658912511E-4</v>
      </c>
      <c r="G384" s="1">
        <f t="shared" si="12"/>
        <v>1.7759346869764514</v>
      </c>
    </row>
    <row r="385" spans="1:7">
      <c r="A385" s="12">
        <v>383</v>
      </c>
      <c r="B385" s="13">
        <f>Umrechnung!G385</f>
        <v>80660.777201628778</v>
      </c>
      <c r="C385" s="13">
        <f>Umrechnung!C385</f>
        <v>80660.777201628778</v>
      </c>
      <c r="D385" s="14">
        <f>Umrechnung!F385</f>
        <v>0</v>
      </c>
      <c r="E385" s="5">
        <f t="shared" si="11"/>
        <v>6.1106649395173314</v>
      </c>
      <c r="F385">
        <v>1.3454050658912511E-4</v>
      </c>
      <c r="G385" s="1">
        <f t="shared" si="12"/>
        <v>1.7759346869764514</v>
      </c>
    </row>
    <row r="386" spans="1:7">
      <c r="A386" s="12">
        <v>384</v>
      </c>
      <c r="B386" s="13">
        <f>Umrechnung!G386</f>
        <v>82677.29663166948</v>
      </c>
      <c r="C386" s="13">
        <f>Umrechnung!C386</f>
        <v>82677.29663166948</v>
      </c>
      <c r="D386" s="14">
        <f>Umrechnung!F386</f>
        <v>0</v>
      </c>
      <c r="E386" s="5">
        <f t="shared" si="11"/>
        <v>6.2634315630052635</v>
      </c>
      <c r="F386">
        <v>1.3454050658912511E-4</v>
      </c>
      <c r="G386" s="1">
        <f t="shared" si="12"/>
        <v>1.7759346869764514</v>
      </c>
    </row>
    <row r="387" spans="1:7">
      <c r="A387" s="12">
        <v>385</v>
      </c>
      <c r="B387" s="13">
        <f>Umrechnung!G387</f>
        <v>100206.43446866937</v>
      </c>
      <c r="C387" s="13">
        <f>Umrechnung!C387</f>
        <v>100206.43446866937</v>
      </c>
      <c r="D387" s="14">
        <f>Umrechnung!F387</f>
        <v>0</v>
      </c>
      <c r="E387" s="5">
        <f t="shared" ref="E387:E450" si="13">B387/$AI$2</f>
        <v>7.5913965506567704</v>
      </c>
      <c r="F387">
        <v>1.3454050658912511E-4</v>
      </c>
      <c r="G387" s="1">
        <f t="shared" ref="G387:G450" si="14">F387*$AI$2</f>
        <v>1.7759346869764514</v>
      </c>
    </row>
    <row r="388" spans="1:7">
      <c r="A388" s="12">
        <v>386</v>
      </c>
      <c r="B388" s="13">
        <f>Umrechnung!G388</f>
        <v>101364.89035848057</v>
      </c>
      <c r="C388" s="13">
        <f>Umrechnung!C388</f>
        <v>101364.89035848057</v>
      </c>
      <c r="D388" s="14">
        <f>Umrechnung!F388</f>
        <v>0</v>
      </c>
      <c r="E388" s="5">
        <f t="shared" si="13"/>
        <v>7.6791583604909519</v>
      </c>
      <c r="F388">
        <v>1.3454050658912511E-4</v>
      </c>
      <c r="G388" s="1">
        <f t="shared" si="14"/>
        <v>1.7759346869764514</v>
      </c>
    </row>
    <row r="389" spans="1:7">
      <c r="A389" s="12">
        <v>387</v>
      </c>
      <c r="B389" s="13">
        <f>Umrechnung!G389</f>
        <v>99337.592551310969</v>
      </c>
      <c r="C389" s="13">
        <f>Umrechnung!C389</f>
        <v>99337.592551310969</v>
      </c>
      <c r="D389" s="14">
        <f>Umrechnung!F389</f>
        <v>0</v>
      </c>
      <c r="E389" s="5">
        <f t="shared" si="13"/>
        <v>7.5255751932811341</v>
      </c>
      <c r="F389">
        <v>1.3454050658912511E-4</v>
      </c>
      <c r="G389" s="1">
        <f t="shared" si="14"/>
        <v>1.7759346869764514</v>
      </c>
    </row>
    <row r="390" spans="1:7">
      <c r="A390" s="12">
        <v>388</v>
      </c>
      <c r="B390" s="13">
        <f>Umrechnung!G390</f>
        <v>113818.29117395105</v>
      </c>
      <c r="C390" s="13">
        <f>Umrechnung!C390</f>
        <v>113818.29117395105</v>
      </c>
      <c r="D390" s="14">
        <f>Umrechnung!F390</f>
        <v>0</v>
      </c>
      <c r="E390" s="5">
        <f t="shared" si="13"/>
        <v>8.6225978162084118</v>
      </c>
      <c r="F390">
        <v>1.3454050658912511E-4</v>
      </c>
      <c r="G390" s="1">
        <f t="shared" si="14"/>
        <v>1.7759346869764514</v>
      </c>
    </row>
    <row r="391" spans="1:7">
      <c r="A391" s="12">
        <v>389</v>
      </c>
      <c r="B391" s="13">
        <f>Umrechnung!G391</f>
        <v>125113.23609961032</v>
      </c>
      <c r="C391" s="13">
        <f>Umrechnung!C391</f>
        <v>125113.23609961032</v>
      </c>
      <c r="D391" s="14">
        <f>Umrechnung!F391</f>
        <v>0</v>
      </c>
      <c r="E391" s="5">
        <f t="shared" si="13"/>
        <v>9.4782754620916911</v>
      </c>
      <c r="F391">
        <v>1.3454050658912511E-4</v>
      </c>
      <c r="G391" s="1">
        <f t="shared" si="14"/>
        <v>1.7759346869764514</v>
      </c>
    </row>
    <row r="392" spans="1:7">
      <c r="A392" s="12">
        <v>390</v>
      </c>
      <c r="B392" s="13">
        <f>Umrechnung!G392</f>
        <v>129167.8317139495</v>
      </c>
      <c r="C392" s="13">
        <f>Umrechnung!C392</f>
        <v>129167.8317139495</v>
      </c>
      <c r="D392" s="14">
        <f>Umrechnung!F392</f>
        <v>0</v>
      </c>
      <c r="E392" s="5">
        <f t="shared" si="13"/>
        <v>9.7854417965113267</v>
      </c>
      <c r="F392">
        <v>1.3454050667791051E-4</v>
      </c>
      <c r="G392" s="1">
        <f t="shared" si="14"/>
        <v>1.7759346881484186</v>
      </c>
    </row>
    <row r="393" spans="1:7">
      <c r="A393" s="12">
        <v>391</v>
      </c>
      <c r="B393" s="13">
        <f>Umrechnung!G393</f>
        <v>150020.03773055124</v>
      </c>
      <c r="C393" s="13">
        <f>Umrechnung!C393</f>
        <v>150020.03773055124</v>
      </c>
      <c r="D393" s="14">
        <f>Umrechnung!F393</f>
        <v>0</v>
      </c>
      <c r="E393" s="5">
        <f t="shared" si="13"/>
        <v>11.365154373526609</v>
      </c>
      <c r="F393">
        <v>0.78278352363240256</v>
      </c>
      <c r="G393" s="1">
        <f t="shared" si="14"/>
        <v>10332.742511947714</v>
      </c>
    </row>
    <row r="394" spans="1:7">
      <c r="A394" s="12">
        <v>392</v>
      </c>
      <c r="B394" s="13">
        <f>Umrechnung!G394</f>
        <v>155659.45362451288</v>
      </c>
      <c r="C394" s="13">
        <f>Umrechnung!C394</f>
        <v>156391.54512451289</v>
      </c>
      <c r="D394" s="14">
        <f>Umrechnung!F394</f>
        <v>732.09149999999988</v>
      </c>
      <c r="E394" s="5">
        <f t="shared" si="13"/>
        <v>11.792382850341886</v>
      </c>
      <c r="F394">
        <v>1.256794400415338</v>
      </c>
      <c r="G394" s="1">
        <f t="shared" si="14"/>
        <v>16589.686085482463</v>
      </c>
    </row>
    <row r="395" spans="1:7">
      <c r="A395" s="12">
        <v>393</v>
      </c>
      <c r="B395" s="13">
        <f>Umrechnung!G395</f>
        <v>152567.53777706006</v>
      </c>
      <c r="C395" s="13">
        <f>Umrechnung!C395</f>
        <v>156101.93115206007</v>
      </c>
      <c r="D395" s="14">
        <f>Umrechnung!F395</f>
        <v>3534.3933750000001</v>
      </c>
      <c r="E395" s="5">
        <f t="shared" si="13"/>
        <v>11.558146801292429</v>
      </c>
      <c r="F395">
        <v>1.3887222454609249</v>
      </c>
      <c r="G395" s="1">
        <f t="shared" si="14"/>
        <v>18331.133640084208</v>
      </c>
    </row>
    <row r="396" spans="1:7">
      <c r="A396" s="12">
        <v>394</v>
      </c>
      <c r="B396" s="13">
        <f>Umrechnung!G396</f>
        <v>142665.17256319287</v>
      </c>
      <c r="C396" s="13">
        <f>Umrechnung!C396</f>
        <v>149151.19581319287</v>
      </c>
      <c r="D396" s="14">
        <f>Umrechnung!F396</f>
        <v>6486.0232500000002</v>
      </c>
      <c r="E396" s="5">
        <f t="shared" si="13"/>
        <v>10.807967618423703</v>
      </c>
      <c r="F396">
        <v>1.200964921611934</v>
      </c>
      <c r="G396" s="1">
        <f t="shared" si="14"/>
        <v>15852.736965277529</v>
      </c>
    </row>
    <row r="397" spans="1:7">
      <c r="A397" s="12">
        <v>395</v>
      </c>
      <c r="B397" s="13">
        <f>Umrechnung!G397</f>
        <v>126618.52559725035</v>
      </c>
      <c r="C397" s="13">
        <f>Umrechnung!C397</f>
        <v>139593.93472225036</v>
      </c>
      <c r="D397" s="14">
        <f>Umrechnung!F397</f>
        <v>12975.409125</v>
      </c>
      <c r="E397" s="5">
        <f t="shared" si="13"/>
        <v>9.592312545246239</v>
      </c>
      <c r="F397">
        <v>0.76708955835373993</v>
      </c>
      <c r="G397" s="1">
        <f t="shared" si="14"/>
        <v>10125.582170269367</v>
      </c>
    </row>
    <row r="398" spans="1:7">
      <c r="A398" s="12">
        <v>396</v>
      </c>
      <c r="B398" s="13">
        <f>Umrechnung!G398</f>
        <v>115824.09853800555</v>
      </c>
      <c r="C398" s="13">
        <f>Umrechnung!C398</f>
        <v>134960.11116300555</v>
      </c>
      <c r="D398" s="14">
        <f>Umrechnung!F398</f>
        <v>19136.012624999999</v>
      </c>
      <c r="E398" s="5">
        <f t="shared" si="13"/>
        <v>8.7745529195458758</v>
      </c>
      <c r="F398">
        <v>0.1989503128211394</v>
      </c>
      <c r="G398" s="1">
        <f t="shared" si="14"/>
        <v>2626.14412923904</v>
      </c>
    </row>
    <row r="399" spans="1:7">
      <c r="A399" s="12">
        <v>397</v>
      </c>
      <c r="B399" s="13">
        <f>Umrechnung!G399</f>
        <v>112139.19126904395</v>
      </c>
      <c r="C399" s="13">
        <f>Umrechnung!C399</f>
        <v>128588.60376904394</v>
      </c>
      <c r="D399" s="14">
        <f>Umrechnung!F399</f>
        <v>16449.412499999999</v>
      </c>
      <c r="E399" s="5">
        <f t="shared" si="13"/>
        <v>8.4953932779578754</v>
      </c>
      <c r="F399">
        <v>1.3454050658912511E-4</v>
      </c>
      <c r="G399" s="1">
        <f t="shared" si="14"/>
        <v>1.7759346869764514</v>
      </c>
    </row>
    <row r="400" spans="1:7">
      <c r="A400" s="12">
        <v>398</v>
      </c>
      <c r="B400" s="13">
        <f>Umrechnung!G400</f>
        <v>119731.65539404395</v>
      </c>
      <c r="C400" s="13">
        <f>Umrechnung!C400</f>
        <v>128588.60376904394</v>
      </c>
      <c r="D400" s="14">
        <f>Umrechnung!F400</f>
        <v>8856.9483749999999</v>
      </c>
      <c r="E400" s="5">
        <f t="shared" si="13"/>
        <v>9.0705799540942387</v>
      </c>
      <c r="F400">
        <v>1.3454050658912511E-4</v>
      </c>
      <c r="G400" s="1">
        <f t="shared" si="14"/>
        <v>1.7759346869764514</v>
      </c>
    </row>
    <row r="401" spans="1:7">
      <c r="A401" s="12">
        <v>399</v>
      </c>
      <c r="B401" s="13">
        <f>Umrechnung!G401</f>
        <v>122553.5428072519</v>
      </c>
      <c r="C401" s="13">
        <f>Umrechnung!C401</f>
        <v>124244.3941822519</v>
      </c>
      <c r="D401" s="14">
        <f>Umrechnung!F401</f>
        <v>1690.8513749999997</v>
      </c>
      <c r="E401" s="5">
        <f t="shared" si="13"/>
        <v>9.2843593035796896</v>
      </c>
      <c r="F401">
        <v>1.3454050658912511E-4</v>
      </c>
      <c r="G401" s="1">
        <f t="shared" si="14"/>
        <v>1.7759346869764514</v>
      </c>
    </row>
    <row r="402" spans="1:7">
      <c r="A402" s="12">
        <v>400</v>
      </c>
      <c r="B402" s="13">
        <f>Umrechnung!G402</f>
        <v>122139.2070000823</v>
      </c>
      <c r="C402" s="13">
        <f>Umrechnung!C402</f>
        <v>122217.0963750823</v>
      </c>
      <c r="D402" s="14">
        <f>Umrechnung!F402</f>
        <v>77.889374999999987</v>
      </c>
      <c r="E402" s="5">
        <f t="shared" si="13"/>
        <v>9.2529702272789613</v>
      </c>
      <c r="F402">
        <v>1.3454050658912511E-4</v>
      </c>
      <c r="G402" s="1">
        <f t="shared" si="14"/>
        <v>1.7759346869764514</v>
      </c>
    </row>
    <row r="403" spans="1:7">
      <c r="A403" s="12">
        <v>401</v>
      </c>
      <c r="B403" s="13">
        <f>Umrechnung!G403</f>
        <v>115845.58898112066</v>
      </c>
      <c r="C403" s="13">
        <f>Umrechnung!C403</f>
        <v>115845.58898112066</v>
      </c>
      <c r="D403" s="14">
        <f>Umrechnung!F403</f>
        <v>0</v>
      </c>
      <c r="E403" s="5">
        <f t="shared" si="13"/>
        <v>8.7761809834182323</v>
      </c>
      <c r="F403">
        <v>1.3454050658912511E-4</v>
      </c>
      <c r="G403" s="1">
        <f t="shared" si="14"/>
        <v>1.7759346869764514</v>
      </c>
    </row>
    <row r="404" spans="1:7">
      <c r="A404" s="12">
        <v>402</v>
      </c>
      <c r="B404" s="13">
        <f>Umrechnung!G404</f>
        <v>117004.04487093184</v>
      </c>
      <c r="C404" s="13">
        <f>Umrechnung!C404</f>
        <v>117004.04487093184</v>
      </c>
      <c r="D404" s="14">
        <f>Umrechnung!F404</f>
        <v>0</v>
      </c>
      <c r="E404" s="5">
        <f t="shared" si="13"/>
        <v>8.8639427932524129</v>
      </c>
      <c r="F404">
        <v>1.34540506780172E-4</v>
      </c>
      <c r="G404" s="1">
        <f t="shared" si="14"/>
        <v>1.7759346894982704</v>
      </c>
    </row>
    <row r="405" spans="1:7">
      <c r="A405" s="12">
        <v>403</v>
      </c>
      <c r="B405" s="13">
        <f>Umrechnung!G405</f>
        <v>114687.13309130944</v>
      </c>
      <c r="C405" s="13">
        <f>Umrechnung!C405</f>
        <v>114687.13309130944</v>
      </c>
      <c r="D405" s="14">
        <f>Umrechnung!F405</f>
        <v>0</v>
      </c>
      <c r="E405" s="5">
        <f t="shared" si="13"/>
        <v>8.6884191735840481</v>
      </c>
      <c r="F405">
        <v>0.75250619510749317</v>
      </c>
      <c r="G405" s="1">
        <f t="shared" si="14"/>
        <v>9933.0817754189102</v>
      </c>
    </row>
    <row r="406" spans="1:7">
      <c r="A406" s="12">
        <v>404</v>
      </c>
      <c r="B406" s="13">
        <f>Umrechnung!G406</f>
        <v>111790.99336678142</v>
      </c>
      <c r="C406" s="13">
        <f>Umrechnung!C406</f>
        <v>111790.99336678142</v>
      </c>
      <c r="D406" s="14">
        <f>Umrechnung!F406</f>
        <v>0</v>
      </c>
      <c r="E406" s="5">
        <f t="shared" si="13"/>
        <v>8.4690146489985931</v>
      </c>
      <c r="F406">
        <v>1.520644702819953</v>
      </c>
      <c r="G406" s="1">
        <f t="shared" si="14"/>
        <v>20072.510077223378</v>
      </c>
    </row>
    <row r="407" spans="1:7">
      <c r="A407" s="12">
        <v>405</v>
      </c>
      <c r="B407" s="13">
        <f>Umrechnung!G407</f>
        <v>109184.46761470621</v>
      </c>
      <c r="C407" s="13">
        <f>Umrechnung!C407</f>
        <v>109184.46761470621</v>
      </c>
      <c r="D407" s="14">
        <f>Umrechnung!F407</f>
        <v>0</v>
      </c>
      <c r="E407" s="5">
        <f t="shared" si="13"/>
        <v>8.2715505768716824</v>
      </c>
      <c r="F407">
        <v>2.1653415828581681</v>
      </c>
      <c r="G407" s="1">
        <f t="shared" si="14"/>
        <v>28582.50889372782</v>
      </c>
    </row>
    <row r="408" spans="1:7">
      <c r="A408" s="12">
        <v>406</v>
      </c>
      <c r="B408" s="13">
        <f>Umrechnung!G408</f>
        <v>99627.206523763773</v>
      </c>
      <c r="C408" s="13">
        <f>Umrechnung!C408</f>
        <v>99627.206523763773</v>
      </c>
      <c r="D408" s="14">
        <f>Umrechnung!F408</f>
        <v>0</v>
      </c>
      <c r="E408" s="5">
        <f t="shared" si="13"/>
        <v>7.5475156457396801</v>
      </c>
      <c r="F408">
        <v>2.5639199013741609</v>
      </c>
      <c r="G408" s="1">
        <f t="shared" si="14"/>
        <v>33843.742698138922</v>
      </c>
    </row>
    <row r="409" spans="1:7">
      <c r="A409" s="12">
        <v>407</v>
      </c>
      <c r="B409" s="13">
        <f>Umrechnung!G409</f>
        <v>92676.471184896523</v>
      </c>
      <c r="C409" s="13">
        <f>Umrechnung!C409</f>
        <v>92676.471184896523</v>
      </c>
      <c r="D409" s="14">
        <f>Umrechnung!F409</f>
        <v>0</v>
      </c>
      <c r="E409" s="5">
        <f t="shared" si="13"/>
        <v>7.0209447867345851</v>
      </c>
      <c r="F409">
        <v>2.634766539125168</v>
      </c>
      <c r="G409" s="1">
        <f t="shared" si="14"/>
        <v>34778.918316452218</v>
      </c>
    </row>
    <row r="410" spans="1:7">
      <c r="A410" s="12">
        <v>408</v>
      </c>
      <c r="B410" s="13">
        <f>Umrechnung!G410</f>
        <v>94993.38296451894</v>
      </c>
      <c r="C410" s="13">
        <f>Umrechnung!C410</f>
        <v>94993.38296451894</v>
      </c>
      <c r="D410" s="14">
        <f>Umrechnung!F410</f>
        <v>0</v>
      </c>
      <c r="E410" s="5">
        <f t="shared" si="13"/>
        <v>7.1964684064029498</v>
      </c>
      <c r="F410">
        <v>2.356560701689614</v>
      </c>
      <c r="G410" s="1">
        <f t="shared" si="14"/>
        <v>31106.601262302906</v>
      </c>
    </row>
    <row r="411" spans="1:7">
      <c r="A411" s="12">
        <v>409</v>
      </c>
      <c r="B411" s="13">
        <f>Umrechnung!G411</f>
        <v>123750.98252805886</v>
      </c>
      <c r="C411" s="13">
        <f>Umrechnung!C411</f>
        <v>123750.98252805886</v>
      </c>
      <c r="D411" s="14">
        <f>Umrechnung!F411</f>
        <v>0</v>
      </c>
      <c r="E411" s="5">
        <f t="shared" si="13"/>
        <v>9.375074433943853</v>
      </c>
      <c r="F411">
        <v>1.7786500285436311</v>
      </c>
      <c r="G411" s="1">
        <f t="shared" si="14"/>
        <v>23478.18037677593</v>
      </c>
    </row>
    <row r="412" spans="1:7">
      <c r="A412" s="12">
        <v>410</v>
      </c>
      <c r="B412" s="13">
        <f>Umrechnung!G412</f>
        <v>125283.50243552707</v>
      </c>
      <c r="C412" s="13">
        <f>Umrechnung!C412</f>
        <v>125283.50243552707</v>
      </c>
      <c r="D412" s="14">
        <f>Umrechnung!F412</f>
        <v>0</v>
      </c>
      <c r="E412" s="5">
        <f t="shared" si="13"/>
        <v>9.4911744269338687</v>
      </c>
      <c r="F412">
        <v>1.0201903013162199</v>
      </c>
      <c r="G412" s="1">
        <f t="shared" si="14"/>
        <v>13466.511977374103</v>
      </c>
    </row>
    <row r="413" spans="1:7">
      <c r="A413" s="12">
        <v>411</v>
      </c>
      <c r="B413" s="13">
        <f>Umrechnung!G413</f>
        <v>122218.46262059064</v>
      </c>
      <c r="C413" s="13">
        <f>Umrechnung!C413</f>
        <v>122218.46262059064</v>
      </c>
      <c r="D413" s="14">
        <f>Umrechnung!F413</f>
        <v>0</v>
      </c>
      <c r="E413" s="5">
        <f t="shared" si="13"/>
        <v>9.2589744409538355</v>
      </c>
      <c r="F413">
        <v>0.25725402509308443</v>
      </c>
      <c r="G413" s="1">
        <f t="shared" si="14"/>
        <v>3395.7531312287142</v>
      </c>
    </row>
    <row r="414" spans="1:7">
      <c r="A414" s="12">
        <v>412</v>
      </c>
      <c r="B414" s="13">
        <f>Umrechnung!G414</f>
        <v>153251.99074682212</v>
      </c>
      <c r="C414" s="13">
        <f>Umrechnung!C414</f>
        <v>153251.99074682212</v>
      </c>
      <c r="D414" s="14">
        <f>Umrechnung!F414</f>
        <v>0</v>
      </c>
      <c r="E414" s="5">
        <f t="shared" si="13"/>
        <v>11.609999299001675</v>
      </c>
      <c r="F414">
        <v>1.3454050658912511E-4</v>
      </c>
      <c r="G414" s="1">
        <f t="shared" si="14"/>
        <v>1.7759346869764514</v>
      </c>
    </row>
    <row r="415" spans="1:7">
      <c r="A415" s="12">
        <v>413</v>
      </c>
      <c r="B415" s="13">
        <f>Umrechnung!G415</f>
        <v>151336.34086248683</v>
      </c>
      <c r="C415" s="13">
        <f>Umrechnung!C415</f>
        <v>151336.34086248683</v>
      </c>
      <c r="D415" s="14">
        <f>Umrechnung!F415</f>
        <v>0</v>
      </c>
      <c r="E415" s="5">
        <f t="shared" si="13"/>
        <v>11.464874307764154</v>
      </c>
      <c r="F415">
        <v>1.3454050658912511E-4</v>
      </c>
      <c r="G415" s="1">
        <f t="shared" si="14"/>
        <v>1.7759346869764514</v>
      </c>
    </row>
    <row r="416" spans="1:7">
      <c r="A416" s="12">
        <v>414</v>
      </c>
      <c r="B416" s="13">
        <f>Umrechnung!G416</f>
        <v>159765.20035356202</v>
      </c>
      <c r="C416" s="13">
        <f>Umrechnung!C416</f>
        <v>159765.20035356202</v>
      </c>
      <c r="D416" s="14">
        <f>Umrechnung!F416</f>
        <v>0</v>
      </c>
      <c r="E416" s="5">
        <f t="shared" si="13"/>
        <v>12.103424269209244</v>
      </c>
      <c r="F416">
        <v>1.3454050677052981E-4</v>
      </c>
      <c r="G416" s="1">
        <f t="shared" si="14"/>
        <v>1.7759346893709935</v>
      </c>
    </row>
    <row r="417" spans="1:7">
      <c r="A417" s="12">
        <v>415</v>
      </c>
      <c r="B417" s="13">
        <f>Umrechnung!G417</f>
        <v>188883.07859545824</v>
      </c>
      <c r="C417" s="13">
        <f>Umrechnung!C417</f>
        <v>188883.07859545824</v>
      </c>
      <c r="D417" s="14">
        <f>Umrechnung!F417</f>
        <v>0</v>
      </c>
      <c r="E417" s="5">
        <f t="shared" si="13"/>
        <v>14.309324136019564</v>
      </c>
      <c r="F417">
        <v>1.1380648820723951</v>
      </c>
      <c r="G417" s="1">
        <f t="shared" si="14"/>
        <v>15022.456443355615</v>
      </c>
    </row>
    <row r="418" spans="1:7">
      <c r="A418" s="12">
        <v>416</v>
      </c>
      <c r="B418" s="13">
        <f>Umrechnung!G418</f>
        <v>207958.79561941215</v>
      </c>
      <c r="C418" s="13">
        <f>Umrechnung!C418</f>
        <v>209188.96736941216</v>
      </c>
      <c r="D418" s="14">
        <f>Umrechnung!F418</f>
        <v>1230.17175</v>
      </c>
      <c r="E418" s="5">
        <f t="shared" si="13"/>
        <v>15.75445421359183</v>
      </c>
      <c r="F418">
        <v>2.9735215794353391</v>
      </c>
      <c r="G418" s="1">
        <f t="shared" si="14"/>
        <v>39250.484848546475</v>
      </c>
    </row>
    <row r="419" spans="1:7">
      <c r="A419" s="12">
        <v>417</v>
      </c>
      <c r="B419" s="13">
        <f>Umrechnung!G419</f>
        <v>198977.38188320986</v>
      </c>
      <c r="C419" s="13">
        <f>Umrechnung!C419</f>
        <v>206890.18750820987</v>
      </c>
      <c r="D419" s="14">
        <f>Umrechnung!F419</f>
        <v>7912.8056250000018</v>
      </c>
      <c r="E419" s="5">
        <f t="shared" si="13"/>
        <v>15.074044082061354</v>
      </c>
      <c r="F419">
        <v>5.3946614094274317</v>
      </c>
      <c r="G419" s="1">
        <f t="shared" si="14"/>
        <v>71209.530604442101</v>
      </c>
    </row>
    <row r="420" spans="1:7">
      <c r="A420" s="12">
        <v>418</v>
      </c>
      <c r="B420" s="13">
        <f>Umrechnung!G420</f>
        <v>186087.18395707104</v>
      </c>
      <c r="C420" s="13">
        <f>Umrechnung!C420</f>
        <v>201526.36783207106</v>
      </c>
      <c r="D420" s="14">
        <f>Umrechnung!F420</f>
        <v>15439.183875000002</v>
      </c>
      <c r="E420" s="5">
        <f t="shared" si="13"/>
        <v>14.097513936141747</v>
      </c>
      <c r="F420">
        <v>8.1708212906705402</v>
      </c>
      <c r="G420" s="1">
        <f t="shared" si="14"/>
        <v>107854.84103685112</v>
      </c>
    </row>
    <row r="421" spans="1:7">
      <c r="A421" s="12">
        <v>419</v>
      </c>
      <c r="B421" s="13">
        <f>Umrechnung!G421</f>
        <v>170819.25277605941</v>
      </c>
      <c r="C421" s="13">
        <f>Umrechnung!C421</f>
        <v>190032.46852605941</v>
      </c>
      <c r="D421" s="14">
        <f>Umrechnung!F421</f>
        <v>19213.215749999999</v>
      </c>
      <c r="E421" s="5">
        <f t="shared" si="13"/>
        <v>12.940852483034805</v>
      </c>
      <c r="F421">
        <v>10.967046941854139</v>
      </c>
      <c r="G421" s="1">
        <f t="shared" si="14"/>
        <v>144765.01963247464</v>
      </c>
    </row>
    <row r="422" spans="1:7">
      <c r="A422" s="12">
        <v>420</v>
      </c>
      <c r="B422" s="13">
        <f>Umrechnung!G422</f>
        <v>163300.96481745242</v>
      </c>
      <c r="C422" s="13">
        <f>Umrechnung!C422</f>
        <v>183136.12894245243</v>
      </c>
      <c r="D422" s="14">
        <f>Umrechnung!F422</f>
        <v>19835.164124999996</v>
      </c>
      <c r="E422" s="5">
        <f t="shared" si="13"/>
        <v>12.371285213443365</v>
      </c>
      <c r="F422">
        <v>13.375081555254379</v>
      </c>
      <c r="G422" s="1">
        <f t="shared" si="14"/>
        <v>176551.07652935782</v>
      </c>
    </row>
    <row r="423" spans="1:7">
      <c r="A423" s="12">
        <v>421</v>
      </c>
      <c r="B423" s="13">
        <f>Umrechnung!G423</f>
        <v>157504.69417824427</v>
      </c>
      <c r="C423" s="13">
        <f>Umrechnung!C423</f>
        <v>175090.39942824427</v>
      </c>
      <c r="D423" s="14">
        <f>Umrechnung!F423</f>
        <v>17585.705249999999</v>
      </c>
      <c r="E423" s="5">
        <f t="shared" si="13"/>
        <v>11.932173801382142</v>
      </c>
      <c r="F423">
        <v>14.958173514998959</v>
      </c>
      <c r="G423" s="1">
        <f t="shared" si="14"/>
        <v>197447.89039798625</v>
      </c>
    </row>
    <row r="424" spans="1:7">
      <c r="A424" s="12">
        <v>422</v>
      </c>
      <c r="B424" s="13">
        <f>Umrechnung!G424</f>
        <v>155760.99409463728</v>
      </c>
      <c r="C424" s="13">
        <f>Umrechnung!C424</f>
        <v>168194.05984463729</v>
      </c>
      <c r="D424" s="14">
        <f>Umrechnung!F424</f>
        <v>12433.06575</v>
      </c>
      <c r="E424" s="5">
        <f t="shared" si="13"/>
        <v>11.800075310199794</v>
      </c>
      <c r="F424">
        <v>15.305003130530491</v>
      </c>
      <c r="G424" s="1">
        <f t="shared" si="14"/>
        <v>202026.04132300249</v>
      </c>
    </row>
    <row r="425" spans="1:7">
      <c r="A425" s="12">
        <v>423</v>
      </c>
      <c r="B425" s="13">
        <f>Umrechnung!G425</f>
        <v>158884.69742783377</v>
      </c>
      <c r="C425" s="13">
        <f>Umrechnung!C425</f>
        <v>164745.89005283377</v>
      </c>
      <c r="D425" s="14">
        <f>Umrechnung!F425</f>
        <v>5861.1926249999997</v>
      </c>
      <c r="E425" s="5">
        <f t="shared" si="13"/>
        <v>12.036719502108619</v>
      </c>
      <c r="F425">
        <v>14.086471426896249</v>
      </c>
      <c r="G425" s="1">
        <f t="shared" si="14"/>
        <v>185941.42283503051</v>
      </c>
    </row>
    <row r="426" spans="1:7">
      <c r="A426" s="12">
        <v>424</v>
      </c>
      <c r="B426" s="13">
        <f>Umrechnung!G426</f>
        <v>161596.30083976439</v>
      </c>
      <c r="C426" s="13">
        <f>Umrechnung!C426</f>
        <v>162063.98021476439</v>
      </c>
      <c r="D426" s="14">
        <f>Umrechnung!F426</f>
        <v>467.67937500000005</v>
      </c>
      <c r="E426" s="5">
        <f t="shared" si="13"/>
        <v>12.242144003012454</v>
      </c>
      <c r="F426">
        <v>11.10826921873114</v>
      </c>
      <c r="G426" s="1">
        <f t="shared" si="14"/>
        <v>146629.15368725103</v>
      </c>
    </row>
    <row r="427" spans="1:7">
      <c r="A427" s="12">
        <v>425</v>
      </c>
      <c r="B427" s="13">
        <f>Umrechnung!G427</f>
        <v>156700.16053862561</v>
      </c>
      <c r="C427" s="13">
        <f>Umrechnung!C427</f>
        <v>156700.16053862561</v>
      </c>
      <c r="D427" s="14">
        <f>Umrechnung!F427</f>
        <v>0</v>
      </c>
      <c r="E427" s="5">
        <f t="shared" si="13"/>
        <v>11.871224283229212</v>
      </c>
      <c r="F427">
        <v>6.3521936831471901</v>
      </c>
      <c r="G427" s="1">
        <f t="shared" si="14"/>
        <v>83848.956617542906</v>
      </c>
    </row>
    <row r="428" spans="1:7">
      <c r="A428" s="12">
        <v>426</v>
      </c>
      <c r="B428" s="13">
        <f>Umrechnung!G428</f>
        <v>152868.86076995503</v>
      </c>
      <c r="C428" s="13">
        <f>Umrechnung!C428</f>
        <v>152868.86076995503</v>
      </c>
      <c r="D428" s="14">
        <f>Umrechnung!F428</f>
        <v>0</v>
      </c>
      <c r="E428" s="5">
        <f t="shared" si="13"/>
        <v>11.580974300754169</v>
      </c>
      <c r="F428">
        <v>1.3454050658912511E-4</v>
      </c>
      <c r="G428" s="1">
        <f t="shared" si="14"/>
        <v>1.7759346869764514</v>
      </c>
    </row>
    <row r="429" spans="1:7">
      <c r="A429" s="12">
        <v>427</v>
      </c>
      <c r="B429" s="13">
        <f>Umrechnung!G429</f>
        <v>151336.34086248683</v>
      </c>
      <c r="C429" s="13">
        <f>Umrechnung!C429</f>
        <v>151336.34086248683</v>
      </c>
      <c r="D429" s="14">
        <f>Umrechnung!F429</f>
        <v>0</v>
      </c>
      <c r="E429" s="5">
        <f t="shared" si="13"/>
        <v>11.464874307764154</v>
      </c>
      <c r="F429">
        <v>1.3454050658912511E-4</v>
      </c>
      <c r="G429" s="1">
        <f t="shared" si="14"/>
        <v>1.7759346869764514</v>
      </c>
    </row>
    <row r="430" spans="1:7">
      <c r="A430" s="12">
        <v>428</v>
      </c>
      <c r="B430" s="13">
        <f>Umrechnung!G430</f>
        <v>141374.96146394341</v>
      </c>
      <c r="C430" s="13">
        <f>Umrechnung!C430</f>
        <v>141374.96146394341</v>
      </c>
      <c r="D430" s="14">
        <f>Umrechnung!F430</f>
        <v>0</v>
      </c>
      <c r="E430" s="5">
        <f t="shared" si="13"/>
        <v>10.710224353329046</v>
      </c>
      <c r="F430">
        <v>1.3454050658912511E-4</v>
      </c>
      <c r="G430" s="1">
        <f t="shared" si="14"/>
        <v>1.7759346869764514</v>
      </c>
    </row>
    <row r="431" spans="1:7">
      <c r="A431" s="12">
        <v>429</v>
      </c>
      <c r="B431" s="13">
        <f>Umrechnung!G431</f>
        <v>139842.44155647515</v>
      </c>
      <c r="C431" s="13">
        <f>Umrechnung!C431</f>
        <v>139842.44155647515</v>
      </c>
      <c r="D431" s="14">
        <f>Umrechnung!F431</f>
        <v>0</v>
      </c>
      <c r="E431" s="5">
        <f t="shared" si="13"/>
        <v>10.594124360339027</v>
      </c>
      <c r="F431">
        <v>1.3454050658912511E-4</v>
      </c>
      <c r="G431" s="1">
        <f t="shared" si="14"/>
        <v>1.7759346869764514</v>
      </c>
    </row>
    <row r="432" spans="1:7">
      <c r="A432" s="12">
        <v>430</v>
      </c>
      <c r="B432" s="13">
        <f>Umrechnung!G432</f>
        <v>135628.01181093758</v>
      </c>
      <c r="C432" s="13">
        <f>Umrechnung!C432</f>
        <v>135628.01181093758</v>
      </c>
      <c r="D432" s="14">
        <f>Umrechnung!F432</f>
        <v>0</v>
      </c>
      <c r="E432" s="5">
        <f t="shared" si="13"/>
        <v>10.274849379616484</v>
      </c>
      <c r="F432">
        <v>1.3454050658912511E-4</v>
      </c>
      <c r="G432" s="1">
        <f t="shared" si="14"/>
        <v>1.7759346869764514</v>
      </c>
    </row>
    <row r="433" spans="1:7">
      <c r="A433" s="12">
        <v>431</v>
      </c>
      <c r="B433" s="13">
        <f>Umrechnung!G433</f>
        <v>123750.98252805886</v>
      </c>
      <c r="C433" s="13">
        <f>Umrechnung!C433</f>
        <v>123750.98252805886</v>
      </c>
      <c r="D433" s="14">
        <f>Umrechnung!F433</f>
        <v>0</v>
      </c>
      <c r="E433" s="5">
        <f t="shared" si="13"/>
        <v>9.375074433943853</v>
      </c>
      <c r="F433">
        <v>1.3454050658912511E-4</v>
      </c>
      <c r="G433" s="1">
        <f t="shared" si="14"/>
        <v>1.7759346869764514</v>
      </c>
    </row>
    <row r="434" spans="1:7">
      <c r="A434" s="12">
        <v>432</v>
      </c>
      <c r="B434" s="13">
        <f>Umrechnung!G434</f>
        <v>127199.15231986233</v>
      </c>
      <c r="C434" s="13">
        <f>Umrechnung!C434</f>
        <v>127199.15231986233</v>
      </c>
      <c r="D434" s="14">
        <f>Umrechnung!F434</f>
        <v>0</v>
      </c>
      <c r="E434" s="5">
        <f t="shared" si="13"/>
        <v>9.6362994181713884</v>
      </c>
      <c r="F434">
        <v>1.3454050658912511E-4</v>
      </c>
      <c r="G434" s="1">
        <f t="shared" si="14"/>
        <v>1.7759346869764514</v>
      </c>
    </row>
    <row r="435" spans="1:7">
      <c r="A435" s="12">
        <v>433</v>
      </c>
      <c r="B435" s="13">
        <f>Umrechnung!G435</f>
        <v>132126.59150923273</v>
      </c>
      <c r="C435" s="13">
        <f>Umrechnung!C435</f>
        <v>132126.59150923273</v>
      </c>
      <c r="D435" s="14">
        <f>Umrechnung!F435</f>
        <v>0</v>
      </c>
      <c r="E435" s="5">
        <f t="shared" si="13"/>
        <v>10.009590265850965</v>
      </c>
      <c r="F435">
        <v>1.3454050658912511E-4</v>
      </c>
      <c r="G435" s="1">
        <f t="shared" si="14"/>
        <v>1.7759346869764514</v>
      </c>
    </row>
    <row r="436" spans="1:7">
      <c r="A436" s="12">
        <v>434</v>
      </c>
      <c r="B436" s="13">
        <f>Umrechnung!G436</f>
        <v>139728.39540428447</v>
      </c>
      <c r="C436" s="13">
        <f>Umrechnung!C436</f>
        <v>139728.39540428447</v>
      </c>
      <c r="D436" s="14">
        <f>Umrechnung!F436</f>
        <v>0</v>
      </c>
      <c r="E436" s="5">
        <f t="shared" si="13"/>
        <v>10.585484500324581</v>
      </c>
      <c r="F436">
        <v>1.3454050658912511E-4</v>
      </c>
      <c r="G436" s="1">
        <f t="shared" si="14"/>
        <v>1.7759346869764514</v>
      </c>
    </row>
    <row r="437" spans="1:7">
      <c r="A437" s="12">
        <v>435</v>
      </c>
      <c r="B437" s="13">
        <f>Umrechnung!G437</f>
        <v>136108.48878759315</v>
      </c>
      <c r="C437" s="13">
        <f>Umrechnung!C437</f>
        <v>136108.48878759315</v>
      </c>
      <c r="D437" s="14">
        <f>Umrechnung!F437</f>
        <v>0</v>
      </c>
      <c r="E437" s="5">
        <f t="shared" si="13"/>
        <v>10.311249150575238</v>
      </c>
      <c r="F437">
        <v>1.3454050658912511E-4</v>
      </c>
      <c r="G437" s="1">
        <f t="shared" si="14"/>
        <v>1.7759346869764514</v>
      </c>
    </row>
    <row r="438" spans="1:7">
      <c r="A438" s="12">
        <v>436</v>
      </c>
      <c r="B438" s="13">
        <f>Umrechnung!G438</f>
        <v>149502.14326935099</v>
      </c>
      <c r="C438" s="13">
        <f>Umrechnung!C438</f>
        <v>149502.14326935099</v>
      </c>
      <c r="D438" s="14">
        <f>Umrechnung!F438</f>
        <v>0</v>
      </c>
      <c r="E438" s="5">
        <f t="shared" si="13"/>
        <v>11.325919944647802</v>
      </c>
      <c r="F438">
        <v>1.3454050658912511E-4</v>
      </c>
      <c r="G438" s="1">
        <f t="shared" si="14"/>
        <v>1.7759346869764514</v>
      </c>
    </row>
    <row r="439" spans="1:7">
      <c r="A439" s="12">
        <v>437</v>
      </c>
      <c r="B439" s="13">
        <f>Umrechnung!G439</f>
        <v>147692.18996100535</v>
      </c>
      <c r="C439" s="13">
        <f>Umrechnung!C439</f>
        <v>147692.18996100535</v>
      </c>
      <c r="D439" s="14">
        <f>Umrechnung!F439</f>
        <v>0</v>
      </c>
      <c r="E439" s="5">
        <f t="shared" si="13"/>
        <v>11.188802269773133</v>
      </c>
      <c r="F439">
        <v>1.3454050658912511E-4</v>
      </c>
      <c r="G439" s="1">
        <f t="shared" si="14"/>
        <v>1.7759346869764514</v>
      </c>
    </row>
    <row r="440" spans="1:7">
      <c r="A440" s="12">
        <v>438</v>
      </c>
      <c r="B440" s="13">
        <f>Umrechnung!G440</f>
        <v>164705.75105945449</v>
      </c>
      <c r="C440" s="13">
        <f>Umrechnung!C440</f>
        <v>164705.75105945449</v>
      </c>
      <c r="D440" s="14">
        <f>Umrechnung!F440</f>
        <v>0</v>
      </c>
      <c r="E440" s="5">
        <f t="shared" si="13"/>
        <v>12.477708413595037</v>
      </c>
      <c r="F440">
        <v>1.345405085744066E-4</v>
      </c>
      <c r="G440" s="1">
        <f t="shared" si="14"/>
        <v>1.775934713182167</v>
      </c>
    </row>
    <row r="441" spans="1:7">
      <c r="A441" s="12">
        <v>439</v>
      </c>
      <c r="B441" s="13">
        <f>Umrechnung!G441</f>
        <v>156379.96584106452</v>
      </c>
      <c r="C441" s="13">
        <f>Umrechnung!C441</f>
        <v>156379.96584106452</v>
      </c>
      <c r="D441" s="14">
        <f>Umrechnung!F441</f>
        <v>0</v>
      </c>
      <c r="E441" s="5">
        <f t="shared" si="13"/>
        <v>11.846967109171555</v>
      </c>
      <c r="F441">
        <v>13.432171616150249</v>
      </c>
      <c r="G441" s="1">
        <f t="shared" si="14"/>
        <v>177304.66533318328</v>
      </c>
    </row>
    <row r="442" spans="1:7">
      <c r="A442" s="12">
        <v>440</v>
      </c>
      <c r="B442" s="13">
        <f>Umrechnung!G442</f>
        <v>156972.78614941018</v>
      </c>
      <c r="C442" s="13">
        <f>Umrechnung!C442</f>
        <v>158189.91914941018</v>
      </c>
      <c r="D442" s="14">
        <f>Umrechnung!F442</f>
        <v>1217.133</v>
      </c>
      <c r="E442" s="5">
        <f t="shared" si="13"/>
        <v>11.891877738591681</v>
      </c>
      <c r="F442">
        <v>26.498041065452281</v>
      </c>
      <c r="G442" s="1">
        <f t="shared" si="14"/>
        <v>349774.1420639701</v>
      </c>
    </row>
    <row r="443" spans="1:7">
      <c r="A443" s="12">
        <v>441</v>
      </c>
      <c r="B443" s="13">
        <f>Umrechnung!G443</f>
        <v>161312.67547780758</v>
      </c>
      <c r="C443" s="13">
        <f>Umrechnung!C443</f>
        <v>167601.67635280758</v>
      </c>
      <c r="D443" s="14">
        <f>Umrechnung!F443</f>
        <v>6289.0008750000006</v>
      </c>
      <c r="E443" s="5">
        <f t="shared" si="13"/>
        <v>12.220657233167241</v>
      </c>
      <c r="F443">
        <v>38.143630911490277</v>
      </c>
      <c r="G443" s="1">
        <f t="shared" si="14"/>
        <v>503495.92803167168</v>
      </c>
    </row>
    <row r="444" spans="1:7">
      <c r="A444" s="12">
        <v>442</v>
      </c>
      <c r="B444" s="13">
        <f>Umrechnung!G444</f>
        <v>152636.9530227854</v>
      </c>
      <c r="C444" s="13">
        <f>Umrechnung!C444</f>
        <v>164343.7603977854</v>
      </c>
      <c r="D444" s="14">
        <f>Umrechnung!F444</f>
        <v>11706.807375</v>
      </c>
      <c r="E444" s="5">
        <f t="shared" si="13"/>
        <v>11.563405532029197</v>
      </c>
      <c r="F444">
        <v>47.405202070466963</v>
      </c>
      <c r="G444" s="1">
        <f t="shared" si="14"/>
        <v>625748.66733016388</v>
      </c>
    </row>
    <row r="445" spans="1:7">
      <c r="A445" s="12">
        <v>443</v>
      </c>
      <c r="B445" s="13">
        <f>Umrechnung!G445</f>
        <v>144682.07999442494</v>
      </c>
      <c r="C445" s="13">
        <f>Umrechnung!C445</f>
        <v>160361.86311942493</v>
      </c>
      <c r="D445" s="14">
        <f>Umrechnung!F445</f>
        <v>15679.783125000002</v>
      </c>
      <c r="E445" s="5">
        <f t="shared" si="13"/>
        <v>10.960763635941284</v>
      </c>
      <c r="F445">
        <v>53.496796413902139</v>
      </c>
      <c r="G445" s="1">
        <f t="shared" si="14"/>
        <v>706157.71266350825</v>
      </c>
    </row>
    <row r="446" spans="1:7">
      <c r="A446" s="12">
        <v>444</v>
      </c>
      <c r="B446" s="13">
        <f>Umrechnung!G446</f>
        <v>142124.17038441755</v>
      </c>
      <c r="C446" s="13">
        <f>Umrechnung!C446</f>
        <v>159275.89113441756</v>
      </c>
      <c r="D446" s="14">
        <f>Umrechnung!F446</f>
        <v>17151.72075</v>
      </c>
      <c r="E446" s="5">
        <f t="shared" si="13"/>
        <v>10.766982604880118</v>
      </c>
      <c r="F446">
        <v>55.881472114115176</v>
      </c>
      <c r="G446" s="1">
        <f t="shared" si="14"/>
        <v>737635.43190632027</v>
      </c>
    </row>
    <row r="447" spans="1:7">
      <c r="A447" s="12">
        <v>445</v>
      </c>
      <c r="B447" s="13">
        <f>Umrechnung!G447</f>
        <v>140275.94917939539</v>
      </c>
      <c r="C447" s="13">
        <f>Umrechnung!C447</f>
        <v>156017.97517939541</v>
      </c>
      <c r="D447" s="14">
        <f>Umrechnung!F447</f>
        <v>15742.026</v>
      </c>
      <c r="E447" s="5">
        <f t="shared" si="13"/>
        <v>10.626965846923893</v>
      </c>
      <c r="F447">
        <v>54.319526788593663</v>
      </c>
      <c r="G447" s="1">
        <f t="shared" si="14"/>
        <v>717017.75360943633</v>
      </c>
    </row>
    <row r="448" spans="1:7">
      <c r="A448" s="12">
        <v>446</v>
      </c>
      <c r="B448" s="13">
        <f>Umrechnung!G448</f>
        <v>143116.69969438799</v>
      </c>
      <c r="C448" s="13">
        <f>Umrechnung!C448</f>
        <v>154932.003194388</v>
      </c>
      <c r="D448" s="14">
        <f>Umrechnung!F448</f>
        <v>11815.303499999998</v>
      </c>
      <c r="E448" s="5">
        <f t="shared" si="13"/>
        <v>10.842174219271818</v>
      </c>
      <c r="F448">
        <v>48.889330889327773</v>
      </c>
      <c r="G448" s="1">
        <f t="shared" si="14"/>
        <v>645339.1677391266</v>
      </c>
    </row>
    <row r="449" spans="1:7">
      <c r="A449" s="12">
        <v>447</v>
      </c>
      <c r="B449" s="13">
        <f>Umrechnung!G449</f>
        <v>154229.4707077558</v>
      </c>
      <c r="C449" s="13">
        <f>Umrechnung!C449</f>
        <v>159999.87245775579</v>
      </c>
      <c r="D449" s="14">
        <f>Umrechnung!F449</f>
        <v>5770.40175</v>
      </c>
      <c r="E449" s="5">
        <f t="shared" si="13"/>
        <v>11.684050811193622</v>
      </c>
      <c r="F449">
        <v>39.979260975818192</v>
      </c>
      <c r="G449" s="1">
        <f t="shared" si="14"/>
        <v>527726.24488080014</v>
      </c>
    </row>
    <row r="450" spans="1:7">
      <c r="A450" s="12">
        <v>448</v>
      </c>
      <c r="B450" s="13">
        <f>Umrechnung!G450</f>
        <v>161658.63867777059</v>
      </c>
      <c r="C450" s="13">
        <f>Umrechnung!C450</f>
        <v>162171.81642777059</v>
      </c>
      <c r="D450" s="14">
        <f>Umrechnung!F450</f>
        <v>513.17774999999995</v>
      </c>
      <c r="E450" s="5">
        <f t="shared" si="13"/>
        <v>12.246866566497772</v>
      </c>
      <c r="F450">
        <v>28.252162584184092</v>
      </c>
      <c r="G450" s="1">
        <f t="shared" si="14"/>
        <v>372928.54611122998</v>
      </c>
    </row>
    <row r="451" spans="1:7">
      <c r="A451" s="12">
        <v>449</v>
      </c>
      <c r="B451" s="13">
        <f>Umrechnung!G451</f>
        <v>163619.77907444711</v>
      </c>
      <c r="C451" s="13">
        <f>Umrechnung!C451</f>
        <v>163619.77907444711</v>
      </c>
      <c r="D451" s="14">
        <f>Umrechnung!F451</f>
        <v>0</v>
      </c>
      <c r="E451" s="5">
        <f t="shared" ref="E451:E514" si="15">B451/$AI$2</f>
        <v>12.395437808670236</v>
      </c>
      <c r="F451">
        <v>14.58645564060534</v>
      </c>
      <c r="G451" s="1">
        <f t="shared" ref="G451:G514" si="16">F451*$AI$2</f>
        <v>192541.2144559905</v>
      </c>
    </row>
    <row r="452" spans="1:7">
      <c r="A452" s="12">
        <v>450</v>
      </c>
      <c r="B452" s="13">
        <f>Umrechnung!G452</f>
        <v>159637.8817960867</v>
      </c>
      <c r="C452" s="13">
        <f>Umrechnung!C452</f>
        <v>159637.8817960867</v>
      </c>
      <c r="D452" s="14">
        <f>Umrechnung!F452</f>
        <v>0</v>
      </c>
      <c r="E452" s="5">
        <f t="shared" si="15"/>
        <v>12.093778923945962</v>
      </c>
      <c r="F452">
        <v>1.3454050658912511E-4</v>
      </c>
      <c r="G452" s="1">
        <f t="shared" si="16"/>
        <v>1.7759346869764514</v>
      </c>
    </row>
    <row r="453" spans="1:7">
      <c r="A453" s="12">
        <v>451</v>
      </c>
      <c r="B453" s="13">
        <f>Umrechnung!G453</f>
        <v>158551.90981107927</v>
      </c>
      <c r="C453" s="13">
        <f>Umrechnung!C453</f>
        <v>158551.90981107927</v>
      </c>
      <c r="D453" s="14">
        <f>Umrechnung!F453</f>
        <v>0</v>
      </c>
      <c r="E453" s="5">
        <f t="shared" si="15"/>
        <v>12.011508319021157</v>
      </c>
      <c r="F453">
        <v>1.3454050658912511E-4</v>
      </c>
      <c r="G453" s="1">
        <f t="shared" si="16"/>
        <v>1.7759346869764514</v>
      </c>
    </row>
    <row r="454" spans="1:7">
      <c r="A454" s="12">
        <v>452</v>
      </c>
      <c r="B454" s="13">
        <f>Umrechnung!G454</f>
        <v>147692.18996100535</v>
      </c>
      <c r="C454" s="13">
        <f>Umrechnung!C454</f>
        <v>147692.18996100535</v>
      </c>
      <c r="D454" s="14">
        <f>Umrechnung!F454</f>
        <v>0</v>
      </c>
      <c r="E454" s="5">
        <f t="shared" si="15"/>
        <v>11.188802269773133</v>
      </c>
      <c r="F454">
        <v>1.3454050658912511E-4</v>
      </c>
      <c r="G454" s="1">
        <f t="shared" si="16"/>
        <v>1.7759346869764514</v>
      </c>
    </row>
    <row r="455" spans="1:7">
      <c r="A455" s="12">
        <v>453</v>
      </c>
      <c r="B455" s="13">
        <f>Umrechnung!G455</f>
        <v>141538.34871263016</v>
      </c>
      <c r="C455" s="13">
        <f>Umrechnung!C455</f>
        <v>141538.34871263016</v>
      </c>
      <c r="D455" s="14">
        <f>Umrechnung!F455</f>
        <v>0</v>
      </c>
      <c r="E455" s="5">
        <f t="shared" si="15"/>
        <v>10.722602175199254</v>
      </c>
      <c r="F455">
        <v>1.3454050658912511E-4</v>
      </c>
      <c r="G455" s="1">
        <f t="shared" si="16"/>
        <v>1.7759346869764514</v>
      </c>
    </row>
    <row r="456" spans="1:7">
      <c r="A456" s="12">
        <v>454</v>
      </c>
      <c r="B456" s="13">
        <f>Umrechnung!G456</f>
        <v>131402.61018589447</v>
      </c>
      <c r="C456" s="13">
        <f>Umrechnung!C456</f>
        <v>131402.61018589447</v>
      </c>
      <c r="D456" s="14">
        <f>Umrechnung!F456</f>
        <v>0</v>
      </c>
      <c r="E456" s="5">
        <f t="shared" si="15"/>
        <v>9.9547431959010968</v>
      </c>
      <c r="F456">
        <v>1.3454050658912511E-4</v>
      </c>
      <c r="G456" s="1">
        <f t="shared" si="16"/>
        <v>1.7759346869764514</v>
      </c>
    </row>
    <row r="457" spans="1:7">
      <c r="A457" s="12">
        <v>455</v>
      </c>
      <c r="B457" s="13">
        <f>Umrechnung!G457</f>
        <v>128506.68489254141</v>
      </c>
      <c r="C457" s="13">
        <f>Umrechnung!C457</f>
        <v>128506.68489254141</v>
      </c>
      <c r="D457" s="14">
        <f>Umrechnung!F457</f>
        <v>0</v>
      </c>
      <c r="E457" s="5">
        <f t="shared" si="15"/>
        <v>9.7353549161016222</v>
      </c>
      <c r="F457">
        <v>1.3454050658912511E-4</v>
      </c>
      <c r="G457" s="1">
        <f t="shared" si="16"/>
        <v>1.7759346869764514</v>
      </c>
    </row>
    <row r="458" spans="1:7">
      <c r="A458" s="12">
        <v>456</v>
      </c>
      <c r="B458" s="13">
        <f>Umrechnung!G458</f>
        <v>126696.73158419578</v>
      </c>
      <c r="C458" s="13">
        <f>Umrechnung!C458</f>
        <v>126696.73158419578</v>
      </c>
      <c r="D458" s="14">
        <f>Umrechnung!F458</f>
        <v>0</v>
      </c>
      <c r="E458" s="5">
        <f t="shared" si="15"/>
        <v>9.5982372412269523</v>
      </c>
      <c r="F458">
        <v>1.3454050658912511E-4</v>
      </c>
      <c r="G458" s="1">
        <f t="shared" si="16"/>
        <v>1.7759346869764514</v>
      </c>
    </row>
    <row r="459" spans="1:7">
      <c r="A459" s="12">
        <v>457</v>
      </c>
      <c r="B459" s="13">
        <f>Umrechnung!G459</f>
        <v>131915.83561005979</v>
      </c>
      <c r="C459" s="13">
        <f>Umrechnung!C459</f>
        <v>131915.83561005979</v>
      </c>
      <c r="D459" s="14">
        <f>Umrechnung!F459</f>
        <v>0</v>
      </c>
      <c r="E459" s="5">
        <f t="shared" si="15"/>
        <v>9.9936239098530137</v>
      </c>
      <c r="F459">
        <v>1.3454050658912511E-4</v>
      </c>
      <c r="G459" s="1">
        <f t="shared" si="16"/>
        <v>1.7759346869764514</v>
      </c>
    </row>
    <row r="460" spans="1:7">
      <c r="A460" s="12">
        <v>458</v>
      </c>
      <c r="B460" s="13">
        <f>Umrechnung!G460</f>
        <v>132753.39647107603</v>
      </c>
      <c r="C460" s="13">
        <f>Umrechnung!C460</f>
        <v>132753.39647107603</v>
      </c>
      <c r="D460" s="14">
        <f>Umrechnung!F460</f>
        <v>0</v>
      </c>
      <c r="E460" s="5">
        <f t="shared" si="15"/>
        <v>10.057075490233032</v>
      </c>
      <c r="F460">
        <v>1.3454050658912511E-4</v>
      </c>
      <c r="G460" s="1">
        <f t="shared" si="16"/>
        <v>1.7759346869764514</v>
      </c>
    </row>
    <row r="461" spans="1:7">
      <c r="A461" s="12">
        <v>459</v>
      </c>
      <c r="B461" s="13">
        <f>Umrechnung!G461</f>
        <v>139872.66378971422</v>
      </c>
      <c r="C461" s="13">
        <f>Umrechnung!C461</f>
        <v>139872.66378971422</v>
      </c>
      <c r="D461" s="14">
        <f>Umrechnung!F461</f>
        <v>0</v>
      </c>
      <c r="E461" s="5">
        <f t="shared" si="15"/>
        <v>10.596413923463199</v>
      </c>
      <c r="F461">
        <v>1.3454050658912511E-4</v>
      </c>
      <c r="G461" s="1">
        <f t="shared" si="16"/>
        <v>1.7759346869764514</v>
      </c>
    </row>
    <row r="462" spans="1:7">
      <c r="A462" s="12">
        <v>460</v>
      </c>
      <c r="B462" s="13">
        <f>Umrechnung!G462</f>
        <v>168349.73306426677</v>
      </c>
      <c r="C462" s="13">
        <f>Umrechnung!C462</f>
        <v>168349.73306426677</v>
      </c>
      <c r="D462" s="14">
        <f>Umrechnung!F462</f>
        <v>0</v>
      </c>
      <c r="E462" s="5">
        <f t="shared" si="15"/>
        <v>12.753767656383847</v>
      </c>
      <c r="F462">
        <v>1.3454050658912511E-4</v>
      </c>
      <c r="G462" s="1">
        <f t="shared" si="16"/>
        <v>1.7759346869764514</v>
      </c>
    </row>
    <row r="463" spans="1:7">
      <c r="A463" s="12">
        <v>461</v>
      </c>
      <c r="B463" s="13">
        <f>Umrechnung!G463</f>
        <v>180913.14597951056</v>
      </c>
      <c r="C463" s="13">
        <f>Umrechnung!C463</f>
        <v>180913.14597951056</v>
      </c>
      <c r="D463" s="14">
        <f>Umrechnung!F463</f>
        <v>0</v>
      </c>
      <c r="E463" s="5">
        <f t="shared" si="15"/>
        <v>13.705541362084134</v>
      </c>
      <c r="F463">
        <v>1.3454050658912511E-4</v>
      </c>
      <c r="G463" s="1">
        <f t="shared" si="16"/>
        <v>1.7759346869764514</v>
      </c>
    </row>
    <row r="464" spans="1:7">
      <c r="A464" s="12">
        <v>462</v>
      </c>
      <c r="B464" s="13">
        <f>Umrechnung!G464</f>
        <v>195989.24147780312</v>
      </c>
      <c r="C464" s="13">
        <f>Umrechnung!C464</f>
        <v>195989.24147780312</v>
      </c>
      <c r="D464" s="14">
        <f>Umrechnung!F464</f>
        <v>0</v>
      </c>
      <c r="E464" s="5">
        <f t="shared" si="15"/>
        <v>14.847669808924479</v>
      </c>
      <c r="F464">
        <v>1.3454051030431369E-4</v>
      </c>
      <c r="G464" s="1">
        <f t="shared" si="16"/>
        <v>1.7759347360169409</v>
      </c>
    </row>
    <row r="465" spans="1:7">
      <c r="A465" s="12">
        <v>463</v>
      </c>
      <c r="B465" s="13">
        <f>Umrechnung!G465</f>
        <v>213578.01955914445</v>
      </c>
      <c r="C465" s="13">
        <f>Umrechnung!C465</f>
        <v>213578.01955914445</v>
      </c>
      <c r="D465" s="14">
        <f>Umrechnung!F465</f>
        <v>0</v>
      </c>
      <c r="E465" s="5">
        <f t="shared" si="15"/>
        <v>16.180152996904884</v>
      </c>
      <c r="F465">
        <v>12.805274682780979</v>
      </c>
      <c r="G465" s="1">
        <f t="shared" si="16"/>
        <v>169029.62581270892</v>
      </c>
    </row>
    <row r="466" spans="1:7">
      <c r="A466" s="12">
        <v>464</v>
      </c>
      <c r="B466" s="13">
        <f>Umrechnung!G466</f>
        <v>229688.92032099387</v>
      </c>
      <c r="C466" s="13">
        <f>Umrechnung!C466</f>
        <v>231585.57807099388</v>
      </c>
      <c r="D466" s="14">
        <f>Umrechnung!F466</f>
        <v>1896.6577499999999</v>
      </c>
      <c r="E466" s="5">
        <f t="shared" si="15"/>
        <v>17.400675781893476</v>
      </c>
      <c r="F466">
        <v>24.566938548484259</v>
      </c>
      <c r="G466" s="1">
        <f t="shared" si="16"/>
        <v>324283.58883999224</v>
      </c>
    </row>
    <row r="467" spans="1:7">
      <c r="A467" s="12">
        <v>465</v>
      </c>
      <c r="B467" s="13">
        <f>Umrechnung!G467</f>
        <v>216119.92511337195</v>
      </c>
      <c r="C467" s="13">
        <f>Umrechnung!C467</f>
        <v>225303.87161337194</v>
      </c>
      <c r="D467" s="14">
        <f>Umrechnung!F467</f>
        <v>9183.9465</v>
      </c>
      <c r="E467" s="5">
        <f t="shared" si="15"/>
        <v>16.372721599497876</v>
      </c>
      <c r="F467">
        <v>34.55246392689471</v>
      </c>
      <c r="G467" s="1">
        <f t="shared" si="16"/>
        <v>456092.52383501019</v>
      </c>
    </row>
    <row r="468" spans="1:7">
      <c r="A468" s="12">
        <v>466</v>
      </c>
      <c r="B468" s="13">
        <f>Umrechnung!G468</f>
        <v>190906.23054601444</v>
      </c>
      <c r="C468" s="13">
        <f>Umrechnung!C468</f>
        <v>206877.53267101443</v>
      </c>
      <c r="D468" s="14">
        <f>Umrechnung!F468</f>
        <v>15971.302125</v>
      </c>
      <c r="E468" s="5">
        <f t="shared" si="15"/>
        <v>14.462593223182912</v>
      </c>
      <c r="F468">
        <v>42.151905115581847</v>
      </c>
      <c r="G468" s="1">
        <f t="shared" si="16"/>
        <v>556405.14752568037</v>
      </c>
    </row>
    <row r="469" spans="1:7">
      <c r="A469" s="12">
        <v>467</v>
      </c>
      <c r="B469" s="13">
        <f>Umrechnung!G469</f>
        <v>178713.11249135999</v>
      </c>
      <c r="C469" s="13">
        <f>Umrechnung!C469</f>
        <v>198920.70449136</v>
      </c>
      <c r="D469" s="14">
        <f>Umrechnung!F469</f>
        <v>20207.591999999997</v>
      </c>
      <c r="E469" s="5">
        <f t="shared" si="15"/>
        <v>13.538872158436362</v>
      </c>
      <c r="F469">
        <v>46.907565472613641</v>
      </c>
      <c r="G469" s="1">
        <f t="shared" si="16"/>
        <v>619179.86423850001</v>
      </c>
    </row>
    <row r="470" spans="1:7">
      <c r="A470" s="12">
        <v>468</v>
      </c>
      <c r="B470" s="13">
        <f>Umrechnung!G470</f>
        <v>169655.74518670561</v>
      </c>
      <c r="C470" s="13">
        <f>Umrechnung!C470</f>
        <v>190963.87631170559</v>
      </c>
      <c r="D470" s="14">
        <f>Umrechnung!F470</f>
        <v>21308.131124999996</v>
      </c>
      <c r="E470" s="5">
        <f t="shared" si="15"/>
        <v>12.852707968689819</v>
      </c>
      <c r="F470">
        <v>48.535045462704673</v>
      </c>
      <c r="G470" s="1">
        <f t="shared" si="16"/>
        <v>640662.60010770173</v>
      </c>
    </row>
    <row r="471" spans="1:7">
      <c r="A471" s="12">
        <v>469</v>
      </c>
      <c r="B471" s="13">
        <f>Umrechnung!G471</f>
        <v>166775.39164560812</v>
      </c>
      <c r="C471" s="13">
        <f>Umrechnung!C471</f>
        <v>185938.51114560812</v>
      </c>
      <c r="D471" s="14">
        <f>Umrechnung!F471</f>
        <v>19163.119500000001</v>
      </c>
      <c r="E471" s="5">
        <f t="shared" si="15"/>
        <v>12.634499367091525</v>
      </c>
      <c r="F471">
        <v>46.935951566011497</v>
      </c>
      <c r="G471" s="1">
        <f t="shared" si="16"/>
        <v>619554.56067135173</v>
      </c>
    </row>
    <row r="472" spans="1:7">
      <c r="A472" s="12">
        <v>470</v>
      </c>
      <c r="B472" s="13">
        <f>Umrechnung!G472</f>
        <v>166458.56292400244</v>
      </c>
      <c r="C472" s="13">
        <f>Umrechnung!C472</f>
        <v>180494.36554900245</v>
      </c>
      <c r="D472" s="14">
        <f>Umrechnung!F472</f>
        <v>14035.802625</v>
      </c>
      <c r="E472" s="5">
        <f t="shared" si="15"/>
        <v>12.610497191212307</v>
      </c>
      <c r="F472">
        <v>42.202437119967563</v>
      </c>
      <c r="G472" s="1">
        <f t="shared" si="16"/>
        <v>557072.16998357186</v>
      </c>
    </row>
    <row r="473" spans="1:7">
      <c r="A473" s="12">
        <v>471</v>
      </c>
      <c r="B473" s="13">
        <f>Umrechnung!G473</f>
        <v>167842.23102188867</v>
      </c>
      <c r="C473" s="13">
        <f>Umrechnung!C473</f>
        <v>174631.43952188868</v>
      </c>
      <c r="D473" s="14">
        <f>Umrechnung!F473</f>
        <v>6789.2085000000006</v>
      </c>
      <c r="E473" s="5">
        <f t="shared" si="15"/>
        <v>12.715320531961263</v>
      </c>
      <c r="F473">
        <v>34.613604383746853</v>
      </c>
      <c r="G473" s="1">
        <f t="shared" si="16"/>
        <v>456899.57786545844</v>
      </c>
    </row>
    <row r="474" spans="1:7">
      <c r="A474" s="12">
        <v>472</v>
      </c>
      <c r="B474" s="13">
        <f>Umrechnung!G474</f>
        <v>186153.43738162436</v>
      </c>
      <c r="C474" s="13">
        <f>Umrechnung!C474</f>
        <v>186776.07200662437</v>
      </c>
      <c r="D474" s="14">
        <f>Umrechnung!F474</f>
        <v>622.63462500000003</v>
      </c>
      <c r="E474" s="5">
        <f t="shared" si="15"/>
        <v>14.102533134971543</v>
      </c>
      <c r="F474">
        <v>24.623602293987311</v>
      </c>
      <c r="G474" s="1">
        <f t="shared" si="16"/>
        <v>325031.55028063251</v>
      </c>
    </row>
    <row r="475" spans="1:7">
      <c r="A475" s="12">
        <v>473</v>
      </c>
      <c r="B475" s="13">
        <f>Umrechnung!G475</f>
        <v>177981.68296595369</v>
      </c>
      <c r="C475" s="13">
        <f>Umrechnung!C475</f>
        <v>177981.68296595369</v>
      </c>
      <c r="D475" s="14">
        <f>Umrechnung!F475</f>
        <v>0</v>
      </c>
      <c r="E475" s="5">
        <f t="shared" si="15"/>
        <v>13.483460830754067</v>
      </c>
      <c r="F475">
        <v>12.841132053520161</v>
      </c>
      <c r="G475" s="1">
        <f t="shared" si="16"/>
        <v>169502.94310646612</v>
      </c>
    </row>
    <row r="476" spans="1:7">
      <c r="A476" s="12">
        <v>474</v>
      </c>
      <c r="B476" s="13">
        <f>Umrechnung!G476</f>
        <v>177562.90253544558</v>
      </c>
      <c r="C476" s="13">
        <f>Umrechnung!C476</f>
        <v>177562.90253544558</v>
      </c>
      <c r="D476" s="14">
        <f>Umrechnung!F476</f>
        <v>0</v>
      </c>
      <c r="E476" s="5">
        <f t="shared" si="15"/>
        <v>13.45173504056406</v>
      </c>
      <c r="F476">
        <v>1.3454050658912511E-4</v>
      </c>
      <c r="G476" s="1">
        <f t="shared" si="16"/>
        <v>1.7759346869764514</v>
      </c>
    </row>
    <row r="477" spans="1:7">
      <c r="A477" s="12">
        <v>475</v>
      </c>
      <c r="B477" s="13">
        <f>Umrechnung!G477</f>
        <v>152854.85713546613</v>
      </c>
      <c r="C477" s="13">
        <f>Umrechnung!C477</f>
        <v>152854.85713546613</v>
      </c>
      <c r="D477" s="14">
        <f>Umrechnung!F477</f>
        <v>0</v>
      </c>
      <c r="E477" s="5">
        <f t="shared" si="15"/>
        <v>11.579913419353494</v>
      </c>
      <c r="F477">
        <v>1.3454050658912511E-4</v>
      </c>
      <c r="G477" s="1">
        <f t="shared" si="16"/>
        <v>1.7759346869764514</v>
      </c>
    </row>
    <row r="478" spans="1:7">
      <c r="A478" s="12">
        <v>476</v>
      </c>
      <c r="B478" s="13">
        <f>Umrechnung!G478</f>
        <v>149085.83326089298</v>
      </c>
      <c r="C478" s="13">
        <f>Umrechnung!C478</f>
        <v>149085.83326089298</v>
      </c>
      <c r="D478" s="14">
        <f>Umrechnung!F478</f>
        <v>0</v>
      </c>
      <c r="E478" s="5">
        <f t="shared" si="15"/>
        <v>11.294381307643407</v>
      </c>
      <c r="F478">
        <v>1.3454050658912511E-4</v>
      </c>
      <c r="G478" s="1">
        <f t="shared" si="16"/>
        <v>1.7759346869764514</v>
      </c>
    </row>
    <row r="479" spans="1:7">
      <c r="A479" s="12">
        <v>477</v>
      </c>
      <c r="B479" s="13">
        <f>Umrechnung!G479</f>
        <v>146991.93110835232</v>
      </c>
      <c r="C479" s="13">
        <f>Umrechnung!C479</f>
        <v>146991.93110835232</v>
      </c>
      <c r="D479" s="14">
        <f>Umrechnung!F479</f>
        <v>0</v>
      </c>
      <c r="E479" s="5">
        <f t="shared" si="15"/>
        <v>11.135752356693358</v>
      </c>
      <c r="F479">
        <v>1.3454050658912511E-4</v>
      </c>
      <c r="G479" s="1">
        <f t="shared" si="16"/>
        <v>1.7759346869764514</v>
      </c>
    </row>
    <row r="480" spans="1:7">
      <c r="A480" s="12">
        <v>478</v>
      </c>
      <c r="B480" s="13">
        <f>Umrechnung!G480</f>
        <v>152017.29627444985</v>
      </c>
      <c r="C480" s="13">
        <f>Umrechnung!C480</f>
        <v>152017.29627444985</v>
      </c>
      <c r="D480" s="14">
        <f>Umrechnung!F480</f>
        <v>0</v>
      </c>
      <c r="E480" s="5">
        <f t="shared" si="15"/>
        <v>11.516461838973473</v>
      </c>
      <c r="F480">
        <v>1.3454050658912511E-4</v>
      </c>
      <c r="G480" s="1">
        <f t="shared" si="16"/>
        <v>1.7759346869764514</v>
      </c>
    </row>
    <row r="481" spans="1:7">
      <c r="A481" s="12">
        <v>479</v>
      </c>
      <c r="B481" s="13">
        <f>Umrechnung!G481</f>
        <v>136103.63991514107</v>
      </c>
      <c r="C481" s="13">
        <f>Umrechnung!C481</f>
        <v>136103.63991514107</v>
      </c>
      <c r="D481" s="14">
        <f>Umrechnung!F481</f>
        <v>0</v>
      </c>
      <c r="E481" s="5">
        <f t="shared" si="15"/>
        <v>10.310881811753111</v>
      </c>
      <c r="F481">
        <v>1.3454050658912511E-4</v>
      </c>
      <c r="G481" s="1">
        <f t="shared" si="16"/>
        <v>1.7759346869764514</v>
      </c>
    </row>
    <row r="482" spans="1:7">
      <c r="A482" s="12">
        <v>480</v>
      </c>
      <c r="B482" s="13">
        <f>Umrechnung!G482</f>
        <v>152436.07670495796</v>
      </c>
      <c r="C482" s="13">
        <f>Umrechnung!C482</f>
        <v>152436.07670495796</v>
      </c>
      <c r="D482" s="14">
        <f>Umrechnung!F482</f>
        <v>0</v>
      </c>
      <c r="E482" s="5">
        <f t="shared" si="15"/>
        <v>11.548187629163483</v>
      </c>
      <c r="F482">
        <v>1.3454050658912511E-4</v>
      </c>
      <c r="G482" s="1">
        <f t="shared" si="16"/>
        <v>1.7759346869764514</v>
      </c>
    </row>
    <row r="483" spans="1:7">
      <c r="A483" s="12">
        <v>481</v>
      </c>
      <c r="B483" s="13">
        <f>Umrechnung!G483</f>
        <v>159615.36252894084</v>
      </c>
      <c r="C483" s="13">
        <f>Umrechnung!C483</f>
        <v>159615.36252894084</v>
      </c>
      <c r="D483" s="14">
        <f>Umrechnung!F483</f>
        <v>0</v>
      </c>
      <c r="E483" s="5">
        <f t="shared" si="15"/>
        <v>12.092072918859154</v>
      </c>
      <c r="F483">
        <v>1.3454050658912511E-4</v>
      </c>
      <c r="G483" s="1">
        <f t="shared" si="16"/>
        <v>1.7759346869764514</v>
      </c>
    </row>
    <row r="484" spans="1:7">
      <c r="A484" s="12">
        <v>482</v>
      </c>
      <c r="B484" s="13">
        <f>Umrechnung!G484</f>
        <v>149256.84342676768</v>
      </c>
      <c r="C484" s="13">
        <f>Umrechnung!C484</f>
        <v>149256.84342676768</v>
      </c>
      <c r="D484" s="14">
        <f>Umrechnung!F484</f>
        <v>0</v>
      </c>
      <c r="E484" s="5">
        <f t="shared" si="15"/>
        <v>11.307336623239976</v>
      </c>
      <c r="F484">
        <v>1.3454050658912511E-4</v>
      </c>
      <c r="G484" s="1">
        <f t="shared" si="16"/>
        <v>1.7759346869764514</v>
      </c>
    </row>
    <row r="485" spans="1:7">
      <c r="A485" s="12">
        <v>483</v>
      </c>
      <c r="B485" s="13">
        <f>Umrechnung!G485</f>
        <v>157261.15364208329</v>
      </c>
      <c r="C485" s="13">
        <f>Umrechnung!C485</f>
        <v>157261.15364208329</v>
      </c>
      <c r="D485" s="14">
        <f>Umrechnung!F485</f>
        <v>0</v>
      </c>
      <c r="E485" s="5">
        <f t="shared" si="15"/>
        <v>11.913723760763885</v>
      </c>
      <c r="F485">
        <v>1.3454050658912511E-4</v>
      </c>
      <c r="G485" s="1">
        <f t="shared" si="16"/>
        <v>1.7759346869764514</v>
      </c>
    </row>
    <row r="486" spans="1:7">
      <c r="A486" s="12">
        <v>484</v>
      </c>
      <c r="B486" s="13">
        <f>Umrechnung!G486</f>
        <v>209053.74915294911</v>
      </c>
      <c r="C486" s="13">
        <f>Umrechnung!C486</f>
        <v>209053.74915294911</v>
      </c>
      <c r="D486" s="14">
        <f>Umrechnung!F486</f>
        <v>0</v>
      </c>
      <c r="E486" s="5">
        <f t="shared" si="15"/>
        <v>15.83740523885978</v>
      </c>
      <c r="F486">
        <v>1.3454050658912511E-4</v>
      </c>
      <c r="G486" s="1">
        <f t="shared" si="16"/>
        <v>1.7759346869764514</v>
      </c>
    </row>
    <row r="487" spans="1:7">
      <c r="A487" s="12">
        <v>485</v>
      </c>
      <c r="B487" s="13">
        <f>Umrechnung!G487</f>
        <v>202461.96426974793</v>
      </c>
      <c r="C487" s="13">
        <f>Umrechnung!C487</f>
        <v>202461.96426974793</v>
      </c>
      <c r="D487" s="14">
        <f>Umrechnung!F487</f>
        <v>0</v>
      </c>
      <c r="E487" s="5">
        <f t="shared" si="15"/>
        <v>15.338027596193024</v>
      </c>
      <c r="F487">
        <v>1.3454050658912511E-4</v>
      </c>
      <c r="G487" s="1">
        <f t="shared" si="16"/>
        <v>1.7759346869764514</v>
      </c>
    </row>
    <row r="488" spans="1:7">
      <c r="A488" s="12">
        <v>486</v>
      </c>
      <c r="B488" s="13">
        <f>Umrechnung!G488</f>
        <v>204345.33137923398</v>
      </c>
      <c r="C488" s="13">
        <f>Umrechnung!C488</f>
        <v>204345.33137923398</v>
      </c>
      <c r="D488" s="14">
        <f>Umrechnung!F488</f>
        <v>0</v>
      </c>
      <c r="E488" s="5">
        <f t="shared" si="15"/>
        <v>15.48070692266924</v>
      </c>
      <c r="F488">
        <v>1.3454050956853889E-4</v>
      </c>
      <c r="G488" s="1">
        <f t="shared" si="16"/>
        <v>1.7759347263047134</v>
      </c>
    </row>
    <row r="489" spans="1:7">
      <c r="A489" s="12">
        <v>487</v>
      </c>
      <c r="B489" s="13">
        <f>Umrechnung!G489</f>
        <v>234950.04690838195</v>
      </c>
      <c r="C489" s="13">
        <f>Umrechnung!C489</f>
        <v>234950.04690838195</v>
      </c>
      <c r="D489" s="14">
        <f>Umrechnung!F489</f>
        <v>0</v>
      </c>
      <c r="E489" s="5">
        <f t="shared" si="15"/>
        <v>17.799245977907724</v>
      </c>
      <c r="F489">
        <v>14.63141327989082</v>
      </c>
      <c r="G489" s="1">
        <f t="shared" si="16"/>
        <v>193134.65529455882</v>
      </c>
    </row>
    <row r="490" spans="1:7">
      <c r="A490" s="12">
        <v>488</v>
      </c>
      <c r="B490" s="13">
        <f>Umrechnung!G490</f>
        <v>257453.84517932881</v>
      </c>
      <c r="C490" s="13">
        <f>Umrechnung!C490</f>
        <v>258962.9775543288</v>
      </c>
      <c r="D490" s="14">
        <f>Umrechnung!F490</f>
        <v>1509.1323749999999</v>
      </c>
      <c r="E490" s="5">
        <f t="shared" si="15"/>
        <v>19.504079180252184</v>
      </c>
      <c r="F490">
        <v>28.327214480634549</v>
      </c>
      <c r="G490" s="1">
        <f t="shared" si="16"/>
        <v>373919.23114437604</v>
      </c>
    </row>
    <row r="491" spans="1:7">
      <c r="A491" s="12">
        <v>489</v>
      </c>
      <c r="B491" s="13">
        <f>Umrechnung!G491</f>
        <v>245164.61822587068</v>
      </c>
      <c r="C491" s="13">
        <f>Umrechnung!C491</f>
        <v>253312.87622587068</v>
      </c>
      <c r="D491" s="14">
        <f>Umrechnung!F491</f>
        <v>8148.2580000000007</v>
      </c>
      <c r="E491" s="5">
        <f t="shared" si="15"/>
        <v>18.573077138323537</v>
      </c>
      <c r="F491">
        <v>40.066626032232421</v>
      </c>
      <c r="G491" s="1">
        <f t="shared" si="16"/>
        <v>528879.46362546796</v>
      </c>
    </row>
    <row r="492" spans="1:7">
      <c r="A492" s="12">
        <v>490</v>
      </c>
      <c r="B492" s="13">
        <f>Umrechnung!G492</f>
        <v>216662.82864652443</v>
      </c>
      <c r="C492" s="13">
        <f>Umrechnung!C492</f>
        <v>232595.83802152443</v>
      </c>
      <c r="D492" s="14">
        <f>Umrechnung!F492</f>
        <v>15933.009375000001</v>
      </c>
      <c r="E492" s="5">
        <f t="shared" si="15"/>
        <v>16.413850655039731</v>
      </c>
      <c r="F492">
        <v>48.971010075786381</v>
      </c>
      <c r="G492" s="1">
        <f t="shared" si="16"/>
        <v>646417.3330003802</v>
      </c>
    </row>
    <row r="493" spans="1:7">
      <c r="A493" s="12">
        <v>491</v>
      </c>
      <c r="B493" s="13">
        <f>Umrechnung!G493</f>
        <v>204260.89118120878</v>
      </c>
      <c r="C493" s="13">
        <f>Umrechnung!C493</f>
        <v>224591.52780620876</v>
      </c>
      <c r="D493" s="14">
        <f>Umrechnung!F493</f>
        <v>20330.636624999999</v>
      </c>
      <c r="E493" s="5">
        <f t="shared" si="15"/>
        <v>15.474309937970363</v>
      </c>
      <c r="F493">
        <v>54.380074032250327</v>
      </c>
      <c r="G493" s="1">
        <f t="shared" si="16"/>
        <v>717816.97722570435</v>
      </c>
    </row>
    <row r="494" spans="1:7">
      <c r="A494" s="12">
        <v>492</v>
      </c>
      <c r="B494" s="13">
        <f>Umrechnung!G494</f>
        <v>193191.62860640715</v>
      </c>
      <c r="C494" s="13">
        <f>Umrechnung!C494</f>
        <v>214703.85048140713</v>
      </c>
      <c r="D494" s="14">
        <f>Umrechnung!F494</f>
        <v>21512.221874999999</v>
      </c>
      <c r="E494" s="5">
        <f t="shared" si="15"/>
        <v>14.635729439879329</v>
      </c>
      <c r="F494">
        <v>55.91044571750249</v>
      </c>
      <c r="G494" s="1">
        <f t="shared" si="16"/>
        <v>738017.88347103284</v>
      </c>
    </row>
    <row r="495" spans="1:7">
      <c r="A495" s="12">
        <v>493</v>
      </c>
      <c r="B495" s="13">
        <f>Umrechnung!G495</f>
        <v>189695.6660279491</v>
      </c>
      <c r="C495" s="13">
        <f>Umrechnung!C495</f>
        <v>209053.74915294911</v>
      </c>
      <c r="D495" s="14">
        <f>Umrechnung!F495</f>
        <v>19358.083124999997</v>
      </c>
      <c r="E495" s="5">
        <f t="shared" si="15"/>
        <v>14.370883789996144</v>
      </c>
      <c r="F495">
        <v>53.490538783067237</v>
      </c>
      <c r="G495" s="1">
        <f t="shared" si="16"/>
        <v>706075.11193648749</v>
      </c>
    </row>
    <row r="496" spans="1:7">
      <c r="A496" s="12">
        <v>494</v>
      </c>
      <c r="B496" s="13">
        <f>Umrechnung!G496</f>
        <v>188759.34167211945</v>
      </c>
      <c r="C496" s="13">
        <f>Umrechnung!C496</f>
        <v>202932.80604711946</v>
      </c>
      <c r="D496" s="14">
        <f>Umrechnung!F496</f>
        <v>14173.464375</v>
      </c>
      <c r="E496" s="5">
        <f t="shared" si="15"/>
        <v>14.299950126675716</v>
      </c>
      <c r="F496">
        <v>47.367682515851293</v>
      </c>
      <c r="G496" s="1">
        <f t="shared" si="16"/>
        <v>625253.40920923708</v>
      </c>
    </row>
    <row r="497" spans="1:7">
      <c r="A497" s="12">
        <v>495</v>
      </c>
      <c r="B497" s="13">
        <f>Umrechnung!G497</f>
        <v>189448.25753891838</v>
      </c>
      <c r="C497" s="13">
        <f>Umrechnung!C497</f>
        <v>196341.02116391837</v>
      </c>
      <c r="D497" s="14">
        <f>Umrechnung!F497</f>
        <v>6892.7636250000005</v>
      </c>
      <c r="E497" s="5">
        <f t="shared" si="15"/>
        <v>14.352140722645332</v>
      </c>
      <c r="F497">
        <v>38.086210197075651</v>
      </c>
      <c r="G497" s="1">
        <f t="shared" si="16"/>
        <v>502737.97460139857</v>
      </c>
    </row>
    <row r="498" spans="1:7">
      <c r="A498" s="12">
        <v>496</v>
      </c>
      <c r="B498" s="13">
        <f>Umrechnung!G498</f>
        <v>209302.80058269206</v>
      </c>
      <c r="C498" s="13">
        <f>Umrechnung!C498</f>
        <v>209995.43270769206</v>
      </c>
      <c r="D498" s="14">
        <f>Umrechnung!F498</f>
        <v>692.63212499999997</v>
      </c>
      <c r="E498" s="5">
        <f t="shared" si="15"/>
        <v>15.856272771416064</v>
      </c>
      <c r="F498">
        <v>26.438160524310529</v>
      </c>
      <c r="G498" s="1">
        <f t="shared" si="16"/>
        <v>348983.71892089897</v>
      </c>
    </row>
    <row r="499" spans="1:7">
      <c r="A499" s="12">
        <v>497</v>
      </c>
      <c r="B499" s="13">
        <f>Umrechnung!G499</f>
        <v>200107.75538289043</v>
      </c>
      <c r="C499" s="13">
        <f>Umrechnung!C499</f>
        <v>200107.75538289043</v>
      </c>
      <c r="D499" s="14">
        <f>Umrechnung!F499</f>
        <v>0</v>
      </c>
      <c r="E499" s="5">
        <f t="shared" si="15"/>
        <v>15.15967843809776</v>
      </c>
      <c r="F499">
        <v>13.391114626807751</v>
      </c>
      <c r="G499" s="1">
        <f t="shared" si="16"/>
        <v>176762.71307386231</v>
      </c>
    </row>
    <row r="500" spans="1:7">
      <c r="A500" s="12">
        <v>498</v>
      </c>
      <c r="B500" s="13">
        <f>Umrechnung!G500</f>
        <v>199636.91360551893</v>
      </c>
      <c r="C500" s="13">
        <f>Umrechnung!C500</f>
        <v>199636.91360551893</v>
      </c>
      <c r="D500" s="14">
        <f>Umrechnung!F500</f>
        <v>0</v>
      </c>
      <c r="E500" s="5">
        <f t="shared" si="15"/>
        <v>15.124008606478707</v>
      </c>
      <c r="F500">
        <v>1.3454050658912511E-4</v>
      </c>
      <c r="G500" s="1">
        <f t="shared" si="16"/>
        <v>1.7759346869764514</v>
      </c>
    </row>
    <row r="501" spans="1:7">
      <c r="A501" s="12">
        <v>499</v>
      </c>
      <c r="B501" s="13">
        <f>Umrechnung!G501</f>
        <v>171857.24874059999</v>
      </c>
      <c r="C501" s="13">
        <f>Umrechnung!C501</f>
        <v>171857.24874059999</v>
      </c>
      <c r="D501" s="14">
        <f>Umrechnung!F501</f>
        <v>0</v>
      </c>
      <c r="E501" s="5">
        <f t="shared" si="15"/>
        <v>13.019488540954544</v>
      </c>
      <c r="F501">
        <v>1.3454050658912511E-4</v>
      </c>
      <c r="G501" s="1">
        <f t="shared" si="16"/>
        <v>1.7759346869764514</v>
      </c>
    </row>
    <row r="502" spans="1:7">
      <c r="A502" s="12">
        <v>500</v>
      </c>
      <c r="B502" s="13">
        <f>Umrechnung!G502</f>
        <v>167619.67274425647</v>
      </c>
      <c r="C502" s="13">
        <f>Umrechnung!C502</f>
        <v>167619.67274425647</v>
      </c>
      <c r="D502" s="14">
        <f>Umrechnung!F502</f>
        <v>0</v>
      </c>
      <c r="E502" s="5">
        <f t="shared" si="15"/>
        <v>12.698460056383066</v>
      </c>
      <c r="F502">
        <v>1.3454050658912511E-4</v>
      </c>
      <c r="G502" s="1">
        <f t="shared" si="16"/>
        <v>1.7759346869764514</v>
      </c>
    </row>
    <row r="503" spans="1:7">
      <c r="A503" s="12">
        <v>501</v>
      </c>
      <c r="B503" s="13">
        <f>Umrechnung!G503</f>
        <v>165265.46385739892</v>
      </c>
      <c r="C503" s="13">
        <f>Umrechnung!C503</f>
        <v>165265.46385739892</v>
      </c>
      <c r="D503" s="14">
        <f>Umrechnung!F503</f>
        <v>0</v>
      </c>
      <c r="E503" s="5">
        <f t="shared" si="15"/>
        <v>12.520110898287797</v>
      </c>
      <c r="F503">
        <v>1.3454050658912511E-4</v>
      </c>
      <c r="G503" s="1">
        <f t="shared" si="16"/>
        <v>1.7759346869764514</v>
      </c>
    </row>
    <row r="504" spans="1:7">
      <c r="A504" s="12">
        <v>502</v>
      </c>
      <c r="B504" s="13">
        <f>Umrechnung!G504</f>
        <v>152081.89409099671</v>
      </c>
      <c r="C504" s="13">
        <f>Umrechnung!C504</f>
        <v>152081.89409099671</v>
      </c>
      <c r="D504" s="14">
        <f>Umrechnung!F504</f>
        <v>0</v>
      </c>
      <c r="E504" s="5">
        <f t="shared" si="15"/>
        <v>11.521355612954295</v>
      </c>
      <c r="F504">
        <v>1.3454050658912511E-4</v>
      </c>
      <c r="G504" s="1">
        <f t="shared" si="16"/>
        <v>1.7759346869764514</v>
      </c>
    </row>
    <row r="505" spans="1:7">
      <c r="A505" s="12">
        <v>503</v>
      </c>
      <c r="B505" s="13">
        <f>Umrechnung!G505</f>
        <v>159144.52075156933</v>
      </c>
      <c r="C505" s="13">
        <f>Umrechnung!C505</f>
        <v>159144.52075156933</v>
      </c>
      <c r="D505" s="14">
        <f>Umrechnung!F505</f>
        <v>0</v>
      </c>
      <c r="E505" s="5">
        <f t="shared" si="15"/>
        <v>12.056403087240101</v>
      </c>
      <c r="F505">
        <v>1.3454050658912511E-4</v>
      </c>
      <c r="G505" s="1">
        <f t="shared" si="16"/>
        <v>1.7759346869764514</v>
      </c>
    </row>
    <row r="506" spans="1:7">
      <c r="A506" s="12">
        <v>504</v>
      </c>
      <c r="B506" s="13">
        <f>Umrechnung!G506</f>
        <v>156790.31186471181</v>
      </c>
      <c r="C506" s="13">
        <f>Umrechnung!C506</f>
        <v>156790.31186471181</v>
      </c>
      <c r="D506" s="14">
        <f>Umrechnung!F506</f>
        <v>0</v>
      </c>
      <c r="E506" s="5">
        <f t="shared" si="15"/>
        <v>11.878053929144833</v>
      </c>
      <c r="F506">
        <v>1.3454050658912511E-4</v>
      </c>
      <c r="G506" s="1">
        <f t="shared" si="16"/>
        <v>1.7759346869764514</v>
      </c>
    </row>
    <row r="507" spans="1:7">
      <c r="A507" s="12">
        <v>505</v>
      </c>
      <c r="B507" s="13">
        <f>Umrechnung!G507</f>
        <v>152139.04222925348</v>
      </c>
      <c r="C507" s="13">
        <f>Umrechnung!C507</f>
        <v>152139.04222925348</v>
      </c>
      <c r="D507" s="14">
        <f>Umrechnung!F507</f>
        <v>0</v>
      </c>
      <c r="E507" s="5">
        <f t="shared" si="15"/>
        <v>11.525685017367687</v>
      </c>
      <c r="F507">
        <v>1.3454050658912511E-4</v>
      </c>
      <c r="G507" s="1">
        <f t="shared" si="16"/>
        <v>1.7759346869764514</v>
      </c>
    </row>
    <row r="508" spans="1:7">
      <c r="A508" s="12">
        <v>506</v>
      </c>
      <c r="B508" s="13">
        <f>Umrechnung!G508</f>
        <v>153105.00440213762</v>
      </c>
      <c r="C508" s="13">
        <f>Umrechnung!C508</f>
        <v>153105.00440213762</v>
      </c>
      <c r="D508" s="14">
        <f>Umrechnung!F508</f>
        <v>0</v>
      </c>
      <c r="E508" s="5">
        <f t="shared" si="15"/>
        <v>11.598863969858911</v>
      </c>
      <c r="F508">
        <v>1.3454050658912511E-4</v>
      </c>
      <c r="G508" s="1">
        <f t="shared" si="16"/>
        <v>1.7759346869764514</v>
      </c>
    </row>
    <row r="509" spans="1:7">
      <c r="A509" s="12">
        <v>507</v>
      </c>
      <c r="B509" s="13">
        <f>Umrechnung!G509</f>
        <v>176771.07763779926</v>
      </c>
      <c r="C509" s="13">
        <f>Umrechnung!C509</f>
        <v>176771.07763779926</v>
      </c>
      <c r="D509" s="14">
        <f>Umrechnung!F509</f>
        <v>0</v>
      </c>
      <c r="E509" s="5">
        <f t="shared" si="15"/>
        <v>13.391748305893882</v>
      </c>
      <c r="F509">
        <v>1.3454050658912511E-4</v>
      </c>
      <c r="G509" s="1">
        <f t="shared" si="16"/>
        <v>1.7759346869764514</v>
      </c>
    </row>
    <row r="510" spans="1:7">
      <c r="A510" s="12">
        <v>508</v>
      </c>
      <c r="B510" s="13">
        <f>Umrechnung!G510</f>
        <v>214443.60238028111</v>
      </c>
      <c r="C510" s="13">
        <f>Umrechnung!C510</f>
        <v>214443.60238028111</v>
      </c>
      <c r="D510" s="14">
        <f>Umrechnung!F510</f>
        <v>0</v>
      </c>
      <c r="E510" s="5">
        <f t="shared" si="15"/>
        <v>16.2457274530516</v>
      </c>
      <c r="F510">
        <v>1.3454050658912511E-4</v>
      </c>
      <c r="G510" s="1">
        <f t="shared" si="16"/>
        <v>1.7759346869764514</v>
      </c>
    </row>
    <row r="511" spans="1:7">
      <c r="A511" s="12">
        <v>509</v>
      </c>
      <c r="B511" s="13">
        <f>Umrechnung!G511</f>
        <v>207681.86717009204</v>
      </c>
      <c r="C511" s="13">
        <f>Umrechnung!C511</f>
        <v>207681.86717009204</v>
      </c>
      <c r="D511" s="14">
        <f>Umrechnung!F511</f>
        <v>0</v>
      </c>
      <c r="E511" s="5">
        <f t="shared" si="15"/>
        <v>15.733474785613033</v>
      </c>
      <c r="F511">
        <v>1.3454050658912511E-4</v>
      </c>
      <c r="G511" s="1">
        <f t="shared" si="16"/>
        <v>1.7759346869764514</v>
      </c>
    </row>
    <row r="512" spans="1:7">
      <c r="A512" s="12">
        <v>510</v>
      </c>
      <c r="B512" s="13">
        <f>Umrechnung!G512</f>
        <v>209613.79151586033</v>
      </c>
      <c r="C512" s="13">
        <f>Umrechnung!C512</f>
        <v>209613.79151586033</v>
      </c>
      <c r="D512" s="14">
        <f>Umrechnung!F512</f>
        <v>0</v>
      </c>
      <c r="E512" s="5">
        <f t="shared" si="15"/>
        <v>15.87983269059548</v>
      </c>
      <c r="F512">
        <v>1.345405074145489E-4</v>
      </c>
      <c r="G512" s="1">
        <f t="shared" si="16"/>
        <v>1.7759346978720456</v>
      </c>
    </row>
    <row r="513" spans="1:7">
      <c r="A513" s="12">
        <v>511</v>
      </c>
      <c r="B513" s="13">
        <f>Umrechnung!G513</f>
        <v>241007.56213459518</v>
      </c>
      <c r="C513" s="13">
        <f>Umrechnung!C513</f>
        <v>241007.56213459518</v>
      </c>
      <c r="D513" s="14">
        <f>Umrechnung!F513</f>
        <v>0</v>
      </c>
      <c r="E513" s="5">
        <f t="shared" si="15"/>
        <v>18.25814864656024</v>
      </c>
      <c r="F513">
        <v>6.2031653340746686</v>
      </c>
      <c r="G513" s="1">
        <f t="shared" si="16"/>
        <v>81881.782409785621</v>
      </c>
    </row>
    <row r="514" spans="1:7">
      <c r="A514" s="12">
        <v>512</v>
      </c>
      <c r="B514" s="13">
        <f>Umrechnung!G514</f>
        <v>263763.32141814096</v>
      </c>
      <c r="C514" s="13">
        <f>Umrechnung!C514</f>
        <v>265639.59754314093</v>
      </c>
      <c r="D514" s="14">
        <f>Umrechnung!F514</f>
        <v>1876.2761249999996</v>
      </c>
      <c r="E514" s="5">
        <f t="shared" si="15"/>
        <v>19.982069804404617</v>
      </c>
      <c r="F514">
        <v>10.813309978024179</v>
      </c>
      <c r="G514" s="1">
        <f t="shared" si="16"/>
        <v>142735.69170991916</v>
      </c>
    </row>
    <row r="515" spans="1:7">
      <c r="A515" s="12">
        <v>513</v>
      </c>
      <c r="B515" s="13">
        <f>Umrechnung!G515</f>
        <v>251243.12188083603</v>
      </c>
      <c r="C515" s="13">
        <f>Umrechnung!C515</f>
        <v>259843.82450583603</v>
      </c>
      <c r="D515" s="14">
        <f>Umrechnung!F515</f>
        <v>8600.7026249999981</v>
      </c>
      <c r="E515" s="5">
        <f t="shared" ref="E515:E578" si="17">B515/$AI$2</f>
        <v>19.033569839457275</v>
      </c>
      <c r="F515">
        <v>13.660920027938291</v>
      </c>
      <c r="G515" s="1">
        <f t="shared" ref="G515:G578" si="18">F515*$AI$2</f>
        <v>180324.14436878543</v>
      </c>
    </row>
    <row r="516" spans="1:7">
      <c r="A516" s="12">
        <v>514</v>
      </c>
      <c r="B516" s="13">
        <f>Umrechnung!G516</f>
        <v>222513.8192023848</v>
      </c>
      <c r="C516" s="13">
        <f>Umrechnung!C516</f>
        <v>238592.65670238479</v>
      </c>
      <c r="D516" s="14">
        <f>Umrechnung!F516</f>
        <v>16078.8375</v>
      </c>
      <c r="E516" s="5">
        <f t="shared" si="17"/>
        <v>16.857107515332181</v>
      </c>
      <c r="F516">
        <v>14.775325713884889</v>
      </c>
      <c r="G516" s="1">
        <f t="shared" si="18"/>
        <v>195034.29942328055</v>
      </c>
    </row>
    <row r="517" spans="1:7">
      <c r="A517" s="12">
        <v>515</v>
      </c>
      <c r="B517" s="13">
        <f>Umrechnung!G517</f>
        <v>210277.52960786951</v>
      </c>
      <c r="C517" s="13">
        <f>Umrechnung!C517</f>
        <v>230381.9782328695</v>
      </c>
      <c r="D517" s="14">
        <f>Umrechnung!F517</f>
        <v>20104.448625000001</v>
      </c>
      <c r="E517" s="5">
        <f t="shared" si="17"/>
        <v>15.930115879384054</v>
      </c>
      <c r="F517">
        <v>14.359832842082319</v>
      </c>
      <c r="G517" s="1">
        <f t="shared" si="18"/>
        <v>189549.79351548661</v>
      </c>
    </row>
    <row r="518" spans="1:7">
      <c r="A518" s="12">
        <v>516</v>
      </c>
      <c r="B518" s="13">
        <f>Umrechnung!G518</f>
        <v>199706.36366758595</v>
      </c>
      <c r="C518" s="13">
        <f>Umrechnung!C518</f>
        <v>220239.37541758595</v>
      </c>
      <c r="D518" s="14">
        <f>Umrechnung!F518</f>
        <v>20533.011750000001</v>
      </c>
      <c r="E518" s="5">
        <f t="shared" si="17"/>
        <v>15.129269974817117</v>
      </c>
      <c r="F518">
        <v>12.749619612301821</v>
      </c>
      <c r="G518" s="1">
        <f t="shared" si="18"/>
        <v>168294.97888238402</v>
      </c>
    </row>
    <row r="519" spans="1:7">
      <c r="A519" s="12">
        <v>517</v>
      </c>
      <c r="B519" s="13">
        <f>Umrechnung!G519</f>
        <v>196797.43850528111</v>
      </c>
      <c r="C519" s="13">
        <f>Umrechnung!C519</f>
        <v>214443.60238028111</v>
      </c>
      <c r="D519" s="14">
        <f>Umrechnung!F519</f>
        <v>17646.163874999998</v>
      </c>
      <c r="E519" s="5">
        <f t="shared" si="17"/>
        <v>14.908896856460691</v>
      </c>
      <c r="F519">
        <v>10.35867714592775</v>
      </c>
      <c r="G519" s="1">
        <f t="shared" si="18"/>
        <v>136734.53832624631</v>
      </c>
    </row>
    <row r="520" spans="1:7">
      <c r="A520" s="12">
        <v>518</v>
      </c>
      <c r="B520" s="13">
        <f>Umrechnung!G520</f>
        <v>196132.89563153408</v>
      </c>
      <c r="C520" s="13">
        <f>Umrechnung!C520</f>
        <v>208164.84825653408</v>
      </c>
      <c r="D520" s="14">
        <f>Umrechnung!F520</f>
        <v>12031.952625</v>
      </c>
      <c r="E520" s="5">
        <f t="shared" si="17"/>
        <v>14.858552699358642</v>
      </c>
      <c r="F520">
        <v>7.6228567216921794</v>
      </c>
      <c r="G520" s="1">
        <f t="shared" si="18"/>
        <v>100621.70872633677</v>
      </c>
    </row>
    <row r="521" spans="1:7">
      <c r="A521" s="12">
        <v>519</v>
      </c>
      <c r="B521" s="13">
        <f>Umrechnung!G521</f>
        <v>195987.63979634506</v>
      </c>
      <c r="C521" s="13">
        <f>Umrechnung!C521</f>
        <v>201403.11304634507</v>
      </c>
      <c r="D521" s="14">
        <f>Umrechnung!F521</f>
        <v>5415.47325</v>
      </c>
      <c r="E521" s="5">
        <f t="shared" si="17"/>
        <v>14.847548469420079</v>
      </c>
      <c r="F521">
        <v>4.9460999300311421</v>
      </c>
      <c r="G521" s="1">
        <f t="shared" si="18"/>
        <v>65288.519076411074</v>
      </c>
    </row>
    <row r="522" spans="1:7">
      <c r="A522" s="12">
        <v>520</v>
      </c>
      <c r="B522" s="13">
        <f>Umrechnung!G522</f>
        <v>214835.72230316521</v>
      </c>
      <c r="C522" s="13">
        <f>Umrechnung!C522</f>
        <v>215409.5645531652</v>
      </c>
      <c r="D522" s="14">
        <f>Umrechnung!F522</f>
        <v>573.84225000000004</v>
      </c>
      <c r="E522" s="5">
        <f t="shared" si="17"/>
        <v>16.275433507815546</v>
      </c>
      <c r="F522">
        <v>2.6560716636993771</v>
      </c>
      <c r="G522" s="1">
        <f t="shared" si="18"/>
        <v>35060.145960831775</v>
      </c>
    </row>
    <row r="523" spans="1:7">
      <c r="A523" s="12">
        <v>521</v>
      </c>
      <c r="B523" s="13">
        <f>Umrechnung!G523</f>
        <v>205266.96173788165</v>
      </c>
      <c r="C523" s="13">
        <f>Umrechnung!C523</f>
        <v>205266.96173788165</v>
      </c>
      <c r="D523" s="14">
        <f>Umrechnung!F523</f>
        <v>0</v>
      </c>
      <c r="E523" s="5">
        <f t="shared" si="17"/>
        <v>15.550527404384974</v>
      </c>
      <c r="F523">
        <v>0.97383510210621116</v>
      </c>
      <c r="G523" s="1">
        <f t="shared" si="18"/>
        <v>12854.623347801988</v>
      </c>
    </row>
    <row r="524" spans="1:7">
      <c r="A524" s="12">
        <v>522</v>
      </c>
      <c r="B524" s="13">
        <f>Umrechnung!G524</f>
        <v>204783.9806514396</v>
      </c>
      <c r="C524" s="13">
        <f>Umrechnung!C524</f>
        <v>204783.9806514396</v>
      </c>
      <c r="D524" s="14">
        <f>Umrechnung!F524</f>
        <v>0</v>
      </c>
      <c r="E524" s="5">
        <f t="shared" si="17"/>
        <v>15.513937928139365</v>
      </c>
      <c r="F524">
        <v>1.3454050658912511E-4</v>
      </c>
      <c r="G524" s="1">
        <f t="shared" si="18"/>
        <v>1.7759346869764514</v>
      </c>
    </row>
    <row r="525" spans="1:7">
      <c r="A525" s="12">
        <v>523</v>
      </c>
      <c r="B525" s="13">
        <f>Umrechnung!G525</f>
        <v>176288.09655135719</v>
      </c>
      <c r="C525" s="13">
        <f>Umrechnung!C525</f>
        <v>176288.09655135719</v>
      </c>
      <c r="D525" s="14">
        <f>Umrechnung!F525</f>
        <v>0</v>
      </c>
      <c r="E525" s="5">
        <f t="shared" si="17"/>
        <v>13.355158829648271</v>
      </c>
      <c r="F525">
        <v>1.3454050658912511E-4</v>
      </c>
      <c r="G525" s="1">
        <f t="shared" si="18"/>
        <v>1.7759346869764514</v>
      </c>
    </row>
    <row r="526" spans="1:7">
      <c r="A526" s="12">
        <v>524</v>
      </c>
      <c r="B526" s="13">
        <f>Umrechnung!G526</f>
        <v>171941.26677337853</v>
      </c>
      <c r="C526" s="13">
        <f>Umrechnung!C526</f>
        <v>171941.26677337853</v>
      </c>
      <c r="D526" s="14">
        <f>Umrechnung!F526</f>
        <v>0</v>
      </c>
      <c r="E526" s="5">
        <f t="shared" si="17"/>
        <v>13.025853543437767</v>
      </c>
      <c r="F526">
        <v>1.378316561238129E-2</v>
      </c>
      <c r="G526" s="1">
        <f t="shared" si="18"/>
        <v>181.93778608343302</v>
      </c>
    </row>
    <row r="527" spans="1:7">
      <c r="A527" s="12">
        <v>525</v>
      </c>
      <c r="B527" s="13">
        <f>Umrechnung!G527</f>
        <v>169526.36134116814</v>
      </c>
      <c r="C527" s="13">
        <f>Umrechnung!C527</f>
        <v>169526.36134116814</v>
      </c>
      <c r="D527" s="14">
        <f>Umrechnung!F527</f>
        <v>0</v>
      </c>
      <c r="E527" s="5">
        <f t="shared" si="17"/>
        <v>12.842906162209708</v>
      </c>
      <c r="F527">
        <v>0.70089666356729019</v>
      </c>
      <c r="G527" s="1">
        <f t="shared" si="18"/>
        <v>9251.8359590882301</v>
      </c>
    </row>
    <row r="528" spans="1:7">
      <c r="A528" s="12">
        <v>526</v>
      </c>
      <c r="B528" s="13">
        <f>Umrechnung!G528</f>
        <v>156002.89092079003</v>
      </c>
      <c r="C528" s="13">
        <f>Umrechnung!C528</f>
        <v>156002.89092079003</v>
      </c>
      <c r="D528" s="14">
        <f>Umrechnung!F528</f>
        <v>0</v>
      </c>
      <c r="E528" s="5">
        <f t="shared" si="17"/>
        <v>11.818400827332578</v>
      </c>
      <c r="F528">
        <v>1.5613654734515321</v>
      </c>
      <c r="G528" s="1">
        <f t="shared" si="18"/>
        <v>20610.024249560225</v>
      </c>
    </row>
    <row r="529" spans="1:7">
      <c r="A529" s="12">
        <v>527</v>
      </c>
      <c r="B529" s="13">
        <f>Umrechnung!G529</f>
        <v>163247.6072174212</v>
      </c>
      <c r="C529" s="13">
        <f>Umrechnung!C529</f>
        <v>163247.6072174212</v>
      </c>
      <c r="D529" s="14">
        <f>Umrechnung!F529</f>
        <v>0</v>
      </c>
      <c r="E529" s="5">
        <f t="shared" si="17"/>
        <v>12.367242971016758</v>
      </c>
      <c r="F529">
        <v>2.3797354144191551</v>
      </c>
      <c r="G529" s="1">
        <f t="shared" si="18"/>
        <v>31412.507470332846</v>
      </c>
    </row>
    <row r="530" spans="1:7">
      <c r="A530" s="12">
        <v>528</v>
      </c>
      <c r="B530" s="13">
        <f>Umrechnung!G530</f>
        <v>175805.11546491514</v>
      </c>
      <c r="C530" s="13">
        <f>Umrechnung!C530</f>
        <v>175805.11546491514</v>
      </c>
      <c r="D530" s="14">
        <f>Umrechnung!F530</f>
        <v>0</v>
      </c>
      <c r="E530" s="5">
        <f t="shared" si="17"/>
        <v>13.318569353402662</v>
      </c>
      <c r="F530">
        <v>2.97619726608397</v>
      </c>
      <c r="G530" s="1">
        <f t="shared" si="18"/>
        <v>39285.803912308402</v>
      </c>
    </row>
    <row r="531" spans="1:7">
      <c r="A531" s="12">
        <v>529</v>
      </c>
      <c r="B531" s="13">
        <f>Umrechnung!G531</f>
        <v>165854.18542171826</v>
      </c>
      <c r="C531" s="13">
        <f>Umrechnung!C531</f>
        <v>165854.18542171826</v>
      </c>
      <c r="D531" s="14">
        <f>Umrechnung!F531</f>
        <v>0</v>
      </c>
      <c r="E531" s="5">
        <f t="shared" si="17"/>
        <v>12.564711016796837</v>
      </c>
      <c r="F531">
        <v>3.2306982972666982</v>
      </c>
      <c r="G531" s="1">
        <f t="shared" si="18"/>
        <v>42645.217523920415</v>
      </c>
    </row>
    <row r="532" spans="1:7">
      <c r="A532" s="12">
        <v>530</v>
      </c>
      <c r="B532" s="13">
        <f>Umrechnung!G532</f>
        <v>175639.09311621491</v>
      </c>
      <c r="C532" s="13">
        <f>Umrechnung!C532</f>
        <v>175639.09311621491</v>
      </c>
      <c r="D532" s="14">
        <f>Umrechnung!F532</f>
        <v>0</v>
      </c>
      <c r="E532" s="5">
        <f t="shared" si="17"/>
        <v>13.305991902743553</v>
      </c>
      <c r="F532">
        <v>3.0958549509994051</v>
      </c>
      <c r="G532" s="1">
        <f t="shared" si="18"/>
        <v>40865.28535319215</v>
      </c>
    </row>
    <row r="533" spans="1:7">
      <c r="A533" s="12">
        <v>531</v>
      </c>
      <c r="B533" s="13">
        <f>Umrechnung!G533</f>
        <v>179063.81080928876</v>
      </c>
      <c r="C533" s="13">
        <f>Umrechnung!C533</f>
        <v>179063.81080928876</v>
      </c>
      <c r="D533" s="14">
        <f>Umrechnung!F533</f>
        <v>0</v>
      </c>
      <c r="E533" s="5">
        <f t="shared" si="17"/>
        <v>13.565440212824905</v>
      </c>
      <c r="F533">
        <v>2.5976682009976599</v>
      </c>
      <c r="G533" s="1">
        <f t="shared" si="18"/>
        <v>34289.220253169115</v>
      </c>
    </row>
    <row r="534" spans="1:7">
      <c r="A534" s="12">
        <v>532</v>
      </c>
      <c r="B534" s="13">
        <f>Umrechnung!G534</f>
        <v>196676.6446593827</v>
      </c>
      <c r="C534" s="13">
        <f>Umrechnung!C534</f>
        <v>196676.6446593827</v>
      </c>
      <c r="D534" s="14">
        <f>Umrechnung!F534</f>
        <v>0</v>
      </c>
      <c r="E534" s="5">
        <f t="shared" si="17"/>
        <v>14.899745807528992</v>
      </c>
      <c r="F534">
        <v>1.8248447124873719</v>
      </c>
      <c r="G534" s="1">
        <f t="shared" si="18"/>
        <v>24087.950204833309</v>
      </c>
    </row>
    <row r="535" spans="1:7">
      <c r="A535" s="12">
        <v>533</v>
      </c>
      <c r="B535" s="13">
        <f>Umrechnung!G535</f>
        <v>211354.00620112769</v>
      </c>
      <c r="C535" s="13">
        <f>Umrechnung!C535</f>
        <v>211354.00620112769</v>
      </c>
      <c r="D535" s="14">
        <f>Umrechnung!F535</f>
        <v>0</v>
      </c>
      <c r="E535" s="5">
        <f t="shared" si="17"/>
        <v>16.011667136449066</v>
      </c>
      <c r="F535">
        <v>0.90911831688475397</v>
      </c>
      <c r="G535" s="1">
        <f t="shared" si="18"/>
        <v>12000.361782878752</v>
      </c>
    </row>
    <row r="536" spans="1:7">
      <c r="A536" s="12">
        <v>534</v>
      </c>
      <c r="B536" s="13">
        <f>Umrechnung!G536</f>
        <v>228966.84005122169</v>
      </c>
      <c r="C536" s="13">
        <f>Umrechnung!C536</f>
        <v>228966.84005122169</v>
      </c>
      <c r="D536" s="14">
        <f>Umrechnung!F536</f>
        <v>0</v>
      </c>
      <c r="E536" s="5">
        <f t="shared" si="17"/>
        <v>17.345972731153157</v>
      </c>
      <c r="F536">
        <v>1.3454050658912511E-4</v>
      </c>
      <c r="G536" s="1">
        <f t="shared" si="18"/>
        <v>1.7759346869764514</v>
      </c>
    </row>
    <row r="537" spans="1:7">
      <c r="A537" s="12">
        <v>535</v>
      </c>
      <c r="B537" s="13">
        <f>Umrechnung!G537</f>
        <v>249515.14620966458</v>
      </c>
      <c r="C537" s="13">
        <f>Umrechnung!C537</f>
        <v>249515.14620966458</v>
      </c>
      <c r="D537" s="14">
        <f>Umrechnung!F537</f>
        <v>0</v>
      </c>
      <c r="E537" s="5">
        <f t="shared" si="17"/>
        <v>18.902662591641256</v>
      </c>
      <c r="F537">
        <v>1.3454050658912511E-4</v>
      </c>
      <c r="G537" s="1">
        <f t="shared" si="18"/>
        <v>1.7759346869764514</v>
      </c>
    </row>
    <row r="538" spans="1:7">
      <c r="A538" s="12">
        <v>536</v>
      </c>
      <c r="B538" s="13">
        <f>Umrechnung!G538</f>
        <v>268779.01600283245</v>
      </c>
      <c r="C538" s="13">
        <f>Umrechnung!C538</f>
        <v>270552.69775283244</v>
      </c>
      <c r="D538" s="14">
        <f>Umrechnung!F538</f>
        <v>1773.6817500000002</v>
      </c>
      <c r="E538" s="5">
        <f t="shared" si="17"/>
        <v>20.362046666881245</v>
      </c>
      <c r="F538">
        <v>1.3454050658912511E-4</v>
      </c>
      <c r="G538" s="1">
        <f t="shared" si="18"/>
        <v>1.7759346869764514</v>
      </c>
    </row>
    <row r="539" spans="1:7">
      <c r="A539" s="12">
        <v>537</v>
      </c>
      <c r="B539" s="13">
        <f>Umrechnung!G539</f>
        <v>255171.09835695999</v>
      </c>
      <c r="C539" s="13">
        <f>Umrechnung!C539</f>
        <v>263214.01698195998</v>
      </c>
      <c r="D539" s="14">
        <f>Umrechnung!F539</f>
        <v>8042.9186249999993</v>
      </c>
      <c r="E539" s="5">
        <f t="shared" si="17"/>
        <v>19.331143814921212</v>
      </c>
      <c r="F539">
        <v>1.3454050658912511E-4</v>
      </c>
      <c r="G539" s="1">
        <f t="shared" si="18"/>
        <v>1.7759346869764514</v>
      </c>
    </row>
    <row r="540" spans="1:7">
      <c r="A540" s="12">
        <v>538</v>
      </c>
      <c r="B540" s="13">
        <f>Umrechnung!G540</f>
        <v>227255.86292906734</v>
      </c>
      <c r="C540" s="13">
        <f>Umrechnung!C540</f>
        <v>241687.22005406735</v>
      </c>
      <c r="D540" s="14">
        <f>Umrechnung!F540</f>
        <v>14431.357125</v>
      </c>
      <c r="E540" s="5">
        <f t="shared" si="17"/>
        <v>17.216353252202072</v>
      </c>
      <c r="F540">
        <v>1.3454050658912511E-4</v>
      </c>
      <c r="G540" s="1">
        <f t="shared" si="18"/>
        <v>1.7759346869764514</v>
      </c>
    </row>
    <row r="541" spans="1:7">
      <c r="A541" s="12">
        <v>539</v>
      </c>
      <c r="B541" s="13">
        <f>Umrechnung!G541</f>
        <v>217133.30488874513</v>
      </c>
      <c r="C541" s="13">
        <f>Umrechnung!C541</f>
        <v>233370.04851374513</v>
      </c>
      <c r="D541" s="14">
        <f>Umrechnung!F541</f>
        <v>16236.743624999999</v>
      </c>
      <c r="E541" s="5">
        <f t="shared" si="17"/>
        <v>16.449492794601905</v>
      </c>
      <c r="F541">
        <v>1.3454050658912511E-4</v>
      </c>
      <c r="G541" s="1">
        <f t="shared" si="18"/>
        <v>1.7759346869764514</v>
      </c>
    </row>
    <row r="542" spans="1:7">
      <c r="A542" s="12">
        <v>540</v>
      </c>
      <c r="B542" s="13">
        <f>Umrechnung!G542</f>
        <v>213768.77132067137</v>
      </c>
      <c r="C542" s="13">
        <f>Umrechnung!C542</f>
        <v>229945.33082067137</v>
      </c>
      <c r="D542" s="14">
        <f>Umrechnung!F542</f>
        <v>16176.559499999998</v>
      </c>
      <c r="E542" s="5">
        <f t="shared" si="17"/>
        <v>16.194603887929649</v>
      </c>
      <c r="F542">
        <v>1.3454050658912511E-4</v>
      </c>
      <c r="G542" s="1">
        <f t="shared" si="18"/>
        <v>1.7759346869764514</v>
      </c>
    </row>
    <row r="543" spans="1:7">
      <c r="A543" s="12">
        <v>541</v>
      </c>
      <c r="B543" s="13">
        <f>Umrechnung!G543</f>
        <v>203010.62146227536</v>
      </c>
      <c r="C543" s="13">
        <f>Umrechnung!C543</f>
        <v>218203.44158727536</v>
      </c>
      <c r="D543" s="14">
        <f>Umrechnung!F543</f>
        <v>15192.820125000002</v>
      </c>
      <c r="E543" s="5">
        <f t="shared" si="17"/>
        <v>15.37959253502086</v>
      </c>
      <c r="F543">
        <v>0.24073258293755079</v>
      </c>
      <c r="G543" s="1">
        <f t="shared" si="18"/>
        <v>3177.6700947756703</v>
      </c>
    </row>
    <row r="544" spans="1:7">
      <c r="A544" s="12">
        <v>542</v>
      </c>
      <c r="B544" s="13">
        <f>Umrechnung!G544</f>
        <v>206734.40207755051</v>
      </c>
      <c r="C544" s="13">
        <f>Umrechnung!C544</f>
        <v>217714.19620255052</v>
      </c>
      <c r="D544" s="14">
        <f>Umrechnung!F544</f>
        <v>10979.794125000002</v>
      </c>
      <c r="E544" s="5">
        <f t="shared" si="17"/>
        <v>15.661697127087159</v>
      </c>
      <c r="F544">
        <v>0.74241802240327825</v>
      </c>
      <c r="G544" s="1">
        <f t="shared" si="18"/>
        <v>9799.9178957232725</v>
      </c>
    </row>
    <row r="545" spans="1:7">
      <c r="A545" s="12">
        <v>543</v>
      </c>
      <c r="B545" s="13">
        <f>Umrechnung!G545</f>
        <v>209260.70713447669</v>
      </c>
      <c r="C545" s="13">
        <f>Umrechnung!C545</f>
        <v>214289.4785094767</v>
      </c>
      <c r="D545" s="14">
        <f>Umrechnung!F545</f>
        <v>5028.7713749999994</v>
      </c>
      <c r="E545" s="5">
        <f t="shared" si="17"/>
        <v>15.853083873823991</v>
      </c>
      <c r="F545">
        <v>1.0271138456804301</v>
      </c>
      <c r="G545" s="1">
        <f t="shared" si="18"/>
        <v>13557.902762981677</v>
      </c>
    </row>
    <row r="546" spans="1:7">
      <c r="A546" s="12">
        <v>544</v>
      </c>
      <c r="B546" s="13">
        <f>Umrechnung!G546</f>
        <v>217612.92346227536</v>
      </c>
      <c r="C546" s="13">
        <f>Umrechnung!C546</f>
        <v>218203.44158727536</v>
      </c>
      <c r="D546" s="14">
        <f>Umrechnung!F546</f>
        <v>590.51812500000005</v>
      </c>
      <c r="E546" s="5">
        <f t="shared" si="17"/>
        <v>16.48582753502086</v>
      </c>
      <c r="F546">
        <v>1.0115972168281779</v>
      </c>
      <c r="G546" s="1">
        <f t="shared" si="18"/>
        <v>13353.08326213195</v>
      </c>
    </row>
    <row r="547" spans="1:7">
      <c r="A547" s="12">
        <v>545</v>
      </c>
      <c r="B547" s="13">
        <f>Umrechnung!G547</f>
        <v>207929.28850805387</v>
      </c>
      <c r="C547" s="13">
        <f>Umrechnung!C547</f>
        <v>207929.28850805387</v>
      </c>
      <c r="D547" s="14">
        <f>Umrechnung!F547</f>
        <v>0</v>
      </c>
      <c r="E547" s="5">
        <f t="shared" si="17"/>
        <v>15.752218826367717</v>
      </c>
      <c r="F547">
        <v>0.66210609220719696</v>
      </c>
      <c r="G547" s="1">
        <f t="shared" si="18"/>
        <v>8739.8004171350003</v>
      </c>
    </row>
    <row r="548" spans="1:7">
      <c r="A548" s="12">
        <v>546</v>
      </c>
      <c r="B548" s="13">
        <f>Umrechnung!G548</f>
        <v>207440.04312332909</v>
      </c>
      <c r="C548" s="13">
        <f>Umrechnung!C548</f>
        <v>207440.04312332909</v>
      </c>
      <c r="D548" s="14">
        <f>Umrechnung!F548</f>
        <v>0</v>
      </c>
      <c r="E548" s="5">
        <f t="shared" si="17"/>
        <v>15.715154782070385</v>
      </c>
      <c r="F548">
        <v>1.3454050658912511E-4</v>
      </c>
      <c r="G548" s="1">
        <f t="shared" si="18"/>
        <v>1.7759346869764514</v>
      </c>
    </row>
    <row r="549" spans="1:7">
      <c r="A549" s="12">
        <v>547</v>
      </c>
      <c r="B549" s="13">
        <f>Umrechnung!G549</f>
        <v>178574.56542456389</v>
      </c>
      <c r="C549" s="13">
        <f>Umrechnung!C549</f>
        <v>178574.56542456389</v>
      </c>
      <c r="D549" s="14">
        <f>Umrechnung!F549</f>
        <v>0</v>
      </c>
      <c r="E549" s="5">
        <f t="shared" si="17"/>
        <v>13.528376168527567</v>
      </c>
      <c r="F549">
        <v>1.3454050658912511E-4</v>
      </c>
      <c r="G549" s="1">
        <f t="shared" si="18"/>
        <v>1.7759346869764514</v>
      </c>
    </row>
    <row r="550" spans="1:7">
      <c r="A550" s="12">
        <v>548</v>
      </c>
      <c r="B550" s="13">
        <f>Umrechnung!G550</f>
        <v>174171.35696204042</v>
      </c>
      <c r="C550" s="13">
        <f>Umrechnung!C550</f>
        <v>174171.35696204042</v>
      </c>
      <c r="D550" s="14">
        <f>Umrechnung!F550</f>
        <v>0</v>
      </c>
      <c r="E550" s="5">
        <f t="shared" si="17"/>
        <v>13.194799769851546</v>
      </c>
      <c r="F550">
        <v>1.3454050658912511E-4</v>
      </c>
      <c r="G550" s="1">
        <f t="shared" si="18"/>
        <v>1.7759346869764514</v>
      </c>
    </row>
    <row r="551" spans="1:7">
      <c r="A551" s="12">
        <v>549</v>
      </c>
      <c r="B551" s="13">
        <f>Umrechnung!G551</f>
        <v>171725.13003841625</v>
      </c>
      <c r="C551" s="13">
        <f>Umrechnung!C551</f>
        <v>171725.13003841625</v>
      </c>
      <c r="D551" s="14">
        <f>Umrechnung!F551</f>
        <v>0</v>
      </c>
      <c r="E551" s="5">
        <f t="shared" si="17"/>
        <v>13.009479548364867</v>
      </c>
      <c r="F551">
        <v>1.3454050658912511E-4</v>
      </c>
      <c r="G551" s="1">
        <f t="shared" si="18"/>
        <v>1.7759346869764514</v>
      </c>
    </row>
    <row r="552" spans="1:7">
      <c r="A552" s="12">
        <v>550</v>
      </c>
      <c r="B552" s="13">
        <f>Umrechnung!G552</f>
        <v>177596.07465511424</v>
      </c>
      <c r="C552" s="13">
        <f>Umrechnung!C552</f>
        <v>177596.07465511424</v>
      </c>
      <c r="D552" s="14">
        <f>Umrechnung!F552</f>
        <v>0</v>
      </c>
      <c r="E552" s="5">
        <f t="shared" si="17"/>
        <v>13.454248079932897</v>
      </c>
      <c r="F552">
        <v>1.3454050658912511E-4</v>
      </c>
      <c r="G552" s="1">
        <f t="shared" si="18"/>
        <v>1.7759346869764514</v>
      </c>
    </row>
    <row r="553" spans="1:7">
      <c r="A553" s="12">
        <v>551</v>
      </c>
      <c r="B553" s="13">
        <f>Umrechnung!G553</f>
        <v>159004.75003557059</v>
      </c>
      <c r="C553" s="13">
        <f>Umrechnung!C553</f>
        <v>159004.75003557059</v>
      </c>
      <c r="D553" s="14">
        <f>Umrechnung!F553</f>
        <v>0</v>
      </c>
      <c r="E553" s="5">
        <f t="shared" si="17"/>
        <v>12.045814396634135</v>
      </c>
      <c r="F553">
        <v>1.3454050658912511E-4</v>
      </c>
      <c r="G553" s="1">
        <f t="shared" si="18"/>
        <v>1.7759346869764514</v>
      </c>
    </row>
    <row r="554" spans="1:7">
      <c r="A554" s="12">
        <v>552</v>
      </c>
      <c r="B554" s="13">
        <f>Umrechnung!G554</f>
        <v>178085.32003983908</v>
      </c>
      <c r="C554" s="13">
        <f>Umrechnung!C554</f>
        <v>178085.32003983908</v>
      </c>
      <c r="D554" s="14">
        <f>Umrechnung!F554</f>
        <v>0</v>
      </c>
      <c r="E554" s="5">
        <f t="shared" si="17"/>
        <v>13.491312124230234</v>
      </c>
      <c r="F554">
        <v>1.3454050658912511E-4</v>
      </c>
      <c r="G554" s="1">
        <f t="shared" si="18"/>
        <v>1.7759346869764514</v>
      </c>
    </row>
    <row r="555" spans="1:7">
      <c r="A555" s="12">
        <v>553</v>
      </c>
      <c r="B555" s="13">
        <f>Umrechnung!G555</f>
        <v>166429.63217599486</v>
      </c>
      <c r="C555" s="13">
        <f>Umrechnung!C555</f>
        <v>166429.63217599486</v>
      </c>
      <c r="D555" s="14">
        <f>Umrechnung!F555</f>
        <v>0</v>
      </c>
      <c r="E555" s="5">
        <f t="shared" si="17"/>
        <v>12.608305467878399</v>
      </c>
      <c r="F555">
        <v>1.3454050658912511E-4</v>
      </c>
      <c r="G555" s="1">
        <f t="shared" si="18"/>
        <v>1.7759346869764514</v>
      </c>
    </row>
    <row r="556" spans="1:7">
      <c r="A556" s="12">
        <v>554</v>
      </c>
      <c r="B556" s="13">
        <f>Umrechnung!G556</f>
        <v>176248.48953151077</v>
      </c>
      <c r="C556" s="13">
        <f>Umrechnung!C556</f>
        <v>176248.48953151077</v>
      </c>
      <c r="D556" s="14">
        <f>Umrechnung!F556</f>
        <v>0</v>
      </c>
      <c r="E556" s="5">
        <f t="shared" si="17"/>
        <v>13.352158297841726</v>
      </c>
      <c r="F556">
        <v>1.3454050658912511E-4</v>
      </c>
      <c r="G556" s="1">
        <f t="shared" si="18"/>
        <v>1.7759346869764514</v>
      </c>
    </row>
    <row r="557" spans="1:7">
      <c r="A557" s="12">
        <v>555</v>
      </c>
      <c r="B557" s="13">
        <f>Umrechnung!G557</f>
        <v>179685.08960594135</v>
      </c>
      <c r="C557" s="13">
        <f>Umrechnung!C557</f>
        <v>179685.08960594135</v>
      </c>
      <c r="D557" s="14">
        <f>Umrechnung!F557</f>
        <v>0</v>
      </c>
      <c r="E557" s="5">
        <f t="shared" si="17"/>
        <v>13.61250678832889</v>
      </c>
      <c r="F557">
        <v>1.3454050658912511E-4</v>
      </c>
      <c r="G557" s="1">
        <f t="shared" si="18"/>
        <v>1.7759346869764514</v>
      </c>
    </row>
    <row r="558" spans="1:7">
      <c r="A558" s="12">
        <v>556</v>
      </c>
      <c r="B558" s="13">
        <f>Umrechnung!G558</f>
        <v>217978.63329245348</v>
      </c>
      <c r="C558" s="13">
        <f>Umrechnung!C558</f>
        <v>217978.63329245348</v>
      </c>
      <c r="D558" s="14">
        <f>Umrechnung!F558</f>
        <v>0</v>
      </c>
      <c r="E558" s="5">
        <f t="shared" si="17"/>
        <v>16.51353282518587</v>
      </c>
      <c r="F558">
        <v>1.3454050658912511E-4</v>
      </c>
      <c r="G558" s="1">
        <f t="shared" si="18"/>
        <v>1.7759346869764514</v>
      </c>
    </row>
    <row r="559" spans="1:7">
      <c r="A559" s="12">
        <v>557</v>
      </c>
      <c r="B559" s="13">
        <f>Umrechnung!G559</f>
        <v>211105.43314359232</v>
      </c>
      <c r="C559" s="13">
        <f>Umrechnung!C559</f>
        <v>211105.43314359232</v>
      </c>
      <c r="D559" s="14">
        <f>Umrechnung!F559</f>
        <v>0</v>
      </c>
      <c r="E559" s="5">
        <f t="shared" si="17"/>
        <v>15.992835844211539</v>
      </c>
      <c r="F559">
        <v>1.3454050658912511E-4</v>
      </c>
      <c r="G559" s="1">
        <f t="shared" si="18"/>
        <v>1.7759346869764514</v>
      </c>
    </row>
    <row r="560" spans="1:7">
      <c r="A560" s="12">
        <v>558</v>
      </c>
      <c r="B560" s="13">
        <f>Umrechnung!G560</f>
        <v>213069.20461469551</v>
      </c>
      <c r="C560" s="13">
        <f>Umrechnung!C560</f>
        <v>213069.20461469551</v>
      </c>
      <c r="D560" s="14">
        <f>Umrechnung!F560</f>
        <v>0</v>
      </c>
      <c r="E560" s="5">
        <f t="shared" si="17"/>
        <v>16.141606410204204</v>
      </c>
      <c r="F560">
        <v>1.3454050673966211E-4</v>
      </c>
      <c r="G560" s="1">
        <f t="shared" si="18"/>
        <v>1.7759346889635399</v>
      </c>
    </row>
    <row r="561" spans="1:7">
      <c r="A561" s="12">
        <v>559</v>
      </c>
      <c r="B561" s="13">
        <f>Umrechnung!G561</f>
        <v>244980.49102012225</v>
      </c>
      <c r="C561" s="13">
        <f>Umrechnung!C561</f>
        <v>244980.49102012225</v>
      </c>
      <c r="D561" s="14">
        <f>Umrechnung!F561</f>
        <v>0</v>
      </c>
      <c r="E561" s="5">
        <f t="shared" si="17"/>
        <v>18.559128107585018</v>
      </c>
      <c r="F561">
        <v>0.75000935469924945</v>
      </c>
      <c r="G561" s="1">
        <f t="shared" si="18"/>
        <v>9900.1234820300924</v>
      </c>
    </row>
    <row r="562" spans="1:7">
      <c r="A562" s="12">
        <v>560</v>
      </c>
      <c r="B562" s="13">
        <f>Umrechnung!G562</f>
        <v>268074.08790168783</v>
      </c>
      <c r="C562" s="13">
        <f>Umrechnung!C562</f>
        <v>270018.57727668784</v>
      </c>
      <c r="D562" s="14">
        <f>Umrechnung!F562</f>
        <v>1944.4893750000001</v>
      </c>
      <c r="E562" s="5">
        <f t="shared" si="17"/>
        <v>20.30864302285514</v>
      </c>
      <c r="F562">
        <v>1.2040532129505981</v>
      </c>
      <c r="G562" s="1">
        <f t="shared" si="18"/>
        <v>15893.502410947895</v>
      </c>
    </row>
    <row r="563" spans="1:7">
      <c r="A563" s="12">
        <v>561</v>
      </c>
      <c r="B563" s="13">
        <f>Umrechnung!G563</f>
        <v>256094.02036337828</v>
      </c>
      <c r="C563" s="13">
        <f>Umrechnung!C563</f>
        <v>264127.26286337827</v>
      </c>
      <c r="D563" s="14">
        <f>Umrechnung!F563</f>
        <v>8033.2425000000012</v>
      </c>
      <c r="E563" s="5">
        <f t="shared" si="17"/>
        <v>19.401062148740778</v>
      </c>
      <c r="F563">
        <v>1.3303143950582961</v>
      </c>
      <c r="G563" s="1">
        <f t="shared" si="18"/>
        <v>17560.150014769508</v>
      </c>
    </row>
    <row r="564" spans="1:7">
      <c r="A564" s="12">
        <v>562</v>
      </c>
      <c r="B564" s="13">
        <f>Umrechnung!G564</f>
        <v>229334.67918124329</v>
      </c>
      <c r="C564" s="13">
        <f>Umrechnung!C564</f>
        <v>242525.7766812433</v>
      </c>
      <c r="D564" s="14">
        <f>Umrechnung!F564</f>
        <v>13191.0975</v>
      </c>
      <c r="E564" s="5">
        <f t="shared" si="17"/>
        <v>17.373839331912372</v>
      </c>
      <c r="F564">
        <v>1.1503424228107071</v>
      </c>
      <c r="G564" s="1">
        <f t="shared" si="18"/>
        <v>15184.519981101334</v>
      </c>
    </row>
    <row r="565" spans="1:7">
      <c r="A565" s="12">
        <v>563</v>
      </c>
      <c r="B565" s="13">
        <f>Umrechnung!G565</f>
        <v>217422.96405405476</v>
      </c>
      <c r="C565" s="13">
        <f>Umrechnung!C565</f>
        <v>234179.74792905475</v>
      </c>
      <c r="D565" s="14">
        <f>Umrechnung!F565</f>
        <v>16756.783875000001</v>
      </c>
      <c r="E565" s="5">
        <f t="shared" si="17"/>
        <v>16.471436670761722</v>
      </c>
      <c r="F565">
        <v>0.73468589778253313</v>
      </c>
      <c r="G565" s="1">
        <f t="shared" si="18"/>
        <v>9697.8538507294379</v>
      </c>
    </row>
    <row r="566" spans="1:7">
      <c r="A566" s="12">
        <v>564</v>
      </c>
      <c r="B566" s="13">
        <f>Umrechnung!G566</f>
        <v>215338.68822962421</v>
      </c>
      <c r="C566" s="13">
        <f>Umrechnung!C566</f>
        <v>230743.1478546242</v>
      </c>
      <c r="D566" s="14">
        <f>Umrechnung!F566</f>
        <v>15404.459624999998</v>
      </c>
      <c r="E566" s="5">
        <f t="shared" si="17"/>
        <v>16.313536987092743</v>
      </c>
      <c r="F566">
        <v>0.19053179649793089</v>
      </c>
      <c r="G566" s="1">
        <f t="shared" si="18"/>
        <v>2515.0197137726877</v>
      </c>
    </row>
    <row r="567" spans="1:7">
      <c r="A567" s="12">
        <v>565</v>
      </c>
      <c r="B567" s="13">
        <f>Umrechnung!G567</f>
        <v>206116.52677800506</v>
      </c>
      <c r="C567" s="13">
        <f>Umrechnung!C567</f>
        <v>218960.51902800507</v>
      </c>
      <c r="D567" s="14">
        <f>Umrechnung!F567</f>
        <v>12843.992250000001</v>
      </c>
      <c r="E567" s="5">
        <f t="shared" si="17"/>
        <v>15.614888392273111</v>
      </c>
      <c r="F567">
        <v>1.3454050658912511E-4</v>
      </c>
      <c r="G567" s="1">
        <f t="shared" si="18"/>
        <v>1.7759346869764514</v>
      </c>
    </row>
    <row r="568" spans="1:7">
      <c r="A568" s="12">
        <v>566</v>
      </c>
      <c r="B568" s="13">
        <f>Umrechnung!G568</f>
        <v>210006.12353522924</v>
      </c>
      <c r="C568" s="13">
        <f>Umrechnung!C568</f>
        <v>218469.57616022925</v>
      </c>
      <c r="D568" s="14">
        <f>Umrechnung!F568</f>
        <v>8463.4526249999999</v>
      </c>
      <c r="E568" s="5">
        <f t="shared" si="17"/>
        <v>15.909554813274942</v>
      </c>
      <c r="F568">
        <v>1.3454050658912511E-4</v>
      </c>
      <c r="G568" s="1">
        <f t="shared" si="18"/>
        <v>1.7759346869764514</v>
      </c>
    </row>
    <row r="569" spans="1:7">
      <c r="A569" s="12">
        <v>567</v>
      </c>
      <c r="B569" s="13">
        <f>Umrechnung!G569</f>
        <v>211261.89508579866</v>
      </c>
      <c r="C569" s="13">
        <f>Umrechnung!C569</f>
        <v>215032.97608579867</v>
      </c>
      <c r="D569" s="14">
        <f>Umrechnung!F569</f>
        <v>3771.0809999999997</v>
      </c>
      <c r="E569" s="5">
        <f t="shared" si="17"/>
        <v>16.004689021651412</v>
      </c>
      <c r="F569">
        <v>1.3454050658912511E-4</v>
      </c>
      <c r="G569" s="1">
        <f t="shared" si="18"/>
        <v>1.7759346869764514</v>
      </c>
    </row>
    <row r="570" spans="1:7">
      <c r="A570" s="12">
        <v>568</v>
      </c>
      <c r="B570" s="13">
        <f>Umrechnung!G570</f>
        <v>218509.24102800508</v>
      </c>
      <c r="C570" s="13">
        <f>Umrechnung!C570</f>
        <v>218960.51902800507</v>
      </c>
      <c r="D570" s="14">
        <f>Umrechnung!F570</f>
        <v>451.27800000000002</v>
      </c>
      <c r="E570" s="5">
        <f t="shared" si="17"/>
        <v>16.553730380909474</v>
      </c>
      <c r="F570">
        <v>1.3454050658912511E-4</v>
      </c>
      <c r="G570" s="1">
        <f t="shared" si="18"/>
        <v>1.7759346869764514</v>
      </c>
    </row>
    <row r="571" spans="1:7">
      <c r="A571" s="12">
        <v>569</v>
      </c>
      <c r="B571" s="13">
        <f>Umrechnung!G571</f>
        <v>208650.71880471334</v>
      </c>
      <c r="C571" s="13">
        <f>Umrechnung!C571</f>
        <v>208650.71880471334</v>
      </c>
      <c r="D571" s="14">
        <f>Umrechnung!F571</f>
        <v>0</v>
      </c>
      <c r="E571" s="5">
        <f t="shared" si="17"/>
        <v>15.806872636720707</v>
      </c>
      <c r="F571">
        <v>1.3454050658912511E-4</v>
      </c>
      <c r="G571" s="1">
        <f t="shared" si="18"/>
        <v>1.7759346869764514</v>
      </c>
    </row>
    <row r="572" spans="1:7">
      <c r="A572" s="12">
        <v>570</v>
      </c>
      <c r="B572" s="13">
        <f>Umrechnung!G572</f>
        <v>208159.77593693757</v>
      </c>
      <c r="C572" s="13">
        <f>Umrechnung!C572</f>
        <v>208159.77593693757</v>
      </c>
      <c r="D572" s="14">
        <f>Umrechnung!F572</f>
        <v>0</v>
      </c>
      <c r="E572" s="5">
        <f t="shared" si="17"/>
        <v>15.769679995222543</v>
      </c>
      <c r="F572">
        <v>1.3454050667678589E-4</v>
      </c>
      <c r="G572" s="1">
        <f t="shared" si="18"/>
        <v>1.7759346881335738</v>
      </c>
    </row>
    <row r="573" spans="1:7">
      <c r="A573" s="12">
        <v>571</v>
      </c>
      <c r="B573" s="13">
        <f>Umrechnung!G573</f>
        <v>179194.14673816558</v>
      </c>
      <c r="C573" s="13">
        <f>Umrechnung!C573</f>
        <v>179194.14673816558</v>
      </c>
      <c r="D573" s="14">
        <f>Umrechnung!F573</f>
        <v>0</v>
      </c>
      <c r="E573" s="5">
        <f t="shared" si="17"/>
        <v>13.575314146830726</v>
      </c>
      <c r="F573">
        <v>0.72015478148188794</v>
      </c>
      <c r="G573" s="1">
        <f t="shared" si="18"/>
        <v>9506.0431155609203</v>
      </c>
    </row>
    <row r="574" spans="1:7">
      <c r="A574" s="12">
        <v>572</v>
      </c>
      <c r="B574" s="13">
        <f>Umrechnung!G574</f>
        <v>174775.66092818341</v>
      </c>
      <c r="C574" s="13">
        <f>Umrechnung!C574</f>
        <v>174775.66092818341</v>
      </c>
      <c r="D574" s="14">
        <f>Umrechnung!F574</f>
        <v>0</v>
      </c>
      <c r="E574" s="5">
        <f t="shared" si="17"/>
        <v>13.240580373347228</v>
      </c>
      <c r="F574">
        <v>1.455121189512478</v>
      </c>
      <c r="G574" s="1">
        <f t="shared" si="18"/>
        <v>19207.599701564712</v>
      </c>
    </row>
    <row r="575" spans="1:7">
      <c r="A575" s="12">
        <v>573</v>
      </c>
      <c r="B575" s="13">
        <f>Umrechnung!G575</f>
        <v>172320.94658930445</v>
      </c>
      <c r="C575" s="13">
        <f>Umrechnung!C575</f>
        <v>172320.94658930445</v>
      </c>
      <c r="D575" s="14">
        <f>Umrechnung!F575</f>
        <v>0</v>
      </c>
      <c r="E575" s="5">
        <f t="shared" si="17"/>
        <v>13.054617165856397</v>
      </c>
      <c r="F575">
        <v>2.071832750360791</v>
      </c>
      <c r="G575" s="1">
        <f t="shared" si="18"/>
        <v>27348.19230476244</v>
      </c>
    </row>
    <row r="576" spans="1:7">
      <c r="A576" s="12">
        <v>574</v>
      </c>
      <c r="B576" s="13">
        <f>Umrechnung!G576</f>
        <v>158574.54629158214</v>
      </c>
      <c r="C576" s="13">
        <f>Umrechnung!C576</f>
        <v>158574.54629158214</v>
      </c>
      <c r="D576" s="14">
        <f>Umrechnung!F576</f>
        <v>0</v>
      </c>
      <c r="E576" s="5">
        <f t="shared" si="17"/>
        <v>12.013223203907739</v>
      </c>
      <c r="F576">
        <v>2.4529568035046379</v>
      </c>
      <c r="G576" s="1">
        <f t="shared" si="18"/>
        <v>32379.02980626122</v>
      </c>
    </row>
    <row r="577" spans="1:7">
      <c r="A577" s="12">
        <v>575</v>
      </c>
      <c r="B577" s="13">
        <f>Umrechnung!G577</f>
        <v>165938.68930821909</v>
      </c>
      <c r="C577" s="13">
        <f>Umrechnung!C577</f>
        <v>165938.68930821909</v>
      </c>
      <c r="D577" s="14">
        <f>Umrechnung!F577</f>
        <v>0</v>
      </c>
      <c r="E577" s="5">
        <f t="shared" si="17"/>
        <v>12.571112826380235</v>
      </c>
      <c r="F577">
        <v>2.5204895114878081</v>
      </c>
      <c r="G577" s="1">
        <f t="shared" si="18"/>
        <v>33270.46155163907</v>
      </c>
    </row>
    <row r="578" spans="1:7">
      <c r="A578" s="12">
        <v>576</v>
      </c>
      <c r="B578" s="13">
        <f>Umrechnung!G578</f>
        <v>163483.97496934011</v>
      </c>
      <c r="C578" s="13">
        <f>Umrechnung!C578</f>
        <v>163483.97496934011</v>
      </c>
      <c r="D578" s="14">
        <f>Umrechnung!F578</f>
        <v>0</v>
      </c>
      <c r="E578" s="5">
        <f t="shared" si="17"/>
        <v>12.385149618889402</v>
      </c>
      <c r="F578">
        <v>2.2541292708835781</v>
      </c>
      <c r="G578" s="1">
        <f t="shared" si="18"/>
        <v>29754.50637566323</v>
      </c>
    </row>
    <row r="579" spans="1:7">
      <c r="A579" s="12">
        <v>577</v>
      </c>
      <c r="B579" s="13">
        <f>Umrechnung!G579</f>
        <v>152797.15046390044</v>
      </c>
      <c r="C579" s="13">
        <f>Umrechnung!C579</f>
        <v>152797.15046390044</v>
      </c>
      <c r="D579" s="14">
        <f>Umrechnung!F579</f>
        <v>0</v>
      </c>
      <c r="E579" s="5">
        <f t="shared" ref="E579:E642" si="19">B579/$AI$2</f>
        <v>11.575541701810639</v>
      </c>
      <c r="F579">
        <v>1.701172482251557</v>
      </c>
      <c r="G579" s="1">
        <f t="shared" ref="G579:G642" si="20">F579*$AI$2</f>
        <v>22455.476765720552</v>
      </c>
    </row>
    <row r="580" spans="1:7">
      <c r="A580" s="12">
        <v>578</v>
      </c>
      <c r="B580" s="13">
        <f>Umrechnung!G580</f>
        <v>151537.83328974736</v>
      </c>
      <c r="C580" s="13">
        <f>Umrechnung!C580</f>
        <v>151537.83328974736</v>
      </c>
      <c r="D580" s="14">
        <f>Umrechnung!F580</f>
        <v>0</v>
      </c>
      <c r="E580" s="5">
        <f t="shared" si="19"/>
        <v>11.480138885586921</v>
      </c>
      <c r="F580">
        <v>0.97565757299500777</v>
      </c>
      <c r="G580" s="1">
        <f t="shared" si="20"/>
        <v>12878.679963534103</v>
      </c>
    </row>
    <row r="581" spans="1:7">
      <c r="A581" s="12">
        <v>579</v>
      </c>
      <c r="B581" s="13">
        <f>Umrechnung!G581</f>
        <v>147340.10937590394</v>
      </c>
      <c r="C581" s="13">
        <f>Umrechnung!C581</f>
        <v>147340.10937590394</v>
      </c>
      <c r="D581" s="14">
        <f>Umrechnung!F581</f>
        <v>0</v>
      </c>
      <c r="E581" s="5">
        <f t="shared" si="19"/>
        <v>11.16212949817454</v>
      </c>
      <c r="F581">
        <v>0.2460047133863692</v>
      </c>
      <c r="G581" s="1">
        <f t="shared" si="20"/>
        <v>3247.2622167000736</v>
      </c>
    </row>
    <row r="582" spans="1:7">
      <c r="A582" s="12">
        <v>580</v>
      </c>
      <c r="B582" s="13">
        <f>Umrechnung!G582</f>
        <v>167908.9565537367</v>
      </c>
      <c r="C582" s="13">
        <f>Umrechnung!C582</f>
        <v>167908.9565537367</v>
      </c>
      <c r="D582" s="14">
        <f>Umrechnung!F582</f>
        <v>0</v>
      </c>
      <c r="E582" s="5">
        <f t="shared" si="19"/>
        <v>12.720375496495205</v>
      </c>
      <c r="F582">
        <v>1.3454050658912511E-4</v>
      </c>
      <c r="G582" s="1">
        <f t="shared" si="20"/>
        <v>1.7759346869764514</v>
      </c>
    </row>
    <row r="583" spans="1:7">
      <c r="A583" s="12">
        <v>581</v>
      </c>
      <c r="B583" s="13">
        <f>Umrechnung!G583</f>
        <v>165810.09459681503</v>
      </c>
      <c r="C583" s="13">
        <f>Umrechnung!C583</f>
        <v>165810.09459681503</v>
      </c>
      <c r="D583" s="14">
        <f>Umrechnung!F583</f>
        <v>0</v>
      </c>
      <c r="E583" s="5">
        <f t="shared" si="19"/>
        <v>12.561370802789018</v>
      </c>
      <c r="F583">
        <v>1.3454050658912511E-4</v>
      </c>
      <c r="G583" s="1">
        <f t="shared" si="20"/>
        <v>1.7759346869764514</v>
      </c>
    </row>
    <row r="584" spans="1:7">
      <c r="A584" s="12">
        <v>582</v>
      </c>
      <c r="B584" s="13">
        <f>Umrechnung!G584</f>
        <v>175045.08720727055</v>
      </c>
      <c r="C584" s="13">
        <f>Umrechnung!C584</f>
        <v>175045.08720727055</v>
      </c>
      <c r="D584" s="14">
        <f>Umrechnung!F584</f>
        <v>0</v>
      </c>
      <c r="E584" s="5">
        <f t="shared" si="19"/>
        <v>13.260991455096255</v>
      </c>
      <c r="F584">
        <v>1.3454050665624479E-4</v>
      </c>
      <c r="G584" s="1">
        <f t="shared" si="20"/>
        <v>1.7759346878624311</v>
      </c>
    </row>
    <row r="585" spans="1:7">
      <c r="A585" s="12">
        <v>583</v>
      </c>
      <c r="B585" s="13">
        <f>Umrechnung!G585</f>
        <v>206947.78895248054</v>
      </c>
      <c r="C585" s="13">
        <f>Umrechnung!C585</f>
        <v>206947.78895248054</v>
      </c>
      <c r="D585" s="14">
        <f>Umrechnung!F585</f>
        <v>0</v>
      </c>
      <c r="E585" s="5">
        <f t="shared" si="19"/>
        <v>15.677862799430343</v>
      </c>
      <c r="F585">
        <v>1.0878499418706209</v>
      </c>
      <c r="G585" s="1">
        <f t="shared" si="20"/>
        <v>14359.619232692196</v>
      </c>
    </row>
    <row r="586" spans="1:7">
      <c r="A586" s="12">
        <v>584</v>
      </c>
      <c r="B586" s="13">
        <f>Umrechnung!G586</f>
        <v>227568.69557085063</v>
      </c>
      <c r="C586" s="13">
        <f>Umrechnung!C586</f>
        <v>229195.72569585062</v>
      </c>
      <c r="D586" s="14">
        <f>Umrechnung!F586</f>
        <v>1627.0301249999998</v>
      </c>
      <c r="E586" s="5">
        <f t="shared" si="19"/>
        <v>17.24005269476141</v>
      </c>
      <c r="F586">
        <v>2.8420304863173138</v>
      </c>
      <c r="G586" s="1">
        <f t="shared" si="20"/>
        <v>37514.802419388543</v>
      </c>
    </row>
    <row r="587" spans="1:7">
      <c r="A587" s="12">
        <v>585</v>
      </c>
      <c r="B587" s="13">
        <f>Umrechnung!G587</f>
        <v>219444.35947254457</v>
      </c>
      <c r="C587" s="13">
        <f>Umrechnung!C587</f>
        <v>226677.09134754457</v>
      </c>
      <c r="D587" s="14">
        <f>Umrechnung!F587</f>
        <v>7232.7318749999995</v>
      </c>
      <c r="E587" s="5">
        <f t="shared" si="19"/>
        <v>16.624572687313982</v>
      </c>
      <c r="F587">
        <v>5.1555918381276662</v>
      </c>
      <c r="G587" s="1">
        <f t="shared" si="20"/>
        <v>68053.812263285188</v>
      </c>
    </row>
    <row r="588" spans="1:7">
      <c r="A588" s="12">
        <v>586</v>
      </c>
      <c r="B588" s="13">
        <f>Umrechnung!G588</f>
        <v>201799.68128016734</v>
      </c>
      <c r="C588" s="13">
        <f>Umrechnung!C588</f>
        <v>215343.23678016732</v>
      </c>
      <c r="D588" s="14">
        <f>Umrechnung!F588</f>
        <v>13543.555499999999</v>
      </c>
      <c r="E588" s="5">
        <f t="shared" si="19"/>
        <v>15.287854642436919</v>
      </c>
      <c r="F588">
        <v>7.8079488453690251</v>
      </c>
      <c r="G588" s="1">
        <f t="shared" si="20"/>
        <v>103064.92475887113</v>
      </c>
    </row>
    <row r="589" spans="1:7">
      <c r="A589" s="12">
        <v>587</v>
      </c>
      <c r="B589" s="13">
        <f>Umrechnung!G589</f>
        <v>184941.54114725275</v>
      </c>
      <c r="C589" s="13">
        <f>Umrechnung!C589</f>
        <v>202330.29264725276</v>
      </c>
      <c r="D589" s="14">
        <f>Umrechnung!F589</f>
        <v>17388.751500000002</v>
      </c>
      <c r="E589" s="5">
        <f t="shared" si="19"/>
        <v>14.010722814185815</v>
      </c>
      <c r="F589">
        <v>10.47895376288772</v>
      </c>
      <c r="G589" s="1">
        <f t="shared" si="20"/>
        <v>138322.18967011789</v>
      </c>
    </row>
    <row r="590" spans="1:7">
      <c r="A590" s="12">
        <v>588</v>
      </c>
      <c r="B590" s="13">
        <f>Umrechnung!G590</f>
        <v>178882.46640148765</v>
      </c>
      <c r="C590" s="13">
        <f>Umrechnung!C590</f>
        <v>196033.70677648764</v>
      </c>
      <c r="D590" s="14">
        <f>Umrechnung!F590</f>
        <v>17151.240375000001</v>
      </c>
      <c r="E590" s="5">
        <f t="shared" si="19"/>
        <v>13.5517020001127</v>
      </c>
      <c r="F590">
        <v>12.778552201026899</v>
      </c>
      <c r="G590" s="1">
        <f t="shared" si="20"/>
        <v>168676.88905355506</v>
      </c>
    </row>
    <row r="591" spans="1:7">
      <c r="A591" s="12">
        <v>589</v>
      </c>
      <c r="B591" s="13">
        <f>Umrechnung!G591</f>
        <v>163955.55497365489</v>
      </c>
      <c r="C591" s="13">
        <f>Umrechnung!C591</f>
        <v>175464.85959865488</v>
      </c>
      <c r="D591" s="14">
        <f>Umrechnung!F591</f>
        <v>11509.304625000001</v>
      </c>
      <c r="E591" s="5">
        <f t="shared" si="19"/>
        <v>12.420875376792036</v>
      </c>
      <c r="F591">
        <v>14.28962295982222</v>
      </c>
      <c r="G591" s="1">
        <f t="shared" si="20"/>
        <v>188623.02306965331</v>
      </c>
    </row>
    <row r="592" spans="1:7">
      <c r="A592" s="12">
        <v>590</v>
      </c>
      <c r="B592" s="13">
        <f>Umrechnung!G592</f>
        <v>176136.04834442004</v>
      </c>
      <c r="C592" s="13">
        <f>Umrechnung!C592</f>
        <v>181761.44546942002</v>
      </c>
      <c r="D592" s="14">
        <f>Umrechnung!F592</f>
        <v>5625.3971250000004</v>
      </c>
      <c r="E592" s="5">
        <f t="shared" si="19"/>
        <v>13.343640026092427</v>
      </c>
      <c r="F592">
        <v>14.6195030532248</v>
      </c>
      <c r="G592" s="1">
        <f t="shared" si="20"/>
        <v>192977.44030256735</v>
      </c>
    </row>
    <row r="593" spans="1:7">
      <c r="A593" s="12">
        <v>591</v>
      </c>
      <c r="B593" s="13">
        <f>Umrechnung!G593</f>
        <v>186518.54651433817</v>
      </c>
      <c r="C593" s="13">
        <f>Umrechnung!C593</f>
        <v>189317.34851433817</v>
      </c>
      <c r="D593" s="14">
        <f>Umrechnung!F593</f>
        <v>2798.8019999999997</v>
      </c>
      <c r="E593" s="5">
        <f t="shared" si="19"/>
        <v>14.130192917752892</v>
      </c>
      <c r="F593">
        <v>13.45421572297602</v>
      </c>
      <c r="G593" s="1">
        <f t="shared" si="20"/>
        <v>177595.64754328347</v>
      </c>
    </row>
    <row r="594" spans="1:7">
      <c r="A594" s="12">
        <v>592</v>
      </c>
      <c r="B594" s="13">
        <f>Umrechnung!G594</f>
        <v>177198.97968057659</v>
      </c>
      <c r="C594" s="13">
        <f>Umrechnung!C594</f>
        <v>177563.7215555766</v>
      </c>
      <c r="D594" s="14">
        <f>Umrechnung!F594</f>
        <v>364.74187499999999</v>
      </c>
      <c r="E594" s="5">
        <f t="shared" si="19"/>
        <v>13.424165127316408</v>
      </c>
      <c r="F594">
        <v>10.608636255087619</v>
      </c>
      <c r="G594" s="1">
        <f t="shared" si="20"/>
        <v>140033.99856715658</v>
      </c>
    </row>
    <row r="595" spans="1:7">
      <c r="A595" s="12">
        <v>593</v>
      </c>
      <c r="B595" s="13">
        <f>Umrechnung!G595</f>
        <v>171686.90807619577</v>
      </c>
      <c r="C595" s="13">
        <f>Umrechnung!C595</f>
        <v>171686.90807619577</v>
      </c>
      <c r="D595" s="14">
        <f>Umrechnung!F595</f>
        <v>0</v>
      </c>
      <c r="E595" s="5">
        <f t="shared" si="19"/>
        <v>13.006583945166346</v>
      </c>
      <c r="F595">
        <v>6.0658825554131921</v>
      </c>
      <c r="G595" s="1">
        <f t="shared" si="20"/>
        <v>80069.649731454134</v>
      </c>
    </row>
    <row r="596" spans="1:7">
      <c r="A596" s="12">
        <v>594</v>
      </c>
      <c r="B596" s="13">
        <f>Umrechnung!G596</f>
        <v>167489.18416235238</v>
      </c>
      <c r="C596" s="13">
        <f>Umrechnung!C596</f>
        <v>167489.18416235238</v>
      </c>
      <c r="D596" s="14">
        <f>Umrechnung!F596</f>
        <v>0</v>
      </c>
      <c r="E596" s="5">
        <f t="shared" si="19"/>
        <v>12.688574557753968</v>
      </c>
      <c r="F596">
        <v>1.3454050658912511E-4</v>
      </c>
      <c r="G596" s="1">
        <f t="shared" si="20"/>
        <v>1.7759346869764514</v>
      </c>
    </row>
    <row r="597" spans="1:7">
      <c r="A597" s="12">
        <v>595</v>
      </c>
      <c r="B597" s="13">
        <f>Umrechnung!G597</f>
        <v>168328.72894512105</v>
      </c>
      <c r="C597" s="13">
        <f>Umrechnung!C597</f>
        <v>168328.72894512105</v>
      </c>
      <c r="D597" s="14">
        <f>Umrechnung!F597</f>
        <v>0</v>
      </c>
      <c r="E597" s="5">
        <f t="shared" si="19"/>
        <v>12.752176435236443</v>
      </c>
      <c r="F597">
        <v>1.3454050658912511E-4</v>
      </c>
      <c r="G597" s="1">
        <f t="shared" si="20"/>
        <v>1.7759346869764514</v>
      </c>
    </row>
    <row r="598" spans="1:7">
      <c r="A598" s="12">
        <v>596</v>
      </c>
      <c r="B598" s="13">
        <f>Umrechnung!G598</f>
        <v>162451.91546574025</v>
      </c>
      <c r="C598" s="13">
        <f>Umrechnung!C598</f>
        <v>162451.91546574025</v>
      </c>
      <c r="D598" s="14">
        <f>Umrechnung!F598</f>
        <v>0</v>
      </c>
      <c r="E598" s="5">
        <f t="shared" si="19"/>
        <v>12.306963292859111</v>
      </c>
      <c r="F598">
        <v>1.3454050658912511E-4</v>
      </c>
      <c r="G598" s="1">
        <f t="shared" si="20"/>
        <v>1.7759346869764514</v>
      </c>
    </row>
    <row r="599" spans="1:7">
      <c r="A599" s="12">
        <v>597</v>
      </c>
      <c r="B599" s="13">
        <f>Umrechnung!G599</f>
        <v>156575.10198635948</v>
      </c>
      <c r="C599" s="13">
        <f>Umrechnung!C599</f>
        <v>156575.10198635948</v>
      </c>
      <c r="D599" s="14">
        <f>Umrechnung!F599</f>
        <v>0</v>
      </c>
      <c r="E599" s="5">
        <f t="shared" si="19"/>
        <v>11.861750150481779</v>
      </c>
      <c r="F599">
        <v>1.3454050658912511E-4</v>
      </c>
      <c r="G599" s="1">
        <f t="shared" si="20"/>
        <v>1.7759346869764514</v>
      </c>
    </row>
    <row r="600" spans="1:7">
      <c r="A600" s="12">
        <v>598</v>
      </c>
      <c r="B600" s="13">
        <f>Umrechnung!G600</f>
        <v>140203.97872237014</v>
      </c>
      <c r="C600" s="13">
        <f>Umrechnung!C600</f>
        <v>140203.97872237014</v>
      </c>
      <c r="D600" s="14">
        <f>Umrechnung!F600</f>
        <v>0</v>
      </c>
      <c r="E600" s="5">
        <f t="shared" si="19"/>
        <v>10.621513539573495</v>
      </c>
      <c r="F600">
        <v>1.3454050658912511E-4</v>
      </c>
      <c r="G600" s="1">
        <f t="shared" si="20"/>
        <v>1.7759346869764514</v>
      </c>
    </row>
    <row r="601" spans="1:7">
      <c r="A601" s="12">
        <v>599</v>
      </c>
      <c r="B601" s="13">
        <f>Umrechnung!G601</f>
        <v>131808.53089468332</v>
      </c>
      <c r="C601" s="13">
        <f>Umrechnung!C601</f>
        <v>131808.53089468332</v>
      </c>
      <c r="D601" s="14">
        <f>Umrechnung!F601</f>
        <v>0</v>
      </c>
      <c r="E601" s="5">
        <f t="shared" si="19"/>
        <v>9.9854947647487364</v>
      </c>
      <c r="F601">
        <v>1.3454050658912511E-4</v>
      </c>
      <c r="G601" s="1">
        <f t="shared" si="20"/>
        <v>1.7759346869764514</v>
      </c>
    </row>
    <row r="602" spans="1:7">
      <c r="A602" s="12">
        <v>600</v>
      </c>
      <c r="B602" s="13">
        <f>Umrechnung!G602</f>
        <v>133487.62046022067</v>
      </c>
      <c r="C602" s="13">
        <f>Umrechnung!C602</f>
        <v>133487.62046022067</v>
      </c>
      <c r="D602" s="14">
        <f>Umrechnung!F602</f>
        <v>0</v>
      </c>
      <c r="E602" s="5">
        <f t="shared" si="19"/>
        <v>10.112698519713687</v>
      </c>
      <c r="F602">
        <v>1.3454050658912511E-4</v>
      </c>
      <c r="G602" s="1">
        <f t="shared" si="20"/>
        <v>1.7759346869764514</v>
      </c>
    </row>
    <row r="603" spans="1:7">
      <c r="A603" s="12">
        <v>601</v>
      </c>
      <c r="B603" s="13">
        <f>Umrechnung!G603</f>
        <v>89053.504203997465</v>
      </c>
      <c r="C603" s="13">
        <f>Umrechnung!C603</f>
        <v>89053.504203997465</v>
      </c>
      <c r="D603" s="14">
        <f>Umrechnung!F603</f>
        <v>0</v>
      </c>
      <c r="E603" s="5">
        <f t="shared" si="19"/>
        <v>6.7464775912119288</v>
      </c>
      <c r="F603">
        <v>1.3454050658912511E-4</v>
      </c>
      <c r="G603" s="1">
        <f t="shared" si="20"/>
        <v>1.7759346869764514</v>
      </c>
    </row>
    <row r="604" spans="1:7">
      <c r="A604" s="12">
        <v>602</v>
      </c>
      <c r="B604" s="13">
        <f>Umrechnung!G604</f>
        <v>91083.213701524466</v>
      </c>
      <c r="C604" s="13">
        <f>Umrechnung!C604</f>
        <v>91083.213701524466</v>
      </c>
      <c r="D604" s="14">
        <f>Umrechnung!F604</f>
        <v>0</v>
      </c>
      <c r="E604" s="5">
        <f t="shared" si="19"/>
        <v>6.9002434622367019</v>
      </c>
      <c r="F604">
        <v>1.3454050658912511E-4</v>
      </c>
      <c r="G604" s="1">
        <f t="shared" si="20"/>
        <v>1.7759346869764514</v>
      </c>
    </row>
    <row r="605" spans="1:7">
      <c r="A605" s="12">
        <v>603</v>
      </c>
      <c r="B605" s="13">
        <f>Umrechnung!G605</f>
        <v>87277.508393661337</v>
      </c>
      <c r="C605" s="13">
        <f>Umrechnung!C605</f>
        <v>87277.508393661337</v>
      </c>
      <c r="D605" s="14">
        <f>Umrechnung!F605</f>
        <v>0</v>
      </c>
      <c r="E605" s="5">
        <f t="shared" si="19"/>
        <v>6.6119324540652524</v>
      </c>
      <c r="F605">
        <v>1.3454050658912511E-4</v>
      </c>
      <c r="G605" s="1">
        <f t="shared" si="20"/>
        <v>1.7759346869764514</v>
      </c>
    </row>
    <row r="606" spans="1:7">
      <c r="A606" s="12">
        <v>604</v>
      </c>
      <c r="B606" s="13">
        <f>Umrechnung!G606</f>
        <v>95396.346383769356</v>
      </c>
      <c r="C606" s="13">
        <f>Umrechnung!C606</f>
        <v>95396.346383769356</v>
      </c>
      <c r="D606" s="14">
        <f>Umrechnung!F606</f>
        <v>0</v>
      </c>
      <c r="E606" s="5">
        <f t="shared" si="19"/>
        <v>7.2269959381643449</v>
      </c>
      <c r="F606">
        <v>1.3454050658912511E-4</v>
      </c>
      <c r="G606" s="1">
        <f t="shared" si="20"/>
        <v>1.7759346869764514</v>
      </c>
    </row>
    <row r="607" spans="1:7">
      <c r="A607" s="12">
        <v>605</v>
      </c>
      <c r="B607" s="13">
        <f>Umrechnung!G607</f>
        <v>108335.74443050403</v>
      </c>
      <c r="C607" s="13">
        <f>Umrechnung!C607</f>
        <v>108335.74443050403</v>
      </c>
      <c r="D607" s="14">
        <f>Umrechnung!F607</f>
        <v>0</v>
      </c>
      <c r="E607" s="5">
        <f t="shared" si="19"/>
        <v>8.2072533659472739</v>
      </c>
      <c r="F607">
        <v>1.3454050658912511E-4</v>
      </c>
      <c r="G607" s="1">
        <f t="shared" si="20"/>
        <v>1.7759346869764514</v>
      </c>
    </row>
    <row r="608" spans="1:7">
      <c r="A608" s="12">
        <v>606</v>
      </c>
      <c r="B608" s="13">
        <f>Umrechnung!G608</f>
        <v>113156.30448713068</v>
      </c>
      <c r="C608" s="13">
        <f>Umrechnung!C608</f>
        <v>113156.30448713068</v>
      </c>
      <c r="D608" s="14">
        <f>Umrechnung!F608</f>
        <v>0</v>
      </c>
      <c r="E608" s="5">
        <f t="shared" si="19"/>
        <v>8.5724473096311122</v>
      </c>
      <c r="F608">
        <v>1.345405094293215E-4</v>
      </c>
      <c r="G608" s="1">
        <f t="shared" si="20"/>
        <v>1.7759347244670438</v>
      </c>
    </row>
    <row r="609" spans="1:7">
      <c r="A609" s="12">
        <v>607</v>
      </c>
      <c r="B609" s="13">
        <f>Umrechnung!G609</f>
        <v>111634.02236398544</v>
      </c>
      <c r="C609" s="13">
        <f>Umrechnung!C609</f>
        <v>111634.02236398544</v>
      </c>
      <c r="D609" s="14">
        <f>Umrechnung!F609</f>
        <v>0</v>
      </c>
      <c r="E609" s="5">
        <f t="shared" si="19"/>
        <v>8.4571229063625335</v>
      </c>
      <c r="F609">
        <v>12.808863523647799</v>
      </c>
      <c r="G609" s="1">
        <f t="shared" si="20"/>
        <v>169076.99851215095</v>
      </c>
    </row>
    <row r="610" spans="1:7">
      <c r="A610" s="12">
        <v>608</v>
      </c>
      <c r="B610" s="13">
        <f>Umrechnung!G610</f>
        <v>115643.07767123033</v>
      </c>
      <c r="C610" s="13">
        <f>Umrechnung!C610</f>
        <v>115947.15504623033</v>
      </c>
      <c r="D610" s="14">
        <f>Umrechnung!F610</f>
        <v>304.07737499999996</v>
      </c>
      <c r="E610" s="5">
        <f t="shared" si="19"/>
        <v>8.7608392175174501</v>
      </c>
      <c r="F610">
        <v>25.26588911305863</v>
      </c>
      <c r="G610" s="1">
        <f t="shared" si="20"/>
        <v>333509.73629237391</v>
      </c>
    </row>
    <row r="611" spans="1:7">
      <c r="A611" s="12">
        <v>609</v>
      </c>
      <c r="B611" s="13">
        <f>Umrechnung!G611</f>
        <v>112204.69573651244</v>
      </c>
      <c r="C611" s="13">
        <f>Umrechnung!C611</f>
        <v>113663.73186151244</v>
      </c>
      <c r="D611" s="14">
        <f>Umrechnung!F611</f>
        <v>1459.0361249999999</v>
      </c>
      <c r="E611" s="5">
        <f t="shared" si="19"/>
        <v>8.5003557376145782</v>
      </c>
      <c r="F611">
        <v>36.366319143262757</v>
      </c>
      <c r="G611" s="1">
        <f t="shared" si="20"/>
        <v>480035.41269106837</v>
      </c>
    </row>
    <row r="612" spans="1:7">
      <c r="A612" s="12">
        <v>610</v>
      </c>
      <c r="B612" s="13">
        <f>Umrechnung!G612</f>
        <v>112676.8781096577</v>
      </c>
      <c r="C612" s="13">
        <f>Umrechnung!C612</f>
        <v>115186.01398465769</v>
      </c>
      <c r="D612" s="14">
        <f>Umrechnung!F612</f>
        <v>2509.1358749999999</v>
      </c>
      <c r="E612" s="5">
        <f t="shared" si="19"/>
        <v>8.5361271295195227</v>
      </c>
      <c r="F612">
        <v>45.191817425403038</v>
      </c>
      <c r="G612" s="1">
        <f t="shared" si="20"/>
        <v>596531.99001532013</v>
      </c>
    </row>
    <row r="613" spans="1:7">
      <c r="A613" s="12">
        <v>611</v>
      </c>
      <c r="B613" s="13">
        <f>Umrechnung!G613</f>
        <v>109394.12355055804</v>
      </c>
      <c r="C613" s="13">
        <f>Umrechnung!C613</f>
        <v>112395.16342555804</v>
      </c>
      <c r="D613" s="14">
        <f>Umrechnung!F613</f>
        <v>3001.0398749999999</v>
      </c>
      <c r="E613" s="5">
        <f t="shared" si="19"/>
        <v>8.2874336023150033</v>
      </c>
      <c r="F613">
        <v>50.993879610289923</v>
      </c>
      <c r="G613" s="1">
        <f t="shared" si="20"/>
        <v>673119.21085582697</v>
      </c>
    </row>
    <row r="614" spans="1:7">
      <c r="A614" s="12">
        <v>612</v>
      </c>
      <c r="B614" s="13">
        <f>Umrechnung!G614</f>
        <v>102118.83818483177</v>
      </c>
      <c r="C614" s="13">
        <f>Umrechnung!C614</f>
        <v>104783.75280983177</v>
      </c>
      <c r="D614" s="14">
        <f>Umrechnung!F614</f>
        <v>2664.9146249999994</v>
      </c>
      <c r="E614" s="5">
        <f t="shared" si="19"/>
        <v>7.7362756200630125</v>
      </c>
      <c r="F614">
        <v>53.261644364284273</v>
      </c>
      <c r="G614" s="1">
        <f t="shared" si="20"/>
        <v>703053.70560855244</v>
      </c>
    </row>
    <row r="615" spans="1:7">
      <c r="A615" s="12">
        <v>613</v>
      </c>
      <c r="B615" s="13">
        <f>Umrechnung!G615</f>
        <v>100772.83250011389</v>
      </c>
      <c r="C615" s="13">
        <f>Umrechnung!C615</f>
        <v>102500.32962511388</v>
      </c>
      <c r="D615" s="14">
        <f>Umrechnung!F615</f>
        <v>1727.4971249999996</v>
      </c>
      <c r="E615" s="5">
        <f t="shared" si="19"/>
        <v>7.6343054924328699</v>
      </c>
      <c r="F615">
        <v>51.76773241717035</v>
      </c>
      <c r="G615" s="1">
        <f t="shared" si="20"/>
        <v>683334.06790664862</v>
      </c>
    </row>
    <row r="616" spans="1:7">
      <c r="A616" s="12">
        <v>614</v>
      </c>
      <c r="B616" s="13">
        <f>Umrechnung!G616</f>
        <v>101507.73762511388</v>
      </c>
      <c r="C616" s="13">
        <f>Umrechnung!C616</f>
        <v>102500.32962511388</v>
      </c>
      <c r="D616" s="14">
        <f>Umrechnung!F616</f>
        <v>992.59199999999998</v>
      </c>
      <c r="E616" s="5">
        <f t="shared" si="19"/>
        <v>7.6899801231146876</v>
      </c>
      <c r="F616">
        <v>46.587957334532923</v>
      </c>
      <c r="G616" s="1">
        <f t="shared" si="20"/>
        <v>614961.03681583458</v>
      </c>
    </row>
    <row r="617" spans="1:7">
      <c r="A617" s="12">
        <v>615</v>
      </c>
      <c r="B617" s="13">
        <f>Umrechnung!G617</f>
        <v>101440.54668792302</v>
      </c>
      <c r="C617" s="13">
        <f>Umrechnung!C617</f>
        <v>102246.61593792302</v>
      </c>
      <c r="D617" s="14">
        <f>Umrechnung!F617</f>
        <v>806.06925000000001</v>
      </c>
      <c r="E617" s="5">
        <f t="shared" si="19"/>
        <v>7.6848899006002291</v>
      </c>
      <c r="F617">
        <v>38.093487197723753</v>
      </c>
      <c r="G617" s="1">
        <f t="shared" si="20"/>
        <v>502834.03100995353</v>
      </c>
    </row>
    <row r="618" spans="1:7">
      <c r="A618" s="12">
        <v>616</v>
      </c>
      <c r="B618" s="13">
        <f>Umrechnung!G618</f>
        <v>106830.41974454965</v>
      </c>
      <c r="C618" s="13">
        <f>Umrechnung!C618</f>
        <v>107067.17599454966</v>
      </c>
      <c r="D618" s="14">
        <f>Umrechnung!F618</f>
        <v>236.75624999999997</v>
      </c>
      <c r="E618" s="5">
        <f t="shared" si="19"/>
        <v>8.0932136170113367</v>
      </c>
      <c r="F618">
        <v>26.916838678034491</v>
      </c>
      <c r="G618" s="1">
        <f t="shared" si="20"/>
        <v>355302.27055005525</v>
      </c>
    </row>
    <row r="619" spans="1:7">
      <c r="A619" s="12">
        <v>617</v>
      </c>
      <c r="B619" s="13">
        <f>Umrechnung!G619</f>
        <v>114678.58661027592</v>
      </c>
      <c r="C619" s="13">
        <f>Umrechnung!C619</f>
        <v>114678.58661027592</v>
      </c>
      <c r="D619" s="14">
        <f>Umrechnung!F619</f>
        <v>0</v>
      </c>
      <c r="E619" s="5">
        <f t="shared" si="19"/>
        <v>8.687771712899691</v>
      </c>
      <c r="F619">
        <v>13.895640089274041</v>
      </c>
      <c r="G619" s="1">
        <f t="shared" si="20"/>
        <v>183422.44917841733</v>
      </c>
    </row>
    <row r="620" spans="1:7">
      <c r="A620" s="12">
        <v>618</v>
      </c>
      <c r="B620" s="13">
        <f>Umrechnung!G620</f>
        <v>113663.73186151244</v>
      </c>
      <c r="C620" s="13">
        <f>Umrechnung!C620</f>
        <v>113663.73186151244</v>
      </c>
      <c r="D620" s="14">
        <f>Umrechnung!F620</f>
        <v>0</v>
      </c>
      <c r="E620" s="5">
        <f t="shared" si="19"/>
        <v>8.6108887773873057</v>
      </c>
      <c r="F620">
        <v>1.3454050658912511E-4</v>
      </c>
      <c r="G620" s="1">
        <f t="shared" si="20"/>
        <v>1.7759346869764514</v>
      </c>
    </row>
    <row r="621" spans="1:7">
      <c r="A621" s="12">
        <v>619</v>
      </c>
      <c r="B621" s="13">
        <f>Umrechnung!G621</f>
        <v>117469.43716937555</v>
      </c>
      <c r="C621" s="13">
        <f>Umrechnung!C621</f>
        <v>117469.43716937555</v>
      </c>
      <c r="D621" s="14">
        <f>Umrechnung!F621</f>
        <v>0</v>
      </c>
      <c r="E621" s="5">
        <f t="shared" si="19"/>
        <v>8.8991997855587535</v>
      </c>
      <c r="F621">
        <v>1.3454050658912511E-4</v>
      </c>
      <c r="G621" s="1">
        <f t="shared" si="20"/>
        <v>1.7759346869764514</v>
      </c>
    </row>
    <row r="622" spans="1:7">
      <c r="A622" s="12">
        <v>620</v>
      </c>
      <c r="B622" s="13">
        <f>Umrechnung!G622</f>
        <v>108335.74443050403</v>
      </c>
      <c r="C622" s="13">
        <f>Umrechnung!C622</f>
        <v>108335.74443050403</v>
      </c>
      <c r="D622" s="14">
        <f>Umrechnung!F622</f>
        <v>0</v>
      </c>
      <c r="E622" s="5">
        <f t="shared" si="19"/>
        <v>8.2072533659472739</v>
      </c>
      <c r="F622">
        <v>1.3454050658912511E-4</v>
      </c>
      <c r="G622" s="1">
        <f t="shared" si="20"/>
        <v>1.7759346869764514</v>
      </c>
    </row>
    <row r="623" spans="1:7">
      <c r="A623" s="12">
        <v>621</v>
      </c>
      <c r="B623" s="13">
        <f>Umrechnung!G623</f>
        <v>100978.04750196863</v>
      </c>
      <c r="C623" s="13">
        <f>Umrechnung!C623</f>
        <v>100978.04750196863</v>
      </c>
      <c r="D623" s="14">
        <f>Umrechnung!F623</f>
        <v>0</v>
      </c>
      <c r="E623" s="5">
        <f t="shared" si="19"/>
        <v>7.6498520834824717</v>
      </c>
      <c r="F623">
        <v>1.3454050658912511E-4</v>
      </c>
      <c r="G623" s="1">
        <f t="shared" si="20"/>
        <v>1.7759346869764514</v>
      </c>
    </row>
    <row r="624" spans="1:7">
      <c r="A624" s="12">
        <v>622</v>
      </c>
      <c r="B624" s="13">
        <f>Umrechnung!G624</f>
        <v>93112.923199051482</v>
      </c>
      <c r="C624" s="13">
        <f>Umrechnung!C624</f>
        <v>93112.923199051482</v>
      </c>
      <c r="D624" s="14">
        <f>Umrechnung!F624</f>
        <v>0</v>
      </c>
      <c r="E624" s="5">
        <f t="shared" si="19"/>
        <v>7.0540093332614759</v>
      </c>
      <c r="F624">
        <v>1.3454050658912511E-4</v>
      </c>
      <c r="G624" s="1">
        <f t="shared" si="20"/>
        <v>1.7759346869764514</v>
      </c>
    </row>
    <row r="625" spans="1:7">
      <c r="A625" s="12">
        <v>623</v>
      </c>
      <c r="B625" s="13">
        <f>Umrechnung!G625</f>
        <v>91336.927388715354</v>
      </c>
      <c r="C625" s="13">
        <f>Umrechnung!C625</f>
        <v>91336.927388715354</v>
      </c>
      <c r="D625" s="14">
        <f>Umrechnung!F625</f>
        <v>0</v>
      </c>
      <c r="E625" s="5">
        <f t="shared" si="19"/>
        <v>6.9194641961147996</v>
      </c>
      <c r="F625">
        <v>1.3454050658912511E-4</v>
      </c>
      <c r="G625" s="1">
        <f t="shared" si="20"/>
        <v>1.7759346869764514</v>
      </c>
    </row>
    <row r="626" spans="1:7">
      <c r="A626" s="12">
        <v>624</v>
      </c>
      <c r="B626" s="13">
        <f>Umrechnung!G626</f>
        <v>89560.931578379212</v>
      </c>
      <c r="C626" s="13">
        <f>Umrechnung!C626</f>
        <v>89560.931578379212</v>
      </c>
      <c r="D626" s="14">
        <f>Umrechnung!F626</f>
        <v>0</v>
      </c>
      <c r="E626" s="5">
        <f t="shared" si="19"/>
        <v>6.7849190589681223</v>
      </c>
      <c r="F626">
        <v>1.3454050658912511E-4</v>
      </c>
      <c r="G626" s="1">
        <f t="shared" si="20"/>
        <v>1.7759346869764514</v>
      </c>
    </row>
    <row r="627" spans="1:7">
      <c r="A627" s="12">
        <v>625</v>
      </c>
      <c r="B627" s="13">
        <f>Umrechnung!G627</f>
        <v>88219.409170496816</v>
      </c>
      <c r="C627" s="13">
        <f>Umrechnung!C627</f>
        <v>88219.409170496816</v>
      </c>
      <c r="D627" s="14">
        <f>Umrechnung!F627</f>
        <v>0</v>
      </c>
      <c r="E627" s="5">
        <f t="shared" si="19"/>
        <v>6.6832885735224856</v>
      </c>
      <c r="F627">
        <v>1.3454050658912511E-4</v>
      </c>
      <c r="G627" s="1">
        <f t="shared" si="20"/>
        <v>1.7759346869764514</v>
      </c>
    </row>
    <row r="628" spans="1:7">
      <c r="A628" s="12">
        <v>626</v>
      </c>
      <c r="B628" s="13">
        <f>Umrechnung!G628</f>
        <v>89239.286733161556</v>
      </c>
      <c r="C628" s="13">
        <f>Umrechnung!C628</f>
        <v>89239.286733161556</v>
      </c>
      <c r="D628" s="14">
        <f>Umrechnung!F628</f>
        <v>0</v>
      </c>
      <c r="E628" s="5">
        <f t="shared" si="19"/>
        <v>6.7605520252395115</v>
      </c>
      <c r="F628">
        <v>1.3454050658912511E-4</v>
      </c>
      <c r="G628" s="1">
        <f t="shared" si="20"/>
        <v>1.7759346869764514</v>
      </c>
    </row>
    <row r="629" spans="1:7">
      <c r="A629" s="12">
        <v>627</v>
      </c>
      <c r="B629" s="13">
        <f>Umrechnung!G629</f>
        <v>87454.500998498319</v>
      </c>
      <c r="C629" s="13">
        <f>Umrechnung!C629</f>
        <v>87454.500998498319</v>
      </c>
      <c r="D629" s="14">
        <f>Umrechnung!F629</f>
        <v>0</v>
      </c>
      <c r="E629" s="5">
        <f t="shared" si="19"/>
        <v>6.6253409847347209</v>
      </c>
      <c r="F629">
        <v>1.3454050658912511E-4</v>
      </c>
      <c r="G629" s="1">
        <f t="shared" si="20"/>
        <v>1.7759346869764514</v>
      </c>
    </row>
    <row r="630" spans="1:7">
      <c r="A630" s="12">
        <v>628</v>
      </c>
      <c r="B630" s="13">
        <f>Umrechnung!G630</f>
        <v>100202.97053180711</v>
      </c>
      <c r="C630" s="13">
        <f>Umrechnung!C630</f>
        <v>100202.97053180711</v>
      </c>
      <c r="D630" s="14">
        <f>Umrechnung!F630</f>
        <v>0</v>
      </c>
      <c r="E630" s="5">
        <f t="shared" si="19"/>
        <v>7.5911341311975082</v>
      </c>
      <c r="F630">
        <v>1.3454050658912511E-4</v>
      </c>
      <c r="G630" s="1">
        <f t="shared" si="20"/>
        <v>1.7759346869764514</v>
      </c>
    </row>
    <row r="631" spans="1:7">
      <c r="A631" s="12">
        <v>629</v>
      </c>
      <c r="B631" s="13">
        <f>Umrechnung!G631</f>
        <v>110146.77676778797</v>
      </c>
      <c r="C631" s="13">
        <f>Umrechnung!C631</f>
        <v>110146.77676778797</v>
      </c>
      <c r="D631" s="14">
        <f>Umrechnung!F631</f>
        <v>0</v>
      </c>
      <c r="E631" s="5">
        <f t="shared" si="19"/>
        <v>8.3444527854384827</v>
      </c>
      <c r="F631">
        <v>1.3454050658912511E-4</v>
      </c>
      <c r="G631" s="1">
        <f t="shared" si="20"/>
        <v>1.7759346869764514</v>
      </c>
    </row>
    <row r="632" spans="1:7">
      <c r="A632" s="12">
        <v>630</v>
      </c>
      <c r="B632" s="13">
        <f>Umrechnung!G632</f>
        <v>113716.34823711443</v>
      </c>
      <c r="C632" s="13">
        <f>Umrechnung!C632</f>
        <v>113716.34823711443</v>
      </c>
      <c r="D632" s="14">
        <f>Umrechnung!F632</f>
        <v>0</v>
      </c>
      <c r="E632" s="5">
        <f t="shared" si="19"/>
        <v>8.6148748664480639</v>
      </c>
      <c r="F632">
        <v>1.345405083563041E-4</v>
      </c>
      <c r="G632" s="1">
        <f t="shared" si="20"/>
        <v>1.7759347103032141</v>
      </c>
    </row>
    <row r="633" spans="1:7">
      <c r="A633" s="12">
        <v>631</v>
      </c>
      <c r="B633" s="13">
        <f>Umrechnung!G633</f>
        <v>132074.14436507909</v>
      </c>
      <c r="C633" s="13">
        <f>Umrechnung!C633</f>
        <v>132074.14436507909</v>
      </c>
      <c r="D633" s="14">
        <f>Umrechnung!F633</f>
        <v>0</v>
      </c>
      <c r="E633" s="5">
        <f t="shared" si="19"/>
        <v>10.005616997354476</v>
      </c>
      <c r="F633">
        <v>12.18158070907154</v>
      </c>
      <c r="G633" s="1">
        <f t="shared" si="20"/>
        <v>160796.86535974432</v>
      </c>
    </row>
    <row r="634" spans="1:7">
      <c r="A634" s="12">
        <v>632</v>
      </c>
      <c r="B634" s="13">
        <f>Umrechnung!G634</f>
        <v>136708.24108473494</v>
      </c>
      <c r="C634" s="13">
        <f>Umrechnung!C634</f>
        <v>137683.47095973493</v>
      </c>
      <c r="D634" s="14">
        <f>Umrechnung!F634</f>
        <v>975.22987499999999</v>
      </c>
      <c r="E634" s="5">
        <f t="shared" si="19"/>
        <v>10.356684930661737</v>
      </c>
      <c r="F634">
        <v>23.368004056600231</v>
      </c>
      <c r="G634" s="1">
        <f t="shared" si="20"/>
        <v>308457.65354712307</v>
      </c>
    </row>
    <row r="635" spans="1:7">
      <c r="A635" s="12">
        <v>633</v>
      </c>
      <c r="B635" s="13">
        <f>Umrechnung!G635</f>
        <v>130744.6732250717</v>
      </c>
      <c r="C635" s="13">
        <f>Umrechnung!C635</f>
        <v>135898.68522507171</v>
      </c>
      <c r="D635" s="14">
        <f>Umrechnung!F635</f>
        <v>5154.0119999999997</v>
      </c>
      <c r="E635" s="5">
        <f t="shared" si="19"/>
        <v>9.9048994867478566</v>
      </c>
      <c r="F635">
        <v>32.86286963688427</v>
      </c>
      <c r="G635" s="1">
        <f t="shared" si="20"/>
        <v>433789.87920687237</v>
      </c>
    </row>
    <row r="636" spans="1:7">
      <c r="A636" s="12">
        <v>634</v>
      </c>
      <c r="B636" s="13">
        <f>Umrechnung!G636</f>
        <v>120415.22331808058</v>
      </c>
      <c r="C636" s="13">
        <f>Umrechnung!C636</f>
        <v>131309.23619308058</v>
      </c>
      <c r="D636" s="14">
        <f>Umrechnung!F636</f>
        <v>10894.012875000002</v>
      </c>
      <c r="E636" s="5">
        <f t="shared" si="19"/>
        <v>9.1223654028848919</v>
      </c>
      <c r="F636">
        <v>40.086629750196707</v>
      </c>
      <c r="G636" s="1">
        <f t="shared" si="20"/>
        <v>529143.51270259649</v>
      </c>
    </row>
    <row r="637" spans="1:7">
      <c r="A637" s="12">
        <v>635</v>
      </c>
      <c r="B637" s="13">
        <f>Umrechnung!G637</f>
        <v>109201.47067609675</v>
      </c>
      <c r="C637" s="13">
        <f>Umrechnung!C637</f>
        <v>122895.24630109675</v>
      </c>
      <c r="D637" s="14">
        <f>Umrechnung!F637</f>
        <v>13693.775625</v>
      </c>
      <c r="E637" s="5">
        <f t="shared" si="19"/>
        <v>8.2728386875830875</v>
      </c>
      <c r="F637">
        <v>44.604747715423478</v>
      </c>
      <c r="G637" s="1">
        <f t="shared" si="20"/>
        <v>588782.66984358989</v>
      </c>
    </row>
    <row r="638" spans="1:7">
      <c r="A638" s="12">
        <v>636</v>
      </c>
      <c r="B638" s="13">
        <f>Umrechnung!G638</f>
        <v>104071.24305043794</v>
      </c>
      <c r="C638" s="13">
        <f>Umrechnung!C638</f>
        <v>118815.73605043795</v>
      </c>
      <c r="D638" s="14">
        <f>Umrechnung!F638</f>
        <v>14744.493000000002</v>
      </c>
      <c r="E638" s="5">
        <f t="shared" si="19"/>
        <v>7.8841850795786321</v>
      </c>
      <c r="F638">
        <v>46.147637264806157</v>
      </c>
      <c r="G638" s="1">
        <f t="shared" si="20"/>
        <v>609148.81189544126</v>
      </c>
    </row>
    <row r="639" spans="1:7">
      <c r="A639" s="12">
        <v>637</v>
      </c>
      <c r="B639" s="13">
        <f>Umrechnung!G639</f>
        <v>100021.55683078206</v>
      </c>
      <c r="C639" s="13">
        <f>Umrechnung!C639</f>
        <v>113206.40945578206</v>
      </c>
      <c r="D639" s="14">
        <f>Umrechnung!F639</f>
        <v>13184.852624999998</v>
      </c>
      <c r="E639" s="5">
        <f t="shared" si="19"/>
        <v>7.5773906689986417</v>
      </c>
      <c r="F639">
        <v>44.622661480193123</v>
      </c>
      <c r="G639" s="1">
        <f t="shared" si="20"/>
        <v>589019.13153854921</v>
      </c>
    </row>
    <row r="640" spans="1:7">
      <c r="A640" s="12">
        <v>638</v>
      </c>
      <c r="B640" s="13">
        <f>Umrechnung!G640</f>
        <v>104158.82083078206</v>
      </c>
      <c r="C640" s="13">
        <f>Umrechnung!C640</f>
        <v>113206.40945578206</v>
      </c>
      <c r="D640" s="14">
        <f>Umrechnung!F640</f>
        <v>9047.5886250000003</v>
      </c>
      <c r="E640" s="5">
        <f t="shared" si="19"/>
        <v>7.8908197599077319</v>
      </c>
      <c r="F640">
        <v>40.118359520934227</v>
      </c>
      <c r="G640" s="1">
        <f t="shared" si="20"/>
        <v>529562.34567633178</v>
      </c>
    </row>
    <row r="641" spans="1:7">
      <c r="A641" s="12">
        <v>639</v>
      </c>
      <c r="B641" s="13">
        <f>Umrechnung!G641</f>
        <v>105160.19584578944</v>
      </c>
      <c r="C641" s="13">
        <f>Umrechnung!C641</f>
        <v>109381.86859578943</v>
      </c>
      <c r="D641" s="14">
        <f>Umrechnung!F641</f>
        <v>4221.6727500000006</v>
      </c>
      <c r="E641" s="5">
        <f t="shared" si="19"/>
        <v>7.9666815034688963</v>
      </c>
      <c r="F641">
        <v>32.900934506692742</v>
      </c>
      <c r="G641" s="1">
        <f t="shared" si="20"/>
        <v>434292.33548834419</v>
      </c>
    </row>
    <row r="642" spans="1:7">
      <c r="A642" s="12">
        <v>640</v>
      </c>
      <c r="B642" s="13">
        <f>Umrechnung!G642</f>
        <v>107167.0786111262</v>
      </c>
      <c r="C642" s="13">
        <f>Umrechnung!C642</f>
        <v>107597.0828611262</v>
      </c>
      <c r="D642" s="14">
        <f>Umrechnung!F642</f>
        <v>430.00425000000001</v>
      </c>
      <c r="E642" s="5">
        <f t="shared" si="19"/>
        <v>8.1187180766004694</v>
      </c>
      <c r="F642">
        <v>23.402850744442372</v>
      </c>
      <c r="G642" s="1">
        <f t="shared" si="20"/>
        <v>308917.62982663931</v>
      </c>
    </row>
    <row r="643" spans="1:7">
      <c r="A643" s="12">
        <v>641</v>
      </c>
      <c r="B643" s="13">
        <f>Umrechnung!G643</f>
        <v>101987.75626647034</v>
      </c>
      <c r="C643" s="13">
        <f>Umrechnung!C643</f>
        <v>101987.75626647034</v>
      </c>
      <c r="D643" s="14">
        <f>Umrechnung!F643</f>
        <v>0</v>
      </c>
      <c r="E643" s="5">
        <f t="shared" ref="E643:E706" si="21">B643/$AI$2</f>
        <v>7.7263451717022988</v>
      </c>
      <c r="F643">
        <v>12.20327237797297</v>
      </c>
      <c r="G643" s="1">
        <f t="shared" ref="G643:G706" si="22">F643*$AI$2</f>
        <v>161083.19538924322</v>
      </c>
    </row>
    <row r="644" spans="1:7">
      <c r="A644" s="12">
        <v>642</v>
      </c>
      <c r="B644" s="13">
        <f>Umrechnung!G644</f>
        <v>103007.63382913504</v>
      </c>
      <c r="C644" s="13">
        <f>Umrechnung!C644</f>
        <v>103007.63382913504</v>
      </c>
      <c r="D644" s="14">
        <f>Umrechnung!F644</f>
        <v>0</v>
      </c>
      <c r="E644" s="5">
        <f t="shared" si="21"/>
        <v>7.8036086234193212</v>
      </c>
      <c r="F644">
        <v>1.3454050658912511E-4</v>
      </c>
      <c r="G644" s="1">
        <f t="shared" si="22"/>
        <v>1.7759346869764514</v>
      </c>
    </row>
    <row r="645" spans="1:7">
      <c r="A645" s="12">
        <v>643</v>
      </c>
      <c r="B645" s="13">
        <f>Umrechnung!G645</f>
        <v>100967.87870380562</v>
      </c>
      <c r="C645" s="13">
        <f>Umrechnung!C645</f>
        <v>100967.87870380562</v>
      </c>
      <c r="D645" s="14">
        <f>Umrechnung!F645</f>
        <v>0</v>
      </c>
      <c r="E645" s="5">
        <f t="shared" si="21"/>
        <v>7.6490817199852739</v>
      </c>
      <c r="F645">
        <v>1.3454050658912511E-4</v>
      </c>
      <c r="G645" s="1">
        <f t="shared" si="22"/>
        <v>1.7759346869764514</v>
      </c>
    </row>
    <row r="646" spans="1:7">
      <c r="A646" s="12">
        <v>644</v>
      </c>
      <c r="B646" s="13">
        <f>Umrechnung!G646</f>
        <v>98418.184797143855</v>
      </c>
      <c r="C646" s="13">
        <f>Umrechnung!C646</f>
        <v>98418.184797143855</v>
      </c>
      <c r="D646" s="14">
        <f>Umrechnung!F646</f>
        <v>0</v>
      </c>
      <c r="E646" s="5">
        <f t="shared" si="21"/>
        <v>7.4559230906927159</v>
      </c>
      <c r="F646">
        <v>1.3454050658912511E-4</v>
      </c>
      <c r="G646" s="1">
        <f t="shared" si="22"/>
        <v>1.7759346869764514</v>
      </c>
    </row>
    <row r="647" spans="1:7">
      <c r="A647" s="12">
        <v>645</v>
      </c>
      <c r="B647" s="13">
        <f>Umrechnung!G647</f>
        <v>96123.460281148276</v>
      </c>
      <c r="C647" s="13">
        <f>Umrechnung!C647</f>
        <v>96123.460281148276</v>
      </c>
      <c r="D647" s="14">
        <f>Umrechnung!F647</f>
        <v>0</v>
      </c>
      <c r="E647" s="5">
        <f t="shared" si="21"/>
        <v>7.2820803243294145</v>
      </c>
      <c r="F647">
        <v>1.3454050658912511E-4</v>
      </c>
      <c r="G647" s="1">
        <f t="shared" si="22"/>
        <v>1.7759346869764514</v>
      </c>
    </row>
    <row r="648" spans="1:7">
      <c r="A648" s="12">
        <v>646</v>
      </c>
      <c r="B648" s="13">
        <f>Umrechnung!G648</f>
        <v>87709.470389164489</v>
      </c>
      <c r="C648" s="13">
        <f>Umrechnung!C648</f>
        <v>87709.470389164489</v>
      </c>
      <c r="D648" s="14">
        <f>Umrechnung!F648</f>
        <v>0</v>
      </c>
      <c r="E648" s="5">
        <f t="shared" si="21"/>
        <v>6.6446568476639767</v>
      </c>
      <c r="F648">
        <v>1.3454050658912511E-4</v>
      </c>
      <c r="G648" s="1">
        <f t="shared" si="22"/>
        <v>1.7759346869764514</v>
      </c>
    </row>
    <row r="649" spans="1:7">
      <c r="A649" s="12">
        <v>647</v>
      </c>
      <c r="B649" s="13">
        <f>Umrechnung!G649</f>
        <v>81590.205013176281</v>
      </c>
      <c r="C649" s="13">
        <f>Umrechnung!C649</f>
        <v>81590.205013176281</v>
      </c>
      <c r="D649" s="14">
        <f>Umrechnung!F649</f>
        <v>0</v>
      </c>
      <c r="E649" s="5">
        <f t="shared" si="21"/>
        <v>6.1810761373618393</v>
      </c>
      <c r="F649">
        <v>1.3454050658912511E-4</v>
      </c>
      <c r="G649" s="1">
        <f t="shared" si="22"/>
        <v>1.7759346869764514</v>
      </c>
    </row>
    <row r="650" spans="1:7">
      <c r="A650" s="12">
        <v>648</v>
      </c>
      <c r="B650" s="13">
        <f>Umrechnung!G650</f>
        <v>83629.960138505659</v>
      </c>
      <c r="C650" s="13">
        <f>Umrechnung!C650</f>
        <v>83629.960138505659</v>
      </c>
      <c r="D650" s="14">
        <f>Umrechnung!F650</f>
        <v>0</v>
      </c>
      <c r="E650" s="5">
        <f t="shared" si="21"/>
        <v>6.335603040795883</v>
      </c>
      <c r="F650">
        <v>1.3454050658912511E-4</v>
      </c>
      <c r="G650" s="1">
        <f t="shared" si="22"/>
        <v>1.7759346869764514</v>
      </c>
    </row>
    <row r="651" spans="1:7">
      <c r="A651" s="12">
        <v>649</v>
      </c>
      <c r="B651" s="13">
        <f>Umrechnung!G651</f>
        <v>116675.05458787843</v>
      </c>
      <c r="C651" s="13">
        <f>Umrechnung!C651</f>
        <v>116675.05458787843</v>
      </c>
      <c r="D651" s="14">
        <f>Umrechnung!F651</f>
        <v>0</v>
      </c>
      <c r="E651" s="5">
        <f t="shared" si="21"/>
        <v>8.8390192869604878</v>
      </c>
      <c r="F651">
        <v>1.3454050658912511E-4</v>
      </c>
      <c r="G651" s="1">
        <f t="shared" si="22"/>
        <v>1.7759346869764514</v>
      </c>
    </row>
    <row r="652" spans="1:7">
      <c r="A652" s="12">
        <v>650</v>
      </c>
      <c r="B652" s="13">
        <f>Umrechnung!G652</f>
        <v>118023.899149588</v>
      </c>
      <c r="C652" s="13">
        <f>Umrechnung!C652</f>
        <v>118023.899149588</v>
      </c>
      <c r="D652" s="14">
        <f>Umrechnung!F652</f>
        <v>0</v>
      </c>
      <c r="E652" s="5">
        <f t="shared" si="21"/>
        <v>8.9412044810293949</v>
      </c>
      <c r="F652">
        <v>1.3454050658912511E-4</v>
      </c>
      <c r="G652" s="1">
        <f t="shared" si="22"/>
        <v>1.7759346869764514</v>
      </c>
    </row>
    <row r="653" spans="1:7">
      <c r="A653" s="12">
        <v>651</v>
      </c>
      <c r="B653" s="13">
        <f>Umrechnung!G653</f>
        <v>115663.42116659625</v>
      </c>
      <c r="C653" s="13">
        <f>Umrechnung!C653</f>
        <v>115663.42116659625</v>
      </c>
      <c r="D653" s="14">
        <f>Umrechnung!F653</f>
        <v>0</v>
      </c>
      <c r="E653" s="5">
        <f t="shared" si="21"/>
        <v>8.7623803914088061</v>
      </c>
      <c r="F653">
        <v>1.3454050658912511E-4</v>
      </c>
      <c r="G653" s="1">
        <f t="shared" si="22"/>
        <v>1.7759346869764514</v>
      </c>
    </row>
    <row r="654" spans="1:7">
      <c r="A654" s="12">
        <v>652</v>
      </c>
      <c r="B654" s="13">
        <f>Umrechnung!G654</f>
        <v>132523.97818796596</v>
      </c>
      <c r="C654" s="13">
        <f>Umrechnung!C654</f>
        <v>132523.97818796596</v>
      </c>
      <c r="D654" s="14">
        <f>Umrechnung!F654</f>
        <v>0</v>
      </c>
      <c r="E654" s="5">
        <f t="shared" si="21"/>
        <v>10.039695317270148</v>
      </c>
      <c r="F654">
        <v>1.3454050658912511E-4</v>
      </c>
      <c r="G654" s="1">
        <f t="shared" si="22"/>
        <v>1.7759346869764514</v>
      </c>
    </row>
    <row r="655" spans="1:7">
      <c r="A655" s="12">
        <v>653</v>
      </c>
      <c r="B655" s="13">
        <f>Umrechnung!G655</f>
        <v>145675.21266463437</v>
      </c>
      <c r="C655" s="13">
        <f>Umrechnung!C655</f>
        <v>145675.21266463437</v>
      </c>
      <c r="D655" s="14">
        <f>Umrechnung!F655</f>
        <v>0</v>
      </c>
      <c r="E655" s="5">
        <f t="shared" si="21"/>
        <v>11.036000959441997</v>
      </c>
      <c r="F655">
        <v>1.3454050658912511E-4</v>
      </c>
      <c r="G655" s="1">
        <f t="shared" si="22"/>
        <v>1.7759346869764514</v>
      </c>
    </row>
    <row r="656" spans="1:7">
      <c r="A656" s="12">
        <v>654</v>
      </c>
      <c r="B656" s="13">
        <f>Umrechnung!G656</f>
        <v>150396.16863061785</v>
      </c>
      <c r="C656" s="13">
        <f>Umrechnung!C656</f>
        <v>150396.16863061785</v>
      </c>
      <c r="D656" s="14">
        <f>Umrechnung!F656</f>
        <v>0</v>
      </c>
      <c r="E656" s="5">
        <f t="shared" si="21"/>
        <v>11.39364913868317</v>
      </c>
      <c r="F656">
        <v>1.3454050742675049E-4</v>
      </c>
      <c r="G656" s="1">
        <f t="shared" si="22"/>
        <v>1.7759346980331066</v>
      </c>
    </row>
    <row r="657" spans="1:7">
      <c r="A657" s="12">
        <v>655</v>
      </c>
      <c r="B657" s="13">
        <f>Umrechnung!G657</f>
        <v>174675.09624139022</v>
      </c>
      <c r="C657" s="13">
        <f>Umrechnung!C657</f>
        <v>174675.37074139022</v>
      </c>
      <c r="D657" s="14">
        <f>Umrechnung!F657</f>
        <v>0.27449999999999997</v>
      </c>
      <c r="E657" s="5">
        <f t="shared" si="21"/>
        <v>13.232961836468956</v>
      </c>
      <c r="F657">
        <v>13.884691659358911</v>
      </c>
      <c r="G657" s="1">
        <f t="shared" si="22"/>
        <v>183277.92990353762</v>
      </c>
    </row>
    <row r="658" spans="1:7">
      <c r="A658" s="12">
        <v>656</v>
      </c>
      <c r="B658" s="13">
        <f>Umrechnung!G658</f>
        <v>180645.13620579295</v>
      </c>
      <c r="C658" s="13">
        <f>Umrechnung!C658</f>
        <v>182094.01583079295</v>
      </c>
      <c r="D658" s="14">
        <f>Umrechnung!F658</f>
        <v>1448.879625</v>
      </c>
      <c r="E658" s="5">
        <f t="shared" si="21"/>
        <v>13.685237591347951</v>
      </c>
      <c r="F658">
        <v>26.878747126608872</v>
      </c>
      <c r="G658" s="1">
        <f t="shared" si="22"/>
        <v>354799.4620712371</v>
      </c>
    </row>
    <row r="659" spans="1:7">
      <c r="A659" s="12">
        <v>657</v>
      </c>
      <c r="B659" s="13">
        <f>Umrechnung!G659</f>
        <v>174561.88922280117</v>
      </c>
      <c r="C659" s="13">
        <f>Umrechnung!C659</f>
        <v>179733.53784780117</v>
      </c>
      <c r="D659" s="14">
        <f>Umrechnung!F659</f>
        <v>5171.6486249999998</v>
      </c>
      <c r="E659" s="5">
        <f t="shared" si="21"/>
        <v>13.224385547181907</v>
      </c>
      <c r="F659">
        <v>38.013963630485698</v>
      </c>
      <c r="G659" s="1">
        <f t="shared" si="22"/>
        <v>501784.31992241123</v>
      </c>
    </row>
    <row r="660" spans="1:7">
      <c r="A660" s="12">
        <v>658</v>
      </c>
      <c r="B660" s="13">
        <f>Umrechnung!G660</f>
        <v>161871.30611955194</v>
      </c>
      <c r="C660" s="13">
        <f>Umrechnung!C660</f>
        <v>169279.99249455193</v>
      </c>
      <c r="D660" s="14">
        <f>Umrechnung!F660</f>
        <v>7408.6863750000011</v>
      </c>
      <c r="E660" s="5">
        <f t="shared" si="21"/>
        <v>12.262977736329692</v>
      </c>
      <c r="F660">
        <v>46.457374897762847</v>
      </c>
      <c r="G660" s="1">
        <f t="shared" si="22"/>
        <v>613237.34865046956</v>
      </c>
    </row>
    <row r="661" spans="1:7">
      <c r="A661" s="12">
        <v>659</v>
      </c>
      <c r="B661" s="13">
        <f>Umrechnung!G661</f>
        <v>151497.5232030123</v>
      </c>
      <c r="C661" s="13">
        <f>Umrechnung!C661</f>
        <v>160175.29170301231</v>
      </c>
      <c r="D661" s="14">
        <f>Umrechnung!F661</f>
        <v>8677.7685000000001</v>
      </c>
      <c r="E661" s="5">
        <f t="shared" si="21"/>
        <v>11.477085091137296</v>
      </c>
      <c r="F661">
        <v>51.583475542301301</v>
      </c>
      <c r="G661" s="1">
        <f t="shared" si="22"/>
        <v>680901.8771583772</v>
      </c>
    </row>
    <row r="662" spans="1:7">
      <c r="A662" s="12">
        <v>660</v>
      </c>
      <c r="B662" s="13">
        <f>Umrechnung!G662</f>
        <v>145627.6394098918</v>
      </c>
      <c r="C662" s="13">
        <f>Umrechnung!C662</f>
        <v>153768.2800348918</v>
      </c>
      <c r="D662" s="14">
        <f>Umrechnung!F662</f>
        <v>8140.6406249999991</v>
      </c>
      <c r="E662" s="5">
        <f t="shared" si="21"/>
        <v>11.032396924991803</v>
      </c>
      <c r="F662">
        <v>53.029671688937903</v>
      </c>
      <c r="G662" s="1">
        <f t="shared" si="22"/>
        <v>699991.66629398032</v>
      </c>
    </row>
    <row r="663" spans="1:7">
      <c r="A663" s="12">
        <v>661</v>
      </c>
      <c r="B663" s="13">
        <f>Umrechnung!G663</f>
        <v>142810.93434976309</v>
      </c>
      <c r="C663" s="13">
        <f>Umrechnung!C663</f>
        <v>149721.7463497631</v>
      </c>
      <c r="D663" s="14">
        <f>Umrechnung!F663</f>
        <v>6910.8119999999999</v>
      </c>
      <c r="E663" s="5">
        <f t="shared" si="21"/>
        <v>10.819010178012356</v>
      </c>
      <c r="F663">
        <v>50.729211295432123</v>
      </c>
      <c r="G663" s="1">
        <f t="shared" si="22"/>
        <v>669625.58909970406</v>
      </c>
    </row>
    <row r="664" spans="1:7">
      <c r="A664" s="12">
        <v>662</v>
      </c>
      <c r="B664" s="13">
        <f>Umrechnung!G664</f>
        <v>140254.39877420693</v>
      </c>
      <c r="C664" s="13">
        <f>Umrechnung!C664</f>
        <v>145338.00152420692</v>
      </c>
      <c r="D664" s="14">
        <f>Umrechnung!F664</f>
        <v>5083.6027500000009</v>
      </c>
      <c r="E664" s="5">
        <f t="shared" si="21"/>
        <v>10.625333240470223</v>
      </c>
      <c r="F664">
        <v>44.917792631177193</v>
      </c>
      <c r="G664" s="1">
        <f t="shared" si="22"/>
        <v>592914.86273153895</v>
      </c>
    </row>
    <row r="665" spans="1:7">
      <c r="A665" s="12">
        <v>663</v>
      </c>
      <c r="B665" s="13">
        <f>Umrechnung!G665</f>
        <v>138302.18705822338</v>
      </c>
      <c r="C665" s="13">
        <f>Umrechnung!C665</f>
        <v>140617.04555822338</v>
      </c>
      <c r="D665" s="14">
        <f>Umrechnung!F665</f>
        <v>2314.8585000000003</v>
      </c>
      <c r="E665" s="5">
        <f t="shared" si="21"/>
        <v>10.477438413501771</v>
      </c>
      <c r="F665">
        <v>36.112631774076448</v>
      </c>
      <c r="G665" s="1">
        <f t="shared" si="22"/>
        <v>476686.73941780912</v>
      </c>
    </row>
    <row r="666" spans="1:7">
      <c r="A666" s="12">
        <v>664</v>
      </c>
      <c r="B666" s="13">
        <f>Umrechnung!G666</f>
        <v>141035.08483907825</v>
      </c>
      <c r="C666" s="13">
        <f>Umrechnung!C666</f>
        <v>141291.46783907825</v>
      </c>
      <c r="D666" s="14">
        <f>Umrechnung!F666</f>
        <v>256.38299999999998</v>
      </c>
      <c r="E666" s="5">
        <f t="shared" si="21"/>
        <v>10.684476124172594</v>
      </c>
      <c r="F666">
        <v>25.0655776656169</v>
      </c>
      <c r="G666" s="1">
        <f t="shared" si="22"/>
        <v>330865.62518614309</v>
      </c>
    </row>
    <row r="667" spans="1:7">
      <c r="A667" s="12">
        <v>665</v>
      </c>
      <c r="B667" s="13">
        <f>Umrechnung!G667</f>
        <v>134884.45617095774</v>
      </c>
      <c r="C667" s="13">
        <f>Umrechnung!C667</f>
        <v>134884.45617095774</v>
      </c>
      <c r="D667" s="14">
        <f>Umrechnung!F667</f>
        <v>0</v>
      </c>
      <c r="E667" s="5">
        <f t="shared" si="21"/>
        <v>10.218519406890739</v>
      </c>
      <c r="F667">
        <v>12.694580853028951</v>
      </c>
      <c r="G667" s="1">
        <f t="shared" si="22"/>
        <v>167568.46725998216</v>
      </c>
    </row>
    <row r="668" spans="1:7">
      <c r="A668" s="12">
        <v>666</v>
      </c>
      <c r="B668" s="13">
        <f>Umrechnung!G668</f>
        <v>136233.3007326673</v>
      </c>
      <c r="C668" s="13">
        <f>Umrechnung!C668</f>
        <v>136233.3007326673</v>
      </c>
      <c r="D668" s="14">
        <f>Umrechnung!F668</f>
        <v>0</v>
      </c>
      <c r="E668" s="5">
        <f t="shared" si="21"/>
        <v>10.320704600959644</v>
      </c>
      <c r="F668">
        <v>1.3454050658912511E-4</v>
      </c>
      <c r="G668" s="1">
        <f t="shared" si="22"/>
        <v>1.7759346869764514</v>
      </c>
    </row>
    <row r="669" spans="1:7">
      <c r="A669" s="12">
        <v>667</v>
      </c>
      <c r="B669" s="13">
        <f>Umrechnung!G669</f>
        <v>133535.61160924812</v>
      </c>
      <c r="C669" s="13">
        <f>Umrechnung!C669</f>
        <v>133535.61160924812</v>
      </c>
      <c r="D669" s="14">
        <f>Umrechnung!F669</f>
        <v>0</v>
      </c>
      <c r="E669" s="5">
        <f t="shared" si="21"/>
        <v>10.116334212821828</v>
      </c>
      <c r="F669">
        <v>1.3454050658912511E-4</v>
      </c>
      <c r="G669" s="1">
        <f t="shared" si="22"/>
        <v>1.7759346869764514</v>
      </c>
    </row>
    <row r="670" spans="1:7">
      <c r="A670" s="12">
        <v>668</v>
      </c>
      <c r="B670" s="13">
        <f>Umrechnung!G670</f>
        <v>130163.50020497419</v>
      </c>
      <c r="C670" s="13">
        <f>Umrechnung!C670</f>
        <v>130163.50020497419</v>
      </c>
      <c r="D670" s="14">
        <f>Umrechnung!F670</f>
        <v>0</v>
      </c>
      <c r="E670" s="5">
        <f t="shared" si="21"/>
        <v>9.8608712276495591</v>
      </c>
      <c r="F670">
        <v>1.3454050658912511E-4</v>
      </c>
      <c r="G670" s="1">
        <f t="shared" si="22"/>
        <v>1.7759346869764514</v>
      </c>
    </row>
    <row r="671" spans="1:7">
      <c r="A671" s="12">
        <v>669</v>
      </c>
      <c r="B671" s="13">
        <f>Umrechnung!G671</f>
        <v>127128.59994112766</v>
      </c>
      <c r="C671" s="13">
        <f>Umrechnung!C671</f>
        <v>127128.59994112766</v>
      </c>
      <c r="D671" s="14">
        <f>Umrechnung!F671</f>
        <v>0</v>
      </c>
      <c r="E671" s="5">
        <f t="shared" si="21"/>
        <v>9.6309545409945194</v>
      </c>
      <c r="F671">
        <v>1.3454050658912511E-4</v>
      </c>
      <c r="G671" s="1">
        <f t="shared" si="22"/>
        <v>1.7759346869764514</v>
      </c>
    </row>
    <row r="672" spans="1:7">
      <c r="A672" s="12">
        <v>670</v>
      </c>
      <c r="B672" s="13">
        <f>Umrechnung!G672</f>
        <v>116000.63230702364</v>
      </c>
      <c r="C672" s="13">
        <f>Umrechnung!C672</f>
        <v>116000.63230702364</v>
      </c>
      <c r="D672" s="14">
        <f>Umrechnung!F672</f>
        <v>0</v>
      </c>
      <c r="E672" s="5">
        <f t="shared" si="21"/>
        <v>8.7879266899260333</v>
      </c>
      <c r="F672">
        <v>1.3454050658912511E-4</v>
      </c>
      <c r="G672" s="1">
        <f t="shared" si="22"/>
        <v>1.7759346869764514</v>
      </c>
    </row>
    <row r="673" spans="1:7">
      <c r="A673" s="12">
        <v>671</v>
      </c>
      <c r="B673" s="13">
        <f>Umrechnung!G673</f>
        <v>107907.56493676617</v>
      </c>
      <c r="C673" s="13">
        <f>Umrechnung!C673</f>
        <v>107907.56493676617</v>
      </c>
      <c r="D673" s="14">
        <f>Umrechnung!F673</f>
        <v>0</v>
      </c>
      <c r="E673" s="5">
        <f t="shared" si="21"/>
        <v>8.1748155255125887</v>
      </c>
      <c r="F673">
        <v>1.3454050658912511E-4</v>
      </c>
      <c r="G673" s="1">
        <f t="shared" si="22"/>
        <v>1.7759346869764514</v>
      </c>
    </row>
    <row r="674" spans="1:7">
      <c r="A674" s="12">
        <v>672</v>
      </c>
      <c r="B674" s="13">
        <f>Umrechnung!G674</f>
        <v>110605.25406018533</v>
      </c>
      <c r="C674" s="13">
        <f>Umrechnung!C674</f>
        <v>110605.25406018533</v>
      </c>
      <c r="D674" s="14">
        <f>Umrechnung!F674</f>
        <v>0</v>
      </c>
      <c r="E674" s="5">
        <f t="shared" si="21"/>
        <v>8.379185913650403</v>
      </c>
      <c r="F674">
        <v>1.3454050658912511E-4</v>
      </c>
      <c r="G674" s="1">
        <f t="shared" si="22"/>
        <v>1.7759346869764514</v>
      </c>
    </row>
    <row r="675" spans="1:7">
      <c r="A675" s="12">
        <v>673</v>
      </c>
      <c r="B675" s="13">
        <f>Umrechnung!G675</f>
        <v>132267.53092807528</v>
      </c>
      <c r="C675" s="13">
        <f>Umrechnung!C675</f>
        <v>132267.53092807528</v>
      </c>
      <c r="D675" s="14">
        <f>Umrechnung!F675</f>
        <v>0</v>
      </c>
      <c r="E675" s="5">
        <f t="shared" si="21"/>
        <v>10.020267494551158</v>
      </c>
      <c r="F675">
        <v>1.3454050658912511E-4</v>
      </c>
      <c r="G675" s="1">
        <f t="shared" si="22"/>
        <v>1.7759346869764514</v>
      </c>
    </row>
    <row r="676" spans="1:7">
      <c r="A676" s="12">
        <v>674</v>
      </c>
      <c r="B676" s="13">
        <f>Umrechnung!G676</f>
        <v>133796.63533186805</v>
      </c>
      <c r="C676" s="13">
        <f>Umrechnung!C676</f>
        <v>133796.63533186805</v>
      </c>
      <c r="D676" s="14">
        <f>Umrechnung!F676</f>
        <v>0</v>
      </c>
      <c r="E676" s="5">
        <f t="shared" si="21"/>
        <v>10.136108737262731</v>
      </c>
      <c r="F676">
        <v>1.3454050658912511E-4</v>
      </c>
      <c r="G676" s="1">
        <f t="shared" si="22"/>
        <v>1.7759346869764514</v>
      </c>
    </row>
    <row r="677" spans="1:7">
      <c r="A677" s="12">
        <v>675</v>
      </c>
      <c r="B677" s="13">
        <f>Umrechnung!G677</f>
        <v>131120.70262523071</v>
      </c>
      <c r="C677" s="13">
        <f>Umrechnung!C677</f>
        <v>131120.70262523071</v>
      </c>
      <c r="D677" s="14">
        <f>Umrechnung!F677</f>
        <v>0</v>
      </c>
      <c r="E677" s="5">
        <f t="shared" si="21"/>
        <v>9.9333865625174784</v>
      </c>
      <c r="F677">
        <v>1.3454050658912511E-4</v>
      </c>
      <c r="G677" s="1">
        <f t="shared" si="22"/>
        <v>1.7759346869764514</v>
      </c>
    </row>
    <row r="678" spans="1:7">
      <c r="A678" s="12">
        <v>676</v>
      </c>
      <c r="B678" s="13">
        <f>Umrechnung!G678</f>
        <v>150234.50767264044</v>
      </c>
      <c r="C678" s="13">
        <f>Umrechnung!C678</f>
        <v>150234.50767264044</v>
      </c>
      <c r="D678" s="14">
        <f>Umrechnung!F678</f>
        <v>0</v>
      </c>
      <c r="E678" s="5">
        <f t="shared" si="21"/>
        <v>11.381402096412154</v>
      </c>
      <c r="F678">
        <v>1.3454050658912511E-4</v>
      </c>
      <c r="G678" s="1">
        <f t="shared" si="22"/>
        <v>1.7759346869764514</v>
      </c>
    </row>
    <row r="679" spans="1:7">
      <c r="A679" s="12">
        <v>677</v>
      </c>
      <c r="B679" s="13">
        <f>Umrechnung!G679</f>
        <v>165143.27560962003</v>
      </c>
      <c r="C679" s="13">
        <f>Umrechnung!C679</f>
        <v>165143.27560962003</v>
      </c>
      <c r="D679" s="14">
        <f>Umrechnung!F679</f>
        <v>0</v>
      </c>
      <c r="E679" s="5">
        <f t="shared" si="21"/>
        <v>12.510854212850003</v>
      </c>
      <c r="F679">
        <v>1.3454050658912511E-4</v>
      </c>
      <c r="G679" s="1">
        <f t="shared" si="22"/>
        <v>1.7759346869764514</v>
      </c>
    </row>
    <row r="680" spans="1:7">
      <c r="A680" s="12">
        <v>678</v>
      </c>
      <c r="B680" s="13">
        <f>Umrechnung!G680</f>
        <v>170495.14102289474</v>
      </c>
      <c r="C680" s="13">
        <f>Umrechnung!C680</f>
        <v>170495.14102289474</v>
      </c>
      <c r="D680" s="14">
        <f>Umrechnung!F680</f>
        <v>0</v>
      </c>
      <c r="E680" s="5">
        <f t="shared" si="21"/>
        <v>12.91629856234051</v>
      </c>
      <c r="F680">
        <v>1.345405078590603E-4</v>
      </c>
      <c r="G680" s="1">
        <f t="shared" si="22"/>
        <v>1.7759347037395961</v>
      </c>
    </row>
    <row r="681" spans="1:7">
      <c r="A681" s="12">
        <v>679</v>
      </c>
      <c r="B681" s="13">
        <f>Umrechnung!G681</f>
        <v>198018.05954116472</v>
      </c>
      <c r="C681" s="13">
        <f>Umrechnung!C681</f>
        <v>198019.02029116472</v>
      </c>
      <c r="D681" s="14">
        <f>Umrechnung!F681</f>
        <v>0.96074999999999999</v>
      </c>
      <c r="E681" s="5">
        <f t="shared" si="21"/>
        <v>15.001368147057933</v>
      </c>
      <c r="F681">
        <v>5.8719556046434347</v>
      </c>
      <c r="G681" s="1">
        <f t="shared" si="22"/>
        <v>77509.813981293337</v>
      </c>
    </row>
    <row r="682" spans="1:7">
      <c r="A682" s="12">
        <v>680</v>
      </c>
      <c r="B682" s="13">
        <f>Umrechnung!G682</f>
        <v>204888.18876202503</v>
      </c>
      <c r="C682" s="13">
        <f>Umrechnung!C682</f>
        <v>206429.09451202504</v>
      </c>
      <c r="D682" s="14">
        <f>Umrechnung!F682</f>
        <v>1540.9057500000001</v>
      </c>
      <c r="E682" s="5">
        <f t="shared" si="21"/>
        <v>15.521832481971593</v>
      </c>
      <c r="F682">
        <v>10.234872405127181</v>
      </c>
      <c r="G682" s="1">
        <f t="shared" si="22"/>
        <v>135100.31574767877</v>
      </c>
    </row>
    <row r="683" spans="1:7">
      <c r="A683" s="12">
        <v>681</v>
      </c>
      <c r="B683" s="13">
        <f>Umrechnung!G683</f>
        <v>197792.39430538766</v>
      </c>
      <c r="C683" s="13">
        <f>Umrechnung!C683</f>
        <v>203753.16180538764</v>
      </c>
      <c r="D683" s="14">
        <f>Umrechnung!F683</f>
        <v>5960.7675000000008</v>
      </c>
      <c r="E683" s="5">
        <f t="shared" si="21"/>
        <v>14.984272295862702</v>
      </c>
      <c r="F683">
        <v>12.928800532964161</v>
      </c>
      <c r="G683" s="1">
        <f t="shared" si="22"/>
        <v>170660.16703512691</v>
      </c>
    </row>
    <row r="684" spans="1:7">
      <c r="A684" s="12">
        <v>682</v>
      </c>
      <c r="B684" s="13">
        <f>Umrechnung!G684</f>
        <v>181134.51667599357</v>
      </c>
      <c r="C684" s="13">
        <f>Umrechnung!C684</f>
        <v>191902.60267599358</v>
      </c>
      <c r="D684" s="14">
        <f>Umrechnung!F684</f>
        <v>10768.085999999999</v>
      </c>
      <c r="E684" s="5">
        <f t="shared" si="21"/>
        <v>13.722311869393453</v>
      </c>
      <c r="F684">
        <v>13.98201846419717</v>
      </c>
      <c r="G684" s="1">
        <f t="shared" si="22"/>
        <v>184562.64372740264</v>
      </c>
    </row>
    <row r="685" spans="1:7">
      <c r="A685" s="12">
        <v>683</v>
      </c>
      <c r="B685" s="13">
        <f>Umrechnung!G685</f>
        <v>167115.40970039234</v>
      </c>
      <c r="C685" s="13">
        <f>Umrechnung!C685</f>
        <v>181581.14795039233</v>
      </c>
      <c r="D685" s="14">
        <f>Umrechnung!F685</f>
        <v>14465.738249999999</v>
      </c>
      <c r="E685" s="5">
        <f t="shared" si="21"/>
        <v>12.660258310635783</v>
      </c>
      <c r="F685">
        <v>13.587410887367991</v>
      </c>
      <c r="G685" s="1">
        <f t="shared" si="22"/>
        <v>179353.82371325747</v>
      </c>
    </row>
    <row r="686" spans="1:7">
      <c r="A686" s="12">
        <v>684</v>
      </c>
      <c r="B686" s="13">
        <f>Umrechnung!G686</f>
        <v>155822.98415737669</v>
      </c>
      <c r="C686" s="13">
        <f>Umrechnung!C686</f>
        <v>174317.90203237667</v>
      </c>
      <c r="D686" s="14">
        <f>Umrechnung!F686</f>
        <v>18494.917874999996</v>
      </c>
      <c r="E686" s="5">
        <f t="shared" si="21"/>
        <v>11.804771527073992</v>
      </c>
      <c r="F686">
        <v>12.06254818625573</v>
      </c>
      <c r="G686" s="1">
        <f t="shared" si="22"/>
        <v>159225.63605857565</v>
      </c>
    </row>
    <row r="687" spans="1:7">
      <c r="A687" s="12">
        <v>685</v>
      </c>
      <c r="B687" s="13">
        <f>Umrechnung!G687</f>
        <v>154454.18344599835</v>
      </c>
      <c r="C687" s="13">
        <f>Umrechnung!C687</f>
        <v>169730.58882099835</v>
      </c>
      <c r="D687" s="14">
        <f>Umrechnung!F687</f>
        <v>15276.405374999998</v>
      </c>
      <c r="E687" s="5">
        <f t="shared" si="21"/>
        <v>11.701074503484724</v>
      </c>
      <c r="F687">
        <v>9.7994260787161451</v>
      </c>
      <c r="G687" s="1">
        <f t="shared" si="22"/>
        <v>129352.42423905311</v>
      </c>
    </row>
    <row r="688" spans="1:7">
      <c r="A688" s="12">
        <v>686</v>
      </c>
      <c r="B688" s="13">
        <f>Umrechnung!G688</f>
        <v>153641.0731336718</v>
      </c>
      <c r="C688" s="13">
        <f>Umrechnung!C688</f>
        <v>164760.99950867181</v>
      </c>
      <c r="D688" s="14">
        <f>Umrechnung!F688</f>
        <v>11119.926374999999</v>
      </c>
      <c r="E688" s="5">
        <f t="shared" si="21"/>
        <v>11.639475237399379</v>
      </c>
      <c r="F688">
        <v>7.2105540431340582</v>
      </c>
      <c r="G688" s="1">
        <f t="shared" si="22"/>
        <v>95179.313369369571</v>
      </c>
    </row>
    <row r="689" spans="1:7">
      <c r="A689" s="12">
        <v>687</v>
      </c>
      <c r="B689" s="13">
        <f>Umrechnung!G689</f>
        <v>153911.03634539706</v>
      </c>
      <c r="C689" s="13">
        <f>Umrechnung!C689</f>
        <v>159409.13409539705</v>
      </c>
      <c r="D689" s="14">
        <f>Umrechnung!F689</f>
        <v>5498.0977499999999</v>
      </c>
      <c r="E689" s="5">
        <f t="shared" si="21"/>
        <v>11.659926995863414</v>
      </c>
      <c r="F689">
        <v>4.6780880662860751</v>
      </c>
      <c r="G689" s="1">
        <f t="shared" si="22"/>
        <v>61750.762474976189</v>
      </c>
    </row>
    <row r="690" spans="1:7">
      <c r="A690" s="12">
        <v>688</v>
      </c>
      <c r="B690" s="13">
        <f>Umrechnung!G690</f>
        <v>159243.68029729347</v>
      </c>
      <c r="C690" s="13">
        <f>Umrechnung!C690</f>
        <v>160173.68629729346</v>
      </c>
      <c r="D690" s="14">
        <f>Umrechnung!F690</f>
        <v>930.00599999999997</v>
      </c>
      <c r="E690" s="5">
        <f t="shared" si="21"/>
        <v>12.063915174037383</v>
      </c>
      <c r="F690">
        <v>2.5118878188978981</v>
      </c>
      <c r="G690" s="1">
        <f t="shared" si="22"/>
        <v>33156.919209452259</v>
      </c>
    </row>
    <row r="691" spans="1:7">
      <c r="A691" s="12">
        <v>689</v>
      </c>
      <c r="B691" s="13">
        <f>Umrechnung!G691</f>
        <v>152910.44037927777</v>
      </c>
      <c r="C691" s="13">
        <f>Umrechnung!C691</f>
        <v>152910.44037927777</v>
      </c>
      <c r="D691" s="14">
        <f>Umrechnung!F691</f>
        <v>0</v>
      </c>
      <c r="E691" s="5">
        <f t="shared" si="21"/>
        <v>11.584124271157407</v>
      </c>
      <c r="F691">
        <v>0.92087862450552349</v>
      </c>
      <c r="G691" s="1">
        <f t="shared" si="22"/>
        <v>12155.59784347291</v>
      </c>
    </row>
    <row r="692" spans="1:7">
      <c r="A692" s="12">
        <v>690</v>
      </c>
      <c r="B692" s="13">
        <f>Umrechnung!G692</f>
        <v>162085.06680203447</v>
      </c>
      <c r="C692" s="13">
        <f>Umrechnung!C692</f>
        <v>162085.06680203447</v>
      </c>
      <c r="D692" s="14">
        <f>Umrechnung!F692</f>
        <v>0</v>
      </c>
      <c r="E692" s="5">
        <f t="shared" si="21"/>
        <v>12.279171727426855</v>
      </c>
      <c r="F692">
        <v>1.3454050658912511E-4</v>
      </c>
      <c r="G692" s="1">
        <f t="shared" si="22"/>
        <v>1.7759346869764514</v>
      </c>
    </row>
    <row r="693" spans="1:7">
      <c r="A693" s="12">
        <v>691</v>
      </c>
      <c r="B693" s="13">
        <f>Umrechnung!G693</f>
        <v>139530.776846091</v>
      </c>
      <c r="C693" s="13">
        <f>Umrechnung!C693</f>
        <v>139530.776846091</v>
      </c>
      <c r="D693" s="14">
        <f>Umrechnung!F693</f>
        <v>0</v>
      </c>
      <c r="E693" s="5">
        <f t="shared" si="21"/>
        <v>10.570513397431137</v>
      </c>
      <c r="F693">
        <v>1.3454050658912511E-4</v>
      </c>
      <c r="G693" s="1">
        <f t="shared" si="22"/>
        <v>1.7759346869764514</v>
      </c>
    </row>
    <row r="694" spans="1:7">
      <c r="A694" s="12">
        <v>692</v>
      </c>
      <c r="B694" s="13">
        <f>Umrechnung!G694</f>
        <v>136090.29193755722</v>
      </c>
      <c r="C694" s="13">
        <f>Umrechnung!C694</f>
        <v>136090.29193755722</v>
      </c>
      <c r="D694" s="14">
        <f>Umrechnung!F694</f>
        <v>0</v>
      </c>
      <c r="E694" s="5">
        <f t="shared" si="21"/>
        <v>10.309870601330093</v>
      </c>
      <c r="F694">
        <v>1.3036783667919801E-2</v>
      </c>
      <c r="G694" s="1">
        <f t="shared" si="22"/>
        <v>172.08554441654138</v>
      </c>
    </row>
    <row r="695" spans="1:7">
      <c r="A695" s="12">
        <v>693</v>
      </c>
      <c r="B695" s="13">
        <f>Umrechnung!G695</f>
        <v>134178.91143281624</v>
      </c>
      <c r="C695" s="13">
        <f>Umrechnung!C695</f>
        <v>134178.91143281624</v>
      </c>
      <c r="D695" s="14">
        <f>Umrechnung!F695</f>
        <v>0</v>
      </c>
      <c r="E695" s="5">
        <f t="shared" si="21"/>
        <v>10.165069047940625</v>
      </c>
      <c r="F695">
        <v>0.66250528594800062</v>
      </c>
      <c r="G695" s="1">
        <f t="shared" si="22"/>
        <v>8745.0697745136076</v>
      </c>
    </row>
    <row r="696" spans="1:7">
      <c r="A696" s="12">
        <v>694</v>
      </c>
      <c r="B696" s="13">
        <f>Umrechnung!G696</f>
        <v>123475.18060626679</v>
      </c>
      <c r="C696" s="13">
        <f>Umrechnung!C696</f>
        <v>123475.18060626679</v>
      </c>
      <c r="D696" s="14">
        <f>Umrechnung!F696</f>
        <v>0</v>
      </c>
      <c r="E696" s="5">
        <f t="shared" si="21"/>
        <v>9.3541803489596056</v>
      </c>
      <c r="F696">
        <v>1.4756774567752251</v>
      </c>
      <c r="G696" s="1">
        <f t="shared" si="22"/>
        <v>19478.942429432973</v>
      </c>
    </row>
    <row r="697" spans="1:7">
      <c r="A697" s="12">
        <v>695</v>
      </c>
      <c r="B697" s="13">
        <f>Umrechnung!G697</f>
        <v>129209.32212048973</v>
      </c>
      <c r="C697" s="13">
        <f>Umrechnung!C697</f>
        <v>129209.32212048973</v>
      </c>
      <c r="D697" s="14">
        <f>Umrechnung!F697</f>
        <v>0</v>
      </c>
      <c r="E697" s="5">
        <f t="shared" si="21"/>
        <v>9.7885850091280098</v>
      </c>
      <c r="F697">
        <v>2.248893785055198</v>
      </c>
      <c r="G697" s="1">
        <f t="shared" si="22"/>
        <v>29685.397962728613</v>
      </c>
    </row>
    <row r="698" spans="1:7">
      <c r="A698" s="12">
        <v>696</v>
      </c>
      <c r="B698" s="13">
        <f>Umrechnung!G698</f>
        <v>127297.94161574876</v>
      </c>
      <c r="C698" s="13">
        <f>Umrechnung!C698</f>
        <v>127297.94161574876</v>
      </c>
      <c r="D698" s="14">
        <f>Umrechnung!F698</f>
        <v>0</v>
      </c>
      <c r="E698" s="5">
        <f t="shared" si="21"/>
        <v>9.6437834557385429</v>
      </c>
      <c r="F698">
        <v>2.8122622215633242</v>
      </c>
      <c r="G698" s="1">
        <f t="shared" si="22"/>
        <v>37121.86132463588</v>
      </c>
    </row>
    <row r="699" spans="1:7">
      <c r="A699" s="12">
        <v>697</v>
      </c>
      <c r="B699" s="13">
        <f>Umrechnung!G699</f>
        <v>125109.52204212693</v>
      </c>
      <c r="C699" s="13">
        <f>Umrechnung!C699</f>
        <v>125109.52204212693</v>
      </c>
      <c r="D699" s="14">
        <f>Umrechnung!F699</f>
        <v>0</v>
      </c>
      <c r="E699" s="5">
        <f t="shared" si="21"/>
        <v>9.4779940941005254</v>
      </c>
      <c r="F699">
        <v>3.052421444207043</v>
      </c>
      <c r="G699" s="1">
        <f t="shared" si="22"/>
        <v>40291.963063532967</v>
      </c>
    </row>
    <row r="700" spans="1:7">
      <c r="A700" s="12">
        <v>698</v>
      </c>
      <c r="B700" s="13">
        <f>Umrechnung!G700</f>
        <v>125903.86821382301</v>
      </c>
      <c r="C700" s="13">
        <f>Umrechnung!C700</f>
        <v>125903.86821382301</v>
      </c>
      <c r="D700" s="14">
        <f>Umrechnung!F700</f>
        <v>0</v>
      </c>
      <c r="E700" s="5">
        <f t="shared" si="21"/>
        <v>9.5381718343805311</v>
      </c>
      <c r="F700">
        <v>2.924709910114935</v>
      </c>
      <c r="G700" s="1">
        <f t="shared" si="22"/>
        <v>38606.170813517143</v>
      </c>
    </row>
    <row r="701" spans="1:7">
      <c r="A701" s="12">
        <v>699</v>
      </c>
      <c r="B701" s="13">
        <f>Umrechnung!G701</f>
        <v>132655.81067323935</v>
      </c>
      <c r="C701" s="13">
        <f>Umrechnung!C701</f>
        <v>132655.81067323935</v>
      </c>
      <c r="D701" s="14">
        <f>Umrechnung!F701</f>
        <v>0</v>
      </c>
      <c r="E701" s="5">
        <f t="shared" si="21"/>
        <v>10.049682626760557</v>
      </c>
      <c r="F701">
        <v>2.4538053214529039</v>
      </c>
      <c r="G701" s="1">
        <f t="shared" si="22"/>
        <v>32390.230243178332</v>
      </c>
    </row>
    <row r="702" spans="1:7">
      <c r="A702" s="12">
        <v>700</v>
      </c>
      <c r="B702" s="13">
        <f>Umrechnung!G702</f>
        <v>159663.58051090484</v>
      </c>
      <c r="C702" s="13">
        <f>Umrechnung!C702</f>
        <v>159663.58051090484</v>
      </c>
      <c r="D702" s="14">
        <f>Umrechnung!F702</f>
        <v>0</v>
      </c>
      <c r="E702" s="5">
        <f t="shared" si="21"/>
        <v>12.09572579628067</v>
      </c>
      <c r="F702">
        <v>1.72360160489501</v>
      </c>
      <c r="G702" s="1">
        <f t="shared" si="22"/>
        <v>22751.541184614132</v>
      </c>
    </row>
    <row r="703" spans="1:7">
      <c r="A703" s="12">
        <v>701</v>
      </c>
      <c r="B703" s="13">
        <f>Umrechnung!G703</f>
        <v>171578.77308634552</v>
      </c>
      <c r="C703" s="13">
        <f>Umrechnung!C703</f>
        <v>171578.77308634552</v>
      </c>
      <c r="D703" s="14">
        <f>Umrechnung!F703</f>
        <v>0</v>
      </c>
      <c r="E703" s="5">
        <f t="shared" si="21"/>
        <v>12.998391900480721</v>
      </c>
      <c r="F703">
        <v>0.85859280144621619</v>
      </c>
      <c r="G703" s="1">
        <f t="shared" si="22"/>
        <v>11333.424979090054</v>
      </c>
    </row>
    <row r="704" spans="1:7">
      <c r="A704" s="12">
        <v>702</v>
      </c>
      <c r="B704" s="13">
        <f>Umrechnung!G704</f>
        <v>185877.00417687432</v>
      </c>
      <c r="C704" s="13">
        <f>Umrechnung!C704</f>
        <v>185877.00417687432</v>
      </c>
      <c r="D704" s="14">
        <f>Umrechnung!F704</f>
        <v>0</v>
      </c>
      <c r="E704" s="5">
        <f t="shared" si="21"/>
        <v>14.081591225520782</v>
      </c>
      <c r="F704">
        <v>1.3454050658912511E-4</v>
      </c>
      <c r="G704" s="1">
        <f t="shared" si="22"/>
        <v>1.7759346869764514</v>
      </c>
    </row>
    <row r="705" spans="1:7">
      <c r="A705" s="12">
        <v>703</v>
      </c>
      <c r="B705" s="13">
        <f>Umrechnung!G705</f>
        <v>202554.84253249122</v>
      </c>
      <c r="C705" s="13">
        <f>Umrechnung!C705</f>
        <v>202558.27378249122</v>
      </c>
      <c r="D705" s="14">
        <f>Umrechnung!F705</f>
        <v>3.4312499999999999</v>
      </c>
      <c r="E705" s="5">
        <f t="shared" si="21"/>
        <v>15.345063828219033</v>
      </c>
      <c r="F705">
        <v>1.3454050658912511E-4</v>
      </c>
      <c r="G705" s="1">
        <f t="shared" si="22"/>
        <v>1.7759346869764514</v>
      </c>
    </row>
    <row r="706" spans="1:7">
      <c r="A706" s="12">
        <v>704</v>
      </c>
      <c r="B706" s="13">
        <f>Umrechnung!G706</f>
        <v>218183.99384895622</v>
      </c>
      <c r="C706" s="13">
        <f>Umrechnung!C706</f>
        <v>219636.71647395621</v>
      </c>
      <c r="D706" s="14">
        <f>Umrechnung!F706</f>
        <v>1452.7226249999999</v>
      </c>
      <c r="E706" s="5">
        <f t="shared" si="21"/>
        <v>16.529090443102742</v>
      </c>
      <c r="F706">
        <v>1.3454050658912511E-4</v>
      </c>
      <c r="G706" s="1">
        <f t="shared" si="22"/>
        <v>1.7759346869764514</v>
      </c>
    </row>
    <row r="707" spans="1:7">
      <c r="A707" s="12">
        <v>705</v>
      </c>
      <c r="B707" s="13">
        <f>Umrechnung!G707</f>
        <v>207451.95525699577</v>
      </c>
      <c r="C707" s="13">
        <f>Umrechnung!C707</f>
        <v>211693.25475699577</v>
      </c>
      <c r="D707" s="14">
        <f>Umrechnung!F707</f>
        <v>4241.2995000000001</v>
      </c>
      <c r="E707" s="5">
        <f t="shared" ref="E707:E770" si="23">B707/$AI$2</f>
        <v>15.716057216439074</v>
      </c>
      <c r="F707">
        <v>1.3454050658912511E-4</v>
      </c>
      <c r="G707" s="1">
        <f t="shared" ref="G707:G770" si="24">F707*$AI$2</f>
        <v>1.7759346869764514</v>
      </c>
    </row>
    <row r="708" spans="1:7">
      <c r="A708" s="12">
        <v>706</v>
      </c>
      <c r="B708" s="13">
        <f>Umrechnung!G708</f>
        <v>192676.91284570706</v>
      </c>
      <c r="C708" s="13">
        <f>Umrechnung!C708</f>
        <v>199380.88909570707</v>
      </c>
      <c r="D708" s="14">
        <f>Umrechnung!F708</f>
        <v>6703.9762499999997</v>
      </c>
      <c r="E708" s="5">
        <f t="shared" si="23"/>
        <v>14.596735821644474</v>
      </c>
      <c r="F708">
        <v>1.3454050658912511E-4</v>
      </c>
      <c r="G708" s="1">
        <f t="shared" si="24"/>
        <v>1.7759346869764514</v>
      </c>
    </row>
    <row r="709" spans="1:7">
      <c r="A709" s="12">
        <v>707</v>
      </c>
      <c r="B709" s="13">
        <f>Umrechnung!G709</f>
        <v>180178.52840281048</v>
      </c>
      <c r="C709" s="13">
        <f>Umrechnung!C709</f>
        <v>188657.21577781049</v>
      </c>
      <c r="D709" s="14">
        <f>Umrechnung!F709</f>
        <v>8478.6873749999995</v>
      </c>
      <c r="E709" s="5">
        <f t="shared" si="23"/>
        <v>13.649888515364431</v>
      </c>
      <c r="F709">
        <v>1.3454050658912511E-4</v>
      </c>
      <c r="G709" s="1">
        <f t="shared" si="24"/>
        <v>1.7759346869764514</v>
      </c>
    </row>
    <row r="710" spans="1:7">
      <c r="A710" s="12">
        <v>708</v>
      </c>
      <c r="B710" s="13">
        <f>Umrechnung!G710</f>
        <v>171475.77127169803</v>
      </c>
      <c r="C710" s="13">
        <f>Umrechnung!C710</f>
        <v>181110.92714669803</v>
      </c>
      <c r="D710" s="14">
        <f>Umrechnung!F710</f>
        <v>9635.1558749999986</v>
      </c>
      <c r="E710" s="5">
        <f t="shared" si="23"/>
        <v>12.990588732704396</v>
      </c>
      <c r="F710">
        <v>1.3454050658912511E-4</v>
      </c>
      <c r="G710" s="1">
        <f t="shared" si="24"/>
        <v>1.7759346869764514</v>
      </c>
    </row>
    <row r="711" spans="1:7">
      <c r="A711" s="12">
        <v>709</v>
      </c>
      <c r="B711" s="13">
        <f>Umrechnung!G711</f>
        <v>167185.81449152183</v>
      </c>
      <c r="C711" s="13">
        <f>Umrechnung!C711</f>
        <v>176344.85011652182</v>
      </c>
      <c r="D711" s="14">
        <f>Umrechnung!F711</f>
        <v>9159.0356249999986</v>
      </c>
      <c r="E711" s="5">
        <f t="shared" si="23"/>
        <v>12.665592006933473</v>
      </c>
      <c r="F711">
        <v>0.22716579963486949</v>
      </c>
      <c r="G711" s="1">
        <f t="shared" si="24"/>
        <v>2998.5885551802771</v>
      </c>
    </row>
    <row r="712" spans="1:7">
      <c r="A712" s="12">
        <v>710</v>
      </c>
      <c r="B712" s="13">
        <f>Umrechnung!G712</f>
        <v>164801.3965004975</v>
      </c>
      <c r="C712" s="13">
        <f>Umrechnung!C712</f>
        <v>171181.60000049751</v>
      </c>
      <c r="D712" s="14">
        <f>Umrechnung!F712</f>
        <v>6380.2034999999996</v>
      </c>
      <c r="E712" s="5">
        <f t="shared" si="23"/>
        <v>12.48495428034072</v>
      </c>
      <c r="F712">
        <v>0.70048760850872538</v>
      </c>
      <c r="G712" s="1">
        <f t="shared" si="24"/>
        <v>9246.4364323151749</v>
      </c>
    </row>
    <row r="713" spans="1:7">
      <c r="A713" s="12">
        <v>711</v>
      </c>
      <c r="B713" s="13">
        <f>Umrechnung!G713</f>
        <v>162193.3580486252</v>
      </c>
      <c r="C713" s="13">
        <f>Umrechnung!C713</f>
        <v>165621.17679862521</v>
      </c>
      <c r="D713" s="14">
        <f>Umrechnung!F713</f>
        <v>3427.8187499999999</v>
      </c>
      <c r="E713" s="5">
        <f t="shared" si="23"/>
        <v>12.287375609744334</v>
      </c>
      <c r="F713">
        <v>0.96899798491081057</v>
      </c>
      <c r="G713" s="1">
        <f t="shared" si="24"/>
        <v>12790.7734008227</v>
      </c>
    </row>
    <row r="714" spans="1:7">
      <c r="A714" s="12">
        <v>712</v>
      </c>
      <c r="B714" s="13">
        <f>Umrechnung!G714</f>
        <v>165711.70497032127</v>
      </c>
      <c r="C714" s="13">
        <f>Umrechnung!C714</f>
        <v>166415.52297032127</v>
      </c>
      <c r="D714" s="14">
        <f>Umrechnung!F714</f>
        <v>703.81799999999998</v>
      </c>
      <c r="E714" s="5">
        <f t="shared" si="23"/>
        <v>12.553917043206157</v>
      </c>
      <c r="F714">
        <v>0.95425749888438716</v>
      </c>
      <c r="G714" s="1">
        <f t="shared" si="24"/>
        <v>12596.19898527391</v>
      </c>
    </row>
    <row r="715" spans="1:7">
      <c r="A715" s="12">
        <v>713</v>
      </c>
      <c r="B715" s="13">
        <f>Umrechnung!G715</f>
        <v>158869.23433920884</v>
      </c>
      <c r="C715" s="13">
        <f>Umrechnung!C715</f>
        <v>158869.23433920884</v>
      </c>
      <c r="D715" s="14">
        <f>Umrechnung!F715</f>
        <v>0</v>
      </c>
      <c r="E715" s="5">
        <f t="shared" si="23"/>
        <v>12.035548056000669</v>
      </c>
      <c r="F715">
        <v>0.62451224194633848</v>
      </c>
      <c r="G715" s="1">
        <f t="shared" si="24"/>
        <v>8243.5615936916674</v>
      </c>
    </row>
    <row r="716" spans="1:7">
      <c r="A716" s="12">
        <v>714</v>
      </c>
      <c r="B716" s="13">
        <f>Umrechnung!G716</f>
        <v>160457.92668260093</v>
      </c>
      <c r="C716" s="13">
        <f>Umrechnung!C716</f>
        <v>160457.92668260093</v>
      </c>
      <c r="D716" s="14">
        <f>Umrechnung!F716</f>
        <v>0</v>
      </c>
      <c r="E716" s="5">
        <f t="shared" si="23"/>
        <v>12.155903536560675</v>
      </c>
      <c r="F716">
        <v>1.3454050658912511E-4</v>
      </c>
      <c r="G716" s="1">
        <f t="shared" si="24"/>
        <v>1.7759346869764514</v>
      </c>
    </row>
    <row r="717" spans="1:7">
      <c r="A717" s="12">
        <v>715</v>
      </c>
      <c r="B717" s="13">
        <f>Umrechnung!G717</f>
        <v>157280.54199581675</v>
      </c>
      <c r="C717" s="13">
        <f>Umrechnung!C717</f>
        <v>157280.54199581675</v>
      </c>
      <c r="D717" s="14">
        <f>Umrechnung!F717</f>
        <v>0</v>
      </c>
      <c r="E717" s="5">
        <f t="shared" si="23"/>
        <v>11.915192575440663</v>
      </c>
      <c r="F717">
        <v>1.3454050658912511E-4</v>
      </c>
      <c r="G717" s="1">
        <f t="shared" si="24"/>
        <v>1.7759346869764514</v>
      </c>
    </row>
    <row r="718" spans="1:7">
      <c r="A718" s="12">
        <v>716</v>
      </c>
      <c r="B718" s="13">
        <f>Umrechnung!G718</f>
        <v>153308.81113733651</v>
      </c>
      <c r="C718" s="13">
        <f>Umrechnung!C718</f>
        <v>153308.81113733651</v>
      </c>
      <c r="D718" s="14">
        <f>Umrechnung!F718</f>
        <v>0</v>
      </c>
      <c r="E718" s="5">
        <f t="shared" si="23"/>
        <v>11.614303874040644</v>
      </c>
      <c r="F718">
        <v>1.3454050658912511E-4</v>
      </c>
      <c r="G718" s="1">
        <f t="shared" si="24"/>
        <v>1.7759346869764514</v>
      </c>
    </row>
    <row r="719" spans="1:7">
      <c r="A719" s="12">
        <v>717</v>
      </c>
      <c r="B719" s="13">
        <f>Umrechnung!G719</f>
        <v>149734.25336470432</v>
      </c>
      <c r="C719" s="13">
        <f>Umrechnung!C719</f>
        <v>149734.25336470432</v>
      </c>
      <c r="D719" s="14">
        <f>Umrechnung!F719</f>
        <v>0</v>
      </c>
      <c r="E719" s="5">
        <f t="shared" si="23"/>
        <v>11.34350404278063</v>
      </c>
      <c r="F719">
        <v>1.3454050658912511E-4</v>
      </c>
      <c r="G719" s="1">
        <f t="shared" si="24"/>
        <v>1.7759346869764514</v>
      </c>
    </row>
    <row r="720" spans="1:7">
      <c r="A720" s="12">
        <v>718</v>
      </c>
      <c r="B720" s="13">
        <f>Umrechnung!G720</f>
        <v>136627.54153171956</v>
      </c>
      <c r="C720" s="13">
        <f>Umrechnung!C720</f>
        <v>136627.54153171956</v>
      </c>
      <c r="D720" s="14">
        <f>Umrechnung!F720</f>
        <v>0</v>
      </c>
      <c r="E720" s="5">
        <f t="shared" si="23"/>
        <v>10.350571328160573</v>
      </c>
      <c r="F720">
        <v>1.3454050658912511E-4</v>
      </c>
      <c r="G720" s="1">
        <f t="shared" si="24"/>
        <v>1.7759346869764514</v>
      </c>
    </row>
    <row r="721" spans="1:7">
      <c r="A721" s="12">
        <v>719</v>
      </c>
      <c r="B721" s="13">
        <f>Umrechnung!G721</f>
        <v>127095.38747136707</v>
      </c>
      <c r="C721" s="13">
        <f>Umrechnung!C721</f>
        <v>127095.38747136707</v>
      </c>
      <c r="D721" s="14">
        <f>Umrechnung!F721</f>
        <v>0</v>
      </c>
      <c r="E721" s="5">
        <f t="shared" si="23"/>
        <v>9.6284384448005351</v>
      </c>
      <c r="F721">
        <v>1.3454050658912511E-4</v>
      </c>
      <c r="G721" s="1">
        <f t="shared" si="24"/>
        <v>1.7759346869764514</v>
      </c>
    </row>
    <row r="722" spans="1:7">
      <c r="A722" s="12">
        <v>720</v>
      </c>
      <c r="B722" s="13">
        <f>Umrechnung!G722</f>
        <v>130272.77215815125</v>
      </c>
      <c r="C722" s="13">
        <f>Umrechnung!C722</f>
        <v>130272.77215815125</v>
      </c>
      <c r="D722" s="14">
        <f>Umrechnung!F722</f>
        <v>0</v>
      </c>
      <c r="E722" s="5">
        <f t="shared" si="23"/>
        <v>9.8691494059205489</v>
      </c>
      <c r="F722">
        <v>1.3454050658912511E-4</v>
      </c>
      <c r="G722" s="1">
        <f t="shared" si="24"/>
        <v>1.7759346869764514</v>
      </c>
    </row>
    <row r="723" spans="1:7">
      <c r="A723" s="12">
        <v>721</v>
      </c>
      <c r="B723" s="13">
        <f>Umrechnung!G723</f>
        <v>129180.12254549254</v>
      </c>
      <c r="C723" s="13">
        <f>Umrechnung!C723</f>
        <v>129180.12254549254</v>
      </c>
      <c r="D723" s="14">
        <f>Umrechnung!F723</f>
        <v>0</v>
      </c>
      <c r="E723" s="5">
        <f t="shared" si="23"/>
        <v>9.786372920113072</v>
      </c>
      <c r="F723">
        <v>1.3454050658912511E-4</v>
      </c>
      <c r="G723" s="1">
        <f t="shared" si="24"/>
        <v>1.7759346869764514</v>
      </c>
    </row>
    <row r="724" spans="1:7">
      <c r="A724" s="12">
        <v>722</v>
      </c>
      <c r="B724" s="13">
        <f>Umrechnung!G724</f>
        <v>130000.31379974965</v>
      </c>
      <c r="C724" s="13">
        <f>Umrechnung!C724</f>
        <v>130000.31379974965</v>
      </c>
      <c r="D724" s="14">
        <f>Umrechnung!F724</f>
        <v>0</v>
      </c>
      <c r="E724" s="5">
        <f t="shared" si="23"/>
        <v>9.8485086211931563</v>
      </c>
      <c r="F724">
        <v>1.3454050658912511E-4</v>
      </c>
      <c r="G724" s="1">
        <f t="shared" si="24"/>
        <v>1.7759346869764514</v>
      </c>
    </row>
    <row r="725" spans="1:7">
      <c r="A725" s="12">
        <v>723</v>
      </c>
      <c r="B725" s="13">
        <f>Umrechnung!G725</f>
        <v>136971.93946093495</v>
      </c>
      <c r="C725" s="13">
        <f>Umrechnung!C725</f>
        <v>136971.93946093495</v>
      </c>
      <c r="D725" s="14">
        <f>Umrechnung!F725</f>
        <v>0</v>
      </c>
      <c r="E725" s="5">
        <f t="shared" si="23"/>
        <v>10.37666208037386</v>
      </c>
      <c r="F725">
        <v>1.3454050658912511E-4</v>
      </c>
      <c r="G725" s="1">
        <f t="shared" si="24"/>
        <v>1.7759346869764514</v>
      </c>
    </row>
    <row r="726" spans="1:7">
      <c r="A726" s="12">
        <v>724</v>
      </c>
      <c r="B726" s="13">
        <f>Umrechnung!G726</f>
        <v>164858.44210567616</v>
      </c>
      <c r="C726" s="13">
        <f>Umrechnung!C726</f>
        <v>164858.44210567616</v>
      </c>
      <c r="D726" s="14">
        <f>Umrechnung!F726</f>
        <v>0</v>
      </c>
      <c r="E726" s="5">
        <f t="shared" si="23"/>
        <v>12.489275917096679</v>
      </c>
      <c r="F726">
        <v>1.3454050658912511E-4</v>
      </c>
      <c r="G726" s="1">
        <f t="shared" si="24"/>
        <v>1.7759346869764514</v>
      </c>
    </row>
    <row r="727" spans="1:7">
      <c r="A727" s="12">
        <v>725</v>
      </c>
      <c r="B727" s="13">
        <f>Umrechnung!G727</f>
        <v>177161.31091953267</v>
      </c>
      <c r="C727" s="13">
        <f>Umrechnung!C727</f>
        <v>177161.31091953267</v>
      </c>
      <c r="D727" s="14">
        <f>Umrechnung!F727</f>
        <v>0</v>
      </c>
      <c r="E727" s="5">
        <f t="shared" si="23"/>
        <v>13.42131143329793</v>
      </c>
      <c r="F727">
        <v>1.3454050658912511E-4</v>
      </c>
      <c r="G727" s="1">
        <f t="shared" si="24"/>
        <v>1.7759346869764514</v>
      </c>
    </row>
    <row r="728" spans="1:7">
      <c r="A728" s="12">
        <v>726</v>
      </c>
      <c r="B728" s="13">
        <f>Umrechnung!G728</f>
        <v>191924.75349616035</v>
      </c>
      <c r="C728" s="13">
        <f>Umrechnung!C728</f>
        <v>191924.75349616035</v>
      </c>
      <c r="D728" s="14">
        <f>Umrechnung!F728</f>
        <v>0</v>
      </c>
      <c r="E728" s="5">
        <f t="shared" si="23"/>
        <v>14.53975405273942</v>
      </c>
      <c r="F728">
        <v>1.3454050679257229E-4</v>
      </c>
      <c r="G728" s="1">
        <f t="shared" si="24"/>
        <v>1.7759346896619541</v>
      </c>
    </row>
    <row r="729" spans="1:7">
      <c r="A729" s="12">
        <v>727</v>
      </c>
      <c r="B729" s="13">
        <f>Umrechnung!G729</f>
        <v>209140.39758555937</v>
      </c>
      <c r="C729" s="13">
        <f>Umrechnung!C729</f>
        <v>209148.76983555936</v>
      </c>
      <c r="D729" s="14">
        <f>Umrechnung!F729</f>
        <v>8.3722500000000011</v>
      </c>
      <c r="E729" s="5">
        <f t="shared" si="23"/>
        <v>15.843969514057529</v>
      </c>
      <c r="F729">
        <v>0.7063600849666144</v>
      </c>
      <c r="G729" s="1">
        <f t="shared" si="24"/>
        <v>9323.9531215593106</v>
      </c>
    </row>
    <row r="730" spans="1:7">
      <c r="A730" s="12">
        <v>728</v>
      </c>
      <c r="B730" s="13">
        <f>Umrechnung!G730</f>
        <v>223996.50092708695</v>
      </c>
      <c r="C730" s="13">
        <f>Umrechnung!C730</f>
        <v>226782.88180208695</v>
      </c>
      <c r="D730" s="14">
        <f>Umrechnung!F730</f>
        <v>2786.3808749999998</v>
      </c>
      <c r="E730" s="5">
        <f t="shared" si="23"/>
        <v>16.969431888415677</v>
      </c>
      <c r="F730">
        <v>1.133852128621236</v>
      </c>
      <c r="G730" s="1">
        <f t="shared" si="24"/>
        <v>14966.848097800315</v>
      </c>
    </row>
    <row r="731" spans="1:7">
      <c r="A731" s="12">
        <v>729</v>
      </c>
      <c r="B731" s="13">
        <f>Umrechnung!G731</f>
        <v>208340.12913451597</v>
      </c>
      <c r="C731" s="13">
        <f>Umrechnung!C731</f>
        <v>218580.96925951596</v>
      </c>
      <c r="D731" s="14">
        <f>Umrechnung!F731</f>
        <v>10240.840125000001</v>
      </c>
      <c r="E731" s="5">
        <f t="shared" si="23"/>
        <v>15.78334311625121</v>
      </c>
      <c r="F731">
        <v>1.2526155380425319</v>
      </c>
      <c r="G731" s="1">
        <f t="shared" si="24"/>
        <v>16534.52510216142</v>
      </c>
    </row>
    <row r="732" spans="1:7">
      <c r="A732" s="12">
        <v>730</v>
      </c>
      <c r="B732" s="13">
        <f>Umrechnung!G732</f>
        <v>187041.76544353101</v>
      </c>
      <c r="C732" s="13">
        <f>Umrechnung!C732</f>
        <v>205868.00481853102</v>
      </c>
      <c r="D732" s="14">
        <f>Umrechnung!F732</f>
        <v>18826.239374999997</v>
      </c>
      <c r="E732" s="5">
        <f t="shared" si="23"/>
        <v>14.169830715419016</v>
      </c>
      <c r="F732">
        <v>1.0830389708378989</v>
      </c>
      <c r="G732" s="1">
        <f t="shared" si="24"/>
        <v>14296.114415060265</v>
      </c>
    </row>
    <row r="733" spans="1:7">
      <c r="A733" s="12">
        <v>731</v>
      </c>
      <c r="B733" s="13">
        <f>Umrechnung!G733</f>
        <v>172122.7522610602</v>
      </c>
      <c r="C733" s="13">
        <f>Umrechnung!C733</f>
        <v>194795.4228860602</v>
      </c>
      <c r="D733" s="14">
        <f>Umrechnung!F733</f>
        <v>22672.670624999999</v>
      </c>
      <c r="E733" s="5">
        <f t="shared" si="23"/>
        <v>13.039602444019712</v>
      </c>
      <c r="F733">
        <v>0.69162936569002798</v>
      </c>
      <c r="G733" s="1">
        <f t="shared" si="24"/>
        <v>9129.507627108369</v>
      </c>
    </row>
    <row r="734" spans="1:7">
      <c r="A734" s="12">
        <v>732</v>
      </c>
      <c r="B734" s="13">
        <f>Umrechnung!G734</f>
        <v>165272.81347061778</v>
      </c>
      <c r="C734" s="13">
        <f>Umrechnung!C734</f>
        <v>187003.60597061779</v>
      </c>
      <c r="D734" s="14">
        <f>Umrechnung!F734</f>
        <v>21730.792500000003</v>
      </c>
      <c r="E734" s="5">
        <f t="shared" si="23"/>
        <v>12.520667687168014</v>
      </c>
      <c r="F734">
        <v>0.17935203348176501</v>
      </c>
      <c r="G734" s="1">
        <f t="shared" si="24"/>
        <v>2367.4468419592981</v>
      </c>
    </row>
    <row r="735" spans="1:7">
      <c r="A735" s="12">
        <v>733</v>
      </c>
      <c r="B735" s="13">
        <f>Umrechnung!G735</f>
        <v>164103.18882007524</v>
      </c>
      <c r="C735" s="13">
        <f>Umrechnung!C735</f>
        <v>182082.45844507526</v>
      </c>
      <c r="D735" s="14">
        <f>Umrechnung!F735</f>
        <v>17979.269625000001</v>
      </c>
      <c r="E735" s="5">
        <f t="shared" si="23"/>
        <v>12.43205975909661</v>
      </c>
      <c r="F735">
        <v>1.3454050658912511E-4</v>
      </c>
      <c r="G735" s="1">
        <f t="shared" si="24"/>
        <v>1.7759346869764514</v>
      </c>
    </row>
    <row r="736" spans="1:7">
      <c r="A736" s="12">
        <v>734</v>
      </c>
      <c r="B736" s="13">
        <f>Umrechnung!G736</f>
        <v>163329.74366740408</v>
      </c>
      <c r="C736" s="13">
        <f>Umrechnung!C736</f>
        <v>176751.21529240409</v>
      </c>
      <c r="D736" s="14">
        <f>Umrechnung!F736</f>
        <v>13421.471624999998</v>
      </c>
      <c r="E736" s="5">
        <f t="shared" si="23"/>
        <v>12.373465429348794</v>
      </c>
      <c r="F736">
        <v>1.3454050658912511E-4</v>
      </c>
      <c r="G736" s="1">
        <f t="shared" si="24"/>
        <v>1.7759346869764514</v>
      </c>
    </row>
    <row r="737" spans="1:7">
      <c r="A737" s="12">
        <v>735</v>
      </c>
      <c r="B737" s="13">
        <f>Umrechnung!G737</f>
        <v>163247.08513760442</v>
      </c>
      <c r="C737" s="13">
        <f>Umrechnung!C737</f>
        <v>171009.87651260442</v>
      </c>
      <c r="D737" s="14">
        <f>Umrechnung!F737</f>
        <v>7762.7913749999989</v>
      </c>
      <c r="E737" s="5">
        <f t="shared" si="23"/>
        <v>12.367203419515485</v>
      </c>
      <c r="F737">
        <v>1.3454050658912511E-4</v>
      </c>
      <c r="G737" s="1">
        <f t="shared" si="24"/>
        <v>1.7759346869764514</v>
      </c>
    </row>
    <row r="738" spans="1:7">
      <c r="A738" s="12">
        <v>736</v>
      </c>
      <c r="B738" s="13">
        <f>Umrechnung!G738</f>
        <v>170335.41526686153</v>
      </c>
      <c r="C738" s="13">
        <f>Umrechnung!C738</f>
        <v>171830.06776686152</v>
      </c>
      <c r="D738" s="14">
        <f>Umrechnung!F738</f>
        <v>1494.6524999999999</v>
      </c>
      <c r="E738" s="5">
        <f t="shared" si="23"/>
        <v>12.904198126277388</v>
      </c>
      <c r="F738">
        <v>1.3454050658912511E-4</v>
      </c>
      <c r="G738" s="1">
        <f t="shared" si="24"/>
        <v>1.7759346869764514</v>
      </c>
    </row>
    <row r="739" spans="1:7">
      <c r="A739" s="12">
        <v>737</v>
      </c>
      <c r="B739" s="13">
        <f>Umrechnung!G739</f>
        <v>174290.64152963285</v>
      </c>
      <c r="C739" s="13">
        <f>Umrechnung!C739</f>
        <v>174290.64152963285</v>
      </c>
      <c r="D739" s="14">
        <f>Umrechnung!F739</f>
        <v>0</v>
      </c>
      <c r="E739" s="5">
        <f t="shared" si="23"/>
        <v>13.203836479517641</v>
      </c>
      <c r="F739">
        <v>1.3454050658912511E-4</v>
      </c>
      <c r="G739" s="1">
        <f t="shared" si="24"/>
        <v>1.7759346869764514</v>
      </c>
    </row>
    <row r="740" spans="1:7">
      <c r="A740" s="12">
        <v>738</v>
      </c>
      <c r="B740" s="13">
        <f>Umrechnung!G740</f>
        <v>173880.54590250427</v>
      </c>
      <c r="C740" s="13">
        <f>Umrechnung!C740</f>
        <v>173880.54590250427</v>
      </c>
      <c r="D740" s="14">
        <f>Umrechnung!F740</f>
        <v>0</v>
      </c>
      <c r="E740" s="5">
        <f t="shared" si="23"/>
        <v>13.172768628977597</v>
      </c>
      <c r="F740">
        <v>1.3454050671871421E-4</v>
      </c>
      <c r="G740" s="1">
        <f t="shared" si="24"/>
        <v>1.7759346886870275</v>
      </c>
    </row>
    <row r="741" spans="1:7">
      <c r="A741" s="12">
        <v>739</v>
      </c>
      <c r="B741" s="13">
        <f>Umrechnung!G741</f>
        <v>149684.9039019199</v>
      </c>
      <c r="C741" s="13">
        <f>Umrechnung!C741</f>
        <v>149684.9039019199</v>
      </c>
      <c r="D741" s="14">
        <f>Umrechnung!F741</f>
        <v>0</v>
      </c>
      <c r="E741" s="5">
        <f t="shared" si="23"/>
        <v>11.339765447115143</v>
      </c>
      <c r="F741">
        <v>0.67736123464960507</v>
      </c>
      <c r="G741" s="1">
        <f t="shared" si="24"/>
        <v>8941.1682973747866</v>
      </c>
    </row>
    <row r="742" spans="1:7">
      <c r="A742" s="12">
        <v>740</v>
      </c>
      <c r="B742" s="13">
        <f>Umrechnung!G742</f>
        <v>145994.04325776303</v>
      </c>
      <c r="C742" s="13">
        <f>Umrechnung!C742</f>
        <v>145994.04325776303</v>
      </c>
      <c r="D742" s="14">
        <f>Umrechnung!F742</f>
        <v>0</v>
      </c>
      <c r="E742" s="5">
        <f t="shared" si="23"/>
        <v>11.060154792254774</v>
      </c>
      <c r="F742">
        <v>1.3684966521804149</v>
      </c>
      <c r="G742" s="1">
        <f t="shared" si="24"/>
        <v>18064.155808781477</v>
      </c>
    </row>
    <row r="743" spans="1:7">
      <c r="A743" s="12">
        <v>741</v>
      </c>
      <c r="B743" s="13">
        <f>Umrechnung!G743</f>
        <v>143943.56512212026</v>
      </c>
      <c r="C743" s="13">
        <f>Umrechnung!C743</f>
        <v>143943.56512212026</v>
      </c>
      <c r="D743" s="14">
        <f>Umrechnung!F743</f>
        <v>0</v>
      </c>
      <c r="E743" s="5">
        <f t="shared" si="23"/>
        <v>10.904815539554566</v>
      </c>
      <c r="F743">
        <v>1.9482790004565209</v>
      </c>
      <c r="G743" s="1">
        <f t="shared" si="24"/>
        <v>25717.282806026076</v>
      </c>
    </row>
    <row r="744" spans="1:7">
      <c r="A744" s="12">
        <v>742</v>
      </c>
      <c r="B744" s="13">
        <f>Umrechnung!G744</f>
        <v>132460.88756252095</v>
      </c>
      <c r="C744" s="13">
        <f>Umrechnung!C744</f>
        <v>132460.88756252095</v>
      </c>
      <c r="D744" s="14">
        <f>Umrechnung!F744</f>
        <v>0</v>
      </c>
      <c r="E744" s="5">
        <f t="shared" si="23"/>
        <v>10.034915724433406</v>
      </c>
      <c r="F744">
        <v>2.3064215156530659</v>
      </c>
      <c r="G744" s="1">
        <f t="shared" si="24"/>
        <v>30444.764006620469</v>
      </c>
    </row>
    <row r="745" spans="1:7">
      <c r="A745" s="12">
        <v>743</v>
      </c>
      <c r="B745" s="13">
        <f>Umrechnung!G745</f>
        <v>138612.32196944914</v>
      </c>
      <c r="C745" s="13">
        <f>Umrechnung!C745</f>
        <v>138612.32196944914</v>
      </c>
      <c r="D745" s="14">
        <f>Umrechnung!F745</f>
        <v>0</v>
      </c>
      <c r="E745" s="5">
        <f t="shared" si="23"/>
        <v>10.500933482534025</v>
      </c>
      <c r="F745">
        <v>2.3696608970513142</v>
      </c>
      <c r="G745" s="1">
        <f t="shared" si="24"/>
        <v>31279.523841077349</v>
      </c>
    </row>
    <row r="746" spans="1:7">
      <c r="A746" s="12">
        <v>744</v>
      </c>
      <c r="B746" s="13">
        <f>Umrechnung!G746</f>
        <v>136561.84383380646</v>
      </c>
      <c r="C746" s="13">
        <f>Umrechnung!C746</f>
        <v>136561.84383380646</v>
      </c>
      <c r="D746" s="14">
        <f>Umrechnung!F746</f>
        <v>0</v>
      </c>
      <c r="E746" s="5">
        <f t="shared" si="23"/>
        <v>10.345594229833823</v>
      </c>
      <c r="F746">
        <v>2.119009157340042</v>
      </c>
      <c r="G746" s="1">
        <f t="shared" si="24"/>
        <v>27970.920876888555</v>
      </c>
    </row>
    <row r="747" spans="1:7">
      <c r="A747" s="12">
        <v>745</v>
      </c>
      <c r="B747" s="13">
        <f>Umrechnung!G747</f>
        <v>131764.28547937627</v>
      </c>
      <c r="C747" s="13">
        <f>Umrechnung!C747</f>
        <v>131764.28547937627</v>
      </c>
      <c r="D747" s="14">
        <f>Umrechnung!F747</f>
        <v>0</v>
      </c>
      <c r="E747" s="5">
        <f t="shared" si="23"/>
        <v>9.9821428393466878</v>
      </c>
      <c r="F747">
        <v>1.5990255395084461</v>
      </c>
      <c r="G747" s="1">
        <f t="shared" si="24"/>
        <v>21107.137121511489</v>
      </c>
    </row>
    <row r="748" spans="1:7">
      <c r="A748" s="12">
        <v>746</v>
      </c>
      <c r="B748" s="13">
        <f>Umrechnung!G748</f>
        <v>130678.31609355721</v>
      </c>
      <c r="C748" s="13">
        <f>Umrechnung!C748</f>
        <v>130678.31609355721</v>
      </c>
      <c r="D748" s="14">
        <f>Umrechnung!F748</f>
        <v>0</v>
      </c>
      <c r="E748" s="5">
        <f t="shared" si="23"/>
        <v>9.8998724313300919</v>
      </c>
      <c r="F748">
        <v>0.91697726815875047</v>
      </c>
      <c r="G748" s="1">
        <f t="shared" si="24"/>
        <v>12104.099939695507</v>
      </c>
    </row>
    <row r="749" spans="1:7">
      <c r="A749" s="12">
        <v>747</v>
      </c>
      <c r="B749" s="13">
        <f>Umrechnung!G749</f>
        <v>127058.41814082711</v>
      </c>
      <c r="C749" s="13">
        <f>Umrechnung!C749</f>
        <v>127058.41814082711</v>
      </c>
      <c r="D749" s="14">
        <f>Umrechnung!F749</f>
        <v>0</v>
      </c>
      <c r="E749" s="5">
        <f t="shared" si="23"/>
        <v>9.6256377379414477</v>
      </c>
      <c r="F749">
        <v>0.23118965595399679</v>
      </c>
      <c r="G749" s="1">
        <f t="shared" si="24"/>
        <v>3051.7034585927577</v>
      </c>
    </row>
    <row r="750" spans="1:7">
      <c r="A750" s="12">
        <v>748</v>
      </c>
      <c r="B750" s="13">
        <f>Umrechnung!G750</f>
        <v>144795.91810920468</v>
      </c>
      <c r="C750" s="13">
        <f>Umrechnung!C750</f>
        <v>144795.91810920468</v>
      </c>
      <c r="D750" s="14">
        <f>Umrechnung!F750</f>
        <v>0</v>
      </c>
      <c r="E750" s="5">
        <f t="shared" si="23"/>
        <v>10.969387735545808</v>
      </c>
      <c r="F750">
        <v>1.3454050658912511E-4</v>
      </c>
      <c r="G750" s="1">
        <f t="shared" si="24"/>
        <v>1.7759346869764514</v>
      </c>
    </row>
    <row r="751" spans="1:7">
      <c r="A751" s="12">
        <v>749</v>
      </c>
      <c r="B751" s="13">
        <f>Umrechnung!G751</f>
        <v>142985.96913283964</v>
      </c>
      <c r="C751" s="13">
        <f>Umrechnung!C751</f>
        <v>142985.96913283964</v>
      </c>
      <c r="D751" s="14">
        <f>Umrechnung!F751</f>
        <v>0</v>
      </c>
      <c r="E751" s="5">
        <f t="shared" si="23"/>
        <v>10.832270388851487</v>
      </c>
      <c r="F751">
        <v>1.3454050658912511E-4</v>
      </c>
      <c r="G751" s="1">
        <f t="shared" si="24"/>
        <v>1.7759346869764514</v>
      </c>
    </row>
    <row r="752" spans="1:7">
      <c r="A752" s="12">
        <v>750</v>
      </c>
      <c r="B752" s="13">
        <f>Umrechnung!G752</f>
        <v>150949.74462884589</v>
      </c>
      <c r="C752" s="13">
        <f>Umrechnung!C752</f>
        <v>150949.74462884589</v>
      </c>
      <c r="D752" s="14">
        <f>Umrechnung!F752</f>
        <v>0</v>
      </c>
      <c r="E752" s="5">
        <f t="shared" si="23"/>
        <v>11.435586714306506</v>
      </c>
      <c r="F752">
        <v>1.345405067047396E-4</v>
      </c>
      <c r="G752" s="1">
        <f t="shared" si="24"/>
        <v>1.7759346885025629</v>
      </c>
    </row>
    <row r="753" spans="1:7">
      <c r="A753" s="12">
        <v>751</v>
      </c>
      <c r="B753" s="13">
        <f>Umrechnung!G753</f>
        <v>178449.0283195948</v>
      </c>
      <c r="C753" s="13">
        <f>Umrechnung!C753</f>
        <v>178460.96906959481</v>
      </c>
      <c r="D753" s="14">
        <f>Umrechnung!F753</f>
        <v>11.94075</v>
      </c>
      <c r="E753" s="5">
        <f t="shared" si="23"/>
        <v>13.518865781787484</v>
      </c>
      <c r="F753">
        <v>1.0218603491444651</v>
      </c>
      <c r="G753" s="1">
        <f t="shared" si="24"/>
        <v>13488.55660870694</v>
      </c>
    </row>
    <row r="754" spans="1:7">
      <c r="A754" s="12">
        <v>752</v>
      </c>
      <c r="B754" s="13">
        <f>Umrechnung!G754</f>
        <v>195485.22109406439</v>
      </c>
      <c r="C754" s="13">
        <f>Umrechnung!C754</f>
        <v>197646.42821906437</v>
      </c>
      <c r="D754" s="14">
        <f>Umrechnung!F754</f>
        <v>2161.2071249999999</v>
      </c>
      <c r="E754" s="5">
        <f t="shared" si="23"/>
        <v>14.80948644652003</v>
      </c>
      <c r="F754">
        <v>2.6693246407008768</v>
      </c>
      <c r="G754" s="1">
        <f t="shared" si="24"/>
        <v>35235.085257251572</v>
      </c>
    </row>
    <row r="755" spans="1:7">
      <c r="A755" s="12">
        <v>753</v>
      </c>
      <c r="B755" s="13">
        <f>Umrechnung!G755</f>
        <v>192833.24119542944</v>
      </c>
      <c r="C755" s="13">
        <f>Umrechnung!C755</f>
        <v>199456.37719542944</v>
      </c>
      <c r="D755" s="14">
        <f>Umrechnung!F755</f>
        <v>6623.1359999999995</v>
      </c>
      <c r="E755" s="5">
        <f t="shared" si="23"/>
        <v>14.608578878441625</v>
      </c>
      <c r="F755">
        <v>4.8417549633832513</v>
      </c>
      <c r="G755" s="1">
        <f t="shared" si="24"/>
        <v>63911.165516658919</v>
      </c>
    </row>
    <row r="756" spans="1:7">
      <c r="A756" s="12">
        <v>754</v>
      </c>
      <c r="B756" s="13">
        <f>Umrechnung!G756</f>
        <v>180675.05831360418</v>
      </c>
      <c r="C756" s="13">
        <f>Umrechnung!C756</f>
        <v>190406.63231360418</v>
      </c>
      <c r="D756" s="14">
        <f>Umrechnung!F756</f>
        <v>9731.5739999999987</v>
      </c>
      <c r="E756" s="5">
        <f t="shared" si="23"/>
        <v>13.687504417697287</v>
      </c>
      <c r="F756">
        <v>7.3318431430214313</v>
      </c>
      <c r="G756" s="1">
        <f t="shared" si="24"/>
        <v>96780.329487882889</v>
      </c>
    </row>
    <row r="757" spans="1:7">
      <c r="A757" s="12">
        <v>755</v>
      </c>
      <c r="B757" s="13">
        <f>Umrechnung!G757</f>
        <v>166988.83795541382</v>
      </c>
      <c r="C757" s="13">
        <f>Umrechnung!C757</f>
        <v>179546.93845541382</v>
      </c>
      <c r="D757" s="14">
        <f>Umrechnung!F757</f>
        <v>12558.1005</v>
      </c>
      <c r="E757" s="5">
        <f t="shared" si="23"/>
        <v>12.650669542076805</v>
      </c>
      <c r="F757">
        <v>9.8388909309278478</v>
      </c>
      <c r="G757" s="1">
        <f t="shared" si="24"/>
        <v>129873.3602882476</v>
      </c>
    </row>
    <row r="758" spans="1:7">
      <c r="A758" s="12">
        <v>756</v>
      </c>
      <c r="B758" s="13">
        <f>Umrechnung!G758</f>
        <v>160062.57551549963</v>
      </c>
      <c r="C758" s="13">
        <f>Umrechnung!C758</f>
        <v>173031.12214049962</v>
      </c>
      <c r="D758" s="14">
        <f>Umrechnung!F758</f>
        <v>12968.546624999999</v>
      </c>
      <c r="E758" s="5">
        <f t="shared" si="23"/>
        <v>12.125952690568154</v>
      </c>
      <c r="F758">
        <v>11.99670314078428</v>
      </c>
      <c r="G758" s="1">
        <f t="shared" si="24"/>
        <v>158356.4814583525</v>
      </c>
    </row>
    <row r="759" spans="1:7">
      <c r="A759" s="12">
        <v>757</v>
      </c>
      <c r="B759" s="13">
        <f>Umrechnung!G759</f>
        <v>152275.50231476637</v>
      </c>
      <c r="C759" s="13">
        <f>Umrechnung!C759</f>
        <v>165429.33643976637</v>
      </c>
      <c r="D759" s="14">
        <f>Umrechnung!F759</f>
        <v>13153.834124999999</v>
      </c>
      <c r="E759" s="5">
        <f t="shared" si="23"/>
        <v>11.536022902633816</v>
      </c>
      <c r="F759">
        <v>13.413838311714541</v>
      </c>
      <c r="G759" s="1">
        <f t="shared" si="24"/>
        <v>177062.66571463193</v>
      </c>
    </row>
    <row r="760" spans="1:7">
      <c r="A760" s="12">
        <v>758</v>
      </c>
      <c r="B760" s="13">
        <f>Umrechnung!G760</f>
        <v>147509.34899985214</v>
      </c>
      <c r="C760" s="13">
        <f>Umrechnung!C760</f>
        <v>158913.52012485213</v>
      </c>
      <c r="D760" s="14">
        <f>Umrechnung!F760</f>
        <v>11404.171125000001</v>
      </c>
      <c r="E760" s="5">
        <f t="shared" si="23"/>
        <v>11.17495068180698</v>
      </c>
      <c r="F760">
        <v>13.72198477876203</v>
      </c>
      <c r="G760" s="1">
        <f t="shared" si="24"/>
        <v>181130.19907965881</v>
      </c>
    </row>
    <row r="761" spans="1:7">
      <c r="A761" s="12">
        <v>759</v>
      </c>
      <c r="B761" s="13">
        <f>Umrechnung!G761</f>
        <v>151846.51271739503</v>
      </c>
      <c r="C761" s="13">
        <f>Umrechnung!C761</f>
        <v>155655.61196739503</v>
      </c>
      <c r="D761" s="14">
        <f>Umrechnung!F761</f>
        <v>3809.0992499999998</v>
      </c>
      <c r="E761" s="5">
        <f t="shared" si="23"/>
        <v>11.503523690711745</v>
      </c>
      <c r="F761">
        <v>12.62684146559562</v>
      </c>
      <c r="G761" s="1">
        <f t="shared" si="24"/>
        <v>166674.30734586218</v>
      </c>
    </row>
    <row r="762" spans="1:7">
      <c r="A762" s="12">
        <v>760</v>
      </c>
      <c r="B762" s="13">
        <f>Umrechnung!G762</f>
        <v>152613.78977548395</v>
      </c>
      <c r="C762" s="13">
        <f>Umrechnung!C762</f>
        <v>153121.68340048395</v>
      </c>
      <c r="D762" s="14">
        <f>Umrechnung!F762</f>
        <v>507.89362499999999</v>
      </c>
      <c r="E762" s="5">
        <f t="shared" si="23"/>
        <v>11.561650740566966</v>
      </c>
      <c r="F762">
        <v>9.9551529109651913</v>
      </c>
      <c r="G762" s="1">
        <f t="shared" si="24"/>
        <v>131408.01842474053</v>
      </c>
    </row>
    <row r="763" spans="1:7">
      <c r="A763" s="12">
        <v>761</v>
      </c>
      <c r="B763" s="13">
        <f>Umrechnung!G763</f>
        <v>147329.84667611582</v>
      </c>
      <c r="C763" s="13">
        <f>Umrechnung!C763</f>
        <v>147329.84667611582</v>
      </c>
      <c r="D763" s="14">
        <f>Umrechnung!F763</f>
        <v>0</v>
      </c>
      <c r="E763" s="5">
        <f t="shared" si="23"/>
        <v>11.161352020917866</v>
      </c>
      <c r="F763">
        <v>5.6916025829655217</v>
      </c>
      <c r="G763" s="1">
        <f t="shared" si="24"/>
        <v>75129.154095144884</v>
      </c>
    </row>
    <row r="764" spans="1:7">
      <c r="A764" s="12">
        <v>762</v>
      </c>
      <c r="B764" s="13">
        <f>Umrechnung!G764</f>
        <v>146243.87729029669</v>
      </c>
      <c r="C764" s="13">
        <f>Umrechnung!C764</f>
        <v>146243.87729029669</v>
      </c>
      <c r="D764" s="14">
        <f>Umrechnung!F764</f>
        <v>0</v>
      </c>
      <c r="E764" s="5">
        <f t="shared" si="23"/>
        <v>11.079081612901264</v>
      </c>
      <c r="F764">
        <v>1.3454050658912511E-4</v>
      </c>
      <c r="G764" s="1">
        <f t="shared" si="24"/>
        <v>1.7759346869764514</v>
      </c>
    </row>
    <row r="765" spans="1:7">
      <c r="A765" s="12">
        <v>763</v>
      </c>
      <c r="B765" s="13">
        <f>Umrechnung!G765</f>
        <v>145157.90790447767</v>
      </c>
      <c r="C765" s="13">
        <f>Umrechnung!C765</f>
        <v>145157.90790447767</v>
      </c>
      <c r="D765" s="14">
        <f>Umrechnung!F765</f>
        <v>0</v>
      </c>
      <c r="E765" s="5">
        <f t="shared" si="23"/>
        <v>10.996811204884672</v>
      </c>
      <c r="F765">
        <v>1.3454050658912511E-4</v>
      </c>
      <c r="G765" s="1">
        <f t="shared" si="24"/>
        <v>1.7759346869764514</v>
      </c>
    </row>
    <row r="766" spans="1:7">
      <c r="A766" s="12">
        <v>764</v>
      </c>
      <c r="B766" s="13">
        <f>Umrechnung!G766</f>
        <v>140090.05077065554</v>
      </c>
      <c r="C766" s="13">
        <f>Umrechnung!C766</f>
        <v>140090.05077065554</v>
      </c>
      <c r="D766" s="14">
        <f>Umrechnung!F766</f>
        <v>0</v>
      </c>
      <c r="E766" s="5">
        <f t="shared" si="23"/>
        <v>10.61288263414057</v>
      </c>
      <c r="F766">
        <v>1.3454050658912511E-4</v>
      </c>
      <c r="G766" s="1">
        <f t="shared" si="24"/>
        <v>1.7759346869764514</v>
      </c>
    </row>
    <row r="767" spans="1:7">
      <c r="A767" s="12">
        <v>765</v>
      </c>
      <c r="B767" s="13">
        <f>Umrechnung!G767</f>
        <v>135022.19363683334</v>
      </c>
      <c r="C767" s="13">
        <f>Umrechnung!C767</f>
        <v>135022.19363683334</v>
      </c>
      <c r="D767" s="14">
        <f>Umrechnung!F767</f>
        <v>0</v>
      </c>
      <c r="E767" s="5">
        <f t="shared" si="23"/>
        <v>10.228954063396465</v>
      </c>
      <c r="F767">
        <v>1.3454050658912511E-4</v>
      </c>
      <c r="G767" s="1">
        <f t="shared" si="24"/>
        <v>1.7759346869764514</v>
      </c>
    </row>
    <row r="768" spans="1:7">
      <c r="A768" s="12">
        <v>766</v>
      </c>
      <c r="B768" s="13">
        <f>Umrechnung!G768</f>
        <v>120904.5916211859</v>
      </c>
      <c r="C768" s="13">
        <f>Umrechnung!C768</f>
        <v>120904.5916211859</v>
      </c>
      <c r="D768" s="14">
        <f>Umrechnung!F768</f>
        <v>0</v>
      </c>
      <c r="E768" s="5">
        <f t="shared" si="23"/>
        <v>9.15943875918075</v>
      </c>
      <c r="F768">
        <v>1.3454050658912511E-4</v>
      </c>
      <c r="G768" s="1">
        <f t="shared" si="24"/>
        <v>1.7759346869764514</v>
      </c>
    </row>
    <row r="769" spans="1:7">
      <c r="A769" s="12">
        <v>767</v>
      </c>
      <c r="B769" s="13">
        <f>Umrechnung!G769</f>
        <v>113664.79571572569</v>
      </c>
      <c r="C769" s="13">
        <f>Umrechnung!C769</f>
        <v>113664.79571572569</v>
      </c>
      <c r="D769" s="14">
        <f>Umrechnung!F769</f>
        <v>0</v>
      </c>
      <c r="E769" s="5">
        <f t="shared" si="23"/>
        <v>8.6109693724034617</v>
      </c>
      <c r="F769">
        <v>1.3454050658912511E-4</v>
      </c>
      <c r="G769" s="1">
        <f t="shared" si="24"/>
        <v>1.7759346869764514</v>
      </c>
    </row>
    <row r="770" spans="1:7">
      <c r="A770" s="12">
        <v>768</v>
      </c>
      <c r="B770" s="13">
        <f>Umrechnung!G770</f>
        <v>115112.75489681771</v>
      </c>
      <c r="C770" s="13">
        <f>Umrechnung!C770</f>
        <v>115112.75489681771</v>
      </c>
      <c r="D770" s="14">
        <f>Umrechnung!F770</f>
        <v>0</v>
      </c>
      <c r="E770" s="5">
        <f t="shared" si="23"/>
        <v>8.7206632497589176</v>
      </c>
      <c r="F770">
        <v>1.3454050658912511E-4</v>
      </c>
      <c r="G770" s="1">
        <f t="shared" si="24"/>
        <v>1.7759346869764514</v>
      </c>
    </row>
    <row r="771" spans="1:7">
      <c r="A771" s="12">
        <v>769</v>
      </c>
      <c r="B771" s="13">
        <f>Umrechnung!G771</f>
        <v>109932.46361409115</v>
      </c>
      <c r="C771" s="13">
        <f>Umrechnung!C771</f>
        <v>109932.46361409115</v>
      </c>
      <c r="D771" s="14">
        <f>Umrechnung!F771</f>
        <v>0</v>
      </c>
      <c r="E771" s="5">
        <f t="shared" ref="E771:E834" si="25">B771/$AI$2</f>
        <v>8.3282169404614503</v>
      </c>
      <c r="F771">
        <v>1.3454050658912511E-4</v>
      </c>
      <c r="G771" s="1">
        <f t="shared" ref="G771:G834" si="26">F771*$AI$2</f>
        <v>1.7759346869764514</v>
      </c>
    </row>
    <row r="772" spans="1:7">
      <c r="A772" s="12">
        <v>770</v>
      </c>
      <c r="B772" s="13">
        <f>Umrechnung!G772</f>
        <v>112438.04683036671</v>
      </c>
      <c r="C772" s="13">
        <f>Umrechnung!C772</f>
        <v>112438.04683036671</v>
      </c>
      <c r="D772" s="14">
        <f>Umrechnung!F772</f>
        <v>0</v>
      </c>
      <c r="E772" s="5">
        <f t="shared" si="25"/>
        <v>8.5180338507853577</v>
      </c>
      <c r="F772">
        <v>1.3454050658912511E-4</v>
      </c>
      <c r="G772" s="1">
        <f t="shared" si="26"/>
        <v>1.7759346869764514</v>
      </c>
    </row>
    <row r="773" spans="1:7">
      <c r="A773" s="12">
        <v>771</v>
      </c>
      <c r="B773" s="13">
        <f>Umrechnung!G773</f>
        <v>107740.07829985001</v>
      </c>
      <c r="C773" s="13">
        <f>Umrechnung!C773</f>
        <v>107740.07829985001</v>
      </c>
      <c r="D773" s="14">
        <f>Umrechnung!F773</f>
        <v>0</v>
      </c>
      <c r="E773" s="5">
        <f t="shared" si="25"/>
        <v>8.1621271439280303</v>
      </c>
      <c r="F773">
        <v>1.3454050658912511E-4</v>
      </c>
      <c r="G773" s="1">
        <f t="shared" si="26"/>
        <v>1.7759346869764514</v>
      </c>
    </row>
    <row r="774" spans="1:7">
      <c r="A774" s="12">
        <v>772</v>
      </c>
      <c r="B774" s="13">
        <f>Umrechnung!G774</f>
        <v>117762.41116495235</v>
      </c>
      <c r="C774" s="13">
        <f>Umrechnung!C774</f>
        <v>117762.41116495235</v>
      </c>
      <c r="D774" s="14">
        <f>Umrechnung!F774</f>
        <v>0</v>
      </c>
      <c r="E774" s="5">
        <f t="shared" si="25"/>
        <v>8.9213947852236632</v>
      </c>
      <c r="F774">
        <v>1.3454050658912511E-4</v>
      </c>
      <c r="G774" s="1">
        <f t="shared" si="26"/>
        <v>1.7759346869764514</v>
      </c>
    </row>
    <row r="775" spans="1:7">
      <c r="A775" s="12">
        <v>773</v>
      </c>
      <c r="B775" s="13">
        <f>Umrechnung!G775</f>
        <v>133735.50416870916</v>
      </c>
      <c r="C775" s="13">
        <f>Umrechnung!C775</f>
        <v>133735.50416870916</v>
      </c>
      <c r="D775" s="14">
        <f>Umrechnung!F775</f>
        <v>0</v>
      </c>
      <c r="E775" s="5">
        <f t="shared" si="25"/>
        <v>10.131477588538573</v>
      </c>
      <c r="F775">
        <v>1.3454050658912511E-4</v>
      </c>
      <c r="G775" s="1">
        <f t="shared" si="26"/>
        <v>1.7759346869764514</v>
      </c>
    </row>
    <row r="776" spans="1:7">
      <c r="A776" s="12">
        <v>774</v>
      </c>
      <c r="B776" s="13">
        <f>Umrechnung!G776</f>
        <v>139686.26430736366</v>
      </c>
      <c r="C776" s="13">
        <f>Umrechnung!C776</f>
        <v>139686.26430736366</v>
      </c>
      <c r="D776" s="14">
        <f>Umrechnung!F776</f>
        <v>0</v>
      </c>
      <c r="E776" s="5">
        <f t="shared" si="25"/>
        <v>10.582292750557853</v>
      </c>
      <c r="F776">
        <v>1.345405075647244E-4</v>
      </c>
      <c r="G776" s="1">
        <f t="shared" si="26"/>
        <v>1.7759346998543621</v>
      </c>
    </row>
    <row r="777" spans="1:7">
      <c r="A777" s="12">
        <v>775</v>
      </c>
      <c r="B777" s="13">
        <f>Umrechnung!G777</f>
        <v>137794.99889515698</v>
      </c>
      <c r="C777" s="13">
        <f>Umrechnung!C777</f>
        <v>137807.07689515699</v>
      </c>
      <c r="D777" s="14">
        <f>Umrechnung!F777</f>
        <v>12.077999999999999</v>
      </c>
      <c r="E777" s="5">
        <f t="shared" si="25"/>
        <v>10.439015067814923</v>
      </c>
      <c r="F777">
        <v>11.999796133502009</v>
      </c>
      <c r="G777" s="1">
        <f t="shared" si="26"/>
        <v>158397.30896222653</v>
      </c>
    </row>
    <row r="778" spans="1:7">
      <c r="A778" s="12">
        <v>776</v>
      </c>
      <c r="B778" s="13">
        <f>Umrechnung!G778</f>
        <v>141657.71935474261</v>
      </c>
      <c r="C778" s="13">
        <f>Umrechnung!C778</f>
        <v>143131.4412297426</v>
      </c>
      <c r="D778" s="14">
        <f>Umrechnung!F778</f>
        <v>1473.721875</v>
      </c>
      <c r="E778" s="5">
        <f t="shared" si="25"/>
        <v>10.73164540566232</v>
      </c>
      <c r="F778">
        <v>23.667319163227098</v>
      </c>
      <c r="G778" s="1">
        <f t="shared" si="26"/>
        <v>312408.61295459769</v>
      </c>
    </row>
    <row r="779" spans="1:7">
      <c r="A779" s="12">
        <v>777</v>
      </c>
      <c r="B779" s="13">
        <f>Umrechnung!G779</f>
        <v>134992.02661143261</v>
      </c>
      <c r="C779" s="13">
        <f>Umrechnung!C779</f>
        <v>140312.6601114326</v>
      </c>
      <c r="D779" s="14">
        <f>Umrechnung!F779</f>
        <v>5320.633499999999</v>
      </c>
      <c r="E779" s="5">
        <f t="shared" si="25"/>
        <v>10.226668682684288</v>
      </c>
      <c r="F779">
        <v>34.061604779622172</v>
      </c>
      <c r="G779" s="1">
        <f t="shared" si="26"/>
        <v>449613.18309101264</v>
      </c>
    </row>
    <row r="780" spans="1:7">
      <c r="A780" s="12">
        <v>778</v>
      </c>
      <c r="B780" s="13">
        <f>Umrechnung!G780</f>
        <v>131909.55789863926</v>
      </c>
      <c r="C780" s="13">
        <f>Umrechnung!C780</f>
        <v>142191.84752363927</v>
      </c>
      <c r="D780" s="14">
        <f>Umrechnung!F780</f>
        <v>10282.289624999999</v>
      </c>
      <c r="E780" s="5">
        <f t="shared" si="25"/>
        <v>9.9931483256544897</v>
      </c>
      <c r="F780">
        <v>42.323037909940091</v>
      </c>
      <c r="G780" s="1">
        <f t="shared" si="26"/>
        <v>558664.10041120916</v>
      </c>
    </row>
    <row r="781" spans="1:7">
      <c r="A781" s="12">
        <v>779</v>
      </c>
      <c r="B781" s="13">
        <f>Umrechnung!G781</f>
        <v>126645.20085126035</v>
      </c>
      <c r="C781" s="13">
        <f>Umrechnung!C781</f>
        <v>138746.67060126035</v>
      </c>
      <c r="D781" s="14">
        <f>Umrechnung!F781</f>
        <v>12101.46975</v>
      </c>
      <c r="E781" s="5">
        <f t="shared" si="25"/>
        <v>9.5943333978227532</v>
      </c>
      <c r="F781">
        <v>47.751423209837078</v>
      </c>
      <c r="G781" s="1">
        <f t="shared" si="26"/>
        <v>630318.78636984946</v>
      </c>
    </row>
    <row r="782" spans="1:7">
      <c r="A782" s="12">
        <v>780</v>
      </c>
      <c r="B782" s="13">
        <f>Umrechnung!G782</f>
        <v>126055.18289515699</v>
      </c>
      <c r="C782" s="13">
        <f>Umrechnung!C782</f>
        <v>137807.07689515699</v>
      </c>
      <c r="D782" s="14">
        <f>Umrechnung!F782</f>
        <v>11751.894</v>
      </c>
      <c r="E782" s="5">
        <f t="shared" si="25"/>
        <v>9.5496350678149238</v>
      </c>
      <c r="F782">
        <v>49.869388634349242</v>
      </c>
      <c r="G782" s="1">
        <f t="shared" si="26"/>
        <v>658275.92997340998</v>
      </c>
    </row>
    <row r="783" spans="1:7">
      <c r="A783" s="12">
        <v>781</v>
      </c>
      <c r="B783" s="13">
        <f>Umrechnung!G783</f>
        <v>125775.45815184693</v>
      </c>
      <c r="C783" s="13">
        <f>Umrechnung!C783</f>
        <v>134988.29577684694</v>
      </c>
      <c r="D783" s="14">
        <f>Umrechnung!F783</f>
        <v>9212.8376249999983</v>
      </c>
      <c r="E783" s="5">
        <f t="shared" si="25"/>
        <v>9.5284437993823428</v>
      </c>
      <c r="F783">
        <v>48.465175605948552</v>
      </c>
      <c r="G783" s="1">
        <f t="shared" si="26"/>
        <v>639740.31799852091</v>
      </c>
    </row>
    <row r="784" spans="1:7">
      <c r="A784" s="12">
        <v>782</v>
      </c>
      <c r="B784" s="13">
        <f>Umrechnung!G784</f>
        <v>126944.57344574363</v>
      </c>
      <c r="C784" s="13">
        <f>Umrechnung!C784</f>
        <v>134048.70207074363</v>
      </c>
      <c r="D784" s="14">
        <f>Umrechnung!F784</f>
        <v>7104.1286250000003</v>
      </c>
      <c r="E784" s="5">
        <f t="shared" si="25"/>
        <v>9.6170131398290639</v>
      </c>
      <c r="F784">
        <v>43.61094131340122</v>
      </c>
      <c r="G784" s="1">
        <f t="shared" si="26"/>
        <v>575664.42533689609</v>
      </c>
    </row>
    <row r="785" spans="1:7">
      <c r="A785" s="12">
        <v>783</v>
      </c>
      <c r="B785" s="13">
        <f>Umrechnung!G785</f>
        <v>134093.76494922588</v>
      </c>
      <c r="C785" s="13">
        <f>Umrechnung!C785</f>
        <v>138433.47269922588</v>
      </c>
      <c r="D785" s="14">
        <f>Umrechnung!F785</f>
        <v>4339.7077499999996</v>
      </c>
      <c r="E785" s="5">
        <f t="shared" si="25"/>
        <v>10.158618556759537</v>
      </c>
      <c r="F785">
        <v>35.655262474361791</v>
      </c>
      <c r="G785" s="1">
        <f t="shared" si="26"/>
        <v>470649.46466157562</v>
      </c>
    </row>
    <row r="786" spans="1:7">
      <c r="A786" s="12">
        <v>784</v>
      </c>
      <c r="B786" s="13">
        <f>Umrechnung!G786</f>
        <v>138661.28130736365</v>
      </c>
      <c r="C786" s="13">
        <f>Umrechnung!C786</f>
        <v>139686.26430736366</v>
      </c>
      <c r="D786" s="14">
        <f>Umrechnung!F786</f>
        <v>1024.9829999999999</v>
      </c>
      <c r="E786" s="5">
        <f t="shared" si="25"/>
        <v>10.504642523285124</v>
      </c>
      <c r="F786">
        <v>25.191153787433979</v>
      </c>
      <c r="G786" s="1">
        <f t="shared" si="26"/>
        <v>332523.22999412852</v>
      </c>
    </row>
    <row r="787" spans="1:7">
      <c r="A787" s="12">
        <v>785</v>
      </c>
      <c r="B787" s="13">
        <f>Umrechnung!G787</f>
        <v>141565.45171957038</v>
      </c>
      <c r="C787" s="13">
        <f>Umrechnung!C787</f>
        <v>141565.45171957038</v>
      </c>
      <c r="D787" s="14">
        <f>Umrechnung!F787</f>
        <v>0</v>
      </c>
      <c r="E787" s="5">
        <f t="shared" si="25"/>
        <v>10.724655433300786</v>
      </c>
      <c r="F787">
        <v>13.003304203291581</v>
      </c>
      <c r="G787" s="1">
        <f t="shared" si="26"/>
        <v>171643.61548344887</v>
      </c>
    </row>
    <row r="788" spans="1:7">
      <c r="A788" s="12">
        <v>786</v>
      </c>
      <c r="B788" s="13">
        <f>Umrechnung!G788</f>
        <v>140312.6601114326</v>
      </c>
      <c r="C788" s="13">
        <f>Umrechnung!C788</f>
        <v>140312.6601114326</v>
      </c>
      <c r="D788" s="14">
        <f>Umrechnung!F788</f>
        <v>0</v>
      </c>
      <c r="E788" s="5">
        <f t="shared" si="25"/>
        <v>10.629746978138833</v>
      </c>
      <c r="F788">
        <v>1.3454050658912511E-4</v>
      </c>
      <c r="G788" s="1">
        <f t="shared" si="26"/>
        <v>1.7759346869764514</v>
      </c>
    </row>
    <row r="789" spans="1:7">
      <c r="A789" s="12">
        <v>787</v>
      </c>
      <c r="B789" s="13">
        <f>Umrechnung!G789</f>
        <v>145010.62864194927</v>
      </c>
      <c r="C789" s="13">
        <f>Umrechnung!C789</f>
        <v>145010.62864194927</v>
      </c>
      <c r="D789" s="14">
        <f>Umrechnung!F789</f>
        <v>0</v>
      </c>
      <c r="E789" s="5">
        <f t="shared" si="25"/>
        <v>10.985653684996157</v>
      </c>
      <c r="F789">
        <v>1.3454050658912511E-4</v>
      </c>
      <c r="G789" s="1">
        <f t="shared" si="26"/>
        <v>1.7759346869764514</v>
      </c>
    </row>
    <row r="790" spans="1:7">
      <c r="A790" s="12">
        <v>788</v>
      </c>
      <c r="B790" s="13">
        <f>Umrechnung!G790</f>
        <v>133735.50416870916</v>
      </c>
      <c r="C790" s="13">
        <f>Umrechnung!C790</f>
        <v>133735.50416870916</v>
      </c>
      <c r="D790" s="14">
        <f>Umrechnung!F790</f>
        <v>0</v>
      </c>
      <c r="E790" s="5">
        <f t="shared" si="25"/>
        <v>10.131477588538573</v>
      </c>
      <c r="F790">
        <v>1.3454050658912511E-4</v>
      </c>
      <c r="G790" s="1">
        <f t="shared" si="26"/>
        <v>1.7759346869764514</v>
      </c>
    </row>
    <row r="791" spans="1:7">
      <c r="A791" s="12">
        <v>789</v>
      </c>
      <c r="B791" s="13">
        <f>Umrechnung!G791</f>
        <v>124652.7650097102</v>
      </c>
      <c r="C791" s="13">
        <f>Umrechnung!C791</f>
        <v>124652.7650097102</v>
      </c>
      <c r="D791" s="14">
        <f>Umrechnung!F791</f>
        <v>0</v>
      </c>
      <c r="E791" s="5">
        <f t="shared" si="25"/>
        <v>9.4433912886144089</v>
      </c>
      <c r="F791">
        <v>1.3454050658912511E-4</v>
      </c>
      <c r="G791" s="1">
        <f t="shared" si="26"/>
        <v>1.7759346869764514</v>
      </c>
    </row>
    <row r="792" spans="1:7">
      <c r="A792" s="12">
        <v>790</v>
      </c>
      <c r="B792" s="13">
        <f>Umrechnung!G792</f>
        <v>114943.63004664233</v>
      </c>
      <c r="C792" s="13">
        <f>Umrechnung!C792</f>
        <v>114943.63004664233</v>
      </c>
      <c r="D792" s="14">
        <f>Umrechnung!F792</f>
        <v>0</v>
      </c>
      <c r="E792" s="5">
        <f t="shared" si="25"/>
        <v>8.7078507611092668</v>
      </c>
      <c r="F792">
        <v>1.3454050658912511E-4</v>
      </c>
      <c r="G792" s="1">
        <f t="shared" si="26"/>
        <v>1.7759346869764514</v>
      </c>
    </row>
    <row r="793" spans="1:7">
      <c r="A793" s="12">
        <v>791</v>
      </c>
      <c r="B793" s="13">
        <f>Umrechnung!G793</f>
        <v>112751.24473240119</v>
      </c>
      <c r="C793" s="13">
        <f>Umrechnung!C793</f>
        <v>112751.24473240119</v>
      </c>
      <c r="D793" s="14">
        <f>Umrechnung!F793</f>
        <v>0</v>
      </c>
      <c r="E793" s="5">
        <f t="shared" si="25"/>
        <v>8.5417609645758468</v>
      </c>
      <c r="F793">
        <v>1.3454050658912511E-4</v>
      </c>
      <c r="G793" s="1">
        <f t="shared" si="26"/>
        <v>1.7759346869764514</v>
      </c>
    </row>
    <row r="794" spans="1:7">
      <c r="A794" s="12">
        <v>792</v>
      </c>
      <c r="B794" s="13">
        <f>Umrechnung!G794</f>
        <v>110558.85941816003</v>
      </c>
      <c r="C794" s="13">
        <f>Umrechnung!C794</f>
        <v>110558.85941816003</v>
      </c>
      <c r="D794" s="14">
        <f>Umrechnung!F794</f>
        <v>0</v>
      </c>
      <c r="E794" s="5">
        <f t="shared" si="25"/>
        <v>8.3756711680424267</v>
      </c>
      <c r="F794">
        <v>1.3454050658912511E-4</v>
      </c>
      <c r="G794" s="1">
        <f t="shared" si="26"/>
        <v>1.7759346869764514</v>
      </c>
    </row>
    <row r="795" spans="1:7">
      <c r="A795" s="12">
        <v>793</v>
      </c>
      <c r="B795" s="13">
        <f>Umrechnung!G795</f>
        <v>115246.82730558481</v>
      </c>
      <c r="C795" s="13">
        <f>Umrechnung!C795</f>
        <v>115246.82730558481</v>
      </c>
      <c r="D795" s="14">
        <f>Umrechnung!F795</f>
        <v>0</v>
      </c>
      <c r="E795" s="5">
        <f t="shared" si="25"/>
        <v>8.7308202504230916</v>
      </c>
      <c r="F795">
        <v>1.3454050658912511E-4</v>
      </c>
      <c r="G795" s="1">
        <f t="shared" si="26"/>
        <v>1.7759346869764514</v>
      </c>
    </row>
    <row r="796" spans="1:7">
      <c r="A796" s="12">
        <v>794</v>
      </c>
      <c r="B796" s="13">
        <f>Umrechnung!G796</f>
        <v>116579.16056923321</v>
      </c>
      <c r="C796" s="13">
        <f>Umrechnung!C796</f>
        <v>116579.16056923321</v>
      </c>
      <c r="D796" s="14">
        <f>Umrechnung!F796</f>
        <v>0</v>
      </c>
      <c r="E796" s="5">
        <f t="shared" si="25"/>
        <v>8.8317545885782742</v>
      </c>
      <c r="F796">
        <v>1.3454050658912511E-4</v>
      </c>
      <c r="G796" s="1">
        <f t="shared" si="26"/>
        <v>1.7759346869764514</v>
      </c>
    </row>
    <row r="797" spans="1:7">
      <c r="A797" s="12">
        <v>795</v>
      </c>
      <c r="B797" s="13">
        <f>Umrechnung!G797</f>
        <v>114247.57735784855</v>
      </c>
      <c r="C797" s="13">
        <f>Umrechnung!C797</f>
        <v>114247.57735784855</v>
      </c>
      <c r="D797" s="14">
        <f>Umrechnung!F797</f>
        <v>0</v>
      </c>
      <c r="E797" s="5">
        <f t="shared" si="25"/>
        <v>8.6551194968067087</v>
      </c>
      <c r="F797">
        <v>1.3454050658912511E-4</v>
      </c>
      <c r="G797" s="1">
        <f t="shared" si="26"/>
        <v>1.7759346869764514</v>
      </c>
    </row>
    <row r="798" spans="1:7">
      <c r="A798" s="12">
        <v>796</v>
      </c>
      <c r="B798" s="13">
        <f>Umrechnung!G798</f>
        <v>130901.74315345328</v>
      </c>
      <c r="C798" s="13">
        <f>Umrechnung!C798</f>
        <v>130901.74315345328</v>
      </c>
      <c r="D798" s="14">
        <f>Umrechnung!F798</f>
        <v>0</v>
      </c>
      <c r="E798" s="5">
        <f t="shared" si="25"/>
        <v>9.9167987237464601</v>
      </c>
      <c r="F798">
        <v>1.3454050658912511E-4</v>
      </c>
      <c r="G798" s="1">
        <f t="shared" si="26"/>
        <v>1.7759346869764514</v>
      </c>
    </row>
    <row r="799" spans="1:7">
      <c r="A799" s="12">
        <v>797</v>
      </c>
      <c r="B799" s="13">
        <f>Umrechnung!G799</f>
        <v>143891.992474025</v>
      </c>
      <c r="C799" s="13">
        <f>Umrechnung!C799</f>
        <v>143891.992474025</v>
      </c>
      <c r="D799" s="14">
        <f>Umrechnung!F799</f>
        <v>0</v>
      </c>
      <c r="E799" s="5">
        <f t="shared" si="25"/>
        <v>10.90090852075947</v>
      </c>
      <c r="F799">
        <v>1.3454050658912511E-4</v>
      </c>
      <c r="G799" s="1">
        <f t="shared" si="26"/>
        <v>1.7759346869764514</v>
      </c>
    </row>
    <row r="800" spans="1:7">
      <c r="A800" s="12">
        <v>798</v>
      </c>
      <c r="B800" s="13">
        <f>Umrechnung!G800</f>
        <v>148555.15889679431</v>
      </c>
      <c r="C800" s="13">
        <f>Umrechnung!C800</f>
        <v>148555.15889679431</v>
      </c>
      <c r="D800" s="14">
        <f>Umrechnung!F800</f>
        <v>0</v>
      </c>
      <c r="E800" s="5">
        <f t="shared" si="25"/>
        <v>11.2541787043026</v>
      </c>
      <c r="F800">
        <v>1.3454050910962311E-4</v>
      </c>
      <c r="G800" s="1">
        <f t="shared" si="26"/>
        <v>1.775934720247025</v>
      </c>
    </row>
    <row r="801" spans="1:7">
      <c r="A801" s="12">
        <v>799</v>
      </c>
      <c r="B801" s="13">
        <f>Umrechnung!G801</f>
        <v>172518.62889246515</v>
      </c>
      <c r="C801" s="13">
        <f>Umrechnung!C801</f>
        <v>172537.15764246514</v>
      </c>
      <c r="D801" s="14">
        <f>Umrechnung!F801</f>
        <v>18.528749999999999</v>
      </c>
      <c r="E801" s="5">
        <f t="shared" si="25"/>
        <v>13.069593097914026</v>
      </c>
      <c r="F801">
        <v>11.38122464129323</v>
      </c>
      <c r="G801" s="1">
        <f t="shared" si="26"/>
        <v>150232.16526507062</v>
      </c>
    </row>
    <row r="802" spans="1:7">
      <c r="A802" s="12">
        <v>800</v>
      </c>
      <c r="B802" s="13">
        <f>Umrechnung!G802</f>
        <v>178370.47534253125</v>
      </c>
      <c r="C802" s="13">
        <f>Umrechnung!C802</f>
        <v>179864.99059253125</v>
      </c>
      <c r="D802" s="14">
        <f>Umrechnung!F802</f>
        <v>1494.5152499999997</v>
      </c>
      <c r="E802" s="5">
        <f t="shared" si="25"/>
        <v>13.51291479867661</v>
      </c>
      <c r="F802">
        <v>21.830175749848969</v>
      </c>
      <c r="G802" s="1">
        <f t="shared" si="26"/>
        <v>288158.31989800639</v>
      </c>
    </row>
    <row r="803" spans="1:7">
      <c r="A803" s="12">
        <v>801</v>
      </c>
      <c r="B803" s="13">
        <f>Umrechnung!G803</f>
        <v>173369.37963114656</v>
      </c>
      <c r="C803" s="13">
        <f>Umrechnung!C803</f>
        <v>177533.40738114656</v>
      </c>
      <c r="D803" s="14">
        <f>Umrechnung!F803</f>
        <v>4164.0277499999993</v>
      </c>
      <c r="E803" s="5">
        <f t="shared" si="25"/>
        <v>13.134043911450497</v>
      </c>
      <c r="F803">
        <v>30.69668172090886</v>
      </c>
      <c r="G803" s="1">
        <f t="shared" si="26"/>
        <v>405196.19871599693</v>
      </c>
    </row>
    <row r="804" spans="1:7">
      <c r="A804" s="12">
        <v>802</v>
      </c>
      <c r="B804" s="13">
        <f>Umrechnung!G804</f>
        <v>160233.32858787157</v>
      </c>
      <c r="C804" s="13">
        <f>Umrechnung!C804</f>
        <v>167207.82458787158</v>
      </c>
      <c r="D804" s="14">
        <f>Umrechnung!F804</f>
        <v>6974.4960000000001</v>
      </c>
      <c r="E804" s="5">
        <f t="shared" si="25"/>
        <v>12.138888529384209</v>
      </c>
      <c r="F804">
        <v>37.439997779886419</v>
      </c>
      <c r="G804" s="1">
        <f t="shared" si="26"/>
        <v>494207.97069450072</v>
      </c>
    </row>
    <row r="805" spans="1:7">
      <c r="A805" s="12">
        <v>803</v>
      </c>
      <c r="B805" s="13">
        <f>Umrechnung!G805</f>
        <v>147826.39705824509</v>
      </c>
      <c r="C805" s="13">
        <f>Umrechnung!C805</f>
        <v>158214.57505824507</v>
      </c>
      <c r="D805" s="14">
        <f>Umrechnung!F805</f>
        <v>10388.177999999998</v>
      </c>
      <c r="E805" s="5">
        <f t="shared" si="25"/>
        <v>11.198969474109477</v>
      </c>
      <c r="F805">
        <v>41.655049098641079</v>
      </c>
      <c r="G805" s="1">
        <f t="shared" si="26"/>
        <v>549846.64810206229</v>
      </c>
    </row>
    <row r="806" spans="1:7">
      <c r="A806" s="12">
        <v>804</v>
      </c>
      <c r="B806" s="13">
        <f>Umrechnung!G806</f>
        <v>137629.42280591524</v>
      </c>
      <c r="C806" s="13">
        <f>Umrechnung!C806</f>
        <v>151885.99205591524</v>
      </c>
      <c r="D806" s="14">
        <f>Umrechnung!F806</f>
        <v>14256.569249999999</v>
      </c>
      <c r="E806" s="5">
        <f t="shared" si="25"/>
        <v>10.426471424690549</v>
      </c>
      <c r="F806">
        <v>43.090972366635498</v>
      </c>
      <c r="G806" s="1">
        <f t="shared" si="26"/>
        <v>568800.83523958852</v>
      </c>
    </row>
    <row r="807" spans="1:7">
      <c r="A807" s="12">
        <v>805</v>
      </c>
      <c r="B807" s="13">
        <f>Umrechnung!G807</f>
        <v>134656.71976497013</v>
      </c>
      <c r="C807" s="13">
        <f>Umrechnung!C807</f>
        <v>147888.99226497012</v>
      </c>
      <c r="D807" s="14">
        <f>Umrechnung!F807</f>
        <v>13232.272499999999</v>
      </c>
      <c r="E807" s="5">
        <f t="shared" si="25"/>
        <v>10.201266648861374</v>
      </c>
      <c r="F807">
        <v>41.662230739420806</v>
      </c>
      <c r="G807" s="1">
        <f t="shared" si="26"/>
        <v>549941.44576035463</v>
      </c>
    </row>
    <row r="808" spans="1:7">
      <c r="A808" s="12">
        <v>806</v>
      </c>
      <c r="B808" s="13">
        <f>Umrechnung!G808</f>
        <v>132728.09990811287</v>
      </c>
      <c r="C808" s="13">
        <f>Umrechnung!C808</f>
        <v>143558.90915811286</v>
      </c>
      <c r="D808" s="14">
        <f>Umrechnung!F808</f>
        <v>10830.809249999998</v>
      </c>
      <c r="E808" s="5">
        <f t="shared" si="25"/>
        <v>10.055159083947945</v>
      </c>
      <c r="F808">
        <v>37.452465154230318</v>
      </c>
      <c r="G808" s="1">
        <f t="shared" si="26"/>
        <v>494372.54003584018</v>
      </c>
    </row>
    <row r="809" spans="1:7">
      <c r="A809" s="12">
        <v>807</v>
      </c>
      <c r="B809" s="13">
        <f>Umrechnung!G809</f>
        <v>133169.53548534354</v>
      </c>
      <c r="C809" s="13">
        <f>Umrechnung!C809</f>
        <v>138895.74273534355</v>
      </c>
      <c r="D809" s="14">
        <f>Umrechnung!F809</f>
        <v>5726.2072499999995</v>
      </c>
      <c r="E809" s="5">
        <f t="shared" si="25"/>
        <v>10.088601173132087</v>
      </c>
      <c r="F809">
        <v>30.711118965806001</v>
      </c>
      <c r="G809" s="1">
        <f t="shared" si="26"/>
        <v>405386.77034863923</v>
      </c>
    </row>
    <row r="810" spans="1:7">
      <c r="A810" s="12">
        <v>808</v>
      </c>
      <c r="B810" s="13">
        <f>Umrechnung!G810</f>
        <v>138250.96599216777</v>
      </c>
      <c r="C810" s="13">
        <f>Umrechnung!C810</f>
        <v>139561.90936716777</v>
      </c>
      <c r="D810" s="14">
        <f>Umrechnung!F810</f>
        <v>1310.9433750000001</v>
      </c>
      <c r="E810" s="5">
        <f t="shared" si="25"/>
        <v>10.473558029709679</v>
      </c>
      <c r="F810">
        <v>21.842700014024739</v>
      </c>
      <c r="G810" s="1">
        <f t="shared" si="26"/>
        <v>288323.64018512657</v>
      </c>
    </row>
    <row r="811" spans="1:7">
      <c r="A811" s="12">
        <v>809</v>
      </c>
      <c r="B811" s="13">
        <f>Umrechnung!G811</f>
        <v>133233.32636483794</v>
      </c>
      <c r="C811" s="13">
        <f>Umrechnung!C811</f>
        <v>133233.32636483794</v>
      </c>
      <c r="D811" s="14">
        <f>Umrechnung!F811</f>
        <v>0</v>
      </c>
      <c r="E811" s="5">
        <f t="shared" si="25"/>
        <v>10.093433815518026</v>
      </c>
      <c r="F811">
        <v>11.38843602373132</v>
      </c>
      <c r="G811" s="1">
        <f t="shared" si="26"/>
        <v>150327.35551325342</v>
      </c>
    </row>
    <row r="812" spans="1:7">
      <c r="A812" s="12">
        <v>810</v>
      </c>
      <c r="B812" s="13">
        <f>Umrechnung!G812</f>
        <v>134565.65962848632</v>
      </c>
      <c r="C812" s="13">
        <f>Umrechnung!C812</f>
        <v>134565.65962848632</v>
      </c>
      <c r="D812" s="14">
        <f>Umrechnung!F812</f>
        <v>0</v>
      </c>
      <c r="E812" s="5">
        <f t="shared" si="25"/>
        <v>10.194368153673206</v>
      </c>
      <c r="F812">
        <v>1.3454050658912511E-4</v>
      </c>
      <c r="G812" s="1">
        <f t="shared" si="26"/>
        <v>1.7759346869764514</v>
      </c>
    </row>
    <row r="813" spans="1:7">
      <c r="A813" s="12">
        <v>811</v>
      </c>
      <c r="B813" s="13">
        <f>Umrechnung!G813</f>
        <v>131900.99310118958</v>
      </c>
      <c r="C813" s="13">
        <f>Umrechnung!C813</f>
        <v>131900.99310118958</v>
      </c>
      <c r="D813" s="14">
        <f>Umrechnung!F813</f>
        <v>0</v>
      </c>
      <c r="E813" s="5">
        <f t="shared" si="25"/>
        <v>9.9924994773628466</v>
      </c>
      <c r="F813">
        <v>1.3454050658912511E-4</v>
      </c>
      <c r="G813" s="1">
        <f t="shared" si="26"/>
        <v>1.7759346869764514</v>
      </c>
    </row>
    <row r="814" spans="1:7">
      <c r="A814" s="12">
        <v>812</v>
      </c>
      <c r="B814" s="13">
        <f>Umrechnung!G814</f>
        <v>128570.15994206861</v>
      </c>
      <c r="C814" s="13">
        <f>Umrechnung!C814</f>
        <v>128570.15994206861</v>
      </c>
      <c r="D814" s="14">
        <f>Umrechnung!F814</f>
        <v>0</v>
      </c>
      <c r="E814" s="5">
        <f t="shared" si="25"/>
        <v>9.7401636319748945</v>
      </c>
      <c r="F814">
        <v>1.3454050658912511E-4</v>
      </c>
      <c r="G814" s="1">
        <f t="shared" si="26"/>
        <v>1.7759346869764514</v>
      </c>
    </row>
    <row r="815" spans="1:7">
      <c r="A815" s="12">
        <v>813</v>
      </c>
      <c r="B815" s="13">
        <f>Umrechnung!G815</f>
        <v>125572.41009885978</v>
      </c>
      <c r="C815" s="13">
        <f>Umrechnung!C815</f>
        <v>125572.41009885978</v>
      </c>
      <c r="D815" s="14">
        <f>Umrechnung!F815</f>
        <v>0</v>
      </c>
      <c r="E815" s="5">
        <f t="shared" si="25"/>
        <v>9.5130613711257404</v>
      </c>
      <c r="F815">
        <v>1.3454050658912511E-4</v>
      </c>
      <c r="G815" s="1">
        <f t="shared" si="26"/>
        <v>1.7759346869764514</v>
      </c>
    </row>
    <row r="816" spans="1:7">
      <c r="A816" s="12">
        <v>814</v>
      </c>
      <c r="B816" s="13">
        <f>Umrechnung!G816</f>
        <v>114580.66067376063</v>
      </c>
      <c r="C816" s="13">
        <f>Umrechnung!C816</f>
        <v>114580.66067376063</v>
      </c>
      <c r="D816" s="14">
        <f>Umrechnung!F816</f>
        <v>0</v>
      </c>
      <c r="E816" s="5">
        <f t="shared" si="25"/>
        <v>8.680353081345503</v>
      </c>
      <c r="F816">
        <v>1.3454050658912511E-4</v>
      </c>
      <c r="G816" s="1">
        <f t="shared" si="26"/>
        <v>1.7759346869764514</v>
      </c>
    </row>
    <row r="817" spans="1:7">
      <c r="A817" s="12">
        <v>815</v>
      </c>
      <c r="B817" s="13">
        <f>Umrechnung!G817</f>
        <v>106586.66109187037</v>
      </c>
      <c r="C817" s="13">
        <f>Umrechnung!C817</f>
        <v>106586.66109187037</v>
      </c>
      <c r="D817" s="14">
        <f>Umrechnung!F817</f>
        <v>0</v>
      </c>
      <c r="E817" s="5">
        <f t="shared" si="25"/>
        <v>8.0747470524144216</v>
      </c>
      <c r="F817">
        <v>1.3454050658912511E-4</v>
      </c>
      <c r="G817" s="1">
        <f t="shared" si="26"/>
        <v>1.7759346869764514</v>
      </c>
    </row>
    <row r="818" spans="1:7">
      <c r="A818" s="12">
        <v>816</v>
      </c>
      <c r="B818" s="13">
        <f>Umrechnung!G818</f>
        <v>109251.3276191671</v>
      </c>
      <c r="C818" s="13">
        <f>Umrechnung!C818</f>
        <v>109251.3276191671</v>
      </c>
      <c r="D818" s="14">
        <f>Umrechnung!F818</f>
        <v>0</v>
      </c>
      <c r="E818" s="5">
        <f t="shared" si="25"/>
        <v>8.2766157287247797</v>
      </c>
      <c r="F818">
        <v>1.3454050658912511E-4</v>
      </c>
      <c r="G818" s="1">
        <f t="shared" si="26"/>
        <v>1.7759346869764514</v>
      </c>
    </row>
    <row r="819" spans="1:7">
      <c r="A819" s="12">
        <v>817</v>
      </c>
      <c r="B819" s="13">
        <f>Umrechnung!G819</f>
        <v>124495.85597390923</v>
      </c>
      <c r="C819" s="13">
        <f>Umrechnung!C819</f>
        <v>124495.85597390923</v>
      </c>
      <c r="D819" s="14">
        <f>Umrechnung!F819</f>
        <v>0</v>
      </c>
      <c r="E819" s="5">
        <f t="shared" si="25"/>
        <v>9.4315042404476692</v>
      </c>
      <c r="F819">
        <v>1.3454050658912511E-4</v>
      </c>
      <c r="G819" s="1">
        <f t="shared" si="26"/>
        <v>1.7759346869764514</v>
      </c>
    </row>
    <row r="820" spans="1:7">
      <c r="A820" s="12">
        <v>818</v>
      </c>
      <c r="B820" s="13">
        <f>Umrechnung!G820</f>
        <v>114061.23220730989</v>
      </c>
      <c r="C820" s="13">
        <f>Umrechnung!C820</f>
        <v>114061.23220730989</v>
      </c>
      <c r="D820" s="14">
        <f>Umrechnung!F820</f>
        <v>0</v>
      </c>
      <c r="E820" s="5">
        <f t="shared" si="25"/>
        <v>8.6410024399477194</v>
      </c>
      <c r="F820">
        <v>1.3454050658912511E-4</v>
      </c>
      <c r="G820" s="1">
        <f t="shared" si="26"/>
        <v>1.7759346869764514</v>
      </c>
    </row>
    <row r="821" spans="1:7">
      <c r="A821" s="12">
        <v>819</v>
      </c>
      <c r="B821" s="13">
        <f>Umrechnung!G821</f>
        <v>120178.08062221296</v>
      </c>
      <c r="C821" s="13">
        <f>Umrechnung!C821</f>
        <v>120178.08062221296</v>
      </c>
      <c r="D821" s="14">
        <f>Umrechnung!F821</f>
        <v>0</v>
      </c>
      <c r="E821" s="5">
        <f t="shared" si="25"/>
        <v>9.1044000471373447</v>
      </c>
      <c r="F821">
        <v>1.3454050658912511E-4</v>
      </c>
      <c r="G821" s="1">
        <f t="shared" si="26"/>
        <v>1.7759346869764514</v>
      </c>
    </row>
    <row r="822" spans="1:7">
      <c r="A822" s="12">
        <v>820</v>
      </c>
      <c r="B822" s="13">
        <f>Umrechnung!G822</f>
        <v>144645.47428182515</v>
      </c>
      <c r="C822" s="13">
        <f>Umrechnung!C822</f>
        <v>144645.47428182515</v>
      </c>
      <c r="D822" s="14">
        <f>Umrechnung!F822</f>
        <v>0</v>
      </c>
      <c r="E822" s="5">
        <f t="shared" si="25"/>
        <v>10.957990475895844</v>
      </c>
      <c r="F822">
        <v>1.3454050658912511E-4</v>
      </c>
      <c r="G822" s="1">
        <f t="shared" si="26"/>
        <v>1.7759346869764514</v>
      </c>
    </row>
    <row r="823" spans="1:7">
      <c r="A823" s="12">
        <v>821</v>
      </c>
      <c r="B823" s="13">
        <f>Umrechnung!G823</f>
        <v>155439.91266106584</v>
      </c>
      <c r="C823" s="13">
        <f>Umrechnung!C823</f>
        <v>155439.91266106584</v>
      </c>
      <c r="D823" s="14">
        <f>Umrechnung!F823</f>
        <v>0</v>
      </c>
      <c r="E823" s="5">
        <f t="shared" si="25"/>
        <v>11.775750959171654</v>
      </c>
      <c r="F823">
        <v>1.3454050658912511E-4</v>
      </c>
      <c r="G823" s="1">
        <f t="shared" si="26"/>
        <v>1.7759346869764514</v>
      </c>
    </row>
    <row r="824" spans="1:7">
      <c r="A824" s="12">
        <v>822</v>
      </c>
      <c r="B824" s="13">
        <f>Umrechnung!G824</f>
        <v>168393.23871615468</v>
      </c>
      <c r="C824" s="13">
        <f>Umrechnung!C824</f>
        <v>168393.23871615468</v>
      </c>
      <c r="D824" s="14">
        <f>Umrechnung!F824</f>
        <v>0</v>
      </c>
      <c r="E824" s="5">
        <f t="shared" si="25"/>
        <v>12.757063539102628</v>
      </c>
      <c r="F824">
        <v>1.345405083456659E-4</v>
      </c>
      <c r="G824" s="1">
        <f t="shared" si="26"/>
        <v>1.77593471016279</v>
      </c>
    </row>
    <row r="825" spans="1:7">
      <c r="A825" s="12">
        <v>823</v>
      </c>
      <c r="B825" s="13">
        <f>Umrechnung!G825</f>
        <v>183462.15007209158</v>
      </c>
      <c r="C825" s="13">
        <f>Umrechnung!C825</f>
        <v>183505.45244709158</v>
      </c>
      <c r="D825" s="14">
        <f>Umrechnung!F825</f>
        <v>43.302374999999998</v>
      </c>
      <c r="E825" s="5">
        <f t="shared" si="25"/>
        <v>13.89864773273421</v>
      </c>
      <c r="F825">
        <v>12.93660848438966</v>
      </c>
      <c r="G825" s="1">
        <f t="shared" si="26"/>
        <v>170763.23199394351</v>
      </c>
    </row>
    <row r="826" spans="1:7">
      <c r="A826" s="12">
        <v>824</v>
      </c>
      <c r="B826" s="13">
        <f>Umrechnung!G826</f>
        <v>196168.11054066994</v>
      </c>
      <c r="C826" s="13">
        <f>Umrechnung!C826</f>
        <v>198977.48079066994</v>
      </c>
      <c r="D826" s="14">
        <f>Umrechnung!F826</f>
        <v>2809.3702499999999</v>
      </c>
      <c r="E826" s="5">
        <f t="shared" si="25"/>
        <v>14.861220495505298</v>
      </c>
      <c r="F826">
        <v>25.040471212960551</v>
      </c>
      <c r="G826" s="1">
        <f t="shared" si="26"/>
        <v>330534.22001107928</v>
      </c>
    </row>
    <row r="827" spans="1:7">
      <c r="A827" s="12">
        <v>825</v>
      </c>
      <c r="B827" s="13">
        <f>Umrechnung!G827</f>
        <v>181587.97416284282</v>
      </c>
      <c r="C827" s="13">
        <f>Umrechnung!C827</f>
        <v>191781.18853784283</v>
      </c>
      <c r="D827" s="14">
        <f>Umrechnung!F827</f>
        <v>10193.214375</v>
      </c>
      <c r="E827" s="5">
        <f t="shared" si="25"/>
        <v>13.756664709306275</v>
      </c>
      <c r="F827">
        <v>35.410003578388093</v>
      </c>
      <c r="G827" s="1">
        <f t="shared" si="26"/>
        <v>467412.04723472282</v>
      </c>
    </row>
    <row r="828" spans="1:7">
      <c r="A828" s="12">
        <v>826</v>
      </c>
      <c r="B828" s="13">
        <f>Umrechnung!G828</f>
        <v>162392.99854596076</v>
      </c>
      <c r="C828" s="13">
        <f>Umrechnung!C828</f>
        <v>180626.93554596076</v>
      </c>
      <c r="D828" s="14">
        <f>Umrechnung!F828</f>
        <v>18233.937000000002</v>
      </c>
      <c r="E828" s="5">
        <f t="shared" si="25"/>
        <v>12.302499889845512</v>
      </c>
      <c r="F828">
        <v>43.269991032381817</v>
      </c>
      <c r="G828" s="1">
        <f t="shared" si="26"/>
        <v>571163.88162743999</v>
      </c>
    </row>
    <row r="829" spans="1:7">
      <c r="A829" s="12">
        <v>827</v>
      </c>
      <c r="B829" s="13">
        <f>Umrechnung!G829</f>
        <v>147009.99075464418</v>
      </c>
      <c r="C829" s="13">
        <f>Umrechnung!C829</f>
        <v>170911.94100464418</v>
      </c>
      <c r="D829" s="14">
        <f>Umrechnung!F829</f>
        <v>23901.950250000002</v>
      </c>
      <c r="E829" s="5">
        <f t="shared" si="25"/>
        <v>11.137120511715468</v>
      </c>
      <c r="F829">
        <v>48.038786808029442</v>
      </c>
      <c r="G829" s="1">
        <f t="shared" si="26"/>
        <v>634111.98586598865</v>
      </c>
    </row>
    <row r="830" spans="1:7">
      <c r="A830" s="12">
        <v>828</v>
      </c>
      <c r="B830" s="13">
        <f>Umrechnung!G830</f>
        <v>142602.28924087196</v>
      </c>
      <c r="C830" s="13">
        <f>Umrechnung!C830</f>
        <v>167673.60949087195</v>
      </c>
      <c r="D830" s="14">
        <f>Umrechnung!F830</f>
        <v>25071.320249999997</v>
      </c>
      <c r="E830" s="5">
        <f t="shared" si="25"/>
        <v>10.803203730369088</v>
      </c>
      <c r="F830">
        <v>49.379833876771627</v>
      </c>
      <c r="G830" s="1">
        <f t="shared" si="26"/>
        <v>651813.80717338552</v>
      </c>
    </row>
    <row r="831" spans="1:7">
      <c r="A831" s="12">
        <v>829</v>
      </c>
      <c r="B831" s="13">
        <f>Umrechnung!G831</f>
        <v>139095.59263776211</v>
      </c>
      <c r="C831" s="13">
        <f>Umrechnung!C831</f>
        <v>159757.68801276211</v>
      </c>
      <c r="D831" s="14">
        <f>Umrechnung!F831</f>
        <v>20662.095375000001</v>
      </c>
      <c r="E831" s="5">
        <f t="shared" si="25"/>
        <v>10.53754489680016</v>
      </c>
      <c r="F831">
        <v>47.232182577771098</v>
      </c>
      <c r="G831" s="1">
        <f t="shared" si="26"/>
        <v>623464.81002657849</v>
      </c>
    </row>
    <row r="832" spans="1:7">
      <c r="A832" s="12">
        <v>830</v>
      </c>
      <c r="B832" s="13">
        <f>Umrechnung!G832</f>
        <v>142897.71942342451</v>
      </c>
      <c r="C832" s="13">
        <f>Umrechnung!C832</f>
        <v>155080.09804842449</v>
      </c>
      <c r="D832" s="14">
        <f>Umrechnung!F832</f>
        <v>12182.378624999998</v>
      </c>
      <c r="E832" s="5">
        <f t="shared" si="25"/>
        <v>10.825584804804887</v>
      </c>
      <c r="F832">
        <v>41.816481935774043</v>
      </c>
      <c r="G832" s="1">
        <f t="shared" si="26"/>
        <v>551977.56155221735</v>
      </c>
    </row>
    <row r="833" spans="1:7">
      <c r="A833" s="12">
        <v>831</v>
      </c>
      <c r="B833" s="13">
        <f>Umrechnung!G833</f>
        <v>144882.02484644551</v>
      </c>
      <c r="C833" s="13">
        <f>Umrechnung!C833</f>
        <v>150042.6934714455</v>
      </c>
      <c r="D833" s="14">
        <f>Umrechnung!F833</f>
        <v>5160.6686249999993</v>
      </c>
      <c r="E833" s="5">
        <f t="shared" si="25"/>
        <v>10.975910973215569</v>
      </c>
      <c r="F833">
        <v>33.6153298707058</v>
      </c>
      <c r="G833" s="1">
        <f t="shared" si="26"/>
        <v>443722.35429331654</v>
      </c>
    </row>
    <row r="834" spans="1:7">
      <c r="A834" s="12">
        <v>832</v>
      </c>
      <c r="B834" s="13">
        <f>Umrechnung!G834</f>
        <v>149786.54382172824</v>
      </c>
      <c r="C834" s="13">
        <f>Umrechnung!C834</f>
        <v>150762.32269672822</v>
      </c>
      <c r="D834" s="14">
        <f>Umrechnung!F834</f>
        <v>975.77887499999997</v>
      </c>
      <c r="E834" s="5">
        <f t="shared" si="25"/>
        <v>11.347465441040018</v>
      </c>
      <c r="F834">
        <v>23.329481837283559</v>
      </c>
      <c r="G834" s="1">
        <f t="shared" si="26"/>
        <v>307949.16025214299</v>
      </c>
    </row>
    <row r="835" spans="1:7">
      <c r="A835" s="12">
        <v>833</v>
      </c>
      <c r="B835" s="13">
        <f>Umrechnung!G835</f>
        <v>143925.84505654246</v>
      </c>
      <c r="C835" s="13">
        <f>Umrechnung!C835</f>
        <v>143925.84505654246</v>
      </c>
      <c r="D835" s="14">
        <f>Umrechnung!F835</f>
        <v>0</v>
      </c>
      <c r="E835" s="5">
        <f t="shared" ref="E835:E898" si="27">B835/$AI$2</f>
        <v>10.903473110344125</v>
      </c>
      <c r="F835">
        <v>11.81394517233791</v>
      </c>
      <c r="G835" s="1">
        <f t="shared" ref="G835:G898" si="28">F835*$AI$2</f>
        <v>155944.07627486042</v>
      </c>
    </row>
    <row r="836" spans="1:7">
      <c r="A836" s="12">
        <v>834</v>
      </c>
      <c r="B836" s="13">
        <f>Umrechnung!G836</f>
        <v>145365.10350710788</v>
      </c>
      <c r="C836" s="13">
        <f>Umrechnung!C836</f>
        <v>145365.10350710788</v>
      </c>
      <c r="D836" s="14">
        <f>Umrechnung!F836</f>
        <v>0</v>
      </c>
      <c r="E836" s="5">
        <f t="shared" si="27"/>
        <v>11.012507841447567</v>
      </c>
      <c r="F836">
        <v>1.3454050658912511E-4</v>
      </c>
      <c r="G836" s="1">
        <f t="shared" si="28"/>
        <v>1.7759346869764514</v>
      </c>
    </row>
    <row r="837" spans="1:7">
      <c r="A837" s="12">
        <v>835</v>
      </c>
      <c r="B837" s="13">
        <f>Umrechnung!G837</f>
        <v>142486.58660597703</v>
      </c>
      <c r="C837" s="13">
        <f>Umrechnung!C837</f>
        <v>142486.58660597703</v>
      </c>
      <c r="D837" s="14">
        <f>Umrechnung!F837</f>
        <v>0</v>
      </c>
      <c r="E837" s="5">
        <f t="shared" si="27"/>
        <v>10.794438379240685</v>
      </c>
      <c r="F837">
        <v>1.3454050658912511E-4</v>
      </c>
      <c r="G837" s="1">
        <f t="shared" si="28"/>
        <v>1.7759346869764514</v>
      </c>
    </row>
    <row r="838" spans="1:7">
      <c r="A838" s="12">
        <v>836</v>
      </c>
      <c r="B838" s="13">
        <f>Umrechnung!G838</f>
        <v>138888.44047956349</v>
      </c>
      <c r="C838" s="13">
        <f>Umrechnung!C838</f>
        <v>138888.44047956349</v>
      </c>
      <c r="D838" s="14">
        <f>Umrechnung!F838</f>
        <v>0</v>
      </c>
      <c r="E838" s="5">
        <f t="shared" si="27"/>
        <v>10.521851551482083</v>
      </c>
      <c r="F838">
        <v>1.3454050658912511E-4</v>
      </c>
      <c r="G838" s="1">
        <f t="shared" si="28"/>
        <v>1.7759346869764514</v>
      </c>
    </row>
    <row r="839" spans="1:7">
      <c r="A839" s="12">
        <v>837</v>
      </c>
      <c r="B839" s="13">
        <f>Umrechnung!G839</f>
        <v>135650.10896579124</v>
      </c>
      <c r="C839" s="13">
        <f>Umrechnung!C839</f>
        <v>135650.10896579124</v>
      </c>
      <c r="D839" s="14">
        <f>Umrechnung!F839</f>
        <v>0</v>
      </c>
      <c r="E839" s="5">
        <f t="shared" si="27"/>
        <v>10.276523406499336</v>
      </c>
      <c r="F839">
        <v>1.3454050658912511E-4</v>
      </c>
      <c r="G839" s="1">
        <f t="shared" si="28"/>
        <v>1.7759346869764514</v>
      </c>
    </row>
    <row r="840" spans="1:7">
      <c r="A840" s="12">
        <v>838</v>
      </c>
      <c r="B840" s="13">
        <f>Umrechnung!G840</f>
        <v>123776.2267486265</v>
      </c>
      <c r="C840" s="13">
        <f>Umrechnung!C840</f>
        <v>123776.2267486265</v>
      </c>
      <c r="D840" s="14">
        <f>Umrechnung!F840</f>
        <v>0</v>
      </c>
      <c r="E840" s="5">
        <f t="shared" si="27"/>
        <v>9.3769868748959482</v>
      </c>
      <c r="F840">
        <v>1.3454050658912511E-4</v>
      </c>
      <c r="G840" s="1">
        <f t="shared" si="28"/>
        <v>1.7759346869764514</v>
      </c>
    </row>
    <row r="841" spans="1:7">
      <c r="A841" s="12">
        <v>839</v>
      </c>
      <c r="B841" s="13">
        <f>Umrechnung!G841</f>
        <v>115140.67604523398</v>
      </c>
      <c r="C841" s="13">
        <f>Umrechnung!C841</f>
        <v>115140.67604523398</v>
      </c>
      <c r="D841" s="14">
        <f>Umrechnung!F841</f>
        <v>0</v>
      </c>
      <c r="E841" s="5">
        <f t="shared" si="27"/>
        <v>8.722778488275301</v>
      </c>
      <c r="F841">
        <v>1.3454050658912511E-4</v>
      </c>
      <c r="G841" s="1">
        <f t="shared" si="28"/>
        <v>1.7759346869764514</v>
      </c>
    </row>
    <row r="842" spans="1:7">
      <c r="A842" s="12">
        <v>840</v>
      </c>
      <c r="B842" s="13">
        <f>Umrechnung!G842</f>
        <v>118019.1929463648</v>
      </c>
      <c r="C842" s="13">
        <f>Umrechnung!C842</f>
        <v>118019.1929463648</v>
      </c>
      <c r="D842" s="14">
        <f>Umrechnung!F842</f>
        <v>0</v>
      </c>
      <c r="E842" s="5">
        <f t="shared" si="27"/>
        <v>8.9408479504821816</v>
      </c>
      <c r="F842">
        <v>1.3454050658912511E-4</v>
      </c>
      <c r="G842" s="1">
        <f t="shared" si="28"/>
        <v>1.7759346869764514</v>
      </c>
    </row>
    <row r="843" spans="1:7">
      <c r="A843" s="12">
        <v>841</v>
      </c>
      <c r="B843" s="13">
        <f>Umrechnung!G843</f>
        <v>119715.49702036382</v>
      </c>
      <c r="C843" s="13">
        <f>Umrechnung!C843</f>
        <v>119715.49702036382</v>
      </c>
      <c r="D843" s="14">
        <f>Umrechnung!F843</f>
        <v>0</v>
      </c>
      <c r="E843" s="5">
        <f t="shared" si="27"/>
        <v>9.0693558348760472</v>
      </c>
      <c r="F843">
        <v>1.3454050658912511E-4</v>
      </c>
      <c r="G843" s="1">
        <f t="shared" si="28"/>
        <v>1.7759346869764514</v>
      </c>
    </row>
    <row r="844" spans="1:7">
      <c r="A844" s="12">
        <v>842</v>
      </c>
      <c r="B844" s="13">
        <f>Umrechnung!G844</f>
        <v>121099.49120557035</v>
      </c>
      <c r="C844" s="13">
        <f>Umrechnung!C844</f>
        <v>121099.49120557035</v>
      </c>
      <c r="D844" s="14">
        <f>Umrechnung!F844</f>
        <v>0</v>
      </c>
      <c r="E844" s="5">
        <f t="shared" si="27"/>
        <v>9.174203879209875</v>
      </c>
      <c r="F844">
        <v>1.3454050658912511E-4</v>
      </c>
      <c r="G844" s="1">
        <f t="shared" si="28"/>
        <v>1.7759346869764514</v>
      </c>
    </row>
    <row r="845" spans="1:7">
      <c r="A845" s="12">
        <v>843</v>
      </c>
      <c r="B845" s="13">
        <f>Umrechnung!G845</f>
        <v>118677.50138145893</v>
      </c>
      <c r="C845" s="13">
        <f>Umrechnung!C845</f>
        <v>118677.50138145893</v>
      </c>
      <c r="D845" s="14">
        <f>Umrechnung!F845</f>
        <v>0</v>
      </c>
      <c r="E845" s="5">
        <f t="shared" si="27"/>
        <v>8.9907198016256764</v>
      </c>
      <c r="F845">
        <v>1.3454050658912511E-4</v>
      </c>
      <c r="G845" s="1">
        <f t="shared" si="28"/>
        <v>1.7759346869764514</v>
      </c>
    </row>
    <row r="846" spans="1:7">
      <c r="A846" s="12">
        <v>844</v>
      </c>
      <c r="B846" s="13">
        <f>Umrechnung!G846</f>
        <v>135977.42869654045</v>
      </c>
      <c r="C846" s="13">
        <f>Umrechnung!C846</f>
        <v>135977.42869654045</v>
      </c>
      <c r="D846" s="14">
        <f>Umrechnung!F846</f>
        <v>0</v>
      </c>
      <c r="E846" s="5">
        <f t="shared" si="27"/>
        <v>10.301320355798518</v>
      </c>
      <c r="F846">
        <v>1.3454050658912511E-4</v>
      </c>
      <c r="G846" s="1">
        <f t="shared" si="28"/>
        <v>1.7759346869764514</v>
      </c>
    </row>
    <row r="847" spans="1:7">
      <c r="A847" s="12">
        <v>845</v>
      </c>
      <c r="B847" s="13">
        <f>Umrechnung!G847</f>
        <v>149471.37200230401</v>
      </c>
      <c r="C847" s="13">
        <f>Umrechnung!C847</f>
        <v>149471.37200230401</v>
      </c>
      <c r="D847" s="14">
        <f>Umrechnung!F847</f>
        <v>0</v>
      </c>
      <c r="E847" s="5">
        <f t="shared" si="27"/>
        <v>11.323588788053334</v>
      </c>
      <c r="F847">
        <v>1.3454050658912511E-4</v>
      </c>
      <c r="G847" s="1">
        <f t="shared" si="28"/>
        <v>1.7759346869764514</v>
      </c>
    </row>
    <row r="848" spans="1:7">
      <c r="A848" s="12">
        <v>846</v>
      </c>
      <c r="B848" s="13">
        <f>Umrechnung!G848</f>
        <v>154315.35165052681</v>
      </c>
      <c r="C848" s="13">
        <f>Umrechnung!C848</f>
        <v>154315.35165052681</v>
      </c>
      <c r="D848" s="14">
        <f>Umrechnung!F848</f>
        <v>0</v>
      </c>
      <c r="E848" s="5">
        <f t="shared" si="27"/>
        <v>11.690556943221727</v>
      </c>
      <c r="F848">
        <v>1.3454050690674699E-4</v>
      </c>
      <c r="G848" s="1">
        <f t="shared" si="28"/>
        <v>1.7759346911690603</v>
      </c>
    </row>
    <row r="849" spans="1:7">
      <c r="A849" s="12">
        <v>847</v>
      </c>
      <c r="B849" s="13">
        <f>Umrechnung!G849</f>
        <v>179187.8562342441</v>
      </c>
      <c r="C849" s="13">
        <f>Umrechnung!C849</f>
        <v>179227.24698424409</v>
      </c>
      <c r="D849" s="14">
        <f>Umrechnung!F849</f>
        <v>39.390749999999997</v>
      </c>
      <c r="E849" s="5">
        <f t="shared" si="27"/>
        <v>13.574837593503341</v>
      </c>
      <c r="F849">
        <v>5.4555894667819027</v>
      </c>
      <c r="G849" s="1">
        <f t="shared" si="28"/>
        <v>72013.780961521115</v>
      </c>
    </row>
    <row r="850" spans="1:7">
      <c r="A850" s="12">
        <v>848</v>
      </c>
      <c r="B850" s="13">
        <f>Umrechnung!G850</f>
        <v>185024.08375287993</v>
      </c>
      <c r="C850" s="13">
        <f>Umrechnung!C850</f>
        <v>186839.21500287994</v>
      </c>
      <c r="D850" s="14">
        <f>Umrechnung!F850</f>
        <v>1815.1312499999999</v>
      </c>
      <c r="E850" s="5">
        <f t="shared" si="27"/>
        <v>14.016976041884844</v>
      </c>
      <c r="F850">
        <v>9.5080049825719115</v>
      </c>
      <c r="G850" s="1">
        <f t="shared" si="28"/>
        <v>125505.66576994924</v>
      </c>
    </row>
    <row r="851" spans="1:7">
      <c r="A851" s="12">
        <v>849</v>
      </c>
      <c r="B851" s="13">
        <f>Umrechnung!G851</f>
        <v>179424.75642876854</v>
      </c>
      <c r="C851" s="13">
        <f>Umrechnung!C851</f>
        <v>184417.22517876854</v>
      </c>
      <c r="D851" s="14">
        <f>Umrechnung!F851</f>
        <v>4992.46875</v>
      </c>
      <c r="E851" s="5">
        <f t="shared" si="27"/>
        <v>13.59278457793701</v>
      </c>
      <c r="F851">
        <v>12.00918234726578</v>
      </c>
      <c r="G851" s="1">
        <f t="shared" si="28"/>
        <v>158521.20698390828</v>
      </c>
    </row>
    <row r="852" spans="1:7">
      <c r="A852" s="12">
        <v>850</v>
      </c>
      <c r="B852" s="13">
        <f>Umrechnung!G852</f>
        <v>165794.79736841799</v>
      </c>
      <c r="C852" s="13">
        <f>Umrechnung!C852</f>
        <v>173691.270243418</v>
      </c>
      <c r="D852" s="14">
        <f>Umrechnung!F852</f>
        <v>7896.4728749999995</v>
      </c>
      <c r="E852" s="5">
        <f t="shared" si="27"/>
        <v>12.560211921849847</v>
      </c>
      <c r="F852">
        <v>12.985938172721029</v>
      </c>
      <c r="G852" s="1">
        <f t="shared" si="28"/>
        <v>171414.38387991759</v>
      </c>
    </row>
    <row r="853" spans="1:7">
      <c r="A853" s="12">
        <v>851</v>
      </c>
      <c r="B853" s="13">
        <f>Umrechnung!G853</f>
        <v>153795.05899327405</v>
      </c>
      <c r="C853" s="13">
        <f>Umrechnung!C853</f>
        <v>164349.30949327405</v>
      </c>
      <c r="D853" s="14">
        <f>Umrechnung!F853</f>
        <v>10554.250499999998</v>
      </c>
      <c r="E853" s="5">
        <f t="shared" si="27"/>
        <v>11.651140832823792</v>
      </c>
      <c r="F853">
        <v>12.617938708985159</v>
      </c>
      <c r="G853" s="1">
        <f t="shared" si="28"/>
        <v>166556.79095860411</v>
      </c>
    </row>
    <row r="854" spans="1:7">
      <c r="A854" s="12">
        <v>852</v>
      </c>
      <c r="B854" s="13">
        <f>Umrechnung!G854</f>
        <v>146345.77473854306</v>
      </c>
      <c r="C854" s="13">
        <f>Umrechnung!C854</f>
        <v>157775.33711354306</v>
      </c>
      <c r="D854" s="14">
        <f>Umrechnung!F854</f>
        <v>11429.562375</v>
      </c>
      <c r="E854" s="5">
        <f t="shared" si="27"/>
        <v>11.086801116556293</v>
      </c>
      <c r="F854">
        <v>11.200540941860121</v>
      </c>
      <c r="G854" s="1">
        <f t="shared" si="28"/>
        <v>147847.1404325536</v>
      </c>
    </row>
    <row r="855" spans="1:7">
      <c r="A855" s="12">
        <v>853</v>
      </c>
      <c r="B855" s="13">
        <f>Umrechnung!G855</f>
        <v>142642.18793292352</v>
      </c>
      <c r="C855" s="13">
        <f>Umrechnung!C855</f>
        <v>153623.35455792354</v>
      </c>
      <c r="D855" s="14">
        <f>Umrechnung!F855</f>
        <v>10981.166625</v>
      </c>
      <c r="E855" s="5">
        <f t="shared" si="27"/>
        <v>10.806226358554813</v>
      </c>
      <c r="F855">
        <v>9.0980602461825253</v>
      </c>
      <c r="G855" s="1">
        <f t="shared" si="28"/>
        <v>120094.39524960934</v>
      </c>
    </row>
    <row r="856" spans="1:7">
      <c r="A856" s="12">
        <v>854</v>
      </c>
      <c r="B856" s="13">
        <f>Umrechnung!G856</f>
        <v>140961.46895600235</v>
      </c>
      <c r="C856" s="13">
        <f>Umrechnung!C856</f>
        <v>149125.37345600236</v>
      </c>
      <c r="D856" s="14">
        <f>Umrechnung!F856</f>
        <v>8163.9044999999996</v>
      </c>
      <c r="E856" s="5">
        <f t="shared" si="27"/>
        <v>10.678899163333512</v>
      </c>
      <c r="F856">
        <v>6.6936818585568121</v>
      </c>
      <c r="G856" s="1">
        <f t="shared" si="28"/>
        <v>88356.600532949917</v>
      </c>
    </row>
    <row r="857" spans="1:7">
      <c r="A857" s="12">
        <v>855</v>
      </c>
      <c r="B857" s="13">
        <f>Umrechnung!G857</f>
        <v>139378.06893277957</v>
      </c>
      <c r="C857" s="13">
        <f>Umrechnung!C857</f>
        <v>144281.39380777956</v>
      </c>
      <c r="D857" s="14">
        <f>Umrechnung!F857</f>
        <v>4903.3248749999993</v>
      </c>
      <c r="E857" s="5">
        <f t="shared" si="27"/>
        <v>10.558944616119664</v>
      </c>
      <c r="F857">
        <v>4.3422339238508254</v>
      </c>
      <c r="G857" s="1">
        <f t="shared" si="28"/>
        <v>57317.487794830893</v>
      </c>
    </row>
    <row r="858" spans="1:7">
      <c r="A858" s="12">
        <v>856</v>
      </c>
      <c r="B858" s="13">
        <f>Umrechnung!G858</f>
        <v>143828.38277538278</v>
      </c>
      <c r="C858" s="13">
        <f>Umrechnung!C858</f>
        <v>144973.39090038277</v>
      </c>
      <c r="D858" s="14">
        <f>Umrechnung!F858</f>
        <v>1145.0081249999998</v>
      </c>
      <c r="E858" s="5">
        <f t="shared" si="27"/>
        <v>10.896089604195666</v>
      </c>
      <c r="F858">
        <v>2.3312771338175189</v>
      </c>
      <c r="G858" s="1">
        <f t="shared" si="28"/>
        <v>30772.858166391248</v>
      </c>
    </row>
    <row r="859" spans="1:7">
      <c r="A859" s="12">
        <v>857</v>
      </c>
      <c r="B859" s="13">
        <f>Umrechnung!G859</f>
        <v>138399.41852065185</v>
      </c>
      <c r="C859" s="13">
        <f>Umrechnung!C859</f>
        <v>138399.41852065185</v>
      </c>
      <c r="D859" s="14">
        <f>Umrechnung!F859</f>
        <v>0</v>
      </c>
      <c r="E859" s="5">
        <f t="shared" si="27"/>
        <v>10.484804433382715</v>
      </c>
      <c r="F859">
        <v>0.85456900510762834</v>
      </c>
      <c r="G859" s="1">
        <f t="shared" si="28"/>
        <v>11280.310867420694</v>
      </c>
    </row>
    <row r="860" spans="1:7">
      <c r="A860" s="12">
        <v>858</v>
      </c>
      <c r="B860" s="13">
        <f>Umrechnung!G860</f>
        <v>139783.41270585833</v>
      </c>
      <c r="C860" s="13">
        <f>Umrechnung!C860</f>
        <v>139783.41270585833</v>
      </c>
      <c r="D860" s="14">
        <f>Umrechnung!F860</f>
        <v>0</v>
      </c>
      <c r="E860" s="5">
        <f t="shared" si="27"/>
        <v>10.589652477716539</v>
      </c>
      <c r="F860">
        <v>1.3454050658912511E-4</v>
      </c>
      <c r="G860" s="1">
        <f t="shared" si="28"/>
        <v>1.7759346869764514</v>
      </c>
    </row>
    <row r="861" spans="1:7">
      <c r="A861" s="12">
        <v>859</v>
      </c>
      <c r="B861" s="13">
        <f>Umrechnung!G861</f>
        <v>137015.42433544531</v>
      </c>
      <c r="C861" s="13">
        <f>Umrechnung!C861</f>
        <v>137015.42433544531</v>
      </c>
      <c r="D861" s="14">
        <f>Umrechnung!F861</f>
        <v>0</v>
      </c>
      <c r="E861" s="5">
        <f t="shared" si="27"/>
        <v>10.379956389048887</v>
      </c>
      <c r="F861">
        <v>1.3454050658912511E-4</v>
      </c>
      <c r="G861" s="1">
        <f t="shared" si="28"/>
        <v>1.7759346869764514</v>
      </c>
    </row>
    <row r="862" spans="1:7">
      <c r="A862" s="12">
        <v>860</v>
      </c>
      <c r="B862" s="13">
        <f>Umrechnung!G862</f>
        <v>133555.43887242902</v>
      </c>
      <c r="C862" s="13">
        <f>Umrechnung!C862</f>
        <v>133555.43887242902</v>
      </c>
      <c r="D862" s="14">
        <f>Umrechnung!F862</f>
        <v>0</v>
      </c>
      <c r="E862" s="5">
        <f t="shared" si="27"/>
        <v>10.11783627821432</v>
      </c>
      <c r="F862">
        <v>1.2103286231297731E-2</v>
      </c>
      <c r="G862" s="1">
        <f t="shared" si="28"/>
        <v>159.76337825313004</v>
      </c>
    </row>
    <row r="863" spans="1:7">
      <c r="A863" s="12">
        <v>861</v>
      </c>
      <c r="B863" s="13">
        <f>Umrechnung!G863</f>
        <v>130441.45195571436</v>
      </c>
      <c r="C863" s="13">
        <f>Umrechnung!C863</f>
        <v>130441.45195571436</v>
      </c>
      <c r="D863" s="14">
        <f>Umrechnung!F863</f>
        <v>0</v>
      </c>
      <c r="E863" s="5">
        <f t="shared" si="27"/>
        <v>9.8819281784632089</v>
      </c>
      <c r="F863">
        <v>0.61450784010653681</v>
      </c>
      <c r="G863" s="1">
        <f t="shared" si="28"/>
        <v>8111.5034894062856</v>
      </c>
    </row>
    <row r="864" spans="1:7">
      <c r="A864" s="12">
        <v>862</v>
      </c>
      <c r="B864" s="13">
        <f>Umrechnung!G864</f>
        <v>119023.49992776057</v>
      </c>
      <c r="C864" s="13">
        <f>Umrechnung!C864</f>
        <v>119023.49992776057</v>
      </c>
      <c r="D864" s="14">
        <f>Umrechnung!F864</f>
        <v>0</v>
      </c>
      <c r="E864" s="5">
        <f t="shared" si="27"/>
        <v>9.0169318127091334</v>
      </c>
      <c r="F864">
        <v>1.3685902976762041</v>
      </c>
      <c r="G864" s="1">
        <f t="shared" si="28"/>
        <v>18065.391929325895</v>
      </c>
    </row>
    <row r="865" spans="1:7">
      <c r="A865" s="12">
        <v>863</v>
      </c>
      <c r="B865" s="13">
        <f>Umrechnung!G865</f>
        <v>110719.53481652147</v>
      </c>
      <c r="C865" s="13">
        <f>Umrechnung!C865</f>
        <v>110719.53481652147</v>
      </c>
      <c r="D865" s="14">
        <f>Umrechnung!F865</f>
        <v>0</v>
      </c>
      <c r="E865" s="5">
        <f t="shared" si="27"/>
        <v>8.387843546706172</v>
      </c>
      <c r="F865">
        <v>2.0854394008753001</v>
      </c>
      <c r="G865" s="1">
        <f t="shared" si="28"/>
        <v>27527.80009155396</v>
      </c>
    </row>
    <row r="866" spans="1:7">
      <c r="A866" s="12">
        <v>864</v>
      </c>
      <c r="B866" s="13">
        <f>Umrechnung!G866</f>
        <v>113487.5231869345</v>
      </c>
      <c r="C866" s="13">
        <f>Umrechnung!C866</f>
        <v>113487.5231869345</v>
      </c>
      <c r="D866" s="14">
        <f>Umrechnung!F866</f>
        <v>0</v>
      </c>
      <c r="E866" s="5">
        <f t="shared" si="27"/>
        <v>8.5975396353738258</v>
      </c>
      <c r="F866">
        <v>2.60754414044357</v>
      </c>
      <c r="G866" s="1">
        <f t="shared" si="28"/>
        <v>34419.582653855126</v>
      </c>
    </row>
    <row r="867" spans="1:7">
      <c r="A867" s="12">
        <v>865</v>
      </c>
      <c r="B867" s="13">
        <f>Umrechnung!G867</f>
        <v>123365.16355578067</v>
      </c>
      <c r="C867" s="13">
        <f>Umrechnung!C867</f>
        <v>123365.16355578067</v>
      </c>
      <c r="D867" s="14">
        <f>Umrechnung!F867</f>
        <v>0</v>
      </c>
      <c r="E867" s="5">
        <f t="shared" si="27"/>
        <v>9.3458457239227783</v>
      </c>
      <c r="F867">
        <v>2.82987863219285</v>
      </c>
      <c r="G867" s="1">
        <f t="shared" si="28"/>
        <v>37354.397944945616</v>
      </c>
    </row>
    <row r="868" spans="1:7">
      <c r="A868" s="12">
        <v>866</v>
      </c>
      <c r="B868" s="13">
        <f>Umrechnung!G868</f>
        <v>124791.35041769722</v>
      </c>
      <c r="C868" s="13">
        <f>Umrechnung!C868</f>
        <v>124791.35041769722</v>
      </c>
      <c r="D868" s="14">
        <f>Umrechnung!F868</f>
        <v>0</v>
      </c>
      <c r="E868" s="5">
        <f t="shared" si="27"/>
        <v>9.4538901831588795</v>
      </c>
      <c r="F868">
        <v>2.7111510538339809</v>
      </c>
      <c r="G868" s="1">
        <f t="shared" si="28"/>
        <v>35787.193910608548</v>
      </c>
    </row>
    <row r="869" spans="1:7">
      <c r="A869" s="12">
        <v>867</v>
      </c>
      <c r="B869" s="13">
        <f>Umrechnung!G869</f>
        <v>122295.52340934327</v>
      </c>
      <c r="C869" s="13">
        <f>Umrechnung!C869</f>
        <v>122295.52340934327</v>
      </c>
      <c r="D869" s="14">
        <f>Umrechnung!F869</f>
        <v>0</v>
      </c>
      <c r="E869" s="5">
        <f t="shared" si="27"/>
        <v>9.2648123794957016</v>
      </c>
      <c r="F869">
        <v>2.2743579462483261</v>
      </c>
      <c r="G869" s="1">
        <f t="shared" si="28"/>
        <v>30021.524890477904</v>
      </c>
    </row>
    <row r="870" spans="1:7">
      <c r="A870" s="12">
        <v>868</v>
      </c>
      <c r="B870" s="13">
        <f>Umrechnung!G870</f>
        <v>140122.85918330002</v>
      </c>
      <c r="C870" s="13">
        <f>Umrechnung!C870</f>
        <v>140122.85918330002</v>
      </c>
      <c r="D870" s="14">
        <f>Umrechnung!F870</f>
        <v>0</v>
      </c>
      <c r="E870" s="5">
        <f t="shared" si="27"/>
        <v>10.615368119946972</v>
      </c>
      <c r="F870">
        <v>1.597363821265158</v>
      </c>
      <c r="G870" s="1">
        <f t="shared" si="28"/>
        <v>21085.202440700086</v>
      </c>
    </row>
    <row r="871" spans="1:7">
      <c r="A871" s="12">
        <v>869</v>
      </c>
      <c r="B871" s="13">
        <f>Umrechnung!G871</f>
        <v>154028.18108698624</v>
      </c>
      <c r="C871" s="13">
        <f>Umrechnung!C871</f>
        <v>154028.18108698624</v>
      </c>
      <c r="D871" s="14">
        <f>Umrechnung!F871</f>
        <v>0</v>
      </c>
      <c r="E871" s="5">
        <f t="shared" si="27"/>
        <v>11.668801597498957</v>
      </c>
      <c r="F871">
        <v>0.79561744779039922</v>
      </c>
      <c r="G871" s="1">
        <f t="shared" si="28"/>
        <v>10502.150310833269</v>
      </c>
    </row>
    <row r="872" spans="1:7">
      <c r="A872" s="12">
        <v>870</v>
      </c>
      <c r="B872" s="13">
        <f>Umrechnung!G872</f>
        <v>159019.83510369417</v>
      </c>
      <c r="C872" s="13">
        <f>Umrechnung!C872</f>
        <v>159019.83510369417</v>
      </c>
      <c r="D872" s="14">
        <f>Umrechnung!F872</f>
        <v>0</v>
      </c>
      <c r="E872" s="5">
        <f t="shared" si="27"/>
        <v>12.046957204825317</v>
      </c>
      <c r="F872">
        <v>1.3454050658912511E-4</v>
      </c>
      <c r="G872" s="1">
        <f t="shared" si="28"/>
        <v>1.7759346869764514</v>
      </c>
    </row>
    <row r="873" spans="1:7">
      <c r="A873" s="12">
        <v>871</v>
      </c>
      <c r="B873" s="13">
        <f>Umrechnung!G873</f>
        <v>184589.08461819188</v>
      </c>
      <c r="C873" s="13">
        <f>Umrechnung!C873</f>
        <v>184691.19861819188</v>
      </c>
      <c r="D873" s="14">
        <f>Umrechnung!F873</f>
        <v>102.11399999999999</v>
      </c>
      <c r="E873" s="5">
        <f t="shared" si="27"/>
        <v>13.984021561984234</v>
      </c>
      <c r="F873">
        <v>1.3454050658912511E-4</v>
      </c>
      <c r="G873" s="1">
        <f t="shared" si="28"/>
        <v>1.7759346869764514</v>
      </c>
    </row>
    <row r="874" spans="1:7">
      <c r="A874" s="12">
        <v>872</v>
      </c>
      <c r="B874" s="13">
        <f>Umrechnung!G874</f>
        <v>190017.03198373289</v>
      </c>
      <c r="C874" s="13">
        <f>Umrechnung!C874</f>
        <v>192535.22635873288</v>
      </c>
      <c r="D874" s="14">
        <f>Umrechnung!F874</f>
        <v>2518.194375</v>
      </c>
      <c r="E874" s="5">
        <f t="shared" si="27"/>
        <v>14.39522969573734</v>
      </c>
      <c r="F874">
        <v>1.3454050658912511E-4</v>
      </c>
      <c r="G874" s="1">
        <f t="shared" si="28"/>
        <v>1.7759346869764514</v>
      </c>
    </row>
    <row r="875" spans="1:7">
      <c r="A875" s="12">
        <v>873</v>
      </c>
      <c r="B875" s="13">
        <f>Umrechnung!G875</f>
        <v>183862.18860037887</v>
      </c>
      <c r="C875" s="13">
        <f>Umrechnung!C875</f>
        <v>190039.39935037887</v>
      </c>
      <c r="D875" s="14">
        <f>Umrechnung!F875</f>
        <v>6177.2107499999993</v>
      </c>
      <c r="E875" s="5">
        <f t="shared" si="27"/>
        <v>13.928953681846885</v>
      </c>
      <c r="F875">
        <v>1.3454050658912511E-4</v>
      </c>
      <c r="G875" s="1">
        <f t="shared" si="28"/>
        <v>1.7759346869764514</v>
      </c>
    </row>
    <row r="876" spans="1:7">
      <c r="A876" s="12">
        <v>874</v>
      </c>
      <c r="B876" s="13">
        <f>Umrechnung!G876</f>
        <v>168707.45554552565</v>
      </c>
      <c r="C876" s="13">
        <f>Umrechnung!C876</f>
        <v>178986.45117052566</v>
      </c>
      <c r="D876" s="14">
        <f>Umrechnung!F876</f>
        <v>10278.995625</v>
      </c>
      <c r="E876" s="5">
        <f t="shared" si="27"/>
        <v>12.780867844358003</v>
      </c>
      <c r="F876">
        <v>1.3454050658912511E-4</v>
      </c>
      <c r="G876" s="1">
        <f t="shared" si="28"/>
        <v>1.7759346869764514</v>
      </c>
    </row>
    <row r="877" spans="1:7">
      <c r="A877" s="12">
        <v>875</v>
      </c>
      <c r="B877" s="13">
        <f>Umrechnung!G877</f>
        <v>154774.06372758909</v>
      </c>
      <c r="C877" s="13">
        <f>Umrechnung!C877</f>
        <v>169359.6898525891</v>
      </c>
      <c r="D877" s="14">
        <f>Umrechnung!F877</f>
        <v>14585.626125000001</v>
      </c>
      <c r="E877" s="5">
        <f t="shared" si="27"/>
        <v>11.725307858150689</v>
      </c>
      <c r="F877">
        <v>1.3454050658912511E-4</v>
      </c>
      <c r="G877" s="1">
        <f t="shared" si="28"/>
        <v>1.7759346869764514</v>
      </c>
    </row>
    <row r="878" spans="1:7">
      <c r="A878" s="12">
        <v>876</v>
      </c>
      <c r="B878" s="13">
        <f>Umrechnung!G878</f>
        <v>145228.53000848548</v>
      </c>
      <c r="C878" s="13">
        <f>Umrechnung!C878</f>
        <v>162585.30225848549</v>
      </c>
      <c r="D878" s="14">
        <f>Umrechnung!F878</f>
        <v>17356.772249999998</v>
      </c>
      <c r="E878" s="5">
        <f t="shared" si="27"/>
        <v>11.002161364279203</v>
      </c>
      <c r="F878">
        <v>1.3454050658912511E-4</v>
      </c>
      <c r="G878" s="1">
        <f t="shared" si="28"/>
        <v>1.7759346869764514</v>
      </c>
    </row>
    <row r="879" spans="1:7">
      <c r="A879" s="12">
        <v>877</v>
      </c>
      <c r="B879" s="13">
        <f>Umrechnung!G879</f>
        <v>140083.85329773588</v>
      </c>
      <c r="C879" s="13">
        <f>Umrechnung!C879</f>
        <v>158306.74167273589</v>
      </c>
      <c r="D879" s="14">
        <f>Umrechnung!F879</f>
        <v>18222.888374999999</v>
      </c>
      <c r="E879" s="5">
        <f t="shared" si="27"/>
        <v>10.612413128616355</v>
      </c>
      <c r="F879">
        <v>0.2103064829905186</v>
      </c>
      <c r="G879" s="1">
        <f t="shared" si="28"/>
        <v>2776.0455754748455</v>
      </c>
    </row>
    <row r="880" spans="1:7">
      <c r="A880" s="12">
        <v>878</v>
      </c>
      <c r="B880" s="13">
        <f>Umrechnung!G880</f>
        <v>142636.08567273591</v>
      </c>
      <c r="C880" s="13">
        <f>Umrechnung!C880</f>
        <v>158306.74167273589</v>
      </c>
      <c r="D880" s="14">
        <f>Umrechnung!F880</f>
        <v>15670.655999999999</v>
      </c>
      <c r="E880" s="5">
        <f t="shared" si="27"/>
        <v>10.805764066116357</v>
      </c>
      <c r="F880">
        <v>0.64840028566664154</v>
      </c>
      <c r="G880" s="1">
        <f t="shared" si="28"/>
        <v>8558.8837707996681</v>
      </c>
    </row>
    <row r="881" spans="1:7">
      <c r="A881" s="12">
        <v>879</v>
      </c>
      <c r="B881" s="13">
        <f>Umrechnung!G881</f>
        <v>139073.71560479922</v>
      </c>
      <c r="C881" s="13">
        <f>Umrechnung!C881</f>
        <v>148679.98035479922</v>
      </c>
      <c r="D881" s="14">
        <f>Umrechnung!F881</f>
        <v>9606.2647500000003</v>
      </c>
      <c r="E881" s="5">
        <f t="shared" si="27"/>
        <v>10.535887545818122</v>
      </c>
      <c r="F881">
        <v>0.89683112866939652</v>
      </c>
      <c r="G881" s="1">
        <f t="shared" si="28"/>
        <v>11838.170898436034</v>
      </c>
    </row>
    <row r="882" spans="1:7">
      <c r="A882" s="12">
        <v>880</v>
      </c>
      <c r="B882" s="13">
        <f>Umrechnung!G882</f>
        <v>146905.34891075752</v>
      </c>
      <c r="C882" s="13">
        <f>Umrechnung!C882</f>
        <v>149393.07378575753</v>
      </c>
      <c r="D882" s="14">
        <f>Umrechnung!F882</f>
        <v>2487.7248749999999</v>
      </c>
      <c r="E882" s="5">
        <f t="shared" si="27"/>
        <v>11.129193099299812</v>
      </c>
      <c r="F882">
        <v>0.88308056017940972</v>
      </c>
      <c r="G882" s="1">
        <f t="shared" si="28"/>
        <v>11656.663394368208</v>
      </c>
    </row>
    <row r="883" spans="1:7">
      <c r="A883" s="12">
        <v>881</v>
      </c>
      <c r="B883" s="13">
        <f>Umrechnung!G883</f>
        <v>142618.61756665393</v>
      </c>
      <c r="C883" s="13">
        <f>Umrechnung!C883</f>
        <v>142618.68619165395</v>
      </c>
      <c r="D883" s="14">
        <f>Umrechnung!F883</f>
        <v>6.8624999999999992E-2</v>
      </c>
      <c r="E883" s="5">
        <f t="shared" si="27"/>
        <v>10.80444072474651</v>
      </c>
      <c r="F883">
        <v>0.57786331967692395</v>
      </c>
      <c r="G883" s="1">
        <f t="shared" si="28"/>
        <v>7627.7958197353964</v>
      </c>
    </row>
    <row r="884" spans="1:7">
      <c r="A884" s="12">
        <v>882</v>
      </c>
      <c r="B884" s="13">
        <f>Umrechnung!G884</f>
        <v>144044.87305357048</v>
      </c>
      <c r="C884" s="13">
        <f>Umrechnung!C884</f>
        <v>144044.87305357048</v>
      </c>
      <c r="D884" s="14">
        <f>Umrechnung!F884</f>
        <v>0</v>
      </c>
      <c r="E884" s="5">
        <f t="shared" si="27"/>
        <v>10.912490382846249</v>
      </c>
      <c r="F884">
        <v>1.3454050658912511E-4</v>
      </c>
      <c r="G884" s="1">
        <f t="shared" si="28"/>
        <v>1.7759346869764514</v>
      </c>
    </row>
    <row r="885" spans="1:7">
      <c r="A885" s="12">
        <v>883</v>
      </c>
      <c r="B885" s="13">
        <f>Umrechnung!G885</f>
        <v>141192.49932973739</v>
      </c>
      <c r="C885" s="13">
        <f>Umrechnung!C885</f>
        <v>141192.49932973739</v>
      </c>
      <c r="D885" s="14">
        <f>Umrechnung!F885</f>
        <v>0</v>
      </c>
      <c r="E885" s="5">
        <f t="shared" si="27"/>
        <v>10.696401464374045</v>
      </c>
      <c r="F885">
        <v>1.3454050658912511E-4</v>
      </c>
      <c r="G885" s="1">
        <f t="shared" si="28"/>
        <v>1.7759346869764514</v>
      </c>
    </row>
    <row r="886" spans="1:7">
      <c r="A886" s="12">
        <v>884</v>
      </c>
      <c r="B886" s="13">
        <f>Umrechnung!G886</f>
        <v>137627.03217494604</v>
      </c>
      <c r="C886" s="13">
        <f>Umrechnung!C886</f>
        <v>137627.03217494604</v>
      </c>
      <c r="D886" s="14">
        <f>Umrechnung!F886</f>
        <v>0</v>
      </c>
      <c r="E886" s="5">
        <f t="shared" si="27"/>
        <v>10.426290316283792</v>
      </c>
      <c r="F886">
        <v>1.3454050658912511E-4</v>
      </c>
      <c r="G886" s="1">
        <f t="shared" si="28"/>
        <v>1.7759346869764514</v>
      </c>
    </row>
    <row r="887" spans="1:7">
      <c r="A887" s="12">
        <v>885</v>
      </c>
      <c r="B887" s="13">
        <f>Umrechnung!G887</f>
        <v>134418.11173563384</v>
      </c>
      <c r="C887" s="13">
        <f>Umrechnung!C887</f>
        <v>134418.11173563384</v>
      </c>
      <c r="D887" s="14">
        <f>Umrechnung!F887</f>
        <v>0</v>
      </c>
      <c r="E887" s="5">
        <f t="shared" si="27"/>
        <v>10.183190283002563</v>
      </c>
      <c r="F887">
        <v>1.3454050658912511E-4</v>
      </c>
      <c r="G887" s="1">
        <f t="shared" si="28"/>
        <v>1.7759346869764514</v>
      </c>
    </row>
    <row r="888" spans="1:7">
      <c r="A888" s="12">
        <v>886</v>
      </c>
      <c r="B888" s="13">
        <f>Umrechnung!G888</f>
        <v>122652.07012482239</v>
      </c>
      <c r="C888" s="13">
        <f>Umrechnung!C888</f>
        <v>122652.07012482239</v>
      </c>
      <c r="D888" s="14">
        <f>Umrechnung!F888</f>
        <v>0</v>
      </c>
      <c r="E888" s="5">
        <f t="shared" si="27"/>
        <v>9.291823494304726</v>
      </c>
      <c r="F888">
        <v>1.3454050658912511E-4</v>
      </c>
      <c r="G888" s="1">
        <f t="shared" si="28"/>
        <v>1.7759346869764514</v>
      </c>
    </row>
    <row r="889" spans="1:7">
      <c r="A889" s="12">
        <v>887</v>
      </c>
      <c r="B889" s="13">
        <f>Umrechnung!G889</f>
        <v>114094.94895332315</v>
      </c>
      <c r="C889" s="13">
        <f>Umrechnung!C889</f>
        <v>114094.94895332315</v>
      </c>
      <c r="D889" s="14">
        <f>Umrechnung!F889</f>
        <v>0</v>
      </c>
      <c r="E889" s="5">
        <f t="shared" si="27"/>
        <v>8.6435567388881172</v>
      </c>
      <c r="F889">
        <v>1.3454050658912511E-4</v>
      </c>
      <c r="G889" s="1">
        <f t="shared" si="28"/>
        <v>1.7759346869764514</v>
      </c>
    </row>
    <row r="890" spans="1:7">
      <c r="A890" s="12">
        <v>888</v>
      </c>
      <c r="B890" s="13">
        <f>Umrechnung!G890</f>
        <v>116947.32267715623</v>
      </c>
      <c r="C890" s="13">
        <f>Umrechnung!C890</f>
        <v>116947.32267715623</v>
      </c>
      <c r="D890" s="14">
        <f>Umrechnung!F890</f>
        <v>0</v>
      </c>
      <c r="E890" s="5">
        <f t="shared" si="27"/>
        <v>8.8596456573603213</v>
      </c>
      <c r="F890">
        <v>1.3454050658912511E-4</v>
      </c>
      <c r="G890" s="1">
        <f t="shared" si="28"/>
        <v>1.7759346869764514</v>
      </c>
    </row>
    <row r="891" spans="1:7">
      <c r="A891" s="12">
        <v>889</v>
      </c>
      <c r="B891" s="13">
        <f>Umrechnung!G891</f>
        <v>116691.0137112385</v>
      </c>
      <c r="C891" s="13">
        <f>Umrechnung!C891</f>
        <v>116691.0137112385</v>
      </c>
      <c r="D891" s="14">
        <f>Umrechnung!F891</f>
        <v>0</v>
      </c>
      <c r="E891" s="5">
        <f t="shared" si="27"/>
        <v>8.8402283114574622</v>
      </c>
      <c r="F891">
        <v>1.3454050658912511E-4</v>
      </c>
      <c r="G891" s="1">
        <f t="shared" si="28"/>
        <v>1.7759346869764514</v>
      </c>
    </row>
    <row r="892" spans="1:7">
      <c r="A892" s="12">
        <v>890</v>
      </c>
      <c r="B892" s="13">
        <f>Umrechnung!G892</f>
        <v>118040.04277148403</v>
      </c>
      <c r="C892" s="13">
        <f>Umrechnung!C892</f>
        <v>118040.04277148403</v>
      </c>
      <c r="D892" s="14">
        <f>Umrechnung!F892</f>
        <v>0</v>
      </c>
      <c r="E892" s="5">
        <f t="shared" si="27"/>
        <v>8.9424274826881849</v>
      </c>
      <c r="F892">
        <v>1.3454050658912511E-4</v>
      </c>
      <c r="G892" s="1">
        <f t="shared" si="28"/>
        <v>1.7759346869764514</v>
      </c>
    </row>
    <row r="893" spans="1:7">
      <c r="A893" s="12">
        <v>891</v>
      </c>
      <c r="B893" s="13">
        <f>Umrechnung!G893</f>
        <v>115679.24191605436</v>
      </c>
      <c r="C893" s="13">
        <f>Umrechnung!C893</f>
        <v>115679.24191605436</v>
      </c>
      <c r="D893" s="14">
        <f>Umrechnung!F893</f>
        <v>0</v>
      </c>
      <c r="E893" s="5">
        <f t="shared" si="27"/>
        <v>8.763578933034422</v>
      </c>
      <c r="F893">
        <v>1.3454050658912511E-4</v>
      </c>
      <c r="G893" s="1">
        <f t="shared" si="28"/>
        <v>1.7759346869764514</v>
      </c>
    </row>
    <row r="894" spans="1:7">
      <c r="A894" s="12">
        <v>892</v>
      </c>
      <c r="B894" s="13">
        <f>Umrechnung!G894</f>
        <v>132542.1051691235</v>
      </c>
      <c r="C894" s="13">
        <f>Umrechnung!C894</f>
        <v>132542.1051691235</v>
      </c>
      <c r="D894" s="14">
        <f>Umrechnung!F894</f>
        <v>0</v>
      </c>
      <c r="E894" s="5">
        <f t="shared" si="27"/>
        <v>10.041068573418448</v>
      </c>
      <c r="F894">
        <v>1.3454050658912511E-4</v>
      </c>
      <c r="G894" s="1">
        <f t="shared" si="28"/>
        <v>1.7759346869764514</v>
      </c>
    </row>
    <row r="895" spans="1:7">
      <c r="A895" s="12">
        <v>893</v>
      </c>
      <c r="B895" s="13">
        <f>Umrechnung!G895</f>
        <v>145695.13850651745</v>
      </c>
      <c r="C895" s="13">
        <f>Umrechnung!C895</f>
        <v>145695.13850651745</v>
      </c>
      <c r="D895" s="14">
        <f>Umrechnung!F895</f>
        <v>0</v>
      </c>
      <c r="E895" s="5">
        <f t="shared" si="27"/>
        <v>11.037510492917988</v>
      </c>
      <c r="F895">
        <v>1.3454050658912511E-4</v>
      </c>
      <c r="G895" s="1">
        <f t="shared" si="28"/>
        <v>1.7759346869764514</v>
      </c>
    </row>
    <row r="896" spans="1:7">
      <c r="A896" s="12">
        <v>894</v>
      </c>
      <c r="B896" s="13">
        <f>Umrechnung!G896</f>
        <v>150416.74021737679</v>
      </c>
      <c r="C896" s="13">
        <f>Umrechnung!C896</f>
        <v>150416.74021737679</v>
      </c>
      <c r="D896" s="14">
        <f>Umrechnung!F896</f>
        <v>0</v>
      </c>
      <c r="E896" s="5">
        <f t="shared" si="27"/>
        <v>11.395207592225514</v>
      </c>
      <c r="F896">
        <v>1.3454050666885259E-4</v>
      </c>
      <c r="G896" s="1">
        <f t="shared" si="28"/>
        <v>1.7759346880288542</v>
      </c>
    </row>
    <row r="897" spans="1:7">
      <c r="A897" s="12">
        <v>895</v>
      </c>
      <c r="B897" s="13">
        <f>Umrechnung!G897</f>
        <v>174646.35342679638</v>
      </c>
      <c r="C897" s="13">
        <f>Umrechnung!C897</f>
        <v>174699.2633017964</v>
      </c>
      <c r="D897" s="14">
        <f>Umrechnung!F897</f>
        <v>52.909875</v>
      </c>
      <c r="E897" s="5">
        <f t="shared" si="27"/>
        <v>13.230784350514877</v>
      </c>
      <c r="F897">
        <v>0.65246874037345981</v>
      </c>
      <c r="G897" s="1">
        <f t="shared" si="28"/>
        <v>8612.5873729296691</v>
      </c>
    </row>
    <row r="898" spans="1:7">
      <c r="A898" s="12">
        <v>896</v>
      </c>
      <c r="B898" s="13">
        <f>Umrechnung!G898</f>
        <v>179264.8780081468</v>
      </c>
      <c r="C898" s="13">
        <f>Umrechnung!C898</f>
        <v>182118.9231331468</v>
      </c>
      <c r="D898" s="14">
        <f>Umrechnung!F898</f>
        <v>2854.0451249999996</v>
      </c>
      <c r="E898" s="5">
        <f t="shared" si="27"/>
        <v>13.580672576374758</v>
      </c>
      <c r="F898">
        <v>1.04720924252017</v>
      </c>
      <c r="G898" s="1">
        <f t="shared" si="28"/>
        <v>13823.162001266244</v>
      </c>
    </row>
    <row r="899" spans="1:7">
      <c r="A899" s="12">
        <v>897</v>
      </c>
      <c r="B899" s="13">
        <f>Umrechnung!G899</f>
        <v>171766.3292777171</v>
      </c>
      <c r="C899" s="13">
        <f>Umrechnung!C899</f>
        <v>179758.12227771711</v>
      </c>
      <c r="D899" s="14">
        <f>Umrechnung!F899</f>
        <v>7991.7929999999988</v>
      </c>
      <c r="E899" s="5">
        <f t="shared" ref="E899:E962" si="29">B899/$AI$2</f>
        <v>13.012600702857355</v>
      </c>
      <c r="F899">
        <v>1.1567525063679229</v>
      </c>
      <c r="G899" s="1">
        <f t="shared" ref="G899:G962" si="30">F899*$AI$2</f>
        <v>15269.133084056582</v>
      </c>
    </row>
    <row r="900" spans="1:7">
      <c r="A900" s="12">
        <v>898</v>
      </c>
      <c r="B900" s="13">
        <f>Umrechnung!G900</f>
        <v>159069.85568581423</v>
      </c>
      <c r="C900" s="13">
        <f>Umrechnung!C900</f>
        <v>169303.14706081423</v>
      </c>
      <c r="D900" s="14">
        <f>Umrechnung!F900</f>
        <v>10233.291374999999</v>
      </c>
      <c r="E900" s="5">
        <f t="shared" si="29"/>
        <v>12.050746642864715</v>
      </c>
      <c r="F900">
        <v>1.0000306377129351</v>
      </c>
      <c r="G900" s="1">
        <f t="shared" si="30"/>
        <v>13200.404417810743</v>
      </c>
    </row>
    <row r="901" spans="1:7">
      <c r="A901" s="12">
        <v>899</v>
      </c>
      <c r="B901" s="13">
        <f>Umrechnung!G901</f>
        <v>149448.60440415694</v>
      </c>
      <c r="C901" s="13">
        <f>Umrechnung!C901</f>
        <v>160197.20090415693</v>
      </c>
      <c r="D901" s="14">
        <f>Umrechnung!F901</f>
        <v>10748.596499999998</v>
      </c>
      <c r="E901" s="5">
        <f t="shared" si="29"/>
        <v>11.32186397001189</v>
      </c>
      <c r="F901">
        <v>0.63854439180461542</v>
      </c>
      <c r="G901" s="1">
        <f t="shared" si="30"/>
        <v>8428.7859718209238</v>
      </c>
    </row>
    <row r="902" spans="1:7">
      <c r="A902" s="12">
        <v>900</v>
      </c>
      <c r="B902" s="13">
        <f>Umrechnung!G902</f>
        <v>142967.8366179906</v>
      </c>
      <c r="C902" s="13">
        <f>Umrechnung!C902</f>
        <v>153789.31286799061</v>
      </c>
      <c r="D902" s="14">
        <f>Umrechnung!F902</f>
        <v>10821.47625</v>
      </c>
      <c r="E902" s="5">
        <f t="shared" si="29"/>
        <v>10.830896713484137</v>
      </c>
      <c r="F902">
        <v>0.16557315890160629</v>
      </c>
      <c r="G902" s="1">
        <f t="shared" si="30"/>
        <v>2185.565697501203</v>
      </c>
    </row>
    <row r="903" spans="1:7">
      <c r="A903" s="12">
        <v>901</v>
      </c>
      <c r="B903" s="13">
        <f>Umrechnung!G903</f>
        <v>139149.54518725409</v>
      </c>
      <c r="C903" s="13">
        <f>Umrechnung!C903</f>
        <v>149742.22568725407</v>
      </c>
      <c r="D903" s="14">
        <f>Umrechnung!F903</f>
        <v>10592.680499999999</v>
      </c>
      <c r="E903" s="5">
        <f t="shared" si="29"/>
        <v>10.541632211155612</v>
      </c>
      <c r="F903">
        <v>1.3454050658912511E-4</v>
      </c>
      <c r="G903" s="1">
        <f t="shared" si="30"/>
        <v>1.7759346869764514</v>
      </c>
    </row>
    <row r="904" spans="1:7">
      <c r="A904" s="12">
        <v>902</v>
      </c>
      <c r="B904" s="13">
        <f>Umrechnung!G904</f>
        <v>139435.57418725407</v>
      </c>
      <c r="C904" s="13">
        <f>Umrechnung!C904</f>
        <v>149742.22568725407</v>
      </c>
      <c r="D904" s="14">
        <f>Umrechnung!F904</f>
        <v>10306.6515</v>
      </c>
      <c r="E904" s="5">
        <f t="shared" si="29"/>
        <v>10.563301074791974</v>
      </c>
      <c r="F904">
        <v>1.3454050658912511E-4</v>
      </c>
      <c r="G904" s="1">
        <f t="shared" si="30"/>
        <v>1.7759346869764514</v>
      </c>
    </row>
    <row r="905" spans="1:7">
      <c r="A905" s="12">
        <v>903</v>
      </c>
      <c r="B905" s="13">
        <f>Umrechnung!G905</f>
        <v>138132.76733633329</v>
      </c>
      <c r="C905" s="13">
        <f>Umrechnung!C905</f>
        <v>144683.36671133328</v>
      </c>
      <c r="D905" s="14">
        <f>Umrechnung!F905</f>
        <v>6550.5993749999998</v>
      </c>
      <c r="E905" s="5">
        <f t="shared" si="29"/>
        <v>10.464603586085856</v>
      </c>
      <c r="F905">
        <v>1.3454050658912511E-4</v>
      </c>
      <c r="G905" s="1">
        <f t="shared" si="30"/>
        <v>1.7759346869764514</v>
      </c>
    </row>
    <row r="906" spans="1:7">
      <c r="A906" s="12">
        <v>904</v>
      </c>
      <c r="B906" s="13">
        <f>Umrechnung!G906</f>
        <v>139658.23543571946</v>
      </c>
      <c r="C906" s="13">
        <f>Umrechnung!C906</f>
        <v>141310.79406071946</v>
      </c>
      <c r="D906" s="14">
        <f>Umrechnung!F906</f>
        <v>1652.5586249999999</v>
      </c>
      <c r="E906" s="5">
        <f t="shared" si="29"/>
        <v>10.580169351190868</v>
      </c>
      <c r="F906">
        <v>1.3454050658912511E-4</v>
      </c>
      <c r="G906" s="1">
        <f t="shared" si="30"/>
        <v>1.7759346869764514</v>
      </c>
    </row>
    <row r="907" spans="1:7">
      <c r="A907" s="12">
        <v>905</v>
      </c>
      <c r="B907" s="13">
        <f>Umrechnung!G907</f>
        <v>134902.56289955319</v>
      </c>
      <c r="C907" s="13">
        <f>Umrechnung!C907</f>
        <v>134902.9060245532</v>
      </c>
      <c r="D907" s="14">
        <f>Umrechnung!F907</f>
        <v>0.34312500000000001</v>
      </c>
      <c r="E907" s="5">
        <f t="shared" si="29"/>
        <v>10.21989112875403</v>
      </c>
      <c r="F907">
        <v>1.3454050658912511E-4</v>
      </c>
      <c r="G907" s="1">
        <f t="shared" si="30"/>
        <v>1.7759346869764514</v>
      </c>
    </row>
    <row r="908" spans="1:7">
      <c r="A908" s="12">
        <v>906</v>
      </c>
      <c r="B908" s="13">
        <f>Umrechnung!G908</f>
        <v>136251.93508479872</v>
      </c>
      <c r="C908" s="13">
        <f>Umrechnung!C908</f>
        <v>136251.93508479872</v>
      </c>
      <c r="D908" s="14">
        <f>Umrechnung!F908</f>
        <v>0</v>
      </c>
      <c r="E908" s="5">
        <f t="shared" si="29"/>
        <v>10.322116294302933</v>
      </c>
      <c r="F908">
        <v>1.3454050662606599E-4</v>
      </c>
      <c r="G908" s="1">
        <f t="shared" si="30"/>
        <v>1.7759346874640711</v>
      </c>
    </row>
    <row r="909" spans="1:7">
      <c r="A909" s="12">
        <v>907</v>
      </c>
      <c r="B909" s="13">
        <f>Umrechnung!G909</f>
        <v>133553.87696430765</v>
      </c>
      <c r="C909" s="13">
        <f>Umrechnung!C909</f>
        <v>133553.87696430765</v>
      </c>
      <c r="D909" s="14">
        <f>Umrechnung!F909</f>
        <v>0</v>
      </c>
      <c r="E909" s="5">
        <f t="shared" si="29"/>
        <v>10.117717951841488</v>
      </c>
      <c r="F909">
        <v>0.62474617038072311</v>
      </c>
      <c r="G909" s="1">
        <f t="shared" si="30"/>
        <v>8246.6494490255445</v>
      </c>
    </row>
    <row r="910" spans="1:7">
      <c r="A910" s="12">
        <v>908</v>
      </c>
      <c r="B910" s="13">
        <f>Umrechnung!G910</f>
        <v>130181.30431369384</v>
      </c>
      <c r="C910" s="13">
        <f>Umrechnung!C910</f>
        <v>130181.30431369384</v>
      </c>
      <c r="D910" s="14">
        <f>Umrechnung!F910</f>
        <v>0</v>
      </c>
      <c r="E910" s="5">
        <f t="shared" si="29"/>
        <v>9.8622200237646851</v>
      </c>
      <c r="F910">
        <v>1.2620273679484699</v>
      </c>
      <c r="G910" s="1">
        <f t="shared" si="30"/>
        <v>16658.761256919803</v>
      </c>
    </row>
    <row r="911" spans="1:7">
      <c r="A911" s="12">
        <v>909</v>
      </c>
      <c r="B911" s="13">
        <f>Umrechnung!G911</f>
        <v>127145.98892814138</v>
      </c>
      <c r="C911" s="13">
        <f>Umrechnung!C911</f>
        <v>127145.98892814138</v>
      </c>
      <c r="D911" s="14">
        <f>Umrechnung!F911</f>
        <v>0</v>
      </c>
      <c r="E911" s="5">
        <f t="shared" si="29"/>
        <v>9.6322718884955592</v>
      </c>
      <c r="F911">
        <v>1.7964721782091999</v>
      </c>
      <c r="G911" s="1">
        <f t="shared" si="30"/>
        <v>23713.432752361437</v>
      </c>
    </row>
    <row r="912" spans="1:7">
      <c r="A912" s="12">
        <v>910</v>
      </c>
      <c r="B912" s="13">
        <f>Umrechnung!G912</f>
        <v>116016.49918111575</v>
      </c>
      <c r="C912" s="13">
        <f>Umrechnung!C912</f>
        <v>116016.49918111575</v>
      </c>
      <c r="D912" s="14">
        <f>Umrechnung!F912</f>
        <v>0</v>
      </c>
      <c r="E912" s="5">
        <f t="shared" si="29"/>
        <v>8.7891287258421027</v>
      </c>
      <c r="F912">
        <v>2.1264391739038069</v>
      </c>
      <c r="G912" s="1">
        <f t="shared" si="30"/>
        <v>28068.997095530252</v>
      </c>
    </row>
    <row r="913" spans="1:7">
      <c r="A913" s="12">
        <v>911</v>
      </c>
      <c r="B913" s="13">
        <f>Umrechnung!G913</f>
        <v>107922.32481964256</v>
      </c>
      <c r="C913" s="13">
        <f>Umrechnung!C913</f>
        <v>107922.32481964256</v>
      </c>
      <c r="D913" s="14">
        <f>Umrechnung!F913</f>
        <v>0</v>
      </c>
      <c r="E913" s="5">
        <f t="shared" si="29"/>
        <v>8.1759336984577686</v>
      </c>
      <c r="F913">
        <v>2.1844680961048062</v>
      </c>
      <c r="G913" s="1">
        <f t="shared" si="30"/>
        <v>28834.978868583443</v>
      </c>
    </row>
    <row r="914" spans="1:7">
      <c r="A914" s="12">
        <v>912</v>
      </c>
      <c r="B914" s="13">
        <f>Umrechnung!G914</f>
        <v>110620.38294013361</v>
      </c>
      <c r="C914" s="13">
        <f>Umrechnung!C914</f>
        <v>110620.38294013361</v>
      </c>
      <c r="D914" s="14">
        <f>Umrechnung!F914</f>
        <v>0</v>
      </c>
      <c r="E914" s="5">
        <f t="shared" si="29"/>
        <v>8.3803320409192121</v>
      </c>
      <c r="F914">
        <v>1.953159947948687</v>
      </c>
      <c r="G914" s="1">
        <f t="shared" si="30"/>
        <v>25781.711312922667</v>
      </c>
    </row>
    <row r="915" spans="1:7">
      <c r="A915" s="12">
        <v>913</v>
      </c>
      <c r="B915" s="13">
        <f>Umrechnung!G915</f>
        <v>82461.093808822319</v>
      </c>
      <c r="C915" s="13">
        <f>Umrechnung!C915</f>
        <v>82461.093808822319</v>
      </c>
      <c r="D915" s="14">
        <f>Umrechnung!F915</f>
        <v>0</v>
      </c>
      <c r="E915" s="5">
        <f t="shared" si="29"/>
        <v>6.2470525612744181</v>
      </c>
      <c r="F915">
        <v>1.473690591978196</v>
      </c>
      <c r="G915" s="1">
        <f t="shared" si="30"/>
        <v>19452.715814112187</v>
      </c>
    </row>
    <row r="916" spans="1:7">
      <c r="A916" s="12">
        <v>914</v>
      </c>
      <c r="B916" s="13">
        <f>Umrechnung!G916</f>
        <v>83482.283825030652</v>
      </c>
      <c r="C916" s="13">
        <f>Umrechnung!C916</f>
        <v>83482.283825030652</v>
      </c>
      <c r="D916" s="14">
        <f>Umrechnung!F916</f>
        <v>0</v>
      </c>
      <c r="E916" s="5">
        <f t="shared" si="29"/>
        <v>6.3244154412902009</v>
      </c>
      <c r="F916">
        <v>0.84500040116095188</v>
      </c>
      <c r="G916" s="1">
        <f t="shared" si="30"/>
        <v>11154.005295324565</v>
      </c>
    </row>
    <row r="917" spans="1:7">
      <c r="A917" s="12">
        <v>915</v>
      </c>
      <c r="B917" s="13">
        <f>Umrechnung!G917</f>
        <v>81439.903792613972</v>
      </c>
      <c r="C917" s="13">
        <f>Umrechnung!C917</f>
        <v>81439.903792613972</v>
      </c>
      <c r="D917" s="14">
        <f>Umrechnung!F917</f>
        <v>0</v>
      </c>
      <c r="E917" s="5">
        <f t="shared" si="29"/>
        <v>6.1696896812586344</v>
      </c>
      <c r="F917">
        <v>0.21302370898225381</v>
      </c>
      <c r="G917" s="1">
        <f t="shared" si="30"/>
        <v>2811.9129585657502</v>
      </c>
    </row>
    <row r="918" spans="1:7">
      <c r="A918" s="12">
        <v>916</v>
      </c>
      <c r="B918" s="13">
        <f>Umrechnung!G918</f>
        <v>93694.183987113909</v>
      </c>
      <c r="C918" s="13">
        <f>Umrechnung!C918</f>
        <v>93694.183987113909</v>
      </c>
      <c r="D918" s="14">
        <f>Umrechnung!F918</f>
        <v>0</v>
      </c>
      <c r="E918" s="5">
        <f t="shared" si="29"/>
        <v>7.0980442414480232</v>
      </c>
      <c r="F918">
        <v>1.3454050658912511E-4</v>
      </c>
      <c r="G918" s="1">
        <f t="shared" si="30"/>
        <v>1.7759346869764514</v>
      </c>
    </row>
    <row r="919" spans="1:7">
      <c r="A919" s="12">
        <v>917</v>
      </c>
      <c r="B919" s="13">
        <f>Umrechnung!G919</f>
        <v>105182.57166945754</v>
      </c>
      <c r="C919" s="13">
        <f>Umrechnung!C919</f>
        <v>105182.57166945754</v>
      </c>
      <c r="D919" s="14">
        <f>Umrechnung!F919</f>
        <v>0</v>
      </c>
      <c r="E919" s="5">
        <f t="shared" si="29"/>
        <v>7.9683766416255715</v>
      </c>
      <c r="F919">
        <v>1.3454050658912511E-4</v>
      </c>
      <c r="G919" s="1">
        <f t="shared" si="30"/>
        <v>1.7759346869764514</v>
      </c>
    </row>
    <row r="920" spans="1:7">
      <c r="A920" s="12">
        <v>918</v>
      </c>
      <c r="B920" s="13">
        <f>Umrechnung!G920</f>
        <v>106714.35669377004</v>
      </c>
      <c r="C920" s="13">
        <f>Umrechnung!C920</f>
        <v>106714.35669377004</v>
      </c>
      <c r="D920" s="14">
        <f>Umrechnung!F920</f>
        <v>0</v>
      </c>
      <c r="E920" s="5">
        <f t="shared" si="29"/>
        <v>8.0844209616492453</v>
      </c>
      <c r="F920">
        <v>1.3454050674401841E-4</v>
      </c>
      <c r="G920" s="1">
        <f t="shared" si="30"/>
        <v>1.775934689021043</v>
      </c>
    </row>
    <row r="921" spans="1:7">
      <c r="A921" s="12">
        <v>919</v>
      </c>
      <c r="B921" s="13">
        <f>Umrechnung!G921</f>
        <v>137966.62169217606</v>
      </c>
      <c r="C921" s="13">
        <f>Umrechnung!C921</f>
        <v>138115.94969217607</v>
      </c>
      <c r="D921" s="14">
        <f>Umrechnung!F921</f>
        <v>149.328</v>
      </c>
      <c r="E921" s="5">
        <f t="shared" si="29"/>
        <v>10.452016794861823</v>
      </c>
      <c r="F921">
        <v>0.94105312159705345</v>
      </c>
      <c r="G921" s="1">
        <f t="shared" si="30"/>
        <v>12421.901205081105</v>
      </c>
    </row>
    <row r="922" spans="1:7">
      <c r="A922" s="12">
        <v>920</v>
      </c>
      <c r="B922" s="13">
        <f>Umrechnung!G922</f>
        <v>138201.63149890519</v>
      </c>
      <c r="C922" s="13">
        <f>Umrechnung!C922</f>
        <v>141690.11474890518</v>
      </c>
      <c r="D922" s="14">
        <f>Umrechnung!F922</f>
        <v>3488.4832499999998</v>
      </c>
      <c r="E922" s="5">
        <f t="shared" si="29"/>
        <v>10.469820568098879</v>
      </c>
      <c r="F922">
        <v>2.457908718625117</v>
      </c>
      <c r="G922" s="1">
        <f t="shared" si="30"/>
        <v>32444.395085851545</v>
      </c>
    </row>
    <row r="923" spans="1:7">
      <c r="A923" s="12">
        <v>921</v>
      </c>
      <c r="B923" s="13">
        <f>Umrechnung!G923</f>
        <v>132932.34810769689</v>
      </c>
      <c r="C923" s="13">
        <f>Umrechnung!C923</f>
        <v>140668.92473269688</v>
      </c>
      <c r="D923" s="14">
        <f>Umrechnung!F923</f>
        <v>7736.5766249999979</v>
      </c>
      <c r="E923" s="5">
        <f t="shared" si="29"/>
        <v>10.070632432401279</v>
      </c>
      <c r="F923">
        <v>4.4577022217575637</v>
      </c>
      <c r="G923" s="1">
        <f t="shared" si="30"/>
        <v>58841.669327199837</v>
      </c>
    </row>
    <row r="924" spans="1:7">
      <c r="A924" s="12">
        <v>922</v>
      </c>
      <c r="B924" s="13">
        <f>Umrechnung!G924</f>
        <v>124217.37816381149</v>
      </c>
      <c r="C924" s="13">
        <f>Umrechnung!C924</f>
        <v>136328.86716381149</v>
      </c>
      <c r="D924" s="14">
        <f>Umrechnung!F924</f>
        <v>12111.489</v>
      </c>
      <c r="E924" s="5">
        <f t="shared" si="29"/>
        <v>9.4104074366523847</v>
      </c>
      <c r="F924">
        <v>6.7494089328023241</v>
      </c>
      <c r="G924" s="1">
        <f t="shared" si="30"/>
        <v>89092.197912990683</v>
      </c>
    </row>
    <row r="925" spans="1:7">
      <c r="A925" s="12">
        <v>923</v>
      </c>
      <c r="B925" s="13">
        <f>Umrechnung!G925</f>
        <v>113355.3125422491</v>
      </c>
      <c r="C925" s="13">
        <f>Umrechnung!C925</f>
        <v>128669.94204224909</v>
      </c>
      <c r="D925" s="14">
        <f>Umrechnung!F925</f>
        <v>15314.629499999997</v>
      </c>
      <c r="E925" s="5">
        <f t="shared" si="29"/>
        <v>8.5875236774431141</v>
      </c>
      <c r="F925">
        <v>9.0561409924528871</v>
      </c>
      <c r="G925" s="1">
        <f t="shared" si="30"/>
        <v>119541.06110037811</v>
      </c>
    </row>
    <row r="926" spans="1:7">
      <c r="A926" s="12">
        <v>924</v>
      </c>
      <c r="B926" s="13">
        <f>Umrechnung!G926</f>
        <v>106798.35546120742</v>
      </c>
      <c r="C926" s="13">
        <f>Umrechnung!C926</f>
        <v>123563.99196120743</v>
      </c>
      <c r="D926" s="14">
        <f>Umrechnung!F926</f>
        <v>16765.636500000001</v>
      </c>
      <c r="E926" s="5">
        <f t="shared" si="29"/>
        <v>8.0907845046369253</v>
      </c>
      <c r="F926">
        <v>11.04087318359093</v>
      </c>
      <c r="G926" s="1">
        <f t="shared" si="30"/>
        <v>145739.52602340028</v>
      </c>
    </row>
    <row r="927" spans="1:7">
      <c r="A927" s="12">
        <v>925</v>
      </c>
      <c r="B927" s="13">
        <f>Umrechnung!G927</f>
        <v>99200.263202488728</v>
      </c>
      <c r="C927" s="13">
        <f>Umrechnung!C927</f>
        <v>115139.17432748873</v>
      </c>
      <c r="D927" s="14">
        <f>Umrechnung!F927</f>
        <v>15938.911124999999</v>
      </c>
      <c r="E927" s="5">
        <f t="shared" si="29"/>
        <v>7.5151714547339949</v>
      </c>
      <c r="F927">
        <v>12.34352068577769</v>
      </c>
      <c r="G927" s="1">
        <f t="shared" si="30"/>
        <v>162934.4730522655</v>
      </c>
    </row>
    <row r="928" spans="1:7">
      <c r="A928" s="12">
        <v>926</v>
      </c>
      <c r="B928" s="13">
        <f>Umrechnung!G928</f>
        <v>102671.25928696791</v>
      </c>
      <c r="C928" s="13">
        <f>Umrechnung!C928</f>
        <v>112586.19928696791</v>
      </c>
      <c r="D928" s="14">
        <f>Umrechnung!F928</f>
        <v>9914.9399999999987</v>
      </c>
      <c r="E928" s="5">
        <f t="shared" si="29"/>
        <v>7.7781257035581746</v>
      </c>
      <c r="F928">
        <v>12.62546461535787</v>
      </c>
      <c r="G928" s="1">
        <f t="shared" si="30"/>
        <v>166656.13292272389</v>
      </c>
    </row>
    <row r="929" spans="1:7">
      <c r="A929" s="12">
        <v>927</v>
      </c>
      <c r="B929" s="13">
        <f>Umrechnung!G929</f>
        <v>101869.06356066591</v>
      </c>
      <c r="C929" s="13">
        <f>Umrechnung!C929</f>
        <v>106203.7616856659</v>
      </c>
      <c r="D929" s="14">
        <f>Umrechnung!F929</f>
        <v>4334.6981249999999</v>
      </c>
      <c r="E929" s="5">
        <f t="shared" si="29"/>
        <v>7.7173533000504477</v>
      </c>
      <c r="F929">
        <v>11.616347695498909</v>
      </c>
      <c r="G929" s="1">
        <f t="shared" si="30"/>
        <v>153335.78958058561</v>
      </c>
    </row>
    <row r="930" spans="1:7">
      <c r="A930" s="12">
        <v>928</v>
      </c>
      <c r="B930" s="13">
        <f>Umrechnung!G930</f>
        <v>104099.60054445754</v>
      </c>
      <c r="C930" s="13">
        <f>Umrechnung!C930</f>
        <v>105182.57166945754</v>
      </c>
      <c r="D930" s="14">
        <f>Umrechnung!F930</f>
        <v>1082.971125</v>
      </c>
      <c r="E930" s="5">
        <f t="shared" si="29"/>
        <v>7.8863333745801167</v>
      </c>
      <c r="F930">
        <v>9.1572963645566574</v>
      </c>
      <c r="G930" s="1">
        <f t="shared" si="30"/>
        <v>120876.31201214787</v>
      </c>
    </row>
    <row r="931" spans="1:7">
      <c r="A931" s="12">
        <v>929</v>
      </c>
      <c r="B931" s="13">
        <f>Umrechnung!G931</f>
        <v>98544.424814103419</v>
      </c>
      <c r="C931" s="13">
        <f>Umrechnung!C931</f>
        <v>98544.836564103418</v>
      </c>
      <c r="D931" s="14">
        <f>Umrechnung!F931</f>
        <v>0.41175</v>
      </c>
      <c r="E931" s="5">
        <f t="shared" si="29"/>
        <v>7.4654867283411681</v>
      </c>
      <c r="F931">
        <v>5.2347817817190592</v>
      </c>
      <c r="G931" s="1">
        <f t="shared" si="30"/>
        <v>69099.119518691587</v>
      </c>
    </row>
    <row r="932" spans="1:7">
      <c r="A932" s="12">
        <v>930</v>
      </c>
      <c r="B932" s="13">
        <f>Umrechnung!G932</f>
        <v>99821.324084363834</v>
      </c>
      <c r="C932" s="13">
        <f>Umrechnung!C932</f>
        <v>99821.324084363834</v>
      </c>
      <c r="D932" s="14">
        <f>Umrechnung!F932</f>
        <v>0</v>
      </c>
      <c r="E932" s="5">
        <f t="shared" si="29"/>
        <v>7.5622215215427149</v>
      </c>
      <c r="F932">
        <v>1.3454050658912511E-4</v>
      </c>
      <c r="G932" s="1">
        <f t="shared" si="30"/>
        <v>1.7759346869764514</v>
      </c>
    </row>
    <row r="933" spans="1:7">
      <c r="A933" s="12">
        <v>931</v>
      </c>
      <c r="B933" s="13">
        <f>Umrechnung!G933</f>
        <v>96757.75403573885</v>
      </c>
      <c r="C933" s="13">
        <f>Umrechnung!C933</f>
        <v>96757.75403573885</v>
      </c>
      <c r="D933" s="14">
        <f>Umrechnung!F933</f>
        <v>0</v>
      </c>
      <c r="E933" s="5">
        <f t="shared" si="29"/>
        <v>7.3301328814953672</v>
      </c>
      <c r="F933">
        <v>1.3454050658912511E-4</v>
      </c>
      <c r="G933" s="1">
        <f t="shared" si="30"/>
        <v>1.7759346869764514</v>
      </c>
    </row>
    <row r="934" spans="1:7">
      <c r="A934" s="12">
        <v>932</v>
      </c>
      <c r="B934" s="13">
        <f>Umrechnung!G934</f>
        <v>96247.159027634698</v>
      </c>
      <c r="C934" s="13">
        <f>Umrechnung!C934</f>
        <v>96247.159027634698</v>
      </c>
      <c r="D934" s="14">
        <f>Umrechnung!F934</f>
        <v>0</v>
      </c>
      <c r="E934" s="5">
        <f t="shared" si="29"/>
        <v>7.2914514414874771</v>
      </c>
      <c r="F934">
        <v>1.3454050658912511E-4</v>
      </c>
      <c r="G934" s="1">
        <f t="shared" si="30"/>
        <v>1.7759346869764514</v>
      </c>
    </row>
    <row r="935" spans="1:7">
      <c r="A935" s="12">
        <v>933</v>
      </c>
      <c r="B935" s="13">
        <f>Umrechnung!G935</f>
        <v>93183.588979009714</v>
      </c>
      <c r="C935" s="13">
        <f>Umrechnung!C935</f>
        <v>93183.588979009714</v>
      </c>
      <c r="D935" s="14">
        <f>Umrechnung!F935</f>
        <v>0</v>
      </c>
      <c r="E935" s="5">
        <f t="shared" si="29"/>
        <v>7.0593628014401295</v>
      </c>
      <c r="F935">
        <v>1.3454050658912511E-4</v>
      </c>
      <c r="G935" s="1">
        <f t="shared" si="30"/>
        <v>1.7759346869764514</v>
      </c>
    </row>
    <row r="936" spans="1:7">
      <c r="A936" s="12">
        <v>934</v>
      </c>
      <c r="B936" s="13">
        <f>Umrechnung!G936</f>
        <v>86035.258865551456</v>
      </c>
      <c r="C936" s="13">
        <f>Umrechnung!C936</f>
        <v>86035.258865551456</v>
      </c>
      <c r="D936" s="14">
        <f>Umrechnung!F936</f>
        <v>0</v>
      </c>
      <c r="E936" s="5">
        <f t="shared" si="29"/>
        <v>6.5178226413296558</v>
      </c>
      <c r="F936">
        <v>1.3454050658912511E-4</v>
      </c>
      <c r="G936" s="1">
        <f t="shared" si="30"/>
        <v>1.7759346869764514</v>
      </c>
    </row>
    <row r="937" spans="1:7">
      <c r="A937" s="12">
        <v>935</v>
      </c>
      <c r="B937" s="13">
        <f>Umrechnung!G937</f>
        <v>78631.631248041085</v>
      </c>
      <c r="C937" s="13">
        <f>Umrechnung!C937</f>
        <v>78631.631248041085</v>
      </c>
      <c r="D937" s="14">
        <f>Umrechnung!F937</f>
        <v>0</v>
      </c>
      <c r="E937" s="5">
        <f t="shared" si="29"/>
        <v>5.9569417612152336</v>
      </c>
      <c r="F937">
        <v>1.3454050658912511E-4</v>
      </c>
      <c r="G937" s="1">
        <f t="shared" si="30"/>
        <v>1.7759346869764514</v>
      </c>
    </row>
    <row r="938" spans="1:7">
      <c r="A938" s="12">
        <v>936</v>
      </c>
      <c r="B938" s="13">
        <f>Umrechnung!G938</f>
        <v>79908.118768301487</v>
      </c>
      <c r="C938" s="13">
        <f>Umrechnung!C938</f>
        <v>79908.118768301487</v>
      </c>
      <c r="D938" s="14">
        <f>Umrechnung!F938</f>
        <v>0</v>
      </c>
      <c r="E938" s="5">
        <f t="shared" si="29"/>
        <v>6.0536453612349614</v>
      </c>
      <c r="F938">
        <v>1.3454050658912511E-4</v>
      </c>
      <c r="G938" s="1">
        <f t="shared" si="30"/>
        <v>1.7759346869764514</v>
      </c>
    </row>
    <row r="939" spans="1:7">
      <c r="A939" s="12">
        <v>937</v>
      </c>
      <c r="B939" s="13">
        <f>Umrechnung!G939</f>
        <v>71346.997317057016</v>
      </c>
      <c r="C939" s="13">
        <f>Umrechnung!C939</f>
        <v>71346.997317057016</v>
      </c>
      <c r="D939" s="14">
        <f>Umrechnung!F939</f>
        <v>0</v>
      </c>
      <c r="E939" s="5">
        <f t="shared" si="29"/>
        <v>5.4050755543225009</v>
      </c>
      <c r="F939">
        <v>1.3454050658912511E-4</v>
      </c>
      <c r="G939" s="1">
        <f t="shared" si="30"/>
        <v>1.7759346869764514</v>
      </c>
    </row>
    <row r="940" spans="1:7">
      <c r="A940" s="12">
        <v>938</v>
      </c>
      <c r="B940" s="13">
        <f>Umrechnung!G940</f>
        <v>69982.437259080529</v>
      </c>
      <c r="C940" s="13">
        <f>Umrechnung!C940</f>
        <v>69982.437259080529</v>
      </c>
      <c r="D940" s="14">
        <f>Umrechnung!F940</f>
        <v>0</v>
      </c>
      <c r="E940" s="5">
        <f t="shared" si="29"/>
        <v>5.3016997923545857</v>
      </c>
      <c r="F940">
        <v>1.3454050658912511E-4</v>
      </c>
      <c r="G940" s="1">
        <f t="shared" si="30"/>
        <v>1.7759346869764514</v>
      </c>
    </row>
    <row r="941" spans="1:7">
      <c r="A941" s="12">
        <v>939</v>
      </c>
      <c r="B941" s="13">
        <f>Umrechnung!G941</f>
        <v>67058.379991988026</v>
      </c>
      <c r="C941" s="13">
        <f>Umrechnung!C941</f>
        <v>67058.379991988026</v>
      </c>
      <c r="D941" s="14">
        <f>Umrechnung!F941</f>
        <v>0</v>
      </c>
      <c r="E941" s="5">
        <f t="shared" si="29"/>
        <v>5.0801803024233356</v>
      </c>
      <c r="F941">
        <v>1.3454050658912511E-4</v>
      </c>
      <c r="G941" s="1">
        <f t="shared" si="30"/>
        <v>1.7759346869764514</v>
      </c>
    </row>
    <row r="942" spans="1:7">
      <c r="A942" s="12">
        <v>940</v>
      </c>
      <c r="B942" s="13">
        <f>Umrechnung!G942</f>
        <v>73296.368828452018</v>
      </c>
      <c r="C942" s="13">
        <f>Umrechnung!C942</f>
        <v>73296.368828452018</v>
      </c>
      <c r="D942" s="14">
        <f>Umrechnung!F942</f>
        <v>0</v>
      </c>
      <c r="E942" s="5">
        <f t="shared" si="29"/>
        <v>5.5527552142766679</v>
      </c>
      <c r="F942">
        <v>1.3454050658912511E-4</v>
      </c>
      <c r="G942" s="1">
        <f t="shared" si="30"/>
        <v>1.7759346869764514</v>
      </c>
    </row>
    <row r="943" spans="1:7">
      <c r="A943" s="12">
        <v>941</v>
      </c>
      <c r="B943" s="13">
        <f>Umrechnung!G943</f>
        <v>83238.163536566513</v>
      </c>
      <c r="C943" s="13">
        <f>Umrechnung!C943</f>
        <v>83238.163536566513</v>
      </c>
      <c r="D943" s="14">
        <f>Umrechnung!F943</f>
        <v>0</v>
      </c>
      <c r="E943" s="5">
        <f t="shared" si="29"/>
        <v>6.305921480042918</v>
      </c>
      <c r="F943">
        <v>1.3454050658912511E-4</v>
      </c>
      <c r="G943" s="1">
        <f t="shared" si="30"/>
        <v>1.7759346869764514</v>
      </c>
    </row>
    <row r="944" spans="1:7">
      <c r="A944" s="12">
        <v>942</v>
      </c>
      <c r="B944" s="13">
        <f>Umrechnung!G944</f>
        <v>86941.969408217017</v>
      </c>
      <c r="C944" s="13">
        <f>Umrechnung!C944</f>
        <v>86941.969408217017</v>
      </c>
      <c r="D944" s="14">
        <f>Umrechnung!F944</f>
        <v>0</v>
      </c>
      <c r="E944" s="5">
        <f t="shared" si="29"/>
        <v>6.586512833955835</v>
      </c>
      <c r="F944">
        <v>1.345405082994813E-4</v>
      </c>
      <c r="G944" s="1">
        <f t="shared" si="30"/>
        <v>1.7759347095531532</v>
      </c>
    </row>
    <row r="945" spans="1:7">
      <c r="A945" s="12">
        <v>943</v>
      </c>
      <c r="B945" s="13">
        <f>Umrechnung!G945</f>
        <v>85587.539376380024</v>
      </c>
      <c r="C945" s="13">
        <f>Umrechnung!C945</f>
        <v>85772.346501380031</v>
      </c>
      <c r="D945" s="14">
        <f>Umrechnung!F945</f>
        <v>184.80712499999998</v>
      </c>
      <c r="E945" s="5">
        <f t="shared" si="29"/>
        <v>6.4839044982106078</v>
      </c>
      <c r="F945">
        <v>11.01670299011079</v>
      </c>
      <c r="G945" s="1">
        <f t="shared" si="30"/>
        <v>145420.47946946244</v>
      </c>
    </row>
    <row r="946" spans="1:7">
      <c r="A946" s="12">
        <v>944</v>
      </c>
      <c r="B946" s="13">
        <f>Umrechnung!G946</f>
        <v>89915.619921960024</v>
      </c>
      <c r="C946" s="13">
        <f>Umrechnung!C946</f>
        <v>93569.832546960024</v>
      </c>
      <c r="D946" s="14">
        <f>Umrechnung!F946</f>
        <v>3654.2126250000001</v>
      </c>
      <c r="E946" s="5">
        <f t="shared" si="29"/>
        <v>6.8117893880272744</v>
      </c>
      <c r="F946">
        <v>21.725514564708959</v>
      </c>
      <c r="G946" s="1">
        <f t="shared" si="30"/>
        <v>286776.79225415824</v>
      </c>
    </row>
    <row r="947" spans="1:7">
      <c r="A947" s="12">
        <v>945</v>
      </c>
      <c r="B947" s="13">
        <f>Umrechnung!G947</f>
        <v>83095.035154867524</v>
      </c>
      <c r="C947" s="13">
        <f>Umrechnung!C947</f>
        <v>90645.775279867521</v>
      </c>
      <c r="D947" s="14">
        <f>Umrechnung!F947</f>
        <v>7550.7401249999984</v>
      </c>
      <c r="E947" s="5">
        <f t="shared" si="29"/>
        <v>6.2950784208232973</v>
      </c>
      <c r="F947">
        <v>31.262912067577179</v>
      </c>
      <c r="G947" s="1">
        <f t="shared" si="30"/>
        <v>412670.43929201877</v>
      </c>
    </row>
    <row r="948" spans="1:7">
      <c r="A948" s="12">
        <v>946</v>
      </c>
      <c r="B948" s="13">
        <f>Umrechnung!G948</f>
        <v>74682.577855938027</v>
      </c>
      <c r="C948" s="13">
        <f>Umrechnung!C948</f>
        <v>86552.095105938031</v>
      </c>
      <c r="D948" s="14">
        <f>Umrechnung!F948</f>
        <v>11869.517249999999</v>
      </c>
      <c r="E948" s="5">
        <f t="shared" si="29"/>
        <v>5.6577710496922746</v>
      </c>
      <c r="F948">
        <v>38.840468157023729</v>
      </c>
      <c r="G948" s="1">
        <f t="shared" si="30"/>
        <v>512694.17967271322</v>
      </c>
    </row>
    <row r="949" spans="1:7">
      <c r="A949" s="12">
        <v>947</v>
      </c>
      <c r="B949" s="13">
        <f>Umrechnung!G949</f>
        <v>64856.963202450526</v>
      </c>
      <c r="C949" s="13">
        <f>Umrechnung!C949</f>
        <v>81678.666327450526</v>
      </c>
      <c r="D949" s="14">
        <f>Umrechnung!F949</f>
        <v>16821.703125</v>
      </c>
      <c r="E949" s="5">
        <f t="shared" si="29"/>
        <v>4.9134063032159494</v>
      </c>
      <c r="F949">
        <v>43.816451115099852</v>
      </c>
      <c r="G949" s="1">
        <f t="shared" si="30"/>
        <v>578377.15471931803</v>
      </c>
    </row>
    <row r="950" spans="1:7">
      <c r="A950" s="12">
        <v>948</v>
      </c>
      <c r="B950" s="13">
        <f>Umrechnung!G950</f>
        <v>63027.579545613538</v>
      </c>
      <c r="C950" s="13">
        <f>Umrechnung!C950</f>
        <v>80509.04342061354</v>
      </c>
      <c r="D950" s="14">
        <f>Umrechnung!F950</f>
        <v>17481.463875000001</v>
      </c>
      <c r="E950" s="5">
        <f t="shared" si="29"/>
        <v>4.77481663224345</v>
      </c>
      <c r="F950">
        <v>45.753901299894437</v>
      </c>
      <c r="G950" s="1">
        <f t="shared" si="30"/>
        <v>603951.49715860654</v>
      </c>
    </row>
    <row r="951" spans="1:7">
      <c r="A951" s="12">
        <v>949</v>
      </c>
      <c r="B951" s="13">
        <f>Umrechnung!G951</f>
        <v>64516.088185358021</v>
      </c>
      <c r="C951" s="13">
        <f>Umrechnung!C951</f>
        <v>78754.609060358023</v>
      </c>
      <c r="D951" s="14">
        <f>Umrechnung!F951</f>
        <v>14238.520875</v>
      </c>
      <c r="E951" s="5">
        <f t="shared" si="29"/>
        <v>4.8875824382846984</v>
      </c>
      <c r="F951">
        <v>44.459751867000932</v>
      </c>
      <c r="G951" s="1">
        <f t="shared" si="30"/>
        <v>586868.72464441229</v>
      </c>
    </row>
    <row r="952" spans="1:7">
      <c r="A952" s="12">
        <v>950</v>
      </c>
      <c r="B952" s="13">
        <f>Umrechnung!G952</f>
        <v>68145.938935358019</v>
      </c>
      <c r="C952" s="13">
        <f>Umrechnung!C952</f>
        <v>78754.609060358023</v>
      </c>
      <c r="D952" s="14">
        <f>Umrechnung!F952</f>
        <v>10608.670125000001</v>
      </c>
      <c r="E952" s="5">
        <f t="shared" si="29"/>
        <v>5.1625711314665166</v>
      </c>
      <c r="F952">
        <v>40.001457164763821</v>
      </c>
      <c r="G952" s="1">
        <f t="shared" si="30"/>
        <v>528019.23457488243</v>
      </c>
    </row>
    <row r="953" spans="1:7">
      <c r="A953" s="12">
        <v>951</v>
      </c>
      <c r="B953" s="13">
        <f>Umrechnung!G953</f>
        <v>72082.089534218539</v>
      </c>
      <c r="C953" s="13">
        <f>Umrechnung!C953</f>
        <v>78559.671909218538</v>
      </c>
      <c r="D953" s="14">
        <f>Umrechnung!F953</f>
        <v>6477.582375</v>
      </c>
      <c r="E953" s="5">
        <f t="shared" si="29"/>
        <v>5.46076435865292</v>
      </c>
      <c r="F953">
        <v>32.699947294093597</v>
      </c>
      <c r="G953" s="1">
        <f t="shared" si="30"/>
        <v>431639.3042820355</v>
      </c>
    </row>
    <row r="954" spans="1:7">
      <c r="A954" s="12">
        <v>952</v>
      </c>
      <c r="B954" s="13">
        <f>Umrechnung!G954</f>
        <v>80385.760530869025</v>
      </c>
      <c r="C954" s="13">
        <f>Umrechnung!C954</f>
        <v>82263.477780869027</v>
      </c>
      <c r="D954" s="14">
        <f>Umrechnung!F954</f>
        <v>1877.7172499999999</v>
      </c>
      <c r="E954" s="5">
        <f t="shared" si="29"/>
        <v>6.0898303432476535</v>
      </c>
      <c r="F954">
        <v>23.100134752572021</v>
      </c>
      <c r="G954" s="1">
        <f t="shared" si="30"/>
        <v>304921.77873395069</v>
      </c>
    </row>
    <row r="955" spans="1:7">
      <c r="A955" s="12">
        <v>953</v>
      </c>
      <c r="B955" s="13">
        <f>Umrechnung!G955</f>
        <v>85574.595725240535</v>
      </c>
      <c r="C955" s="13">
        <f>Umrechnung!C955</f>
        <v>85577.40935024053</v>
      </c>
      <c r="D955" s="14">
        <f>Umrechnung!F955</f>
        <v>2.813625</v>
      </c>
      <c r="E955" s="5">
        <f t="shared" si="29"/>
        <v>6.4829239185788285</v>
      </c>
      <c r="F955">
        <v>11.922389133003801</v>
      </c>
      <c r="G955" s="1">
        <f t="shared" si="30"/>
        <v>157375.53655565018</v>
      </c>
    </row>
    <row r="956" spans="1:7">
      <c r="A956" s="12">
        <v>954</v>
      </c>
      <c r="B956" s="13">
        <f>Umrechnung!G956</f>
        <v>88111.592315054018</v>
      </c>
      <c r="C956" s="13">
        <f>Umrechnung!C956</f>
        <v>88111.592315054018</v>
      </c>
      <c r="D956" s="14">
        <f>Umrechnung!F956</f>
        <v>0</v>
      </c>
      <c r="E956" s="5">
        <f t="shared" si="29"/>
        <v>6.675120629928335</v>
      </c>
      <c r="F956">
        <v>1.3454050658912511E-4</v>
      </c>
      <c r="G956" s="1">
        <f t="shared" si="30"/>
        <v>1.7759346869764514</v>
      </c>
    </row>
    <row r="957" spans="1:7">
      <c r="A957" s="12">
        <v>955</v>
      </c>
      <c r="B957" s="13">
        <f>Umrechnung!G957</f>
        <v>87526.780861635547</v>
      </c>
      <c r="C957" s="13">
        <f>Umrechnung!C957</f>
        <v>87526.780861635547</v>
      </c>
      <c r="D957" s="14">
        <f>Umrechnung!F957</f>
        <v>0</v>
      </c>
      <c r="E957" s="5">
        <f t="shared" si="29"/>
        <v>6.6308167319420868</v>
      </c>
      <c r="F957">
        <v>1.3454050658912511E-4</v>
      </c>
      <c r="G957" s="1">
        <f t="shared" si="30"/>
        <v>1.7759346869764514</v>
      </c>
    </row>
    <row r="958" spans="1:7">
      <c r="A958" s="12">
        <v>956</v>
      </c>
      <c r="B958" s="13">
        <f>Umrechnung!G958</f>
        <v>81678.666327450526</v>
      </c>
      <c r="C958" s="13">
        <f>Umrechnung!C958</f>
        <v>81678.666327450526</v>
      </c>
      <c r="D958" s="14">
        <f>Umrechnung!F958</f>
        <v>0</v>
      </c>
      <c r="E958" s="5">
        <f t="shared" si="29"/>
        <v>6.1877777520795849</v>
      </c>
      <c r="F958">
        <v>1.3454050658912511E-4</v>
      </c>
      <c r="G958" s="1">
        <f t="shared" si="30"/>
        <v>1.7759346869764514</v>
      </c>
    </row>
    <row r="959" spans="1:7">
      <c r="A959" s="12">
        <v>957</v>
      </c>
      <c r="B959" s="13">
        <f>Umrechnung!G959</f>
        <v>76220.426095544535</v>
      </c>
      <c r="C959" s="13">
        <f>Umrechnung!C959</f>
        <v>76220.426095544535</v>
      </c>
      <c r="D959" s="14">
        <f>Umrechnung!F959</f>
        <v>0</v>
      </c>
      <c r="E959" s="5">
        <f t="shared" si="29"/>
        <v>5.7742747042079197</v>
      </c>
      <c r="F959">
        <v>1.3454050658912511E-4</v>
      </c>
      <c r="G959" s="1">
        <f t="shared" si="30"/>
        <v>1.7759346869764514</v>
      </c>
    </row>
    <row r="960" spans="1:7">
      <c r="A960" s="12">
        <v>958</v>
      </c>
      <c r="B960" s="13">
        <f>Umrechnung!G960</f>
        <v>72126.745921615031</v>
      </c>
      <c r="C960" s="13">
        <f>Umrechnung!C960</f>
        <v>72126.745921615031</v>
      </c>
      <c r="D960" s="14">
        <f>Umrechnung!F960</f>
        <v>0</v>
      </c>
      <c r="E960" s="5">
        <f t="shared" si="29"/>
        <v>5.4641474183041687</v>
      </c>
      <c r="F960">
        <v>1.3454050658912511E-4</v>
      </c>
      <c r="G960" s="1">
        <f t="shared" si="30"/>
        <v>1.7759346869764514</v>
      </c>
    </row>
    <row r="961" spans="1:7">
      <c r="A961" s="12">
        <v>959</v>
      </c>
      <c r="B961" s="13">
        <f>Umrechnung!G961</f>
        <v>70177.374410220044</v>
      </c>
      <c r="C961" s="13">
        <f>Umrechnung!C961</f>
        <v>70177.374410220044</v>
      </c>
      <c r="D961" s="14">
        <f>Umrechnung!F961</f>
        <v>0</v>
      </c>
      <c r="E961" s="5">
        <f t="shared" si="29"/>
        <v>5.3164677583500035</v>
      </c>
      <c r="F961">
        <v>1.3454050658912511E-4</v>
      </c>
      <c r="G961" s="1">
        <f t="shared" si="30"/>
        <v>1.7759346869764514</v>
      </c>
    </row>
    <row r="962" spans="1:7">
      <c r="A962" s="12">
        <v>960</v>
      </c>
      <c r="B962" s="13">
        <f>Umrechnung!G962</f>
        <v>68812.814352243542</v>
      </c>
      <c r="C962" s="13">
        <f>Umrechnung!C962</f>
        <v>68812.814352243542</v>
      </c>
      <c r="D962" s="14">
        <f>Umrechnung!F962</f>
        <v>0</v>
      </c>
      <c r="E962" s="5">
        <f t="shared" si="29"/>
        <v>5.2130919963820865</v>
      </c>
      <c r="F962">
        <v>1.3454050658912511E-4</v>
      </c>
      <c r="G962" s="1">
        <f t="shared" si="30"/>
        <v>1.7759346869764514</v>
      </c>
    </row>
    <row r="963" spans="1:7">
      <c r="A963" s="12">
        <v>961</v>
      </c>
      <c r="B963" s="13">
        <f>Umrechnung!G963</f>
        <v>75688.956647915402</v>
      </c>
      <c r="C963" s="13">
        <f>Umrechnung!C963</f>
        <v>75688.956647915402</v>
      </c>
      <c r="D963" s="14">
        <f>Umrechnung!F963</f>
        <v>0</v>
      </c>
      <c r="E963" s="5">
        <f t="shared" ref="E963:E1026" si="31">B963/$AI$2</f>
        <v>5.7340118672663181</v>
      </c>
      <c r="F963">
        <v>1.3454050658912511E-4</v>
      </c>
      <c r="G963" s="1">
        <f t="shared" ref="G963:G1026" si="32">F963*$AI$2</f>
        <v>1.7759346869764514</v>
      </c>
    </row>
    <row r="964" spans="1:7">
      <c r="A964" s="12">
        <v>962</v>
      </c>
      <c r="B964" s="13">
        <f>Umrechnung!G964</f>
        <v>76563.973487775715</v>
      </c>
      <c r="C964" s="13">
        <f>Umrechnung!C964</f>
        <v>76563.973487775715</v>
      </c>
      <c r="D964" s="14">
        <f>Umrechnung!F964</f>
        <v>0</v>
      </c>
      <c r="E964" s="5">
        <f t="shared" si="31"/>
        <v>5.8003010218011903</v>
      </c>
      <c r="F964">
        <v>1.3454050658912511E-4</v>
      </c>
      <c r="G964" s="1">
        <f t="shared" si="32"/>
        <v>1.7759346869764514</v>
      </c>
    </row>
    <row r="965" spans="1:7">
      <c r="A965" s="12">
        <v>963</v>
      </c>
      <c r="B965" s="13">
        <f>Umrechnung!G965</f>
        <v>75032.694018020193</v>
      </c>
      <c r="C965" s="13">
        <f>Umrechnung!C965</f>
        <v>75032.694018020193</v>
      </c>
      <c r="D965" s="14">
        <f>Umrechnung!F965</f>
        <v>0</v>
      </c>
      <c r="E965" s="5">
        <f t="shared" si="31"/>
        <v>5.6842950013651663</v>
      </c>
      <c r="F965">
        <v>1.3454050658912511E-4</v>
      </c>
      <c r="G965" s="1">
        <f t="shared" si="32"/>
        <v>1.7759346869764514</v>
      </c>
    </row>
    <row r="966" spans="1:7">
      <c r="A966" s="12">
        <v>964</v>
      </c>
      <c r="B966" s="13">
        <f>Umrechnung!G966</f>
        <v>85970.404516273877</v>
      </c>
      <c r="C966" s="13">
        <f>Umrechnung!C966</f>
        <v>85970.404516273877</v>
      </c>
      <c r="D966" s="14">
        <f>Umrechnung!F966</f>
        <v>0</v>
      </c>
      <c r="E966" s="5">
        <f t="shared" si="31"/>
        <v>6.5129094330510515</v>
      </c>
      <c r="F966">
        <v>1.3454050658912511E-4</v>
      </c>
      <c r="G966" s="1">
        <f t="shared" si="32"/>
        <v>1.7759346869764514</v>
      </c>
    </row>
    <row r="967" spans="1:7">
      <c r="A967" s="12">
        <v>965</v>
      </c>
      <c r="B967" s="13">
        <f>Umrechnung!G967</f>
        <v>94501.818704911726</v>
      </c>
      <c r="C967" s="13">
        <f>Umrechnung!C967</f>
        <v>94501.818704911726</v>
      </c>
      <c r="D967" s="14">
        <f>Umrechnung!F967</f>
        <v>0</v>
      </c>
      <c r="E967" s="5">
        <f t="shared" si="31"/>
        <v>7.1592286897660395</v>
      </c>
      <c r="F967">
        <v>1.3454050658912511E-4</v>
      </c>
      <c r="G967" s="1">
        <f t="shared" si="32"/>
        <v>1.7759346869764514</v>
      </c>
    </row>
    <row r="968" spans="1:7">
      <c r="A968" s="12">
        <v>966</v>
      </c>
      <c r="B968" s="13">
        <f>Umrechnung!G968</f>
        <v>97564.37764442277</v>
      </c>
      <c r="C968" s="13">
        <f>Umrechnung!C968</f>
        <v>97564.37764442277</v>
      </c>
      <c r="D968" s="14">
        <f>Umrechnung!F968</f>
        <v>0</v>
      </c>
      <c r="E968" s="5">
        <f t="shared" si="31"/>
        <v>7.3912407306380885</v>
      </c>
      <c r="F968">
        <v>1.345405073845357E-4</v>
      </c>
      <c r="G968" s="1">
        <f t="shared" si="32"/>
        <v>1.7759346974758712</v>
      </c>
    </row>
    <row r="969" spans="1:7">
      <c r="A969" s="12">
        <v>967</v>
      </c>
      <c r="B969" s="13">
        <f>Umrechnung!G969</f>
        <v>113259.43763690806</v>
      </c>
      <c r="C969" s="13">
        <f>Umrechnung!C969</f>
        <v>113314.68076190805</v>
      </c>
      <c r="D969" s="14">
        <f>Umrechnung!F969</f>
        <v>55.243124999999992</v>
      </c>
      <c r="E969" s="5">
        <f t="shared" si="31"/>
        <v>8.580260427038489</v>
      </c>
      <c r="F969">
        <v>10.41581368740407</v>
      </c>
      <c r="G969" s="1">
        <f t="shared" si="32"/>
        <v>137488.74067373373</v>
      </c>
    </row>
    <row r="970" spans="1:7">
      <c r="A970" s="12">
        <v>968</v>
      </c>
      <c r="B970" s="13">
        <f>Umrechnung!G970</f>
        <v>121064.75474547605</v>
      </c>
      <c r="C970" s="13">
        <f>Umrechnung!C970</f>
        <v>122283.60337047605</v>
      </c>
      <c r="D970" s="14">
        <f>Umrechnung!F970</f>
        <v>1218.8486250000001</v>
      </c>
      <c r="E970" s="5">
        <f t="shared" si="31"/>
        <v>9.1715723292027302</v>
      </c>
      <c r="F970">
        <v>19.97575606796407</v>
      </c>
      <c r="G970" s="1">
        <f t="shared" si="32"/>
        <v>263679.98009712575</v>
      </c>
    </row>
    <row r="971" spans="1:7">
      <c r="A971" s="12">
        <v>969</v>
      </c>
      <c r="B971" s="13">
        <f>Umrechnung!G971</f>
        <v>114089.19479617459</v>
      </c>
      <c r="C971" s="13">
        <f>Umrechnung!C971</f>
        <v>117908.51917117459</v>
      </c>
      <c r="D971" s="14">
        <f>Umrechnung!F971</f>
        <v>3819.3243750000001</v>
      </c>
      <c r="E971" s="5">
        <f t="shared" si="31"/>
        <v>8.6431208178920151</v>
      </c>
      <c r="F971">
        <v>28.085315438546889</v>
      </c>
      <c r="G971" s="1">
        <f t="shared" si="32"/>
        <v>370726.16378881893</v>
      </c>
    </row>
    <row r="972" spans="1:7">
      <c r="A972" s="12">
        <v>970</v>
      </c>
      <c r="B972" s="13">
        <f>Umrechnung!G972</f>
        <v>106865.85050701283</v>
      </c>
      <c r="C972" s="13">
        <f>Umrechnung!C972</f>
        <v>112658.41813201283</v>
      </c>
      <c r="D972" s="14">
        <f>Umrechnung!F972</f>
        <v>5792.5676250000006</v>
      </c>
      <c r="E972" s="5">
        <f t="shared" si="31"/>
        <v>8.0958977656827908</v>
      </c>
      <c r="F972">
        <v>34.250392130591393</v>
      </c>
      <c r="G972" s="1">
        <f t="shared" si="32"/>
        <v>452105.17612380639</v>
      </c>
    </row>
    <row r="973" spans="1:7">
      <c r="A973" s="12">
        <v>971</v>
      </c>
      <c r="B973" s="13">
        <f>Umrechnung!G973</f>
        <v>100680.79720316542</v>
      </c>
      <c r="C973" s="13">
        <f>Umrechnung!C973</f>
        <v>105439.52920316542</v>
      </c>
      <c r="D973" s="14">
        <f>Umrechnung!F973</f>
        <v>4758.7319999999991</v>
      </c>
      <c r="E973" s="5">
        <f t="shared" si="31"/>
        <v>7.627333121451926</v>
      </c>
      <c r="F973">
        <v>38.101247788938323</v>
      </c>
      <c r="G973" s="1">
        <f t="shared" si="32"/>
        <v>502936.47081398586</v>
      </c>
    </row>
    <row r="974" spans="1:7">
      <c r="A974" s="12">
        <v>972</v>
      </c>
      <c r="B974" s="13">
        <f>Umrechnung!G974</f>
        <v>97759.787593724235</v>
      </c>
      <c r="C974" s="13">
        <f>Umrechnung!C974</f>
        <v>101939.46184372423</v>
      </c>
      <c r="D974" s="14">
        <f>Umrechnung!F974</f>
        <v>4179.67425</v>
      </c>
      <c r="E974" s="5">
        <f t="shared" si="31"/>
        <v>7.4060445146760783</v>
      </c>
      <c r="F974">
        <v>39.409380219253293</v>
      </c>
      <c r="G974" s="1">
        <f t="shared" si="32"/>
        <v>520203.81889414345</v>
      </c>
    </row>
    <row r="975" spans="1:7">
      <c r="A975" s="12">
        <v>973</v>
      </c>
      <c r="B975" s="13">
        <f>Umrechnung!G975</f>
        <v>92952.135974492616</v>
      </c>
      <c r="C975" s="13">
        <f>Umrechnung!C975</f>
        <v>97126.869224492621</v>
      </c>
      <c r="D975" s="14">
        <f>Umrechnung!F975</f>
        <v>4174.7332500000002</v>
      </c>
      <c r="E975" s="5">
        <f t="shared" si="31"/>
        <v>7.0418284829161069</v>
      </c>
      <c r="F975">
        <v>38.097593153587781</v>
      </c>
      <c r="G975" s="1">
        <f t="shared" si="32"/>
        <v>502888.22962735873</v>
      </c>
    </row>
    <row r="976" spans="1:7">
      <c r="A976" s="12">
        <v>974</v>
      </c>
      <c r="B976" s="13">
        <f>Umrechnung!G976</f>
        <v>92541.346724492614</v>
      </c>
      <c r="C976" s="13">
        <f>Umrechnung!C976</f>
        <v>97126.869224492621</v>
      </c>
      <c r="D976" s="14">
        <f>Umrechnung!F976</f>
        <v>4585.5224999999991</v>
      </c>
      <c r="E976" s="5">
        <f t="shared" si="31"/>
        <v>7.0107080851888348</v>
      </c>
      <c r="F976">
        <v>34.243416299755992</v>
      </c>
      <c r="G976" s="1">
        <f t="shared" si="32"/>
        <v>452013.09515677911</v>
      </c>
    </row>
    <row r="977" spans="1:7">
      <c r="A977" s="12">
        <v>975</v>
      </c>
      <c r="B977" s="13">
        <f>Umrechnung!G977</f>
        <v>91704.181575016497</v>
      </c>
      <c r="C977" s="13">
        <f>Umrechnung!C977</f>
        <v>93845.556075016502</v>
      </c>
      <c r="D977" s="14">
        <f>Umrechnung!F977</f>
        <v>2141.3744999999999</v>
      </c>
      <c r="E977" s="5">
        <f t="shared" si="31"/>
        <v>6.9472864829557954</v>
      </c>
      <c r="F977">
        <v>28.075915681589748</v>
      </c>
      <c r="G977" s="1">
        <f t="shared" si="32"/>
        <v>370602.08699698467</v>
      </c>
    </row>
    <row r="978" spans="1:7">
      <c r="A978" s="12">
        <v>976</v>
      </c>
      <c r="B978" s="13">
        <f>Umrechnung!G978</f>
        <v>91853.116605260991</v>
      </c>
      <c r="C978" s="13">
        <f>Umrechnung!C978</f>
        <v>92314.276605260995</v>
      </c>
      <c r="D978" s="14">
        <f>Umrechnung!F978</f>
        <v>461.16</v>
      </c>
      <c r="E978" s="5">
        <f t="shared" si="31"/>
        <v>6.9585694397924991</v>
      </c>
      <c r="F978">
        <v>19.965776274637989</v>
      </c>
      <c r="G978" s="1">
        <f t="shared" si="32"/>
        <v>263548.24682522146</v>
      </c>
    </row>
    <row r="979" spans="1:7">
      <c r="A979" s="12">
        <v>977</v>
      </c>
      <c r="B979" s="13">
        <f>Umrechnung!G979</f>
        <v>86840.548981134154</v>
      </c>
      <c r="C979" s="13">
        <f>Umrechnung!C979</f>
        <v>86845.42135613416</v>
      </c>
      <c r="D979" s="14">
        <f>Umrechnung!F979</f>
        <v>4.872374999999999</v>
      </c>
      <c r="E979" s="5">
        <f t="shared" si="31"/>
        <v>6.5788294682677391</v>
      </c>
      <c r="F979">
        <v>10.408440199910221</v>
      </c>
      <c r="G979" s="1">
        <f t="shared" si="32"/>
        <v>137391.41063881491</v>
      </c>
    </row>
    <row r="980" spans="1:7">
      <c r="A980" s="12">
        <v>978</v>
      </c>
      <c r="B980" s="13">
        <f>Umrechnung!G980</f>
        <v>87501.683986029399</v>
      </c>
      <c r="C980" s="13">
        <f>Umrechnung!C980</f>
        <v>87501.683986029399</v>
      </c>
      <c r="D980" s="14">
        <f>Umrechnung!F980</f>
        <v>0</v>
      </c>
      <c r="E980" s="5">
        <f t="shared" si="31"/>
        <v>6.6289154534870756</v>
      </c>
      <c r="F980">
        <v>1.3454050658912511E-4</v>
      </c>
      <c r="G980" s="1">
        <f t="shared" si="32"/>
        <v>1.7759346869764514</v>
      </c>
    </row>
    <row r="981" spans="1:7">
      <c r="A981" s="12">
        <v>979</v>
      </c>
      <c r="B981" s="13">
        <f>Umrechnung!G981</f>
        <v>82907.845576762833</v>
      </c>
      <c r="C981" s="13">
        <f>Umrechnung!C981</f>
        <v>82907.845576762833</v>
      </c>
      <c r="D981" s="14">
        <f>Umrechnung!F981</f>
        <v>0</v>
      </c>
      <c r="E981" s="5">
        <f t="shared" si="31"/>
        <v>6.2808973921790026</v>
      </c>
      <c r="F981">
        <v>1.3454050658912511E-4</v>
      </c>
      <c r="G981" s="1">
        <f t="shared" si="32"/>
        <v>1.7759346869764514</v>
      </c>
    </row>
    <row r="982" spans="1:7">
      <c r="A982" s="12">
        <v>980</v>
      </c>
      <c r="B982" s="13">
        <f>Umrechnung!G982</f>
        <v>81376.566107007355</v>
      </c>
      <c r="C982" s="13">
        <f>Umrechnung!C982</f>
        <v>81376.566107007355</v>
      </c>
      <c r="D982" s="14">
        <f>Umrechnung!F982</f>
        <v>0</v>
      </c>
      <c r="E982" s="5">
        <f t="shared" si="31"/>
        <v>6.1648913717429812</v>
      </c>
      <c r="F982">
        <v>1.3454050658912511E-4</v>
      </c>
      <c r="G982" s="1">
        <f t="shared" si="32"/>
        <v>1.7759346869764514</v>
      </c>
    </row>
    <row r="983" spans="1:7">
      <c r="A983" s="12">
        <v>981</v>
      </c>
      <c r="B983" s="13">
        <f>Umrechnung!G983</f>
        <v>80064.040847216893</v>
      </c>
      <c r="C983" s="13">
        <f>Umrechnung!C983</f>
        <v>80064.040847216893</v>
      </c>
      <c r="D983" s="14">
        <f>Umrechnung!F983</f>
        <v>0</v>
      </c>
      <c r="E983" s="5">
        <f t="shared" si="31"/>
        <v>6.0654576399406741</v>
      </c>
      <c r="F983">
        <v>1.3454050658912511E-4</v>
      </c>
      <c r="G983" s="1">
        <f t="shared" si="32"/>
        <v>1.7759346869764514</v>
      </c>
    </row>
    <row r="984" spans="1:7">
      <c r="A984" s="12">
        <v>982</v>
      </c>
      <c r="B984" s="13">
        <f>Umrechnung!G984</f>
        <v>71751.380868544089</v>
      </c>
      <c r="C984" s="13">
        <f>Umrechnung!C984</f>
        <v>71751.380868544089</v>
      </c>
      <c r="D984" s="14">
        <f>Umrechnung!F984</f>
        <v>0</v>
      </c>
      <c r="E984" s="5">
        <f t="shared" si="31"/>
        <v>5.4357106718594004</v>
      </c>
      <c r="F984">
        <v>1.3454050658912511E-4</v>
      </c>
      <c r="G984" s="1">
        <f t="shared" si="32"/>
        <v>1.7759346869764514</v>
      </c>
    </row>
    <row r="985" spans="1:7">
      <c r="A985" s="12">
        <v>983</v>
      </c>
      <c r="B985" s="13">
        <f>Umrechnung!G985</f>
        <v>70001.347188823522</v>
      </c>
      <c r="C985" s="13">
        <f>Umrechnung!C985</f>
        <v>70001.347188823522</v>
      </c>
      <c r="D985" s="14">
        <f>Umrechnung!F985</f>
        <v>0</v>
      </c>
      <c r="E985" s="5">
        <f t="shared" si="31"/>
        <v>5.3031323627896612</v>
      </c>
      <c r="F985">
        <v>1.3454050658912511E-4</v>
      </c>
      <c r="G985" s="1">
        <f t="shared" si="32"/>
        <v>1.7759346869764514</v>
      </c>
    </row>
    <row r="986" spans="1:7">
      <c r="A986" s="12">
        <v>984</v>
      </c>
      <c r="B986" s="13">
        <f>Umrechnung!G986</f>
        <v>71751.380868544089</v>
      </c>
      <c r="C986" s="13">
        <f>Umrechnung!C986</f>
        <v>71751.380868544089</v>
      </c>
      <c r="D986" s="14">
        <f>Umrechnung!F986</f>
        <v>0</v>
      </c>
      <c r="E986" s="5">
        <f t="shared" si="31"/>
        <v>5.4357106718594004</v>
      </c>
      <c r="F986">
        <v>1.3454050658912511E-4</v>
      </c>
      <c r="G986" s="1">
        <f t="shared" si="32"/>
        <v>1.7759346869764514</v>
      </c>
    </row>
    <row r="987" spans="1:7">
      <c r="A987" s="12">
        <v>985</v>
      </c>
      <c r="B987" s="13">
        <f>Umrechnung!G987</f>
        <v>100513.65661657465</v>
      </c>
      <c r="C987" s="13">
        <f>Umrechnung!C987</f>
        <v>100513.65661657465</v>
      </c>
      <c r="D987" s="14">
        <f>Umrechnung!F987</f>
        <v>0</v>
      </c>
      <c r="E987" s="5">
        <f t="shared" si="31"/>
        <v>7.6146709558011096</v>
      </c>
      <c r="F987">
        <v>1.3454050658912511E-4</v>
      </c>
      <c r="G987" s="1">
        <f t="shared" si="32"/>
        <v>1.7759346869764514</v>
      </c>
    </row>
    <row r="988" spans="1:7">
      <c r="A988" s="12">
        <v>986</v>
      </c>
      <c r="B988" s="13">
        <f>Umrechnung!G988</f>
        <v>101675.66420751772</v>
      </c>
      <c r="C988" s="13">
        <f>Umrechnung!C988</f>
        <v>101675.66420751772</v>
      </c>
      <c r="D988" s="14">
        <f>Umrechnung!F988</f>
        <v>0</v>
      </c>
      <c r="E988" s="5">
        <f t="shared" si="31"/>
        <v>7.7027018339028581</v>
      </c>
      <c r="F988">
        <v>1.3454050658912511E-4</v>
      </c>
      <c r="G988" s="1">
        <f t="shared" si="32"/>
        <v>1.7759346869764514</v>
      </c>
    </row>
    <row r="989" spans="1:7">
      <c r="A989" s="12">
        <v>987</v>
      </c>
      <c r="B989" s="13">
        <f>Umrechnung!G989</f>
        <v>99642.150923367371</v>
      </c>
      <c r="C989" s="13">
        <f>Umrechnung!C989</f>
        <v>99642.150923367371</v>
      </c>
      <c r="D989" s="14">
        <f>Umrechnung!F989</f>
        <v>0</v>
      </c>
      <c r="E989" s="5">
        <f t="shared" si="31"/>
        <v>7.5486477972248007</v>
      </c>
      <c r="F989">
        <v>1.3454050658912511E-4</v>
      </c>
      <c r="G989" s="1">
        <f t="shared" si="32"/>
        <v>1.7759346869764514</v>
      </c>
    </row>
    <row r="990" spans="1:7">
      <c r="A990" s="12">
        <v>988</v>
      </c>
      <c r="B990" s="13">
        <f>Umrechnung!G990</f>
        <v>114167.24581015563</v>
      </c>
      <c r="C990" s="13">
        <f>Umrechnung!C990</f>
        <v>114167.24581015563</v>
      </c>
      <c r="D990" s="14">
        <f>Umrechnung!F990</f>
        <v>0</v>
      </c>
      <c r="E990" s="5">
        <f t="shared" si="31"/>
        <v>8.6490337734966385</v>
      </c>
      <c r="F990">
        <v>1.3454050658912511E-4</v>
      </c>
      <c r="G990" s="1">
        <f t="shared" si="32"/>
        <v>1.7759346869764514</v>
      </c>
    </row>
    <row r="991" spans="1:7">
      <c r="A991" s="12">
        <v>989</v>
      </c>
      <c r="B991" s="13">
        <f>Umrechnung!G991</f>
        <v>125496.81982185047</v>
      </c>
      <c r="C991" s="13">
        <f>Umrechnung!C991</f>
        <v>125496.81982185047</v>
      </c>
      <c r="D991" s="14">
        <f>Umrechnung!F991</f>
        <v>0</v>
      </c>
      <c r="E991" s="5">
        <f t="shared" si="31"/>
        <v>9.5073348349886722</v>
      </c>
      <c r="F991">
        <v>1.3454050658912511E-4</v>
      </c>
      <c r="G991" s="1">
        <f t="shared" si="32"/>
        <v>1.7759346869764514</v>
      </c>
    </row>
    <row r="992" spans="1:7">
      <c r="A992" s="12">
        <v>990</v>
      </c>
      <c r="B992" s="13">
        <f>Umrechnung!G992</f>
        <v>129563.84639015116</v>
      </c>
      <c r="C992" s="13">
        <f>Umrechnung!C992</f>
        <v>129563.84639015116</v>
      </c>
      <c r="D992" s="14">
        <f>Umrechnung!F992</f>
        <v>0</v>
      </c>
      <c r="E992" s="5">
        <f t="shared" si="31"/>
        <v>9.8154429083447852</v>
      </c>
      <c r="F992">
        <v>1.3454050908213549E-4</v>
      </c>
      <c r="G992" s="1">
        <f t="shared" si="32"/>
        <v>1.7759347198841886</v>
      </c>
    </row>
    <row r="993" spans="1:7">
      <c r="A993" s="12">
        <v>991</v>
      </c>
      <c r="B993" s="13">
        <f>Umrechnung!G993</f>
        <v>150412.31877712623</v>
      </c>
      <c r="C993" s="13">
        <f>Umrechnung!C993</f>
        <v>150479.98302712623</v>
      </c>
      <c r="D993" s="14">
        <f>Umrechnung!F993</f>
        <v>67.664249999999996</v>
      </c>
      <c r="E993" s="5">
        <f t="shared" si="31"/>
        <v>11.394872634630776</v>
      </c>
      <c r="F993">
        <v>11.80091338344719</v>
      </c>
      <c r="G993" s="1">
        <f t="shared" si="32"/>
        <v>155772.05666150289</v>
      </c>
    </row>
    <row r="994" spans="1:7">
      <c r="A994" s="12">
        <v>992</v>
      </c>
      <c r="B994" s="13">
        <f>Umrechnung!G994</f>
        <v>154845.14615231304</v>
      </c>
      <c r="C994" s="13">
        <f>Umrechnung!C994</f>
        <v>156871.02477731305</v>
      </c>
      <c r="D994" s="14">
        <f>Umrechnung!F994</f>
        <v>2025.8786250000001</v>
      </c>
      <c r="E994" s="5">
        <f t="shared" si="31"/>
        <v>11.730692890326745</v>
      </c>
      <c r="F994">
        <v>22.839046437382571</v>
      </c>
      <c r="G994" s="1">
        <f t="shared" si="32"/>
        <v>301475.41297344991</v>
      </c>
    </row>
    <row r="995" spans="1:7">
      <c r="A995" s="12">
        <v>993</v>
      </c>
      <c r="B995" s="13">
        <f>Umrechnung!G995</f>
        <v>149192.4876181627</v>
      </c>
      <c r="C995" s="13">
        <f>Umrechnung!C995</f>
        <v>154837.51149316269</v>
      </c>
      <c r="D995" s="14">
        <f>Umrechnung!F995</f>
        <v>5645.023874999999</v>
      </c>
      <c r="E995" s="5">
        <f t="shared" si="31"/>
        <v>11.302461183194144</v>
      </c>
      <c r="F995">
        <v>32.292509950030897</v>
      </c>
      <c r="G995" s="1">
        <f t="shared" si="32"/>
        <v>426261.13134040782</v>
      </c>
    </row>
    <row r="996" spans="1:7">
      <c r="A996" s="12">
        <v>994</v>
      </c>
      <c r="B996" s="13">
        <f>Umrechnung!G996</f>
        <v>141474.35608391892</v>
      </c>
      <c r="C996" s="13">
        <f>Umrechnung!C996</f>
        <v>149608.47733391891</v>
      </c>
      <c r="D996" s="14">
        <f>Umrechnung!F996</f>
        <v>8134.1212499999992</v>
      </c>
      <c r="E996" s="5">
        <f t="shared" si="31"/>
        <v>10.717754248781736</v>
      </c>
      <c r="F996">
        <v>39.455083689729562</v>
      </c>
      <c r="G996" s="1">
        <f t="shared" si="32"/>
        <v>520807.10470443021</v>
      </c>
    </row>
    <row r="997" spans="1:7">
      <c r="A997" s="12">
        <v>995</v>
      </c>
      <c r="B997" s="13">
        <f>Umrechnung!G997</f>
        <v>132183.56720863868</v>
      </c>
      <c r="C997" s="13">
        <f>Umrechnung!C997</f>
        <v>140021.91470863868</v>
      </c>
      <c r="D997" s="14">
        <f>Umrechnung!F997</f>
        <v>7838.3474999999999</v>
      </c>
      <c r="E997" s="5">
        <f t="shared" si="31"/>
        <v>10.013906606715052</v>
      </c>
      <c r="F997">
        <v>43.797414873062479</v>
      </c>
      <c r="G997" s="1">
        <f t="shared" si="32"/>
        <v>578125.87632442475</v>
      </c>
    </row>
    <row r="998" spans="1:7">
      <c r="A998" s="12">
        <v>996</v>
      </c>
      <c r="B998" s="13">
        <f>Umrechnung!G998</f>
        <v>126629.68684486648</v>
      </c>
      <c r="C998" s="13">
        <f>Umrechnung!C998</f>
        <v>135373.88434486647</v>
      </c>
      <c r="D998" s="14">
        <f>Umrechnung!F998</f>
        <v>8744.1975000000002</v>
      </c>
      <c r="E998" s="5">
        <f t="shared" si="31"/>
        <v>9.5931580943080661</v>
      </c>
      <c r="F998">
        <v>45.013864254924172</v>
      </c>
      <c r="G998" s="1">
        <f t="shared" si="32"/>
        <v>594183.00816499908</v>
      </c>
    </row>
    <row r="999" spans="1:7">
      <c r="A999" s="12">
        <v>997</v>
      </c>
      <c r="B999" s="13">
        <f>Umrechnung!G999</f>
        <v>118272.60746967961</v>
      </c>
      <c r="C999" s="13">
        <f>Umrechnung!C999</f>
        <v>128982.84259467962</v>
      </c>
      <c r="D999" s="14">
        <f>Umrechnung!F999</f>
        <v>10710.235124999999</v>
      </c>
      <c r="E999" s="5">
        <f t="shared" si="31"/>
        <v>8.9600460204302745</v>
      </c>
      <c r="F999">
        <v>43.05016848169506</v>
      </c>
      <c r="G999" s="1">
        <f t="shared" si="32"/>
        <v>568262.22395837482</v>
      </c>
    </row>
    <row r="1000" spans="1:7">
      <c r="A1000" s="12">
        <v>998</v>
      </c>
      <c r="B1000" s="13">
        <f>Umrechnung!G1000</f>
        <v>116505.03334467963</v>
      </c>
      <c r="C1000" s="13">
        <f>Umrechnung!C1000</f>
        <v>128982.84259467962</v>
      </c>
      <c r="D1000" s="14">
        <f>Umrechnung!F1000</f>
        <v>12477.809249999998</v>
      </c>
      <c r="E1000" s="5">
        <f t="shared" si="31"/>
        <v>8.8261388897484565</v>
      </c>
      <c r="F1000">
        <v>38.108727358838927</v>
      </c>
      <c r="G1000" s="1">
        <f t="shared" si="32"/>
        <v>503035.20113667386</v>
      </c>
    </row>
    <row r="1001" spans="1:7">
      <c r="A1001" s="12">
        <v>999</v>
      </c>
      <c r="B1001" s="13">
        <f>Umrechnung!G1001</f>
        <v>116798.83875364315</v>
      </c>
      <c r="C1001" s="13">
        <f>Umrechnung!C1001</f>
        <v>124625.31412864315</v>
      </c>
      <c r="D1001" s="14">
        <f>Umrechnung!F1001</f>
        <v>7826.4753749999982</v>
      </c>
      <c r="E1001" s="5">
        <f t="shared" si="31"/>
        <v>8.8483968752759967</v>
      </c>
      <c r="F1001">
        <v>30.630521745383859</v>
      </c>
      <c r="G1001" s="1">
        <f t="shared" si="32"/>
        <v>404322.88703906693</v>
      </c>
    </row>
    <row r="1002" spans="1:7">
      <c r="A1002" s="12">
        <v>1000</v>
      </c>
      <c r="B1002" s="13">
        <f>Umrechnung!G1002</f>
        <v>119882.07409449278</v>
      </c>
      <c r="C1002" s="13">
        <f>Umrechnung!C1002</f>
        <v>122591.80084449278</v>
      </c>
      <c r="D1002" s="14">
        <f>Umrechnung!F1002</f>
        <v>2709.7267499999998</v>
      </c>
      <c r="E1002" s="5">
        <f t="shared" si="31"/>
        <v>9.081975310188847</v>
      </c>
      <c r="F1002">
        <v>21.25505086469504</v>
      </c>
      <c r="G1002" s="1">
        <f t="shared" si="32"/>
        <v>280566.67141397455</v>
      </c>
    </row>
    <row r="1003" spans="1:7">
      <c r="A1003" s="12">
        <v>1001</v>
      </c>
      <c r="B1003" s="13">
        <f>Umrechnung!G1003</f>
        <v>116185.73021930596</v>
      </c>
      <c r="C1003" s="13">
        <f>Umrechnung!C1003</f>
        <v>116200.75909430596</v>
      </c>
      <c r="D1003" s="14">
        <f>Umrechnung!F1003</f>
        <v>15.028874999999999</v>
      </c>
      <c r="E1003" s="5">
        <f t="shared" si="31"/>
        <v>8.8019492590383308</v>
      </c>
      <c r="F1003">
        <v>10.761979052198139</v>
      </c>
      <c r="G1003" s="1">
        <f t="shared" si="32"/>
        <v>142058.12348901544</v>
      </c>
    </row>
    <row r="1004" spans="1:7">
      <c r="A1004" s="12">
        <v>1002</v>
      </c>
      <c r="B1004" s="13">
        <f>Umrechnung!G1004</f>
        <v>117362.76668524901</v>
      </c>
      <c r="C1004" s="13">
        <f>Umrechnung!C1004</f>
        <v>117362.76668524901</v>
      </c>
      <c r="D1004" s="14">
        <f>Umrechnung!F1004</f>
        <v>0</v>
      </c>
      <c r="E1004" s="5">
        <f t="shared" si="31"/>
        <v>8.8911186882764408</v>
      </c>
      <c r="F1004">
        <v>1.3454050658912511E-4</v>
      </c>
      <c r="G1004" s="1">
        <f t="shared" si="32"/>
        <v>1.7759346869764514</v>
      </c>
    </row>
    <row r="1005" spans="1:7">
      <c r="A1005" s="12">
        <v>1003</v>
      </c>
      <c r="B1005" s="13">
        <f>Umrechnung!G1005</f>
        <v>115038.75150336292</v>
      </c>
      <c r="C1005" s="13">
        <f>Umrechnung!C1005</f>
        <v>115038.75150336292</v>
      </c>
      <c r="D1005" s="14">
        <f>Umrechnung!F1005</f>
        <v>0</v>
      </c>
      <c r="E1005" s="5">
        <f t="shared" si="31"/>
        <v>8.7150569320729474</v>
      </c>
      <c r="F1005">
        <v>1.3454050658912511E-4</v>
      </c>
      <c r="G1005" s="1">
        <f t="shared" si="32"/>
        <v>1.7759346869764514</v>
      </c>
    </row>
    <row r="1006" spans="1:7">
      <c r="A1006" s="12">
        <v>1004</v>
      </c>
      <c r="B1006" s="13">
        <f>Umrechnung!G1006</f>
        <v>112133.73252600526</v>
      </c>
      <c r="C1006" s="13">
        <f>Umrechnung!C1006</f>
        <v>112133.73252600526</v>
      </c>
      <c r="D1006" s="14">
        <f>Umrechnung!F1006</f>
        <v>0</v>
      </c>
      <c r="E1006" s="5">
        <f t="shared" si="31"/>
        <v>8.4949797368185802</v>
      </c>
      <c r="F1006">
        <v>1.3454050658912511E-4</v>
      </c>
      <c r="G1006" s="1">
        <f t="shared" si="32"/>
        <v>1.7759346869764514</v>
      </c>
    </row>
    <row r="1007" spans="1:7">
      <c r="A1007" s="12">
        <v>1005</v>
      </c>
      <c r="B1007" s="13">
        <f>Umrechnung!G1007</f>
        <v>109519.21544638337</v>
      </c>
      <c r="C1007" s="13">
        <f>Umrechnung!C1007</f>
        <v>109519.21544638337</v>
      </c>
      <c r="D1007" s="14">
        <f>Umrechnung!F1007</f>
        <v>0</v>
      </c>
      <c r="E1007" s="5">
        <f t="shared" si="31"/>
        <v>8.2969102610896499</v>
      </c>
      <c r="F1007">
        <v>1.3454050658912511E-4</v>
      </c>
      <c r="G1007" s="1">
        <f t="shared" si="32"/>
        <v>1.7759346869764514</v>
      </c>
    </row>
    <row r="1008" spans="1:7">
      <c r="A1008" s="12">
        <v>1006</v>
      </c>
      <c r="B1008" s="13">
        <f>Umrechnung!G1008</f>
        <v>99932.65282110314</v>
      </c>
      <c r="C1008" s="13">
        <f>Umrechnung!C1008</f>
        <v>99932.65282110314</v>
      </c>
      <c r="D1008" s="14">
        <f>Umrechnung!F1008</f>
        <v>0</v>
      </c>
      <c r="E1008" s="5">
        <f t="shared" si="31"/>
        <v>7.5706555167502376</v>
      </c>
      <c r="F1008">
        <v>1.3454050658912511E-4</v>
      </c>
      <c r="G1008" s="1">
        <f t="shared" si="32"/>
        <v>1.7759346869764514</v>
      </c>
    </row>
    <row r="1009" spans="1:7">
      <c r="A1009" s="12">
        <v>1007</v>
      </c>
      <c r="B1009" s="13">
        <f>Umrechnung!G1009</f>
        <v>92960.607275444781</v>
      </c>
      <c r="C1009" s="13">
        <f>Umrechnung!C1009</f>
        <v>92960.607275444781</v>
      </c>
      <c r="D1009" s="14">
        <f>Umrechnung!F1009</f>
        <v>0</v>
      </c>
      <c r="E1009" s="5">
        <f t="shared" si="31"/>
        <v>7.0424702481397565</v>
      </c>
      <c r="F1009">
        <v>1.3454050658912511E-4</v>
      </c>
      <c r="G1009" s="1">
        <f t="shared" si="32"/>
        <v>1.7759346869764514</v>
      </c>
    </row>
    <row r="1010" spans="1:7">
      <c r="A1010" s="12">
        <v>1008</v>
      </c>
      <c r="B1010" s="13">
        <f>Umrechnung!G1010</f>
        <v>95284.622457330886</v>
      </c>
      <c r="C1010" s="13">
        <f>Umrechnung!C1010</f>
        <v>95284.622457330886</v>
      </c>
      <c r="D1010" s="14">
        <f>Umrechnung!F1010</f>
        <v>0</v>
      </c>
      <c r="E1010" s="5">
        <f t="shared" si="31"/>
        <v>7.218532004343249</v>
      </c>
      <c r="F1010">
        <v>1.3454050658912511E-4</v>
      </c>
      <c r="G1010" s="1">
        <f t="shared" si="32"/>
        <v>1.7759346869764514</v>
      </c>
    </row>
    <row r="1011" spans="1:7">
      <c r="A1011" s="12">
        <v>1009</v>
      </c>
      <c r="B1011" s="13">
        <f>Umrechnung!G1011</f>
        <v>110669.64225669445</v>
      </c>
      <c r="C1011" s="13">
        <f>Umrechnung!C1011</f>
        <v>110669.64225669445</v>
      </c>
      <c r="D1011" s="14">
        <f>Umrechnung!F1011</f>
        <v>0</v>
      </c>
      <c r="E1011" s="5">
        <f t="shared" si="31"/>
        <v>8.3840638073253366</v>
      </c>
      <c r="F1011">
        <v>1.3454050658912511E-4</v>
      </c>
      <c r="G1011" s="1">
        <f t="shared" si="32"/>
        <v>1.7759346869764514</v>
      </c>
    </row>
    <row r="1012" spans="1:7">
      <c r="A1012" s="12">
        <v>1010</v>
      </c>
      <c r="B1012" s="13">
        <f>Umrechnung!G1012</f>
        <v>111949.06008625163</v>
      </c>
      <c r="C1012" s="13">
        <f>Umrechnung!C1012</f>
        <v>111949.06008625163</v>
      </c>
      <c r="D1012" s="14">
        <f>Umrechnung!F1012</f>
        <v>0</v>
      </c>
      <c r="E1012" s="5">
        <f t="shared" si="31"/>
        <v>8.4809894004736091</v>
      </c>
      <c r="F1012">
        <v>1.3454050658912511E-4</v>
      </c>
      <c r="G1012" s="1">
        <f t="shared" si="32"/>
        <v>1.7759346869764514</v>
      </c>
    </row>
    <row r="1013" spans="1:7">
      <c r="A1013" s="12">
        <v>1011</v>
      </c>
      <c r="B1013" s="13">
        <f>Umrechnung!G1013</f>
        <v>109710.07888452661</v>
      </c>
      <c r="C1013" s="13">
        <f>Umrechnung!C1013</f>
        <v>109710.07888452661</v>
      </c>
      <c r="D1013" s="14">
        <f>Umrechnung!F1013</f>
        <v>0</v>
      </c>
      <c r="E1013" s="5">
        <f t="shared" si="31"/>
        <v>8.3113696124641372</v>
      </c>
      <c r="F1013">
        <v>1.3454050658912511E-4</v>
      </c>
      <c r="G1013" s="1">
        <f t="shared" si="32"/>
        <v>1.7759346869764514</v>
      </c>
    </row>
    <row r="1014" spans="1:7">
      <c r="A1014" s="12">
        <v>1012</v>
      </c>
      <c r="B1014" s="13">
        <f>Umrechnung!G1014</f>
        <v>125702.80175399111</v>
      </c>
      <c r="C1014" s="13">
        <f>Umrechnung!C1014</f>
        <v>125702.80175399111</v>
      </c>
      <c r="D1014" s="14">
        <f>Umrechnung!F1014</f>
        <v>0</v>
      </c>
      <c r="E1014" s="5">
        <f t="shared" si="31"/>
        <v>9.5229395268175079</v>
      </c>
      <c r="F1014">
        <v>1.3454050658912511E-4</v>
      </c>
      <c r="G1014" s="1">
        <f t="shared" si="32"/>
        <v>1.7759346869764514</v>
      </c>
    </row>
    <row r="1015" spans="1:7">
      <c r="A1015" s="12">
        <v>1013</v>
      </c>
      <c r="B1015" s="13">
        <f>Umrechnung!G1015</f>
        <v>138177.12559217343</v>
      </c>
      <c r="C1015" s="13">
        <f>Umrechnung!C1015</f>
        <v>138177.12559217343</v>
      </c>
      <c r="D1015" s="14">
        <f>Umrechnung!F1015</f>
        <v>0</v>
      </c>
      <c r="E1015" s="5">
        <f t="shared" si="31"/>
        <v>10.467964060013138</v>
      </c>
      <c r="F1015">
        <v>1.3454050658912511E-4</v>
      </c>
      <c r="G1015" s="1">
        <f t="shared" si="32"/>
        <v>1.7759346869764514</v>
      </c>
    </row>
    <row r="1016" spans="1:7">
      <c r="A1016" s="12">
        <v>1014</v>
      </c>
      <c r="B1016" s="13">
        <f>Umrechnung!G1016</f>
        <v>142655.0879956235</v>
      </c>
      <c r="C1016" s="13">
        <f>Umrechnung!C1016</f>
        <v>142655.0879956235</v>
      </c>
      <c r="D1016" s="14">
        <f>Umrechnung!F1016</f>
        <v>0</v>
      </c>
      <c r="E1016" s="5">
        <f t="shared" si="31"/>
        <v>10.807203636032083</v>
      </c>
      <c r="F1016">
        <v>1.3454050729068919E-4</v>
      </c>
      <c r="G1016" s="1">
        <f t="shared" si="32"/>
        <v>1.7759346962370972</v>
      </c>
    </row>
    <row r="1017" spans="1:7">
      <c r="A1017" s="12">
        <v>1015</v>
      </c>
      <c r="B1017" s="13">
        <f>Umrechnung!G1017</f>
        <v>165514.6248026524</v>
      </c>
      <c r="C1017" s="13">
        <f>Umrechnung!C1017</f>
        <v>165684.60892765239</v>
      </c>
      <c r="D1017" s="14">
        <f>Umrechnung!F1017</f>
        <v>169.98412499999998</v>
      </c>
      <c r="E1017" s="5">
        <f t="shared" si="31"/>
        <v>12.538986727473667</v>
      </c>
      <c r="F1017">
        <v>4.9601052933421217</v>
      </c>
      <c r="G1017" s="1">
        <f t="shared" si="32"/>
        <v>65473.389872116008</v>
      </c>
    </row>
    <row r="1018" spans="1:7">
      <c r="A1018" s="12">
        <v>1016</v>
      </c>
      <c r="B1018" s="13">
        <f>Umrechnung!G1018</f>
        <v>170487.52599021679</v>
      </c>
      <c r="C1018" s="13">
        <f>Umrechnung!C1018</f>
        <v>172721.40699021678</v>
      </c>
      <c r="D1018" s="14">
        <f>Umrechnung!F1018</f>
        <v>2233.8809999999999</v>
      </c>
      <c r="E1018" s="5">
        <f t="shared" si="31"/>
        <v>12.915721665925515</v>
      </c>
      <c r="F1018">
        <v>8.6432491451949502</v>
      </c>
      <c r="G1018" s="1">
        <f t="shared" si="32"/>
        <v>114090.88871657335</v>
      </c>
    </row>
    <row r="1019" spans="1:7">
      <c r="A1019" s="12">
        <v>1017</v>
      </c>
      <c r="B1019" s="13">
        <f>Umrechnung!G1019</f>
        <v>164606.41016349179</v>
      </c>
      <c r="C1019" s="13">
        <f>Umrechnung!C1019</f>
        <v>170482.42578849179</v>
      </c>
      <c r="D1019" s="14">
        <f>Umrechnung!F1019</f>
        <v>5876.015625</v>
      </c>
      <c r="E1019" s="5">
        <f t="shared" si="31"/>
        <v>12.470182588143317</v>
      </c>
      <c r="F1019">
        <v>10.91540228423705</v>
      </c>
      <c r="G1019" s="1">
        <f t="shared" si="32"/>
        <v>144083.31015192906</v>
      </c>
    </row>
    <row r="1020" spans="1:7">
      <c r="A1020" s="12">
        <v>1018</v>
      </c>
      <c r="B1020" s="13">
        <f>Umrechnung!G1020</f>
        <v>152067.04510942375</v>
      </c>
      <c r="C1020" s="13">
        <f>Umrechnung!C1020</f>
        <v>160566.93760942374</v>
      </c>
      <c r="D1020" s="14">
        <f>Umrechnung!F1020</f>
        <v>8499.8924999999999</v>
      </c>
      <c r="E1020" s="5">
        <f t="shared" si="31"/>
        <v>11.52023069010786</v>
      </c>
      <c r="F1020">
        <v>11.80153054875173</v>
      </c>
      <c r="G1020" s="1">
        <f t="shared" si="32"/>
        <v>155780.20324352285</v>
      </c>
    </row>
    <row r="1021" spans="1:7">
      <c r="A1021" s="12">
        <v>1019</v>
      </c>
      <c r="B1021" s="13">
        <f>Umrechnung!G1021</f>
        <v>143151.12200991291</v>
      </c>
      <c r="C1021" s="13">
        <f>Umrechnung!C1021</f>
        <v>151930.86725991292</v>
      </c>
      <c r="D1021" s="14">
        <f>Umrechnung!F1021</f>
        <v>8779.7452499999999</v>
      </c>
      <c r="E1021" s="5">
        <f t="shared" si="31"/>
        <v>10.844781970447947</v>
      </c>
      <c r="F1021">
        <v>11.465476130603079</v>
      </c>
      <c r="G1021" s="1">
        <f t="shared" si="32"/>
        <v>151344.28492396066</v>
      </c>
    </row>
    <row r="1022" spans="1:7">
      <c r="A1022" s="12">
        <v>1020</v>
      </c>
      <c r="B1022" s="13">
        <f>Umrechnung!G1022</f>
        <v>139867.81889340931</v>
      </c>
      <c r="C1022" s="13">
        <f>Umrechnung!C1022</f>
        <v>149052.1771434093</v>
      </c>
      <c r="D1022" s="14">
        <f>Umrechnung!F1022</f>
        <v>9184.3582499999993</v>
      </c>
      <c r="E1022" s="5">
        <f t="shared" si="31"/>
        <v>10.596046885864341</v>
      </c>
      <c r="F1022">
        <v>10.176099186659879</v>
      </c>
      <c r="G1022" s="1">
        <f t="shared" si="32"/>
        <v>134324.50926391041</v>
      </c>
    </row>
    <row r="1023" spans="1:7">
      <c r="A1023" s="12">
        <v>1021</v>
      </c>
      <c r="B1023" s="13">
        <f>Umrechnung!G1023</f>
        <v>133955.37283084495</v>
      </c>
      <c r="C1023" s="13">
        <f>Umrechnung!C1023</f>
        <v>142015.37908084496</v>
      </c>
      <c r="D1023" s="14">
        <f>Umrechnung!F1023</f>
        <v>8060.0062499999995</v>
      </c>
      <c r="E1023" s="5">
        <f t="shared" si="31"/>
        <v>10.148134305367043</v>
      </c>
      <c r="F1023">
        <v>8.2647512449473215</v>
      </c>
      <c r="G1023" s="1">
        <f t="shared" si="32"/>
        <v>109094.71643330464</v>
      </c>
    </row>
    <row r="1024" spans="1:7">
      <c r="A1024" s="12">
        <v>1022</v>
      </c>
      <c r="B1024" s="13">
        <f>Umrechnung!G1024</f>
        <v>135335.35295584495</v>
      </c>
      <c r="C1024" s="13">
        <f>Umrechnung!C1024</f>
        <v>142015.37908084496</v>
      </c>
      <c r="D1024" s="14">
        <f>Umrechnung!F1024</f>
        <v>6680.0261249999994</v>
      </c>
      <c r="E1024" s="5">
        <f t="shared" si="31"/>
        <v>10.252678254230679</v>
      </c>
      <c r="F1024">
        <v>6.0797361352883472</v>
      </c>
      <c r="G1024" s="1">
        <f t="shared" si="32"/>
        <v>80252.516985806185</v>
      </c>
    </row>
    <row r="1025" spans="1:7">
      <c r="A1025" s="12">
        <v>1023</v>
      </c>
      <c r="B1025" s="13">
        <f>Umrechnung!G1025</f>
        <v>132318.21759500555</v>
      </c>
      <c r="C1025" s="13">
        <f>Umrechnung!C1025</f>
        <v>137217.56222000555</v>
      </c>
      <c r="D1025" s="14">
        <f>Umrechnung!F1025</f>
        <v>4899.3446249999997</v>
      </c>
      <c r="E1025" s="5">
        <f t="shared" si="31"/>
        <v>10.024107393561026</v>
      </c>
      <c r="F1025">
        <v>3.943408245925824</v>
      </c>
      <c r="G1025" s="1">
        <f t="shared" si="32"/>
        <v>52052.988846220876</v>
      </c>
    </row>
    <row r="1026" spans="1:7">
      <c r="A1026" s="12">
        <v>1024</v>
      </c>
      <c r="B1026" s="13">
        <f>Umrechnung!G1026</f>
        <v>132965.87839328055</v>
      </c>
      <c r="C1026" s="13">
        <f>Umrechnung!C1026</f>
        <v>134978.58101828056</v>
      </c>
      <c r="D1026" s="14">
        <f>Umrechnung!F1026</f>
        <v>2012.7026250000001</v>
      </c>
      <c r="E1026" s="5">
        <f t="shared" si="31"/>
        <v>10.073172605551557</v>
      </c>
      <c r="F1026">
        <v>2.1168589248680578</v>
      </c>
      <c r="G1026" s="1">
        <f t="shared" si="32"/>
        <v>27942.537808258363</v>
      </c>
    </row>
    <row r="1027" spans="1:7">
      <c r="A1027" s="12">
        <v>1025</v>
      </c>
      <c r="B1027" s="13">
        <f>Umrechnung!G1027</f>
        <v>127924.62670571615</v>
      </c>
      <c r="C1027" s="13">
        <f>Umrechnung!C1027</f>
        <v>127941.78295571615</v>
      </c>
      <c r="D1027" s="14">
        <f>Umrechnung!F1027</f>
        <v>17.15625</v>
      </c>
      <c r="E1027" s="5">
        <f t="shared" ref="E1027:E1090" si="33">B1027/$AI$2</f>
        <v>9.69125959891789</v>
      </c>
      <c r="F1027">
        <v>0.77586790282099238</v>
      </c>
      <c r="G1027" s="1">
        <f t="shared" ref="G1027:G1090" si="34">F1027*$AI$2</f>
        <v>10241.4563172371</v>
      </c>
    </row>
    <row r="1028" spans="1:7">
      <c r="A1028" s="12">
        <v>1026</v>
      </c>
      <c r="B1028" s="13">
        <f>Umrechnung!G1028</f>
        <v>129221.20078527331</v>
      </c>
      <c r="C1028" s="13">
        <f>Umrechnung!C1028</f>
        <v>129221.20078527331</v>
      </c>
      <c r="D1028" s="14">
        <f>Umrechnung!F1028</f>
        <v>0</v>
      </c>
      <c r="E1028" s="5">
        <f t="shared" si="33"/>
        <v>9.7894849079752504</v>
      </c>
      <c r="F1028">
        <v>1.3454050658912511E-4</v>
      </c>
      <c r="G1028" s="1">
        <f t="shared" si="34"/>
        <v>1.7759346869764514</v>
      </c>
    </row>
    <row r="1029" spans="1:7">
      <c r="A1029" s="12">
        <v>1027</v>
      </c>
      <c r="B1029" s="13">
        <f>Umrechnung!G1029</f>
        <v>126662.36512615898</v>
      </c>
      <c r="C1029" s="13">
        <f>Umrechnung!C1029</f>
        <v>126662.36512615898</v>
      </c>
      <c r="D1029" s="14">
        <f>Umrechnung!F1029</f>
        <v>0</v>
      </c>
      <c r="E1029" s="5">
        <f t="shared" si="33"/>
        <v>9.5956337216787109</v>
      </c>
      <c r="F1029">
        <v>1.3454050658912511E-4</v>
      </c>
      <c r="G1029" s="1">
        <f t="shared" si="34"/>
        <v>1.7759346869764514</v>
      </c>
    </row>
    <row r="1030" spans="1:7">
      <c r="A1030" s="12">
        <v>1028</v>
      </c>
      <c r="B1030" s="13">
        <f>Umrechnung!G1030</f>
        <v>123463.82055226606</v>
      </c>
      <c r="C1030" s="13">
        <f>Umrechnung!C1030</f>
        <v>123463.82055226606</v>
      </c>
      <c r="D1030" s="14">
        <f>Umrechnung!F1030</f>
        <v>0</v>
      </c>
      <c r="E1030" s="5">
        <f t="shared" si="33"/>
        <v>9.3533197388080342</v>
      </c>
      <c r="F1030">
        <v>1.0996211400512081E-2</v>
      </c>
      <c r="G1030" s="1">
        <f t="shared" si="34"/>
        <v>145.14999048675946</v>
      </c>
    </row>
    <row r="1031" spans="1:7">
      <c r="A1031" s="12">
        <v>1029</v>
      </c>
      <c r="B1031" s="13">
        <f>Umrechnung!G1031</f>
        <v>120585.13043576245</v>
      </c>
      <c r="C1031" s="13">
        <f>Umrechnung!C1031</f>
        <v>120585.13043576245</v>
      </c>
      <c r="D1031" s="14">
        <f>Umrechnung!F1031</f>
        <v>0</v>
      </c>
      <c r="E1031" s="5">
        <f t="shared" si="33"/>
        <v>9.1352371542244271</v>
      </c>
      <c r="F1031">
        <v>0.55760041164518481</v>
      </c>
      <c r="G1031" s="1">
        <f t="shared" si="34"/>
        <v>7360.3254337164399</v>
      </c>
    </row>
    <row r="1032" spans="1:7">
      <c r="A1032" s="12">
        <v>1030</v>
      </c>
      <c r="B1032" s="13">
        <f>Umrechnung!G1032</f>
        <v>110029.93334191588</v>
      </c>
      <c r="C1032" s="13">
        <f>Umrechnung!C1032</f>
        <v>110029.93334191588</v>
      </c>
      <c r="D1032" s="14">
        <f>Umrechnung!F1032</f>
        <v>0</v>
      </c>
      <c r="E1032" s="5">
        <f t="shared" si="33"/>
        <v>8.3356010107512031</v>
      </c>
      <c r="F1032">
        <v>1.2416570335780539</v>
      </c>
      <c r="G1032" s="1">
        <f t="shared" si="34"/>
        <v>16389.872843230311</v>
      </c>
    </row>
    <row r="1033" spans="1:7">
      <c r="A1033" s="12">
        <v>1031</v>
      </c>
      <c r="B1033" s="13">
        <f>Umrechnung!G1033</f>
        <v>102353.42636457294</v>
      </c>
      <c r="C1033" s="13">
        <f>Umrechnung!C1033</f>
        <v>102353.42636457294</v>
      </c>
      <c r="D1033" s="14">
        <f>Umrechnung!F1033</f>
        <v>0</v>
      </c>
      <c r="E1033" s="5">
        <f t="shared" si="33"/>
        <v>7.7540474518615863</v>
      </c>
      <c r="F1033">
        <v>1.891742768089945</v>
      </c>
      <c r="G1033" s="1">
        <f t="shared" si="34"/>
        <v>24971.004538787274</v>
      </c>
    </row>
    <row r="1034" spans="1:7">
      <c r="A1034" s="12">
        <v>1032</v>
      </c>
      <c r="B1034" s="13">
        <f>Umrechnung!G1034</f>
        <v>104912.26202368723</v>
      </c>
      <c r="C1034" s="13">
        <f>Umrechnung!C1034</f>
        <v>104912.26202368723</v>
      </c>
      <c r="D1034" s="14">
        <f>Umrechnung!F1034</f>
        <v>0</v>
      </c>
      <c r="E1034" s="5">
        <f t="shared" si="33"/>
        <v>7.947898638158124</v>
      </c>
      <c r="F1034">
        <v>2.3650119579728202</v>
      </c>
      <c r="G1034" s="1">
        <f t="shared" si="34"/>
        <v>31218.157845241225</v>
      </c>
    </row>
    <row r="1035" spans="1:7">
      <c r="A1035" s="12">
        <v>1033</v>
      </c>
      <c r="B1035" s="13">
        <f>Umrechnung!G1035</f>
        <v>101067.63887891069</v>
      </c>
      <c r="C1035" s="13">
        <f>Umrechnung!C1035</f>
        <v>101067.63887891069</v>
      </c>
      <c r="D1035" s="14">
        <f>Umrechnung!F1035</f>
        <v>0</v>
      </c>
      <c r="E1035" s="5">
        <f t="shared" si="33"/>
        <v>7.6566393090083853</v>
      </c>
      <c r="F1035">
        <v>2.5662973006139249</v>
      </c>
      <c r="G1035" s="1">
        <f t="shared" si="34"/>
        <v>33875.12436810381</v>
      </c>
    </row>
    <row r="1036" spans="1:7">
      <c r="A1036" s="12">
        <v>1034</v>
      </c>
      <c r="B1036" s="13">
        <f>Umrechnung!G1036</f>
        <v>102236.05088907151</v>
      </c>
      <c r="C1036" s="13">
        <f>Umrechnung!C1036</f>
        <v>102236.05088907151</v>
      </c>
      <c r="D1036" s="14">
        <f>Umrechnung!F1036</f>
        <v>0</v>
      </c>
      <c r="E1036" s="5">
        <f t="shared" si="33"/>
        <v>7.7451553703842055</v>
      </c>
      <c r="F1036">
        <v>2.4582755312333542</v>
      </c>
      <c r="G1036" s="1">
        <f t="shared" si="34"/>
        <v>32449.237012280275</v>
      </c>
    </row>
    <row r="1037" spans="1:7">
      <c r="A1037" s="12">
        <v>1035</v>
      </c>
      <c r="B1037" s="13">
        <f>Umrechnung!G1037</f>
        <v>100191.32987129009</v>
      </c>
      <c r="C1037" s="13">
        <f>Umrechnung!C1037</f>
        <v>100191.32987129009</v>
      </c>
      <c r="D1037" s="14">
        <f>Umrechnung!F1037</f>
        <v>0</v>
      </c>
      <c r="E1037" s="5">
        <f t="shared" si="33"/>
        <v>7.5902522629765219</v>
      </c>
      <c r="F1037">
        <v>2.061928520827224</v>
      </c>
      <c r="G1037" s="1">
        <f t="shared" si="34"/>
        <v>27217.456474919356</v>
      </c>
    </row>
    <row r="1038" spans="1:7">
      <c r="A1038" s="12">
        <v>1036</v>
      </c>
      <c r="B1038" s="13">
        <f>Umrechnung!G1038</f>
        <v>114796.47999830032</v>
      </c>
      <c r="C1038" s="13">
        <f>Umrechnung!C1038</f>
        <v>114796.47999830032</v>
      </c>
      <c r="D1038" s="14">
        <f>Umrechnung!F1038</f>
        <v>0</v>
      </c>
      <c r="E1038" s="5">
        <f t="shared" si="33"/>
        <v>8.696703030174266</v>
      </c>
      <c r="F1038">
        <v>1.4479621320083069</v>
      </c>
      <c r="G1038" s="1">
        <f t="shared" si="34"/>
        <v>19113.100142509651</v>
      </c>
    </row>
    <row r="1039" spans="1:7">
      <c r="A1039" s="12">
        <v>1037</v>
      </c>
      <c r="B1039" s="13">
        <f>Umrechnung!G1039</f>
        <v>126188.49709736828</v>
      </c>
      <c r="C1039" s="13">
        <f>Umrechnung!C1039</f>
        <v>126188.49709736828</v>
      </c>
      <c r="D1039" s="14">
        <f>Umrechnung!F1039</f>
        <v>0</v>
      </c>
      <c r="E1039" s="5">
        <f t="shared" si="33"/>
        <v>9.5597346285885063</v>
      </c>
      <c r="F1039">
        <v>0.72110555945297161</v>
      </c>
      <c r="G1039" s="1">
        <f t="shared" si="34"/>
        <v>9518.5933847792257</v>
      </c>
    </row>
    <row r="1040" spans="1:7">
      <c r="A1040" s="12">
        <v>1038</v>
      </c>
      <c r="B1040" s="13">
        <f>Umrechnung!G1040</f>
        <v>130277.93913293112</v>
      </c>
      <c r="C1040" s="13">
        <f>Umrechnung!C1040</f>
        <v>130277.93913293112</v>
      </c>
      <c r="D1040" s="14">
        <f>Umrechnung!F1040</f>
        <v>0</v>
      </c>
      <c r="E1040" s="5">
        <f t="shared" si="33"/>
        <v>9.8695408434038718</v>
      </c>
      <c r="F1040">
        <v>1.3454050658912511E-4</v>
      </c>
      <c r="G1040" s="1">
        <f t="shared" si="34"/>
        <v>1.7759346869764514</v>
      </c>
    </row>
    <row r="1041" spans="1:7">
      <c r="A1041" s="12">
        <v>1039</v>
      </c>
      <c r="B1041" s="13">
        <f>Umrechnung!G1041</f>
        <v>150991.6215658258</v>
      </c>
      <c r="C1041" s="13">
        <f>Umrechnung!C1041</f>
        <v>151309.35531582581</v>
      </c>
      <c r="D1041" s="14">
        <f>Umrechnung!F1041</f>
        <v>317.73374999999999</v>
      </c>
      <c r="E1041" s="5">
        <f t="shared" si="33"/>
        <v>11.438759209532257</v>
      </c>
      <c r="F1041">
        <v>1.3454050658912511E-4</v>
      </c>
      <c r="G1041" s="1">
        <f t="shared" si="34"/>
        <v>1.7759346869764514</v>
      </c>
    </row>
    <row r="1042" spans="1:7">
      <c r="A1042" s="12">
        <v>1040</v>
      </c>
      <c r="B1042" s="13">
        <f>Umrechnung!G1042</f>
        <v>154627.25199671034</v>
      </c>
      <c r="C1042" s="13">
        <f>Umrechnung!C1042</f>
        <v>157735.62137171035</v>
      </c>
      <c r="D1042" s="14">
        <f>Umrechnung!F1042</f>
        <v>3108.3693750000002</v>
      </c>
      <c r="E1042" s="5">
        <f t="shared" si="33"/>
        <v>11.714185757326542</v>
      </c>
      <c r="F1042">
        <v>1.3454050658912511E-4</v>
      </c>
      <c r="G1042" s="1">
        <f t="shared" si="34"/>
        <v>1.7759346869764514</v>
      </c>
    </row>
    <row r="1043" spans="1:7">
      <c r="A1043" s="12">
        <v>1041</v>
      </c>
      <c r="B1043" s="13">
        <f>Umrechnung!G1043</f>
        <v>150505.6639789289</v>
      </c>
      <c r="C1043" s="13">
        <f>Umrechnung!C1043</f>
        <v>155690.90035392891</v>
      </c>
      <c r="D1043" s="14">
        <f>Umrechnung!F1043</f>
        <v>5185.2363750000004</v>
      </c>
      <c r="E1043" s="5">
        <f t="shared" si="33"/>
        <v>11.401944240827948</v>
      </c>
      <c r="F1043">
        <v>1.3454050658912511E-4</v>
      </c>
      <c r="G1043" s="1">
        <f t="shared" si="34"/>
        <v>1.7759346869764514</v>
      </c>
    </row>
    <row r="1044" spans="1:7">
      <c r="A1044" s="12">
        <v>1042</v>
      </c>
      <c r="B1044" s="13">
        <f>Umrechnung!G1044</f>
        <v>145694.62730820524</v>
      </c>
      <c r="C1044" s="13">
        <f>Umrechnung!C1044</f>
        <v>150433.04630820523</v>
      </c>
      <c r="D1044" s="14">
        <f>Umrechnung!F1044</f>
        <v>4738.4190000000008</v>
      </c>
      <c r="E1044" s="5">
        <f t="shared" si="33"/>
        <v>11.037471765773123</v>
      </c>
      <c r="F1044">
        <v>1.3454050658912511E-4</v>
      </c>
      <c r="G1044" s="1">
        <f t="shared" si="34"/>
        <v>1.7759346869764514</v>
      </c>
    </row>
    <row r="1045" spans="1:7">
      <c r="A1045" s="12">
        <v>1043</v>
      </c>
      <c r="B1045" s="13">
        <f>Umrechnung!G1045</f>
        <v>136272.83809937851</v>
      </c>
      <c r="C1045" s="13">
        <f>Umrechnung!C1045</f>
        <v>140793.64722437851</v>
      </c>
      <c r="D1045" s="14">
        <f>Umrechnung!F1045</f>
        <v>4520.8091249999998</v>
      </c>
      <c r="E1045" s="5">
        <f t="shared" si="33"/>
        <v>10.323699856013523</v>
      </c>
      <c r="F1045">
        <v>1.3454050658912511E-4</v>
      </c>
      <c r="G1045" s="1">
        <f t="shared" si="34"/>
        <v>1.7759346869764514</v>
      </c>
    </row>
    <row r="1046" spans="1:7">
      <c r="A1046" s="12">
        <v>1044</v>
      </c>
      <c r="B1046" s="13">
        <f>Umrechnung!G1046</f>
        <v>130805.26743373525</v>
      </c>
      <c r="C1046" s="13">
        <f>Umrechnung!C1046</f>
        <v>136119.99918373526</v>
      </c>
      <c r="D1046" s="14">
        <f>Umrechnung!F1046</f>
        <v>5314.731749999999</v>
      </c>
      <c r="E1046" s="5">
        <f t="shared" si="33"/>
        <v>9.9094899571011545</v>
      </c>
      <c r="F1046">
        <v>1.3454050658912511E-4</v>
      </c>
      <c r="G1046" s="1">
        <f t="shared" si="34"/>
        <v>1.7759346869764514</v>
      </c>
    </row>
    <row r="1047" spans="1:7">
      <c r="A1047" s="12">
        <v>1045</v>
      </c>
      <c r="B1047" s="13">
        <f>Umrechnung!G1047</f>
        <v>122918.79862785075</v>
      </c>
      <c r="C1047" s="13">
        <f>Umrechnung!C1047</f>
        <v>129693.73312785075</v>
      </c>
      <c r="D1047" s="14">
        <f>Umrechnung!F1047</f>
        <v>6774.9345000000003</v>
      </c>
      <c r="E1047" s="5">
        <f t="shared" si="33"/>
        <v>9.3120301990796026</v>
      </c>
      <c r="F1047">
        <v>0.1903991361730919</v>
      </c>
      <c r="G1047" s="1">
        <f t="shared" si="34"/>
        <v>2513.2685974848132</v>
      </c>
    </row>
    <row r="1048" spans="1:7">
      <c r="A1048" s="12">
        <v>1046</v>
      </c>
      <c r="B1048" s="13">
        <f>Umrechnung!G1048</f>
        <v>122088.29887785074</v>
      </c>
      <c r="C1048" s="13">
        <f>Umrechnung!C1048</f>
        <v>129693.73312785075</v>
      </c>
      <c r="D1048" s="14">
        <f>Umrechnung!F1048</f>
        <v>7605.4342499999993</v>
      </c>
      <c r="E1048" s="5">
        <f t="shared" si="33"/>
        <v>9.2491135513523286</v>
      </c>
      <c r="F1048">
        <v>0.58691145314600002</v>
      </c>
      <c r="G1048" s="1">
        <f t="shared" si="34"/>
        <v>7747.2311815272005</v>
      </c>
    </row>
    <row r="1049" spans="1:7">
      <c r="A1049" s="12">
        <v>1047</v>
      </c>
      <c r="B1049" s="13">
        <f>Umrechnung!G1049</f>
        <v>119277.09971474766</v>
      </c>
      <c r="C1049" s="13">
        <f>Umrechnung!C1049</f>
        <v>125312.18808974767</v>
      </c>
      <c r="D1049" s="14">
        <f>Umrechnung!F1049</f>
        <v>6035.0883749999994</v>
      </c>
      <c r="E1049" s="5">
        <f t="shared" si="33"/>
        <v>9.0361439177839138</v>
      </c>
      <c r="F1049">
        <v>0.81165988076396756</v>
      </c>
      <c r="G1049" s="1">
        <f t="shared" si="34"/>
        <v>10713.910426084372</v>
      </c>
    </row>
    <row r="1050" spans="1:7">
      <c r="A1050" s="12">
        <v>1048</v>
      </c>
      <c r="B1050" s="13">
        <f>Umrechnung!G1050</f>
        <v>121157.93457196621</v>
      </c>
      <c r="C1050" s="13">
        <f>Umrechnung!C1050</f>
        <v>123267.46707196621</v>
      </c>
      <c r="D1050" s="14">
        <f>Umrechnung!F1050</f>
        <v>2109.5324999999998</v>
      </c>
      <c r="E1050" s="5">
        <f t="shared" si="33"/>
        <v>9.1786314069671366</v>
      </c>
      <c r="F1050">
        <v>0.79909864818747378</v>
      </c>
      <c r="G1050" s="1">
        <f t="shared" si="34"/>
        <v>10548.102156074654</v>
      </c>
    </row>
    <row r="1051" spans="1:7">
      <c r="A1051" s="12">
        <v>1049</v>
      </c>
      <c r="B1051" s="13">
        <f>Umrechnung!G1051</f>
        <v>115940.87325846113</v>
      </c>
      <c r="C1051" s="13">
        <f>Umrechnung!C1051</f>
        <v>115964.89200846113</v>
      </c>
      <c r="D1051" s="14">
        <f>Umrechnung!F1051</f>
        <v>24.018750000000001</v>
      </c>
      <c r="E1051" s="5">
        <f t="shared" si="33"/>
        <v>8.7833994892773575</v>
      </c>
      <c r="F1051">
        <v>0.5228358539636101</v>
      </c>
      <c r="G1051" s="1">
        <f t="shared" si="34"/>
        <v>6901.433272319653</v>
      </c>
    </row>
    <row r="1052" spans="1:7">
      <c r="A1052" s="12">
        <v>1050</v>
      </c>
      <c r="B1052" s="13">
        <f>Umrechnung!G1052</f>
        <v>118009.61302624254</v>
      </c>
      <c r="C1052" s="13">
        <f>Umrechnung!C1052</f>
        <v>118009.61302624254</v>
      </c>
      <c r="D1052" s="14">
        <f>Umrechnung!F1052</f>
        <v>0</v>
      </c>
      <c r="E1052" s="5">
        <f t="shared" si="33"/>
        <v>8.9401221989577682</v>
      </c>
      <c r="F1052">
        <v>1.3454050658912511E-4</v>
      </c>
      <c r="G1052" s="1">
        <f t="shared" si="34"/>
        <v>1.7759346869764514</v>
      </c>
    </row>
    <row r="1053" spans="1:7">
      <c r="A1053" s="12">
        <v>1051</v>
      </c>
      <c r="B1053" s="13">
        <f>Umrechnung!G1053</f>
        <v>115672.78900592092</v>
      </c>
      <c r="C1053" s="13">
        <f>Umrechnung!C1053</f>
        <v>115672.78900592092</v>
      </c>
      <c r="D1053" s="14">
        <f>Umrechnung!F1053</f>
        <v>0</v>
      </c>
      <c r="E1053" s="5">
        <f t="shared" si="33"/>
        <v>8.7630900762061295</v>
      </c>
      <c r="F1053">
        <v>1.3454050658912511E-4</v>
      </c>
      <c r="G1053" s="1">
        <f t="shared" si="34"/>
        <v>1.7759346869764514</v>
      </c>
    </row>
    <row r="1054" spans="1:7">
      <c r="A1054" s="12">
        <v>1052</v>
      </c>
      <c r="B1054" s="13">
        <f>Umrechnung!G1054</f>
        <v>112751.75898051888</v>
      </c>
      <c r="C1054" s="13">
        <f>Umrechnung!C1054</f>
        <v>112751.75898051888</v>
      </c>
      <c r="D1054" s="14">
        <f>Umrechnung!F1054</f>
        <v>0</v>
      </c>
      <c r="E1054" s="5">
        <f t="shared" si="33"/>
        <v>8.5417999227665824</v>
      </c>
      <c r="F1054">
        <v>1.3454050658912511E-4</v>
      </c>
      <c r="G1054" s="1">
        <f t="shared" si="34"/>
        <v>1.7759346869764514</v>
      </c>
    </row>
    <row r="1055" spans="1:7">
      <c r="A1055" s="12">
        <v>1053</v>
      </c>
      <c r="B1055" s="13">
        <f>Umrechnung!G1055</f>
        <v>110122.83195765702</v>
      </c>
      <c r="C1055" s="13">
        <f>Umrechnung!C1055</f>
        <v>110122.83195765702</v>
      </c>
      <c r="D1055" s="14">
        <f>Umrechnung!F1055</f>
        <v>0</v>
      </c>
      <c r="E1055" s="5">
        <f t="shared" si="33"/>
        <v>8.3426387846709869</v>
      </c>
      <c r="F1055">
        <v>1.3454050658912511E-4</v>
      </c>
      <c r="G1055" s="1">
        <f t="shared" si="34"/>
        <v>1.7759346869764514</v>
      </c>
    </row>
    <row r="1056" spans="1:7">
      <c r="A1056" s="12">
        <v>1054</v>
      </c>
      <c r="B1056" s="13">
        <f>Umrechnung!G1056</f>
        <v>100483.43287383029</v>
      </c>
      <c r="C1056" s="13">
        <f>Umrechnung!C1056</f>
        <v>100483.43287383029</v>
      </c>
      <c r="D1056" s="14">
        <f>Umrechnung!F1056</f>
        <v>0</v>
      </c>
      <c r="E1056" s="5">
        <f t="shared" si="33"/>
        <v>7.6123812783204761</v>
      </c>
      <c r="F1056">
        <v>1.3454050658912511E-4</v>
      </c>
      <c r="G1056" s="1">
        <f t="shared" si="34"/>
        <v>1.7759346869764514</v>
      </c>
    </row>
    <row r="1057" spans="1:7">
      <c r="A1057" s="12">
        <v>1055</v>
      </c>
      <c r="B1057" s="13">
        <f>Umrechnung!G1057</f>
        <v>93472.960812865393</v>
      </c>
      <c r="C1057" s="13">
        <f>Umrechnung!C1057</f>
        <v>93472.960812865393</v>
      </c>
      <c r="D1057" s="14">
        <f>Umrechnung!F1057</f>
        <v>0</v>
      </c>
      <c r="E1057" s="5">
        <f t="shared" si="33"/>
        <v>7.0812849100655599</v>
      </c>
      <c r="F1057">
        <v>1.3454050658912511E-4</v>
      </c>
      <c r="G1057" s="1">
        <f t="shared" si="34"/>
        <v>1.7759346869764514</v>
      </c>
    </row>
    <row r="1058" spans="1:7">
      <c r="A1058" s="12">
        <v>1056</v>
      </c>
      <c r="B1058" s="13">
        <f>Umrechnung!G1058</f>
        <v>95809.784833187019</v>
      </c>
      <c r="C1058" s="13">
        <f>Umrechnung!C1058</f>
        <v>95809.784833187019</v>
      </c>
      <c r="D1058" s="14">
        <f>Umrechnung!F1058</f>
        <v>0</v>
      </c>
      <c r="E1058" s="5">
        <f t="shared" si="33"/>
        <v>7.2583170328171986</v>
      </c>
      <c r="F1058">
        <v>1.3454050658912511E-4</v>
      </c>
      <c r="G1058" s="1">
        <f t="shared" si="34"/>
        <v>1.7759346869764514</v>
      </c>
    </row>
    <row r="1059" spans="1:7">
      <c r="A1059" s="12">
        <v>1057</v>
      </c>
      <c r="B1059" s="13">
        <f>Umrechnung!G1059</f>
        <v>97429.399089061379</v>
      </c>
      <c r="C1059" s="13">
        <f>Umrechnung!C1059</f>
        <v>97429.399089061379</v>
      </c>
      <c r="D1059" s="14">
        <f>Umrechnung!F1059</f>
        <v>0</v>
      </c>
      <c r="E1059" s="5">
        <f t="shared" si="33"/>
        <v>7.3810150825046499</v>
      </c>
      <c r="F1059">
        <v>1.3454050658912511E-4</v>
      </c>
      <c r="G1059" s="1">
        <f t="shared" si="34"/>
        <v>1.7759346869764514</v>
      </c>
    </row>
    <row r="1060" spans="1:7">
      <c r="A1060" s="12">
        <v>1058</v>
      </c>
      <c r="B1060" s="13">
        <f>Umrechnung!G1060</f>
        <v>98555.750523617011</v>
      </c>
      <c r="C1060" s="13">
        <f>Umrechnung!C1060</f>
        <v>98555.750523617011</v>
      </c>
      <c r="D1060" s="14">
        <f>Umrechnung!F1060</f>
        <v>0</v>
      </c>
      <c r="E1060" s="5">
        <f t="shared" si="33"/>
        <v>7.4663447366376525</v>
      </c>
      <c r="F1060">
        <v>1.3454050658912511E-4</v>
      </c>
      <c r="G1060" s="1">
        <f t="shared" si="34"/>
        <v>1.7759346869764514</v>
      </c>
    </row>
    <row r="1061" spans="1:7">
      <c r="A1061" s="12">
        <v>1059</v>
      </c>
      <c r="B1061" s="13">
        <f>Umrechnung!G1061</f>
        <v>96584.635513144662</v>
      </c>
      <c r="C1061" s="13">
        <f>Umrechnung!C1061</f>
        <v>96584.635513144662</v>
      </c>
      <c r="D1061" s="14">
        <f>Umrechnung!F1061</f>
        <v>0</v>
      </c>
      <c r="E1061" s="5">
        <f t="shared" si="33"/>
        <v>7.3170178419048986</v>
      </c>
      <c r="F1061">
        <v>1.3454050658912511E-4</v>
      </c>
      <c r="G1061" s="1">
        <f t="shared" si="34"/>
        <v>1.7759346869764514</v>
      </c>
    </row>
    <row r="1062" spans="1:7">
      <c r="A1062" s="12">
        <v>1060</v>
      </c>
      <c r="B1062" s="13">
        <f>Umrechnung!G1062</f>
        <v>110664.02844508993</v>
      </c>
      <c r="C1062" s="13">
        <f>Umrechnung!C1062</f>
        <v>110664.02844508993</v>
      </c>
      <c r="D1062" s="14">
        <f>Umrechnung!F1062</f>
        <v>0</v>
      </c>
      <c r="E1062" s="5">
        <f t="shared" si="33"/>
        <v>8.3836385185674196</v>
      </c>
      <c r="F1062">
        <v>1.3454050658912511E-4</v>
      </c>
      <c r="G1062" s="1">
        <f t="shared" si="34"/>
        <v>1.7759346869764514</v>
      </c>
    </row>
    <row r="1063" spans="1:7">
      <c r="A1063" s="12">
        <v>1061</v>
      </c>
      <c r="B1063" s="13">
        <f>Umrechnung!G1063</f>
        <v>121645.95493200728</v>
      </c>
      <c r="C1063" s="13">
        <f>Umrechnung!C1063</f>
        <v>121645.95493200728</v>
      </c>
      <c r="D1063" s="14">
        <f>Umrechnung!F1063</f>
        <v>0</v>
      </c>
      <c r="E1063" s="5">
        <f t="shared" si="33"/>
        <v>9.2156026463641876</v>
      </c>
      <c r="F1063">
        <v>1.3454050658912511E-4</v>
      </c>
      <c r="G1063" s="1">
        <f t="shared" si="34"/>
        <v>1.7759346869764514</v>
      </c>
    </row>
    <row r="1064" spans="1:7">
      <c r="A1064" s="12">
        <v>1062</v>
      </c>
      <c r="B1064" s="13">
        <f>Umrechnung!G1064</f>
        <v>125588.18495295192</v>
      </c>
      <c r="C1064" s="13">
        <f>Umrechnung!C1064</f>
        <v>125588.18495295192</v>
      </c>
      <c r="D1064" s="14">
        <f>Umrechnung!F1064</f>
        <v>0</v>
      </c>
      <c r="E1064" s="5">
        <f t="shared" si="33"/>
        <v>9.5142564358296919</v>
      </c>
      <c r="F1064">
        <v>1.3454050671255611E-4</v>
      </c>
      <c r="G1064" s="1">
        <f t="shared" si="34"/>
        <v>1.7759346886057406</v>
      </c>
    </row>
    <row r="1065" spans="1:7">
      <c r="A1065" s="12">
        <v>1063</v>
      </c>
      <c r="B1065" s="13">
        <f>Umrechnung!G1065</f>
        <v>145536.33614995313</v>
      </c>
      <c r="C1065" s="13">
        <f>Umrechnung!C1065</f>
        <v>145862.51077495315</v>
      </c>
      <c r="D1065" s="14">
        <f>Umrechnung!F1065</f>
        <v>326.17462499999993</v>
      </c>
      <c r="E1065" s="5">
        <f t="shared" si="33"/>
        <v>11.025480011360086</v>
      </c>
      <c r="F1065">
        <v>0.58911688311325783</v>
      </c>
      <c r="G1065" s="1">
        <f t="shared" si="34"/>
        <v>7776.3428570950036</v>
      </c>
    </row>
    <row r="1066" spans="1:7">
      <c r="A1066" s="12">
        <v>1064</v>
      </c>
      <c r="B1066" s="13">
        <f>Umrechnung!G1066</f>
        <v>148599.22404000911</v>
      </c>
      <c r="C1066" s="13">
        <f>Umrechnung!C1066</f>
        <v>152057.44366500911</v>
      </c>
      <c r="D1066" s="14">
        <f>Umrechnung!F1066</f>
        <v>3458.2196249999997</v>
      </c>
      <c r="E1066" s="5">
        <f t="shared" si="33"/>
        <v>11.257516972727963</v>
      </c>
      <c r="F1066">
        <v>0.94538109787544311</v>
      </c>
      <c r="G1066" s="1">
        <f t="shared" si="34"/>
        <v>12479.030491955849</v>
      </c>
    </row>
    <row r="1067" spans="1:7">
      <c r="A1067" s="12">
        <v>1065</v>
      </c>
      <c r="B1067" s="13">
        <f>Umrechnung!G1067</f>
        <v>143250.50343137016</v>
      </c>
      <c r="C1067" s="13">
        <f>Umrechnung!C1067</f>
        <v>151775.85580637015</v>
      </c>
      <c r="D1067" s="14">
        <f>Umrechnung!F1067</f>
        <v>8525.3523749999986</v>
      </c>
      <c r="E1067" s="5">
        <f t="shared" si="33"/>
        <v>10.852310866012891</v>
      </c>
      <c r="F1067">
        <v>1.044115558931598</v>
      </c>
      <c r="G1067" s="1">
        <f t="shared" si="34"/>
        <v>13782.325377897094</v>
      </c>
    </row>
    <row r="1068" spans="1:7">
      <c r="A1068" s="12">
        <v>1066</v>
      </c>
      <c r="B1068" s="13">
        <f>Umrechnung!G1068</f>
        <v>130678.62207403644</v>
      </c>
      <c r="C1068" s="13">
        <f>Umrechnung!C1068</f>
        <v>145017.74719903644</v>
      </c>
      <c r="D1068" s="14">
        <f>Umrechnung!F1068</f>
        <v>14339.125125</v>
      </c>
      <c r="E1068" s="5">
        <f t="shared" si="33"/>
        <v>9.899895611669427</v>
      </c>
      <c r="F1068">
        <v>0.90252125635930813</v>
      </c>
      <c r="G1068" s="1">
        <f t="shared" si="34"/>
        <v>11913.280583942867</v>
      </c>
    </row>
    <row r="1069" spans="1:7">
      <c r="A1069" s="12">
        <v>1067</v>
      </c>
      <c r="B1069" s="13">
        <f>Umrechnung!G1069</f>
        <v>114606.20998895257</v>
      </c>
      <c r="C1069" s="13">
        <f>Umrechnung!C1069</f>
        <v>135725.34786395257</v>
      </c>
      <c r="D1069" s="14">
        <f>Umrechnung!F1069</f>
        <v>21119.137875</v>
      </c>
      <c r="E1069" s="5">
        <f t="shared" si="33"/>
        <v>8.6822886355267102</v>
      </c>
      <c r="F1069">
        <v>0.57620084388415449</v>
      </c>
      <c r="G1069" s="1">
        <f t="shared" si="34"/>
        <v>7605.8511392708397</v>
      </c>
    </row>
    <row r="1070" spans="1:7">
      <c r="A1070" s="12">
        <v>1068</v>
      </c>
      <c r="B1070" s="13">
        <f>Umrechnung!G1070</f>
        <v>105611.56262573008</v>
      </c>
      <c r="C1070" s="13">
        <f>Umrechnung!C1070</f>
        <v>131219.94212573007</v>
      </c>
      <c r="D1070" s="14">
        <f>Umrechnung!F1070</f>
        <v>25608.379499999995</v>
      </c>
      <c r="E1070" s="5">
        <f t="shared" si="33"/>
        <v>8.0008759564947027</v>
      </c>
      <c r="F1070">
        <v>0.1493950016449426</v>
      </c>
      <c r="G1070" s="1">
        <f t="shared" si="34"/>
        <v>1972.0140217132423</v>
      </c>
    </row>
    <row r="1071" spans="1:7">
      <c r="A1071" s="12">
        <v>1069</v>
      </c>
      <c r="B1071" s="13">
        <f>Umrechnung!G1071</f>
        <v>99245.116377035214</v>
      </c>
      <c r="C1071" s="13">
        <f>Umrechnung!C1071</f>
        <v>124743.42137703522</v>
      </c>
      <c r="D1071" s="14">
        <f>Umrechnung!F1071</f>
        <v>25498.305</v>
      </c>
      <c r="E1071" s="5">
        <f t="shared" si="33"/>
        <v>7.5185694225026678</v>
      </c>
      <c r="F1071">
        <v>1.3454050658912511E-4</v>
      </c>
      <c r="G1071" s="1">
        <f t="shared" si="34"/>
        <v>1.7759346869764514</v>
      </c>
    </row>
    <row r="1072" spans="1:7">
      <c r="A1072" s="12">
        <v>1070</v>
      </c>
      <c r="B1072" s="13">
        <f>Umrechnung!G1072</f>
        <v>99168.169997451652</v>
      </c>
      <c r="C1072" s="13">
        <f>Umrechnung!C1072</f>
        <v>120519.60349745165</v>
      </c>
      <c r="D1072" s="14">
        <f>Umrechnung!F1072</f>
        <v>21351.433499999999</v>
      </c>
      <c r="E1072" s="5">
        <f t="shared" si="33"/>
        <v>7.5127401513220953</v>
      </c>
      <c r="F1072">
        <v>1.3454050658912511E-4</v>
      </c>
      <c r="G1072" s="1">
        <f t="shared" si="34"/>
        <v>1.7759346869764514</v>
      </c>
    </row>
    <row r="1073" spans="1:7">
      <c r="A1073" s="12">
        <v>1071</v>
      </c>
      <c r="B1073" s="13">
        <f>Umrechnung!G1073</f>
        <v>105223.04272061819</v>
      </c>
      <c r="C1073" s="13">
        <f>Umrechnung!C1073</f>
        <v>118830.07634561819</v>
      </c>
      <c r="D1073" s="14">
        <f>Umrechnung!F1073</f>
        <v>13607.033625</v>
      </c>
      <c r="E1073" s="5">
        <f t="shared" si="33"/>
        <v>7.9714426303498627</v>
      </c>
      <c r="F1073">
        <v>1.3454050658912511E-4</v>
      </c>
      <c r="G1073" s="1">
        <f t="shared" si="34"/>
        <v>1.7759346869764514</v>
      </c>
    </row>
    <row r="1074" spans="1:7">
      <c r="A1074" s="12">
        <v>1072</v>
      </c>
      <c r="B1074" s="13">
        <f>Umrechnung!G1074</f>
        <v>114038.81609561818</v>
      </c>
      <c r="C1074" s="13">
        <f>Umrechnung!C1074</f>
        <v>118830.07634561819</v>
      </c>
      <c r="D1074" s="14">
        <f>Umrechnung!F1074</f>
        <v>4791.2602500000003</v>
      </c>
      <c r="E1074" s="5">
        <f t="shared" si="33"/>
        <v>8.6393042496680437</v>
      </c>
      <c r="F1074">
        <v>1.3454050658912511E-4</v>
      </c>
      <c r="G1074" s="1">
        <f t="shared" si="34"/>
        <v>1.7759346869764514</v>
      </c>
    </row>
    <row r="1075" spans="1:7">
      <c r="A1075" s="12">
        <v>1073</v>
      </c>
      <c r="B1075" s="13">
        <f>Umrechnung!G1075</f>
        <v>111712.42187964557</v>
      </c>
      <c r="C1075" s="13">
        <f>Umrechnung!C1075</f>
        <v>111790.37987964557</v>
      </c>
      <c r="D1075" s="14">
        <f>Umrechnung!F1075</f>
        <v>77.957999999999984</v>
      </c>
      <c r="E1075" s="5">
        <f t="shared" si="33"/>
        <v>8.4630622636095119</v>
      </c>
      <c r="F1075">
        <v>1.3454050658912511E-4</v>
      </c>
      <c r="G1075" s="1">
        <f t="shared" si="34"/>
        <v>1.7759346869764514</v>
      </c>
    </row>
    <row r="1076" spans="1:7">
      <c r="A1076" s="12">
        <v>1074</v>
      </c>
      <c r="B1076" s="13">
        <f>Umrechnung!G1076</f>
        <v>113761.4948901179</v>
      </c>
      <c r="C1076" s="13">
        <f>Umrechnung!C1076</f>
        <v>113761.4948901179</v>
      </c>
      <c r="D1076" s="14">
        <f>Umrechnung!F1076</f>
        <v>0</v>
      </c>
      <c r="E1076" s="5">
        <f t="shared" si="33"/>
        <v>8.6182950674331735</v>
      </c>
      <c r="F1076">
        <v>1.345405066616101E-4</v>
      </c>
      <c r="G1076" s="1">
        <f t="shared" si="34"/>
        <v>1.7759346879332534</v>
      </c>
    </row>
    <row r="1077" spans="1:7">
      <c r="A1077" s="12">
        <v>1075</v>
      </c>
      <c r="B1077" s="13">
        <f>Umrechnung!G1077</f>
        <v>111508.79202100665</v>
      </c>
      <c r="C1077" s="13">
        <f>Umrechnung!C1077</f>
        <v>111508.79202100665</v>
      </c>
      <c r="D1077" s="14">
        <f>Umrechnung!F1077</f>
        <v>0</v>
      </c>
      <c r="E1077" s="5">
        <f t="shared" si="33"/>
        <v>8.44763575916717</v>
      </c>
      <c r="F1077">
        <v>0.56307264154323822</v>
      </c>
      <c r="G1077" s="1">
        <f t="shared" si="34"/>
        <v>7432.5588683707447</v>
      </c>
    </row>
    <row r="1078" spans="1:7">
      <c r="A1078" s="12">
        <v>1076</v>
      </c>
      <c r="B1078" s="13">
        <f>Umrechnung!G1078</f>
        <v>108692.91343461761</v>
      </c>
      <c r="C1078" s="13">
        <f>Umrechnung!C1078</f>
        <v>108692.91343461761</v>
      </c>
      <c r="D1078" s="14">
        <f>Umrechnung!F1078</f>
        <v>0</v>
      </c>
      <c r="E1078" s="5">
        <f t="shared" si="33"/>
        <v>8.2343116238346674</v>
      </c>
      <c r="F1078">
        <v>1.1372574134756821</v>
      </c>
      <c r="G1078" s="1">
        <f t="shared" si="34"/>
        <v>15011.797857879004</v>
      </c>
    </row>
    <row r="1079" spans="1:7">
      <c r="A1079" s="12">
        <v>1077</v>
      </c>
      <c r="B1079" s="13">
        <f>Umrechnung!G1079</f>
        <v>106158.62270686743</v>
      </c>
      <c r="C1079" s="13">
        <f>Umrechnung!C1079</f>
        <v>106158.62270686743</v>
      </c>
      <c r="D1079" s="14">
        <f>Umrechnung!F1079</f>
        <v>0</v>
      </c>
      <c r="E1079" s="5">
        <f t="shared" si="33"/>
        <v>8.0423199020354108</v>
      </c>
      <c r="F1079">
        <v>1.6186138704206121</v>
      </c>
      <c r="G1079" s="1">
        <f t="shared" si="34"/>
        <v>21365.70308955208</v>
      </c>
    </row>
    <row r="1080" spans="1:7">
      <c r="A1080" s="12">
        <v>1078</v>
      </c>
      <c r="B1080" s="13">
        <f>Umrechnung!G1080</f>
        <v>96866.223371783577</v>
      </c>
      <c r="C1080" s="13">
        <f>Umrechnung!C1080</f>
        <v>96866.223371783577</v>
      </c>
      <c r="D1080" s="14">
        <f>Umrechnung!F1080</f>
        <v>0</v>
      </c>
      <c r="E1080" s="5">
        <f t="shared" si="33"/>
        <v>7.3383502554381499</v>
      </c>
      <c r="F1080">
        <v>1.915619982082172</v>
      </c>
      <c r="G1080" s="1">
        <f t="shared" si="34"/>
        <v>25286.183763484671</v>
      </c>
    </row>
    <row r="1081" spans="1:7">
      <c r="A1081" s="12">
        <v>1079</v>
      </c>
      <c r="B1081" s="13">
        <f>Umrechnung!G1081</f>
        <v>90108.114764449827</v>
      </c>
      <c r="C1081" s="13">
        <f>Umrechnung!C1081</f>
        <v>90108.114764449827</v>
      </c>
      <c r="D1081" s="14">
        <f>Umrechnung!F1081</f>
        <v>0</v>
      </c>
      <c r="E1081" s="5">
        <f t="shared" si="33"/>
        <v>6.8263723306401385</v>
      </c>
      <c r="F1081">
        <v>1.9675968774453021</v>
      </c>
      <c r="G1081" s="1">
        <f t="shared" si="34"/>
        <v>25972.278782277986</v>
      </c>
    </row>
    <row r="1082" spans="1:7">
      <c r="A1082" s="12">
        <v>1080</v>
      </c>
      <c r="B1082" s="13">
        <f>Umrechnung!G1082</f>
        <v>92360.817633561062</v>
      </c>
      <c r="C1082" s="13">
        <f>Umrechnung!C1082</f>
        <v>92360.817633561062</v>
      </c>
      <c r="D1082" s="14">
        <f>Umrechnung!F1082</f>
        <v>0</v>
      </c>
      <c r="E1082" s="5">
        <f t="shared" si="33"/>
        <v>6.9970316389061411</v>
      </c>
      <c r="F1082">
        <v>1.758986880004493</v>
      </c>
      <c r="G1082" s="1">
        <f t="shared" si="34"/>
        <v>23218.626816059306</v>
      </c>
    </row>
    <row r="1083" spans="1:7">
      <c r="A1083" s="12">
        <v>1081</v>
      </c>
      <c r="B1083" s="13">
        <f>Umrechnung!G1083</f>
        <v>72803.909623654821</v>
      </c>
      <c r="C1083" s="13">
        <f>Umrechnung!C1083</f>
        <v>72803.909623654821</v>
      </c>
      <c r="D1083" s="14">
        <f>Umrechnung!F1083</f>
        <v>0</v>
      </c>
      <c r="E1083" s="5">
        <f t="shared" si="33"/>
        <v>5.5154476987617285</v>
      </c>
      <c r="F1083">
        <v>1.3269853166413661</v>
      </c>
      <c r="G1083" s="1">
        <f t="shared" si="34"/>
        <v>17516.206179666031</v>
      </c>
    </row>
    <row r="1084" spans="1:7">
      <c r="A1084" s="12">
        <v>1082</v>
      </c>
      <c r="B1084" s="13">
        <f>Umrechnung!G1084</f>
        <v>73705.506027662937</v>
      </c>
      <c r="C1084" s="13">
        <f>Umrechnung!C1084</f>
        <v>73705.506027662937</v>
      </c>
      <c r="D1084" s="14">
        <f>Umrechnung!F1084</f>
        <v>0</v>
      </c>
      <c r="E1084" s="5">
        <f t="shared" si="33"/>
        <v>5.5837504566411313</v>
      </c>
      <c r="F1084">
        <v>0.76077082047990841</v>
      </c>
      <c r="G1084" s="1">
        <f t="shared" si="34"/>
        <v>10042.17483033479</v>
      </c>
    </row>
    <row r="1085" spans="1:7">
      <c r="A1085" s="12">
        <v>1083</v>
      </c>
      <c r="B1085" s="13">
        <f>Umrechnung!G1085</f>
        <v>71902.31321964672</v>
      </c>
      <c r="C1085" s="13">
        <f>Umrechnung!C1085</f>
        <v>71902.31321964672</v>
      </c>
      <c r="D1085" s="14">
        <f>Umrechnung!F1085</f>
        <v>0</v>
      </c>
      <c r="E1085" s="5">
        <f t="shared" si="33"/>
        <v>5.4471449408823274</v>
      </c>
      <c r="F1085">
        <v>0.1917703251177951</v>
      </c>
      <c r="G1085" s="1">
        <f t="shared" si="34"/>
        <v>2531.3682915548952</v>
      </c>
    </row>
    <row r="1086" spans="1:7">
      <c r="A1086" s="12">
        <v>1084</v>
      </c>
      <c r="B1086" s="13">
        <f>Umrechnung!G1086</f>
        <v>82721.470067744027</v>
      </c>
      <c r="C1086" s="13">
        <f>Umrechnung!C1086</f>
        <v>82721.470067744027</v>
      </c>
      <c r="D1086" s="14">
        <f>Umrechnung!F1086</f>
        <v>0</v>
      </c>
      <c r="E1086" s="5">
        <f t="shared" si="33"/>
        <v>6.2667780354351539</v>
      </c>
      <c r="F1086">
        <v>1.3454050658912511E-4</v>
      </c>
      <c r="G1086" s="1">
        <f t="shared" si="34"/>
        <v>1.7759346869764514</v>
      </c>
    </row>
    <row r="1087" spans="1:7">
      <c r="A1087" s="12">
        <v>1085</v>
      </c>
      <c r="B1087" s="13">
        <f>Umrechnung!G1087</f>
        <v>92864.429612835258</v>
      </c>
      <c r="C1087" s="13">
        <f>Umrechnung!C1087</f>
        <v>92864.429612835258</v>
      </c>
      <c r="D1087" s="14">
        <f>Umrechnung!F1087</f>
        <v>0</v>
      </c>
      <c r="E1087" s="5">
        <f t="shared" si="33"/>
        <v>7.0351840615784287</v>
      </c>
      <c r="F1087">
        <v>1.3454050658912511E-4</v>
      </c>
      <c r="G1087" s="1">
        <f t="shared" si="34"/>
        <v>1.7759346869764514</v>
      </c>
    </row>
    <row r="1088" spans="1:7">
      <c r="A1088" s="12">
        <v>1086</v>
      </c>
      <c r="B1088" s="13">
        <f>Umrechnung!G1088</f>
        <v>94216.824218847396</v>
      </c>
      <c r="C1088" s="13">
        <f>Umrechnung!C1088</f>
        <v>94216.824218847396</v>
      </c>
      <c r="D1088" s="14">
        <f>Umrechnung!F1088</f>
        <v>0</v>
      </c>
      <c r="E1088" s="5">
        <f t="shared" si="33"/>
        <v>7.1376381983975303</v>
      </c>
      <c r="F1088">
        <v>1.3454050664573781E-4</v>
      </c>
      <c r="G1088" s="1">
        <f t="shared" si="34"/>
        <v>1.7759346877237392</v>
      </c>
    </row>
    <row r="1089" spans="1:7">
      <c r="A1089" s="12">
        <v>1087</v>
      </c>
      <c r="B1089" s="13">
        <f>Umrechnung!G1089</f>
        <v>121172.65676709676</v>
      </c>
      <c r="C1089" s="13">
        <f>Umrechnung!C1089</f>
        <v>121940.91364209677</v>
      </c>
      <c r="D1089" s="14">
        <f>Umrechnung!F1089</f>
        <v>768.25687500000004</v>
      </c>
      <c r="E1089" s="5">
        <f t="shared" si="33"/>
        <v>9.1797467247800579</v>
      </c>
      <c r="F1089">
        <v>0.84660017049754444</v>
      </c>
      <c r="G1089" s="1">
        <f t="shared" si="34"/>
        <v>11175.122250567587</v>
      </c>
    </row>
    <row r="1090" spans="1:7">
      <c r="A1090" s="12">
        <v>1088</v>
      </c>
      <c r="B1090" s="13">
        <f>Umrechnung!G1090</f>
        <v>117158.99043112516</v>
      </c>
      <c r="C1090" s="13">
        <f>Umrechnung!C1090</f>
        <v>125096.50105612515</v>
      </c>
      <c r="D1090" s="14">
        <f>Umrechnung!F1090</f>
        <v>7937.5106249999999</v>
      </c>
      <c r="E1090" s="5">
        <f t="shared" si="33"/>
        <v>8.8756810932670582</v>
      </c>
      <c r="F1090">
        <v>2.2108487911460761</v>
      </c>
      <c r="G1090" s="1">
        <f t="shared" si="34"/>
        <v>29183.204043128204</v>
      </c>
    </row>
    <row r="1091" spans="1:7">
      <c r="A1091" s="12">
        <v>1089</v>
      </c>
      <c r="B1091" s="13">
        <f>Umrechnung!G1091</f>
        <v>110645.96641714746</v>
      </c>
      <c r="C1091" s="13">
        <f>Umrechnung!C1091</f>
        <v>127575.89116714745</v>
      </c>
      <c r="D1091" s="14">
        <f>Umrechnung!F1091</f>
        <v>16929.924749999998</v>
      </c>
      <c r="E1091" s="5">
        <f t="shared" ref="E1091:E1154" si="35">B1091/$AI$2</f>
        <v>8.3822701831172317</v>
      </c>
      <c r="F1091">
        <v>4.0090033592917234</v>
      </c>
      <c r="G1091" s="1">
        <f t="shared" ref="G1091:G1154" si="36">F1091*$AI$2</f>
        <v>52918.844342650751</v>
      </c>
    </row>
    <row r="1092" spans="1:7">
      <c r="A1092" s="12">
        <v>1090</v>
      </c>
      <c r="B1092" s="13">
        <f>Umrechnung!G1092</f>
        <v>96059.850685082565</v>
      </c>
      <c r="C1092" s="13">
        <f>Umrechnung!C1092</f>
        <v>120363.11993508256</v>
      </c>
      <c r="D1092" s="14">
        <f>Umrechnung!F1092</f>
        <v>24303.269250000001</v>
      </c>
      <c r="E1092" s="5">
        <f t="shared" si="35"/>
        <v>7.2772614155365583</v>
      </c>
      <c r="F1092">
        <v>6.0690929989284026</v>
      </c>
      <c r="G1092" s="1">
        <f t="shared" si="36"/>
        <v>80112.027585854914</v>
      </c>
    </row>
    <row r="1093" spans="1:7">
      <c r="A1093" s="12">
        <v>1091</v>
      </c>
      <c r="B1093" s="13">
        <f>Umrechnung!G1093</f>
        <v>92240.973238088656</v>
      </c>
      <c r="C1093" s="13">
        <f>Umrechnung!C1093</f>
        <v>121039.31723808865</v>
      </c>
      <c r="D1093" s="14">
        <f>Umrechnung!F1093</f>
        <v>28798.344000000001</v>
      </c>
      <c r="E1093" s="5">
        <f t="shared" si="35"/>
        <v>6.9879525180370194</v>
      </c>
      <c r="F1093">
        <v>8.1420558215627583</v>
      </c>
      <c r="G1093" s="1">
        <f t="shared" si="36"/>
        <v>107475.1368446284</v>
      </c>
    </row>
    <row r="1094" spans="1:7">
      <c r="A1094" s="12">
        <v>1092</v>
      </c>
      <c r="B1094" s="13">
        <f>Umrechnung!G1094</f>
        <v>83134.597203017693</v>
      </c>
      <c r="C1094" s="13">
        <f>Umrechnung!C1094</f>
        <v>113150.34870301769</v>
      </c>
      <c r="D1094" s="14">
        <f>Umrechnung!F1094</f>
        <v>30015.751499999995</v>
      </c>
      <c r="E1094" s="5">
        <f t="shared" si="35"/>
        <v>6.298075545683159</v>
      </c>
      <c r="F1094">
        <v>9.9249243060525512</v>
      </c>
      <c r="G1094" s="1">
        <f t="shared" si="36"/>
        <v>131009.00083989368</v>
      </c>
    </row>
    <row r="1095" spans="1:7">
      <c r="A1095" s="12">
        <v>1093</v>
      </c>
      <c r="B1095" s="13">
        <f>Umrechnung!G1095</f>
        <v>77383.846417946741</v>
      </c>
      <c r="C1095" s="13">
        <f>Umrechnung!C1095</f>
        <v>105261.38016794674</v>
      </c>
      <c r="D1095" s="14">
        <f>Umrechnung!F1095</f>
        <v>27877.533749999999</v>
      </c>
      <c r="E1095" s="5">
        <f t="shared" si="35"/>
        <v>5.8624126074202074</v>
      </c>
      <c r="F1095">
        <v>11.094192422339461</v>
      </c>
      <c r="G1095" s="1">
        <f t="shared" si="36"/>
        <v>146443.33997488089</v>
      </c>
    </row>
    <row r="1096" spans="1:7">
      <c r="A1096" s="12">
        <v>1094</v>
      </c>
      <c r="B1096" s="13">
        <f>Umrechnung!G1096</f>
        <v>77121.382892896072</v>
      </c>
      <c r="C1096" s="13">
        <f>Umrechnung!C1096</f>
        <v>99626.402642896064</v>
      </c>
      <c r="D1096" s="14">
        <f>Umrechnung!F1096</f>
        <v>22505.019749999996</v>
      </c>
      <c r="E1096" s="5">
        <f t="shared" si="35"/>
        <v>5.842529007037581</v>
      </c>
      <c r="F1096">
        <v>11.345844907082711</v>
      </c>
      <c r="G1096" s="1">
        <f t="shared" si="36"/>
        <v>149765.15277349178</v>
      </c>
    </row>
    <row r="1097" spans="1:7">
      <c r="A1097" s="12">
        <v>1095</v>
      </c>
      <c r="B1097" s="13">
        <f>Umrechnung!G1097</f>
        <v>83483.638935881856</v>
      </c>
      <c r="C1097" s="13">
        <f>Umrechnung!C1097</f>
        <v>98048.608935881857</v>
      </c>
      <c r="D1097" s="14">
        <f>Umrechnung!F1097</f>
        <v>14564.97</v>
      </c>
      <c r="E1097" s="5">
        <f t="shared" si="35"/>
        <v>6.3245181012031706</v>
      </c>
      <c r="F1097">
        <v>10.43738915424767</v>
      </c>
      <c r="G1097" s="1">
        <f t="shared" si="36"/>
        <v>137773.53683606925</v>
      </c>
    </row>
    <row r="1098" spans="1:7">
      <c r="A1098" s="12">
        <v>1096</v>
      </c>
      <c r="B1098" s="13">
        <f>Umrechnung!G1098</f>
        <v>87437.084237835254</v>
      </c>
      <c r="C1098" s="13">
        <f>Umrechnung!C1098</f>
        <v>92864.429612835258</v>
      </c>
      <c r="D1098" s="14">
        <f>Umrechnung!F1098</f>
        <v>5427.3453749999999</v>
      </c>
      <c r="E1098" s="5">
        <f t="shared" si="35"/>
        <v>6.6240215331693371</v>
      </c>
      <c r="F1098">
        <v>8.2266375743770492</v>
      </c>
      <c r="G1098" s="1">
        <f t="shared" si="36"/>
        <v>108591.61598177705</v>
      </c>
    </row>
    <row r="1099" spans="1:7">
      <c r="A1099" s="12">
        <v>1097</v>
      </c>
      <c r="B1099" s="13">
        <f>Umrechnung!G1099</f>
        <v>86884.988611782537</v>
      </c>
      <c r="C1099" s="13">
        <f>Umrechnung!C1099</f>
        <v>87004.052986782539</v>
      </c>
      <c r="D1099" s="14">
        <f>Umrechnung!F1099</f>
        <v>119.064375</v>
      </c>
      <c r="E1099" s="5">
        <f t="shared" si="35"/>
        <v>6.5821961069532229</v>
      </c>
      <c r="F1099">
        <v>4.7020452205099064</v>
      </c>
      <c r="G1099" s="1">
        <f t="shared" si="36"/>
        <v>62066.996910730762</v>
      </c>
    </row>
    <row r="1100" spans="1:7">
      <c r="A1100" s="12">
        <v>1098</v>
      </c>
      <c r="B1100" s="13">
        <f>Umrechnung!G1100</f>
        <v>88131.048491792666</v>
      </c>
      <c r="C1100" s="13">
        <f>Umrechnung!C1100</f>
        <v>88131.048491792666</v>
      </c>
      <c r="D1100" s="14">
        <f>Umrechnung!F1100</f>
        <v>0</v>
      </c>
      <c r="E1100" s="5">
        <f t="shared" si="35"/>
        <v>6.6765945827115658</v>
      </c>
      <c r="F1100">
        <v>1.3454050658912511E-4</v>
      </c>
      <c r="G1100" s="1">
        <f t="shared" si="36"/>
        <v>1.7759346869764514</v>
      </c>
    </row>
    <row r="1101" spans="1:7">
      <c r="A1101" s="12">
        <v>1099</v>
      </c>
      <c r="B1101" s="13">
        <f>Umrechnung!G1101</f>
        <v>85426.259279768346</v>
      </c>
      <c r="C1101" s="13">
        <f>Umrechnung!C1101</f>
        <v>85426.259279768346</v>
      </c>
      <c r="D1101" s="14">
        <f>Umrechnung!F1101</f>
        <v>0</v>
      </c>
      <c r="E1101" s="5">
        <f t="shared" si="35"/>
        <v>6.4716863090733598</v>
      </c>
      <c r="F1101">
        <v>1.3454050658912511E-4</v>
      </c>
      <c r="G1101" s="1">
        <f t="shared" si="36"/>
        <v>1.7759346869764514</v>
      </c>
    </row>
    <row r="1102" spans="1:7">
      <c r="A1102" s="12">
        <v>1100</v>
      </c>
      <c r="B1102" s="13">
        <f>Umrechnung!G1102</f>
        <v>84975.461077764296</v>
      </c>
      <c r="C1102" s="13">
        <f>Umrechnung!C1102</f>
        <v>84975.461077764296</v>
      </c>
      <c r="D1102" s="14">
        <f>Umrechnung!F1102</f>
        <v>0</v>
      </c>
      <c r="E1102" s="5">
        <f t="shared" si="35"/>
        <v>6.4375349301336584</v>
      </c>
      <c r="F1102">
        <v>1.3454050658912511E-4</v>
      </c>
      <c r="G1102" s="1">
        <f t="shared" si="36"/>
        <v>1.7759346869764514</v>
      </c>
    </row>
    <row r="1103" spans="1:7">
      <c r="A1103" s="12">
        <v>1101</v>
      </c>
      <c r="B1103" s="13">
        <f>Umrechnung!G1103</f>
        <v>84073.864673756194</v>
      </c>
      <c r="C1103" s="13">
        <f>Umrechnung!C1103</f>
        <v>84073.864673756194</v>
      </c>
      <c r="D1103" s="14">
        <f>Umrechnung!F1103</f>
        <v>0</v>
      </c>
      <c r="E1103" s="5">
        <f t="shared" si="35"/>
        <v>6.3692321722542573</v>
      </c>
      <c r="F1103">
        <v>1.3454050658912511E-4</v>
      </c>
      <c r="G1103" s="1">
        <f t="shared" si="36"/>
        <v>1.7759346869764514</v>
      </c>
    </row>
    <row r="1104" spans="1:7">
      <c r="A1104" s="12">
        <v>1102</v>
      </c>
      <c r="B1104" s="13">
        <f>Umrechnung!G1104</f>
        <v>75283.299734677115</v>
      </c>
      <c r="C1104" s="13">
        <f>Umrechnung!C1104</f>
        <v>75283.299734677115</v>
      </c>
      <c r="D1104" s="14">
        <f>Umrechnung!F1104</f>
        <v>0</v>
      </c>
      <c r="E1104" s="5">
        <f t="shared" si="35"/>
        <v>5.7032802829300842</v>
      </c>
      <c r="F1104">
        <v>1.3454050658912511E-4</v>
      </c>
      <c r="G1104" s="1">
        <f t="shared" si="36"/>
        <v>1.7759346869764514</v>
      </c>
    </row>
    <row r="1105" spans="1:7">
      <c r="A1105" s="12">
        <v>1103</v>
      </c>
      <c r="B1105" s="13">
        <f>Umrechnung!G1105</f>
        <v>70775.317714636592</v>
      </c>
      <c r="C1105" s="13">
        <f>Umrechnung!C1105</f>
        <v>70775.317714636592</v>
      </c>
      <c r="D1105" s="14">
        <f>Umrechnung!F1105</f>
        <v>0</v>
      </c>
      <c r="E1105" s="5">
        <f t="shared" si="35"/>
        <v>5.3617664935330751</v>
      </c>
      <c r="F1105">
        <v>1.3454050658912511E-4</v>
      </c>
      <c r="G1105" s="1">
        <f t="shared" si="36"/>
        <v>1.7759346869764514</v>
      </c>
    </row>
    <row r="1106" spans="1:7">
      <c r="A1106" s="12">
        <v>1104</v>
      </c>
      <c r="B1106" s="13">
        <f>Umrechnung!G1106</f>
        <v>71676.914118644694</v>
      </c>
      <c r="C1106" s="13">
        <f>Umrechnung!C1106</f>
        <v>71676.914118644694</v>
      </c>
      <c r="D1106" s="14">
        <f>Umrechnung!F1106</f>
        <v>0</v>
      </c>
      <c r="E1106" s="5">
        <f t="shared" si="35"/>
        <v>5.4300692514124771</v>
      </c>
      <c r="F1106">
        <v>1.3454050658912511E-4</v>
      </c>
      <c r="G1106" s="1">
        <f t="shared" si="36"/>
        <v>1.7759346869764514</v>
      </c>
    </row>
    <row r="1107" spans="1:7">
      <c r="A1107" s="12">
        <v>1105</v>
      </c>
      <c r="B1107" s="13">
        <f>Umrechnung!G1107</f>
        <v>71310.428948077766</v>
      </c>
      <c r="C1107" s="13">
        <f>Umrechnung!C1107</f>
        <v>71310.428948077766</v>
      </c>
      <c r="D1107" s="14">
        <f>Umrechnung!F1107</f>
        <v>0</v>
      </c>
      <c r="E1107" s="5">
        <f t="shared" si="35"/>
        <v>5.4023052233392246</v>
      </c>
      <c r="F1107">
        <v>1.3454050658912511E-4</v>
      </c>
      <c r="G1107" s="1">
        <f t="shared" si="36"/>
        <v>1.7759346869764514</v>
      </c>
    </row>
    <row r="1108" spans="1:7">
      <c r="A1108" s="12">
        <v>1106</v>
      </c>
      <c r="B1108" s="13">
        <f>Umrechnung!G1108</f>
        <v>72935.737869971272</v>
      </c>
      <c r="C1108" s="13">
        <f>Umrechnung!C1108</f>
        <v>72935.737869971272</v>
      </c>
      <c r="D1108" s="14">
        <f>Umrechnung!F1108</f>
        <v>0</v>
      </c>
      <c r="E1108" s="5">
        <f t="shared" si="35"/>
        <v>5.5254346871190361</v>
      </c>
      <c r="F1108">
        <v>1.3454050658912511E-4</v>
      </c>
      <c r="G1108" s="1">
        <f t="shared" si="36"/>
        <v>1.7759346869764514</v>
      </c>
    </row>
    <row r="1109" spans="1:7">
      <c r="A1109" s="12">
        <v>1107</v>
      </c>
      <c r="B1109" s="13">
        <f>Umrechnung!G1109</f>
        <v>69888.28364142096</v>
      </c>
      <c r="C1109" s="13">
        <f>Umrechnung!C1109</f>
        <v>69888.28364142096</v>
      </c>
      <c r="D1109" s="14">
        <f>Umrechnung!F1109</f>
        <v>0</v>
      </c>
      <c r="E1109" s="5">
        <f t="shared" si="35"/>
        <v>5.2945669425318913</v>
      </c>
      <c r="F1109">
        <v>1.3454050658912511E-4</v>
      </c>
      <c r="G1109" s="1">
        <f t="shared" si="36"/>
        <v>1.7759346869764514</v>
      </c>
    </row>
    <row r="1110" spans="1:7">
      <c r="A1110" s="12">
        <v>1108</v>
      </c>
      <c r="B1110" s="13">
        <f>Umrechnung!G1110</f>
        <v>76389.519328994997</v>
      </c>
      <c r="C1110" s="13">
        <f>Umrechnung!C1110</f>
        <v>76389.519328994997</v>
      </c>
      <c r="D1110" s="14">
        <f>Umrechnung!F1110</f>
        <v>0</v>
      </c>
      <c r="E1110" s="5">
        <f t="shared" si="35"/>
        <v>5.7870847976511364</v>
      </c>
      <c r="F1110">
        <v>1.3454050658912511E-4</v>
      </c>
      <c r="G1110" s="1">
        <f t="shared" si="36"/>
        <v>1.7759346869764514</v>
      </c>
    </row>
    <row r="1111" spans="1:7">
      <c r="A1111" s="12">
        <v>1109</v>
      </c>
      <c r="B1111" s="13">
        <f>Umrechnung!G1111</f>
        <v>86750.863706066099</v>
      </c>
      <c r="C1111" s="13">
        <f>Umrechnung!C1111</f>
        <v>86750.863706066099</v>
      </c>
      <c r="D1111" s="14">
        <f>Umrechnung!F1111</f>
        <v>0</v>
      </c>
      <c r="E1111" s="5">
        <f t="shared" si="35"/>
        <v>6.5720351292474319</v>
      </c>
      <c r="F1111">
        <v>1.3454050658912511E-4</v>
      </c>
      <c r="G1111" s="1">
        <f t="shared" si="36"/>
        <v>1.7759346869764514</v>
      </c>
    </row>
    <row r="1112" spans="1:7">
      <c r="A1112" s="12">
        <v>1110</v>
      </c>
      <c r="B1112" s="13">
        <f>Umrechnung!G1112</f>
        <v>90610.972395563207</v>
      </c>
      <c r="C1112" s="13">
        <f>Umrechnung!C1112</f>
        <v>90610.972395563207</v>
      </c>
      <c r="D1112" s="14">
        <f>Umrechnung!F1112</f>
        <v>0</v>
      </c>
      <c r="E1112" s="5">
        <f t="shared" si="35"/>
        <v>6.8644676057244851</v>
      </c>
      <c r="F1112">
        <v>1.3454050673501351E-4</v>
      </c>
      <c r="G1112" s="1">
        <f t="shared" si="36"/>
        <v>1.7759346889021783</v>
      </c>
    </row>
    <row r="1113" spans="1:7">
      <c r="A1113" s="12">
        <v>1111</v>
      </c>
      <c r="B1113" s="13">
        <f>Umrechnung!G1113</f>
        <v>88441.259954143083</v>
      </c>
      <c r="C1113" s="13">
        <f>Umrechnung!C1113</f>
        <v>89391.990704143085</v>
      </c>
      <c r="D1113" s="14">
        <f>Umrechnung!F1113</f>
        <v>950.73074999999994</v>
      </c>
      <c r="E1113" s="5">
        <f t="shared" si="35"/>
        <v>6.7000954510714452</v>
      </c>
      <c r="F1113">
        <v>9.8738414559345546</v>
      </c>
      <c r="G1113" s="1">
        <f t="shared" si="36"/>
        <v>130334.70721833612</v>
      </c>
    </row>
    <row r="1114" spans="1:7">
      <c r="A1114" s="12">
        <v>1112</v>
      </c>
      <c r="B1114" s="13">
        <f>Umrechnung!G1114</f>
        <v>84168.484038166789</v>
      </c>
      <c r="C1114" s="13">
        <f>Umrechnung!C1114</f>
        <v>92845.772163166796</v>
      </c>
      <c r="D1114" s="14">
        <f>Umrechnung!F1114</f>
        <v>8677.2881249999991</v>
      </c>
      <c r="E1114" s="5">
        <f t="shared" si="35"/>
        <v>6.3764003059217265</v>
      </c>
      <c r="F1114">
        <v>19.46863644565563</v>
      </c>
      <c r="G1114" s="1">
        <f t="shared" si="36"/>
        <v>256986.00108265431</v>
      </c>
    </row>
    <row r="1115" spans="1:7">
      <c r="A1115" s="12">
        <v>1113</v>
      </c>
      <c r="B1115" s="13">
        <f>Umrechnung!G1115</f>
        <v>76541.495960060303</v>
      </c>
      <c r="C1115" s="13">
        <f>Umrechnung!C1115</f>
        <v>94471.081085060301</v>
      </c>
      <c r="D1115" s="14">
        <f>Umrechnung!F1115</f>
        <v>17929.585125000001</v>
      </c>
      <c r="E1115" s="5">
        <f t="shared" si="35"/>
        <v>5.7985981787924477</v>
      </c>
      <c r="F1115">
        <v>28.010829202352589</v>
      </c>
      <c r="G1115" s="1">
        <f t="shared" si="36"/>
        <v>369742.94547105418</v>
      </c>
    </row>
    <row r="1116" spans="1:7">
      <c r="A1116" s="12">
        <v>1114</v>
      </c>
      <c r="B1116" s="13">
        <f>Umrechnung!G1116</f>
        <v>64953.458790089855</v>
      </c>
      <c r="C1116" s="13">
        <f>Umrechnung!C1116</f>
        <v>90204.645165089853</v>
      </c>
      <c r="D1116" s="14">
        <f>Umrechnung!F1116</f>
        <v>25251.186374999997</v>
      </c>
      <c r="E1116" s="5">
        <f t="shared" si="35"/>
        <v>4.9207165750068071</v>
      </c>
      <c r="F1116">
        <v>34.794614326334049</v>
      </c>
      <c r="G1116" s="1">
        <f t="shared" si="36"/>
        <v>459288.90910760942</v>
      </c>
    </row>
    <row r="1117" spans="1:7">
      <c r="A1117" s="12">
        <v>1115</v>
      </c>
      <c r="B1117" s="13">
        <f>Umrechnung!G1117</f>
        <v>62068.664086983335</v>
      </c>
      <c r="C1117" s="13">
        <f>Umrechnung!C1117</f>
        <v>91829.954086983329</v>
      </c>
      <c r="D1117" s="14">
        <f>Umrechnung!F1117</f>
        <v>29761.289999999997</v>
      </c>
      <c r="E1117" s="5">
        <f t="shared" si="35"/>
        <v>4.7021715217411622</v>
      </c>
      <c r="F1117">
        <v>39.246030475639508</v>
      </c>
      <c r="G1117" s="1">
        <f t="shared" si="36"/>
        <v>518047.60227844148</v>
      </c>
    </row>
    <row r="1118" spans="1:7">
      <c r="A1118" s="12">
        <v>1116</v>
      </c>
      <c r="B1118" s="13">
        <f>Umrechnung!G1118</f>
        <v>56041.690196302799</v>
      </c>
      <c r="C1118" s="13">
        <f>Umrechnung!C1118</f>
        <v>86954.027321302798</v>
      </c>
      <c r="D1118" s="14">
        <f>Umrechnung!F1118</f>
        <v>30912.337124999998</v>
      </c>
      <c r="E1118" s="5">
        <f t="shared" si="35"/>
        <v>4.2455825906289997</v>
      </c>
      <c r="F1118">
        <v>40.974867442687362</v>
      </c>
      <c r="G1118" s="1">
        <f t="shared" si="36"/>
        <v>540868.25024347322</v>
      </c>
    </row>
    <row r="1119" spans="1:7">
      <c r="A1119" s="12">
        <v>1117</v>
      </c>
      <c r="B1119" s="13">
        <f>Umrechnung!G1119</f>
        <v>55601.229698225856</v>
      </c>
      <c r="C1119" s="13">
        <f>Umrechnung!C1119</f>
        <v>84312.900323225855</v>
      </c>
      <c r="D1119" s="14">
        <f>Umrechnung!F1119</f>
        <v>28711.670624999999</v>
      </c>
      <c r="E1119" s="5">
        <f t="shared" si="35"/>
        <v>4.2122143710777165</v>
      </c>
      <c r="F1119">
        <v>39.809550078739747</v>
      </c>
      <c r="G1119" s="1">
        <f t="shared" si="36"/>
        <v>525486.06103936466</v>
      </c>
    </row>
    <row r="1120" spans="1:7">
      <c r="A1120" s="12">
        <v>1118</v>
      </c>
      <c r="B1120" s="13">
        <f>Umrechnung!G1120</f>
        <v>55606.566961835255</v>
      </c>
      <c r="C1120" s="13">
        <f>Umrechnung!C1120</f>
        <v>78827.482711835255</v>
      </c>
      <c r="D1120" s="14">
        <f>Umrechnung!F1120</f>
        <v>23220.91575</v>
      </c>
      <c r="E1120" s="5">
        <f t="shared" si="35"/>
        <v>4.2126187092299432</v>
      </c>
      <c r="F1120">
        <v>35.811851631315669</v>
      </c>
      <c r="G1120" s="1">
        <f t="shared" si="36"/>
        <v>472716.44153336686</v>
      </c>
    </row>
    <row r="1121" spans="1:7">
      <c r="A1121" s="12">
        <v>1119</v>
      </c>
      <c r="B1121" s="13">
        <f>Umrechnung!G1121</f>
        <v>63075.130741125191</v>
      </c>
      <c r="C1121" s="13">
        <f>Umrechnung!C1121</f>
        <v>78217.991866125187</v>
      </c>
      <c r="D1121" s="14">
        <f>Umrechnung!F1121</f>
        <v>15142.861124999999</v>
      </c>
      <c r="E1121" s="5">
        <f t="shared" si="35"/>
        <v>4.7784189955397869</v>
      </c>
      <c r="F1121">
        <v>29.270401278114871</v>
      </c>
      <c r="G1121" s="1">
        <f t="shared" si="36"/>
        <v>386369.29687111633</v>
      </c>
    </row>
    <row r="1122" spans="1:7">
      <c r="A1122" s="12">
        <v>1120</v>
      </c>
      <c r="B1122" s="13">
        <f>Umrechnung!G1122</f>
        <v>79898.832504882681</v>
      </c>
      <c r="C1122" s="13">
        <f>Umrechnung!C1122</f>
        <v>85735.045629882676</v>
      </c>
      <c r="D1122" s="14">
        <f>Umrechnung!F1122</f>
        <v>5836.2131250000002</v>
      </c>
      <c r="E1122" s="5">
        <f t="shared" si="35"/>
        <v>6.0529418564305058</v>
      </c>
      <c r="F1122">
        <v>20.674106692179929</v>
      </c>
      <c r="G1122" s="1">
        <f t="shared" si="36"/>
        <v>272898.20833677507</v>
      </c>
    </row>
    <row r="1123" spans="1:7">
      <c r="A1123" s="12">
        <v>1121</v>
      </c>
      <c r="B1123" s="13">
        <f>Umrechnung!G1123</f>
        <v>89024.881963906373</v>
      </c>
      <c r="C1123" s="13">
        <f>Umrechnung!C1123</f>
        <v>89188.827088906372</v>
      </c>
      <c r="D1123" s="14">
        <f>Umrechnung!F1123</f>
        <v>163.94512499999996</v>
      </c>
      <c r="E1123" s="5">
        <f t="shared" si="35"/>
        <v>6.7443092396898772</v>
      </c>
      <c r="F1123">
        <v>10.66857090875413</v>
      </c>
      <c r="G1123" s="1">
        <f t="shared" si="36"/>
        <v>140825.13599555453</v>
      </c>
    </row>
    <row r="1124" spans="1:7">
      <c r="A1124" s="12">
        <v>1122</v>
      </c>
      <c r="B1124" s="13">
        <f>Umrechnung!G1124</f>
        <v>91829.954086983329</v>
      </c>
      <c r="C1124" s="13">
        <f>Umrechnung!C1124</f>
        <v>91829.954086983329</v>
      </c>
      <c r="D1124" s="14">
        <f>Umrechnung!F1124</f>
        <v>0</v>
      </c>
      <c r="E1124" s="5">
        <f t="shared" si="35"/>
        <v>6.9568147035593428</v>
      </c>
      <c r="F1124">
        <v>1.3454050658912511E-4</v>
      </c>
      <c r="G1124" s="1">
        <f t="shared" si="36"/>
        <v>1.7759346869764514</v>
      </c>
    </row>
    <row r="1125" spans="1:7">
      <c r="A1125" s="12">
        <v>1123</v>
      </c>
      <c r="B1125" s="13">
        <f>Umrechnung!G1125</f>
        <v>91220.463241273261</v>
      </c>
      <c r="C1125" s="13">
        <f>Umrechnung!C1125</f>
        <v>91220.463241273261</v>
      </c>
      <c r="D1125" s="14">
        <f>Umrechnung!F1125</f>
        <v>0</v>
      </c>
      <c r="E1125" s="5">
        <f t="shared" si="35"/>
        <v>6.9106411546419135</v>
      </c>
      <c r="F1125">
        <v>1.3454050658912511E-4</v>
      </c>
      <c r="G1125" s="1">
        <f t="shared" si="36"/>
        <v>1.7759346869764514</v>
      </c>
    </row>
    <row r="1126" spans="1:7">
      <c r="A1126" s="12">
        <v>1124</v>
      </c>
      <c r="B1126" s="13">
        <f>Umrechnung!G1126</f>
        <v>86750.863706066099</v>
      </c>
      <c r="C1126" s="13">
        <f>Umrechnung!C1126</f>
        <v>86750.863706066099</v>
      </c>
      <c r="D1126" s="14">
        <f>Umrechnung!F1126</f>
        <v>0</v>
      </c>
      <c r="E1126" s="5">
        <f t="shared" si="35"/>
        <v>6.5720351292474319</v>
      </c>
      <c r="F1126">
        <v>1.3454050658912511E-4</v>
      </c>
      <c r="G1126" s="1">
        <f t="shared" si="36"/>
        <v>1.7759346869764514</v>
      </c>
    </row>
    <row r="1127" spans="1:7">
      <c r="A1127" s="12">
        <v>1125</v>
      </c>
      <c r="B1127" s="13">
        <f>Umrechnung!G1127</f>
        <v>80859.118864202144</v>
      </c>
      <c r="C1127" s="13">
        <f>Umrechnung!C1127</f>
        <v>80859.118864202144</v>
      </c>
      <c r="D1127" s="14">
        <f>Umrechnung!F1127</f>
        <v>0</v>
      </c>
      <c r="E1127" s="5">
        <f t="shared" si="35"/>
        <v>6.1256908230456171</v>
      </c>
      <c r="F1127">
        <v>1.3454050658912511E-4</v>
      </c>
      <c r="G1127" s="1">
        <f t="shared" si="36"/>
        <v>1.7759346869764514</v>
      </c>
    </row>
    <row r="1128" spans="1:7">
      <c r="A1128" s="12">
        <v>1126</v>
      </c>
      <c r="B1128" s="13">
        <f>Umrechnung!G1128</f>
        <v>74561.046791864792</v>
      </c>
      <c r="C1128" s="13">
        <f>Umrechnung!C1128</f>
        <v>74561.046791864792</v>
      </c>
      <c r="D1128" s="14">
        <f>Umrechnung!F1128</f>
        <v>0</v>
      </c>
      <c r="E1128" s="5">
        <f t="shared" si="35"/>
        <v>5.6485641508988476</v>
      </c>
      <c r="F1128">
        <v>1.3454050658912511E-4</v>
      </c>
      <c r="G1128" s="1">
        <f t="shared" si="36"/>
        <v>1.7759346869764514</v>
      </c>
    </row>
    <row r="1129" spans="1:7">
      <c r="A1129" s="12">
        <v>1127</v>
      </c>
      <c r="B1129" s="13">
        <f>Umrechnung!G1129</f>
        <v>73138.901485207971</v>
      </c>
      <c r="C1129" s="13">
        <f>Umrechnung!C1129</f>
        <v>73138.901485207971</v>
      </c>
      <c r="D1129" s="14">
        <f>Umrechnung!F1129</f>
        <v>0</v>
      </c>
      <c r="E1129" s="5">
        <f t="shared" si="35"/>
        <v>5.5408258700915125</v>
      </c>
      <c r="F1129">
        <v>1.3454050658912511E-4</v>
      </c>
      <c r="G1129" s="1">
        <f t="shared" si="36"/>
        <v>1.7759346869764514</v>
      </c>
    </row>
    <row r="1130" spans="1:7">
      <c r="A1130" s="12">
        <v>1128</v>
      </c>
      <c r="B1130" s="13">
        <f>Umrechnung!G1130</f>
        <v>71716.75617855115</v>
      </c>
      <c r="C1130" s="13">
        <f>Umrechnung!C1130</f>
        <v>71716.75617855115</v>
      </c>
      <c r="D1130" s="14">
        <f>Umrechnung!F1130</f>
        <v>0</v>
      </c>
      <c r="E1130" s="5">
        <f t="shared" si="35"/>
        <v>5.4330875892841783</v>
      </c>
      <c r="F1130">
        <v>1.3454050658912511E-4</v>
      </c>
      <c r="G1130" s="1">
        <f t="shared" si="36"/>
        <v>1.7759346869764514</v>
      </c>
    </row>
    <row r="1131" spans="1:7">
      <c r="A1131" s="12">
        <v>1129</v>
      </c>
      <c r="B1131" s="13">
        <f>Umrechnung!G1131</f>
        <v>72413.156250417771</v>
      </c>
      <c r="C1131" s="13">
        <f>Umrechnung!C1131</f>
        <v>72413.156250417771</v>
      </c>
      <c r="D1131" s="14">
        <f>Umrechnung!F1131</f>
        <v>0</v>
      </c>
      <c r="E1131" s="5">
        <f t="shared" si="35"/>
        <v>5.4858451704861944</v>
      </c>
      <c r="F1131">
        <v>1.3454050658912511E-4</v>
      </c>
      <c r="G1131" s="1">
        <f t="shared" si="36"/>
        <v>1.7759346869764514</v>
      </c>
    </row>
    <row r="1132" spans="1:7">
      <c r="A1132" s="12">
        <v>1130</v>
      </c>
      <c r="B1132" s="13">
        <f>Umrechnung!G1132</f>
        <v>73250.302565451493</v>
      </c>
      <c r="C1132" s="13">
        <f>Umrechnung!C1132</f>
        <v>73250.302565451493</v>
      </c>
      <c r="D1132" s="14">
        <f>Umrechnung!F1132</f>
        <v>0</v>
      </c>
      <c r="E1132" s="5">
        <f t="shared" si="35"/>
        <v>5.5492653458675374</v>
      </c>
      <c r="F1132">
        <v>1.3454050658912511E-4</v>
      </c>
      <c r="G1132" s="1">
        <f t="shared" si="36"/>
        <v>1.7759346869764514</v>
      </c>
    </row>
    <row r="1133" spans="1:7">
      <c r="A1133" s="12">
        <v>1131</v>
      </c>
      <c r="B1133" s="13">
        <f>Umrechnung!G1133</f>
        <v>71785.296514142479</v>
      </c>
      <c r="C1133" s="13">
        <f>Umrechnung!C1133</f>
        <v>71785.296514142479</v>
      </c>
      <c r="D1133" s="14">
        <f>Umrechnung!F1133</f>
        <v>0</v>
      </c>
      <c r="E1133" s="5">
        <f t="shared" si="35"/>
        <v>5.4382800389501877</v>
      </c>
      <c r="F1133">
        <v>1.3454050658912511E-4</v>
      </c>
      <c r="G1133" s="1">
        <f t="shared" si="36"/>
        <v>1.7759346869764514</v>
      </c>
    </row>
    <row r="1134" spans="1:7">
      <c r="A1134" s="12">
        <v>1132</v>
      </c>
      <c r="B1134" s="13">
        <f>Umrechnung!G1134</f>
        <v>82249.625452064109</v>
      </c>
      <c r="C1134" s="13">
        <f>Umrechnung!C1134</f>
        <v>82249.625452064109</v>
      </c>
      <c r="D1134" s="14">
        <f>Umrechnung!F1134</f>
        <v>0</v>
      </c>
      <c r="E1134" s="5">
        <f t="shared" si="35"/>
        <v>6.2310322312169779</v>
      </c>
      <c r="F1134">
        <v>1.3454050658912511E-4</v>
      </c>
      <c r="G1134" s="1">
        <f t="shared" si="36"/>
        <v>1.7759346869764514</v>
      </c>
    </row>
    <row r="1135" spans="1:7">
      <c r="A1135" s="12">
        <v>1133</v>
      </c>
      <c r="B1135" s="13">
        <f>Umrechnung!G1135</f>
        <v>90411.802023643002</v>
      </c>
      <c r="C1135" s="13">
        <f>Umrechnung!C1135</f>
        <v>90411.802023643002</v>
      </c>
      <c r="D1135" s="14">
        <f>Umrechnung!F1135</f>
        <v>0</v>
      </c>
      <c r="E1135" s="5">
        <f t="shared" si="35"/>
        <v>6.8493789411850763</v>
      </c>
      <c r="F1135">
        <v>1.3454050658912511E-4</v>
      </c>
      <c r="G1135" s="1">
        <f t="shared" si="36"/>
        <v>1.7759346869764514</v>
      </c>
    </row>
    <row r="1136" spans="1:7">
      <c r="A1136" s="12">
        <v>1134</v>
      </c>
      <c r="B1136" s="13">
        <f>Umrechnung!G1136</f>
        <v>93341.814126261059</v>
      </c>
      <c r="C1136" s="13">
        <f>Umrechnung!C1136</f>
        <v>93341.814126261059</v>
      </c>
      <c r="D1136" s="14">
        <f>Umrechnung!F1136</f>
        <v>0</v>
      </c>
      <c r="E1136" s="5">
        <f t="shared" si="35"/>
        <v>7.0713495550197774</v>
      </c>
      <c r="F1136">
        <v>1.3454050800983621E-4</v>
      </c>
      <c r="G1136" s="1">
        <f t="shared" si="36"/>
        <v>1.775934705729838</v>
      </c>
    </row>
    <row r="1137" spans="1:7">
      <c r="A1137" s="12">
        <v>1135</v>
      </c>
      <c r="B1137" s="13">
        <f>Umrechnung!G1137</f>
        <v>107386.28829686822</v>
      </c>
      <c r="C1137" s="13">
        <f>Umrechnung!C1137</f>
        <v>108410.44779686822</v>
      </c>
      <c r="D1137" s="14">
        <f>Umrechnung!F1137</f>
        <v>1024.1595</v>
      </c>
      <c r="E1137" s="5">
        <f t="shared" si="35"/>
        <v>8.1353248709748662</v>
      </c>
      <c r="F1137">
        <v>9.2993487729466118</v>
      </c>
      <c r="G1137" s="1">
        <f t="shared" si="36"/>
        <v>122751.40380289528</v>
      </c>
    </row>
    <row r="1138" spans="1:7">
      <c r="A1138" s="12">
        <v>1136</v>
      </c>
      <c r="B1138" s="13">
        <f>Umrechnung!G1138</f>
        <v>108779.59865096398</v>
      </c>
      <c r="C1138" s="13">
        <f>Umrechnung!C1138</f>
        <v>116991.19752596397</v>
      </c>
      <c r="D1138" s="14">
        <f>Umrechnung!F1138</f>
        <v>8211.5988749999997</v>
      </c>
      <c r="E1138" s="5">
        <f t="shared" si="35"/>
        <v>8.240878685679089</v>
      </c>
      <c r="F1138">
        <v>17.831638834529539</v>
      </c>
      <c r="G1138" s="1">
        <f t="shared" si="36"/>
        <v>235377.63261578992</v>
      </c>
    </row>
    <row r="1139" spans="1:7">
      <c r="A1139" s="12">
        <v>1137</v>
      </c>
      <c r="B1139" s="13">
        <f>Umrechnung!G1139</f>
        <v>97251.472450795307</v>
      </c>
      <c r="C1139" s="13">
        <f>Umrechnung!C1139</f>
        <v>112805.4659507953</v>
      </c>
      <c r="D1139" s="14">
        <f>Umrechnung!F1139</f>
        <v>15553.993499999999</v>
      </c>
      <c r="E1139" s="5">
        <f t="shared" si="35"/>
        <v>7.3675357917269171</v>
      </c>
      <c r="F1139">
        <v>25.066642273150819</v>
      </c>
      <c r="G1139" s="1">
        <f t="shared" si="36"/>
        <v>330879.6780055908</v>
      </c>
    </row>
    <row r="1140" spans="1:7">
      <c r="A1140" s="12">
        <v>1138</v>
      </c>
      <c r="B1140" s="13">
        <f>Umrechnung!G1140</f>
        <v>85399.995310592931</v>
      </c>
      <c r="C1140" s="13">
        <f>Umrechnung!C1140</f>
        <v>107782.58806059294</v>
      </c>
      <c r="D1140" s="14">
        <f>Umrechnung!F1140</f>
        <v>22382.592750000003</v>
      </c>
      <c r="E1140" s="5">
        <f t="shared" si="35"/>
        <v>6.4696966144388588</v>
      </c>
      <c r="F1140">
        <v>30.56407023393605</v>
      </c>
      <c r="G1140" s="1">
        <f t="shared" si="36"/>
        <v>403445.72708795586</v>
      </c>
    </row>
    <row r="1141" spans="1:7">
      <c r="A1141" s="12">
        <v>1139</v>
      </c>
      <c r="B1141" s="13">
        <f>Umrechnung!G1141</f>
        <v>75771.291531665833</v>
      </c>
      <c r="C1141" s="13">
        <f>Umrechnung!C1141</f>
        <v>103387.56990666584</v>
      </c>
      <c r="D1141" s="14">
        <f>Umrechnung!F1141</f>
        <v>27616.278375000002</v>
      </c>
      <c r="E1141" s="5">
        <f t="shared" si="35"/>
        <v>5.7402493584595327</v>
      </c>
      <c r="F1141">
        <v>33.994882985568132</v>
      </c>
      <c r="G1141" s="1">
        <f t="shared" si="36"/>
        <v>448732.45540949935</v>
      </c>
    </row>
    <row r="1142" spans="1:7">
      <c r="A1142" s="12">
        <v>1140</v>
      </c>
      <c r="B1142" s="13">
        <f>Umrechnung!G1142</f>
        <v>67811.254030188138</v>
      </c>
      <c r="C1142" s="13">
        <f>Umrechnung!C1142</f>
        <v>97736.832280188144</v>
      </c>
      <c r="D1142" s="14">
        <f>Umrechnung!F1142</f>
        <v>29925.578250000002</v>
      </c>
      <c r="E1142" s="5">
        <f t="shared" si="35"/>
        <v>5.1372162144081921</v>
      </c>
      <c r="F1142">
        <v>35.156253315575682</v>
      </c>
      <c r="G1142" s="1">
        <f t="shared" si="36"/>
        <v>464062.54376559902</v>
      </c>
    </row>
    <row r="1143" spans="1:7">
      <c r="A1143" s="12">
        <v>1141</v>
      </c>
      <c r="B1143" s="13">
        <f>Umrechnung!G1143</f>
        <v>64455.757764985741</v>
      </c>
      <c r="C1143" s="13">
        <f>Umrechnung!C1143</f>
        <v>92713.954389985738</v>
      </c>
      <c r="D1143" s="14">
        <f>Umrechnung!F1143</f>
        <v>28258.196624999997</v>
      </c>
      <c r="E1143" s="5">
        <f t="shared" si="35"/>
        <v>4.8830119518928594</v>
      </c>
      <c r="F1143">
        <v>33.980445075637753</v>
      </c>
      <c r="G1143" s="1">
        <f t="shared" si="36"/>
        <v>448541.87499841832</v>
      </c>
    </row>
    <row r="1144" spans="1:7">
      <c r="A1144" s="12">
        <v>1142</v>
      </c>
      <c r="B1144" s="13">
        <f>Umrechnung!G1144</f>
        <v>66444.393583609271</v>
      </c>
      <c r="C1144" s="13">
        <f>Umrechnung!C1144</f>
        <v>89574.655708609265</v>
      </c>
      <c r="D1144" s="14">
        <f>Umrechnung!F1144</f>
        <v>23130.262124999997</v>
      </c>
      <c r="E1144" s="5">
        <f t="shared" si="35"/>
        <v>5.0336661805764598</v>
      </c>
      <c r="F1144">
        <v>30.53775236529351</v>
      </c>
      <c r="G1144" s="1">
        <f t="shared" si="36"/>
        <v>403098.33122187434</v>
      </c>
    </row>
    <row r="1145" spans="1:7">
      <c r="A1145" s="12">
        <v>1143</v>
      </c>
      <c r="B1145" s="13">
        <f>Umrechnung!G1145</f>
        <v>73084.941111058666</v>
      </c>
      <c r="C1145" s="13">
        <f>Umrechnung!C1145</f>
        <v>88318.936236058667</v>
      </c>
      <c r="D1145" s="14">
        <f>Umrechnung!F1145</f>
        <v>15233.995124999999</v>
      </c>
      <c r="E1145" s="5">
        <f t="shared" si="35"/>
        <v>5.5367379629589895</v>
      </c>
      <c r="F1145">
        <v>25.033541834835571</v>
      </c>
      <c r="G1145" s="1">
        <f t="shared" si="36"/>
        <v>330442.75221982953</v>
      </c>
    </row>
    <row r="1146" spans="1:7">
      <c r="A1146" s="12">
        <v>1144</v>
      </c>
      <c r="B1146" s="13">
        <f>Umrechnung!G1146</f>
        <v>82346.159361058671</v>
      </c>
      <c r="C1146" s="13">
        <f>Umrechnung!C1146</f>
        <v>88318.936236058667</v>
      </c>
      <c r="D1146" s="14">
        <f>Umrechnung!F1146</f>
        <v>5972.7768749999996</v>
      </c>
      <c r="E1146" s="5">
        <f t="shared" si="35"/>
        <v>6.2383454061408088</v>
      </c>
      <c r="F1146">
        <v>17.799299716206129</v>
      </c>
      <c r="G1146" s="1">
        <f t="shared" si="36"/>
        <v>234950.7562539209</v>
      </c>
    </row>
    <row r="1147" spans="1:7">
      <c r="A1147" s="12">
        <v>1145</v>
      </c>
      <c r="B1147" s="13">
        <f>Umrechnung!G1147</f>
        <v>82879.592892097848</v>
      </c>
      <c r="C1147" s="13">
        <f>Umrechnung!C1147</f>
        <v>83086.771767097845</v>
      </c>
      <c r="D1147" s="14">
        <f>Umrechnung!F1147</f>
        <v>207.17887499999998</v>
      </c>
      <c r="E1147" s="5">
        <f t="shared" si="35"/>
        <v>6.2787570372801396</v>
      </c>
      <c r="F1147">
        <v>9.277497349929245</v>
      </c>
      <c r="G1147" s="1">
        <f t="shared" si="36"/>
        <v>122462.96501906603</v>
      </c>
    </row>
    <row r="1148" spans="1:7">
      <c r="A1148" s="12">
        <v>1146</v>
      </c>
      <c r="B1148" s="13">
        <f>Umrechnung!G1148</f>
        <v>83714.631503373137</v>
      </c>
      <c r="C1148" s="13">
        <f>Umrechnung!C1148</f>
        <v>83714.631503373137</v>
      </c>
      <c r="D1148" s="14">
        <f>Umrechnung!F1148</f>
        <v>0</v>
      </c>
      <c r="E1148" s="5">
        <f t="shared" si="35"/>
        <v>6.3420175381343284</v>
      </c>
      <c r="F1148">
        <v>1.3454050658912511E-4</v>
      </c>
      <c r="G1148" s="1">
        <f t="shared" si="36"/>
        <v>1.7759346869764514</v>
      </c>
    </row>
    <row r="1149" spans="1:7">
      <c r="A1149" s="12">
        <v>1147</v>
      </c>
      <c r="B1149" s="13">
        <f>Umrechnung!G1149</f>
        <v>79319.613349446052</v>
      </c>
      <c r="C1149" s="13">
        <f>Umrechnung!C1149</f>
        <v>79319.613349446052</v>
      </c>
      <c r="D1149" s="14">
        <f>Umrechnung!F1149</f>
        <v>0</v>
      </c>
      <c r="E1149" s="5">
        <f t="shared" si="35"/>
        <v>6.0090616173822768</v>
      </c>
      <c r="F1149">
        <v>1.3454050658912511E-4</v>
      </c>
      <c r="G1149" s="1">
        <f t="shared" si="36"/>
        <v>1.7759346869764514</v>
      </c>
    </row>
    <row r="1150" spans="1:7">
      <c r="A1150" s="12">
        <v>1148</v>
      </c>
      <c r="B1150" s="13">
        <f>Umrechnung!G1150</f>
        <v>77854.607298137038</v>
      </c>
      <c r="C1150" s="13">
        <f>Umrechnung!C1150</f>
        <v>77854.607298137038</v>
      </c>
      <c r="D1150" s="14">
        <f>Umrechnung!F1150</f>
        <v>0</v>
      </c>
      <c r="E1150" s="5">
        <f t="shared" si="35"/>
        <v>5.8980763104649272</v>
      </c>
      <c r="F1150">
        <v>1.3454050658912511E-4</v>
      </c>
      <c r="G1150" s="1">
        <f t="shared" si="36"/>
        <v>1.7759346869764514</v>
      </c>
    </row>
    <row r="1151" spans="1:7">
      <c r="A1151" s="12">
        <v>1149</v>
      </c>
      <c r="B1151" s="13">
        <f>Umrechnung!G1151</f>
        <v>76598.887825586426</v>
      </c>
      <c r="C1151" s="13">
        <f>Umrechnung!C1151</f>
        <v>76598.887825586426</v>
      </c>
      <c r="D1151" s="14">
        <f>Umrechnung!F1151</f>
        <v>0</v>
      </c>
      <c r="E1151" s="5">
        <f t="shared" si="35"/>
        <v>5.8029460473929113</v>
      </c>
      <c r="F1151">
        <v>1.3454050658912511E-4</v>
      </c>
      <c r="G1151" s="1">
        <f t="shared" si="36"/>
        <v>1.7759346869764514</v>
      </c>
    </row>
    <row r="1152" spans="1:7">
      <c r="A1152" s="12">
        <v>1150</v>
      </c>
      <c r="B1152" s="13">
        <f>Umrechnung!G1152</f>
        <v>71994.58309290091</v>
      </c>
      <c r="C1152" s="13">
        <f>Umrechnung!C1152</f>
        <v>71994.58309290091</v>
      </c>
      <c r="D1152" s="14">
        <f>Umrechnung!F1152</f>
        <v>0</v>
      </c>
      <c r="E1152" s="5">
        <f t="shared" si="35"/>
        <v>5.4541350827955233</v>
      </c>
      <c r="F1152">
        <v>1.3454050658912511E-4</v>
      </c>
      <c r="G1152" s="1">
        <f t="shared" si="36"/>
        <v>1.7759346869764514</v>
      </c>
    </row>
    <row r="1153" spans="1:7">
      <c r="A1153" s="12">
        <v>1151</v>
      </c>
      <c r="B1153" s="13">
        <f>Umrechnung!G1153</f>
        <v>66971.705202698518</v>
      </c>
      <c r="C1153" s="13">
        <f>Umrechnung!C1153</f>
        <v>66971.705202698518</v>
      </c>
      <c r="D1153" s="14">
        <f>Umrechnung!F1153</f>
        <v>0</v>
      </c>
      <c r="E1153" s="5">
        <f t="shared" si="35"/>
        <v>5.0736140305074633</v>
      </c>
      <c r="F1153">
        <v>1.3454050658912511E-4</v>
      </c>
      <c r="G1153" s="1">
        <f t="shared" si="36"/>
        <v>1.7759346869764514</v>
      </c>
    </row>
    <row r="1154" spans="1:7">
      <c r="A1154" s="12">
        <v>1152</v>
      </c>
      <c r="B1154" s="13">
        <f>Umrechnung!G1154</f>
        <v>68645.997832765992</v>
      </c>
      <c r="C1154" s="13">
        <f>Umrechnung!C1154</f>
        <v>68645.997832765992</v>
      </c>
      <c r="D1154" s="14">
        <f>Umrechnung!F1154</f>
        <v>0</v>
      </c>
      <c r="E1154" s="5">
        <f t="shared" si="35"/>
        <v>5.2004543812701511</v>
      </c>
      <c r="F1154">
        <v>1.3454050658912511E-4</v>
      </c>
      <c r="G1154" s="1">
        <f t="shared" si="36"/>
        <v>1.7759346869764514</v>
      </c>
    </row>
    <row r="1155" spans="1:7">
      <c r="A1155" s="12">
        <v>1153</v>
      </c>
      <c r="B1155" s="13">
        <f>Umrechnung!G1155</f>
        <v>74063.120722622611</v>
      </c>
      <c r="C1155" s="13">
        <f>Umrechnung!C1155</f>
        <v>74063.120722622611</v>
      </c>
      <c r="D1155" s="14">
        <f>Umrechnung!F1155</f>
        <v>0</v>
      </c>
      <c r="E1155" s="5">
        <f t="shared" ref="E1155:E1218" si="37">B1155/$AI$2</f>
        <v>5.6108424789865614</v>
      </c>
      <c r="F1155">
        <v>1.3454050658912511E-4</v>
      </c>
      <c r="G1155" s="1">
        <f t="shared" ref="G1155:G1218" si="38">F1155*$AI$2</f>
        <v>1.7759346869764514</v>
      </c>
    </row>
    <row r="1156" spans="1:7">
      <c r="A1156" s="12">
        <v>1154</v>
      </c>
      <c r="B1156" s="13">
        <f>Umrechnung!G1156</f>
        <v>74919.341771439067</v>
      </c>
      <c r="C1156" s="13">
        <f>Umrechnung!C1156</f>
        <v>74919.341771439067</v>
      </c>
      <c r="D1156" s="14">
        <f>Umrechnung!F1156</f>
        <v>0</v>
      </c>
      <c r="E1156" s="5">
        <f t="shared" si="37"/>
        <v>5.6757077099575053</v>
      </c>
      <c r="F1156">
        <v>1.3454050658912511E-4</v>
      </c>
      <c r="G1156" s="1">
        <f t="shared" si="38"/>
        <v>1.7759346869764514</v>
      </c>
    </row>
    <row r="1157" spans="1:7">
      <c r="A1157" s="12">
        <v>1155</v>
      </c>
      <c r="B1157" s="13">
        <f>Umrechnung!G1157</f>
        <v>73420.954936010283</v>
      </c>
      <c r="C1157" s="13">
        <f>Umrechnung!C1157</f>
        <v>73420.954936010283</v>
      </c>
      <c r="D1157" s="14">
        <f>Umrechnung!F1157</f>
        <v>0</v>
      </c>
      <c r="E1157" s="5">
        <f t="shared" si="37"/>
        <v>5.5621935557583546</v>
      </c>
      <c r="F1157">
        <v>1.3454050658912511E-4</v>
      </c>
      <c r="G1157" s="1">
        <f t="shared" si="38"/>
        <v>1.7759346869764514</v>
      </c>
    </row>
    <row r="1158" spans="1:7">
      <c r="A1158" s="12">
        <v>1156</v>
      </c>
      <c r="B1158" s="13">
        <f>Umrechnung!G1158</f>
        <v>84123.718046215872</v>
      </c>
      <c r="C1158" s="13">
        <f>Umrechnung!C1158</f>
        <v>84123.718046215872</v>
      </c>
      <c r="D1158" s="14">
        <f>Umrechnung!F1158</f>
        <v>0</v>
      </c>
      <c r="E1158" s="5">
        <f t="shared" si="37"/>
        <v>6.373008942895142</v>
      </c>
      <c r="F1158">
        <v>1.3454050658912511E-4</v>
      </c>
      <c r="G1158" s="1">
        <f t="shared" si="38"/>
        <v>1.7759346869764514</v>
      </c>
    </row>
    <row r="1159" spans="1:7">
      <c r="A1159" s="12">
        <v>1157</v>
      </c>
      <c r="B1159" s="13">
        <f>Umrechnung!G1159</f>
        <v>92471.873272176206</v>
      </c>
      <c r="C1159" s="13">
        <f>Umrechnung!C1159</f>
        <v>92471.873272176206</v>
      </c>
      <c r="D1159" s="14">
        <f>Umrechnung!F1159</f>
        <v>0</v>
      </c>
      <c r="E1159" s="5">
        <f t="shared" si="37"/>
        <v>7.0054449448618339</v>
      </c>
      <c r="F1159">
        <v>1.3454050658912511E-4</v>
      </c>
      <c r="G1159" s="1">
        <f t="shared" si="38"/>
        <v>1.7759346869764514</v>
      </c>
    </row>
    <row r="1160" spans="1:7">
      <c r="A1160" s="12">
        <v>1158</v>
      </c>
      <c r="B1160" s="13">
        <f>Umrechnung!G1160</f>
        <v>95468.646943033775</v>
      </c>
      <c r="C1160" s="13">
        <f>Umrechnung!C1160</f>
        <v>95468.646943033775</v>
      </c>
      <c r="D1160" s="14">
        <f>Umrechnung!F1160</f>
        <v>0</v>
      </c>
      <c r="E1160" s="5">
        <f t="shared" si="37"/>
        <v>7.2324732532601343</v>
      </c>
      <c r="F1160">
        <v>1.3454050730173721E-4</v>
      </c>
      <c r="G1160" s="1">
        <f t="shared" si="38"/>
        <v>1.7759346963829312</v>
      </c>
    </row>
    <row r="1161" spans="1:7">
      <c r="A1161" s="12">
        <v>1159</v>
      </c>
      <c r="B1161" s="13">
        <f>Umrechnung!G1161</f>
        <v>109685.17832172979</v>
      </c>
      <c r="C1161" s="13">
        <f>Umrechnung!C1161</f>
        <v>110880.62582172979</v>
      </c>
      <c r="D1161" s="14">
        <f>Umrechnung!F1161</f>
        <v>1195.4475</v>
      </c>
      <c r="E1161" s="5">
        <f t="shared" si="37"/>
        <v>8.3094832061916506</v>
      </c>
      <c r="F1161">
        <v>10.494076837297261</v>
      </c>
      <c r="G1161" s="1">
        <f t="shared" si="38"/>
        <v>138521.81425232385</v>
      </c>
    </row>
    <row r="1162" spans="1:7">
      <c r="A1162" s="12">
        <v>1160</v>
      </c>
      <c r="B1162" s="13">
        <f>Umrechnung!G1162</f>
        <v>110514.39457209839</v>
      </c>
      <c r="C1162" s="13">
        <f>Umrechnung!C1162</f>
        <v>119656.89157209839</v>
      </c>
      <c r="D1162" s="14">
        <f>Umrechnung!F1162</f>
        <v>9142.4969999999994</v>
      </c>
      <c r="E1162" s="5">
        <f t="shared" si="37"/>
        <v>8.3723026190983632</v>
      </c>
      <c r="F1162">
        <v>20.30639908395197</v>
      </c>
      <c r="G1162" s="1">
        <f t="shared" si="38"/>
        <v>268044.467908166</v>
      </c>
    </row>
    <row r="1163" spans="1:7">
      <c r="A1163" s="12">
        <v>1161</v>
      </c>
      <c r="B1163" s="13">
        <f>Umrechnung!G1163</f>
        <v>97041.107828016131</v>
      </c>
      <c r="C1163" s="13">
        <f>Umrechnung!C1163</f>
        <v>115375.78632801614</v>
      </c>
      <c r="D1163" s="14">
        <f>Umrechnung!F1163</f>
        <v>18334.678500000002</v>
      </c>
      <c r="E1163" s="5">
        <f t="shared" si="37"/>
        <v>7.3515990778800102</v>
      </c>
      <c r="F1163">
        <v>28.706694368488979</v>
      </c>
      <c r="G1163" s="1">
        <f t="shared" si="38"/>
        <v>378928.36566405452</v>
      </c>
    </row>
    <row r="1164" spans="1:7">
      <c r="A1164" s="12">
        <v>1162</v>
      </c>
      <c r="B1164" s="13">
        <f>Umrechnung!G1164</f>
        <v>84519.525660117491</v>
      </c>
      <c r="C1164" s="13">
        <f>Umrechnung!C1164</f>
        <v>110238.46003511749</v>
      </c>
      <c r="D1164" s="14">
        <f>Umrechnung!F1164</f>
        <v>25718.934374999997</v>
      </c>
      <c r="E1164" s="5">
        <f t="shared" si="37"/>
        <v>6.4029943681907193</v>
      </c>
      <c r="F1164">
        <v>35.067978773683727</v>
      </c>
      <c r="G1164" s="1">
        <f t="shared" si="38"/>
        <v>462897.31981262518</v>
      </c>
    </row>
    <row r="1165" spans="1:7">
      <c r="A1165" s="12">
        <v>1163</v>
      </c>
      <c r="B1165" s="13">
        <f>Umrechnung!G1165</f>
        <v>75460.734028831153</v>
      </c>
      <c r="C1165" s="13">
        <f>Umrechnung!C1165</f>
        <v>105743.29952883116</v>
      </c>
      <c r="D1165" s="14">
        <f>Umrechnung!F1165</f>
        <v>30282.565500000004</v>
      </c>
      <c r="E1165" s="5">
        <f t="shared" si="37"/>
        <v>5.7167222749114508</v>
      </c>
      <c r="F1165">
        <v>38.92087046751989</v>
      </c>
      <c r="G1165" s="1">
        <f t="shared" si="38"/>
        <v>513755.49017126253</v>
      </c>
    </row>
    <row r="1166" spans="1:7">
      <c r="A1166" s="12">
        <v>1164</v>
      </c>
      <c r="B1166" s="13">
        <f>Umrechnung!G1166</f>
        <v>68430.002324320114</v>
      </c>
      <c r="C1166" s="13">
        <f>Umrechnung!C1166</f>
        <v>99963.807449320113</v>
      </c>
      <c r="D1166" s="14">
        <f>Umrechnung!F1166</f>
        <v>31533.805124999999</v>
      </c>
      <c r="E1166" s="5">
        <f t="shared" si="37"/>
        <v>5.1840910851757664</v>
      </c>
      <c r="F1166">
        <v>39.99508053833371</v>
      </c>
      <c r="G1166" s="1">
        <f t="shared" si="38"/>
        <v>527935.06310600496</v>
      </c>
    </row>
    <row r="1167" spans="1:7">
      <c r="A1167" s="12">
        <v>1165</v>
      </c>
      <c r="B1167" s="13">
        <f>Umrechnung!G1167</f>
        <v>65507.68515642143</v>
      </c>
      <c r="C1167" s="13">
        <f>Umrechnung!C1167</f>
        <v>94826.481156421432</v>
      </c>
      <c r="D1167" s="14">
        <f>Umrechnung!F1167</f>
        <v>29318.796000000002</v>
      </c>
      <c r="E1167" s="5">
        <f t="shared" si="37"/>
        <v>4.9627034209410175</v>
      </c>
      <c r="F1167">
        <v>38.243818896997077</v>
      </c>
      <c r="G1167" s="1">
        <f t="shared" si="38"/>
        <v>504818.40944036143</v>
      </c>
    </row>
    <row r="1168" spans="1:7">
      <c r="A1168" s="12">
        <v>1166</v>
      </c>
      <c r="B1168" s="13">
        <f>Umrechnung!G1168</f>
        <v>67710.888348359789</v>
      </c>
      <c r="C1168" s="13">
        <f>Umrechnung!C1168</f>
        <v>91615.652223359779</v>
      </c>
      <c r="D1168" s="14">
        <f>Umrechnung!F1168</f>
        <v>23904.763874999997</v>
      </c>
      <c r="E1168" s="5">
        <f t="shared" si="37"/>
        <v>5.1296127536636202</v>
      </c>
      <c r="F1168">
        <v>33.848300815361107</v>
      </c>
      <c r="G1168" s="1">
        <f t="shared" si="38"/>
        <v>446797.57076276658</v>
      </c>
    </row>
    <row r="1169" spans="1:7">
      <c r="A1169" s="12">
        <v>1167</v>
      </c>
      <c r="B1169" s="13">
        <f>Umrechnung!G1169</f>
        <v>74460.279650135097</v>
      </c>
      <c r="C1169" s="13">
        <f>Umrechnung!C1169</f>
        <v>90331.320650135094</v>
      </c>
      <c r="D1169" s="14">
        <f>Umrechnung!F1169</f>
        <v>15871.040999999997</v>
      </c>
      <c r="E1169" s="5">
        <f t="shared" si="37"/>
        <v>5.6409302765253857</v>
      </c>
      <c r="F1169">
        <v>27.201494742361149</v>
      </c>
      <c r="G1169" s="1">
        <f t="shared" si="38"/>
        <v>359059.73059916717</v>
      </c>
    </row>
    <row r="1170" spans="1:7">
      <c r="A1170" s="12">
        <v>1168</v>
      </c>
      <c r="B1170" s="13">
        <f>Umrechnung!G1170</f>
        <v>79796.501668256984</v>
      </c>
      <c r="C1170" s="13">
        <f>Umrechnung!C1170</f>
        <v>86264.270668256984</v>
      </c>
      <c r="D1170" s="14">
        <f>Umrechnung!F1170</f>
        <v>6467.7690000000002</v>
      </c>
      <c r="E1170" s="5">
        <f t="shared" si="37"/>
        <v>6.0451895203224986</v>
      </c>
      <c r="F1170">
        <v>18.872369297295979</v>
      </c>
      <c r="G1170" s="1">
        <f t="shared" si="38"/>
        <v>249115.27472430692</v>
      </c>
    </row>
    <row r="1171" spans="1:7">
      <c r="A1171" s="12">
        <v>1169</v>
      </c>
      <c r="B1171" s="13">
        <f>Umrechnung!G1171</f>
        <v>84712.095720032332</v>
      </c>
      <c r="C1171" s="13">
        <f>Umrechnung!C1171</f>
        <v>84979.939095032329</v>
      </c>
      <c r="D1171" s="14">
        <f>Umrechnung!F1171</f>
        <v>267.84337500000004</v>
      </c>
      <c r="E1171" s="5">
        <f t="shared" si="37"/>
        <v>6.4175830090933585</v>
      </c>
      <c r="F1171">
        <v>9.5539386892166949</v>
      </c>
      <c r="G1171" s="1">
        <f t="shared" si="38"/>
        <v>126111.99069766037</v>
      </c>
    </row>
    <row r="1172" spans="1:7">
      <c r="A1172" s="12">
        <v>1170</v>
      </c>
      <c r="B1172" s="13">
        <f>Umrechnung!G1172</f>
        <v>85622.104881644642</v>
      </c>
      <c r="C1172" s="13">
        <f>Umrechnung!C1172</f>
        <v>85622.104881644642</v>
      </c>
      <c r="D1172" s="14">
        <f>Umrechnung!F1172</f>
        <v>0</v>
      </c>
      <c r="E1172" s="5">
        <f t="shared" si="37"/>
        <v>6.4865230970942909</v>
      </c>
      <c r="F1172">
        <v>1.3454050658912511E-4</v>
      </c>
      <c r="G1172" s="1">
        <f t="shared" si="38"/>
        <v>1.7759346869764514</v>
      </c>
    </row>
    <row r="1173" spans="1:7">
      <c r="A1173" s="12">
        <v>1171</v>
      </c>
      <c r="B1173" s="13">
        <f>Umrechnung!G1173</f>
        <v>81126.944375358304</v>
      </c>
      <c r="C1173" s="13">
        <f>Umrechnung!C1173</f>
        <v>81126.944375358304</v>
      </c>
      <c r="D1173" s="14">
        <f>Umrechnung!F1173</f>
        <v>0</v>
      </c>
      <c r="E1173" s="5">
        <f t="shared" si="37"/>
        <v>6.1459806344968415</v>
      </c>
      <c r="F1173">
        <v>1.3454050658912511E-4</v>
      </c>
      <c r="G1173" s="1">
        <f t="shared" si="38"/>
        <v>1.7759346869764514</v>
      </c>
    </row>
    <row r="1174" spans="1:7">
      <c r="A1174" s="12">
        <v>1172</v>
      </c>
      <c r="B1174" s="13">
        <f>Umrechnung!G1174</f>
        <v>79628.557539929519</v>
      </c>
      <c r="C1174" s="13">
        <f>Umrechnung!C1174</f>
        <v>79628.557539929519</v>
      </c>
      <c r="D1174" s="14">
        <f>Umrechnung!F1174</f>
        <v>0</v>
      </c>
      <c r="E1174" s="5">
        <f t="shared" si="37"/>
        <v>6.0324664802976908</v>
      </c>
      <c r="F1174">
        <v>1.3454050658912511E-4</v>
      </c>
      <c r="G1174" s="1">
        <f t="shared" si="38"/>
        <v>1.7759346869764514</v>
      </c>
    </row>
    <row r="1175" spans="1:7">
      <c r="A1175" s="12">
        <v>1173</v>
      </c>
      <c r="B1175" s="13">
        <f>Umrechnung!G1175</f>
        <v>78344.225966704835</v>
      </c>
      <c r="C1175" s="13">
        <f>Umrechnung!C1175</f>
        <v>78344.225966704835</v>
      </c>
      <c r="D1175" s="14">
        <f>Umrechnung!F1175</f>
        <v>0</v>
      </c>
      <c r="E1175" s="5">
        <f t="shared" si="37"/>
        <v>5.9351686338412755</v>
      </c>
      <c r="F1175">
        <v>1.3454050658912511E-4</v>
      </c>
      <c r="G1175" s="1">
        <f t="shared" si="38"/>
        <v>1.7759346869764514</v>
      </c>
    </row>
    <row r="1176" spans="1:7">
      <c r="A1176" s="12">
        <v>1174</v>
      </c>
      <c r="B1176" s="13">
        <f>Umrechnung!G1176</f>
        <v>70210.1260029486</v>
      </c>
      <c r="C1176" s="13">
        <f>Umrechnung!C1176</f>
        <v>70210.1260029486</v>
      </c>
      <c r="D1176" s="14">
        <f>Umrechnung!F1176</f>
        <v>0</v>
      </c>
      <c r="E1176" s="5">
        <f t="shared" si="37"/>
        <v>5.318948939617318</v>
      </c>
      <c r="F1176">
        <v>1.3454050658912511E-4</v>
      </c>
      <c r="G1176" s="1">
        <f t="shared" si="38"/>
        <v>1.7759346869764514</v>
      </c>
    </row>
    <row r="1177" spans="1:7">
      <c r="A1177" s="12">
        <v>1175</v>
      </c>
      <c r="B1177" s="13">
        <f>Umrechnung!G1177</f>
        <v>64644.689185641706</v>
      </c>
      <c r="C1177" s="13">
        <f>Umrechnung!C1177</f>
        <v>64644.689185641706</v>
      </c>
      <c r="D1177" s="14">
        <f>Umrechnung!F1177</f>
        <v>0</v>
      </c>
      <c r="E1177" s="5">
        <f t="shared" si="37"/>
        <v>4.8973249383061894</v>
      </c>
      <c r="F1177">
        <v>1.3454050658912511E-4</v>
      </c>
      <c r="G1177" s="1">
        <f t="shared" si="38"/>
        <v>1.7759346869764514</v>
      </c>
    </row>
    <row r="1178" spans="1:7">
      <c r="A1178" s="12">
        <v>1176</v>
      </c>
      <c r="B1178" s="13">
        <f>Umrechnung!G1178</f>
        <v>70210.1260029486</v>
      </c>
      <c r="C1178" s="13">
        <f>Umrechnung!C1178</f>
        <v>70210.1260029486</v>
      </c>
      <c r="D1178" s="14">
        <f>Umrechnung!F1178</f>
        <v>0</v>
      </c>
      <c r="E1178" s="5">
        <f t="shared" si="37"/>
        <v>5.318948939617318</v>
      </c>
      <c r="F1178">
        <v>1.3454050658912511E-4</v>
      </c>
      <c r="G1178" s="1">
        <f t="shared" si="38"/>
        <v>1.7759346869764514</v>
      </c>
    </row>
    <row r="1179" spans="1:7">
      <c r="A1179" s="12">
        <v>1177</v>
      </c>
      <c r="B1179" s="13">
        <f>Umrechnung!G1179</f>
        <v>77418.480902685464</v>
      </c>
      <c r="C1179" s="13">
        <f>Umrechnung!C1179</f>
        <v>77418.480902685464</v>
      </c>
      <c r="D1179" s="14">
        <f>Umrechnung!F1179</f>
        <v>0</v>
      </c>
      <c r="E1179" s="5">
        <f t="shared" si="37"/>
        <v>5.8650364320216264</v>
      </c>
      <c r="F1179">
        <v>1.3454050658912511E-4</v>
      </c>
      <c r="G1179" s="1">
        <f t="shared" si="38"/>
        <v>1.7759346869764514</v>
      </c>
    </row>
    <row r="1180" spans="1:7">
      <c r="A1180" s="12">
        <v>1178</v>
      </c>
      <c r="B1180" s="13">
        <f>Umrechnung!G1180</f>
        <v>78313.492242600885</v>
      </c>
      <c r="C1180" s="13">
        <f>Umrechnung!C1180</f>
        <v>78313.492242600885</v>
      </c>
      <c r="D1180" s="14">
        <f>Umrechnung!F1180</f>
        <v>0</v>
      </c>
      <c r="E1180" s="5">
        <f t="shared" si="37"/>
        <v>5.9328403214091576</v>
      </c>
      <c r="F1180">
        <v>1.3454050658912511E-4</v>
      </c>
      <c r="G1180" s="1">
        <f t="shared" si="38"/>
        <v>1.7759346869764514</v>
      </c>
    </row>
    <row r="1181" spans="1:7">
      <c r="A1181" s="12">
        <v>1179</v>
      </c>
      <c r="B1181" s="13">
        <f>Umrechnung!G1181</f>
        <v>76747.22239774889</v>
      </c>
      <c r="C1181" s="13">
        <f>Umrechnung!C1181</f>
        <v>76747.22239774889</v>
      </c>
      <c r="D1181" s="14">
        <f>Umrechnung!F1181</f>
        <v>0</v>
      </c>
      <c r="E1181" s="5">
        <f t="shared" si="37"/>
        <v>5.8141835149809769</v>
      </c>
      <c r="F1181">
        <v>1.3454050658912511E-4</v>
      </c>
      <c r="G1181" s="1">
        <f t="shared" si="38"/>
        <v>1.7759346869764514</v>
      </c>
    </row>
    <row r="1182" spans="1:7">
      <c r="A1182" s="12">
        <v>1180</v>
      </c>
      <c r="B1182" s="13">
        <f>Umrechnung!G1182</f>
        <v>87934.864146691863</v>
      </c>
      <c r="C1182" s="13">
        <f>Umrechnung!C1182</f>
        <v>87934.864146691863</v>
      </c>
      <c r="D1182" s="14">
        <f>Umrechnung!F1182</f>
        <v>0</v>
      </c>
      <c r="E1182" s="5">
        <f t="shared" si="37"/>
        <v>6.6617321323251408</v>
      </c>
      <c r="F1182">
        <v>1.3454050658912511E-4</v>
      </c>
      <c r="G1182" s="1">
        <f t="shared" si="38"/>
        <v>1.7759346869764514</v>
      </c>
    </row>
    <row r="1183" spans="1:7">
      <c r="A1183" s="12">
        <v>1181</v>
      </c>
      <c r="B1183" s="13">
        <f>Umrechnung!G1183</f>
        <v>96661.224710867406</v>
      </c>
      <c r="C1183" s="13">
        <f>Umrechnung!C1183</f>
        <v>96661.224710867406</v>
      </c>
      <c r="D1183" s="14">
        <f>Umrechnung!F1183</f>
        <v>0</v>
      </c>
      <c r="E1183" s="5">
        <f t="shared" si="37"/>
        <v>7.322820053853591</v>
      </c>
      <c r="F1183">
        <v>1.3454050658912511E-4</v>
      </c>
      <c r="G1183" s="1">
        <f t="shared" si="38"/>
        <v>1.7759346869764514</v>
      </c>
    </row>
    <row r="1184" spans="1:7">
      <c r="A1184" s="12">
        <v>1182</v>
      </c>
      <c r="B1184" s="13">
        <f>Umrechnung!G1184</f>
        <v>99793.764400571425</v>
      </c>
      <c r="C1184" s="13">
        <f>Umrechnung!C1184</f>
        <v>99793.764400571425</v>
      </c>
      <c r="D1184" s="14">
        <f>Umrechnung!F1184</f>
        <v>0</v>
      </c>
      <c r="E1184" s="5">
        <f t="shared" si="37"/>
        <v>7.5601336667099561</v>
      </c>
      <c r="F1184">
        <v>1.345405075761342E-4</v>
      </c>
      <c r="G1184" s="1">
        <f t="shared" si="38"/>
        <v>1.7759347000049714</v>
      </c>
    </row>
    <row r="1185" spans="1:7">
      <c r="A1185" s="12">
        <v>1183</v>
      </c>
      <c r="B1185" s="13">
        <f>Umrechnung!G1185</f>
        <v>115310.56814404934</v>
      </c>
      <c r="C1185" s="13">
        <f>Umrechnung!C1185</f>
        <v>115903.96851904933</v>
      </c>
      <c r="D1185" s="14">
        <f>Umrechnung!F1185</f>
        <v>593.40037500000005</v>
      </c>
      <c r="E1185" s="5">
        <f t="shared" si="37"/>
        <v>8.7356491018219202</v>
      </c>
      <c r="F1185">
        <v>4.392688870840697</v>
      </c>
      <c r="G1185" s="1">
        <f t="shared" si="38"/>
        <v>57983.493095097198</v>
      </c>
    </row>
    <row r="1186" spans="1:7">
      <c r="A1186" s="12">
        <v>1184</v>
      </c>
      <c r="B1186" s="13">
        <f>Umrechnung!G1186</f>
        <v>122673.07750318259</v>
      </c>
      <c r="C1186" s="13">
        <f>Umrechnung!C1186</f>
        <v>125077.83475318259</v>
      </c>
      <c r="D1186" s="14">
        <f>Umrechnung!F1186</f>
        <v>2404.7572500000001</v>
      </c>
      <c r="E1186" s="5">
        <f t="shared" si="37"/>
        <v>9.2934149623623181</v>
      </c>
      <c r="F1186">
        <v>7.6531460621609773</v>
      </c>
      <c r="G1186" s="1">
        <f t="shared" si="38"/>
        <v>101021.5280205249</v>
      </c>
    </row>
    <row r="1187" spans="1:7">
      <c r="A1187" s="12">
        <v>1185</v>
      </c>
      <c r="B1187" s="13">
        <f>Umrechnung!G1187</f>
        <v>115704.87455360538</v>
      </c>
      <c r="C1187" s="13">
        <f>Umrechnung!C1187</f>
        <v>120602.77805360538</v>
      </c>
      <c r="D1187" s="14">
        <f>Umrechnung!F1187</f>
        <v>4897.9035000000003</v>
      </c>
      <c r="E1187" s="5">
        <f t="shared" si="37"/>
        <v>8.7655207995155582</v>
      </c>
      <c r="F1187">
        <v>9.6633229494921444</v>
      </c>
      <c r="G1187" s="1">
        <f t="shared" si="38"/>
        <v>127555.8629332963</v>
      </c>
    </row>
    <row r="1188" spans="1:7">
      <c r="A1188" s="12">
        <v>1186</v>
      </c>
      <c r="B1188" s="13">
        <f>Umrechnung!G1188</f>
        <v>107409.32276411276</v>
      </c>
      <c r="C1188" s="13">
        <f>Umrechnung!C1188</f>
        <v>115232.71001411276</v>
      </c>
      <c r="D1188" s="14">
        <f>Umrechnung!F1188</f>
        <v>7823.3872499999989</v>
      </c>
      <c r="E1188" s="5">
        <f t="shared" si="37"/>
        <v>8.1370699063721794</v>
      </c>
      <c r="F1188">
        <v>10.445972529099009</v>
      </c>
      <c r="G1188" s="1">
        <f t="shared" si="38"/>
        <v>137886.83738410691</v>
      </c>
    </row>
    <row r="1189" spans="1:7">
      <c r="A1189" s="12">
        <v>1187</v>
      </c>
      <c r="B1189" s="13">
        <f>Umrechnung!G1189</f>
        <v>93223.575084810378</v>
      </c>
      <c r="C1189" s="13">
        <f>Umrechnung!C1189</f>
        <v>107848.86645981038</v>
      </c>
      <c r="D1189" s="14">
        <f>Umrechnung!F1189</f>
        <v>14625.291374999999</v>
      </c>
      <c r="E1189" s="5">
        <f t="shared" si="37"/>
        <v>7.0623920518795744</v>
      </c>
      <c r="F1189">
        <v>10.14673680424788</v>
      </c>
      <c r="G1189" s="1">
        <f t="shared" si="38"/>
        <v>133936.92581607201</v>
      </c>
    </row>
    <row r="1190" spans="1:7">
      <c r="A1190" s="12">
        <v>1188</v>
      </c>
      <c r="B1190" s="13">
        <f>Umrechnung!G1190</f>
        <v>78872.939935127477</v>
      </c>
      <c r="C1190" s="13">
        <f>Umrechnung!C1190</f>
        <v>104492.57393512748</v>
      </c>
      <c r="D1190" s="14">
        <f>Umrechnung!F1190</f>
        <v>25619.633999999998</v>
      </c>
      <c r="E1190" s="5">
        <f t="shared" si="37"/>
        <v>5.9752227223581418</v>
      </c>
      <c r="F1190">
        <v>9.0040799436405674</v>
      </c>
      <c r="G1190" s="1">
        <f t="shared" si="38"/>
        <v>118853.8552560555</v>
      </c>
    </row>
    <row r="1191" spans="1:7">
      <c r="A1191" s="12">
        <v>1189</v>
      </c>
      <c r="B1191" s="13">
        <f>Umrechnung!G1191</f>
        <v>70811.948395634856</v>
      </c>
      <c r="C1191" s="13">
        <f>Umrechnung!C1191</f>
        <v>99122.505895634851</v>
      </c>
      <c r="D1191" s="14">
        <f>Umrechnung!F1191</f>
        <v>28310.557499999999</v>
      </c>
      <c r="E1191" s="5">
        <f t="shared" si="37"/>
        <v>5.3645415451238527</v>
      </c>
      <c r="F1191">
        <v>7.3115841847034524</v>
      </c>
      <c r="G1191" s="1">
        <f t="shared" si="38"/>
        <v>96512.911238085566</v>
      </c>
    </row>
    <row r="1192" spans="1:7">
      <c r="A1192" s="12">
        <v>1190</v>
      </c>
      <c r="B1192" s="13">
        <f>Umrechnung!G1192</f>
        <v>71975.366995951947</v>
      </c>
      <c r="C1192" s="13">
        <f>Umrechnung!C1192</f>
        <v>95766.21337095194</v>
      </c>
      <c r="D1192" s="14">
        <f>Umrechnung!F1192</f>
        <v>23790.846375000001</v>
      </c>
      <c r="E1192" s="5">
        <f t="shared" si="37"/>
        <v>5.4526793178751474</v>
      </c>
      <c r="F1192">
        <v>5.3776206549999461</v>
      </c>
      <c r="G1192" s="1">
        <f t="shared" si="38"/>
        <v>70984.592645999292</v>
      </c>
    </row>
    <row r="1193" spans="1:7">
      <c r="A1193" s="12">
        <v>1191</v>
      </c>
      <c r="B1193" s="13">
        <f>Umrechnung!G1193</f>
        <v>78802.107236078795</v>
      </c>
      <c r="C1193" s="13">
        <f>Umrechnung!C1193</f>
        <v>94423.696361078793</v>
      </c>
      <c r="D1193" s="14">
        <f>Umrechnung!F1193</f>
        <v>15621.589125</v>
      </c>
      <c r="E1193" s="5">
        <f t="shared" si="37"/>
        <v>5.9698566087938483</v>
      </c>
      <c r="F1193">
        <v>3.4873950238748348</v>
      </c>
      <c r="G1193" s="1">
        <f t="shared" si="38"/>
        <v>46033.614315147817</v>
      </c>
    </row>
    <row r="1194" spans="1:7">
      <c r="A1194" s="12">
        <v>1192</v>
      </c>
      <c r="B1194" s="13">
        <f>Umrechnung!G1194</f>
        <v>89054.064611078793</v>
      </c>
      <c r="C1194" s="13">
        <f>Umrechnung!C1194</f>
        <v>94423.696361078793</v>
      </c>
      <c r="D1194" s="14">
        <f>Umrechnung!F1194</f>
        <v>5369.6317499999996</v>
      </c>
      <c r="E1194" s="5">
        <f t="shared" si="37"/>
        <v>6.7465200462938482</v>
      </c>
      <c r="F1194">
        <v>1.8717428039354309</v>
      </c>
      <c r="G1194" s="1">
        <f t="shared" si="38"/>
        <v>24707.005011947687</v>
      </c>
    </row>
    <row r="1195" spans="1:7">
      <c r="A1195" s="12">
        <v>1193</v>
      </c>
      <c r="B1195" s="13">
        <f>Umrechnung!G1195</f>
        <v>88592.29573660731</v>
      </c>
      <c r="C1195" s="13">
        <f>Umrechnung!C1195</f>
        <v>88829.875486607314</v>
      </c>
      <c r="D1195" s="14">
        <f>Umrechnung!F1195</f>
        <v>237.57975000000002</v>
      </c>
      <c r="E1195" s="5">
        <f t="shared" si="37"/>
        <v>6.7115375558035844</v>
      </c>
      <c r="F1195">
        <v>0.68591668471632239</v>
      </c>
      <c r="G1195" s="1">
        <f t="shared" si="38"/>
        <v>9054.1002382554561</v>
      </c>
    </row>
    <row r="1196" spans="1:7">
      <c r="A1196" s="12">
        <v>1194</v>
      </c>
      <c r="B1196" s="13">
        <f>Umrechnung!G1196</f>
        <v>89501.133991543888</v>
      </c>
      <c r="C1196" s="13">
        <f>Umrechnung!C1196</f>
        <v>89501.133991543888</v>
      </c>
      <c r="D1196" s="14">
        <f>Umrechnung!F1196</f>
        <v>0</v>
      </c>
      <c r="E1196" s="5">
        <f t="shared" si="37"/>
        <v>6.7803889387533252</v>
      </c>
      <c r="F1196">
        <v>1.3454050658912511E-4</v>
      </c>
      <c r="G1196" s="1">
        <f t="shared" si="38"/>
        <v>1.7759346869764514</v>
      </c>
    </row>
    <row r="1197" spans="1:7">
      <c r="A1197" s="12">
        <v>1195</v>
      </c>
      <c r="B1197" s="13">
        <f>Umrechnung!G1197</f>
        <v>84802.324456987815</v>
      </c>
      <c r="C1197" s="13">
        <f>Umrechnung!C1197</f>
        <v>84802.324456987815</v>
      </c>
      <c r="D1197" s="14">
        <f>Umrechnung!F1197</f>
        <v>0</v>
      </c>
      <c r="E1197" s="5">
        <f t="shared" si="37"/>
        <v>6.424418519468774</v>
      </c>
      <c r="F1197">
        <v>1.3454050658912511E-4</v>
      </c>
      <c r="G1197" s="1">
        <f t="shared" si="38"/>
        <v>1.7759346869764514</v>
      </c>
    </row>
    <row r="1198" spans="1:7">
      <c r="A1198" s="12">
        <v>1196</v>
      </c>
      <c r="B1198" s="13">
        <f>Umrechnung!G1198</f>
        <v>83236.054612135806</v>
      </c>
      <c r="C1198" s="13">
        <f>Umrechnung!C1198</f>
        <v>83236.054612135806</v>
      </c>
      <c r="D1198" s="14">
        <f>Umrechnung!F1198</f>
        <v>0</v>
      </c>
      <c r="E1198" s="5">
        <f t="shared" si="37"/>
        <v>6.3057617130405914</v>
      </c>
      <c r="F1198">
        <v>9.7316145892758672E-3</v>
      </c>
      <c r="G1198" s="1">
        <f t="shared" si="38"/>
        <v>128.45731257844145</v>
      </c>
    </row>
    <row r="1199" spans="1:7">
      <c r="A1199" s="12">
        <v>1197</v>
      </c>
      <c r="B1199" s="13">
        <f>Umrechnung!G1199</f>
        <v>81893.537602262659</v>
      </c>
      <c r="C1199" s="13">
        <f>Umrechnung!C1199</f>
        <v>81893.537602262659</v>
      </c>
      <c r="D1199" s="14">
        <f>Umrechnung!F1199</f>
        <v>0</v>
      </c>
      <c r="E1199" s="5">
        <f t="shared" si="37"/>
        <v>6.2040558789592923</v>
      </c>
      <c r="F1199">
        <v>0.49260830367989339</v>
      </c>
      <c r="G1199" s="1">
        <f t="shared" si="38"/>
        <v>6502.4296085745927</v>
      </c>
    </row>
    <row r="1200" spans="1:7">
      <c r="A1200" s="12">
        <v>1198</v>
      </c>
      <c r="B1200" s="13">
        <f>Umrechnung!G1200</f>
        <v>73390.929873065965</v>
      </c>
      <c r="C1200" s="13">
        <f>Umrechnung!C1200</f>
        <v>73390.929873065965</v>
      </c>
      <c r="D1200" s="14">
        <f>Umrechnung!F1200</f>
        <v>0</v>
      </c>
      <c r="E1200" s="5">
        <f t="shared" si="37"/>
        <v>5.5599189297777247</v>
      </c>
      <c r="F1200">
        <v>1.0967185211354731</v>
      </c>
      <c r="G1200" s="1">
        <f t="shared" si="38"/>
        <v>14476.684478988245</v>
      </c>
    </row>
    <row r="1201" spans="1:7">
      <c r="A1201" s="12">
        <v>1199</v>
      </c>
      <c r="B1201" s="13">
        <f>Umrechnung!G1201</f>
        <v>71600.907193235122</v>
      </c>
      <c r="C1201" s="13">
        <f>Umrechnung!C1201</f>
        <v>71600.907193235122</v>
      </c>
      <c r="D1201" s="14">
        <f>Umrechnung!F1201</f>
        <v>0</v>
      </c>
      <c r="E1201" s="5">
        <f t="shared" si="37"/>
        <v>5.4243111510026605</v>
      </c>
      <c r="F1201">
        <v>1.670612982785755</v>
      </c>
      <c r="G1201" s="1">
        <f t="shared" si="38"/>
        <v>22052.091372771967</v>
      </c>
    </row>
    <row r="1202" spans="1:7">
      <c r="A1202" s="12">
        <v>1200</v>
      </c>
      <c r="B1202" s="13">
        <f>Umrechnung!G1202</f>
        <v>73390.929873065965</v>
      </c>
      <c r="C1202" s="13">
        <f>Umrechnung!C1202</f>
        <v>73390.929873065965</v>
      </c>
      <c r="D1202" s="14">
        <f>Umrechnung!F1202</f>
        <v>0</v>
      </c>
      <c r="E1202" s="5">
        <f t="shared" si="37"/>
        <v>5.5599189297777247</v>
      </c>
      <c r="F1202">
        <v>2.0881830104870791</v>
      </c>
      <c r="G1202" s="1">
        <f t="shared" si="38"/>
        <v>27564.015738429443</v>
      </c>
    </row>
    <row r="1203" spans="1:7">
      <c r="A1203" s="12">
        <v>1201</v>
      </c>
      <c r="B1203" s="13">
        <f>Umrechnung!G1203</f>
        <v>77414.743783163736</v>
      </c>
      <c r="C1203" s="13">
        <f>Umrechnung!C1203</f>
        <v>77414.743783163736</v>
      </c>
      <c r="D1203" s="14">
        <f>Umrechnung!F1203</f>
        <v>0</v>
      </c>
      <c r="E1203" s="5">
        <f t="shared" si="37"/>
        <v>5.8647533169063433</v>
      </c>
      <c r="F1203">
        <v>2.2655000522506028</v>
      </c>
      <c r="G1203" s="1">
        <f t="shared" si="38"/>
        <v>29904.600689707957</v>
      </c>
    </row>
    <row r="1204" spans="1:7">
      <c r="A1204" s="12">
        <v>1202</v>
      </c>
      <c r="B1204" s="13">
        <f>Umrechnung!G1204</f>
        <v>78309.711919385285</v>
      </c>
      <c r="C1204" s="13">
        <f>Umrechnung!C1204</f>
        <v>78309.711919385285</v>
      </c>
      <c r="D1204" s="14">
        <f>Umrechnung!F1204</f>
        <v>0</v>
      </c>
      <c r="E1204" s="5">
        <f t="shared" si="37"/>
        <v>5.9325539332867638</v>
      </c>
      <c r="F1204">
        <v>2.169750683509243</v>
      </c>
      <c r="G1204" s="1">
        <f t="shared" si="38"/>
        <v>28640.709022322008</v>
      </c>
    </row>
    <row r="1205" spans="1:7">
      <c r="A1205" s="12">
        <v>1203</v>
      </c>
      <c r="B1205" s="13">
        <f>Umrechnung!G1205</f>
        <v>76743.517680997582</v>
      </c>
      <c r="C1205" s="13">
        <f>Umrechnung!C1205</f>
        <v>76743.517680997582</v>
      </c>
      <c r="D1205" s="14">
        <f>Umrechnung!F1205</f>
        <v>0</v>
      </c>
      <c r="E1205" s="5">
        <f t="shared" si="37"/>
        <v>5.8139028546210287</v>
      </c>
      <c r="F1205">
        <v>1.8195978146338261</v>
      </c>
      <c r="G1205" s="1">
        <f t="shared" si="38"/>
        <v>24018.691153166503</v>
      </c>
    </row>
    <row r="1206" spans="1:7">
      <c r="A1206" s="12">
        <v>1204</v>
      </c>
      <c r="B1206" s="13">
        <f>Umrechnung!G1206</f>
        <v>87930.619383766927</v>
      </c>
      <c r="C1206" s="13">
        <f>Umrechnung!C1206</f>
        <v>87930.619383766927</v>
      </c>
      <c r="D1206" s="14">
        <f>Umrechnung!F1206</f>
        <v>0</v>
      </c>
      <c r="E1206" s="5">
        <f t="shared" si="37"/>
        <v>6.6614105593762822</v>
      </c>
      <c r="F1206">
        <v>1.2775632433529771</v>
      </c>
      <c r="G1206" s="1">
        <f t="shared" si="38"/>
        <v>16863.834812259298</v>
      </c>
    </row>
    <row r="1207" spans="1:7">
      <c r="A1207" s="12">
        <v>1205</v>
      </c>
      <c r="B1207" s="13">
        <f>Umrechnung!G1207</f>
        <v>96656.558711926977</v>
      </c>
      <c r="C1207" s="13">
        <f>Umrechnung!C1207</f>
        <v>96656.558711926977</v>
      </c>
      <c r="D1207" s="14">
        <f>Umrechnung!F1207</f>
        <v>0</v>
      </c>
      <c r="E1207" s="5">
        <f t="shared" si="37"/>
        <v>7.3224665690853774</v>
      </c>
      <c r="F1207">
        <v>0.63613774919907395</v>
      </c>
      <c r="G1207" s="1">
        <f t="shared" si="38"/>
        <v>8397.0182894277768</v>
      </c>
    </row>
    <row r="1208" spans="1:7">
      <c r="A1208" s="12">
        <v>1206</v>
      </c>
      <c r="B1208" s="13">
        <f>Umrechnung!G1208</f>
        <v>99788.947188702412</v>
      </c>
      <c r="C1208" s="13">
        <f>Umrechnung!C1208</f>
        <v>99788.947188702412</v>
      </c>
      <c r="D1208" s="14">
        <f>Umrechnung!F1208</f>
        <v>0</v>
      </c>
      <c r="E1208" s="5">
        <f t="shared" si="37"/>
        <v>7.5597687264168494</v>
      </c>
      <c r="F1208">
        <v>1.3454050658912511E-4</v>
      </c>
      <c r="G1208" s="1">
        <f t="shared" si="38"/>
        <v>1.7759346869764514</v>
      </c>
    </row>
    <row r="1209" spans="1:7">
      <c r="A1209" s="12">
        <v>1207</v>
      </c>
      <c r="B1209" s="13">
        <f>Umrechnung!G1209</f>
        <v>114871.88089069021</v>
      </c>
      <c r="C1209" s="13">
        <f>Umrechnung!C1209</f>
        <v>115898.37364069022</v>
      </c>
      <c r="D1209" s="14">
        <f>Umrechnung!F1209</f>
        <v>1026.4927499999999</v>
      </c>
      <c r="E1209" s="5">
        <f t="shared" si="37"/>
        <v>8.7024152189916819</v>
      </c>
      <c r="F1209">
        <v>1.3454050658912511E-4</v>
      </c>
      <c r="G1209" s="1">
        <f t="shared" si="38"/>
        <v>1.7759346869764514</v>
      </c>
    </row>
    <row r="1210" spans="1:7">
      <c r="A1210" s="12">
        <v>1208</v>
      </c>
      <c r="B1210" s="13">
        <f>Umrechnung!G1210</f>
        <v>118421.69141196107</v>
      </c>
      <c r="C1210" s="13">
        <f>Umrechnung!C1210</f>
        <v>125071.79703696107</v>
      </c>
      <c r="D1210" s="14">
        <f>Umrechnung!F1210</f>
        <v>6650.1056250000001</v>
      </c>
      <c r="E1210" s="5">
        <f t="shared" si="37"/>
        <v>8.9713402584818986</v>
      </c>
      <c r="F1210">
        <v>1.3454050658912511E-4</v>
      </c>
      <c r="G1210" s="1">
        <f t="shared" si="38"/>
        <v>1.7759346869764514</v>
      </c>
    </row>
    <row r="1211" spans="1:7">
      <c r="A1211" s="12">
        <v>1209</v>
      </c>
      <c r="B1211" s="13">
        <f>Umrechnung!G1211</f>
        <v>107181.45510585333</v>
      </c>
      <c r="C1211" s="13">
        <f>Umrechnung!C1211</f>
        <v>120596.95635585333</v>
      </c>
      <c r="D1211" s="14">
        <f>Umrechnung!F1211</f>
        <v>13415.501249999999</v>
      </c>
      <c r="E1211" s="5">
        <f t="shared" si="37"/>
        <v>8.1198072049888879</v>
      </c>
      <c r="F1211">
        <v>1.3454050658912511E-4</v>
      </c>
      <c r="G1211" s="1">
        <f t="shared" si="38"/>
        <v>1.7759346869764514</v>
      </c>
    </row>
    <row r="1212" spans="1:7">
      <c r="A1212" s="12">
        <v>1210</v>
      </c>
      <c r="B1212" s="13">
        <f>Umrechnung!G1212</f>
        <v>99183.240163524068</v>
      </c>
      <c r="C1212" s="13">
        <f>Umrechnung!C1212</f>
        <v>115227.14753852406</v>
      </c>
      <c r="D1212" s="14">
        <f>Umrechnung!F1212</f>
        <v>16043.907375000001</v>
      </c>
      <c r="E1212" s="5">
        <f t="shared" si="37"/>
        <v>7.5138818305700052</v>
      </c>
      <c r="F1212">
        <v>1.3454050658912511E-4</v>
      </c>
      <c r="G1212" s="1">
        <f t="shared" si="38"/>
        <v>1.7759346869764514</v>
      </c>
    </row>
    <row r="1213" spans="1:7">
      <c r="A1213" s="12">
        <v>1211</v>
      </c>
      <c r="B1213" s="13">
        <f>Umrechnung!G1213</f>
        <v>92146.377914696321</v>
      </c>
      <c r="C1213" s="13">
        <f>Umrechnung!C1213</f>
        <v>107843.66041469632</v>
      </c>
      <c r="D1213" s="14">
        <f>Umrechnung!F1213</f>
        <v>15697.282499999999</v>
      </c>
      <c r="E1213" s="5">
        <f t="shared" si="37"/>
        <v>6.9807862056588119</v>
      </c>
      <c r="F1213">
        <v>1.3454050658912511E-4</v>
      </c>
      <c r="G1213" s="1">
        <f t="shared" si="38"/>
        <v>1.7759346869764514</v>
      </c>
    </row>
    <row r="1214" spans="1:7">
      <c r="A1214" s="12">
        <v>1212</v>
      </c>
      <c r="B1214" s="13">
        <f>Umrechnung!G1214</f>
        <v>84654.081403865508</v>
      </c>
      <c r="C1214" s="13">
        <f>Umrechnung!C1214</f>
        <v>104487.52990386551</v>
      </c>
      <c r="D1214" s="14">
        <f>Umrechnung!F1214</f>
        <v>19833.448499999999</v>
      </c>
      <c r="E1214" s="5">
        <f t="shared" si="37"/>
        <v>6.4131879851413265</v>
      </c>
      <c r="F1214">
        <v>1.3454050658912511E-4</v>
      </c>
      <c r="G1214" s="1">
        <f t="shared" si="38"/>
        <v>1.7759346869764514</v>
      </c>
    </row>
    <row r="1215" spans="1:7">
      <c r="A1215" s="12">
        <v>1213</v>
      </c>
      <c r="B1215" s="13">
        <f>Umrechnung!G1215</f>
        <v>75654.284586536232</v>
      </c>
      <c r="C1215" s="13">
        <f>Umrechnung!C1215</f>
        <v>99117.721086536229</v>
      </c>
      <c r="D1215" s="14">
        <f>Umrechnung!F1215</f>
        <v>23463.4365</v>
      </c>
      <c r="E1215" s="5">
        <f t="shared" si="37"/>
        <v>5.7313851959497146</v>
      </c>
      <c r="F1215">
        <v>0.1677324665764772</v>
      </c>
      <c r="G1215" s="1">
        <f t="shared" si="38"/>
        <v>2214.0685588094989</v>
      </c>
    </row>
    <row r="1216" spans="1:7">
      <c r="A1216" s="12">
        <v>1214</v>
      </c>
      <c r="B1216" s="13">
        <f>Umrechnung!G1216</f>
        <v>75260.489450705456</v>
      </c>
      <c r="C1216" s="13">
        <f>Umrechnung!C1216</f>
        <v>95761.590575705457</v>
      </c>
      <c r="D1216" s="14">
        <f>Umrechnung!F1216</f>
        <v>20501.101124999997</v>
      </c>
      <c r="E1216" s="5">
        <f t="shared" si="37"/>
        <v>5.7015522311140501</v>
      </c>
      <c r="F1216">
        <v>0.51691285612755389</v>
      </c>
      <c r="G1216" s="1">
        <f t="shared" si="38"/>
        <v>6823.2497008837117</v>
      </c>
    </row>
    <row r="1217" spans="1:7">
      <c r="A1217" s="12">
        <v>1215</v>
      </c>
      <c r="B1217" s="13">
        <f>Umrechnung!G1217</f>
        <v>80629.424996373113</v>
      </c>
      <c r="C1217" s="13">
        <f>Umrechnung!C1217</f>
        <v>94419.138371373119</v>
      </c>
      <c r="D1217" s="14">
        <f>Umrechnung!F1217</f>
        <v>13789.713375000001</v>
      </c>
      <c r="E1217" s="5">
        <f t="shared" si="37"/>
        <v>6.1082897724525083</v>
      </c>
      <c r="F1217">
        <v>0.71471944190910863</v>
      </c>
      <c r="G1217" s="1">
        <f t="shared" si="38"/>
        <v>9434.2966332002343</v>
      </c>
    </row>
    <row r="1218" spans="1:7">
      <c r="A1218" s="12">
        <v>1216</v>
      </c>
      <c r="B1218" s="13">
        <f>Umrechnung!G1218</f>
        <v>89329.359371373124</v>
      </c>
      <c r="C1218" s="13">
        <f>Umrechnung!C1218</f>
        <v>94419.138371373119</v>
      </c>
      <c r="D1218" s="14">
        <f>Umrechnung!F1218</f>
        <v>5089.7790000000005</v>
      </c>
      <c r="E1218" s="5">
        <f t="shared" si="37"/>
        <v>6.7673757099525096</v>
      </c>
      <c r="F1218">
        <v>0.70352971521329222</v>
      </c>
      <c r="G1218" s="1">
        <f t="shared" si="38"/>
        <v>9286.5922408154565</v>
      </c>
    </row>
    <row r="1219" spans="1:7">
      <c r="A1219" s="12">
        <v>1217</v>
      </c>
      <c r="B1219" s="13">
        <f>Umrechnung!G1219</f>
        <v>88579.910019988441</v>
      </c>
      <c r="C1219" s="13">
        <f>Umrechnung!C1219</f>
        <v>88825.587519988447</v>
      </c>
      <c r="D1219" s="14">
        <f>Umrechnung!F1219</f>
        <v>245.67750000000004</v>
      </c>
      <c r="E1219" s="5">
        <f t="shared" ref="E1219:E1282" si="39">B1219/$AI$2</f>
        <v>6.7105992439385185</v>
      </c>
      <c r="F1219">
        <v>0.46022788365914907</v>
      </c>
      <c r="G1219" s="1">
        <f t="shared" ref="G1219:G1282" si="40">F1219*$AI$2</f>
        <v>6075.0080643007677</v>
      </c>
    </row>
    <row r="1220" spans="1:7">
      <c r="A1220" s="12">
        <v>1218</v>
      </c>
      <c r="B1220" s="13">
        <f>Umrechnung!G1220</f>
        <v>89496.813622154616</v>
      </c>
      <c r="C1220" s="13">
        <f>Umrechnung!C1220</f>
        <v>89496.813622154616</v>
      </c>
      <c r="D1220" s="14">
        <f>Umrechnung!F1220</f>
        <v>0</v>
      </c>
      <c r="E1220" s="5">
        <f t="shared" si="39"/>
        <v>6.7800616380420164</v>
      </c>
      <c r="F1220">
        <v>1.3454050658912511E-4</v>
      </c>
      <c r="G1220" s="1">
        <f t="shared" si="40"/>
        <v>1.7759346869764514</v>
      </c>
    </row>
    <row r="1221" spans="1:7">
      <c r="A1221" s="12">
        <v>1219</v>
      </c>
      <c r="B1221" s="13">
        <f>Umrechnung!G1221</f>
        <v>84798.230906991477</v>
      </c>
      <c r="C1221" s="13">
        <f>Umrechnung!C1221</f>
        <v>84798.230906991477</v>
      </c>
      <c r="D1221" s="14">
        <f>Umrechnung!F1221</f>
        <v>0</v>
      </c>
      <c r="E1221" s="5">
        <f t="shared" si="39"/>
        <v>6.4241084020448085</v>
      </c>
      <c r="F1221">
        <v>1.3454050658912511E-4</v>
      </c>
      <c r="G1221" s="1">
        <f t="shared" si="40"/>
        <v>1.7759346869764514</v>
      </c>
    </row>
    <row r="1222" spans="1:7">
      <c r="A1222" s="12">
        <v>1220</v>
      </c>
      <c r="B1222" s="13">
        <f>Umrechnung!G1222</f>
        <v>83232.036668603803</v>
      </c>
      <c r="C1222" s="13">
        <f>Umrechnung!C1222</f>
        <v>83232.036668603803</v>
      </c>
      <c r="D1222" s="14">
        <f>Umrechnung!F1222</f>
        <v>0</v>
      </c>
      <c r="E1222" s="5">
        <f t="shared" si="39"/>
        <v>6.3054573233790761</v>
      </c>
      <c r="F1222">
        <v>1.3454050658912511E-4</v>
      </c>
      <c r="G1222" s="1">
        <f t="shared" si="40"/>
        <v>1.7759346869764514</v>
      </c>
    </row>
    <row r="1223" spans="1:7">
      <c r="A1223" s="12">
        <v>1221</v>
      </c>
      <c r="B1223" s="13">
        <f>Umrechnung!G1223</f>
        <v>81889.58446427148</v>
      </c>
      <c r="C1223" s="13">
        <f>Umrechnung!C1223</f>
        <v>81889.58446427148</v>
      </c>
      <c r="D1223" s="14">
        <f>Umrechnung!F1223</f>
        <v>0</v>
      </c>
      <c r="E1223" s="5">
        <f t="shared" si="39"/>
        <v>6.2037563988084452</v>
      </c>
      <c r="F1223">
        <v>1.3454050658912511E-4</v>
      </c>
      <c r="G1223" s="1">
        <f t="shared" si="40"/>
        <v>1.7759346869764514</v>
      </c>
    </row>
    <row r="1224" spans="1:7">
      <c r="A1224" s="12">
        <v>1222</v>
      </c>
      <c r="B1224" s="13">
        <f>Umrechnung!G1224</f>
        <v>73387.387170166781</v>
      </c>
      <c r="C1224" s="13">
        <f>Umrechnung!C1224</f>
        <v>73387.387170166781</v>
      </c>
      <c r="D1224" s="14">
        <f>Umrechnung!F1224</f>
        <v>0</v>
      </c>
      <c r="E1224" s="5">
        <f t="shared" si="39"/>
        <v>5.5596505431944534</v>
      </c>
      <c r="F1224">
        <v>1.3454050658912511E-4</v>
      </c>
      <c r="G1224" s="1">
        <f t="shared" si="40"/>
        <v>1.7759346869764514</v>
      </c>
    </row>
    <row r="1225" spans="1:7">
      <c r="A1225" s="12">
        <v>1223</v>
      </c>
      <c r="B1225" s="13">
        <f>Umrechnung!G1225</f>
        <v>67570.094284726729</v>
      </c>
      <c r="C1225" s="13">
        <f>Umrechnung!C1225</f>
        <v>67570.094284726729</v>
      </c>
      <c r="D1225" s="14">
        <f>Umrechnung!F1225</f>
        <v>0</v>
      </c>
      <c r="E1225" s="5">
        <f t="shared" si="39"/>
        <v>5.1189465367217215</v>
      </c>
      <c r="F1225">
        <v>1.3454050658912511E-4</v>
      </c>
      <c r="G1225" s="1">
        <f t="shared" si="40"/>
        <v>1.7759346869764514</v>
      </c>
    </row>
    <row r="1226" spans="1:7">
      <c r="A1226" s="12">
        <v>1224</v>
      </c>
      <c r="B1226" s="13">
        <f>Umrechnung!G1226</f>
        <v>70254.99869339139</v>
      </c>
      <c r="C1226" s="13">
        <f>Umrechnung!C1226</f>
        <v>70254.99869339139</v>
      </c>
      <c r="D1226" s="14">
        <f>Umrechnung!F1226</f>
        <v>0</v>
      </c>
      <c r="E1226" s="5">
        <f t="shared" si="39"/>
        <v>5.3223483858629841</v>
      </c>
      <c r="F1226">
        <v>1.3454050658912511E-4</v>
      </c>
      <c r="G1226" s="1">
        <f t="shared" si="40"/>
        <v>1.7759346869764514</v>
      </c>
    </row>
    <row r="1227" spans="1:7">
      <c r="A1227" s="12">
        <v>1225</v>
      </c>
      <c r="B1227" s="13">
        <f>Umrechnung!G1227</f>
        <v>56096.313388017297</v>
      </c>
      <c r="C1227" s="13">
        <f>Umrechnung!C1227</f>
        <v>56096.313388017297</v>
      </c>
      <c r="D1227" s="14">
        <f>Umrechnung!F1227</f>
        <v>0</v>
      </c>
      <c r="E1227" s="5">
        <f t="shared" si="39"/>
        <v>4.2497207112134312</v>
      </c>
      <c r="F1227">
        <v>1.3454050658912511E-4</v>
      </c>
      <c r="G1227" s="1">
        <f t="shared" si="40"/>
        <v>1.7759346869764514</v>
      </c>
    </row>
    <row r="1228" spans="1:7">
      <c r="A1228" s="12">
        <v>1226</v>
      </c>
      <c r="B1228" s="13">
        <f>Umrechnung!G1228</f>
        <v>56607.829923470337</v>
      </c>
      <c r="C1228" s="13">
        <f>Umrechnung!C1228</f>
        <v>56607.829923470337</v>
      </c>
      <c r="D1228" s="14">
        <f>Umrechnung!F1228</f>
        <v>0</v>
      </c>
      <c r="E1228" s="5">
        <f t="shared" si="39"/>
        <v>4.2884719638992683</v>
      </c>
      <c r="F1228">
        <v>1.3454050658912511E-4</v>
      </c>
      <c r="G1228" s="1">
        <f t="shared" si="40"/>
        <v>1.7759346869764514</v>
      </c>
    </row>
    <row r="1229" spans="1:7">
      <c r="A1229" s="12">
        <v>1227</v>
      </c>
      <c r="B1229" s="13">
        <f>Umrechnung!G1229</f>
        <v>56778.335435288034</v>
      </c>
      <c r="C1229" s="13">
        <f>Umrechnung!C1229</f>
        <v>56778.335435288034</v>
      </c>
      <c r="D1229" s="14">
        <f>Umrechnung!F1229</f>
        <v>0</v>
      </c>
      <c r="E1229" s="5">
        <f t="shared" si="39"/>
        <v>4.3013890481278816</v>
      </c>
      <c r="F1229">
        <v>1.3454050658912511E-4</v>
      </c>
      <c r="G1229" s="1">
        <f t="shared" si="40"/>
        <v>1.7759346869764514</v>
      </c>
    </row>
    <row r="1230" spans="1:7">
      <c r="A1230" s="12">
        <v>1228</v>
      </c>
      <c r="B1230" s="13">
        <f>Umrechnung!G1230</f>
        <v>65985.633073442848</v>
      </c>
      <c r="C1230" s="13">
        <f>Umrechnung!C1230</f>
        <v>65985.633073442848</v>
      </c>
      <c r="D1230" s="14">
        <f>Umrechnung!F1230</f>
        <v>0</v>
      </c>
      <c r="E1230" s="5">
        <f t="shared" si="39"/>
        <v>4.9989115964729427</v>
      </c>
      <c r="F1230">
        <v>1.3454050658912511E-4</v>
      </c>
      <c r="G1230" s="1">
        <f t="shared" si="40"/>
        <v>1.7759346869764514</v>
      </c>
    </row>
    <row r="1231" spans="1:7">
      <c r="A1231" s="12">
        <v>1229</v>
      </c>
      <c r="B1231" s="13">
        <f>Umrechnung!G1231</f>
        <v>78091.524412498242</v>
      </c>
      <c r="C1231" s="13">
        <f>Umrechnung!C1231</f>
        <v>78091.524412498242</v>
      </c>
      <c r="D1231" s="14">
        <f>Umrechnung!F1231</f>
        <v>0</v>
      </c>
      <c r="E1231" s="5">
        <f t="shared" si="39"/>
        <v>5.9160245767044124</v>
      </c>
      <c r="F1231">
        <v>1.3454050658912511E-4</v>
      </c>
      <c r="G1231" s="1">
        <f t="shared" si="40"/>
        <v>1.7759346869764514</v>
      </c>
    </row>
    <row r="1232" spans="1:7">
      <c r="A1232" s="12">
        <v>1230</v>
      </c>
      <c r="B1232" s="13">
        <f>Umrechnung!G1232</f>
        <v>78432.535436133607</v>
      </c>
      <c r="C1232" s="13">
        <f>Umrechnung!C1232</f>
        <v>78432.535436133607</v>
      </c>
      <c r="D1232" s="14">
        <f>Umrechnung!F1232</f>
        <v>0</v>
      </c>
      <c r="E1232" s="5">
        <f t="shared" si="39"/>
        <v>5.9418587451616371</v>
      </c>
      <c r="F1232">
        <v>1.3454050667718751E-4</v>
      </c>
      <c r="G1232" s="1">
        <f t="shared" si="40"/>
        <v>1.7759346881388751</v>
      </c>
    </row>
    <row r="1233" spans="1:7">
      <c r="A1233" s="12">
        <v>1231</v>
      </c>
      <c r="B1233" s="13">
        <f>Umrechnung!G1233</f>
        <v>91633.213167001202</v>
      </c>
      <c r="C1233" s="13">
        <f>Umrechnung!C1233</f>
        <v>92584.492917001204</v>
      </c>
      <c r="D1233" s="14">
        <f>Umrechnung!F1233</f>
        <v>951.27974999999992</v>
      </c>
      <c r="E1233" s="5">
        <f t="shared" si="39"/>
        <v>6.9419100884091822</v>
      </c>
      <c r="F1233">
        <v>0.51722327698547077</v>
      </c>
      <c r="G1233" s="1">
        <f t="shared" si="40"/>
        <v>6827.3472562082143</v>
      </c>
    </row>
    <row r="1234" spans="1:7">
      <c r="A1234" s="12">
        <v>1232</v>
      </c>
      <c r="B1234" s="13">
        <f>Umrechnung!G1234</f>
        <v>89363.068106084102</v>
      </c>
      <c r="C1234" s="13">
        <f>Umrechnung!C1234</f>
        <v>95312.581106084108</v>
      </c>
      <c r="D1234" s="14">
        <f>Umrechnung!F1234</f>
        <v>5949.5129999999999</v>
      </c>
      <c r="E1234" s="5">
        <f t="shared" si="39"/>
        <v>6.7699294019760687</v>
      </c>
      <c r="F1234">
        <v>0.82984446296407377</v>
      </c>
      <c r="G1234" s="1">
        <f t="shared" si="40"/>
        <v>10953.946911125773</v>
      </c>
    </row>
    <row r="1235" spans="1:7">
      <c r="A1235" s="12">
        <v>1233</v>
      </c>
      <c r="B1235" s="13">
        <f>Umrechnung!G1235</f>
        <v>80095.333744730466</v>
      </c>
      <c r="C1235" s="13">
        <f>Umrechnung!C1235</f>
        <v>91902.47086973046</v>
      </c>
      <c r="D1235" s="14">
        <f>Umrechnung!F1235</f>
        <v>11807.137124999997</v>
      </c>
      <c r="E1235" s="5">
        <f t="shared" si="39"/>
        <v>6.067828313994732</v>
      </c>
      <c r="F1235">
        <v>0.91633821926836201</v>
      </c>
      <c r="G1235" s="1">
        <f t="shared" si="40"/>
        <v>12095.664494342378</v>
      </c>
    </row>
    <row r="1236" spans="1:7">
      <c r="A1236" s="12">
        <v>1234</v>
      </c>
      <c r="B1236" s="13">
        <f>Umrechnung!G1236</f>
        <v>71384.052711106124</v>
      </c>
      <c r="C1236" s="13">
        <f>Umrechnung!C1236</f>
        <v>87810.338586106125</v>
      </c>
      <c r="D1236" s="14">
        <f>Umrechnung!F1236</f>
        <v>16426.285874999998</v>
      </c>
      <c r="E1236" s="5">
        <f t="shared" si="39"/>
        <v>5.4078827811444032</v>
      </c>
      <c r="F1236">
        <v>0.7919249619515949</v>
      </c>
      <c r="G1236" s="1">
        <f t="shared" si="40"/>
        <v>10453.409497761053</v>
      </c>
    </row>
    <row r="1237" spans="1:7">
      <c r="A1237" s="12">
        <v>1235</v>
      </c>
      <c r="B1237" s="13">
        <f>Umrechnung!G1237</f>
        <v>66233.159712934794</v>
      </c>
      <c r="C1237" s="13">
        <f>Umrechnung!C1237</f>
        <v>84229.722837934794</v>
      </c>
      <c r="D1237" s="14">
        <f>Umrechnung!F1237</f>
        <v>17996.563125000001</v>
      </c>
      <c r="E1237" s="5">
        <f t="shared" si="39"/>
        <v>5.0176636146162723</v>
      </c>
      <c r="F1237">
        <v>0.50550286266662814</v>
      </c>
      <c r="G1237" s="1">
        <f t="shared" si="40"/>
        <v>6672.6377871994919</v>
      </c>
    </row>
    <row r="1238" spans="1:7">
      <c r="A1238" s="12">
        <v>1236</v>
      </c>
      <c r="B1238" s="13">
        <f>Umrechnung!G1238</f>
        <v>63079.557143857382</v>
      </c>
      <c r="C1238" s="13">
        <f>Umrechnung!C1238</f>
        <v>79626.074018857384</v>
      </c>
      <c r="D1238" s="14">
        <f>Umrechnung!F1238</f>
        <v>16546.516875000001</v>
      </c>
      <c r="E1238" s="5">
        <f t="shared" si="39"/>
        <v>4.7787543290801047</v>
      </c>
      <c r="F1238">
        <v>0.13105218632869139</v>
      </c>
      <c r="G1238" s="1">
        <f t="shared" si="40"/>
        <v>1729.8888595387264</v>
      </c>
    </row>
    <row r="1239" spans="1:7">
      <c r="A1239" s="12">
        <v>1237</v>
      </c>
      <c r="B1239" s="13">
        <f>Umrechnung!G1239</f>
        <v>59223.426235233026</v>
      </c>
      <c r="C1239" s="13">
        <f>Umrechnung!C1239</f>
        <v>75533.94173523302</v>
      </c>
      <c r="D1239" s="14">
        <f>Umrechnung!F1239</f>
        <v>16310.515499999998</v>
      </c>
      <c r="E1239" s="5">
        <f t="shared" si="39"/>
        <v>4.4866231996388652</v>
      </c>
      <c r="F1239">
        <v>1.3454050658912511E-4</v>
      </c>
      <c r="G1239" s="1">
        <f t="shared" si="40"/>
        <v>1.7759346869764514</v>
      </c>
    </row>
    <row r="1240" spans="1:7">
      <c r="A1240" s="12">
        <v>1238</v>
      </c>
      <c r="B1240" s="13">
        <f>Umrechnung!G1240</f>
        <v>60015.429807967797</v>
      </c>
      <c r="C1240" s="13">
        <f>Umrechnung!C1240</f>
        <v>72976.359057967798</v>
      </c>
      <c r="D1240" s="14">
        <f>Umrechnung!F1240</f>
        <v>12960.929249999999</v>
      </c>
      <c r="E1240" s="5">
        <f t="shared" si="39"/>
        <v>4.5466234703005908</v>
      </c>
      <c r="F1240">
        <v>1.3454050658912511E-4</v>
      </c>
      <c r="G1240" s="1">
        <f t="shared" si="40"/>
        <v>1.7759346869764514</v>
      </c>
    </row>
    <row r="1241" spans="1:7">
      <c r="A1241" s="12">
        <v>1239</v>
      </c>
      <c r="B1241" s="13">
        <f>Umrechnung!G1241</f>
        <v>64903.822862061701</v>
      </c>
      <c r="C1241" s="13">
        <f>Umrechnung!C1241</f>
        <v>71953.325987061704</v>
      </c>
      <c r="D1241" s="14">
        <f>Umrechnung!F1241</f>
        <v>7049.5031249999993</v>
      </c>
      <c r="E1241" s="5">
        <f t="shared" si="39"/>
        <v>4.9169562774289171</v>
      </c>
      <c r="F1241">
        <v>1.3454050658912511E-4</v>
      </c>
      <c r="G1241" s="1">
        <f t="shared" si="40"/>
        <v>1.7759346869764514</v>
      </c>
    </row>
    <row r="1242" spans="1:7">
      <c r="A1242" s="12">
        <v>1240</v>
      </c>
      <c r="B1242" s="13">
        <f>Umrechnung!G1242</f>
        <v>66647.422512525751</v>
      </c>
      <c r="C1242" s="13">
        <f>Umrechnung!C1242</f>
        <v>68713.721262525753</v>
      </c>
      <c r="D1242" s="14">
        <f>Umrechnung!F1242</f>
        <v>2066.2987499999999</v>
      </c>
      <c r="E1242" s="5">
        <f t="shared" si="39"/>
        <v>5.0490471600398292</v>
      </c>
      <c r="F1242">
        <v>1.3454050658912511E-4</v>
      </c>
      <c r="G1242" s="1">
        <f t="shared" si="40"/>
        <v>1.7759346869764514</v>
      </c>
    </row>
    <row r="1243" spans="1:7">
      <c r="A1243" s="12">
        <v>1241</v>
      </c>
      <c r="B1243" s="13">
        <f>Umrechnung!G1243</f>
        <v>67574.506066619666</v>
      </c>
      <c r="C1243" s="13">
        <f>Umrechnung!C1243</f>
        <v>67690.688191619673</v>
      </c>
      <c r="D1243" s="14">
        <f>Umrechnung!F1243</f>
        <v>116.182125</v>
      </c>
      <c r="E1243" s="5">
        <f t="shared" si="39"/>
        <v>5.1192807626227017</v>
      </c>
      <c r="F1243">
        <v>1.3454050658912511E-4</v>
      </c>
      <c r="G1243" s="1">
        <f t="shared" si="40"/>
        <v>1.7759346869764514</v>
      </c>
    </row>
    <row r="1244" spans="1:7">
      <c r="A1244" s="12">
        <v>1242</v>
      </c>
      <c r="B1244" s="13">
        <f>Umrechnung!G1244</f>
        <v>68202.204727072705</v>
      </c>
      <c r="C1244" s="13">
        <f>Umrechnung!C1244</f>
        <v>68202.204727072705</v>
      </c>
      <c r="D1244" s="14">
        <f>Umrechnung!F1244</f>
        <v>0</v>
      </c>
      <c r="E1244" s="5">
        <f t="shared" si="39"/>
        <v>5.1668336914449018</v>
      </c>
      <c r="F1244">
        <v>1.345405066371821E-4</v>
      </c>
      <c r="G1244" s="1">
        <f t="shared" si="40"/>
        <v>1.7759346876108038</v>
      </c>
    </row>
    <row r="1245" spans="1:7">
      <c r="A1245" s="12">
        <v>1243</v>
      </c>
      <c r="B1245" s="13">
        <f>Umrechnung!G1245</f>
        <v>64621.588978901404</v>
      </c>
      <c r="C1245" s="13">
        <f>Umrechnung!C1245</f>
        <v>64621.588978901404</v>
      </c>
      <c r="D1245" s="14">
        <f>Umrechnung!F1245</f>
        <v>0</v>
      </c>
      <c r="E1245" s="5">
        <f t="shared" si="39"/>
        <v>4.8955749226440455</v>
      </c>
      <c r="F1245">
        <v>0.49323507188623578</v>
      </c>
      <c r="G1245" s="1">
        <f t="shared" si="40"/>
        <v>6510.7029488983126</v>
      </c>
    </row>
    <row r="1246" spans="1:7">
      <c r="A1246" s="12">
        <v>1244</v>
      </c>
      <c r="B1246" s="13">
        <f>Umrechnung!G1246</f>
        <v>63428.050396177627</v>
      </c>
      <c r="C1246" s="13">
        <f>Umrechnung!C1246</f>
        <v>63428.050396177627</v>
      </c>
      <c r="D1246" s="14">
        <f>Umrechnung!F1246</f>
        <v>0</v>
      </c>
      <c r="E1246" s="5">
        <f t="shared" si="39"/>
        <v>4.8051553330437597</v>
      </c>
      <c r="F1246">
        <v>0.99599627189968987</v>
      </c>
      <c r="G1246" s="1">
        <f t="shared" si="40"/>
        <v>13147.150789075906</v>
      </c>
    </row>
    <row r="1247" spans="1:7">
      <c r="A1247" s="12">
        <v>1245</v>
      </c>
      <c r="B1247" s="13">
        <f>Umrechnung!G1247</f>
        <v>62405.017325271532</v>
      </c>
      <c r="C1247" s="13">
        <f>Umrechnung!C1247</f>
        <v>62405.017325271532</v>
      </c>
      <c r="D1247" s="14">
        <f>Umrechnung!F1247</f>
        <v>0</v>
      </c>
      <c r="E1247" s="5">
        <f t="shared" si="39"/>
        <v>4.7276528276720855</v>
      </c>
      <c r="F1247">
        <v>1.4172834769969349</v>
      </c>
      <c r="G1247" s="1">
        <f t="shared" si="40"/>
        <v>18708.141896359542</v>
      </c>
    </row>
    <row r="1248" spans="1:7">
      <c r="A1248" s="12">
        <v>1246</v>
      </c>
      <c r="B1248" s="13">
        <f>Umrechnung!G1248</f>
        <v>55925.807876199622</v>
      </c>
      <c r="C1248" s="13">
        <f>Umrechnung!C1248</f>
        <v>55925.807876199622</v>
      </c>
      <c r="D1248" s="14">
        <f>Umrechnung!F1248</f>
        <v>0</v>
      </c>
      <c r="E1248" s="5">
        <f t="shared" si="39"/>
        <v>4.2368036269848197</v>
      </c>
      <c r="F1248">
        <v>1.6770213571306141</v>
      </c>
      <c r="G1248" s="1">
        <f t="shared" si="40"/>
        <v>22136.681914124107</v>
      </c>
    </row>
    <row r="1249" spans="1:7">
      <c r="A1249" s="12">
        <v>1247</v>
      </c>
      <c r="B1249" s="13">
        <f>Umrechnung!G1249</f>
        <v>51492.664568939901</v>
      </c>
      <c r="C1249" s="13">
        <f>Umrechnung!C1249</f>
        <v>51492.664568939901</v>
      </c>
      <c r="D1249" s="14">
        <f>Umrechnung!F1249</f>
        <v>0</v>
      </c>
      <c r="E1249" s="5">
        <f t="shared" si="39"/>
        <v>3.9009594370409015</v>
      </c>
      <c r="F1249">
        <v>1.722192427867592</v>
      </c>
      <c r="G1249" s="1">
        <f t="shared" si="40"/>
        <v>22732.940047852215</v>
      </c>
    </row>
    <row r="1250" spans="1:7">
      <c r="A1250" s="12">
        <v>1248</v>
      </c>
      <c r="B1250" s="13">
        <f>Umrechnung!G1250</f>
        <v>53538.730710752076</v>
      </c>
      <c r="C1250" s="13">
        <f>Umrechnung!C1250</f>
        <v>53538.730710752076</v>
      </c>
      <c r="D1250" s="14">
        <f>Umrechnung!F1250</f>
        <v>0</v>
      </c>
      <c r="E1250" s="5">
        <f t="shared" si="39"/>
        <v>4.0559644477842483</v>
      </c>
      <c r="F1250">
        <v>1.5393059591211831</v>
      </c>
      <c r="G1250" s="1">
        <f t="shared" si="40"/>
        <v>20318.838660399615</v>
      </c>
    </row>
    <row r="1251" spans="1:7">
      <c r="A1251" s="12">
        <v>1249</v>
      </c>
      <c r="B1251" s="13">
        <f>Umrechnung!G1251</f>
        <v>69699.862199945521</v>
      </c>
      <c r="C1251" s="13">
        <f>Umrechnung!C1251</f>
        <v>69699.862199945521</v>
      </c>
      <c r="D1251" s="14">
        <f>Umrechnung!F1251</f>
        <v>0</v>
      </c>
      <c r="E1251" s="5">
        <f t="shared" si="39"/>
        <v>5.2802925909049634</v>
      </c>
      <c r="F1251">
        <v>1.161037314834708</v>
      </c>
      <c r="G1251" s="1">
        <f t="shared" si="40"/>
        <v>15325.692555818145</v>
      </c>
    </row>
    <row r="1252" spans="1:7">
      <c r="A1252" s="12">
        <v>1250</v>
      </c>
      <c r="B1252" s="13">
        <f>Umrechnung!G1252</f>
        <v>69699.862199945521</v>
      </c>
      <c r="C1252" s="13">
        <f>Umrechnung!C1252</f>
        <v>69699.862199945521</v>
      </c>
      <c r="D1252" s="14">
        <f>Umrechnung!F1252</f>
        <v>0</v>
      </c>
      <c r="E1252" s="5">
        <f t="shared" si="39"/>
        <v>5.2802925909049634</v>
      </c>
      <c r="F1252">
        <v>0.66551007024917175</v>
      </c>
      <c r="G1252" s="1">
        <f t="shared" si="40"/>
        <v>8784.7329272890674</v>
      </c>
    </row>
    <row r="1253" spans="1:7">
      <c r="A1253" s="12">
        <v>1251</v>
      </c>
      <c r="B1253" s="13">
        <f>Umrechnung!G1253</f>
        <v>68634.115071505978</v>
      </c>
      <c r="C1253" s="13">
        <f>Umrechnung!C1253</f>
        <v>68634.115071505978</v>
      </c>
      <c r="D1253" s="14">
        <f>Umrechnung!F1253</f>
        <v>0</v>
      </c>
      <c r="E1253" s="5">
        <f t="shared" si="39"/>
        <v>5.1995541720837863</v>
      </c>
      <c r="F1253">
        <v>0.1677377327308659</v>
      </c>
      <c r="G1253" s="1">
        <f t="shared" si="40"/>
        <v>2214.1380720474299</v>
      </c>
    </row>
    <row r="1254" spans="1:7">
      <c r="A1254" s="12">
        <v>1252</v>
      </c>
      <c r="B1254" s="13">
        <f>Umrechnung!G1254</f>
        <v>76094.344970582708</v>
      </c>
      <c r="C1254" s="13">
        <f>Umrechnung!C1254</f>
        <v>76094.344970582708</v>
      </c>
      <c r="D1254" s="14">
        <f>Umrechnung!F1254</f>
        <v>0</v>
      </c>
      <c r="E1254" s="5">
        <f t="shared" si="39"/>
        <v>5.764723103832023</v>
      </c>
      <c r="F1254">
        <v>1.3454050658912511E-4</v>
      </c>
      <c r="G1254" s="1">
        <f t="shared" si="40"/>
        <v>1.7759346869764514</v>
      </c>
    </row>
    <row r="1255" spans="1:7">
      <c r="A1255" s="12">
        <v>1253</v>
      </c>
      <c r="B1255" s="13">
        <f>Umrechnung!G1255</f>
        <v>88670.161086169232</v>
      </c>
      <c r="C1255" s="13">
        <f>Umrechnung!C1255</f>
        <v>88670.161086169232</v>
      </c>
      <c r="D1255" s="14">
        <f>Umrechnung!F1255</f>
        <v>0</v>
      </c>
      <c r="E1255" s="5">
        <f t="shared" si="39"/>
        <v>6.7174364459219111</v>
      </c>
      <c r="F1255">
        <v>1.3454050658912511E-4</v>
      </c>
      <c r="G1255" s="1">
        <f t="shared" si="40"/>
        <v>1.7759346869764514</v>
      </c>
    </row>
    <row r="1256" spans="1:7">
      <c r="A1256" s="12">
        <v>1254</v>
      </c>
      <c r="B1256" s="13">
        <f>Umrechnung!G1256</f>
        <v>89522.758788920837</v>
      </c>
      <c r="C1256" s="13">
        <f>Umrechnung!C1256</f>
        <v>89522.758788920837</v>
      </c>
      <c r="D1256" s="14">
        <f>Umrechnung!F1256</f>
        <v>0</v>
      </c>
      <c r="E1256" s="5">
        <f t="shared" si="39"/>
        <v>6.7820271809788517</v>
      </c>
      <c r="F1256">
        <v>1.3454050662147871E-4</v>
      </c>
      <c r="G1256" s="1">
        <f t="shared" si="40"/>
        <v>1.7759346874035189</v>
      </c>
    </row>
    <row r="1257" spans="1:7">
      <c r="A1257" s="12">
        <v>1255</v>
      </c>
      <c r="B1257" s="13">
        <f>Umrechnung!G1257</f>
        <v>120472.45391573102</v>
      </c>
      <c r="C1257" s="13">
        <f>Umrechnung!C1257</f>
        <v>121068.87379073103</v>
      </c>
      <c r="D1257" s="14">
        <f>Umrechnung!F1257</f>
        <v>596.41987499999993</v>
      </c>
      <c r="E1257" s="5">
        <f t="shared" si="39"/>
        <v>9.1267010542220479</v>
      </c>
      <c r="F1257">
        <v>0.73987130497184461</v>
      </c>
      <c r="G1257" s="1">
        <f t="shared" si="40"/>
        <v>9766.3012256283491</v>
      </c>
    </row>
    <row r="1258" spans="1:7">
      <c r="A1258" s="12">
        <v>1256</v>
      </c>
      <c r="B1258" s="13">
        <f>Umrechnung!G1258</f>
        <v>123127.62800724083</v>
      </c>
      <c r="C1258" s="13">
        <f>Umrechnung!C1258</f>
        <v>126184.46000724082</v>
      </c>
      <c r="D1258" s="14">
        <f>Umrechnung!F1258</f>
        <v>3056.8319999999999</v>
      </c>
      <c r="E1258" s="5">
        <f t="shared" si="39"/>
        <v>9.3278506066091538</v>
      </c>
      <c r="F1258">
        <v>1.9317278584708939</v>
      </c>
      <c r="G1258" s="1">
        <f t="shared" si="40"/>
        <v>25498.807731815799</v>
      </c>
    </row>
    <row r="1259" spans="1:7">
      <c r="A1259" s="12">
        <v>1257</v>
      </c>
      <c r="B1259" s="13">
        <f>Umrechnung!G1259</f>
        <v>114642.55393935525</v>
      </c>
      <c r="C1259" s="13">
        <f>Umrechnung!C1259</f>
        <v>120642.57493935524</v>
      </c>
      <c r="D1259" s="14">
        <f>Umrechnung!F1259</f>
        <v>6000.0209999999997</v>
      </c>
      <c r="E1259" s="5">
        <f t="shared" si="39"/>
        <v>8.6850419651026698</v>
      </c>
      <c r="F1259">
        <v>3.5021656559546259</v>
      </c>
      <c r="G1259" s="1">
        <f t="shared" si="40"/>
        <v>46228.58665860106</v>
      </c>
    </row>
    <row r="1260" spans="1:7">
      <c r="A1260" s="12">
        <v>1258</v>
      </c>
      <c r="B1260" s="13">
        <f>Umrechnung!G1260</f>
        <v>103416.93944234221</v>
      </c>
      <c r="C1260" s="13">
        <f>Umrechnung!C1260</f>
        <v>113821.79331734221</v>
      </c>
      <c r="D1260" s="14">
        <f>Umrechnung!F1260</f>
        <v>10404.853874999999</v>
      </c>
      <c r="E1260" s="5">
        <f t="shared" si="39"/>
        <v>7.8346166244198638</v>
      </c>
      <c r="F1260">
        <v>5.3007616607054233</v>
      </c>
      <c r="G1260" s="1">
        <f t="shared" si="40"/>
        <v>69970.053921311584</v>
      </c>
    </row>
    <row r="1261" spans="1:7">
      <c r="A1261" s="12">
        <v>1259</v>
      </c>
      <c r="B1261" s="13">
        <f>Umrechnung!G1261</f>
        <v>92771.069296705013</v>
      </c>
      <c r="C1261" s="13">
        <f>Umrechnung!C1261</f>
        <v>107427.31054670502</v>
      </c>
      <c r="D1261" s="14">
        <f>Umrechnung!F1261</f>
        <v>14656.241249999999</v>
      </c>
      <c r="E1261" s="5">
        <f t="shared" si="39"/>
        <v>7.0281113103564401</v>
      </c>
      <c r="F1261">
        <v>7.1098919888003458</v>
      </c>
      <c r="G1261" s="1">
        <f t="shared" si="40"/>
        <v>93850.574252164559</v>
      </c>
    </row>
    <row r="1262" spans="1:7">
      <c r="A1262" s="12">
        <v>1260</v>
      </c>
      <c r="B1262" s="13">
        <f>Umrechnung!G1262</f>
        <v>87259.311657946877</v>
      </c>
      <c r="C1262" s="13">
        <f>Umrechnung!C1262</f>
        <v>103164.32203294687</v>
      </c>
      <c r="D1262" s="14">
        <f>Umrechnung!F1262</f>
        <v>15905.010374999996</v>
      </c>
      <c r="E1262" s="5">
        <f t="shared" si="39"/>
        <v>6.6105539134808238</v>
      </c>
      <c r="F1262">
        <v>8.6650406182369881</v>
      </c>
      <c r="G1262" s="1">
        <f t="shared" si="40"/>
        <v>114378.53616072824</v>
      </c>
    </row>
    <row r="1263" spans="1:7">
      <c r="A1263" s="12">
        <v>1261</v>
      </c>
      <c r="B1263" s="13">
        <f>Umrechnung!G1263</f>
        <v>80220.439610245929</v>
      </c>
      <c r="C1263" s="13">
        <f>Umrechnung!C1263</f>
        <v>96130.390985245933</v>
      </c>
      <c r="D1263" s="14">
        <f>Umrechnung!F1263</f>
        <v>15909.951375000001</v>
      </c>
      <c r="E1263" s="5">
        <f t="shared" si="39"/>
        <v>6.0773060310792371</v>
      </c>
      <c r="F1263">
        <v>9.6839719733591796</v>
      </c>
      <c r="G1263" s="1">
        <f t="shared" si="40"/>
        <v>127828.43004834116</v>
      </c>
    </row>
    <row r="1264" spans="1:7">
      <c r="A1264" s="12">
        <v>1262</v>
      </c>
      <c r="B1264" s="13">
        <f>Umrechnung!G1264</f>
        <v>79266.550353366882</v>
      </c>
      <c r="C1264" s="13">
        <f>Umrechnung!C1264</f>
        <v>93998.896728366875</v>
      </c>
      <c r="D1264" s="14">
        <f>Umrechnung!F1264</f>
        <v>14732.346374999999</v>
      </c>
      <c r="E1264" s="5">
        <f t="shared" si="39"/>
        <v>6.0050416934368851</v>
      </c>
      <c r="F1264">
        <v>9.9016834092432831</v>
      </c>
      <c r="G1264" s="1">
        <f t="shared" si="40"/>
        <v>130702.22100201134</v>
      </c>
    </row>
    <row r="1265" spans="1:7">
      <c r="A1265" s="12">
        <v>1263</v>
      </c>
      <c r="B1265" s="13">
        <f>Umrechnung!G1265</f>
        <v>76835.230836169227</v>
      </c>
      <c r="C1265" s="13">
        <f>Umrechnung!C1265</f>
        <v>88670.161086169232</v>
      </c>
      <c r="D1265" s="14">
        <f>Umrechnung!F1265</f>
        <v>11834.930249999999</v>
      </c>
      <c r="E1265" s="5">
        <f t="shared" si="39"/>
        <v>5.820850820921911</v>
      </c>
      <c r="F1265">
        <v>9.1070637530296796</v>
      </c>
      <c r="G1265" s="1">
        <f t="shared" si="40"/>
        <v>120213.24153999177</v>
      </c>
    </row>
    <row r="1266" spans="1:7">
      <c r="A1266" s="12">
        <v>1264</v>
      </c>
      <c r="B1266" s="13">
        <f>Umrechnung!G1266</f>
        <v>82081.131008417593</v>
      </c>
      <c r="C1266" s="13">
        <f>Umrechnung!C1266</f>
        <v>87817.563383417597</v>
      </c>
      <c r="D1266" s="14">
        <f>Umrechnung!F1266</f>
        <v>5736.4323749999994</v>
      </c>
      <c r="E1266" s="5">
        <f t="shared" si="39"/>
        <v>6.2182675006376966</v>
      </c>
      <c r="F1266">
        <v>7.1766734707965911</v>
      </c>
      <c r="G1266" s="1">
        <f t="shared" si="40"/>
        <v>94732.089814514999</v>
      </c>
    </row>
    <row r="1267" spans="1:7">
      <c r="A1267" s="12">
        <v>1265</v>
      </c>
      <c r="B1267" s="13">
        <f>Umrechnung!G1267</f>
        <v>81765.108315531994</v>
      </c>
      <c r="C1267" s="13">
        <f>Umrechnung!C1267</f>
        <v>82275.678315532001</v>
      </c>
      <c r="D1267" s="14">
        <f>Umrechnung!F1267</f>
        <v>510.57000000000005</v>
      </c>
      <c r="E1267" s="5">
        <f t="shared" si="39"/>
        <v>6.1943263875403023</v>
      </c>
      <c r="F1267">
        <v>4.1011189406605144</v>
      </c>
      <c r="G1267" s="1">
        <f t="shared" si="40"/>
        <v>54134.770016718787</v>
      </c>
    </row>
    <row r="1268" spans="1:7">
      <c r="A1268" s="12">
        <v>1266</v>
      </c>
      <c r="B1268" s="13">
        <f>Umrechnung!G1268</f>
        <v>86112.367977914328</v>
      </c>
      <c r="C1268" s="13">
        <f>Umrechnung!C1268</f>
        <v>86112.367977914328</v>
      </c>
      <c r="D1268" s="14">
        <f>Umrechnung!F1268</f>
        <v>0</v>
      </c>
      <c r="E1268" s="5">
        <f t="shared" si="39"/>
        <v>6.5236642407510859</v>
      </c>
      <c r="F1268">
        <v>1.3454050658912511E-4</v>
      </c>
      <c r="G1268" s="1">
        <f t="shared" si="40"/>
        <v>1.7759346869764514</v>
      </c>
    </row>
    <row r="1269" spans="1:7">
      <c r="A1269" s="12">
        <v>1267</v>
      </c>
      <c r="B1269" s="13">
        <f>Umrechnung!G1269</f>
        <v>85472.919700850616</v>
      </c>
      <c r="C1269" s="13">
        <f>Umrechnung!C1269</f>
        <v>85472.919700850616</v>
      </c>
      <c r="D1269" s="14">
        <f>Umrechnung!F1269</f>
        <v>0</v>
      </c>
      <c r="E1269" s="5">
        <f t="shared" si="39"/>
        <v>6.47522118945838</v>
      </c>
      <c r="F1269">
        <v>1.3454050658912511E-4</v>
      </c>
      <c r="G1269" s="1">
        <f t="shared" si="40"/>
        <v>1.7759346869764514</v>
      </c>
    </row>
    <row r="1270" spans="1:7">
      <c r="A1270" s="12">
        <v>1268</v>
      </c>
      <c r="B1270" s="13">
        <f>Umrechnung!G1270</f>
        <v>82488.827741219924</v>
      </c>
      <c r="C1270" s="13">
        <f>Umrechnung!C1270</f>
        <v>82488.827741219924</v>
      </c>
      <c r="D1270" s="14">
        <f>Umrechnung!F1270</f>
        <v>0</v>
      </c>
      <c r="E1270" s="5">
        <f t="shared" si="39"/>
        <v>6.2491536167590853</v>
      </c>
      <c r="F1270">
        <v>1.3454050658912511E-4</v>
      </c>
      <c r="G1270" s="1">
        <f t="shared" si="40"/>
        <v>1.7759346869764514</v>
      </c>
    </row>
    <row r="1271" spans="1:7">
      <c r="A1271" s="12">
        <v>1269</v>
      </c>
      <c r="B1271" s="13">
        <f>Umrechnung!G1271</f>
        <v>79504.735781589217</v>
      </c>
      <c r="C1271" s="13">
        <f>Umrechnung!C1271</f>
        <v>79504.735781589217</v>
      </c>
      <c r="D1271" s="14">
        <f>Umrechnung!F1271</f>
        <v>0</v>
      </c>
      <c r="E1271" s="5">
        <f t="shared" si="39"/>
        <v>6.0230860440597889</v>
      </c>
      <c r="F1271">
        <v>1.3454050658912511E-4</v>
      </c>
      <c r="G1271" s="1">
        <f t="shared" si="40"/>
        <v>1.7759346869764514</v>
      </c>
    </row>
    <row r="1272" spans="1:7">
      <c r="A1272" s="12">
        <v>1270</v>
      </c>
      <c r="B1272" s="13">
        <f>Umrechnung!G1272</f>
        <v>71191.908179760838</v>
      </c>
      <c r="C1272" s="13">
        <f>Umrechnung!C1272</f>
        <v>71191.908179760838</v>
      </c>
      <c r="D1272" s="14">
        <f>Umrechnung!F1272</f>
        <v>0</v>
      </c>
      <c r="E1272" s="5">
        <f t="shared" si="39"/>
        <v>5.3933263772546089</v>
      </c>
      <c r="F1272">
        <v>1.3454050658912511E-4</v>
      </c>
      <c r="G1272" s="1">
        <f t="shared" si="40"/>
        <v>1.7759346869764514</v>
      </c>
    </row>
    <row r="1273" spans="1:7">
      <c r="A1273" s="12">
        <v>1271</v>
      </c>
      <c r="B1273" s="13">
        <f>Umrechnung!G1273</f>
        <v>66928.919666002723</v>
      </c>
      <c r="C1273" s="13">
        <f>Umrechnung!C1273</f>
        <v>66928.919666002723</v>
      </c>
      <c r="D1273" s="14">
        <f>Umrechnung!F1273</f>
        <v>0</v>
      </c>
      <c r="E1273" s="5">
        <f t="shared" si="39"/>
        <v>5.0703727019699034</v>
      </c>
      <c r="F1273">
        <v>1.3454050658912511E-4</v>
      </c>
      <c r="G1273" s="1">
        <f t="shared" si="40"/>
        <v>1.7759346869764514</v>
      </c>
    </row>
    <row r="1274" spans="1:7">
      <c r="A1274" s="12">
        <v>1272</v>
      </c>
      <c r="B1274" s="13">
        <f>Umrechnung!G1274</f>
        <v>70765.609328385035</v>
      </c>
      <c r="C1274" s="13">
        <f>Umrechnung!C1274</f>
        <v>70765.609328385035</v>
      </c>
      <c r="D1274" s="14">
        <f>Umrechnung!F1274</f>
        <v>0</v>
      </c>
      <c r="E1274" s="5">
        <f t="shared" si="39"/>
        <v>5.3610310097261387</v>
      </c>
      <c r="F1274">
        <v>1.3454050658912511E-4</v>
      </c>
      <c r="G1274" s="1">
        <f t="shared" si="40"/>
        <v>1.7759346869764514</v>
      </c>
    </row>
    <row r="1275" spans="1:7">
      <c r="A1275" s="12">
        <v>1273</v>
      </c>
      <c r="B1275" s="13">
        <f>Umrechnung!G1275</f>
        <v>106961.98364178109</v>
      </c>
      <c r="C1275" s="13">
        <f>Umrechnung!C1275</f>
        <v>106961.98364178109</v>
      </c>
      <c r="D1275" s="14">
        <f>Umrechnung!F1275</f>
        <v>0</v>
      </c>
      <c r="E1275" s="5">
        <f t="shared" si="39"/>
        <v>8.1031805789228102</v>
      </c>
      <c r="F1275">
        <v>1.3454050658912511E-4</v>
      </c>
      <c r="G1275" s="1">
        <f t="shared" si="40"/>
        <v>1.7759346869764514</v>
      </c>
    </row>
    <row r="1276" spans="1:7">
      <c r="A1276" s="12">
        <v>1274</v>
      </c>
      <c r="B1276" s="13">
        <f>Umrechnung!G1276</f>
        <v>113115.96078281506</v>
      </c>
      <c r="C1276" s="13">
        <f>Umrechnung!C1276</f>
        <v>113115.96078281506</v>
      </c>
      <c r="D1276" s="14">
        <f>Umrechnung!F1276</f>
        <v>0</v>
      </c>
      <c r="E1276" s="5">
        <f t="shared" si="39"/>
        <v>8.56939096839508</v>
      </c>
      <c r="F1276">
        <v>1.3454050658912511E-4</v>
      </c>
      <c r="G1276" s="1">
        <f t="shared" si="40"/>
        <v>1.7759346869764514</v>
      </c>
    </row>
    <row r="1277" spans="1:7">
      <c r="A1277" s="12">
        <v>1275</v>
      </c>
      <c r="B1277" s="13">
        <f>Umrechnung!G1277</f>
        <v>110185.49547756078</v>
      </c>
      <c r="C1277" s="13">
        <f>Umrechnung!C1277</f>
        <v>110185.49547756078</v>
      </c>
      <c r="D1277" s="14">
        <f>Umrechnung!F1277</f>
        <v>0</v>
      </c>
      <c r="E1277" s="5">
        <f t="shared" si="39"/>
        <v>8.3473860210273312</v>
      </c>
      <c r="F1277">
        <v>1.3454050658912511E-4</v>
      </c>
      <c r="G1277" s="1">
        <f t="shared" si="40"/>
        <v>1.7759346869764514</v>
      </c>
    </row>
    <row r="1278" spans="1:7">
      <c r="A1278" s="12">
        <v>1276</v>
      </c>
      <c r="B1278" s="13">
        <f>Umrechnung!G1278</f>
        <v>121028.21710700159</v>
      </c>
      <c r="C1278" s="13">
        <f>Umrechnung!C1278</f>
        <v>121028.21710700159</v>
      </c>
      <c r="D1278" s="14">
        <f>Umrechnung!F1278</f>
        <v>0</v>
      </c>
      <c r="E1278" s="5">
        <f t="shared" si="39"/>
        <v>9.168804326287999</v>
      </c>
      <c r="F1278">
        <v>1.3454050658912511E-4</v>
      </c>
      <c r="G1278" s="1">
        <f t="shared" si="40"/>
        <v>1.7759346869764514</v>
      </c>
    </row>
    <row r="1279" spans="1:7">
      <c r="A1279" s="12">
        <v>1277</v>
      </c>
      <c r="B1279" s="13">
        <f>Umrechnung!G1279</f>
        <v>119562.98445437445</v>
      </c>
      <c r="C1279" s="13">
        <f>Umrechnung!C1279</f>
        <v>119562.98445437445</v>
      </c>
      <c r="D1279" s="14">
        <f>Umrechnung!F1279</f>
        <v>0</v>
      </c>
      <c r="E1279" s="5">
        <f t="shared" si="39"/>
        <v>9.0578018526041255</v>
      </c>
      <c r="F1279">
        <v>1.3454050658912511E-4</v>
      </c>
      <c r="G1279" s="1">
        <f t="shared" si="40"/>
        <v>1.7759346869764514</v>
      </c>
    </row>
    <row r="1280" spans="1:7">
      <c r="A1280" s="12">
        <v>1278</v>
      </c>
      <c r="B1280" s="13">
        <f>Umrechnung!G1280</f>
        <v>133336.17138906955</v>
      </c>
      <c r="C1280" s="13">
        <f>Umrechnung!C1280</f>
        <v>133336.17138906955</v>
      </c>
      <c r="D1280" s="14">
        <f>Umrechnung!F1280</f>
        <v>0</v>
      </c>
      <c r="E1280" s="5">
        <f t="shared" si="39"/>
        <v>10.101225105232542</v>
      </c>
      <c r="F1280">
        <v>1.345405073512396E-4</v>
      </c>
      <c r="G1280" s="1">
        <f t="shared" si="40"/>
        <v>1.7759346970363628</v>
      </c>
    </row>
    <row r="1281" spans="1:7">
      <c r="A1281" s="12">
        <v>1279</v>
      </c>
      <c r="B1281" s="13">
        <f>Umrechnung!G1281</f>
        <v>124372.10218698473</v>
      </c>
      <c r="C1281" s="13">
        <f>Umrechnung!C1281</f>
        <v>126596.10118698473</v>
      </c>
      <c r="D1281" s="14">
        <f>Umrechnung!F1281</f>
        <v>2223.9990000000003</v>
      </c>
      <c r="E1281" s="5">
        <f t="shared" si="39"/>
        <v>9.422128953559449</v>
      </c>
      <c r="F1281">
        <v>8.587785943331081</v>
      </c>
      <c r="G1281" s="1">
        <f t="shared" si="40"/>
        <v>113358.77445197027</v>
      </c>
    </row>
    <row r="1282" spans="1:7">
      <c r="A1282" s="12">
        <v>1280</v>
      </c>
      <c r="B1282" s="13">
        <f>Umrechnung!G1282</f>
        <v>122530.10270012042</v>
      </c>
      <c r="C1282" s="13">
        <f>Umrechnung!C1282</f>
        <v>133922.26445012042</v>
      </c>
      <c r="D1282" s="14">
        <f>Umrechnung!F1282</f>
        <v>11392.161749999999</v>
      </c>
      <c r="E1282" s="5">
        <f t="shared" si="39"/>
        <v>9.2825835378879109</v>
      </c>
      <c r="F1282">
        <v>16.92941530531095</v>
      </c>
      <c r="G1282" s="1">
        <f t="shared" si="40"/>
        <v>223468.28203010454</v>
      </c>
    </row>
    <row r="1283" spans="1:7">
      <c r="A1283" s="12">
        <v>1281</v>
      </c>
      <c r="B1283" s="13">
        <f>Umrechnung!G1283</f>
        <v>111924.49792539158</v>
      </c>
      <c r="C1283" s="13">
        <f>Umrechnung!C1283</f>
        <v>131284.84567539158</v>
      </c>
      <c r="D1283" s="14">
        <f>Umrechnung!F1283</f>
        <v>19360.347749999997</v>
      </c>
      <c r="E1283" s="5">
        <f t="shared" ref="E1283:E1346" si="41">B1283/$AI$2</f>
        <v>8.4791286307114841</v>
      </c>
      <c r="F1283">
        <v>24.35251969483809</v>
      </c>
      <c r="G1283" s="1">
        <f t="shared" ref="G1283:G1346" si="42">F1283*$AI$2</f>
        <v>321453.25997186278</v>
      </c>
    </row>
    <row r="1284" spans="1:7">
      <c r="A1284" s="12">
        <v>1282</v>
      </c>
      <c r="B1284" s="13">
        <f>Umrechnung!G1284</f>
        <v>105553.76217828989</v>
      </c>
      <c r="C1284" s="13">
        <f>Umrechnung!C1284</f>
        <v>130112.65955328989</v>
      </c>
      <c r="D1284" s="14">
        <f>Umrechnung!F1284</f>
        <v>24558.897374999997</v>
      </c>
      <c r="E1284" s="5">
        <f t="shared" si="41"/>
        <v>7.9964971347189309</v>
      </c>
      <c r="F1284">
        <v>30.24415163591263</v>
      </c>
      <c r="G1284" s="1">
        <f t="shared" si="42"/>
        <v>399222.8015940467</v>
      </c>
    </row>
    <row r="1285" spans="1:7">
      <c r="A1285" s="12">
        <v>1283</v>
      </c>
      <c r="B1285" s="13">
        <f>Umrechnung!G1285</f>
        <v>95364.975665154168</v>
      </c>
      <c r="C1285" s="13">
        <f>Umrechnung!C1285</f>
        <v>122786.49629015416</v>
      </c>
      <c r="D1285" s="14">
        <f>Umrechnung!F1285</f>
        <v>27421.520624999997</v>
      </c>
      <c r="E1285" s="5">
        <f t="shared" si="41"/>
        <v>7.2246193685722853</v>
      </c>
      <c r="F1285">
        <v>34.106444068538252</v>
      </c>
      <c r="G1285" s="1">
        <f t="shared" si="42"/>
        <v>450205.06170470495</v>
      </c>
    </row>
    <row r="1286" spans="1:7">
      <c r="A1286" s="12">
        <v>1284</v>
      </c>
      <c r="B1286" s="13">
        <f>Umrechnung!G1286</f>
        <v>95833.852232001591</v>
      </c>
      <c r="C1286" s="13">
        <f>Umrechnung!C1286</f>
        <v>121028.21710700159</v>
      </c>
      <c r="D1286" s="14">
        <f>Umrechnung!F1286</f>
        <v>25194.364874999999</v>
      </c>
      <c r="E1286" s="5">
        <f t="shared" si="41"/>
        <v>7.2601403206061814</v>
      </c>
      <c r="F1286">
        <v>35.601595264492879</v>
      </c>
      <c r="G1286" s="1">
        <f t="shared" si="42"/>
        <v>469941.05749130598</v>
      </c>
    </row>
    <row r="1287" spans="1:7">
      <c r="A1287" s="12">
        <v>1285</v>
      </c>
      <c r="B1287" s="13">
        <f>Umrechnung!G1287</f>
        <v>97237.210707272752</v>
      </c>
      <c r="C1287" s="13">
        <f>Umrechnung!C1287</f>
        <v>118390.79833227275</v>
      </c>
      <c r="D1287" s="14">
        <f>Umrechnung!F1287</f>
        <v>21153.587625</v>
      </c>
      <c r="E1287" s="5">
        <f t="shared" si="41"/>
        <v>7.3664553566115725</v>
      </c>
      <c r="F1287">
        <v>34.582010048752238</v>
      </c>
      <c r="G1287" s="1">
        <f t="shared" si="42"/>
        <v>456482.53264352953</v>
      </c>
    </row>
    <row r="1288" spans="1:7">
      <c r="A1288" s="12">
        <v>1286</v>
      </c>
      <c r="B1288" s="13">
        <f>Umrechnung!G1288</f>
        <v>101976.24733227276</v>
      </c>
      <c r="C1288" s="13">
        <f>Umrechnung!C1288</f>
        <v>118390.79833227275</v>
      </c>
      <c r="D1288" s="14">
        <f>Umrechnung!F1288</f>
        <v>16414.550999999999</v>
      </c>
      <c r="E1288" s="5">
        <f t="shared" si="41"/>
        <v>7.7254732827479362</v>
      </c>
      <c r="F1288">
        <v>31.102884698085631</v>
      </c>
      <c r="G1288" s="1">
        <f t="shared" si="42"/>
        <v>410558.07801473036</v>
      </c>
    </row>
    <row r="1289" spans="1:7">
      <c r="A1289" s="12">
        <v>1287</v>
      </c>
      <c r="B1289" s="13">
        <f>Umrechnung!G1289</f>
        <v>105525.72042674731</v>
      </c>
      <c r="C1289" s="13">
        <f>Umrechnung!C1289</f>
        <v>118097.75180174732</v>
      </c>
      <c r="D1289" s="14">
        <f>Umrechnung!F1289</f>
        <v>12572.031375000002</v>
      </c>
      <c r="E1289" s="5">
        <f t="shared" si="41"/>
        <v>7.9943727596020695</v>
      </c>
      <c r="F1289">
        <v>25.4163616064343</v>
      </c>
      <c r="G1289" s="1">
        <f t="shared" si="42"/>
        <v>335495.97320493276</v>
      </c>
    </row>
    <row r="1290" spans="1:7">
      <c r="A1290" s="12">
        <v>1288</v>
      </c>
      <c r="B1290" s="13">
        <f>Umrechnung!G1290</f>
        <v>117066.17550673046</v>
      </c>
      <c r="C1290" s="13">
        <f>Umrechnung!C1290</f>
        <v>123665.63588173046</v>
      </c>
      <c r="D1290" s="14">
        <f>Umrechnung!F1290</f>
        <v>6599.4603749999997</v>
      </c>
      <c r="E1290" s="5">
        <f t="shared" si="41"/>
        <v>8.8686496596007931</v>
      </c>
      <c r="F1290">
        <v>17.94825321184344</v>
      </c>
      <c r="G1290" s="1">
        <f t="shared" si="42"/>
        <v>236916.94239633341</v>
      </c>
    </row>
    <row r="1291" spans="1:7">
      <c r="A1291" s="12">
        <v>1289</v>
      </c>
      <c r="B1291" s="13">
        <f>Umrechnung!G1291</f>
        <v>131835.49517249328</v>
      </c>
      <c r="C1291" s="13">
        <f>Umrechnung!C1291</f>
        <v>132457.03179749328</v>
      </c>
      <c r="D1291" s="14">
        <f>Umrechnung!F1291</f>
        <v>621.53662499999996</v>
      </c>
      <c r="E1291" s="5">
        <f t="shared" si="41"/>
        <v>9.9875375130676716</v>
      </c>
      <c r="F1291">
        <v>9.2600330984094388</v>
      </c>
      <c r="G1291" s="1">
        <f t="shared" si="42"/>
        <v>122232.43689900459</v>
      </c>
    </row>
    <row r="1292" spans="1:7">
      <c r="A1292" s="12">
        <v>1290</v>
      </c>
      <c r="B1292" s="13">
        <f>Umrechnung!G1292</f>
        <v>131284.84567539158</v>
      </c>
      <c r="C1292" s="13">
        <f>Umrechnung!C1292</f>
        <v>131284.84567539158</v>
      </c>
      <c r="D1292" s="14">
        <f>Umrechnung!F1292</f>
        <v>0</v>
      </c>
      <c r="E1292" s="5">
        <f t="shared" si="41"/>
        <v>9.9458216420751206</v>
      </c>
      <c r="F1292">
        <v>1.3454050658912511E-4</v>
      </c>
      <c r="G1292" s="1">
        <f t="shared" si="42"/>
        <v>1.7759346869764514</v>
      </c>
    </row>
    <row r="1293" spans="1:7">
      <c r="A1293" s="12">
        <v>1291</v>
      </c>
      <c r="B1293" s="13">
        <f>Umrechnung!G1293</f>
        <v>135680.54363327299</v>
      </c>
      <c r="C1293" s="13">
        <f>Umrechnung!C1293</f>
        <v>135680.54363327299</v>
      </c>
      <c r="D1293" s="14">
        <f>Umrechnung!F1293</f>
        <v>0</v>
      </c>
      <c r="E1293" s="5">
        <f t="shared" si="41"/>
        <v>10.278829063126741</v>
      </c>
      <c r="F1293">
        <v>1.3454050658912511E-4</v>
      </c>
      <c r="G1293" s="1">
        <f t="shared" si="42"/>
        <v>1.7759346869764514</v>
      </c>
    </row>
    <row r="1294" spans="1:7">
      <c r="A1294" s="12">
        <v>1292</v>
      </c>
      <c r="B1294" s="13">
        <f>Umrechnung!G1294</f>
        <v>125130.86853435759</v>
      </c>
      <c r="C1294" s="13">
        <f>Umrechnung!C1294</f>
        <v>125130.86853435759</v>
      </c>
      <c r="D1294" s="14">
        <f>Umrechnung!F1294</f>
        <v>0</v>
      </c>
      <c r="E1294" s="5">
        <f t="shared" si="41"/>
        <v>9.4796112526028473</v>
      </c>
      <c r="F1294">
        <v>1.3454050658912511E-4</v>
      </c>
      <c r="G1294" s="1">
        <f t="shared" si="42"/>
        <v>1.7759346869764514</v>
      </c>
    </row>
    <row r="1295" spans="1:7">
      <c r="A1295" s="12">
        <v>1293</v>
      </c>
      <c r="B1295" s="13">
        <f>Umrechnung!G1295</f>
        <v>116632.51914912018</v>
      </c>
      <c r="C1295" s="13">
        <f>Umrechnung!C1295</f>
        <v>116632.51914912018</v>
      </c>
      <c r="D1295" s="14">
        <f>Umrechnung!F1295</f>
        <v>0</v>
      </c>
      <c r="E1295" s="5">
        <f t="shared" si="41"/>
        <v>8.8357969052363767</v>
      </c>
      <c r="F1295">
        <v>1.3454050658912511E-4</v>
      </c>
      <c r="G1295" s="1">
        <f t="shared" si="42"/>
        <v>1.7759346869764514</v>
      </c>
    </row>
    <row r="1296" spans="1:7">
      <c r="A1296" s="12">
        <v>1294</v>
      </c>
      <c r="B1296" s="13">
        <f>Umrechnung!G1296</f>
        <v>107548.07670283192</v>
      </c>
      <c r="C1296" s="13">
        <f>Umrechnung!C1296</f>
        <v>107548.07670283192</v>
      </c>
      <c r="D1296" s="14">
        <f>Umrechnung!F1296</f>
        <v>0</v>
      </c>
      <c r="E1296" s="5">
        <f t="shared" si="41"/>
        <v>8.1475815683963582</v>
      </c>
      <c r="F1296">
        <v>1.3454050658912511E-4</v>
      </c>
      <c r="G1296" s="1">
        <f t="shared" si="42"/>
        <v>1.7759346869764514</v>
      </c>
    </row>
    <row r="1297" spans="1:7">
      <c r="A1297" s="12">
        <v>1295</v>
      </c>
      <c r="B1297" s="13">
        <f>Umrechnung!G1297</f>
        <v>105496.75098915395</v>
      </c>
      <c r="C1297" s="13">
        <f>Umrechnung!C1297</f>
        <v>105496.75098915395</v>
      </c>
      <c r="D1297" s="14">
        <f>Umrechnung!F1297</f>
        <v>0</v>
      </c>
      <c r="E1297" s="5">
        <f t="shared" si="41"/>
        <v>7.9921781052389358</v>
      </c>
      <c r="F1297">
        <v>1.3454050658912511E-4</v>
      </c>
      <c r="G1297" s="1">
        <f t="shared" si="42"/>
        <v>1.7759346869764514</v>
      </c>
    </row>
    <row r="1298" spans="1:7">
      <c r="A1298" s="12">
        <v>1296</v>
      </c>
      <c r="B1298" s="13">
        <f>Umrechnung!G1298</f>
        <v>103445.42527547595</v>
      </c>
      <c r="C1298" s="13">
        <f>Umrechnung!C1298</f>
        <v>103445.42527547595</v>
      </c>
      <c r="D1298" s="14">
        <f>Umrechnung!F1298</f>
        <v>0</v>
      </c>
      <c r="E1298" s="5">
        <f t="shared" si="41"/>
        <v>7.8367746420815116</v>
      </c>
      <c r="F1298">
        <v>1.3454050658912511E-4</v>
      </c>
      <c r="G1298" s="1">
        <f t="shared" si="42"/>
        <v>1.7759346869764514</v>
      </c>
    </row>
    <row r="1299" spans="1:7">
      <c r="A1299" s="12">
        <v>1297</v>
      </c>
      <c r="B1299" s="13">
        <f>Umrechnung!G1299</f>
        <v>67877.064410524297</v>
      </c>
      <c r="C1299" s="13">
        <f>Umrechnung!C1299</f>
        <v>67877.064410524297</v>
      </c>
      <c r="D1299" s="14">
        <f>Umrechnung!F1299</f>
        <v>0</v>
      </c>
      <c r="E1299" s="5">
        <f t="shared" si="41"/>
        <v>5.1422018492821433</v>
      </c>
      <c r="F1299">
        <v>1.3454050658912511E-4</v>
      </c>
      <c r="G1299" s="1">
        <f t="shared" si="42"/>
        <v>1.7759346869764514</v>
      </c>
    </row>
    <row r="1300" spans="1:7">
      <c r="A1300" s="12">
        <v>1298</v>
      </c>
      <c r="B1300" s="13">
        <f>Umrechnung!G1300</f>
        <v>68661.770357466768</v>
      </c>
      <c r="C1300" s="13">
        <f>Umrechnung!C1300</f>
        <v>68661.770357466768</v>
      </c>
      <c r="D1300" s="14">
        <f>Umrechnung!F1300</f>
        <v>0</v>
      </c>
      <c r="E1300" s="5">
        <f t="shared" si="41"/>
        <v>5.201649269505058</v>
      </c>
      <c r="F1300">
        <v>1.3454050658912511E-4</v>
      </c>
      <c r="G1300" s="1">
        <f t="shared" si="42"/>
        <v>1.7759346869764514</v>
      </c>
    </row>
    <row r="1301" spans="1:7">
      <c r="A1301" s="12">
        <v>1299</v>
      </c>
      <c r="B1301" s="13">
        <f>Umrechnung!G1301</f>
        <v>67288.534950317422</v>
      </c>
      <c r="C1301" s="13">
        <f>Umrechnung!C1301</f>
        <v>67288.534950317422</v>
      </c>
      <c r="D1301" s="14">
        <f>Umrechnung!F1301</f>
        <v>0</v>
      </c>
      <c r="E1301" s="5">
        <f t="shared" si="41"/>
        <v>5.0976162841149559</v>
      </c>
      <c r="F1301">
        <v>1.3454050658912511E-4</v>
      </c>
      <c r="G1301" s="1">
        <f t="shared" si="42"/>
        <v>1.7759346869764514</v>
      </c>
    </row>
    <row r="1302" spans="1:7">
      <c r="A1302" s="12">
        <v>1300</v>
      </c>
      <c r="B1302" s="13">
        <f>Umrechnung!G1302</f>
        <v>77097.359287098399</v>
      </c>
      <c r="C1302" s="13">
        <f>Umrechnung!C1302</f>
        <v>77097.359287098399</v>
      </c>
      <c r="D1302" s="14">
        <f>Umrechnung!F1302</f>
        <v>0</v>
      </c>
      <c r="E1302" s="5">
        <f t="shared" si="41"/>
        <v>5.8407090369013943</v>
      </c>
      <c r="F1302">
        <v>1.3454050658912511E-4</v>
      </c>
      <c r="G1302" s="1">
        <f t="shared" si="42"/>
        <v>1.7759346869764514</v>
      </c>
    </row>
    <row r="1303" spans="1:7">
      <c r="A1303" s="12">
        <v>1301</v>
      </c>
      <c r="B1303" s="13">
        <f>Umrechnung!G1303</f>
        <v>84748.242269787545</v>
      </c>
      <c r="C1303" s="13">
        <f>Umrechnung!C1303</f>
        <v>84748.242269787545</v>
      </c>
      <c r="D1303" s="14">
        <f>Umrechnung!F1303</f>
        <v>0</v>
      </c>
      <c r="E1303" s="5">
        <f t="shared" si="41"/>
        <v>6.4203213840748141</v>
      </c>
      <c r="F1303">
        <v>1.3454050658912511E-4</v>
      </c>
      <c r="G1303" s="1">
        <f t="shared" si="42"/>
        <v>1.7759346869764514</v>
      </c>
    </row>
    <row r="1304" spans="1:7">
      <c r="A1304" s="12">
        <v>1302</v>
      </c>
      <c r="B1304" s="13">
        <f>Umrechnung!G1304</f>
        <v>87494.713084086208</v>
      </c>
      <c r="C1304" s="13">
        <f>Umrechnung!C1304</f>
        <v>87494.713084086208</v>
      </c>
      <c r="D1304" s="14">
        <f>Umrechnung!F1304</f>
        <v>0</v>
      </c>
      <c r="E1304" s="5">
        <f t="shared" si="41"/>
        <v>6.6283873548550156</v>
      </c>
      <c r="F1304">
        <v>1.3454050754220929E-4</v>
      </c>
      <c r="G1304" s="1">
        <f t="shared" si="42"/>
        <v>1.7759346995571628</v>
      </c>
    </row>
    <row r="1305" spans="1:7">
      <c r="A1305" s="12">
        <v>1303</v>
      </c>
      <c r="B1305" s="13">
        <f>Umrechnung!G1305</f>
        <v>99264.621879050799</v>
      </c>
      <c r="C1305" s="13">
        <f>Umrechnung!C1305</f>
        <v>101619.42012905081</v>
      </c>
      <c r="D1305" s="14">
        <f>Umrechnung!F1305</f>
        <v>2354.7982499999998</v>
      </c>
      <c r="E1305" s="5">
        <f t="shared" si="41"/>
        <v>7.5200471120493031</v>
      </c>
      <c r="F1305">
        <v>8.048021491839398</v>
      </c>
      <c r="G1305" s="1">
        <f t="shared" si="42"/>
        <v>106233.88369228005</v>
      </c>
    </row>
    <row r="1306" spans="1:7">
      <c r="A1306" s="12">
        <v>1304</v>
      </c>
      <c r="B1306" s="13">
        <f>Umrechnung!G1306</f>
        <v>94449.262087234427</v>
      </c>
      <c r="C1306" s="13">
        <f>Umrechnung!C1306</f>
        <v>105935.30283723443</v>
      </c>
      <c r="D1306" s="14">
        <f>Umrechnung!F1306</f>
        <v>11486.040749999998</v>
      </c>
      <c r="E1306" s="5">
        <f t="shared" si="41"/>
        <v>7.1552471278207896</v>
      </c>
      <c r="F1306">
        <v>15.42891922782943</v>
      </c>
      <c r="G1306" s="1">
        <f t="shared" si="42"/>
        <v>203661.73380734847</v>
      </c>
    </row>
    <row r="1307" spans="1:7">
      <c r="A1307" s="12">
        <v>1305</v>
      </c>
      <c r="B1307" s="13">
        <f>Umrechnung!G1307</f>
        <v>84922.556100498798</v>
      </c>
      <c r="C1307" s="13">
        <f>Umrechnung!C1307</f>
        <v>105739.1263504988</v>
      </c>
      <c r="D1307" s="14">
        <f>Umrechnung!F1307</f>
        <v>20816.570250000001</v>
      </c>
      <c r="E1307" s="5">
        <f t="shared" si="41"/>
        <v>6.4335269773105148</v>
      </c>
      <c r="F1307">
        <v>21.684440698587039</v>
      </c>
      <c r="G1307" s="1">
        <f t="shared" si="42"/>
        <v>286234.61722134892</v>
      </c>
    </row>
    <row r="1308" spans="1:7">
      <c r="A1308" s="12">
        <v>1306</v>
      </c>
      <c r="B1308" s="13">
        <f>Umrechnung!G1308</f>
        <v>72836.034918843972</v>
      </c>
      <c r="C1308" s="13">
        <f>Umrechnung!C1308</f>
        <v>101030.89066884397</v>
      </c>
      <c r="D1308" s="14">
        <f>Umrechnung!F1308</f>
        <v>28194.855749999999</v>
      </c>
      <c r="E1308" s="5">
        <f t="shared" si="41"/>
        <v>5.5178814332457558</v>
      </c>
      <c r="F1308">
        <v>26.43449317628809</v>
      </c>
      <c r="G1308" s="1">
        <f t="shared" si="42"/>
        <v>348935.30992700276</v>
      </c>
    </row>
    <row r="1309" spans="1:7">
      <c r="A1309" s="12">
        <v>1307</v>
      </c>
      <c r="B1309" s="13">
        <f>Umrechnung!G1309</f>
        <v>64311.015447395956</v>
      </c>
      <c r="C1309" s="13">
        <f>Umrechnung!C1309</f>
        <v>96911.18444739595</v>
      </c>
      <c r="D1309" s="14">
        <f>Umrechnung!F1309</f>
        <v>32600.168999999998</v>
      </c>
      <c r="E1309" s="5">
        <f t="shared" si="41"/>
        <v>4.8720466248027243</v>
      </c>
      <c r="F1309">
        <v>29.395507470289338</v>
      </c>
      <c r="G1309" s="1">
        <f t="shared" si="42"/>
        <v>388020.69860781927</v>
      </c>
    </row>
    <row r="1310" spans="1:7">
      <c r="A1310" s="12">
        <v>1308</v>
      </c>
      <c r="B1310" s="13">
        <f>Umrechnung!G1310</f>
        <v>57754.569805534236</v>
      </c>
      <c r="C1310" s="13">
        <f>Umrechnung!C1310</f>
        <v>91614.419305534233</v>
      </c>
      <c r="D1310" s="14">
        <f>Umrechnung!F1310</f>
        <v>33859.849499999997</v>
      </c>
      <c r="E1310" s="5">
        <f t="shared" si="41"/>
        <v>4.3753461973889571</v>
      </c>
      <c r="F1310">
        <v>30.393272862804711</v>
      </c>
      <c r="G1310" s="1">
        <f t="shared" si="42"/>
        <v>401191.20178902219</v>
      </c>
    </row>
    <row r="1311" spans="1:7">
      <c r="A1311" s="12">
        <v>1309</v>
      </c>
      <c r="B1311" s="13">
        <f>Umrechnung!G1311</f>
        <v>55295.518498879363</v>
      </c>
      <c r="C1311" s="13">
        <f>Umrechnung!C1311</f>
        <v>86906.183623879362</v>
      </c>
      <c r="D1311" s="14">
        <f>Umrechnung!F1311</f>
        <v>31610.665125</v>
      </c>
      <c r="E1311" s="5">
        <f t="shared" si="41"/>
        <v>4.1890544317332852</v>
      </c>
      <c r="F1311">
        <v>29.370495672363159</v>
      </c>
      <c r="G1311" s="1">
        <f t="shared" si="42"/>
        <v>387690.5428751937</v>
      </c>
    </row>
    <row r="1312" spans="1:7">
      <c r="A1312" s="12">
        <v>1310</v>
      </c>
      <c r="B1312" s="13">
        <f>Umrechnung!G1312</f>
        <v>57782.961572845088</v>
      </c>
      <c r="C1312" s="13">
        <f>Umrechnung!C1312</f>
        <v>83963.536322845088</v>
      </c>
      <c r="D1312" s="14">
        <f>Umrechnung!F1312</f>
        <v>26180.574749999996</v>
      </c>
      <c r="E1312" s="5">
        <f t="shared" si="41"/>
        <v>4.3774970888519009</v>
      </c>
      <c r="F1312">
        <v>26.389214946178019</v>
      </c>
      <c r="G1312" s="1">
        <f t="shared" si="42"/>
        <v>348337.63728954986</v>
      </c>
    </row>
    <row r="1313" spans="1:7">
      <c r="A1313" s="12">
        <v>1311</v>
      </c>
      <c r="B1313" s="13">
        <f>Umrechnung!G1313</f>
        <v>64677.163402431339</v>
      </c>
      <c r="C1313" s="13">
        <f>Umrechnung!C1313</f>
        <v>82786.477402431337</v>
      </c>
      <c r="D1313" s="14">
        <f>Umrechnung!F1313</f>
        <v>18109.313999999998</v>
      </c>
      <c r="E1313" s="5">
        <f t="shared" si="41"/>
        <v>4.8997851062447983</v>
      </c>
      <c r="F1313">
        <v>21.628119619840689</v>
      </c>
      <c r="G1313" s="1">
        <f t="shared" si="42"/>
        <v>285491.17898189707</v>
      </c>
    </row>
    <row r="1314" spans="1:7">
      <c r="A1314" s="12">
        <v>1312</v>
      </c>
      <c r="B1314" s="13">
        <f>Umrechnung!G1314</f>
        <v>70606.857404454597</v>
      </c>
      <c r="C1314" s="13">
        <f>Umrechnung!C1314</f>
        <v>79059.124154454592</v>
      </c>
      <c r="D1314" s="14">
        <f>Umrechnung!F1314</f>
        <v>8452.2667499999989</v>
      </c>
      <c r="E1314" s="5">
        <f t="shared" si="41"/>
        <v>5.3490043488223176</v>
      </c>
      <c r="F1314">
        <v>15.374689784353411</v>
      </c>
      <c r="G1314" s="1">
        <f t="shared" si="42"/>
        <v>202945.90515346502</v>
      </c>
    </row>
    <row r="1315" spans="1:7">
      <c r="A1315" s="12">
        <v>1313</v>
      </c>
      <c r="B1315" s="13">
        <f>Umrechnung!G1315</f>
        <v>74718.446893213448</v>
      </c>
      <c r="C1315" s="13">
        <f>Umrechnung!C1315</f>
        <v>75527.947393213442</v>
      </c>
      <c r="D1315" s="14">
        <f>Umrechnung!F1315</f>
        <v>809.50049999999987</v>
      </c>
      <c r="E1315" s="5">
        <f t="shared" si="41"/>
        <v>5.660488401001019</v>
      </c>
      <c r="F1315">
        <v>8.0120090347643611</v>
      </c>
      <c r="G1315" s="1">
        <f t="shared" si="42"/>
        <v>105758.51925888957</v>
      </c>
    </row>
    <row r="1316" spans="1:7">
      <c r="A1316" s="12">
        <v>1314</v>
      </c>
      <c r="B1316" s="13">
        <f>Umrechnung!G1316</f>
        <v>75920.300366684693</v>
      </c>
      <c r="C1316" s="13">
        <f>Umrechnung!C1316</f>
        <v>75920.300366684693</v>
      </c>
      <c r="D1316" s="14">
        <f>Umrechnung!F1316</f>
        <v>0</v>
      </c>
      <c r="E1316" s="5">
        <f t="shared" si="41"/>
        <v>5.7515379065670222</v>
      </c>
      <c r="F1316">
        <v>1.3454050658912511E-4</v>
      </c>
      <c r="G1316" s="1">
        <f t="shared" si="42"/>
        <v>1.7759346869764514</v>
      </c>
    </row>
    <row r="1317" spans="1:7">
      <c r="A1317" s="12">
        <v>1315</v>
      </c>
      <c r="B1317" s="13">
        <f>Umrechnung!G1317</f>
        <v>74350.888472799721</v>
      </c>
      <c r="C1317" s="13">
        <f>Umrechnung!C1317</f>
        <v>74350.888472799721</v>
      </c>
      <c r="D1317" s="14">
        <f>Umrechnung!F1317</f>
        <v>0</v>
      </c>
      <c r="E1317" s="5">
        <f t="shared" si="41"/>
        <v>5.632643066121191</v>
      </c>
      <c r="F1317">
        <v>1.3454050658912511E-4</v>
      </c>
      <c r="G1317" s="1">
        <f t="shared" si="42"/>
        <v>1.7759346869764514</v>
      </c>
    </row>
    <row r="1318" spans="1:7">
      <c r="A1318" s="12">
        <v>1316</v>
      </c>
      <c r="B1318" s="13">
        <f>Umrechnung!G1318</f>
        <v>72977.653065650404</v>
      </c>
      <c r="C1318" s="13">
        <f>Umrechnung!C1318</f>
        <v>72977.653065650404</v>
      </c>
      <c r="D1318" s="14">
        <f>Umrechnung!F1318</f>
        <v>0</v>
      </c>
      <c r="E1318" s="5">
        <f t="shared" si="41"/>
        <v>5.5286100807310916</v>
      </c>
      <c r="F1318">
        <v>1.3454050658912511E-4</v>
      </c>
      <c r="G1318" s="1">
        <f t="shared" si="42"/>
        <v>1.7759346869764514</v>
      </c>
    </row>
    <row r="1319" spans="1:7">
      <c r="A1319" s="12">
        <v>1317</v>
      </c>
      <c r="B1319" s="13">
        <f>Umrechnung!G1319</f>
        <v>71800.594145236682</v>
      </c>
      <c r="C1319" s="13">
        <f>Umrechnung!C1319</f>
        <v>71800.594145236682</v>
      </c>
      <c r="D1319" s="14">
        <f>Umrechnung!F1319</f>
        <v>0</v>
      </c>
      <c r="E1319" s="5">
        <f t="shared" si="41"/>
        <v>5.4394389503967187</v>
      </c>
      <c r="F1319">
        <v>1.3454050658912511E-4</v>
      </c>
      <c r="G1319" s="1">
        <f t="shared" si="42"/>
        <v>1.7759346869764514</v>
      </c>
    </row>
    <row r="1320" spans="1:7">
      <c r="A1320" s="12">
        <v>1318</v>
      </c>
      <c r="B1320" s="13">
        <f>Umrechnung!G1320</f>
        <v>64345.88764928314</v>
      </c>
      <c r="C1320" s="13">
        <f>Umrechnung!C1320</f>
        <v>64345.88764928314</v>
      </c>
      <c r="D1320" s="14">
        <f>Umrechnung!F1320</f>
        <v>0</v>
      </c>
      <c r="E1320" s="5">
        <f t="shared" si="41"/>
        <v>4.8746884582790262</v>
      </c>
      <c r="F1320">
        <v>1.3454050658912511E-4</v>
      </c>
      <c r="G1320" s="1">
        <f t="shared" si="42"/>
        <v>1.7759346869764514</v>
      </c>
    </row>
    <row r="1321" spans="1:7">
      <c r="A1321" s="12">
        <v>1319</v>
      </c>
      <c r="B1321" s="13">
        <f>Umrechnung!G1321</f>
        <v>59245.298994157041</v>
      </c>
      <c r="C1321" s="13">
        <f>Umrechnung!C1321</f>
        <v>59245.298994157041</v>
      </c>
      <c r="D1321" s="14">
        <f>Umrechnung!F1321</f>
        <v>0</v>
      </c>
      <c r="E1321" s="5">
        <f t="shared" si="41"/>
        <v>4.4882802268300788</v>
      </c>
      <c r="F1321">
        <v>1.3454050658912511E-4</v>
      </c>
      <c r="G1321" s="1">
        <f t="shared" si="42"/>
        <v>1.7759346869764514</v>
      </c>
    </row>
    <row r="1322" spans="1:7">
      <c r="A1322" s="12">
        <v>1320</v>
      </c>
      <c r="B1322" s="13">
        <f>Umrechnung!G1322</f>
        <v>61599.416834984477</v>
      </c>
      <c r="C1322" s="13">
        <f>Umrechnung!C1322</f>
        <v>61599.416834984477</v>
      </c>
      <c r="D1322" s="14">
        <f>Umrechnung!F1322</f>
        <v>0</v>
      </c>
      <c r="E1322" s="5">
        <f t="shared" si="41"/>
        <v>4.6666224874988238</v>
      </c>
      <c r="F1322">
        <v>1.3454050658912511E-4</v>
      </c>
      <c r="G1322" s="1">
        <f t="shared" si="42"/>
        <v>1.7759346869764514</v>
      </c>
    </row>
    <row r="1323" spans="1:7">
      <c r="A1323" s="12">
        <v>1321</v>
      </c>
      <c r="B1323" s="13">
        <f>Umrechnung!G1323</f>
        <v>54368.47529883989</v>
      </c>
      <c r="C1323" s="13">
        <f>Umrechnung!C1323</f>
        <v>54368.47529883989</v>
      </c>
      <c r="D1323" s="14">
        <f>Umrechnung!F1323</f>
        <v>0</v>
      </c>
      <c r="E1323" s="5">
        <f t="shared" si="41"/>
        <v>4.1188238862757496</v>
      </c>
      <c r="F1323">
        <v>1.3454050658912511E-4</v>
      </c>
      <c r="G1323" s="1">
        <f t="shared" si="42"/>
        <v>1.7759346869764514</v>
      </c>
    </row>
    <row r="1324" spans="1:7">
      <c r="A1324" s="12">
        <v>1322</v>
      </c>
      <c r="B1324" s="13">
        <f>Umrechnung!G1324</f>
        <v>54997.01258553168</v>
      </c>
      <c r="C1324" s="13">
        <f>Umrechnung!C1324</f>
        <v>54997.01258553168</v>
      </c>
      <c r="D1324" s="14">
        <f>Umrechnung!F1324</f>
        <v>0</v>
      </c>
      <c r="E1324" s="5">
        <f t="shared" si="41"/>
        <v>4.1664403473887637</v>
      </c>
      <c r="F1324">
        <v>1.3454050658912511E-4</v>
      </c>
      <c r="G1324" s="1">
        <f t="shared" si="42"/>
        <v>1.7759346869764514</v>
      </c>
    </row>
    <row r="1325" spans="1:7">
      <c r="A1325" s="12">
        <v>1323</v>
      </c>
      <c r="B1325" s="13">
        <f>Umrechnung!G1325</f>
        <v>53897.072333821052</v>
      </c>
      <c r="C1325" s="13">
        <f>Umrechnung!C1325</f>
        <v>53897.072333821052</v>
      </c>
      <c r="D1325" s="14">
        <f>Umrechnung!F1325</f>
        <v>0</v>
      </c>
      <c r="E1325" s="5">
        <f t="shared" si="41"/>
        <v>4.0831115404409886</v>
      </c>
      <c r="F1325">
        <v>1.3454050658912511E-4</v>
      </c>
      <c r="G1325" s="1">
        <f t="shared" si="42"/>
        <v>1.7759346869764514</v>
      </c>
    </row>
    <row r="1326" spans="1:7">
      <c r="A1326" s="12">
        <v>1324</v>
      </c>
      <c r="B1326" s="13">
        <f>Umrechnung!G1326</f>
        <v>61753.78841746843</v>
      </c>
      <c r="C1326" s="13">
        <f>Umrechnung!C1326</f>
        <v>61753.78841746843</v>
      </c>
      <c r="D1326" s="14">
        <f>Umrechnung!F1326</f>
        <v>0</v>
      </c>
      <c r="E1326" s="5">
        <f t="shared" si="41"/>
        <v>4.6783173043536692</v>
      </c>
      <c r="F1326">
        <v>1.3454050658912511E-4</v>
      </c>
      <c r="G1326" s="1">
        <f t="shared" si="42"/>
        <v>1.7759346869764514</v>
      </c>
    </row>
    <row r="1327" spans="1:7">
      <c r="A1327" s="12">
        <v>1325</v>
      </c>
      <c r="B1327" s="13">
        <f>Umrechnung!G1327</f>
        <v>67882.026962713397</v>
      </c>
      <c r="C1327" s="13">
        <f>Umrechnung!C1327</f>
        <v>67882.026962713397</v>
      </c>
      <c r="D1327" s="14">
        <f>Umrechnung!F1327</f>
        <v>0</v>
      </c>
      <c r="E1327" s="5">
        <f t="shared" si="41"/>
        <v>5.1425778002055607</v>
      </c>
      <c r="F1327">
        <v>1.3454050658912511E-4</v>
      </c>
      <c r="G1327" s="1">
        <f t="shared" si="42"/>
        <v>1.7759346869764514</v>
      </c>
    </row>
    <row r="1328" spans="1:7">
      <c r="A1328" s="12">
        <v>1326</v>
      </c>
      <c r="B1328" s="13">
        <f>Umrechnung!G1328</f>
        <v>70081.907466134668</v>
      </c>
      <c r="C1328" s="13">
        <f>Umrechnung!C1328</f>
        <v>70081.907466134668</v>
      </c>
      <c r="D1328" s="14">
        <f>Umrechnung!F1328</f>
        <v>0</v>
      </c>
      <c r="E1328" s="5">
        <f t="shared" si="41"/>
        <v>5.3092354141011109</v>
      </c>
      <c r="F1328">
        <v>1.3454050788481189E-4</v>
      </c>
      <c r="G1328" s="1">
        <f t="shared" si="42"/>
        <v>1.775934704079517</v>
      </c>
    </row>
    <row r="1329" spans="1:7">
      <c r="A1329" s="12">
        <v>1327</v>
      </c>
      <c r="B1329" s="13">
        <f>Umrechnung!G1329</f>
        <v>78820.288251586884</v>
      </c>
      <c r="C1329" s="13">
        <f>Umrechnung!C1329</f>
        <v>81395.578626586881</v>
      </c>
      <c r="D1329" s="14">
        <f>Umrechnung!F1329</f>
        <v>2575.2903750000005</v>
      </c>
      <c r="E1329" s="5">
        <f t="shared" si="41"/>
        <v>5.9712339584535519</v>
      </c>
      <c r="F1329">
        <v>9.0350513149331828</v>
      </c>
      <c r="G1329" s="1">
        <f t="shared" si="42"/>
        <v>119262.67735711801</v>
      </c>
    </row>
    <row r="1330" spans="1:7">
      <c r="A1330" s="12">
        <v>1328</v>
      </c>
      <c r="B1330" s="13">
        <f>Umrechnung!G1330</f>
        <v>75893.218315177743</v>
      </c>
      <c r="C1330" s="13">
        <f>Umrechnung!C1330</f>
        <v>87838.08581517775</v>
      </c>
      <c r="D1330" s="14">
        <f>Umrechnung!F1330</f>
        <v>11944.8675</v>
      </c>
      <c r="E1330" s="5">
        <f t="shared" si="41"/>
        <v>5.7494862359983134</v>
      </c>
      <c r="F1330">
        <v>17.479259010418211</v>
      </c>
      <c r="G1330" s="1">
        <f t="shared" si="42"/>
        <v>230726.21893752037</v>
      </c>
    </row>
    <row r="1331" spans="1:7">
      <c r="A1331" s="12">
        <v>1329</v>
      </c>
      <c r="B1331" s="13">
        <f>Umrechnung!G1331</f>
        <v>63303.065381718785</v>
      </c>
      <c r="C1331" s="13">
        <f>Umrechnung!C1331</f>
        <v>84695.399381718787</v>
      </c>
      <c r="D1331" s="14">
        <f>Umrechnung!F1331</f>
        <v>21392.334000000003</v>
      </c>
      <c r="E1331" s="5">
        <f t="shared" si="41"/>
        <v>4.7956867713423321</v>
      </c>
      <c r="F1331">
        <v>24.704560321753881</v>
      </c>
      <c r="G1331" s="1">
        <f t="shared" si="42"/>
        <v>326100.19624715124</v>
      </c>
    </row>
    <row r="1332" spans="1:7">
      <c r="A1332" s="12">
        <v>1330</v>
      </c>
      <c r="B1332" s="13">
        <f>Umrechnung!G1332</f>
        <v>54971.474326681113</v>
      </c>
      <c r="C1332" s="13">
        <f>Umrechnung!C1332</f>
        <v>83752.59345168111</v>
      </c>
      <c r="D1332" s="14">
        <f>Umrechnung!F1332</f>
        <v>28781.119124999997</v>
      </c>
      <c r="E1332" s="5">
        <f t="shared" si="41"/>
        <v>4.1645056308091748</v>
      </c>
      <c r="F1332">
        <v>30.17230051494975</v>
      </c>
      <c r="G1332" s="1">
        <f t="shared" si="42"/>
        <v>398274.36679733673</v>
      </c>
    </row>
    <row r="1333" spans="1:7">
      <c r="A1333" s="12">
        <v>1331</v>
      </c>
      <c r="B1333" s="13">
        <f>Umrechnung!G1333</f>
        <v>44351.386406436177</v>
      </c>
      <c r="C1333" s="13">
        <f>Umrechnung!C1333</f>
        <v>77624.354906436172</v>
      </c>
      <c r="D1333" s="14">
        <f>Umrechnung!F1333</f>
        <v>33272.968499999995</v>
      </c>
      <c r="E1333" s="5">
        <f t="shared" si="41"/>
        <v>3.3599535156391043</v>
      </c>
      <c r="F1333">
        <v>33.479875945266357</v>
      </c>
      <c r="G1333" s="1">
        <f t="shared" si="42"/>
        <v>441934.36247751594</v>
      </c>
    </row>
    <row r="1334" spans="1:7">
      <c r="A1334" s="12">
        <v>1332</v>
      </c>
      <c r="B1334" s="13">
        <f>Umrechnung!G1334</f>
        <v>37455.063004537064</v>
      </c>
      <c r="C1334" s="13">
        <f>Umrechnung!C1334</f>
        <v>71810.385004537064</v>
      </c>
      <c r="D1334" s="14">
        <f>Umrechnung!F1334</f>
        <v>34355.322</v>
      </c>
      <c r="E1334" s="5">
        <f t="shared" si="41"/>
        <v>2.8375047730709895</v>
      </c>
      <c r="F1334">
        <v>34.396267914307359</v>
      </c>
      <c r="G1334" s="1">
        <f t="shared" si="42"/>
        <v>454030.73646885715</v>
      </c>
    </row>
    <row r="1335" spans="1:7">
      <c r="A1335" s="12">
        <v>1333</v>
      </c>
      <c r="B1335" s="13">
        <f>Umrechnung!G1335</f>
        <v>34626.109495983917</v>
      </c>
      <c r="C1335" s="13">
        <f>Umrechnung!C1335</f>
        <v>66310.683745983915</v>
      </c>
      <c r="D1335" s="14">
        <f>Umrechnung!F1335</f>
        <v>31684.574249999998</v>
      </c>
      <c r="E1335" s="5">
        <f t="shared" si="41"/>
        <v>2.6231901133321149</v>
      </c>
      <c r="F1335">
        <v>32.882838173283638</v>
      </c>
      <c r="G1335" s="1">
        <f t="shared" si="42"/>
        <v>434053.463887344</v>
      </c>
    </row>
    <row r="1336" spans="1:7">
      <c r="A1336" s="12">
        <v>1334</v>
      </c>
      <c r="B1336" s="13">
        <f>Umrechnung!G1336</f>
        <v>37033.178509197918</v>
      </c>
      <c r="C1336" s="13">
        <f>Umrechnung!C1336</f>
        <v>63325.131634197918</v>
      </c>
      <c r="D1336" s="14">
        <f>Umrechnung!F1336</f>
        <v>26291.953125</v>
      </c>
      <c r="E1336" s="5">
        <f t="shared" si="41"/>
        <v>2.8055438264543877</v>
      </c>
      <c r="F1336">
        <v>29.096989375972829</v>
      </c>
      <c r="G1336" s="1">
        <f t="shared" si="42"/>
        <v>384080.25976284134</v>
      </c>
    </row>
    <row r="1337" spans="1:7">
      <c r="A1337" s="12">
        <v>1335</v>
      </c>
      <c r="B1337" s="13">
        <f>Umrechnung!G1337</f>
        <v>39422.916518990642</v>
      </c>
      <c r="C1337" s="13">
        <f>Umrechnung!C1337</f>
        <v>58139.699018990643</v>
      </c>
      <c r="D1337" s="14">
        <f>Umrechnung!F1337</f>
        <v>18716.782500000001</v>
      </c>
      <c r="E1337" s="5">
        <f t="shared" si="41"/>
        <v>2.9865845847720185</v>
      </c>
      <c r="F1337">
        <v>23.377978514638141</v>
      </c>
      <c r="G1337" s="1">
        <f t="shared" si="42"/>
        <v>308589.31639322347</v>
      </c>
    </row>
    <row r="1338" spans="1:7">
      <c r="A1338" s="12">
        <v>1336</v>
      </c>
      <c r="B1338" s="13">
        <f>Umrechnung!G1338</f>
        <v>54255.994759197922</v>
      </c>
      <c r="C1338" s="13">
        <f>Umrechnung!C1338</f>
        <v>63325.131634197918</v>
      </c>
      <c r="D1338" s="14">
        <f>Umrechnung!F1338</f>
        <v>9069.1368749999983</v>
      </c>
      <c r="E1338" s="5">
        <f t="shared" si="41"/>
        <v>4.1103026332725694</v>
      </c>
      <c r="F1338">
        <v>16.215992105769569</v>
      </c>
      <c r="G1338" s="1">
        <f t="shared" si="42"/>
        <v>214051.0957961583</v>
      </c>
    </row>
    <row r="1339" spans="1:7">
      <c r="A1339" s="12">
        <v>1337</v>
      </c>
      <c r="B1339" s="13">
        <f>Umrechnung!G1339</f>
        <v>59513.11171908486</v>
      </c>
      <c r="C1339" s="13">
        <f>Umrechnung!C1339</f>
        <v>60496.713844084858</v>
      </c>
      <c r="D1339" s="14">
        <f>Umrechnung!F1339</f>
        <v>983.602125</v>
      </c>
      <c r="E1339" s="5">
        <f t="shared" si="41"/>
        <v>4.508569069627641</v>
      </c>
      <c r="F1339">
        <v>8.207343755303814</v>
      </c>
      <c r="G1339" s="1">
        <f t="shared" si="42"/>
        <v>108336.93757001034</v>
      </c>
    </row>
    <row r="1340" spans="1:7">
      <c r="A1340" s="12">
        <v>1338</v>
      </c>
      <c r="B1340" s="13">
        <f>Umrechnung!G1340</f>
        <v>60810.982487430752</v>
      </c>
      <c r="C1340" s="13">
        <f>Umrechnung!C1340</f>
        <v>60810.982487430752</v>
      </c>
      <c r="D1340" s="14">
        <f>Umrechnung!F1340</f>
        <v>0</v>
      </c>
      <c r="E1340" s="5">
        <f t="shared" si="41"/>
        <v>4.6068926126841481</v>
      </c>
      <c r="F1340">
        <v>1.3454050658912511E-4</v>
      </c>
      <c r="G1340" s="1">
        <f t="shared" si="42"/>
        <v>1.7759346869764514</v>
      </c>
    </row>
    <row r="1341" spans="1:7">
      <c r="A1341" s="12">
        <v>1339</v>
      </c>
      <c r="B1341" s="13">
        <f>Umrechnung!G1341</f>
        <v>59553.907914047159</v>
      </c>
      <c r="C1341" s="13">
        <f>Umrechnung!C1341</f>
        <v>59553.907914047159</v>
      </c>
      <c r="D1341" s="14">
        <f>Umrechnung!F1341</f>
        <v>0</v>
      </c>
      <c r="E1341" s="5">
        <f t="shared" si="41"/>
        <v>4.5116596904581181</v>
      </c>
      <c r="F1341">
        <v>1.3454050658912511E-4</v>
      </c>
      <c r="G1341" s="1">
        <f t="shared" si="42"/>
        <v>1.7759346869764514</v>
      </c>
    </row>
    <row r="1342" spans="1:7">
      <c r="A1342" s="12">
        <v>1340</v>
      </c>
      <c r="B1342" s="13">
        <f>Umrechnung!G1342</f>
        <v>58453.96766233653</v>
      </c>
      <c r="C1342" s="13">
        <f>Umrechnung!C1342</f>
        <v>58453.96766233653</v>
      </c>
      <c r="D1342" s="14">
        <f>Umrechnung!F1342</f>
        <v>0</v>
      </c>
      <c r="E1342" s="5">
        <f t="shared" si="41"/>
        <v>4.428330883510343</v>
      </c>
      <c r="F1342">
        <v>1.3454050658912511E-4</v>
      </c>
      <c r="G1342" s="1">
        <f t="shared" si="42"/>
        <v>1.7759346869764514</v>
      </c>
    </row>
    <row r="1343" spans="1:7">
      <c r="A1343" s="12">
        <v>1341</v>
      </c>
      <c r="B1343" s="13">
        <f>Umrechnung!G1343</f>
        <v>57511.161732298853</v>
      </c>
      <c r="C1343" s="13">
        <f>Umrechnung!C1343</f>
        <v>57511.161732298853</v>
      </c>
      <c r="D1343" s="14">
        <f>Umrechnung!F1343</f>
        <v>0</v>
      </c>
      <c r="E1343" s="5">
        <f t="shared" si="41"/>
        <v>4.3569061918408218</v>
      </c>
      <c r="F1343">
        <v>1.3454050658912511E-4</v>
      </c>
      <c r="G1343" s="1">
        <f t="shared" si="42"/>
        <v>1.7759346869764514</v>
      </c>
    </row>
    <row r="1344" spans="1:7">
      <c r="A1344" s="12">
        <v>1342</v>
      </c>
      <c r="B1344" s="13">
        <f>Umrechnung!G1344</f>
        <v>51540.05750872683</v>
      </c>
      <c r="C1344" s="13">
        <f>Umrechnung!C1344</f>
        <v>51540.05750872683</v>
      </c>
      <c r="D1344" s="14">
        <f>Umrechnung!F1344</f>
        <v>0</v>
      </c>
      <c r="E1344" s="5">
        <f t="shared" si="41"/>
        <v>3.9045498112671839</v>
      </c>
      <c r="F1344">
        <v>1.3454050658912511E-4</v>
      </c>
      <c r="G1344" s="1">
        <f t="shared" si="42"/>
        <v>1.7759346869764514</v>
      </c>
    </row>
    <row r="1345" spans="1:7">
      <c r="A1345" s="12">
        <v>1343</v>
      </c>
      <c r="B1345" s="13">
        <f>Umrechnung!G1345</f>
        <v>47454.565145230197</v>
      </c>
      <c r="C1345" s="13">
        <f>Umrechnung!C1345</f>
        <v>47454.565145230197</v>
      </c>
      <c r="D1345" s="14">
        <f>Umrechnung!F1345</f>
        <v>0</v>
      </c>
      <c r="E1345" s="5">
        <f t="shared" si="41"/>
        <v>3.5950428140325905</v>
      </c>
      <c r="F1345">
        <v>1.3454050658912511E-4</v>
      </c>
      <c r="G1345" s="1">
        <f t="shared" si="42"/>
        <v>1.7759346869764514</v>
      </c>
    </row>
    <row r="1346" spans="1:7">
      <c r="A1346" s="12">
        <v>1344</v>
      </c>
      <c r="B1346" s="13">
        <f>Umrechnung!G1346</f>
        <v>49340.177005305573</v>
      </c>
      <c r="C1346" s="13">
        <f>Umrechnung!C1346</f>
        <v>49340.177005305573</v>
      </c>
      <c r="D1346" s="14">
        <f>Umrechnung!F1346</f>
        <v>0</v>
      </c>
      <c r="E1346" s="5">
        <f t="shared" si="41"/>
        <v>3.7378921973716341</v>
      </c>
      <c r="F1346">
        <v>1.3454050658912511E-4</v>
      </c>
      <c r="G1346" s="1">
        <f t="shared" si="42"/>
        <v>1.7759346869764514</v>
      </c>
    </row>
    <row r="1347" spans="1:7">
      <c r="A1347" s="12">
        <v>1345</v>
      </c>
      <c r="B1347" s="13">
        <f>Umrechnung!G1347</f>
        <v>47636.732176738624</v>
      </c>
      <c r="C1347" s="13">
        <f>Umrechnung!C1347</f>
        <v>47636.732176738624</v>
      </c>
      <c r="D1347" s="14">
        <f>Umrechnung!F1347</f>
        <v>0</v>
      </c>
      <c r="E1347" s="5">
        <f t="shared" ref="E1347:E1410" si="43">B1347/$AI$2</f>
        <v>3.6088433467226229</v>
      </c>
      <c r="F1347">
        <v>1.3454050658912511E-4</v>
      </c>
      <c r="G1347" s="1">
        <f t="shared" ref="G1347:G1410" si="44">F1347*$AI$2</f>
        <v>1.7759346869764514</v>
      </c>
    </row>
    <row r="1348" spans="1:7">
      <c r="A1348" s="12">
        <v>1346</v>
      </c>
      <c r="B1348" s="13">
        <f>Umrechnung!G1348</f>
        <v>48071.109673790947</v>
      </c>
      <c r="C1348" s="13">
        <f>Umrechnung!C1348</f>
        <v>48071.109673790947</v>
      </c>
      <c r="D1348" s="14">
        <f>Umrechnung!F1348</f>
        <v>0</v>
      </c>
      <c r="E1348" s="5">
        <f t="shared" si="43"/>
        <v>3.6417507328629504</v>
      </c>
      <c r="F1348">
        <v>1.3454050658912511E-4</v>
      </c>
      <c r="G1348" s="1">
        <f t="shared" si="44"/>
        <v>1.7759346869764514</v>
      </c>
    </row>
    <row r="1349" spans="1:7">
      <c r="A1349" s="12">
        <v>1347</v>
      </c>
      <c r="B1349" s="13">
        <f>Umrechnung!G1349</f>
        <v>48215.902172808397</v>
      </c>
      <c r="C1349" s="13">
        <f>Umrechnung!C1349</f>
        <v>48215.902172808397</v>
      </c>
      <c r="D1349" s="14">
        <f>Umrechnung!F1349</f>
        <v>0</v>
      </c>
      <c r="E1349" s="5">
        <f t="shared" si="43"/>
        <v>3.6527198615763936</v>
      </c>
      <c r="F1349">
        <v>1.3454050658912511E-4</v>
      </c>
      <c r="G1349" s="1">
        <f t="shared" si="44"/>
        <v>1.7759346869764514</v>
      </c>
    </row>
    <row r="1350" spans="1:7">
      <c r="A1350" s="12">
        <v>1348</v>
      </c>
      <c r="B1350" s="13">
        <f>Umrechnung!G1350</f>
        <v>56034.697119750293</v>
      </c>
      <c r="C1350" s="13">
        <f>Umrechnung!C1350</f>
        <v>56034.697119750293</v>
      </c>
      <c r="D1350" s="14">
        <f>Umrechnung!F1350</f>
        <v>0</v>
      </c>
      <c r="E1350" s="5">
        <f t="shared" si="43"/>
        <v>4.245052812102295</v>
      </c>
      <c r="F1350">
        <v>1.3454050658912511E-4</v>
      </c>
      <c r="G1350" s="1">
        <f t="shared" si="44"/>
        <v>1.7759346869764514</v>
      </c>
    </row>
    <row r="1351" spans="1:7">
      <c r="A1351" s="12">
        <v>1349</v>
      </c>
      <c r="B1351" s="13">
        <f>Umrechnung!G1351</f>
        <v>62550.359575535214</v>
      </c>
      <c r="C1351" s="13">
        <f>Umrechnung!C1351</f>
        <v>62550.359575535214</v>
      </c>
      <c r="D1351" s="14">
        <f>Umrechnung!F1351</f>
        <v>0</v>
      </c>
      <c r="E1351" s="5">
        <f t="shared" si="43"/>
        <v>4.738663604207213</v>
      </c>
      <c r="F1351">
        <v>1.3454050658912511E-4</v>
      </c>
      <c r="G1351" s="1">
        <f t="shared" si="44"/>
        <v>1.7759346869764514</v>
      </c>
    </row>
    <row r="1352" spans="1:7">
      <c r="A1352" s="12">
        <v>1350</v>
      </c>
      <c r="B1352" s="13">
        <f>Umrechnung!G1352</f>
        <v>64577.454561779421</v>
      </c>
      <c r="C1352" s="13">
        <f>Umrechnung!C1352</f>
        <v>64577.454561779421</v>
      </c>
      <c r="D1352" s="14">
        <f>Umrechnung!F1352</f>
        <v>0</v>
      </c>
      <c r="E1352" s="5">
        <f t="shared" si="43"/>
        <v>4.8922314061954104</v>
      </c>
      <c r="F1352">
        <v>1.345405068395805E-4</v>
      </c>
      <c r="G1352" s="1">
        <f t="shared" si="44"/>
        <v>1.7759346902824626</v>
      </c>
    </row>
    <row r="1353" spans="1:7">
      <c r="A1353" s="12">
        <v>1351</v>
      </c>
      <c r="B1353" s="13">
        <f>Umrechnung!G1353</f>
        <v>72173.58611603528</v>
      </c>
      <c r="C1353" s="13">
        <f>Umrechnung!C1353</f>
        <v>75002.514491035283</v>
      </c>
      <c r="D1353" s="14">
        <f>Umrechnung!F1353</f>
        <v>2828.9283749999995</v>
      </c>
      <c r="E1353" s="5">
        <f t="shared" si="43"/>
        <v>5.4676959178814606</v>
      </c>
      <c r="F1353">
        <v>3.7615691872028081</v>
      </c>
      <c r="G1353" s="1">
        <f t="shared" si="44"/>
        <v>49652.713271077067</v>
      </c>
    </row>
    <row r="1354" spans="1:7">
      <c r="A1354" s="12">
        <v>1352</v>
      </c>
      <c r="B1354" s="13">
        <f>Umrechnung!G1354</f>
        <v>68486.108575750433</v>
      </c>
      <c r="C1354" s="13">
        <f>Umrechnung!C1354</f>
        <v>80939.006950750438</v>
      </c>
      <c r="D1354" s="14">
        <f>Umrechnung!F1354</f>
        <v>12452.898375000001</v>
      </c>
      <c r="E1354" s="5">
        <f t="shared" si="43"/>
        <v>5.1883415587689719</v>
      </c>
      <c r="F1354">
        <v>6.5520547579725186</v>
      </c>
      <c r="G1354" s="1">
        <f t="shared" si="44"/>
        <v>86487.122805237246</v>
      </c>
    </row>
    <row r="1355" spans="1:7">
      <c r="A1355" s="12">
        <v>1353</v>
      </c>
      <c r="B1355" s="13">
        <f>Umrechnung!G1355</f>
        <v>55901.437970401566</v>
      </c>
      <c r="C1355" s="13">
        <f>Umrechnung!C1355</f>
        <v>78043.156970401571</v>
      </c>
      <c r="D1355" s="14">
        <f>Umrechnung!F1355</f>
        <v>22141.719000000005</v>
      </c>
      <c r="E1355" s="5">
        <f t="shared" si="43"/>
        <v>4.2349574220001189</v>
      </c>
      <c r="F1355">
        <v>8.2711026925541056</v>
      </c>
      <c r="G1355" s="1">
        <f t="shared" si="44"/>
        <v>109178.55554171419</v>
      </c>
    </row>
    <row r="1356" spans="1:7">
      <c r="A1356" s="12">
        <v>1354</v>
      </c>
      <c r="B1356" s="13">
        <f>Umrechnung!G1356</f>
        <v>47427.866351296936</v>
      </c>
      <c r="C1356" s="13">
        <f>Umrechnung!C1356</f>
        <v>77174.401976296926</v>
      </c>
      <c r="D1356" s="14">
        <f>Umrechnung!F1356</f>
        <v>29746.535624999993</v>
      </c>
      <c r="E1356" s="5">
        <f t="shared" si="43"/>
        <v>3.5930201781285556</v>
      </c>
      <c r="F1356">
        <v>8.9389231686125026</v>
      </c>
      <c r="G1356" s="1">
        <f t="shared" si="44"/>
        <v>117993.78582568503</v>
      </c>
    </row>
    <row r="1357" spans="1:7">
      <c r="A1357" s="12">
        <v>1355</v>
      </c>
      <c r="B1357" s="13">
        <f>Umrechnung!G1357</f>
        <v>37208.337889616654</v>
      </c>
      <c r="C1357" s="13">
        <f>Umrechnung!C1357</f>
        <v>71527.494514616657</v>
      </c>
      <c r="D1357" s="14">
        <f>Umrechnung!F1357</f>
        <v>34319.156625000003</v>
      </c>
      <c r="E1357" s="5">
        <f t="shared" si="43"/>
        <v>2.8188134764861101</v>
      </c>
      <c r="F1357">
        <v>8.6808458196419878</v>
      </c>
      <c r="G1357" s="1">
        <f t="shared" si="44"/>
        <v>114587.16481927424</v>
      </c>
    </row>
    <row r="1358" spans="1:7">
      <c r="A1358" s="12">
        <v>1356</v>
      </c>
      <c r="B1358" s="13">
        <f>Umrechnung!G1358</f>
        <v>30726.800675971273</v>
      </c>
      <c r="C1358" s="13">
        <f>Umrechnung!C1358</f>
        <v>66170.172050971276</v>
      </c>
      <c r="D1358" s="14">
        <f>Umrechnung!F1358</f>
        <v>35443.371375000002</v>
      </c>
      <c r="E1358" s="5">
        <f t="shared" si="43"/>
        <v>2.3277879299978239</v>
      </c>
      <c r="F1358">
        <v>7.7014804864343791</v>
      </c>
      <c r="G1358" s="1">
        <f t="shared" si="44"/>
        <v>101659.54242093381</v>
      </c>
    </row>
    <row r="1359" spans="1:7">
      <c r="A1359" s="12">
        <v>1357</v>
      </c>
      <c r="B1359" s="13">
        <f>Umrechnung!G1359</f>
        <v>27957.863460360786</v>
      </c>
      <c r="C1359" s="13">
        <f>Umrechnung!C1359</f>
        <v>61102.434585360781</v>
      </c>
      <c r="D1359" s="14">
        <f>Umrechnung!F1359</f>
        <v>33144.571124999995</v>
      </c>
      <c r="E1359" s="5">
        <f t="shared" si="43"/>
        <v>2.1180199591182416</v>
      </c>
      <c r="F1359">
        <v>6.2523824232469778</v>
      </c>
      <c r="G1359" s="1">
        <f t="shared" si="44"/>
        <v>82531.447986860105</v>
      </c>
    </row>
    <row r="1360" spans="1:7">
      <c r="A1360" s="12">
        <v>1358</v>
      </c>
      <c r="B1360" s="13">
        <f>Umrechnung!G1360</f>
        <v>30829.869854029381</v>
      </c>
      <c r="C1360" s="13">
        <f>Umrechnung!C1360</f>
        <v>58351.37710402938</v>
      </c>
      <c r="D1360" s="14">
        <f>Umrechnung!F1360</f>
        <v>27521.507249999999</v>
      </c>
      <c r="E1360" s="5">
        <f t="shared" si="43"/>
        <v>2.3355962010628319</v>
      </c>
      <c r="F1360">
        <v>4.5975178861196744</v>
      </c>
      <c r="G1360" s="1">
        <f t="shared" si="44"/>
        <v>60687.236096779699</v>
      </c>
    </row>
    <row r="1361" spans="1:7">
      <c r="A1361" s="12">
        <v>1359</v>
      </c>
      <c r="B1361" s="13">
        <f>Umrechnung!G1361</f>
        <v>34372.498636453776</v>
      </c>
      <c r="C1361" s="13">
        <f>Umrechnung!C1361</f>
        <v>53573.224636453771</v>
      </c>
      <c r="D1361" s="14">
        <f>Umrechnung!F1361</f>
        <v>19200.725999999999</v>
      </c>
      <c r="E1361" s="5">
        <f t="shared" si="43"/>
        <v>2.6039771694283163</v>
      </c>
      <c r="F1361">
        <v>2.980807614569688</v>
      </c>
      <c r="G1361" s="1">
        <f t="shared" si="44"/>
        <v>39346.660512319882</v>
      </c>
    </row>
    <row r="1362" spans="1:7">
      <c r="A1362" s="12">
        <v>1360</v>
      </c>
      <c r="B1362" s="13">
        <f>Umrechnung!G1362</f>
        <v>49072.179104029376</v>
      </c>
      <c r="C1362" s="13">
        <f>Umrechnung!C1362</f>
        <v>58351.37710402938</v>
      </c>
      <c r="D1362" s="14">
        <f>Umrechnung!F1362</f>
        <v>9279.1980000000003</v>
      </c>
      <c r="E1362" s="5">
        <f t="shared" si="43"/>
        <v>3.7175893260628317</v>
      </c>
      <c r="F1362">
        <v>1.599483581065857</v>
      </c>
      <c r="G1362" s="1">
        <f t="shared" si="44"/>
        <v>21113.183270069312</v>
      </c>
    </row>
    <row r="1363" spans="1:7">
      <c r="A1363" s="12">
        <v>1361</v>
      </c>
      <c r="B1363" s="13">
        <f>Umrechnung!G1363</f>
        <v>54671.13087171541</v>
      </c>
      <c r="C1363" s="13">
        <f>Umrechnung!C1363</f>
        <v>55745.112121715407</v>
      </c>
      <c r="D1363" s="14">
        <f>Umrechnung!F1363</f>
        <v>1073.98125</v>
      </c>
      <c r="E1363" s="5">
        <f t="shared" si="43"/>
        <v>4.1417523387663193</v>
      </c>
      <c r="F1363">
        <v>0.58601987328935423</v>
      </c>
      <c r="G1363" s="1">
        <f t="shared" si="44"/>
        <v>7735.4623274194755</v>
      </c>
    </row>
    <row r="1364" spans="1:7">
      <c r="A1364" s="12">
        <v>1362</v>
      </c>
      <c r="B1364" s="13">
        <f>Umrechnung!G1364</f>
        <v>57916.99960697705</v>
      </c>
      <c r="C1364" s="13">
        <f>Umrechnung!C1364</f>
        <v>57916.99960697705</v>
      </c>
      <c r="D1364" s="14">
        <f>Umrechnung!F1364</f>
        <v>0</v>
      </c>
      <c r="E1364" s="5">
        <f t="shared" si="43"/>
        <v>4.3876514853770496</v>
      </c>
      <c r="F1364">
        <v>1.3454050658912511E-4</v>
      </c>
      <c r="G1364" s="1">
        <f t="shared" si="44"/>
        <v>1.7759346869764514</v>
      </c>
    </row>
    <row r="1365" spans="1:7">
      <c r="A1365" s="12">
        <v>1363</v>
      </c>
      <c r="B1365" s="13">
        <f>Umrechnung!G1365</f>
        <v>54876.357127610747</v>
      </c>
      <c r="C1365" s="13">
        <f>Umrechnung!C1365</f>
        <v>54876.357127610747</v>
      </c>
      <c r="D1365" s="14">
        <f>Umrechnung!F1365</f>
        <v>0</v>
      </c>
      <c r="E1365" s="5">
        <f t="shared" si="43"/>
        <v>4.1572997823947535</v>
      </c>
      <c r="F1365">
        <v>1.3454050658912511E-4</v>
      </c>
      <c r="G1365" s="1">
        <f t="shared" si="44"/>
        <v>1.7759346869764514</v>
      </c>
    </row>
    <row r="1366" spans="1:7">
      <c r="A1366" s="12">
        <v>1364</v>
      </c>
      <c r="B1366" s="13">
        <f>Umrechnung!G1366</f>
        <v>53862.809634488665</v>
      </c>
      <c r="C1366" s="13">
        <f>Umrechnung!C1366</f>
        <v>53862.809634488665</v>
      </c>
      <c r="D1366" s="14">
        <f>Umrechnung!F1366</f>
        <v>0</v>
      </c>
      <c r="E1366" s="5">
        <f t="shared" si="43"/>
        <v>4.0805158814006566</v>
      </c>
      <c r="F1366">
        <v>8.3278356825375165E-3</v>
      </c>
      <c r="G1366" s="1">
        <f t="shared" si="44"/>
        <v>109.92743100949522</v>
      </c>
    </row>
    <row r="1367" spans="1:7">
      <c r="A1367" s="12">
        <v>1365</v>
      </c>
      <c r="B1367" s="13">
        <f>Umrechnung!G1367</f>
        <v>52994.054640384005</v>
      </c>
      <c r="C1367" s="13">
        <f>Umrechnung!C1367</f>
        <v>52994.054640384005</v>
      </c>
      <c r="D1367" s="14">
        <f>Umrechnung!F1367</f>
        <v>0</v>
      </c>
      <c r="E1367" s="5">
        <f t="shared" si="43"/>
        <v>4.0147011091200007</v>
      </c>
      <c r="F1367">
        <v>0.4204740678365313</v>
      </c>
      <c r="G1367" s="1">
        <f t="shared" si="44"/>
        <v>5550.2576954422129</v>
      </c>
    </row>
    <row r="1368" spans="1:7">
      <c r="A1368" s="12">
        <v>1366</v>
      </c>
      <c r="B1368" s="13">
        <f>Umrechnung!G1368</f>
        <v>47491.939677721188</v>
      </c>
      <c r="C1368" s="13">
        <f>Umrechnung!C1368</f>
        <v>47491.939677721188</v>
      </c>
      <c r="D1368" s="14">
        <f>Umrechnung!F1368</f>
        <v>0</v>
      </c>
      <c r="E1368" s="5">
        <f t="shared" si="43"/>
        <v>3.5978742180091809</v>
      </c>
      <c r="F1368">
        <v>0.93587673910909053</v>
      </c>
      <c r="G1368" s="1">
        <f t="shared" si="44"/>
        <v>12353.572956239996</v>
      </c>
    </row>
    <row r="1369" spans="1:7">
      <c r="A1369" s="12">
        <v>1367</v>
      </c>
      <c r="B1369" s="13">
        <f>Umrechnung!G1369</f>
        <v>43727.334703267668</v>
      </c>
      <c r="C1369" s="13">
        <f>Umrechnung!C1369</f>
        <v>43727.334703267668</v>
      </c>
      <c r="D1369" s="14">
        <f>Umrechnung!F1369</f>
        <v>0</v>
      </c>
      <c r="E1369" s="5">
        <f t="shared" si="43"/>
        <v>3.3126768714596717</v>
      </c>
      <c r="F1369">
        <v>1.425256991854867</v>
      </c>
      <c r="G1369" s="1">
        <f t="shared" si="44"/>
        <v>18813.392292484245</v>
      </c>
    </row>
    <row r="1370" spans="1:7">
      <c r="A1370" s="12">
        <v>1368</v>
      </c>
      <c r="B1370" s="13">
        <f>Umrechnung!G1370</f>
        <v>45464.844691476988</v>
      </c>
      <c r="C1370" s="13">
        <f>Umrechnung!C1370</f>
        <v>45464.844691476988</v>
      </c>
      <c r="D1370" s="14">
        <f>Umrechnung!F1370</f>
        <v>0</v>
      </c>
      <c r="E1370" s="5">
        <f t="shared" si="43"/>
        <v>3.444306416020984</v>
      </c>
      <c r="F1370">
        <v>1.7810720250463989</v>
      </c>
      <c r="G1370" s="1">
        <f t="shared" si="44"/>
        <v>23510.150730612466</v>
      </c>
    </row>
    <row r="1371" spans="1:7">
      <c r="A1371" s="12">
        <v>1369</v>
      </c>
      <c r="B1371" s="13">
        <f>Umrechnung!G1371</f>
        <v>49497.622011115862</v>
      </c>
      <c r="C1371" s="13">
        <f>Umrechnung!C1371</f>
        <v>49497.622011115862</v>
      </c>
      <c r="D1371" s="14">
        <f>Umrechnung!F1371</f>
        <v>0</v>
      </c>
      <c r="E1371" s="5">
        <f t="shared" si="43"/>
        <v>3.7498198493269594</v>
      </c>
      <c r="F1371">
        <v>1.9318492157667091</v>
      </c>
      <c r="G1371" s="1">
        <f t="shared" si="44"/>
        <v>25500.40964812056</v>
      </c>
    </row>
    <row r="1372" spans="1:7">
      <c r="A1372" s="12">
        <v>1370</v>
      </c>
      <c r="B1372" s="13">
        <f>Umrechnung!G1372</f>
        <v>49948.968108481648</v>
      </c>
      <c r="C1372" s="13">
        <f>Umrechnung!C1372</f>
        <v>49948.968108481648</v>
      </c>
      <c r="D1372" s="14">
        <f>Umrechnung!F1372</f>
        <v>0</v>
      </c>
      <c r="E1372" s="5">
        <f t="shared" si="43"/>
        <v>3.784012735491034</v>
      </c>
      <c r="F1372">
        <v>1.8497608581588909</v>
      </c>
      <c r="G1372" s="1">
        <f t="shared" si="44"/>
        <v>24416.843327697359</v>
      </c>
    </row>
    <row r="1373" spans="1:7">
      <c r="A1373" s="12">
        <v>1371</v>
      </c>
      <c r="B1373" s="13">
        <f>Umrechnung!G1373</f>
        <v>50099.416807603586</v>
      </c>
      <c r="C1373" s="13">
        <f>Umrechnung!C1373</f>
        <v>50099.416807603586</v>
      </c>
      <c r="D1373" s="14">
        <f>Umrechnung!F1373</f>
        <v>0</v>
      </c>
      <c r="E1373" s="5">
        <f t="shared" si="43"/>
        <v>3.7954103642123926</v>
      </c>
      <c r="F1373">
        <v>1.550880242083021</v>
      </c>
      <c r="G1373" s="1">
        <f t="shared" si="44"/>
        <v>20471.619195495878</v>
      </c>
    </row>
    <row r="1374" spans="1:7">
      <c r="A1374" s="12">
        <v>1372</v>
      </c>
      <c r="B1374" s="13">
        <f>Umrechnung!G1374</f>
        <v>59126.338754919561</v>
      </c>
      <c r="C1374" s="13">
        <f>Umrechnung!C1374</f>
        <v>59126.338754919561</v>
      </c>
      <c r="D1374" s="14">
        <f>Umrechnung!F1374</f>
        <v>0</v>
      </c>
      <c r="E1374" s="5">
        <f t="shared" si="43"/>
        <v>4.4792680874939066</v>
      </c>
      <c r="F1374">
        <v>1.0886383745679129</v>
      </c>
      <c r="G1374" s="1">
        <f t="shared" si="44"/>
        <v>14370.02654429645</v>
      </c>
    </row>
    <row r="1375" spans="1:7">
      <c r="A1375" s="12">
        <v>1373</v>
      </c>
      <c r="B1375" s="13">
        <f>Umrechnung!G1375</f>
        <v>64993.838020674928</v>
      </c>
      <c r="C1375" s="13">
        <f>Umrechnung!C1375</f>
        <v>64993.838020674928</v>
      </c>
      <c r="D1375" s="14">
        <f>Umrechnung!F1375</f>
        <v>0</v>
      </c>
      <c r="E1375" s="5">
        <f t="shared" si="43"/>
        <v>4.9237756076268884</v>
      </c>
      <c r="F1375">
        <v>0.54194626737707896</v>
      </c>
      <c r="G1375" s="1">
        <f t="shared" si="44"/>
        <v>7153.690729377442</v>
      </c>
    </row>
    <row r="1376" spans="1:7">
      <c r="A1376" s="12">
        <v>1374</v>
      </c>
      <c r="B1376" s="13">
        <f>Umrechnung!G1376</f>
        <v>67100.119808381991</v>
      </c>
      <c r="C1376" s="13">
        <f>Umrechnung!C1376</f>
        <v>67100.119808381991</v>
      </c>
      <c r="D1376" s="14">
        <f>Umrechnung!F1376</f>
        <v>0</v>
      </c>
      <c r="E1376" s="5">
        <f t="shared" si="43"/>
        <v>5.0833424097259083</v>
      </c>
      <c r="F1376">
        <v>1.3454050658912511E-4</v>
      </c>
      <c r="G1376" s="1">
        <f t="shared" si="44"/>
        <v>1.7759346869764514</v>
      </c>
    </row>
    <row r="1377" spans="1:7">
      <c r="A1377" s="12">
        <v>1375</v>
      </c>
      <c r="B1377" s="13">
        <f>Umrechnung!G1377</f>
        <v>74678.503145161128</v>
      </c>
      <c r="C1377" s="13">
        <f>Umrechnung!C1377</f>
        <v>77932.426145161124</v>
      </c>
      <c r="D1377" s="14">
        <f>Umrechnung!F1377</f>
        <v>3253.9229999999993</v>
      </c>
      <c r="E1377" s="5">
        <f t="shared" si="43"/>
        <v>5.6574623594819036</v>
      </c>
      <c r="F1377">
        <v>1.3454050658912511E-4</v>
      </c>
      <c r="G1377" s="1">
        <f t="shared" si="44"/>
        <v>1.7759346869764514</v>
      </c>
    </row>
    <row r="1378" spans="1:7">
      <c r="A1378" s="12">
        <v>1376</v>
      </c>
      <c r="B1378" s="13">
        <f>Umrechnung!G1378</f>
        <v>70889.961309160397</v>
      </c>
      <c r="C1378" s="13">
        <f>Umrechnung!C1378</f>
        <v>84100.822809160396</v>
      </c>
      <c r="D1378" s="14">
        <f>Umrechnung!F1378</f>
        <v>13210.861500000001</v>
      </c>
      <c r="E1378" s="5">
        <f t="shared" si="43"/>
        <v>5.3704516143303334</v>
      </c>
      <c r="F1378">
        <v>1.3454050658912511E-4</v>
      </c>
      <c r="G1378" s="1">
        <f t="shared" si="44"/>
        <v>1.7759346869764514</v>
      </c>
    </row>
    <row r="1379" spans="1:7">
      <c r="A1379" s="12">
        <v>1377</v>
      </c>
      <c r="B1379" s="13">
        <f>Umrechnung!G1379</f>
        <v>58144.12920172172</v>
      </c>
      <c r="C1379" s="13">
        <f>Umrechnung!C1379</f>
        <v>81091.848826721718</v>
      </c>
      <c r="D1379" s="14">
        <f>Umrechnung!F1379</f>
        <v>22947.719624999998</v>
      </c>
      <c r="E1379" s="5">
        <f t="shared" si="43"/>
        <v>4.4048582728577061</v>
      </c>
      <c r="F1379">
        <v>1.3454050658912511E-4</v>
      </c>
      <c r="G1379" s="1">
        <f t="shared" si="44"/>
        <v>1.7759346869764514</v>
      </c>
    </row>
    <row r="1380" spans="1:7">
      <c r="A1380" s="12">
        <v>1378</v>
      </c>
      <c r="B1380" s="13">
        <f>Umrechnung!G1380</f>
        <v>49685.412756990147</v>
      </c>
      <c r="C1380" s="13">
        <f>Umrechnung!C1380</f>
        <v>80189.156631990147</v>
      </c>
      <c r="D1380" s="14">
        <f>Umrechnung!F1380</f>
        <v>30503.743875000004</v>
      </c>
      <c r="E1380" s="5">
        <f t="shared" si="43"/>
        <v>3.7640464209841018</v>
      </c>
      <c r="F1380">
        <v>1.3454050658912511E-4</v>
      </c>
      <c r="G1380" s="1">
        <f t="shared" si="44"/>
        <v>1.7759346869764514</v>
      </c>
    </row>
    <row r="1381" spans="1:7">
      <c r="A1381" s="12">
        <v>1379</v>
      </c>
      <c r="B1381" s="13">
        <f>Umrechnung!G1381</f>
        <v>39263.752616234764</v>
      </c>
      <c r="C1381" s="13">
        <f>Umrechnung!C1381</f>
        <v>74321.657366234766</v>
      </c>
      <c r="D1381" s="14">
        <f>Umrechnung!F1381</f>
        <v>35057.904750000002</v>
      </c>
      <c r="E1381" s="5">
        <f t="shared" si="43"/>
        <v>2.9745267133511186</v>
      </c>
      <c r="F1381">
        <v>1.3454050658912511E-4</v>
      </c>
      <c r="G1381" s="1">
        <f t="shared" si="44"/>
        <v>1.7759346869764514</v>
      </c>
    </row>
    <row r="1382" spans="1:7">
      <c r="A1382" s="12">
        <v>1380</v>
      </c>
      <c r="B1382" s="13">
        <f>Umrechnung!G1382</f>
        <v>32552.966123723265</v>
      </c>
      <c r="C1382" s="13">
        <f>Umrechnung!C1382</f>
        <v>68755.055498723261</v>
      </c>
      <c r="D1382" s="14">
        <f>Umrechnung!F1382</f>
        <v>36202.089374999996</v>
      </c>
      <c r="E1382" s="5">
        <f t="shared" si="43"/>
        <v>2.4661337972517625</v>
      </c>
      <c r="F1382">
        <v>1.3454050658912511E-4</v>
      </c>
      <c r="G1382" s="1">
        <f t="shared" si="44"/>
        <v>1.7759346869764514</v>
      </c>
    </row>
    <row r="1383" spans="1:7">
      <c r="A1383" s="12">
        <v>1381</v>
      </c>
      <c r="B1383" s="13">
        <f>Umrechnung!G1383</f>
        <v>29672.117654455586</v>
      </c>
      <c r="C1383" s="13">
        <f>Umrechnung!C1383</f>
        <v>63489.351029455589</v>
      </c>
      <c r="D1383" s="14">
        <f>Umrechnung!F1383</f>
        <v>33817.233375000003</v>
      </c>
      <c r="E1383" s="5">
        <f t="shared" si="43"/>
        <v>2.2478877010951201</v>
      </c>
      <c r="F1383">
        <v>0.14263519882486719</v>
      </c>
      <c r="G1383" s="1">
        <f t="shared" si="44"/>
        <v>1882.7846244882469</v>
      </c>
    </row>
    <row r="1384" spans="1:7">
      <c r="A1384" s="12">
        <v>1382</v>
      </c>
      <c r="B1384" s="13">
        <f>Umrechnung!G1384</f>
        <v>32464.243496138883</v>
      </c>
      <c r="C1384" s="13">
        <f>Umrechnung!C1384</f>
        <v>60630.825746138878</v>
      </c>
      <c r="D1384" s="14">
        <f>Umrechnung!F1384</f>
        <v>28166.582249999996</v>
      </c>
      <c r="E1384" s="5">
        <f t="shared" si="43"/>
        <v>2.4594123860711274</v>
      </c>
      <c r="F1384">
        <v>0.43941965312031511</v>
      </c>
      <c r="G1384" s="1">
        <f t="shared" si="44"/>
        <v>5800.3394211881596</v>
      </c>
    </row>
    <row r="1385" spans="1:7">
      <c r="A1385" s="12">
        <v>1383</v>
      </c>
      <c r="B1385" s="13">
        <f>Umrechnung!G1385</f>
        <v>35848.353925115109</v>
      </c>
      <c r="C1385" s="13">
        <f>Umrechnung!C1385</f>
        <v>55666.018675115105</v>
      </c>
      <c r="D1385" s="14">
        <f>Umrechnung!F1385</f>
        <v>19817.66475</v>
      </c>
      <c r="E1385" s="5">
        <f t="shared" si="43"/>
        <v>2.7157843882662962</v>
      </c>
      <c r="F1385">
        <v>0.6074156961590973</v>
      </c>
      <c r="G1385" s="1">
        <f t="shared" si="44"/>
        <v>8017.8871893000842</v>
      </c>
    </row>
    <row r="1386" spans="1:7">
      <c r="A1386" s="12">
        <v>1384</v>
      </c>
      <c r="B1386" s="13">
        <f>Umrechnung!G1386</f>
        <v>50822.117246138878</v>
      </c>
      <c r="C1386" s="13">
        <f>Umrechnung!C1386</f>
        <v>60630.825746138878</v>
      </c>
      <c r="D1386" s="14">
        <f>Umrechnung!F1386</f>
        <v>9808.7085000000006</v>
      </c>
      <c r="E1386" s="5">
        <f t="shared" si="43"/>
        <v>3.8501603974347636</v>
      </c>
      <c r="F1386">
        <v>0.59775975497174272</v>
      </c>
      <c r="G1386" s="1">
        <f t="shared" si="44"/>
        <v>7890.4287656270035</v>
      </c>
    </row>
    <row r="1387" spans="1:7">
      <c r="A1387" s="12">
        <v>1385</v>
      </c>
      <c r="B1387" s="13">
        <f>Umrechnung!G1387</f>
        <v>56660.666786944101</v>
      </c>
      <c r="C1387" s="13">
        <f>Umrechnung!C1387</f>
        <v>57922.749161944099</v>
      </c>
      <c r="D1387" s="14">
        <f>Umrechnung!F1387</f>
        <v>1262.082375</v>
      </c>
      <c r="E1387" s="5">
        <f t="shared" si="43"/>
        <v>4.2924747565866745</v>
      </c>
      <c r="F1387">
        <v>0.3909473843016012</v>
      </c>
      <c r="G1387" s="1">
        <f t="shared" si="44"/>
        <v>5160.5054727811357</v>
      </c>
    </row>
    <row r="1388" spans="1:7">
      <c r="A1388" s="12">
        <v>1386</v>
      </c>
      <c r="B1388" s="13">
        <f>Umrechnung!G1388</f>
        <v>60179.479648773086</v>
      </c>
      <c r="C1388" s="13">
        <f>Umrechnung!C1388</f>
        <v>60179.479648773086</v>
      </c>
      <c r="D1388" s="14">
        <f>Umrechnung!F1388</f>
        <v>0</v>
      </c>
      <c r="E1388" s="5">
        <f t="shared" si="43"/>
        <v>4.5590514885434157</v>
      </c>
      <c r="F1388">
        <v>1.3454050658912511E-4</v>
      </c>
      <c r="G1388" s="1">
        <f t="shared" si="44"/>
        <v>1.7759346869764514</v>
      </c>
    </row>
    <row r="1389" spans="1:7">
      <c r="A1389" s="12">
        <v>1387</v>
      </c>
      <c r="B1389" s="13">
        <f>Umrechnung!G1389</f>
        <v>57020.056967212498</v>
      </c>
      <c r="C1389" s="13">
        <f>Umrechnung!C1389</f>
        <v>57020.056967212498</v>
      </c>
      <c r="D1389" s="14">
        <f>Umrechnung!F1389</f>
        <v>0</v>
      </c>
      <c r="E1389" s="5">
        <f t="shared" si="43"/>
        <v>4.3197012853948866</v>
      </c>
      <c r="F1389">
        <v>1.3454050658912511E-4</v>
      </c>
      <c r="G1389" s="1">
        <f t="shared" si="44"/>
        <v>1.7759346869764514</v>
      </c>
    </row>
    <row r="1390" spans="1:7">
      <c r="A1390" s="12">
        <v>1388</v>
      </c>
      <c r="B1390" s="13">
        <f>Umrechnung!G1390</f>
        <v>55966.916073358967</v>
      </c>
      <c r="C1390" s="13">
        <f>Umrechnung!C1390</f>
        <v>55966.916073358967</v>
      </c>
      <c r="D1390" s="14">
        <f>Umrechnung!F1390</f>
        <v>0</v>
      </c>
      <c r="E1390" s="5">
        <f t="shared" si="43"/>
        <v>4.2399178843453766</v>
      </c>
      <c r="F1390">
        <v>1.3454050658912511E-4</v>
      </c>
      <c r="G1390" s="1">
        <f t="shared" si="44"/>
        <v>1.7759346869764514</v>
      </c>
    </row>
    <row r="1391" spans="1:7">
      <c r="A1391" s="12">
        <v>1389</v>
      </c>
      <c r="B1391" s="13">
        <f>Umrechnung!G1391</f>
        <v>55064.223878627367</v>
      </c>
      <c r="C1391" s="13">
        <f>Umrechnung!C1391</f>
        <v>55064.223878627367</v>
      </c>
      <c r="D1391" s="14">
        <f>Umrechnung!F1391</f>
        <v>0</v>
      </c>
      <c r="E1391" s="5">
        <f t="shared" si="43"/>
        <v>4.1715321120172248</v>
      </c>
      <c r="F1391">
        <v>1.3454050658912511E-4</v>
      </c>
      <c r="G1391" s="1">
        <f t="shared" si="44"/>
        <v>1.7759346869764514</v>
      </c>
    </row>
    <row r="1392" spans="1:7">
      <c r="A1392" s="12">
        <v>1390</v>
      </c>
      <c r="B1392" s="13">
        <f>Umrechnung!G1392</f>
        <v>49347.173311993931</v>
      </c>
      <c r="C1392" s="13">
        <f>Umrechnung!C1392</f>
        <v>49347.173311993931</v>
      </c>
      <c r="D1392" s="14">
        <f>Umrechnung!F1392</f>
        <v>0</v>
      </c>
      <c r="E1392" s="5">
        <f t="shared" si="43"/>
        <v>3.7384222206056008</v>
      </c>
      <c r="F1392">
        <v>1.3454050658912511E-4</v>
      </c>
      <c r="G1392" s="1">
        <f t="shared" si="44"/>
        <v>1.7759346869764514</v>
      </c>
    </row>
    <row r="1393" spans="1:7">
      <c r="A1393" s="12">
        <v>1391</v>
      </c>
      <c r="B1393" s="13">
        <f>Umrechnung!G1393</f>
        <v>45435.507134823674</v>
      </c>
      <c r="C1393" s="13">
        <f>Umrechnung!C1393</f>
        <v>45435.507134823674</v>
      </c>
      <c r="D1393" s="14">
        <f>Umrechnung!F1393</f>
        <v>0</v>
      </c>
      <c r="E1393" s="5">
        <f t="shared" si="43"/>
        <v>3.4420838738502781</v>
      </c>
      <c r="F1393">
        <v>1.3454050658912511E-4</v>
      </c>
      <c r="G1393" s="1">
        <f t="shared" si="44"/>
        <v>1.7759346869764514</v>
      </c>
    </row>
    <row r="1394" spans="1:7">
      <c r="A1394" s="12">
        <v>1392</v>
      </c>
      <c r="B1394" s="13">
        <f>Umrechnung!G1394</f>
        <v>47240.891524286875</v>
      </c>
      <c r="C1394" s="13">
        <f>Umrechnung!C1394</f>
        <v>47240.891524286875</v>
      </c>
      <c r="D1394" s="14">
        <f>Umrechnung!F1394</f>
        <v>0</v>
      </c>
      <c r="E1394" s="5">
        <f t="shared" si="43"/>
        <v>3.5788554185065813</v>
      </c>
      <c r="F1394">
        <v>1.3454050658912511E-4</v>
      </c>
      <c r="G1394" s="1">
        <f t="shared" si="44"/>
        <v>1.7759346869764514</v>
      </c>
    </row>
    <row r="1395" spans="1:7">
      <c r="A1395" s="12">
        <v>1393</v>
      </c>
      <c r="B1395" s="13">
        <f>Umrechnung!G1395</f>
        <v>50944.75910774478</v>
      </c>
      <c r="C1395" s="13">
        <f>Umrechnung!C1395</f>
        <v>50944.75910774478</v>
      </c>
      <c r="D1395" s="14">
        <f>Umrechnung!F1395</f>
        <v>0</v>
      </c>
      <c r="E1395" s="5">
        <f t="shared" si="43"/>
        <v>3.8594514475564226</v>
      </c>
      <c r="F1395">
        <v>1.3454050658912511E-4</v>
      </c>
      <c r="G1395" s="1">
        <f t="shared" si="44"/>
        <v>1.7759346869764514</v>
      </c>
    </row>
    <row r="1396" spans="1:7">
      <c r="A1396" s="12">
        <v>1394</v>
      </c>
      <c r="B1396" s="13">
        <f>Umrechnung!G1396</f>
        <v>51409.300984107198</v>
      </c>
      <c r="C1396" s="13">
        <f>Umrechnung!C1396</f>
        <v>51409.300984107198</v>
      </c>
      <c r="D1396" s="14">
        <f>Umrechnung!F1396</f>
        <v>0</v>
      </c>
      <c r="E1396" s="5">
        <f t="shared" si="43"/>
        <v>3.8946440139475151</v>
      </c>
      <c r="F1396">
        <v>1.3454050658912511E-4</v>
      </c>
      <c r="G1396" s="1">
        <f t="shared" si="44"/>
        <v>1.7759346869764514</v>
      </c>
    </row>
    <row r="1397" spans="1:7">
      <c r="A1397" s="12">
        <v>1395</v>
      </c>
      <c r="B1397" s="13">
        <f>Umrechnung!G1397</f>
        <v>51564.148276228014</v>
      </c>
      <c r="C1397" s="13">
        <f>Umrechnung!C1397</f>
        <v>51564.148276228014</v>
      </c>
      <c r="D1397" s="14">
        <f>Umrechnung!F1397</f>
        <v>0</v>
      </c>
      <c r="E1397" s="5">
        <f t="shared" si="43"/>
        <v>3.9063748694112133</v>
      </c>
      <c r="F1397">
        <v>1.3454050658912511E-4</v>
      </c>
      <c r="G1397" s="1">
        <f t="shared" si="44"/>
        <v>1.7759346869764514</v>
      </c>
    </row>
    <row r="1398" spans="1:7">
      <c r="A1398" s="12">
        <v>1396</v>
      </c>
      <c r="B1398" s="13">
        <f>Umrechnung!G1398</f>
        <v>59925.902050751458</v>
      </c>
      <c r="C1398" s="13">
        <f>Umrechnung!C1398</f>
        <v>59925.902050751458</v>
      </c>
      <c r="D1398" s="14">
        <f>Umrechnung!F1398</f>
        <v>0</v>
      </c>
      <c r="E1398" s="5">
        <f t="shared" si="43"/>
        <v>4.5398410644508678</v>
      </c>
      <c r="F1398">
        <v>1.3454050658912511E-4</v>
      </c>
      <c r="G1398" s="1">
        <f t="shared" si="44"/>
        <v>1.7759346869764514</v>
      </c>
    </row>
    <row r="1399" spans="1:7">
      <c r="A1399" s="12">
        <v>1397</v>
      </c>
      <c r="B1399" s="13">
        <f>Umrechnung!G1399</f>
        <v>66894.030196187683</v>
      </c>
      <c r="C1399" s="13">
        <f>Umrechnung!C1399</f>
        <v>66894.030196187683</v>
      </c>
      <c r="D1399" s="14">
        <f>Umrechnung!F1399</f>
        <v>0</v>
      </c>
      <c r="E1399" s="5">
        <f t="shared" si="43"/>
        <v>5.0677295603172485</v>
      </c>
      <c r="F1399">
        <v>1.3454050658912511E-4</v>
      </c>
      <c r="G1399" s="1">
        <f t="shared" si="44"/>
        <v>1.7759346869764514</v>
      </c>
    </row>
    <row r="1400" spans="1:7">
      <c r="A1400" s="12">
        <v>1398</v>
      </c>
      <c r="B1400" s="13">
        <f>Umrechnung!G1400</f>
        <v>69061.892285878945</v>
      </c>
      <c r="C1400" s="13">
        <f>Umrechnung!C1400</f>
        <v>69061.892285878945</v>
      </c>
      <c r="D1400" s="14">
        <f>Umrechnung!F1400</f>
        <v>0</v>
      </c>
      <c r="E1400" s="5">
        <f t="shared" si="43"/>
        <v>5.2319615368090107</v>
      </c>
      <c r="F1400">
        <v>1.3454050664647881E-4</v>
      </c>
      <c r="G1400" s="1">
        <f t="shared" si="44"/>
        <v>1.7759346877335203</v>
      </c>
    </row>
    <row r="1401" spans="1:7">
      <c r="A1401" s="12">
        <v>1399</v>
      </c>
      <c r="B1401" s="13">
        <f>Umrechnung!G1401</f>
        <v>81367.96087159701</v>
      </c>
      <c r="C1401" s="13">
        <f>Umrechnung!C1401</f>
        <v>84082.079621597004</v>
      </c>
      <c r="D1401" s="14">
        <f>Umrechnung!F1401</f>
        <v>2714.1187500000001</v>
      </c>
      <c r="E1401" s="5">
        <f t="shared" si="43"/>
        <v>6.1642394599694708</v>
      </c>
      <c r="F1401">
        <v>0.43783056297336748</v>
      </c>
      <c r="G1401" s="1">
        <f t="shared" si="44"/>
        <v>5779.363431248451</v>
      </c>
    </row>
    <row r="1402" spans="1:7">
      <c r="A1402" s="12">
        <v>1400</v>
      </c>
      <c r="B1402" s="13">
        <f>Umrechnung!G1402</f>
        <v>75675.162295529881</v>
      </c>
      <c r="C1402" s="13">
        <f>Umrechnung!C1402</f>
        <v>86559.636295529883</v>
      </c>
      <c r="D1402" s="14">
        <f>Umrechnung!F1402</f>
        <v>10884.474</v>
      </c>
      <c r="E1402" s="5">
        <f t="shared" si="43"/>
        <v>5.7329668405704455</v>
      </c>
      <c r="F1402">
        <v>0.70227491419808563</v>
      </c>
      <c r="G1402" s="1">
        <f t="shared" si="44"/>
        <v>9270.0288674147305</v>
      </c>
    </row>
    <row r="1403" spans="1:7">
      <c r="A1403" s="12">
        <v>1401</v>
      </c>
      <c r="B1403" s="13">
        <f>Umrechnung!G1403</f>
        <v>63352.340078113812</v>
      </c>
      <c r="C1403" s="13">
        <f>Umrechnung!C1403</f>
        <v>83462.690453113813</v>
      </c>
      <c r="D1403" s="14">
        <f>Umrechnung!F1403</f>
        <v>20110.350375000002</v>
      </c>
      <c r="E1403" s="5">
        <f t="shared" si="43"/>
        <v>4.7994197028874099</v>
      </c>
      <c r="F1403">
        <v>0.77527358528529355</v>
      </c>
      <c r="G1403" s="1">
        <f t="shared" si="44"/>
        <v>10233.611325765874</v>
      </c>
    </row>
    <row r="1404" spans="1:7">
      <c r="A1404" s="12">
        <v>1402</v>
      </c>
      <c r="B1404" s="13">
        <f>Umrechnung!G1404</f>
        <v>54512.78395038897</v>
      </c>
      <c r="C1404" s="13">
        <f>Umrechnung!C1404</f>
        <v>82533.606700388962</v>
      </c>
      <c r="D1404" s="14">
        <f>Umrechnung!F1404</f>
        <v>28020.822749999996</v>
      </c>
      <c r="E1404" s="5">
        <f t="shared" si="43"/>
        <v>4.1297563598779519</v>
      </c>
      <c r="F1404">
        <v>0.66984568334141326</v>
      </c>
      <c r="G1404" s="1">
        <f t="shared" si="44"/>
        <v>8841.9630201066557</v>
      </c>
    </row>
    <row r="1405" spans="1:7">
      <c r="A1405" s="12">
        <v>1403</v>
      </c>
      <c r="B1405" s="13">
        <f>Umrechnung!G1405</f>
        <v>46939.490432677587</v>
      </c>
      <c r="C1405" s="13">
        <f>Umrechnung!C1405</f>
        <v>76494.562307677581</v>
      </c>
      <c r="D1405" s="14">
        <f>Umrechnung!F1405</f>
        <v>29555.071874999998</v>
      </c>
      <c r="E1405" s="5">
        <f t="shared" si="43"/>
        <v>3.5560220024755749</v>
      </c>
      <c r="F1405">
        <v>0.42747574951912121</v>
      </c>
      <c r="G1405" s="1">
        <f t="shared" si="44"/>
        <v>5642.6798936524001</v>
      </c>
    </row>
    <row r="1406" spans="1:7">
      <c r="A1406" s="12">
        <v>1404</v>
      </c>
      <c r="B1406" s="13">
        <f>Umrechnung!G1406</f>
        <v>47157.750545415838</v>
      </c>
      <c r="C1406" s="13">
        <f>Umrechnung!C1406</f>
        <v>72313.685420415844</v>
      </c>
      <c r="D1406" s="14">
        <f>Umrechnung!F1406</f>
        <v>25155.934875000003</v>
      </c>
      <c r="E1406" s="5">
        <f t="shared" si="43"/>
        <v>3.5725568595012001</v>
      </c>
      <c r="F1406">
        <v>0.1108107306424669</v>
      </c>
      <c r="G1406" s="1">
        <f t="shared" si="44"/>
        <v>1462.7016444805631</v>
      </c>
    </row>
    <row r="1407" spans="1:7">
      <c r="A1407" s="12">
        <v>1405</v>
      </c>
      <c r="B1407" s="13">
        <f>Umrechnung!G1407</f>
        <v>50275.847909516538</v>
      </c>
      <c r="C1407" s="13">
        <f>Umrechnung!C1407</f>
        <v>68597.350409516541</v>
      </c>
      <c r="D1407" s="14">
        <f>Umrechnung!F1407</f>
        <v>18321.502500000002</v>
      </c>
      <c r="E1407" s="5">
        <f t="shared" si="43"/>
        <v>3.8087763567815558</v>
      </c>
      <c r="F1407">
        <v>1.3454050658912511E-4</v>
      </c>
      <c r="G1407" s="1">
        <f t="shared" si="44"/>
        <v>1.7759346869764514</v>
      </c>
    </row>
    <row r="1408" spans="1:7">
      <c r="A1408" s="12">
        <v>1406</v>
      </c>
      <c r="B1408" s="13">
        <f>Umrechnung!G1408</f>
        <v>55104.892902704465</v>
      </c>
      <c r="C1408" s="13">
        <f>Umrechnung!C1408</f>
        <v>66274.641027704463</v>
      </c>
      <c r="D1408" s="14">
        <f>Umrechnung!F1408</f>
        <v>11169.748124999998</v>
      </c>
      <c r="E1408" s="5">
        <f t="shared" si="43"/>
        <v>4.1746130986897318</v>
      </c>
      <c r="F1408">
        <v>1.3454050658912511E-4</v>
      </c>
      <c r="G1408" s="1">
        <f t="shared" si="44"/>
        <v>1.7759346869764514</v>
      </c>
    </row>
    <row r="1409" spans="1:7">
      <c r="A1409" s="12">
        <v>1407</v>
      </c>
      <c r="B1409" s="13">
        <f>Umrechnung!G1409</f>
        <v>58472.48902497963</v>
      </c>
      <c r="C1409" s="13">
        <f>Umrechnung!C1409</f>
        <v>65345.557274979627</v>
      </c>
      <c r="D1409" s="14">
        <f>Umrechnung!F1409</f>
        <v>6873.0682499999994</v>
      </c>
      <c r="E1409" s="5">
        <f t="shared" si="43"/>
        <v>4.429734017043911</v>
      </c>
      <c r="F1409">
        <v>1.3454050658912511E-4</v>
      </c>
      <c r="G1409" s="1">
        <f t="shared" si="44"/>
        <v>1.7759346869764514</v>
      </c>
    </row>
    <row r="1410" spans="1:7">
      <c r="A1410" s="12">
        <v>1408</v>
      </c>
      <c r="B1410" s="13">
        <f>Umrechnung!G1410</f>
        <v>58249.51884968434</v>
      </c>
      <c r="C1410" s="13">
        <f>Umrechnung!C1410</f>
        <v>62403.458724684337</v>
      </c>
      <c r="D1410" s="14">
        <f>Umrechnung!F1410</f>
        <v>4153.9398749999991</v>
      </c>
      <c r="E1410" s="5">
        <f t="shared" si="43"/>
        <v>4.4128423370972989</v>
      </c>
      <c r="F1410">
        <v>1.3454050658912511E-4</v>
      </c>
      <c r="G1410" s="1">
        <f t="shared" si="44"/>
        <v>1.7759346869764514</v>
      </c>
    </row>
    <row r="1411" spans="1:7">
      <c r="A1411" s="12">
        <v>1409</v>
      </c>
      <c r="B1411" s="13">
        <f>Umrechnung!G1411</f>
        <v>60652.04159695952</v>
      </c>
      <c r="C1411" s="13">
        <f>Umrechnung!C1411</f>
        <v>61474.374971959522</v>
      </c>
      <c r="D1411" s="14">
        <f>Umrechnung!F1411</f>
        <v>822.33337500000005</v>
      </c>
      <c r="E1411" s="5">
        <f t="shared" ref="E1411:E1474" si="45">B1411/$AI$2</f>
        <v>4.5948516361332965</v>
      </c>
      <c r="F1411">
        <v>1.3454050658912511E-4</v>
      </c>
      <c r="G1411" s="1">
        <f t="shared" ref="G1411:G1474" si="46">F1411*$AI$2</f>
        <v>1.7759346869764514</v>
      </c>
    </row>
    <row r="1412" spans="1:7">
      <c r="A1412" s="12">
        <v>1410</v>
      </c>
      <c r="B1412" s="13">
        <f>Umrechnung!G1412</f>
        <v>61938.916848321925</v>
      </c>
      <c r="C1412" s="13">
        <f>Umrechnung!C1412</f>
        <v>61938.916848321925</v>
      </c>
      <c r="D1412" s="14">
        <f>Umrechnung!F1412</f>
        <v>0</v>
      </c>
      <c r="E1412" s="5">
        <f t="shared" si="45"/>
        <v>4.6923421854789336</v>
      </c>
      <c r="F1412">
        <v>1.345405066166501E-4</v>
      </c>
      <c r="G1412" s="1">
        <f t="shared" si="46"/>
        <v>1.7759346873397814</v>
      </c>
    </row>
    <row r="1413" spans="1:7">
      <c r="A1413" s="12">
        <v>1411</v>
      </c>
      <c r="B1413" s="13">
        <f>Umrechnung!G1413</f>
        <v>58687.123713785018</v>
      </c>
      <c r="C1413" s="13">
        <f>Umrechnung!C1413</f>
        <v>58687.123713785018</v>
      </c>
      <c r="D1413" s="14">
        <f>Umrechnung!F1413</f>
        <v>0</v>
      </c>
      <c r="E1413" s="5">
        <f t="shared" si="45"/>
        <v>4.445994220741289</v>
      </c>
      <c r="F1413">
        <v>0.41624628461071989</v>
      </c>
      <c r="G1413" s="1">
        <f t="shared" si="46"/>
        <v>5494.4509568615022</v>
      </c>
    </row>
    <row r="1414" spans="1:7">
      <c r="A1414" s="12">
        <v>1412</v>
      </c>
      <c r="B1414" s="13">
        <f>Umrechnung!G1414</f>
        <v>57603.192668939395</v>
      </c>
      <c r="C1414" s="13">
        <f>Umrechnung!C1414</f>
        <v>57603.192668939395</v>
      </c>
      <c r="D1414" s="14">
        <f>Umrechnung!F1414</f>
        <v>0</v>
      </c>
      <c r="E1414" s="5">
        <f t="shared" si="45"/>
        <v>4.3638782324954084</v>
      </c>
      <c r="F1414">
        <v>0.84029259070772255</v>
      </c>
      <c r="G1414" s="1">
        <f t="shared" si="46"/>
        <v>11091.862197341938</v>
      </c>
    </row>
    <row r="1415" spans="1:7">
      <c r="A1415" s="12">
        <v>1413</v>
      </c>
      <c r="B1415" s="13">
        <f>Umrechnung!G1415</f>
        <v>56674.108916214565</v>
      </c>
      <c r="C1415" s="13">
        <f>Umrechnung!C1415</f>
        <v>56674.108916214565</v>
      </c>
      <c r="D1415" s="14">
        <f>Umrechnung!F1415</f>
        <v>0</v>
      </c>
      <c r="E1415" s="5">
        <f t="shared" si="45"/>
        <v>4.293493099713225</v>
      </c>
      <c r="F1415">
        <v>1.195400803058752</v>
      </c>
      <c r="G1415" s="1">
        <f t="shared" si="46"/>
        <v>15779.290600375525</v>
      </c>
    </row>
    <row r="1416" spans="1:7">
      <c r="A1416" s="12">
        <v>1414</v>
      </c>
      <c r="B1416" s="13">
        <f>Umrechnung!G1416</f>
        <v>50789.911815623978</v>
      </c>
      <c r="C1416" s="13">
        <f>Umrechnung!C1416</f>
        <v>50789.911815623978</v>
      </c>
      <c r="D1416" s="14">
        <f>Umrechnung!F1416</f>
        <v>0</v>
      </c>
      <c r="E1416" s="5">
        <f t="shared" si="45"/>
        <v>3.8477205920927258</v>
      </c>
      <c r="F1416">
        <v>1.414103588750389</v>
      </c>
      <c r="G1416" s="1">
        <f t="shared" si="46"/>
        <v>18666.167371505137</v>
      </c>
    </row>
    <row r="1417" spans="1:7">
      <c r="A1417" s="12">
        <v>1415</v>
      </c>
      <c r="B1417" s="13">
        <f>Umrechnung!G1417</f>
        <v>46763.88222048305</v>
      </c>
      <c r="C1417" s="13">
        <f>Umrechnung!C1417</f>
        <v>46763.88222048305</v>
      </c>
      <c r="D1417" s="14">
        <f>Umrechnung!F1417</f>
        <v>0</v>
      </c>
      <c r="E1417" s="5">
        <f t="shared" si="45"/>
        <v>3.5427183500365946</v>
      </c>
      <c r="F1417">
        <v>1.451813738919753</v>
      </c>
      <c r="G1417" s="1">
        <f t="shared" si="46"/>
        <v>19163.941353740738</v>
      </c>
    </row>
    <row r="1418" spans="1:7">
      <c r="A1418" s="12">
        <v>1416</v>
      </c>
      <c r="B1418" s="13">
        <f>Umrechnung!G1418</f>
        <v>48622.049725932709</v>
      </c>
      <c r="C1418" s="13">
        <f>Umrechnung!C1418</f>
        <v>48622.049725932709</v>
      </c>
      <c r="D1418" s="14">
        <f>Umrechnung!F1418</f>
        <v>0</v>
      </c>
      <c r="E1418" s="5">
        <f t="shared" si="45"/>
        <v>3.6834886156009627</v>
      </c>
      <c r="F1418">
        <v>1.2973031199548091</v>
      </c>
      <c r="G1418" s="1">
        <f t="shared" si="46"/>
        <v>17124.401183403479</v>
      </c>
    </row>
    <row r="1419" spans="1:7">
      <c r="A1419" s="12">
        <v>1417</v>
      </c>
      <c r="B1419" s="13">
        <f>Umrechnung!G1419</f>
        <v>57390.22243856838</v>
      </c>
      <c r="C1419" s="13">
        <f>Umrechnung!C1419</f>
        <v>57390.22243856838</v>
      </c>
      <c r="D1419" s="14">
        <f>Umrechnung!F1419</f>
        <v>0</v>
      </c>
      <c r="E1419" s="5">
        <f t="shared" si="45"/>
        <v>4.3477441241339685</v>
      </c>
      <c r="F1419">
        <v>0.97825325659555329</v>
      </c>
      <c r="G1419" s="1">
        <f t="shared" si="46"/>
        <v>12912.942987061304</v>
      </c>
    </row>
    <row r="1420" spans="1:7">
      <c r="A1420" s="12">
        <v>1418</v>
      </c>
      <c r="B1420" s="13">
        <f>Umrechnung!G1420</f>
        <v>57390.22243856838</v>
      </c>
      <c r="C1420" s="13">
        <f>Umrechnung!C1420</f>
        <v>57390.22243856838</v>
      </c>
      <c r="D1420" s="14">
        <f>Umrechnung!F1420</f>
        <v>0</v>
      </c>
      <c r="E1420" s="5">
        <f t="shared" si="45"/>
        <v>4.3477441241339685</v>
      </c>
      <c r="F1420">
        <v>0.56059967474663586</v>
      </c>
      <c r="G1420" s="1">
        <f t="shared" si="46"/>
        <v>7399.9157066555936</v>
      </c>
    </row>
    <row r="1421" spans="1:7">
      <c r="A1421" s="12">
        <v>1419</v>
      </c>
      <c r="B1421" s="13">
        <f>Umrechnung!G1421</f>
        <v>56512.696101587215</v>
      </c>
      <c r="C1421" s="13">
        <f>Umrechnung!C1421</f>
        <v>56512.696101587215</v>
      </c>
      <c r="D1421" s="14">
        <f>Umrechnung!F1421</f>
        <v>0</v>
      </c>
      <c r="E1421" s="5">
        <f t="shared" si="45"/>
        <v>4.28126485618085</v>
      </c>
      <c r="F1421">
        <v>0.14127446581634939</v>
      </c>
      <c r="G1421" s="1">
        <f t="shared" si="46"/>
        <v>1864.8229487758119</v>
      </c>
    </row>
    <row r="1422" spans="1:7">
      <c r="A1422" s="12">
        <v>1420</v>
      </c>
      <c r="B1422" s="13">
        <f>Umrechnung!G1422</f>
        <v>62655.380460455381</v>
      </c>
      <c r="C1422" s="13">
        <f>Umrechnung!C1422</f>
        <v>62655.380460455381</v>
      </c>
      <c r="D1422" s="14">
        <f>Umrechnung!F1422</f>
        <v>0</v>
      </c>
      <c r="E1422" s="5">
        <f t="shared" si="45"/>
        <v>4.7466197318526806</v>
      </c>
      <c r="F1422">
        <v>1.3454050658912511E-4</v>
      </c>
      <c r="G1422" s="1">
        <f t="shared" si="46"/>
        <v>1.7759346869764514</v>
      </c>
    </row>
    <row r="1423" spans="1:7">
      <c r="A1423" s="12">
        <v>1421</v>
      </c>
      <c r="B1423" s="13">
        <f>Umrechnung!G1423</f>
        <v>73010.191236833169</v>
      </c>
      <c r="C1423" s="13">
        <f>Umrechnung!C1423</f>
        <v>73010.191236833169</v>
      </c>
      <c r="D1423" s="14">
        <f>Umrechnung!F1423</f>
        <v>0</v>
      </c>
      <c r="E1423" s="5">
        <f t="shared" si="45"/>
        <v>5.5310750936994824</v>
      </c>
      <c r="F1423">
        <v>1.3454050658912511E-4</v>
      </c>
      <c r="G1423" s="1">
        <f t="shared" si="46"/>
        <v>1.7759346869764514</v>
      </c>
    </row>
    <row r="1424" spans="1:7">
      <c r="A1424" s="12">
        <v>1422</v>
      </c>
      <c r="B1424" s="13">
        <f>Umrechnung!G1424</f>
        <v>73712.212306418092</v>
      </c>
      <c r="C1424" s="13">
        <f>Umrechnung!C1424</f>
        <v>73712.212306418092</v>
      </c>
      <c r="D1424" s="14">
        <f>Umrechnung!F1424</f>
        <v>0</v>
      </c>
      <c r="E1424" s="5">
        <f t="shared" si="45"/>
        <v>5.5842585080619767</v>
      </c>
      <c r="F1424">
        <v>1.3454050660193431E-4</v>
      </c>
      <c r="G1424" s="1">
        <f t="shared" si="46"/>
        <v>1.7759346871455328</v>
      </c>
    </row>
    <row r="1425" spans="1:7">
      <c r="A1425" s="12">
        <v>1423</v>
      </c>
      <c r="B1425" s="13">
        <f>Umrechnung!G1425</f>
        <v>99077.876381060662</v>
      </c>
      <c r="C1425" s="13">
        <f>Umrechnung!C1425</f>
        <v>99686.991881060661</v>
      </c>
      <c r="D1425" s="14">
        <f>Umrechnung!F1425</f>
        <v>609.1155</v>
      </c>
      <c r="E1425" s="5">
        <f t="shared" si="45"/>
        <v>7.5058997258379287</v>
      </c>
      <c r="F1425">
        <v>0.62241436627145752</v>
      </c>
      <c r="G1425" s="1">
        <f t="shared" si="46"/>
        <v>8215.8696347832392</v>
      </c>
    </row>
    <row r="1426" spans="1:7">
      <c r="A1426" s="12">
        <v>1424</v>
      </c>
      <c r="B1426" s="13">
        <f>Umrechnung!G1426</f>
        <v>100219.03404857026</v>
      </c>
      <c r="C1426" s="13">
        <f>Umrechnung!C1426</f>
        <v>103899.11829857026</v>
      </c>
      <c r="D1426" s="14">
        <f>Umrechnung!F1426</f>
        <v>3680.0842499999994</v>
      </c>
      <c r="E1426" s="5">
        <f t="shared" si="45"/>
        <v>7.5923510642856256</v>
      </c>
      <c r="F1426">
        <v>1.624593887301077</v>
      </c>
      <c r="G1426" s="1">
        <f t="shared" si="46"/>
        <v>21444.639312374216</v>
      </c>
    </row>
    <row r="1427" spans="1:7">
      <c r="A1427" s="12">
        <v>1425</v>
      </c>
      <c r="B1427" s="13">
        <f>Umrechnung!G1427</f>
        <v>92543.821971268189</v>
      </c>
      <c r="C1427" s="13">
        <f>Umrechnung!C1427</f>
        <v>99335.981346268192</v>
      </c>
      <c r="D1427" s="14">
        <f>Umrechnung!F1427</f>
        <v>6792.1593749999993</v>
      </c>
      <c r="E1427" s="5">
        <f t="shared" si="45"/>
        <v>7.0108956038839541</v>
      </c>
      <c r="F1427">
        <v>2.9445395534583252</v>
      </c>
      <c r="G1427" s="1">
        <f t="shared" si="46"/>
        <v>38867.922105649894</v>
      </c>
    </row>
    <row r="1428" spans="1:7">
      <c r="A1428" s="12">
        <v>1426</v>
      </c>
      <c r="B1428" s="13">
        <f>Umrechnung!G1428</f>
        <v>84964.583450645601</v>
      </c>
      <c r="C1428" s="13">
        <f>Umrechnung!C1428</f>
        <v>100389.0129506456</v>
      </c>
      <c r="D1428" s="14">
        <f>Umrechnung!F1428</f>
        <v>15424.4295</v>
      </c>
      <c r="E1428" s="5">
        <f t="shared" si="45"/>
        <v>6.4367108674731517</v>
      </c>
      <c r="F1428">
        <v>4.4555576856893264</v>
      </c>
      <c r="G1428" s="1">
        <f t="shared" si="46"/>
        <v>58813.36145109911</v>
      </c>
    </row>
    <row r="1429" spans="1:7">
      <c r="A1429" s="12">
        <v>1427</v>
      </c>
      <c r="B1429" s="13">
        <f>Umrechnung!G1429</f>
        <v>75096.041966777411</v>
      </c>
      <c r="C1429" s="13">
        <f>Umrechnung!C1429</f>
        <v>94246.328591777419</v>
      </c>
      <c r="D1429" s="14">
        <f>Umrechnung!F1429</f>
        <v>19150.286625000001</v>
      </c>
      <c r="E1429" s="5">
        <f t="shared" si="45"/>
        <v>5.6890940883922285</v>
      </c>
      <c r="F1429">
        <v>5.9746185070065474</v>
      </c>
      <c r="G1429" s="1">
        <f t="shared" si="46"/>
        <v>78864.964292486431</v>
      </c>
    </row>
    <row r="1430" spans="1:7">
      <c r="A1430" s="12">
        <v>1428</v>
      </c>
      <c r="B1430" s="13">
        <f>Umrechnung!G1430</f>
        <v>73733.637857909256</v>
      </c>
      <c r="C1430" s="13">
        <f>Umrechnung!C1430</f>
        <v>88103.644232909253</v>
      </c>
      <c r="D1430" s="14">
        <f>Umrechnung!F1430</f>
        <v>14370.006374999999</v>
      </c>
      <c r="E1430" s="5">
        <f t="shared" si="45"/>
        <v>5.5858816559022166</v>
      </c>
      <c r="F1430">
        <v>7.2794936527270293</v>
      </c>
      <c r="G1430" s="1">
        <f t="shared" si="46"/>
        <v>96089.316215996791</v>
      </c>
    </row>
    <row r="1431" spans="1:7">
      <c r="A1431" s="12">
        <v>1429</v>
      </c>
      <c r="B1431" s="13">
        <f>Umrechnung!G1431</f>
        <v>69297.725874041076</v>
      </c>
      <c r="C1431" s="13">
        <f>Umrechnung!C1431</f>
        <v>81960.959874041073</v>
      </c>
      <c r="D1431" s="14">
        <f>Umrechnung!F1431</f>
        <v>12663.234</v>
      </c>
      <c r="E1431" s="5">
        <f t="shared" si="45"/>
        <v>5.2498277177303843</v>
      </c>
      <c r="F1431">
        <v>8.1333111385793959</v>
      </c>
      <c r="G1431" s="1">
        <f t="shared" si="46"/>
        <v>107359.70702924802</v>
      </c>
    </row>
    <row r="1432" spans="1:7">
      <c r="A1432" s="12">
        <v>1430</v>
      </c>
      <c r="B1432" s="13">
        <f>Umrechnung!G1432</f>
        <v>68866.362921739012</v>
      </c>
      <c r="C1432" s="13">
        <f>Umrechnung!C1432</f>
        <v>77397.822921739018</v>
      </c>
      <c r="D1432" s="14">
        <f>Umrechnung!F1432</f>
        <v>8531.4600000000009</v>
      </c>
      <c r="E1432" s="5">
        <f t="shared" si="45"/>
        <v>5.2171487061923489</v>
      </c>
      <c r="F1432">
        <v>8.3139241535129376</v>
      </c>
      <c r="G1432" s="1">
        <f t="shared" si="46"/>
        <v>109743.79882637078</v>
      </c>
    </row>
    <row r="1433" spans="1:7">
      <c r="A1433" s="12">
        <v>1431</v>
      </c>
      <c r="B1433" s="13">
        <f>Umrechnung!G1433</f>
        <v>67637.196861833174</v>
      </c>
      <c r="C1433" s="13">
        <f>Umrechnung!C1433</f>
        <v>73010.191236833169</v>
      </c>
      <c r="D1433" s="14">
        <f>Umrechnung!F1433</f>
        <v>5372.9943749999993</v>
      </c>
      <c r="E1433" s="5">
        <f t="shared" si="45"/>
        <v>5.1240300652903921</v>
      </c>
      <c r="F1433">
        <v>7.6446646092562451</v>
      </c>
      <c r="G1433" s="1">
        <f t="shared" si="46"/>
        <v>100909.57284218243</v>
      </c>
    </row>
    <row r="1434" spans="1:7">
      <c r="A1434" s="12">
        <v>1432</v>
      </c>
      <c r="B1434" s="13">
        <f>Umrechnung!G1434</f>
        <v>68633.370042248222</v>
      </c>
      <c r="C1434" s="13">
        <f>Umrechnung!C1434</f>
        <v>72308.170167248216</v>
      </c>
      <c r="D1434" s="14">
        <f>Umrechnung!F1434</f>
        <v>3674.8001249999993</v>
      </c>
      <c r="E1434" s="5">
        <f t="shared" si="45"/>
        <v>5.1994977304733503</v>
      </c>
      <c r="F1434">
        <v>6.0226312160629183</v>
      </c>
      <c r="G1434" s="1">
        <f t="shared" si="46"/>
        <v>79498.732052030522</v>
      </c>
    </row>
    <row r="1435" spans="1:7">
      <c r="A1435" s="12">
        <v>1433</v>
      </c>
      <c r="B1435" s="13">
        <f>Umrechnung!G1435</f>
        <v>67100.438589946163</v>
      </c>
      <c r="C1435" s="13">
        <f>Umrechnung!C1435</f>
        <v>67745.033214946161</v>
      </c>
      <c r="D1435" s="14">
        <f>Umrechnung!F1435</f>
        <v>644.59462500000006</v>
      </c>
      <c r="E1435" s="5">
        <f t="shared" si="45"/>
        <v>5.0833665598444062</v>
      </c>
      <c r="F1435">
        <v>3.4407179086475499</v>
      </c>
      <c r="G1435" s="1">
        <f t="shared" si="46"/>
        <v>45417.476394147656</v>
      </c>
    </row>
    <row r="1436" spans="1:7">
      <c r="A1436" s="12">
        <v>1434</v>
      </c>
      <c r="B1436" s="13">
        <f>Umrechnung!G1436</f>
        <v>68622.559551927334</v>
      </c>
      <c r="C1436" s="13">
        <f>Umrechnung!C1436</f>
        <v>68622.559551927334</v>
      </c>
      <c r="D1436" s="14">
        <f>Umrechnung!F1436</f>
        <v>0</v>
      </c>
      <c r="E1436" s="5">
        <f t="shared" si="45"/>
        <v>5.1986787539338888</v>
      </c>
      <c r="F1436">
        <v>1.3454050658912511E-4</v>
      </c>
      <c r="G1436" s="1">
        <f t="shared" si="46"/>
        <v>1.7759346869764514</v>
      </c>
    </row>
    <row r="1437" spans="1:7">
      <c r="A1437" s="12">
        <v>1435</v>
      </c>
      <c r="B1437" s="13">
        <f>Umrechnung!G1437</f>
        <v>70377.612225889665</v>
      </c>
      <c r="C1437" s="13">
        <f>Umrechnung!C1437</f>
        <v>70377.612225889665</v>
      </c>
      <c r="D1437" s="14">
        <f>Umrechnung!F1437</f>
        <v>0</v>
      </c>
      <c r="E1437" s="5">
        <f t="shared" si="45"/>
        <v>5.3316372898401259</v>
      </c>
      <c r="F1437">
        <v>1.3454050658912511E-4</v>
      </c>
      <c r="G1437" s="1">
        <f t="shared" si="46"/>
        <v>1.7759346869764514</v>
      </c>
    </row>
    <row r="1438" spans="1:7">
      <c r="A1438" s="12">
        <v>1436</v>
      </c>
      <c r="B1438" s="13">
        <f>Umrechnung!G1438</f>
        <v>67920.538482342396</v>
      </c>
      <c r="C1438" s="13">
        <f>Umrechnung!C1438</f>
        <v>67920.538482342396</v>
      </c>
      <c r="D1438" s="14">
        <f>Umrechnung!F1438</f>
        <v>0</v>
      </c>
      <c r="E1438" s="5">
        <f t="shared" si="45"/>
        <v>5.1454953395713936</v>
      </c>
      <c r="F1438">
        <v>1.3454050658912511E-4</v>
      </c>
      <c r="G1438" s="1">
        <f t="shared" si="46"/>
        <v>1.7759346869764514</v>
      </c>
    </row>
    <row r="1439" spans="1:7">
      <c r="A1439" s="12">
        <v>1437</v>
      </c>
      <c r="B1439" s="13">
        <f>Umrechnung!G1439</f>
        <v>65463.464738795126</v>
      </c>
      <c r="C1439" s="13">
        <f>Umrechnung!C1439</f>
        <v>65463.464738795126</v>
      </c>
      <c r="D1439" s="14">
        <f>Umrechnung!F1439</f>
        <v>0</v>
      </c>
      <c r="E1439" s="5">
        <f t="shared" si="45"/>
        <v>4.9593533893026613</v>
      </c>
      <c r="F1439">
        <v>1.3454050658912511E-4</v>
      </c>
      <c r="G1439" s="1">
        <f t="shared" si="46"/>
        <v>1.7759346869764514</v>
      </c>
    </row>
    <row r="1440" spans="1:7">
      <c r="A1440" s="12">
        <v>1438</v>
      </c>
      <c r="B1440" s="13">
        <f>Umrechnung!G1440</f>
        <v>58618.759310342</v>
      </c>
      <c r="C1440" s="13">
        <f>Umrechnung!C1440</f>
        <v>58618.759310342</v>
      </c>
      <c r="D1440" s="14">
        <f>Umrechnung!F1440</f>
        <v>0</v>
      </c>
      <c r="E1440" s="5">
        <f t="shared" si="45"/>
        <v>4.4408150992683337</v>
      </c>
      <c r="F1440">
        <v>1.3454050658912511E-4</v>
      </c>
      <c r="G1440" s="1">
        <f t="shared" si="46"/>
        <v>1.7759346869764514</v>
      </c>
    </row>
    <row r="1441" spans="1:7">
      <c r="A1441" s="12">
        <v>1439</v>
      </c>
      <c r="B1441" s="13">
        <f>Umrechnung!G1441</f>
        <v>55108.653962417346</v>
      </c>
      <c r="C1441" s="13">
        <f>Umrechnung!C1441</f>
        <v>55108.653962417346</v>
      </c>
      <c r="D1441" s="14">
        <f>Umrechnung!F1441</f>
        <v>0</v>
      </c>
      <c r="E1441" s="5">
        <f t="shared" si="45"/>
        <v>4.1748980274558596</v>
      </c>
      <c r="F1441">
        <v>1.3454050658912511E-4</v>
      </c>
      <c r="G1441" s="1">
        <f t="shared" si="46"/>
        <v>1.7759346869764514</v>
      </c>
    </row>
    <row r="1442" spans="1:7">
      <c r="A1442" s="12">
        <v>1440</v>
      </c>
      <c r="B1442" s="13">
        <f>Umrechnung!G1442</f>
        <v>55810.675032002269</v>
      </c>
      <c r="C1442" s="13">
        <f>Umrechnung!C1442</f>
        <v>55810.675032002269</v>
      </c>
      <c r="D1442" s="14">
        <f>Umrechnung!F1442</f>
        <v>0</v>
      </c>
      <c r="E1442" s="5">
        <f t="shared" si="45"/>
        <v>4.2280814418183539</v>
      </c>
      <c r="F1442">
        <v>1.3454050658912511E-4</v>
      </c>
      <c r="G1442" s="1">
        <f t="shared" si="46"/>
        <v>1.7759346869764514</v>
      </c>
    </row>
    <row r="1443" spans="1:7">
      <c r="A1443" s="12">
        <v>1441</v>
      </c>
      <c r="B1443" s="13">
        <f>Umrechnung!G1443</f>
        <v>65251.386116299269</v>
      </c>
      <c r="C1443" s="13">
        <f>Umrechnung!C1443</f>
        <v>65251.386116299269</v>
      </c>
      <c r="D1443" s="14">
        <f>Umrechnung!F1443</f>
        <v>0</v>
      </c>
      <c r="E1443" s="5">
        <f t="shared" si="45"/>
        <v>4.9432868269923684</v>
      </c>
      <c r="F1443">
        <v>1.3454050658912511E-4</v>
      </c>
      <c r="G1443" s="1">
        <f t="shared" si="46"/>
        <v>1.7759346869764514</v>
      </c>
    </row>
    <row r="1444" spans="1:7">
      <c r="A1444" s="12">
        <v>1442</v>
      </c>
      <c r="B1444" s="13">
        <f>Umrechnung!G1444</f>
        <v>66738.597195873052</v>
      </c>
      <c r="C1444" s="13">
        <f>Umrechnung!C1444</f>
        <v>66738.597195873052</v>
      </c>
      <c r="D1444" s="14">
        <f>Umrechnung!F1444</f>
        <v>0</v>
      </c>
      <c r="E1444" s="5">
        <f t="shared" si="45"/>
        <v>5.0559543330206855</v>
      </c>
      <c r="F1444">
        <v>1.3454050658912511E-4</v>
      </c>
      <c r="G1444" s="1">
        <f t="shared" si="46"/>
        <v>1.7759346869764514</v>
      </c>
    </row>
    <row r="1445" spans="1:7">
      <c r="A1445" s="12">
        <v>1443</v>
      </c>
      <c r="B1445" s="13">
        <f>Umrechnung!G1445</f>
        <v>63950.076421672238</v>
      </c>
      <c r="C1445" s="13">
        <f>Umrechnung!C1445</f>
        <v>63950.076421672238</v>
      </c>
      <c r="D1445" s="14">
        <f>Umrechnung!F1445</f>
        <v>0</v>
      </c>
      <c r="E1445" s="5">
        <f t="shared" si="45"/>
        <v>4.8447027592175935</v>
      </c>
      <c r="F1445">
        <v>1.3454050658912511E-4</v>
      </c>
      <c r="G1445" s="1">
        <f t="shared" si="46"/>
        <v>1.7759346869764514</v>
      </c>
    </row>
    <row r="1446" spans="1:7">
      <c r="A1446" s="12">
        <v>1444</v>
      </c>
      <c r="B1446" s="13">
        <f>Umrechnung!G1446</f>
        <v>69898.920739967318</v>
      </c>
      <c r="C1446" s="13">
        <f>Umrechnung!C1446</f>
        <v>69898.920739967318</v>
      </c>
      <c r="D1446" s="14">
        <f>Umrechnung!F1446</f>
        <v>0</v>
      </c>
      <c r="E1446" s="5">
        <f t="shared" si="45"/>
        <v>5.2953727833308575</v>
      </c>
      <c r="F1446">
        <v>1.3454050658912511E-4</v>
      </c>
      <c r="G1446" s="1">
        <f t="shared" si="46"/>
        <v>1.7759346869764514</v>
      </c>
    </row>
    <row r="1447" spans="1:7">
      <c r="A1447" s="12">
        <v>1445</v>
      </c>
      <c r="B1447" s="13">
        <f>Umrechnung!G1447</f>
        <v>79379.891372250117</v>
      </c>
      <c r="C1447" s="13">
        <f>Umrechnung!C1447</f>
        <v>79379.891372250117</v>
      </c>
      <c r="D1447" s="14">
        <f>Umrechnung!F1447</f>
        <v>0</v>
      </c>
      <c r="E1447" s="5">
        <f t="shared" si="45"/>
        <v>6.0136281342613724</v>
      </c>
      <c r="F1447">
        <v>1.3454050658912511E-4</v>
      </c>
      <c r="G1447" s="1">
        <f t="shared" si="46"/>
        <v>1.7759346869764514</v>
      </c>
    </row>
    <row r="1448" spans="1:7">
      <c r="A1448" s="12">
        <v>1446</v>
      </c>
      <c r="B1448" s="13">
        <f>Umrechnung!G1448</f>
        <v>82911.605936237844</v>
      </c>
      <c r="C1448" s="13">
        <f>Umrechnung!C1448</f>
        <v>82912.017686237843</v>
      </c>
      <c r="D1448" s="14">
        <f>Umrechnung!F1448</f>
        <v>0.41175</v>
      </c>
      <c r="E1448" s="5">
        <f t="shared" si="45"/>
        <v>6.2811822678968063</v>
      </c>
      <c r="F1448">
        <v>1.3454050698730091E-4</v>
      </c>
      <c r="G1448" s="1">
        <f t="shared" si="46"/>
        <v>1.775934692232372</v>
      </c>
    </row>
    <row r="1449" spans="1:7">
      <c r="A1449" s="12">
        <v>1447</v>
      </c>
      <c r="B1449" s="13">
        <f>Umrechnung!G1449</f>
        <v>80586.064376557522</v>
      </c>
      <c r="C1449" s="13">
        <f>Umrechnung!C1449</f>
        <v>81796.609376557521</v>
      </c>
      <c r="D1449" s="14">
        <f>Umrechnung!F1449</f>
        <v>1210.5449999999998</v>
      </c>
      <c r="E1449" s="5">
        <f t="shared" si="45"/>
        <v>6.1050048770119334</v>
      </c>
      <c r="F1449">
        <v>7.1771875432105467</v>
      </c>
      <c r="G1449" s="1">
        <f t="shared" si="46"/>
        <v>94738.875570379212</v>
      </c>
    </row>
    <row r="1450" spans="1:7">
      <c r="A1450" s="12">
        <v>1448</v>
      </c>
      <c r="B1450" s="13">
        <f>Umrechnung!G1450</f>
        <v>80277.46279565178</v>
      </c>
      <c r="C1450" s="13">
        <f>Umrechnung!C1450</f>
        <v>84956.932920651787</v>
      </c>
      <c r="D1450" s="14">
        <f>Umrechnung!F1450</f>
        <v>4679.4701249999998</v>
      </c>
      <c r="E1450" s="5">
        <f t="shared" si="45"/>
        <v>6.0816259693675594</v>
      </c>
      <c r="F1450">
        <v>14.144676338134159</v>
      </c>
      <c r="G1450" s="1">
        <f t="shared" si="46"/>
        <v>186709.7276633709</v>
      </c>
    </row>
    <row r="1451" spans="1:7">
      <c r="A1451" s="12">
        <v>1449</v>
      </c>
      <c r="B1451" s="13">
        <f>Umrechnung!G1451</f>
        <v>75508.681625225567</v>
      </c>
      <c r="C1451" s="13">
        <f>Umrechnung!C1451</f>
        <v>86444.144000225569</v>
      </c>
      <c r="D1451" s="14">
        <f>Umrechnung!F1451</f>
        <v>10935.462374999999</v>
      </c>
      <c r="E1451" s="5">
        <f t="shared" si="45"/>
        <v>5.720354668577694</v>
      </c>
      <c r="F1451">
        <v>20.341038380183569</v>
      </c>
      <c r="G1451" s="1">
        <f t="shared" si="46"/>
        <v>268501.70661842311</v>
      </c>
    </row>
    <row r="1452" spans="1:7">
      <c r="A1452" s="12">
        <v>1450</v>
      </c>
      <c r="B1452" s="13">
        <f>Umrechnung!G1452</f>
        <v>66696.898416344426</v>
      </c>
      <c r="C1452" s="13">
        <f>Umrechnung!C1452</f>
        <v>82540.214916344426</v>
      </c>
      <c r="D1452" s="14">
        <f>Umrechnung!F1452</f>
        <v>15843.316499999997</v>
      </c>
      <c r="E1452" s="5">
        <f t="shared" si="45"/>
        <v>5.0527953345715471</v>
      </c>
      <c r="F1452">
        <v>25.255073421587941</v>
      </c>
      <c r="G1452" s="1">
        <f t="shared" si="46"/>
        <v>333366.96916496084</v>
      </c>
    </row>
    <row r="1453" spans="1:7">
      <c r="A1453" s="12">
        <v>1451</v>
      </c>
      <c r="B1453" s="13">
        <f>Umrechnung!G1453</f>
        <v>55473.304542676357</v>
      </c>
      <c r="C1453" s="13">
        <f>Umrechnung!C1453</f>
        <v>77892.680292676363</v>
      </c>
      <c r="D1453" s="14">
        <f>Umrechnung!F1453</f>
        <v>22419.375750000003</v>
      </c>
      <c r="E1453" s="5">
        <f t="shared" si="45"/>
        <v>4.2025230714148751</v>
      </c>
      <c r="F1453">
        <v>28.472229028777122</v>
      </c>
      <c r="G1453" s="1">
        <f t="shared" si="46"/>
        <v>375833.42317985801</v>
      </c>
    </row>
    <row r="1454" spans="1:7">
      <c r="A1454" s="12">
        <v>1452</v>
      </c>
      <c r="B1454" s="13">
        <f>Umrechnung!G1454</f>
        <v>52757.012232996029</v>
      </c>
      <c r="C1454" s="13">
        <f>Umrechnung!C1454</f>
        <v>76777.271982996026</v>
      </c>
      <c r="D1454" s="14">
        <f>Umrechnung!F1454</f>
        <v>24020.259749999997</v>
      </c>
      <c r="E1454" s="5">
        <f t="shared" si="45"/>
        <v>3.9967433509845476</v>
      </c>
      <c r="F1454">
        <v>29.71201094105945</v>
      </c>
      <c r="G1454" s="1">
        <f t="shared" si="46"/>
        <v>392198.54442198476</v>
      </c>
    </row>
    <row r="1455" spans="1:7">
      <c r="A1455" s="12">
        <v>1453</v>
      </c>
      <c r="B1455" s="13">
        <f>Umrechnung!G1455</f>
        <v>51291.284518475528</v>
      </c>
      <c r="C1455" s="13">
        <f>Umrechnung!C1455</f>
        <v>75104.159518475528</v>
      </c>
      <c r="D1455" s="14">
        <f>Umrechnung!F1455</f>
        <v>23812.874999999996</v>
      </c>
      <c r="E1455" s="5">
        <f t="shared" si="45"/>
        <v>3.8857033726117822</v>
      </c>
      <c r="F1455">
        <v>28.852944464280672</v>
      </c>
      <c r="G1455" s="1">
        <f t="shared" si="46"/>
        <v>380858.86692850484</v>
      </c>
    </row>
    <row r="1456" spans="1:7">
      <c r="A1456" s="12">
        <v>1454</v>
      </c>
      <c r="B1456" s="13">
        <f>Umrechnung!G1456</f>
        <v>56475.963109328004</v>
      </c>
      <c r="C1456" s="13">
        <f>Umrechnung!C1456</f>
        <v>72129.737359328006</v>
      </c>
      <c r="D1456" s="14">
        <f>Umrechnung!F1456</f>
        <v>15653.774249999999</v>
      </c>
      <c r="E1456" s="5">
        <f t="shared" si="45"/>
        <v>4.2784820537369699</v>
      </c>
      <c r="F1456">
        <v>25.942848417415821</v>
      </c>
      <c r="G1456" s="1">
        <f t="shared" si="46"/>
        <v>342445.59910988883</v>
      </c>
    </row>
    <row r="1457" spans="1:7">
      <c r="A1457" s="12">
        <v>1455</v>
      </c>
      <c r="B1457" s="13">
        <f>Umrechnung!G1457</f>
        <v>65545.181133528822</v>
      </c>
      <c r="C1457" s="13">
        <f>Umrechnung!C1457</f>
        <v>74918.258133528827</v>
      </c>
      <c r="D1457" s="14">
        <f>Umrechnung!F1457</f>
        <v>9373.0769999999993</v>
      </c>
      <c r="E1457" s="5">
        <f t="shared" si="45"/>
        <v>4.9655440252673353</v>
      </c>
      <c r="F1457">
        <v>21.193721701688801</v>
      </c>
      <c r="G1457" s="1">
        <f t="shared" si="46"/>
        <v>279757.12646229216</v>
      </c>
    </row>
    <row r="1458" spans="1:7">
      <c r="A1458" s="12">
        <v>1456</v>
      </c>
      <c r="B1458" s="13">
        <f>Umrechnung!G1458</f>
        <v>74428.204572516523</v>
      </c>
      <c r="C1458" s="13">
        <f>Umrechnung!C1458</f>
        <v>78450.384447516524</v>
      </c>
      <c r="D1458" s="14">
        <f>Umrechnung!F1458</f>
        <v>4022.1798749999998</v>
      </c>
      <c r="E1458" s="5">
        <f t="shared" si="45"/>
        <v>5.6385003464027665</v>
      </c>
      <c r="F1458">
        <v>14.962106151812259</v>
      </c>
      <c r="G1458" s="1">
        <f t="shared" si="46"/>
        <v>197499.80120392182</v>
      </c>
    </row>
    <row r="1459" spans="1:7">
      <c r="A1459" s="12">
        <v>1457</v>
      </c>
      <c r="B1459" s="13">
        <f>Umrechnung!G1459</f>
        <v>80964.054616610796</v>
      </c>
      <c r="C1459" s="13">
        <f>Umrechnung!C1459</f>
        <v>81610.70799161079</v>
      </c>
      <c r="D1459" s="14">
        <f>Umrechnung!F1459</f>
        <v>646.65337499999987</v>
      </c>
      <c r="E1459" s="5">
        <f t="shared" si="45"/>
        <v>6.1336405012583937</v>
      </c>
      <c r="F1459">
        <v>7.7172030991515657</v>
      </c>
      <c r="G1459" s="1">
        <f t="shared" si="46"/>
        <v>101867.08090880066</v>
      </c>
    </row>
    <row r="1460" spans="1:7">
      <c r="A1460" s="12">
        <v>1458</v>
      </c>
      <c r="B1460" s="13">
        <f>Umrechnung!G1460</f>
        <v>84027.42599591818</v>
      </c>
      <c r="C1460" s="13">
        <f>Umrechnung!C1460</f>
        <v>84027.42599591818</v>
      </c>
      <c r="D1460" s="14">
        <f>Umrechnung!F1460</f>
        <v>0</v>
      </c>
      <c r="E1460" s="5">
        <f t="shared" si="45"/>
        <v>6.3657140905998624</v>
      </c>
      <c r="F1460">
        <v>1.3454050658912511E-4</v>
      </c>
      <c r="G1460" s="1">
        <f t="shared" si="46"/>
        <v>1.7759346869764514</v>
      </c>
    </row>
    <row r="1461" spans="1:7">
      <c r="A1461" s="12">
        <v>1459</v>
      </c>
      <c r="B1461" s="13">
        <f>Umrechnung!G1461</f>
        <v>83469.721841078019</v>
      </c>
      <c r="C1461" s="13">
        <f>Umrechnung!C1461</f>
        <v>83469.721841078019</v>
      </c>
      <c r="D1461" s="14">
        <f>Umrechnung!F1461</f>
        <v>0</v>
      </c>
      <c r="E1461" s="5">
        <f t="shared" si="45"/>
        <v>6.3234637758392438</v>
      </c>
      <c r="F1461">
        <v>1.3454050658912511E-4</v>
      </c>
      <c r="G1461" s="1">
        <f t="shared" si="46"/>
        <v>1.7759346869764514</v>
      </c>
    </row>
    <row r="1462" spans="1:7">
      <c r="A1462" s="12">
        <v>1460</v>
      </c>
      <c r="B1462" s="13">
        <f>Umrechnung!G1462</f>
        <v>77892.680292676363</v>
      </c>
      <c r="C1462" s="13">
        <f>Umrechnung!C1462</f>
        <v>77892.680292676363</v>
      </c>
      <c r="D1462" s="14">
        <f>Umrechnung!F1462</f>
        <v>0</v>
      </c>
      <c r="E1462" s="5">
        <f t="shared" si="45"/>
        <v>5.900960628233058</v>
      </c>
      <c r="F1462">
        <v>1.3454050658912511E-4</v>
      </c>
      <c r="G1462" s="1">
        <f t="shared" si="46"/>
        <v>1.7759346869764514</v>
      </c>
    </row>
    <row r="1463" spans="1:7">
      <c r="A1463" s="12">
        <v>1461</v>
      </c>
      <c r="B1463" s="13">
        <f>Umrechnung!G1463</f>
        <v>72687.441514168153</v>
      </c>
      <c r="C1463" s="13">
        <f>Umrechnung!C1463</f>
        <v>72687.441514168153</v>
      </c>
      <c r="D1463" s="14">
        <f>Umrechnung!F1463</f>
        <v>0</v>
      </c>
      <c r="E1463" s="5">
        <f t="shared" si="45"/>
        <v>5.5066243571339513</v>
      </c>
      <c r="F1463">
        <v>1.3454050658912511E-4</v>
      </c>
      <c r="G1463" s="1">
        <f t="shared" si="46"/>
        <v>1.7759346869764514</v>
      </c>
    </row>
    <row r="1464" spans="1:7">
      <c r="A1464" s="12">
        <v>1462</v>
      </c>
      <c r="B1464" s="13">
        <f>Umrechnung!G1464</f>
        <v>68783.51243028701</v>
      </c>
      <c r="C1464" s="13">
        <f>Umrechnung!C1464</f>
        <v>68783.51243028701</v>
      </c>
      <c r="D1464" s="14">
        <f>Umrechnung!F1464</f>
        <v>0</v>
      </c>
      <c r="E1464" s="5">
        <f t="shared" si="45"/>
        <v>5.2108721538096221</v>
      </c>
      <c r="F1464">
        <v>1.3454050658912511E-4</v>
      </c>
      <c r="G1464" s="1">
        <f t="shared" si="46"/>
        <v>1.7759346869764514</v>
      </c>
    </row>
    <row r="1465" spans="1:7">
      <c r="A1465" s="12">
        <v>1463</v>
      </c>
      <c r="B1465" s="13">
        <f>Umrechnung!G1465</f>
        <v>63764.175036725508</v>
      </c>
      <c r="C1465" s="13">
        <f>Umrechnung!C1465</f>
        <v>63764.175036725508</v>
      </c>
      <c r="D1465" s="14">
        <f>Umrechnung!F1465</f>
        <v>0</v>
      </c>
      <c r="E1465" s="5">
        <f t="shared" si="45"/>
        <v>4.830619320964054</v>
      </c>
      <c r="F1465">
        <v>1.3454050658912511E-4</v>
      </c>
      <c r="G1465" s="1">
        <f t="shared" si="46"/>
        <v>1.7759346869764514</v>
      </c>
    </row>
    <row r="1466" spans="1:7">
      <c r="A1466" s="12">
        <v>1464</v>
      </c>
      <c r="B1466" s="13">
        <f>Umrechnung!G1466</f>
        <v>66552.695810926351</v>
      </c>
      <c r="C1466" s="13">
        <f>Umrechnung!C1466</f>
        <v>66552.695810926351</v>
      </c>
      <c r="D1466" s="14">
        <f>Umrechnung!F1466</f>
        <v>0</v>
      </c>
      <c r="E1466" s="5">
        <f t="shared" si="45"/>
        <v>5.0418708947671478</v>
      </c>
      <c r="F1466">
        <v>1.3454050658912511E-4</v>
      </c>
      <c r="G1466" s="1">
        <f t="shared" si="46"/>
        <v>1.7759346869764514</v>
      </c>
    </row>
    <row r="1467" spans="1:7">
      <c r="A1467" s="12">
        <v>1465</v>
      </c>
      <c r="B1467" s="13">
        <f>Umrechnung!G1467</f>
        <v>38785.021773500477</v>
      </c>
      <c r="C1467" s="13">
        <f>Umrechnung!C1467</f>
        <v>38785.021773500477</v>
      </c>
      <c r="D1467" s="14">
        <f>Umrechnung!F1467</f>
        <v>0</v>
      </c>
      <c r="E1467" s="5">
        <f t="shared" si="45"/>
        <v>2.9382592252651878</v>
      </c>
      <c r="F1467">
        <v>1.3454050658912511E-4</v>
      </c>
      <c r="G1467" s="1">
        <f t="shared" si="46"/>
        <v>1.7759346869764514</v>
      </c>
    </row>
    <row r="1468" spans="1:7">
      <c r="A1468" s="12">
        <v>1466</v>
      </c>
      <c r="B1468" s="13">
        <f>Umrechnung!G1468</f>
        <v>39138.684586024792</v>
      </c>
      <c r="C1468" s="13">
        <f>Umrechnung!C1468</f>
        <v>39138.684586024792</v>
      </c>
      <c r="D1468" s="14">
        <f>Umrechnung!F1468</f>
        <v>0</v>
      </c>
      <c r="E1468" s="5">
        <f t="shared" si="45"/>
        <v>2.9650518625776359</v>
      </c>
      <c r="F1468">
        <v>1.3454050658912511E-4</v>
      </c>
      <c r="G1468" s="1">
        <f t="shared" si="46"/>
        <v>1.7759346869764514</v>
      </c>
    </row>
    <row r="1469" spans="1:7">
      <c r="A1469" s="12">
        <v>1467</v>
      </c>
      <c r="B1469" s="13">
        <f>Umrechnung!G1469</f>
        <v>39256.572190199571</v>
      </c>
      <c r="C1469" s="13">
        <f>Umrechnung!C1469</f>
        <v>39256.572190199571</v>
      </c>
      <c r="D1469" s="14">
        <f>Umrechnung!F1469</f>
        <v>0</v>
      </c>
      <c r="E1469" s="5">
        <f t="shared" si="45"/>
        <v>2.9739827416817857</v>
      </c>
      <c r="F1469">
        <v>1.3454050658912511E-4</v>
      </c>
      <c r="G1469" s="1">
        <f t="shared" si="46"/>
        <v>1.7759346869764514</v>
      </c>
    </row>
    <row r="1470" spans="1:7">
      <c r="A1470" s="12">
        <v>1468</v>
      </c>
      <c r="B1470" s="13">
        <f>Umrechnung!G1470</f>
        <v>45622.502815637337</v>
      </c>
      <c r="C1470" s="13">
        <f>Umrechnung!C1470</f>
        <v>45622.502815637337</v>
      </c>
      <c r="D1470" s="14">
        <f>Umrechnung!F1470</f>
        <v>0</v>
      </c>
      <c r="E1470" s="5">
        <f t="shared" si="45"/>
        <v>3.456250213305859</v>
      </c>
      <c r="F1470">
        <v>1.3454050658912511E-4</v>
      </c>
      <c r="G1470" s="1">
        <f t="shared" si="46"/>
        <v>1.7759346869764514</v>
      </c>
    </row>
    <row r="1471" spans="1:7">
      <c r="A1471" s="12">
        <v>1469</v>
      </c>
      <c r="B1471" s="13">
        <f>Umrechnung!G1471</f>
        <v>53992.522712046244</v>
      </c>
      <c r="C1471" s="13">
        <f>Umrechnung!C1471</f>
        <v>53992.522712046244</v>
      </c>
      <c r="D1471" s="14">
        <f>Umrechnung!F1471</f>
        <v>0</v>
      </c>
      <c r="E1471" s="5">
        <f t="shared" si="45"/>
        <v>4.0903426297004728</v>
      </c>
      <c r="F1471">
        <v>1.3454050658912511E-4</v>
      </c>
      <c r="G1471" s="1">
        <f t="shared" si="46"/>
        <v>1.7759346869764514</v>
      </c>
    </row>
    <row r="1472" spans="1:7">
      <c r="A1472" s="12">
        <v>1470</v>
      </c>
      <c r="B1472" s="13">
        <f>Umrechnung!G1472</f>
        <v>54225.621545395792</v>
      </c>
      <c r="C1472" s="13">
        <f>Umrechnung!C1472</f>
        <v>54228.297920395795</v>
      </c>
      <c r="D1472" s="14">
        <f>Umrechnung!F1472</f>
        <v>2.6763749999999997</v>
      </c>
      <c r="E1472" s="5">
        <f t="shared" si="45"/>
        <v>4.1080016322269541</v>
      </c>
      <c r="F1472">
        <v>1.3454050715068741E-4</v>
      </c>
      <c r="G1472" s="1">
        <f t="shared" si="46"/>
        <v>1.7759346943890737</v>
      </c>
    </row>
    <row r="1473" spans="1:7">
      <c r="A1473" s="12">
        <v>1471</v>
      </c>
      <c r="B1473" s="13">
        <f>Umrechnung!G1473</f>
        <v>61956.277816901988</v>
      </c>
      <c r="C1473" s="13">
        <f>Umrechnung!C1473</f>
        <v>64012.969066901991</v>
      </c>
      <c r="D1473" s="14">
        <f>Umrechnung!F1473</f>
        <v>2056.6912499999999</v>
      </c>
      <c r="E1473" s="5">
        <f t="shared" si="45"/>
        <v>4.6936574103713626</v>
      </c>
      <c r="F1473">
        <v>6.6799792869066019</v>
      </c>
      <c r="G1473" s="1">
        <f t="shared" si="46"/>
        <v>88175.726587167141</v>
      </c>
    </row>
    <row r="1474" spans="1:7">
      <c r="A1474" s="12">
        <v>1472</v>
      </c>
      <c r="B1474" s="13">
        <f>Umrechnung!G1474</f>
        <v>59962.696483698368</v>
      </c>
      <c r="C1474" s="13">
        <f>Umrechnung!C1474</f>
        <v>65899.170733698367</v>
      </c>
      <c r="D1474" s="14">
        <f>Umrechnung!F1474</f>
        <v>5936.4742500000002</v>
      </c>
      <c r="E1474" s="5">
        <f t="shared" si="45"/>
        <v>4.5426285214923006</v>
      </c>
      <c r="F1474">
        <v>12.80244282131518</v>
      </c>
      <c r="G1474" s="1">
        <f t="shared" si="46"/>
        <v>168992.24524136039</v>
      </c>
    </row>
    <row r="1475" spans="1:7">
      <c r="A1475" s="12">
        <v>1473</v>
      </c>
      <c r="B1475" s="13">
        <f>Umrechnung!G1475</f>
        <v>62228.595483941564</v>
      </c>
      <c r="C1475" s="13">
        <f>Umrechnung!C1475</f>
        <v>69435.798858941562</v>
      </c>
      <c r="D1475" s="14">
        <f>Umrechnung!F1475</f>
        <v>7207.2033749999991</v>
      </c>
      <c r="E1475" s="5">
        <f t="shared" ref="E1475:E1538" si="47">B1475/$AI$2</f>
        <v>4.7142875366622397</v>
      </c>
      <c r="F1475">
        <v>17.987761279495441</v>
      </c>
      <c r="G1475" s="1">
        <f t="shared" ref="G1475:G1538" si="48">F1475*$AI$2</f>
        <v>237438.44888933981</v>
      </c>
    </row>
    <row r="1476" spans="1:7">
      <c r="A1476" s="12">
        <v>1474</v>
      </c>
      <c r="B1476" s="13">
        <f>Umrechnung!G1476</f>
        <v>55909.89915015427</v>
      </c>
      <c r="C1476" s="13">
        <f>Umrechnung!C1476</f>
        <v>62834.093025154267</v>
      </c>
      <c r="D1476" s="14">
        <f>Umrechnung!F1476</f>
        <v>6924.1938749999999</v>
      </c>
      <c r="E1476" s="5">
        <f t="shared" si="47"/>
        <v>4.2355984204662329</v>
      </c>
      <c r="F1476">
        <v>21.921550376400312</v>
      </c>
      <c r="G1476" s="1">
        <f t="shared" si="48"/>
        <v>289364.46496848413</v>
      </c>
    </row>
    <row r="1477" spans="1:7">
      <c r="A1477" s="12">
        <v>1475</v>
      </c>
      <c r="B1477" s="13">
        <f>Umrechnung!G1477</f>
        <v>52768.299212338097</v>
      </c>
      <c r="C1477" s="13">
        <f>Umrechnung!C1477</f>
        <v>58236.476462338098</v>
      </c>
      <c r="D1477" s="14">
        <f>Umrechnung!F1477</f>
        <v>5468.1772499999997</v>
      </c>
      <c r="E1477" s="5">
        <f t="shared" si="47"/>
        <v>3.9975984251771286</v>
      </c>
      <c r="F1477">
        <v>24.369823939866389</v>
      </c>
      <c r="G1477" s="1">
        <f t="shared" si="48"/>
        <v>321681.67600623635</v>
      </c>
    </row>
    <row r="1478" spans="1:7">
      <c r="A1478" s="12">
        <v>1476</v>
      </c>
      <c r="B1478" s="13">
        <f>Umrechnung!G1478</f>
        <v>49873.558899619209</v>
      </c>
      <c r="C1478" s="13">
        <f>Umrechnung!C1478</f>
        <v>55053.511149619211</v>
      </c>
      <c r="D1478" s="14">
        <f>Umrechnung!F1478</f>
        <v>5179.9522500000003</v>
      </c>
      <c r="E1478" s="5">
        <f t="shared" si="47"/>
        <v>3.7782999166378191</v>
      </c>
      <c r="F1478">
        <v>25.189514247323189</v>
      </c>
      <c r="G1478" s="1">
        <f t="shared" si="48"/>
        <v>332501.58806466608</v>
      </c>
    </row>
    <row r="1479" spans="1:7">
      <c r="A1479" s="12">
        <v>1477</v>
      </c>
      <c r="B1479" s="13">
        <f>Umrechnung!G1479</f>
        <v>47052.216899424646</v>
      </c>
      <c r="C1479" s="13">
        <f>Umrechnung!C1479</f>
        <v>52224.208649424647</v>
      </c>
      <c r="D1479" s="14">
        <f>Umrechnung!F1479</f>
        <v>5171.9917499999992</v>
      </c>
      <c r="E1479" s="5">
        <f t="shared" si="47"/>
        <v>3.5645618863200488</v>
      </c>
      <c r="F1479">
        <v>24.334600988921551</v>
      </c>
      <c r="G1479" s="1">
        <f t="shared" si="48"/>
        <v>321216.73305376444</v>
      </c>
    </row>
    <row r="1480" spans="1:7">
      <c r="A1480" s="12">
        <v>1478</v>
      </c>
      <c r="B1480" s="13">
        <f>Umrechnung!G1480</f>
        <v>45964.525586803058</v>
      </c>
      <c r="C1480" s="13">
        <f>Umrechnung!C1480</f>
        <v>50455.894586803057</v>
      </c>
      <c r="D1480" s="14">
        <f>Umrechnung!F1480</f>
        <v>4491.3689999999988</v>
      </c>
      <c r="E1480" s="5">
        <f t="shared" si="47"/>
        <v>3.4821610293032621</v>
      </c>
      <c r="F1480">
        <v>21.857968434848541</v>
      </c>
      <c r="G1480" s="1">
        <f t="shared" si="48"/>
        <v>288525.18334000075</v>
      </c>
    </row>
    <row r="1481" spans="1:7">
      <c r="A1481" s="12">
        <v>1479</v>
      </c>
      <c r="B1481" s="13">
        <f>Umrechnung!G1481</f>
        <v>46003.428211754406</v>
      </c>
      <c r="C1481" s="13">
        <f>Umrechnung!C1481</f>
        <v>49748.568961754405</v>
      </c>
      <c r="D1481" s="14">
        <f>Umrechnung!F1481</f>
        <v>3745.14075</v>
      </c>
      <c r="E1481" s="5">
        <f t="shared" si="47"/>
        <v>3.4851081978601823</v>
      </c>
      <c r="F1481">
        <v>17.909036359866271</v>
      </c>
      <c r="G1481" s="1">
        <f t="shared" si="48"/>
        <v>236399.27995023478</v>
      </c>
    </row>
    <row r="1482" spans="1:7">
      <c r="A1482" s="12">
        <v>1480</v>
      </c>
      <c r="B1482" s="13">
        <f>Umrechnung!G1482</f>
        <v>44389.972732433722</v>
      </c>
      <c r="C1482" s="13">
        <f>Umrechnung!C1482</f>
        <v>47508.704482433721</v>
      </c>
      <c r="D1482" s="14">
        <f>Umrechnung!F1482</f>
        <v>3118.7317499999995</v>
      </c>
      <c r="E1482" s="5">
        <f t="shared" si="47"/>
        <v>3.3628767221540699</v>
      </c>
      <c r="F1482">
        <v>12.727109518177601</v>
      </c>
      <c r="G1482" s="1">
        <f t="shared" si="48"/>
        <v>167997.84563994434</v>
      </c>
    </row>
    <row r="1483" spans="1:7">
      <c r="A1483" s="12">
        <v>1481</v>
      </c>
      <c r="B1483" s="13">
        <f>Umrechnung!G1483</f>
        <v>44665.95923228778</v>
      </c>
      <c r="C1483" s="13">
        <f>Umrechnung!C1483</f>
        <v>45386.727607287779</v>
      </c>
      <c r="D1483" s="14">
        <f>Umrechnung!F1483</f>
        <v>720.76837499999999</v>
      </c>
      <c r="E1483" s="5">
        <f t="shared" si="47"/>
        <v>3.3837847903248317</v>
      </c>
      <c r="F1483">
        <v>6.63032806841544</v>
      </c>
      <c r="G1483" s="1">
        <f t="shared" si="48"/>
        <v>87520.330503083809</v>
      </c>
    </row>
    <row r="1484" spans="1:7">
      <c r="A1484" s="12">
        <v>1482</v>
      </c>
      <c r="B1484" s="13">
        <f>Umrechnung!G1484</f>
        <v>45622.502815637337</v>
      </c>
      <c r="C1484" s="13">
        <f>Umrechnung!C1484</f>
        <v>45622.502815637337</v>
      </c>
      <c r="D1484" s="14">
        <f>Umrechnung!F1484</f>
        <v>0</v>
      </c>
      <c r="E1484" s="5">
        <f t="shared" si="47"/>
        <v>3.456250213305859</v>
      </c>
      <c r="F1484">
        <v>1.3454050658912511E-4</v>
      </c>
      <c r="G1484" s="1">
        <f t="shared" si="48"/>
        <v>1.7759346869764514</v>
      </c>
    </row>
    <row r="1485" spans="1:7">
      <c r="A1485" s="12">
        <v>1483</v>
      </c>
      <c r="B1485" s="13">
        <f>Umrechnung!G1485</f>
        <v>43618.413544666182</v>
      </c>
      <c r="C1485" s="13">
        <f>Umrechnung!C1485</f>
        <v>43618.413544666182</v>
      </c>
      <c r="D1485" s="14">
        <f>Umrechnung!F1485</f>
        <v>0</v>
      </c>
      <c r="E1485" s="5">
        <f t="shared" si="47"/>
        <v>3.3044252685353168</v>
      </c>
      <c r="F1485">
        <v>1.3454050658912511E-4</v>
      </c>
      <c r="G1485" s="1">
        <f t="shared" si="48"/>
        <v>1.7759346869764514</v>
      </c>
    </row>
    <row r="1486" spans="1:7">
      <c r="A1486" s="12">
        <v>1484</v>
      </c>
      <c r="B1486" s="13">
        <f>Umrechnung!G1486</f>
        <v>42439.537502918451</v>
      </c>
      <c r="C1486" s="13">
        <f>Umrechnung!C1486</f>
        <v>42439.537502918451</v>
      </c>
      <c r="D1486" s="14">
        <f>Umrechnung!F1486</f>
        <v>0</v>
      </c>
      <c r="E1486" s="5">
        <f t="shared" si="47"/>
        <v>3.2151164774938219</v>
      </c>
      <c r="F1486">
        <v>1.3454050658912511E-4</v>
      </c>
      <c r="G1486" s="1">
        <f t="shared" si="48"/>
        <v>1.7759346869764514</v>
      </c>
    </row>
    <row r="1487" spans="1:7">
      <c r="A1487" s="12">
        <v>1485</v>
      </c>
      <c r="B1487" s="13">
        <f>Umrechnung!G1487</f>
        <v>41378.549065345491</v>
      </c>
      <c r="C1487" s="13">
        <f>Umrechnung!C1487</f>
        <v>41378.549065345491</v>
      </c>
      <c r="D1487" s="14">
        <f>Umrechnung!F1487</f>
        <v>0</v>
      </c>
      <c r="E1487" s="5">
        <f t="shared" si="47"/>
        <v>3.1347385655564768</v>
      </c>
      <c r="F1487">
        <v>1.3454050658912511E-4</v>
      </c>
      <c r="G1487" s="1">
        <f t="shared" si="48"/>
        <v>1.7759346869764514</v>
      </c>
    </row>
    <row r="1488" spans="1:7">
      <c r="A1488" s="12">
        <v>1486</v>
      </c>
      <c r="B1488" s="13">
        <f>Umrechnung!G1488</f>
        <v>37724.03333592751</v>
      </c>
      <c r="C1488" s="13">
        <f>Umrechnung!C1488</f>
        <v>37724.03333592751</v>
      </c>
      <c r="D1488" s="14">
        <f>Umrechnung!F1488</f>
        <v>0</v>
      </c>
      <c r="E1488" s="5">
        <f t="shared" si="47"/>
        <v>2.8578813133278418</v>
      </c>
      <c r="F1488">
        <v>1.3454050658912511E-4</v>
      </c>
      <c r="G1488" s="1">
        <f t="shared" si="48"/>
        <v>1.7759346869764514</v>
      </c>
    </row>
    <row r="1489" spans="1:7">
      <c r="A1489" s="12">
        <v>1487</v>
      </c>
      <c r="B1489" s="13">
        <f>Umrechnung!G1489</f>
        <v>32772.753960587026</v>
      </c>
      <c r="C1489" s="13">
        <f>Umrechnung!C1489</f>
        <v>32772.753960587026</v>
      </c>
      <c r="D1489" s="14">
        <f>Umrechnung!F1489</f>
        <v>0</v>
      </c>
      <c r="E1489" s="5">
        <f t="shared" si="47"/>
        <v>2.4827843909535625</v>
      </c>
      <c r="F1489">
        <v>1.3454050658912511E-4</v>
      </c>
      <c r="G1489" s="1">
        <f t="shared" si="48"/>
        <v>1.7759346869764514</v>
      </c>
    </row>
    <row r="1490" spans="1:7">
      <c r="A1490" s="12">
        <v>1488</v>
      </c>
      <c r="B1490" s="13">
        <f>Umrechnung!G1490</f>
        <v>33951.630002334758</v>
      </c>
      <c r="C1490" s="13">
        <f>Umrechnung!C1490</f>
        <v>33951.630002334758</v>
      </c>
      <c r="D1490" s="14">
        <f>Umrechnung!F1490</f>
        <v>0</v>
      </c>
      <c r="E1490" s="5">
        <f t="shared" si="47"/>
        <v>2.5720931819950574</v>
      </c>
      <c r="F1490">
        <v>1.3454050658912511E-4</v>
      </c>
      <c r="G1490" s="1">
        <f t="shared" si="48"/>
        <v>1.7759346869764514</v>
      </c>
    </row>
    <row r="1491" spans="1:7">
      <c r="A1491" s="12">
        <v>1489</v>
      </c>
      <c r="B1491" s="13">
        <f>Umrechnung!G1491</f>
        <v>42203.419660127212</v>
      </c>
      <c r="C1491" s="13">
        <f>Umrechnung!C1491</f>
        <v>42203.419660127212</v>
      </c>
      <c r="D1491" s="14">
        <f>Umrechnung!F1491</f>
        <v>0</v>
      </c>
      <c r="E1491" s="5">
        <f t="shared" si="47"/>
        <v>3.1972287621308495</v>
      </c>
      <c r="F1491">
        <v>1.3454050658912511E-4</v>
      </c>
      <c r="G1491" s="1">
        <f t="shared" si="48"/>
        <v>1.7759346869764514</v>
      </c>
    </row>
    <row r="1492" spans="1:7">
      <c r="A1492" s="12">
        <v>1490</v>
      </c>
      <c r="B1492" s="13">
        <f>Umrechnung!G1492</f>
        <v>47984.710024528191</v>
      </c>
      <c r="C1492" s="13">
        <f>Umrechnung!C1492</f>
        <v>47984.710024528191</v>
      </c>
      <c r="D1492" s="14">
        <f>Umrechnung!F1492</f>
        <v>0</v>
      </c>
      <c r="E1492" s="5">
        <f t="shared" si="47"/>
        <v>3.6352053048884994</v>
      </c>
      <c r="F1492">
        <v>1.3454050658912511E-4</v>
      </c>
      <c r="G1492" s="1">
        <f t="shared" si="48"/>
        <v>1.7759346869764514</v>
      </c>
    </row>
    <row r="1493" spans="1:7">
      <c r="A1493" s="12">
        <v>1491</v>
      </c>
      <c r="B1493" s="13">
        <f>Umrechnung!G1493</f>
        <v>48129.242283638217</v>
      </c>
      <c r="C1493" s="13">
        <f>Umrechnung!C1493</f>
        <v>48129.242283638217</v>
      </c>
      <c r="D1493" s="14">
        <f>Umrechnung!F1493</f>
        <v>0</v>
      </c>
      <c r="E1493" s="5">
        <f t="shared" si="47"/>
        <v>3.6461547184574408</v>
      </c>
      <c r="F1493">
        <v>1.3454050658912511E-4</v>
      </c>
      <c r="G1493" s="1">
        <f t="shared" si="48"/>
        <v>1.7759346869764514</v>
      </c>
    </row>
    <row r="1494" spans="1:7">
      <c r="A1494" s="12">
        <v>1492</v>
      </c>
      <c r="B1494" s="13">
        <f>Umrechnung!G1494</f>
        <v>55933.984275579547</v>
      </c>
      <c r="C1494" s="13">
        <f>Umrechnung!C1494</f>
        <v>55933.984275579547</v>
      </c>
      <c r="D1494" s="14">
        <f>Umrechnung!F1494</f>
        <v>0</v>
      </c>
      <c r="E1494" s="5">
        <f t="shared" si="47"/>
        <v>4.2374230511802686</v>
      </c>
      <c r="F1494">
        <v>1.3454050658912511E-4</v>
      </c>
      <c r="G1494" s="1">
        <f t="shared" si="48"/>
        <v>1.7759346869764514</v>
      </c>
    </row>
    <row r="1495" spans="1:7">
      <c r="A1495" s="12">
        <v>1493</v>
      </c>
      <c r="B1495" s="13">
        <f>Umrechnung!G1495</f>
        <v>66629.37144972138</v>
      </c>
      <c r="C1495" s="13">
        <f>Umrechnung!C1495</f>
        <v>66629.37144972138</v>
      </c>
      <c r="D1495" s="14">
        <f>Umrechnung!F1495</f>
        <v>0</v>
      </c>
      <c r="E1495" s="5">
        <f t="shared" si="47"/>
        <v>5.0476796552819225</v>
      </c>
      <c r="F1495">
        <v>1.3454050658912511E-4</v>
      </c>
      <c r="G1495" s="1">
        <f t="shared" si="48"/>
        <v>1.7759346869764514</v>
      </c>
    </row>
    <row r="1496" spans="1:7">
      <c r="A1496" s="12">
        <v>1494</v>
      </c>
      <c r="B1496" s="13">
        <f>Umrechnung!G1496</f>
        <v>72263.933555012351</v>
      </c>
      <c r="C1496" s="13">
        <f>Umrechnung!C1496</f>
        <v>72266.129555012347</v>
      </c>
      <c r="D1496" s="14">
        <f>Umrechnung!F1496</f>
        <v>2.1959999999999997</v>
      </c>
      <c r="E1496" s="5">
        <f t="shared" si="47"/>
        <v>5.474540420834269</v>
      </c>
      <c r="F1496">
        <v>1.3454050740416669E-4</v>
      </c>
      <c r="G1496" s="1">
        <f t="shared" si="48"/>
        <v>1.7759346977350003</v>
      </c>
    </row>
    <row r="1497" spans="1:7">
      <c r="A1497" s="12">
        <v>1495</v>
      </c>
      <c r="B1497" s="13">
        <f>Umrechnung!G1497</f>
        <v>88128.584764105282</v>
      </c>
      <c r="C1497" s="13">
        <f>Umrechnung!C1497</f>
        <v>89465.468389105285</v>
      </c>
      <c r="D1497" s="14">
        <f>Umrechnung!F1497</f>
        <v>1336.8836250000002</v>
      </c>
      <c r="E1497" s="5">
        <f t="shared" si="47"/>
        <v>6.6764079366746429</v>
      </c>
      <c r="F1497">
        <v>7.4449964143640468</v>
      </c>
      <c r="G1497" s="1">
        <f t="shared" si="48"/>
        <v>98273.952669605424</v>
      </c>
    </row>
    <row r="1498" spans="1:7">
      <c r="A1498" s="12">
        <v>1496</v>
      </c>
      <c r="B1498" s="13">
        <f>Umrechnung!G1498</f>
        <v>81804.932816225075</v>
      </c>
      <c r="C1498" s="13">
        <f>Umrechnung!C1498</f>
        <v>88309.210316225071</v>
      </c>
      <c r="D1498" s="14">
        <f>Umrechnung!F1498</f>
        <v>6504.2775000000001</v>
      </c>
      <c r="E1498" s="5">
        <f t="shared" si="47"/>
        <v>6.1973433951685664</v>
      </c>
      <c r="F1498">
        <v>14.398626971430449</v>
      </c>
      <c r="G1498" s="1">
        <f t="shared" si="48"/>
        <v>190061.87602288192</v>
      </c>
    </row>
    <row r="1499" spans="1:7">
      <c r="A1499" s="12">
        <v>1497</v>
      </c>
      <c r="B1499" s="13">
        <f>Umrechnung!G1499</f>
        <v>71448.557865804527</v>
      </c>
      <c r="C1499" s="13">
        <f>Umrechnung!C1499</f>
        <v>85129.500615804529</v>
      </c>
      <c r="D1499" s="14">
        <f>Umrechnung!F1499</f>
        <v>13680.94275</v>
      </c>
      <c r="E1499" s="5">
        <f t="shared" si="47"/>
        <v>5.4127695352882217</v>
      </c>
      <c r="F1499">
        <v>20.344148979294811</v>
      </c>
      <c r="G1499" s="1">
        <f t="shared" si="48"/>
        <v>268542.7665266915</v>
      </c>
    </row>
    <row r="1500" spans="1:7">
      <c r="A1500" s="12">
        <v>1498</v>
      </c>
      <c r="B1500" s="13">
        <f>Umrechnung!G1500</f>
        <v>50637.989855643144</v>
      </c>
      <c r="C1500" s="13">
        <f>Umrechnung!C1500</f>
        <v>77035.694105643139</v>
      </c>
      <c r="D1500" s="14">
        <f>Umrechnung!F1500</f>
        <v>26397.704249999999</v>
      </c>
      <c r="E1500" s="5">
        <f t="shared" si="47"/>
        <v>3.8362113527002379</v>
      </c>
      <c r="F1500">
        <v>24.83904875715281</v>
      </c>
      <c r="G1500" s="1">
        <f t="shared" si="48"/>
        <v>327875.44359441707</v>
      </c>
    </row>
    <row r="1501" spans="1:7">
      <c r="A1501" s="12">
        <v>1499</v>
      </c>
      <c r="B1501" s="13">
        <f>Umrechnung!G1501</f>
        <v>42424.637500352175</v>
      </c>
      <c r="C1501" s="13">
        <f>Umrechnung!C1501</f>
        <v>71398.936000352172</v>
      </c>
      <c r="D1501" s="14">
        <f>Umrechnung!F1501</f>
        <v>28974.298499999997</v>
      </c>
      <c r="E1501" s="5">
        <f t="shared" si="47"/>
        <v>3.2139876894206192</v>
      </c>
      <c r="F1501">
        <v>27.553339629074461</v>
      </c>
      <c r="G1501" s="1">
        <f t="shared" si="48"/>
        <v>363704.0831037829</v>
      </c>
    </row>
    <row r="1502" spans="1:7">
      <c r="A1502" s="12">
        <v>1500</v>
      </c>
      <c r="B1502" s="13">
        <f>Umrechnung!G1502</f>
        <v>39990.567004381533</v>
      </c>
      <c r="C1502" s="13">
        <f>Umrechnung!C1502</f>
        <v>67496.565004381526</v>
      </c>
      <c r="D1502" s="14">
        <f>Umrechnung!F1502</f>
        <v>27505.997999999996</v>
      </c>
      <c r="E1502" s="5">
        <f t="shared" si="47"/>
        <v>3.0295884094228436</v>
      </c>
      <c r="F1502">
        <v>28.298623471332959</v>
      </c>
      <c r="G1502" s="1">
        <f t="shared" si="48"/>
        <v>373541.82982159505</v>
      </c>
    </row>
    <row r="1503" spans="1:7">
      <c r="A1503" s="12">
        <v>1501</v>
      </c>
      <c r="B1503" s="13">
        <f>Umrechnung!G1503</f>
        <v>42755.756410740913</v>
      </c>
      <c r="C1503" s="13">
        <f>Umrechnung!C1503</f>
        <v>64027.790785740915</v>
      </c>
      <c r="D1503" s="14">
        <f>Umrechnung!F1503</f>
        <v>21272.034375000003</v>
      </c>
      <c r="E1503" s="5">
        <f t="shared" si="47"/>
        <v>3.2390724553591599</v>
      </c>
      <c r="F1503">
        <v>27.044974228807881</v>
      </c>
      <c r="G1503" s="1">
        <f t="shared" si="48"/>
        <v>356993.65982026403</v>
      </c>
    </row>
    <row r="1504" spans="1:7">
      <c r="A1504" s="12">
        <v>1502</v>
      </c>
      <c r="B1504" s="13">
        <f>Umrechnung!G1504</f>
        <v>52222.523649090559</v>
      </c>
      <c r="C1504" s="13">
        <f>Umrechnung!C1504</f>
        <v>61859.806899090559</v>
      </c>
      <c r="D1504" s="14">
        <f>Umrechnung!F1504</f>
        <v>9637.2832499999986</v>
      </c>
      <c r="E1504" s="5">
        <f t="shared" si="47"/>
        <v>3.9562517915977695</v>
      </c>
      <c r="F1504">
        <v>23.923699196546892</v>
      </c>
      <c r="G1504" s="1">
        <f t="shared" si="48"/>
        <v>315792.82939441898</v>
      </c>
    </row>
    <row r="1505" spans="1:7">
      <c r="A1505" s="12">
        <v>1503</v>
      </c>
      <c r="B1505" s="13">
        <f>Umrechnung!G1505</f>
        <v>57639.583283200584</v>
      </c>
      <c r="C1505" s="13">
        <f>Umrechnung!C1505</f>
        <v>62004.339158200586</v>
      </c>
      <c r="D1505" s="14">
        <f>Umrechnung!F1505</f>
        <v>4364.7558749999998</v>
      </c>
      <c r="E1505" s="5">
        <f t="shared" si="47"/>
        <v>4.366635097212165</v>
      </c>
      <c r="F1505">
        <v>19.215423816922851</v>
      </c>
      <c r="G1505" s="1">
        <f t="shared" si="48"/>
        <v>253643.59438338163</v>
      </c>
    </row>
    <row r="1506" spans="1:7">
      <c r="A1506" s="12">
        <v>1504</v>
      </c>
      <c r="B1506" s="13">
        <f>Umrechnung!G1506</f>
        <v>57039.470219430405</v>
      </c>
      <c r="C1506" s="13">
        <f>Umrechnung!C1506</f>
        <v>60992.613344430407</v>
      </c>
      <c r="D1506" s="14">
        <f>Umrechnung!F1506</f>
        <v>3953.1431249999996</v>
      </c>
      <c r="E1506" s="5">
        <f t="shared" si="47"/>
        <v>4.3211719863204854</v>
      </c>
      <c r="F1506">
        <v>13.32444354666011</v>
      </c>
      <c r="G1506" s="1">
        <f t="shared" si="48"/>
        <v>175882.65481591344</v>
      </c>
    </row>
    <row r="1507" spans="1:7">
      <c r="A1507" s="12">
        <v>1505</v>
      </c>
      <c r="B1507" s="13">
        <f>Umrechnung!G1507</f>
        <v>56393.920491679797</v>
      </c>
      <c r="C1507" s="13">
        <f>Umrechnung!C1507</f>
        <v>57379.306866679799</v>
      </c>
      <c r="D1507" s="14">
        <f>Umrechnung!F1507</f>
        <v>985.38637499999982</v>
      </c>
      <c r="E1507" s="5">
        <f t="shared" si="47"/>
        <v>4.2722667039151361</v>
      </c>
      <c r="F1507">
        <v>6.7417233176620321</v>
      </c>
      <c r="G1507" s="1">
        <f t="shared" si="48"/>
        <v>88990.747793138828</v>
      </c>
    </row>
    <row r="1508" spans="1:7">
      <c r="A1508" s="12">
        <v>1506</v>
      </c>
      <c r="B1508" s="13">
        <f>Umrechnung!G1508</f>
        <v>57812.903644009872</v>
      </c>
      <c r="C1508" s="13">
        <f>Umrechnung!C1508</f>
        <v>57812.903644009872</v>
      </c>
      <c r="D1508" s="14">
        <f>Umrechnung!F1508</f>
        <v>0</v>
      </c>
      <c r="E1508" s="5">
        <f t="shared" si="47"/>
        <v>4.3797654275765057</v>
      </c>
      <c r="F1508">
        <v>1.3454050658912511E-4</v>
      </c>
      <c r="G1508" s="1">
        <f t="shared" si="48"/>
        <v>1.7759346869764514</v>
      </c>
    </row>
    <row r="1509" spans="1:7">
      <c r="A1509" s="12">
        <v>1507</v>
      </c>
      <c r="B1509" s="13">
        <f>Umrechnung!G1509</f>
        <v>54777.726202699349</v>
      </c>
      <c r="C1509" s="13">
        <f>Umrechnung!C1509</f>
        <v>54777.726202699349</v>
      </c>
      <c r="D1509" s="14">
        <f>Umrechnung!F1509</f>
        <v>0</v>
      </c>
      <c r="E1509" s="5">
        <f t="shared" si="47"/>
        <v>4.1498277426287382</v>
      </c>
      <c r="F1509">
        <v>1.3454050658912511E-4</v>
      </c>
      <c r="G1509" s="1">
        <f t="shared" si="48"/>
        <v>1.7759346869764514</v>
      </c>
    </row>
    <row r="1510" spans="1:7">
      <c r="A1510" s="12">
        <v>1508</v>
      </c>
      <c r="B1510" s="13">
        <f>Umrechnung!G1510</f>
        <v>53766.000388929184</v>
      </c>
      <c r="C1510" s="13">
        <f>Umrechnung!C1510</f>
        <v>53766.000388929184</v>
      </c>
      <c r="D1510" s="14">
        <f>Umrechnung!F1510</f>
        <v>0</v>
      </c>
      <c r="E1510" s="5">
        <f t="shared" si="47"/>
        <v>4.0731818476461505</v>
      </c>
      <c r="F1510">
        <v>1.3454050658912511E-4</v>
      </c>
      <c r="G1510" s="1">
        <f t="shared" si="48"/>
        <v>1.7759346869764514</v>
      </c>
    </row>
    <row r="1511" spans="1:7">
      <c r="A1511" s="12">
        <v>1509</v>
      </c>
      <c r="B1511" s="13">
        <f>Umrechnung!G1511</f>
        <v>52898.806834269031</v>
      </c>
      <c r="C1511" s="13">
        <f>Umrechnung!C1511</f>
        <v>52898.806834269031</v>
      </c>
      <c r="D1511" s="14">
        <f>Umrechnung!F1511</f>
        <v>0</v>
      </c>
      <c r="E1511" s="5">
        <f t="shared" si="47"/>
        <v>4.0074853662325021</v>
      </c>
      <c r="F1511">
        <v>1.3454050658912511E-4</v>
      </c>
      <c r="G1511" s="1">
        <f t="shared" si="48"/>
        <v>1.7759346869764514</v>
      </c>
    </row>
    <row r="1512" spans="1:7">
      <c r="A1512" s="12">
        <v>1510</v>
      </c>
      <c r="B1512" s="13">
        <f>Umrechnung!G1512</f>
        <v>47406.580988088084</v>
      </c>
      <c r="C1512" s="13">
        <f>Umrechnung!C1512</f>
        <v>47406.580988088084</v>
      </c>
      <c r="D1512" s="14">
        <f>Umrechnung!F1512</f>
        <v>0</v>
      </c>
      <c r="E1512" s="5">
        <f t="shared" si="47"/>
        <v>3.5914076506127337</v>
      </c>
      <c r="F1512">
        <v>1.3454050658912511E-4</v>
      </c>
      <c r="G1512" s="1">
        <f t="shared" si="48"/>
        <v>1.7759346869764514</v>
      </c>
    </row>
    <row r="1513" spans="1:7">
      <c r="A1513" s="12">
        <v>1511</v>
      </c>
      <c r="B1513" s="13">
        <f>Umrechnung!G1513</f>
        <v>43648.74225122745</v>
      </c>
      <c r="C1513" s="13">
        <f>Umrechnung!C1513</f>
        <v>43648.74225122745</v>
      </c>
      <c r="D1513" s="14">
        <f>Umrechnung!F1513</f>
        <v>0</v>
      </c>
      <c r="E1513" s="5">
        <f t="shared" si="47"/>
        <v>3.3067228978202614</v>
      </c>
      <c r="F1513">
        <v>1.3454050658912511E-4</v>
      </c>
      <c r="G1513" s="1">
        <f t="shared" si="48"/>
        <v>1.7759346869764514</v>
      </c>
    </row>
    <row r="1514" spans="1:7">
      <c r="A1514" s="12">
        <v>1512</v>
      </c>
      <c r="B1514" s="13">
        <f>Umrechnung!G1514</f>
        <v>45383.129360547748</v>
      </c>
      <c r="C1514" s="13">
        <f>Umrechnung!C1514</f>
        <v>45383.129360547748</v>
      </c>
      <c r="D1514" s="14">
        <f>Umrechnung!F1514</f>
        <v>0</v>
      </c>
      <c r="E1514" s="5">
        <f t="shared" si="47"/>
        <v>3.4381158606475566</v>
      </c>
      <c r="F1514">
        <v>1.3454050658912511E-4</v>
      </c>
      <c r="G1514" s="1">
        <f t="shared" si="48"/>
        <v>1.7759346869764514</v>
      </c>
    </row>
    <row r="1515" spans="1:7">
      <c r="A1515" s="12">
        <v>1513</v>
      </c>
      <c r="B1515" s="13">
        <f>Umrechnung!G1515</f>
        <v>77802.901101649128</v>
      </c>
      <c r="C1515" s="13">
        <f>Umrechnung!C1515</f>
        <v>77802.901101649128</v>
      </c>
      <c r="D1515" s="14">
        <f>Umrechnung!F1515</f>
        <v>0</v>
      </c>
      <c r="E1515" s="5">
        <f t="shared" si="47"/>
        <v>5.894159174367358</v>
      </c>
      <c r="F1515">
        <v>1.3454050658912511E-4</v>
      </c>
      <c r="G1515" s="1">
        <f t="shared" si="48"/>
        <v>1.7759346869764514</v>
      </c>
    </row>
    <row r="1516" spans="1:7">
      <c r="A1516" s="12">
        <v>1514</v>
      </c>
      <c r="B1516" s="13">
        <f>Umrechnung!G1516</f>
        <v>78512.350047864777</v>
      </c>
      <c r="C1516" s="13">
        <f>Umrechnung!C1516</f>
        <v>78512.350047864777</v>
      </c>
      <c r="D1516" s="14">
        <f>Umrechnung!F1516</f>
        <v>0</v>
      </c>
      <c r="E1516" s="5">
        <f t="shared" si="47"/>
        <v>5.9479053066564225</v>
      </c>
      <c r="F1516">
        <v>1.3454050658912511E-4</v>
      </c>
      <c r="G1516" s="1">
        <f t="shared" si="48"/>
        <v>1.7759346869764514</v>
      </c>
    </row>
    <row r="1517" spans="1:7">
      <c r="A1517" s="12">
        <v>1515</v>
      </c>
      <c r="B1517" s="13">
        <f>Umrechnung!G1517</f>
        <v>78748.833029936664</v>
      </c>
      <c r="C1517" s="13">
        <f>Umrechnung!C1517</f>
        <v>78748.833029936664</v>
      </c>
      <c r="D1517" s="14">
        <f>Umrechnung!F1517</f>
        <v>0</v>
      </c>
      <c r="E1517" s="5">
        <f t="shared" si="47"/>
        <v>5.9658206840861112</v>
      </c>
      <c r="F1517">
        <v>1.3454050658912511E-4</v>
      </c>
      <c r="G1517" s="1">
        <f t="shared" si="48"/>
        <v>1.7759346869764514</v>
      </c>
    </row>
    <row r="1518" spans="1:7">
      <c r="A1518" s="12">
        <v>1516</v>
      </c>
      <c r="B1518" s="13">
        <f>Umrechnung!G1518</f>
        <v>91518.914061818272</v>
      </c>
      <c r="C1518" s="13">
        <f>Umrechnung!C1518</f>
        <v>91518.914061818272</v>
      </c>
      <c r="D1518" s="14">
        <f>Umrechnung!F1518</f>
        <v>0</v>
      </c>
      <c r="E1518" s="5">
        <f t="shared" si="47"/>
        <v>6.9332510652892632</v>
      </c>
      <c r="F1518">
        <v>1.3454050658912511E-4</v>
      </c>
      <c r="G1518" s="1">
        <f t="shared" si="48"/>
        <v>1.7759346869764514</v>
      </c>
    </row>
    <row r="1519" spans="1:7">
      <c r="A1519" s="12">
        <v>1517</v>
      </c>
      <c r="B1519" s="13">
        <f>Umrechnung!G1519</f>
        <v>108309.20578892188</v>
      </c>
      <c r="C1519" s="13">
        <f>Umrechnung!C1519</f>
        <v>108309.20578892188</v>
      </c>
      <c r="D1519" s="14">
        <f>Umrechnung!F1519</f>
        <v>0</v>
      </c>
      <c r="E1519" s="5">
        <f t="shared" si="47"/>
        <v>8.2052428627971121</v>
      </c>
      <c r="F1519">
        <v>1.3454050658912511E-4</v>
      </c>
      <c r="G1519" s="1">
        <f t="shared" si="48"/>
        <v>1.7759346869764514</v>
      </c>
    </row>
    <row r="1520" spans="1:7">
      <c r="A1520" s="12">
        <v>1518</v>
      </c>
      <c r="B1520" s="13">
        <f>Umrechnung!G1520</f>
        <v>108770.84862806564</v>
      </c>
      <c r="C1520" s="13">
        <f>Umrechnung!C1520</f>
        <v>108782.17175306563</v>
      </c>
      <c r="D1520" s="14">
        <f>Umrechnung!F1520</f>
        <v>11.323125000000001</v>
      </c>
      <c r="E1520" s="5">
        <f t="shared" si="47"/>
        <v>8.2402158051564882</v>
      </c>
      <c r="F1520">
        <v>1.3454050667874041E-4</v>
      </c>
      <c r="G1520" s="1">
        <f t="shared" si="48"/>
        <v>1.7759346881593734</v>
      </c>
    </row>
    <row r="1521" spans="1:7">
      <c r="A1521" s="12">
        <v>1519</v>
      </c>
      <c r="B1521" s="13">
        <f>Umrechnung!G1521</f>
        <v>126197.51476503184</v>
      </c>
      <c r="C1521" s="13">
        <f>Umrechnung!C1521</f>
        <v>128410.25926503184</v>
      </c>
      <c r="D1521" s="14">
        <f>Umrechnung!F1521</f>
        <v>2212.7444999999998</v>
      </c>
      <c r="E1521" s="5">
        <f t="shared" si="47"/>
        <v>9.560417785229685</v>
      </c>
      <c r="F1521">
        <v>3.075899090404004</v>
      </c>
      <c r="G1521" s="1">
        <f t="shared" si="48"/>
        <v>40601.867993332853</v>
      </c>
    </row>
    <row r="1522" spans="1:7">
      <c r="A1522" s="12">
        <v>1520</v>
      </c>
      <c r="B1522" s="13">
        <f>Umrechnung!G1522</f>
        <v>125502.50047818196</v>
      </c>
      <c r="C1522" s="13">
        <f>Umrechnung!C1522</f>
        <v>132193.98697818196</v>
      </c>
      <c r="D1522" s="14">
        <f>Umrechnung!F1522</f>
        <v>6691.4865</v>
      </c>
      <c r="E1522" s="5">
        <f t="shared" si="47"/>
        <v>9.5077651877410574</v>
      </c>
      <c r="F1522">
        <v>5.3559438699205</v>
      </c>
      <c r="G1522" s="1">
        <f t="shared" si="48"/>
        <v>70698.459082950605</v>
      </c>
    </row>
    <row r="1523" spans="1:7">
      <c r="A1523" s="12">
        <v>1521</v>
      </c>
      <c r="B1523" s="13">
        <f>Umrechnung!G1523</f>
        <v>115414.46358674431</v>
      </c>
      <c r="C1523" s="13">
        <f>Umrechnung!C1523</f>
        <v>127464.32733674432</v>
      </c>
      <c r="D1523" s="14">
        <f>Umrechnung!F1523</f>
        <v>12049.86375</v>
      </c>
      <c r="E1523" s="5">
        <f t="shared" si="47"/>
        <v>8.7435199686927518</v>
      </c>
      <c r="F1523">
        <v>6.7589322643889131</v>
      </c>
      <c r="G1523" s="1">
        <f t="shared" si="48"/>
        <v>89217.905889933652</v>
      </c>
    </row>
    <row r="1524" spans="1:7">
      <c r="A1524" s="12">
        <v>1522</v>
      </c>
      <c r="B1524" s="13">
        <f>Umrechnung!G1524</f>
        <v>97296.953642019158</v>
      </c>
      <c r="C1524" s="13">
        <f>Umrechnung!C1524</f>
        <v>121788.73576701916</v>
      </c>
      <c r="D1524" s="14">
        <f>Umrechnung!F1524</f>
        <v>24491.782124999998</v>
      </c>
      <c r="E1524" s="5">
        <f t="shared" si="47"/>
        <v>7.3709813365166026</v>
      </c>
      <c r="F1524">
        <v>7.3022385336580937</v>
      </c>
      <c r="G1524" s="1">
        <f t="shared" si="48"/>
        <v>96389.548644286842</v>
      </c>
    </row>
    <row r="1525" spans="1:7">
      <c r="A1525" s="12">
        <v>1523</v>
      </c>
      <c r="B1525" s="13">
        <f>Umrechnung!G1525</f>
        <v>89551.277858647052</v>
      </c>
      <c r="C1525" s="13">
        <f>Umrechnung!C1525</f>
        <v>113984.79735864705</v>
      </c>
      <c r="D1525" s="14">
        <f>Umrechnung!F1525</f>
        <v>24433.519499999999</v>
      </c>
      <c r="E1525" s="5">
        <f t="shared" si="47"/>
        <v>6.7841877165641709</v>
      </c>
      <c r="F1525">
        <v>7.0890623415376366</v>
      </c>
      <c r="G1525" s="1">
        <f t="shared" si="48"/>
        <v>93575.622908296806</v>
      </c>
    </row>
    <row r="1526" spans="1:7">
      <c r="A1526" s="12">
        <v>1524</v>
      </c>
      <c r="B1526" s="13">
        <f>Umrechnung!G1526</f>
        <v>87252.252020496948</v>
      </c>
      <c r="C1526" s="13">
        <f>Umrechnung!C1526</f>
        <v>110201.06964549694</v>
      </c>
      <c r="D1526" s="14">
        <f>Umrechnung!F1526</f>
        <v>22948.817625</v>
      </c>
      <c r="E1526" s="5">
        <f t="shared" si="47"/>
        <v>6.61001909246189</v>
      </c>
      <c r="F1526">
        <v>6.2871918354223642</v>
      </c>
      <c r="G1526" s="1">
        <f t="shared" si="48"/>
        <v>82990.932227575206</v>
      </c>
    </row>
    <row r="1527" spans="1:7">
      <c r="A1527" s="12">
        <v>1525</v>
      </c>
      <c r="B1527" s="13">
        <f>Umrechnung!G1527</f>
        <v>82986.563539915544</v>
      </c>
      <c r="C1527" s="13">
        <f>Umrechnung!C1527</f>
        <v>104998.44403991554</v>
      </c>
      <c r="D1527" s="14">
        <f>Umrechnung!F1527</f>
        <v>22011.880499999996</v>
      </c>
      <c r="E1527" s="5">
        <f t="shared" si="47"/>
        <v>6.2868608742360257</v>
      </c>
      <c r="F1527">
        <v>5.1025070924690592</v>
      </c>
      <c r="G1527" s="1">
        <f t="shared" si="48"/>
        <v>67353.093620591579</v>
      </c>
    </row>
    <row r="1528" spans="1:7">
      <c r="A1528" s="12">
        <v>1526</v>
      </c>
      <c r="B1528" s="13">
        <f>Umrechnung!G1528</f>
        <v>85482.729289915544</v>
      </c>
      <c r="C1528" s="13">
        <f>Umrechnung!C1528</f>
        <v>104998.44403991554</v>
      </c>
      <c r="D1528" s="14">
        <f>Umrechnung!F1528</f>
        <v>19515.714749999999</v>
      </c>
      <c r="E1528" s="5">
        <f t="shared" si="47"/>
        <v>6.4759643401451168</v>
      </c>
      <c r="F1528">
        <v>3.7507413120250619</v>
      </c>
      <c r="G1528" s="1">
        <f t="shared" si="48"/>
        <v>49509.785318730814</v>
      </c>
    </row>
    <row r="1529" spans="1:7">
      <c r="A1529" s="12">
        <v>1527</v>
      </c>
      <c r="B1529" s="13">
        <f>Umrechnung!G1529</f>
        <v>84999.93393383731</v>
      </c>
      <c r="C1529" s="13">
        <f>Umrechnung!C1529</f>
        <v>101451.19930883731</v>
      </c>
      <c r="D1529" s="14">
        <f>Umrechnung!F1529</f>
        <v>16451.265374999999</v>
      </c>
      <c r="E1529" s="5">
        <f t="shared" si="47"/>
        <v>6.439388934381614</v>
      </c>
      <c r="F1529">
        <v>2.4309928298189978</v>
      </c>
      <c r="G1529" s="1">
        <f t="shared" si="48"/>
        <v>32089.105353610772</v>
      </c>
    </row>
    <row r="1530" spans="1:7">
      <c r="A1530" s="12">
        <v>1528</v>
      </c>
      <c r="B1530" s="13">
        <f>Umrechnung!G1530</f>
        <v>90633.557434334129</v>
      </c>
      <c r="C1530" s="13">
        <f>Umrechnung!C1530</f>
        <v>99795.818434334127</v>
      </c>
      <c r="D1530" s="14">
        <f>Umrechnung!F1530</f>
        <v>9162.2610000000004</v>
      </c>
      <c r="E1530" s="5">
        <f t="shared" si="47"/>
        <v>6.8661785935101616</v>
      </c>
      <c r="F1530">
        <v>1.304029710636208</v>
      </c>
      <c r="G1530" s="1">
        <f t="shared" si="48"/>
        <v>17213.192180397946</v>
      </c>
    </row>
    <row r="1531" spans="1:7">
      <c r="A1531" s="12">
        <v>1529</v>
      </c>
      <c r="B1531" s="13">
        <f>Umrechnung!G1531</f>
        <v>91943.989632537108</v>
      </c>
      <c r="C1531" s="13">
        <f>Umrechnung!C1531</f>
        <v>93883.743882537106</v>
      </c>
      <c r="D1531" s="14">
        <f>Umrechnung!F1531</f>
        <v>1939.75425</v>
      </c>
      <c r="E1531" s="5">
        <f t="shared" si="47"/>
        <v>6.9654537600406901</v>
      </c>
      <c r="F1531">
        <v>0.47762622755047163</v>
      </c>
      <c r="G1531" s="1">
        <f t="shared" si="48"/>
        <v>6304.6662036662256</v>
      </c>
    </row>
    <row r="1532" spans="1:7">
      <c r="A1532" s="12">
        <v>1530</v>
      </c>
      <c r="B1532" s="13">
        <f>Umrechnung!G1532</f>
        <v>95539.124757040263</v>
      </c>
      <c r="C1532" s="13">
        <f>Umrechnung!C1532</f>
        <v>95539.124757040263</v>
      </c>
      <c r="D1532" s="14">
        <f>Umrechnung!F1532</f>
        <v>0</v>
      </c>
      <c r="E1532" s="5">
        <f t="shared" si="47"/>
        <v>7.2378124815939593</v>
      </c>
      <c r="F1532">
        <v>1.3454050658912511E-4</v>
      </c>
      <c r="G1532" s="1">
        <f t="shared" si="48"/>
        <v>1.7759346869764514</v>
      </c>
    </row>
    <row r="1533" spans="1:7">
      <c r="A1533" s="12">
        <v>1531</v>
      </c>
      <c r="B1533" s="13">
        <f>Umrechnung!G1533</f>
        <v>93647.260900465204</v>
      </c>
      <c r="C1533" s="13">
        <f>Umrechnung!C1533</f>
        <v>93647.260900465204</v>
      </c>
      <c r="D1533" s="14">
        <f>Umrechnung!F1533</f>
        <v>0</v>
      </c>
      <c r="E1533" s="5">
        <f t="shared" si="47"/>
        <v>7.0944894621564547</v>
      </c>
      <c r="F1533">
        <v>1.3454050658912511E-4</v>
      </c>
      <c r="G1533" s="1">
        <f t="shared" si="48"/>
        <v>1.7759346869764514</v>
      </c>
    </row>
    <row r="1534" spans="1:7">
      <c r="A1534" s="12">
        <v>1532</v>
      </c>
      <c r="B1534" s="13">
        <f>Umrechnung!G1534</f>
        <v>91282.43107974637</v>
      </c>
      <c r="C1534" s="13">
        <f>Umrechnung!C1534</f>
        <v>91282.43107974637</v>
      </c>
      <c r="D1534" s="14">
        <f>Umrechnung!F1534</f>
        <v>0</v>
      </c>
      <c r="E1534" s="5">
        <f t="shared" si="47"/>
        <v>6.9153356878595735</v>
      </c>
      <c r="F1534">
        <v>6.8052330611517234E-3</v>
      </c>
      <c r="G1534" s="1">
        <f t="shared" si="48"/>
        <v>89.829076407202749</v>
      </c>
    </row>
    <row r="1535" spans="1:7">
      <c r="A1535" s="12">
        <v>1533</v>
      </c>
      <c r="B1535" s="13">
        <f>Umrechnung!G1535</f>
        <v>89154.084241099452</v>
      </c>
      <c r="C1535" s="13">
        <f>Umrechnung!C1535</f>
        <v>89154.084241099452</v>
      </c>
      <c r="D1535" s="14">
        <f>Umrechnung!F1535</f>
        <v>0</v>
      </c>
      <c r="E1535" s="5">
        <f t="shared" si="47"/>
        <v>6.7540972909923829</v>
      </c>
      <c r="F1535">
        <v>0.34224383484384507</v>
      </c>
      <c r="G1535" s="1">
        <f t="shared" si="48"/>
        <v>4517.6186199387548</v>
      </c>
    </row>
    <row r="1536" spans="1:7">
      <c r="A1536" s="12">
        <v>1534</v>
      </c>
      <c r="B1536" s="13">
        <f>Umrechnung!G1536</f>
        <v>81350.145832727343</v>
      </c>
      <c r="C1536" s="13">
        <f>Umrechnung!C1536</f>
        <v>81350.145832727343</v>
      </c>
      <c r="D1536" s="14">
        <f>Umrechnung!F1536</f>
        <v>0</v>
      </c>
      <c r="E1536" s="5">
        <f t="shared" si="47"/>
        <v>6.1628898358126776</v>
      </c>
      <c r="F1536">
        <v>0.76146430430250489</v>
      </c>
      <c r="G1536" s="1">
        <f t="shared" si="48"/>
        <v>10051.328816793064</v>
      </c>
    </row>
    <row r="1537" spans="1:7">
      <c r="A1537" s="12">
        <v>1535</v>
      </c>
      <c r="B1537" s="13">
        <f>Umrechnung!G1537</f>
        <v>75674.554263002181</v>
      </c>
      <c r="C1537" s="13">
        <f>Umrechnung!C1537</f>
        <v>75674.554263002181</v>
      </c>
      <c r="D1537" s="14">
        <f>Umrechnung!F1537</f>
        <v>0</v>
      </c>
      <c r="E1537" s="5">
        <f t="shared" si="47"/>
        <v>5.7329207775001656</v>
      </c>
      <c r="F1537">
        <v>1.159233084071142</v>
      </c>
      <c r="G1537" s="1">
        <f t="shared" si="48"/>
        <v>15301.876709739074</v>
      </c>
    </row>
    <row r="1538" spans="1:7">
      <c r="A1538" s="12">
        <v>1536</v>
      </c>
      <c r="B1538" s="13">
        <f>Umrechnung!G1538</f>
        <v>77566.41811957724</v>
      </c>
      <c r="C1538" s="13">
        <f>Umrechnung!C1538</f>
        <v>77566.41811957724</v>
      </c>
      <c r="D1538" s="14">
        <f>Umrechnung!F1538</f>
        <v>0</v>
      </c>
      <c r="E1538" s="5">
        <f t="shared" si="47"/>
        <v>5.8762437969376693</v>
      </c>
      <c r="F1538">
        <v>1.4481328956339941</v>
      </c>
      <c r="G1538" s="1">
        <f t="shared" si="48"/>
        <v>19115.354222368722</v>
      </c>
    </row>
    <row r="1539" spans="1:7">
      <c r="A1539" s="12">
        <v>1537</v>
      </c>
      <c r="B1539" s="13">
        <f>Umrechnung!G1539</f>
        <v>59555.624160556166</v>
      </c>
      <c r="C1539" s="13">
        <f>Umrechnung!C1539</f>
        <v>59555.624160556166</v>
      </c>
      <c r="D1539" s="14">
        <f>Umrechnung!F1539</f>
        <v>0</v>
      </c>
      <c r="E1539" s="5">
        <f t="shared" ref="E1539:E1602" si="49">B1539/$AI$2</f>
        <v>4.5117897091330432</v>
      </c>
      <c r="F1539">
        <v>1.5701835807972351</v>
      </c>
      <c r="G1539" s="1">
        <f t="shared" ref="G1539:G1602" si="50">F1539*$AI$2</f>
        <v>20726.423266523503</v>
      </c>
    </row>
    <row r="1540" spans="1:7">
      <c r="A1540" s="12">
        <v>1538</v>
      </c>
      <c r="B1540" s="13">
        <f>Umrechnung!G1540</f>
        <v>60244.128486111738</v>
      </c>
      <c r="C1540" s="13">
        <f>Umrechnung!C1540</f>
        <v>60244.128486111738</v>
      </c>
      <c r="D1540" s="14">
        <f>Umrechnung!F1540</f>
        <v>0</v>
      </c>
      <c r="E1540" s="5">
        <f t="shared" si="49"/>
        <v>4.5639491277357376</v>
      </c>
      <c r="F1540">
        <v>1.50294672525107</v>
      </c>
      <c r="G1540" s="1">
        <f t="shared" si="50"/>
        <v>19838.896773314125</v>
      </c>
    </row>
    <row r="1541" spans="1:7">
      <c r="A1541" s="12">
        <v>1539</v>
      </c>
      <c r="B1541" s="13">
        <f>Umrechnung!G1541</f>
        <v>59039.245916389504</v>
      </c>
      <c r="C1541" s="13">
        <f>Umrechnung!C1541</f>
        <v>59039.245916389504</v>
      </c>
      <c r="D1541" s="14">
        <f>Umrechnung!F1541</f>
        <v>0</v>
      </c>
      <c r="E1541" s="5">
        <f t="shared" si="49"/>
        <v>4.4726701451810227</v>
      </c>
      <c r="F1541">
        <v>1.259672894573026</v>
      </c>
      <c r="G1541" s="1">
        <f t="shared" si="50"/>
        <v>16627.682208363942</v>
      </c>
    </row>
    <row r="1542" spans="1:7">
      <c r="A1542" s="12">
        <v>1540</v>
      </c>
      <c r="B1542" s="13">
        <f>Umrechnung!G1542</f>
        <v>67645.549985834019</v>
      </c>
      <c r="C1542" s="13">
        <f>Umrechnung!C1542</f>
        <v>67645.549985834019</v>
      </c>
      <c r="D1542" s="14">
        <f>Umrechnung!F1542</f>
        <v>0</v>
      </c>
      <c r="E1542" s="5">
        <f t="shared" si="49"/>
        <v>5.1246628777146981</v>
      </c>
      <c r="F1542">
        <v>0.88392741896971405</v>
      </c>
      <c r="G1542" s="1">
        <f t="shared" si="50"/>
        <v>11667.841930400225</v>
      </c>
    </row>
    <row r="1543" spans="1:7">
      <c r="A1543" s="12">
        <v>1541</v>
      </c>
      <c r="B1543" s="13">
        <f>Umrechnung!G1543</f>
        <v>74358.467160000771</v>
      </c>
      <c r="C1543" s="13">
        <f>Umrechnung!C1543</f>
        <v>74358.467160000771</v>
      </c>
      <c r="D1543" s="14">
        <f>Umrechnung!F1543</f>
        <v>0</v>
      </c>
      <c r="E1543" s="5">
        <f t="shared" si="49"/>
        <v>5.6332172090909678</v>
      </c>
      <c r="F1543">
        <v>0.43989713114071871</v>
      </c>
      <c r="G1543" s="1">
        <f t="shared" si="50"/>
        <v>5806.6421310574869</v>
      </c>
    </row>
    <row r="1544" spans="1:7">
      <c r="A1544" s="12">
        <v>1542</v>
      </c>
      <c r="B1544" s="13">
        <f>Umrechnung!G1544</f>
        <v>76760.546299445225</v>
      </c>
      <c r="C1544" s="13">
        <f>Umrechnung!C1544</f>
        <v>76768.232299445226</v>
      </c>
      <c r="D1544" s="14">
        <f>Umrechnung!F1544</f>
        <v>7.6859999999999999</v>
      </c>
      <c r="E1544" s="5">
        <f t="shared" si="49"/>
        <v>5.8151929014731234</v>
      </c>
      <c r="F1544">
        <v>1.3454050658912511E-4</v>
      </c>
      <c r="G1544" s="1">
        <f t="shared" si="50"/>
        <v>1.7759346869764514</v>
      </c>
    </row>
    <row r="1545" spans="1:7">
      <c r="A1545" s="12">
        <v>1543</v>
      </c>
      <c r="B1545" s="13">
        <f>Umrechnung!G1545</f>
        <v>88212.706784445356</v>
      </c>
      <c r="C1545" s="13">
        <f>Umrechnung!C1545</f>
        <v>89161.310159445362</v>
      </c>
      <c r="D1545" s="14">
        <f>Umrechnung!F1545</f>
        <v>948.60337500000003</v>
      </c>
      <c r="E1545" s="5">
        <f t="shared" si="49"/>
        <v>6.6827808170034357</v>
      </c>
      <c r="F1545">
        <v>1.3454050658912511E-4</v>
      </c>
      <c r="G1545" s="1">
        <f t="shared" si="50"/>
        <v>1.7759346869764514</v>
      </c>
    </row>
    <row r="1546" spans="1:7">
      <c r="A1546" s="12">
        <v>1544</v>
      </c>
      <c r="B1546" s="13">
        <f>Umrechnung!G1546</f>
        <v>92487.132371389875</v>
      </c>
      <c r="C1546" s="13">
        <f>Umrechnung!C1546</f>
        <v>96218.479496389875</v>
      </c>
      <c r="D1546" s="14">
        <f>Umrechnung!F1546</f>
        <v>3731.3471249999998</v>
      </c>
      <c r="E1546" s="5">
        <f t="shared" si="49"/>
        <v>7.0066009372265059</v>
      </c>
      <c r="F1546">
        <v>1.3454050658912511E-4</v>
      </c>
      <c r="G1546" s="1">
        <f t="shared" si="50"/>
        <v>1.7759346869764514</v>
      </c>
    </row>
    <row r="1547" spans="1:7">
      <c r="A1547" s="12">
        <v>1545</v>
      </c>
      <c r="B1547" s="13">
        <f>Umrechnung!G1547</f>
        <v>82679.710618612065</v>
      </c>
      <c r="C1547" s="13">
        <f>Umrechnung!C1547</f>
        <v>92775.957868612066</v>
      </c>
      <c r="D1547" s="14">
        <f>Umrechnung!F1547</f>
        <v>10096.247250000002</v>
      </c>
      <c r="E1547" s="5">
        <f t="shared" si="49"/>
        <v>6.263614440803944</v>
      </c>
      <c r="F1547">
        <v>1.3454050658912511E-4</v>
      </c>
      <c r="G1547" s="1">
        <f t="shared" si="50"/>
        <v>1.7759346869764514</v>
      </c>
    </row>
    <row r="1548" spans="1:7">
      <c r="A1548" s="12">
        <v>1546</v>
      </c>
      <c r="B1548" s="13">
        <f>Umrechnung!G1548</f>
        <v>70067.320915278688</v>
      </c>
      <c r="C1548" s="13">
        <f>Umrechnung!C1548</f>
        <v>88644.931915278692</v>
      </c>
      <c r="D1548" s="14">
        <f>Umrechnung!F1548</f>
        <v>18577.611000000001</v>
      </c>
      <c r="E1548" s="5">
        <f t="shared" si="49"/>
        <v>5.3081303723695976</v>
      </c>
      <c r="F1548">
        <v>1.3454050658912511E-4</v>
      </c>
      <c r="G1548" s="1">
        <f t="shared" si="50"/>
        <v>1.7759346869764514</v>
      </c>
    </row>
    <row r="1549" spans="1:7">
      <c r="A1549" s="12">
        <v>1547</v>
      </c>
      <c r="B1549" s="13">
        <f>Umrechnung!G1549</f>
        <v>69662.058581112011</v>
      </c>
      <c r="C1549" s="13">
        <f>Umrechnung!C1549</f>
        <v>85030.284206112003</v>
      </c>
      <c r="D1549" s="14">
        <f>Umrechnung!F1549</f>
        <v>15368.225624999999</v>
      </c>
      <c r="E1549" s="5">
        <f t="shared" si="49"/>
        <v>5.2774286803872732</v>
      </c>
      <c r="F1549">
        <v>1.3454050658912511E-4</v>
      </c>
      <c r="G1549" s="1">
        <f t="shared" si="50"/>
        <v>1.7759346869764514</v>
      </c>
    </row>
    <row r="1550" spans="1:7">
      <c r="A1550" s="12">
        <v>1548</v>
      </c>
      <c r="B1550" s="13">
        <f>Umrechnung!G1550</f>
        <v>69448.309758611926</v>
      </c>
      <c r="C1550" s="13">
        <f>Umrechnung!C1550</f>
        <v>80382.88000861193</v>
      </c>
      <c r="D1550" s="14">
        <f>Umrechnung!F1550</f>
        <v>10934.570249999999</v>
      </c>
      <c r="E1550" s="5">
        <f t="shared" si="49"/>
        <v>5.2612355877736308</v>
      </c>
      <c r="F1550">
        <v>1.3454050658912511E-4</v>
      </c>
      <c r="G1550" s="1">
        <f t="shared" si="50"/>
        <v>1.7759346869764514</v>
      </c>
    </row>
    <row r="1551" spans="1:7">
      <c r="A1551" s="12">
        <v>1549</v>
      </c>
      <c r="B1551" s="13">
        <f>Umrechnung!G1551</f>
        <v>65417.682180278556</v>
      </c>
      <c r="C1551" s="13">
        <f>Umrechnung!C1551</f>
        <v>76251.854055278556</v>
      </c>
      <c r="D1551" s="14">
        <f>Umrechnung!F1551</f>
        <v>10834.171874999998</v>
      </c>
      <c r="E1551" s="5">
        <f t="shared" si="49"/>
        <v>4.9558850136574666</v>
      </c>
      <c r="F1551">
        <v>0.1154713074265246</v>
      </c>
      <c r="G1551" s="1">
        <f t="shared" si="50"/>
        <v>1524.2212580301248</v>
      </c>
    </row>
    <row r="1552" spans="1:7">
      <c r="A1552" s="12">
        <v>1550</v>
      </c>
      <c r="B1552" s="13">
        <f>Umrechnung!G1552</f>
        <v>62648.238834445219</v>
      </c>
      <c r="C1552" s="13">
        <f>Umrechnung!C1552</f>
        <v>73669.962834445221</v>
      </c>
      <c r="D1552" s="14">
        <f>Umrechnung!F1552</f>
        <v>11021.724</v>
      </c>
      <c r="E1552" s="5">
        <f t="shared" si="49"/>
        <v>4.7460786995791837</v>
      </c>
      <c r="F1552">
        <v>0.35555569356952821</v>
      </c>
      <c r="G1552" s="1">
        <f t="shared" si="50"/>
        <v>4693.335155117772</v>
      </c>
    </row>
    <row r="1553" spans="1:7">
      <c r="A1553" s="12">
        <v>1551</v>
      </c>
      <c r="B1553" s="13">
        <f>Umrechnung!G1553</f>
        <v>63801.531721111867</v>
      </c>
      <c r="C1553" s="13">
        <f>Umrechnung!C1553</f>
        <v>72637.206346111867</v>
      </c>
      <c r="D1553" s="14">
        <f>Umrechnung!F1553</f>
        <v>8835.6746249999978</v>
      </c>
      <c r="E1553" s="5">
        <f t="shared" si="49"/>
        <v>4.8334493728115051</v>
      </c>
      <c r="F1553">
        <v>0.49130482199737491</v>
      </c>
      <c r="G1553" s="1">
        <f t="shared" si="50"/>
        <v>6485.2236503653485</v>
      </c>
    </row>
    <row r="1554" spans="1:7">
      <c r="A1554" s="12">
        <v>1552</v>
      </c>
      <c r="B1554" s="13">
        <f>Umrechnung!G1554</f>
        <v>64985.928049722941</v>
      </c>
      <c r="C1554" s="13">
        <f>Umrechnung!C1554</f>
        <v>69366.810799722938</v>
      </c>
      <c r="D1554" s="14">
        <f>Umrechnung!F1554</f>
        <v>4380.8827499999998</v>
      </c>
      <c r="E1554" s="5">
        <f t="shared" si="49"/>
        <v>4.9231763674032534</v>
      </c>
      <c r="F1554">
        <v>0.48332270213754552</v>
      </c>
      <c r="G1554" s="1">
        <f t="shared" si="50"/>
        <v>6379.8596682156012</v>
      </c>
    </row>
    <row r="1555" spans="1:7">
      <c r="A1555" s="12">
        <v>1553</v>
      </c>
      <c r="B1555" s="13">
        <f>Umrechnung!G1555</f>
        <v>65319.526209722921</v>
      </c>
      <c r="C1555" s="13">
        <f>Umrechnung!C1555</f>
        <v>66268.541334722919</v>
      </c>
      <c r="D1555" s="14">
        <f>Umrechnung!F1555</f>
        <v>949.01512500000001</v>
      </c>
      <c r="E1555" s="5">
        <f t="shared" si="49"/>
        <v>4.9484489552820392</v>
      </c>
      <c r="F1555">
        <v>0.31599910014917998</v>
      </c>
      <c r="G1555" s="1">
        <f t="shared" si="50"/>
        <v>4171.1881219691759</v>
      </c>
    </row>
    <row r="1556" spans="1:7">
      <c r="A1556" s="12">
        <v>1554</v>
      </c>
      <c r="B1556" s="13">
        <f>Umrechnung!G1556</f>
        <v>66612.793497500694</v>
      </c>
      <c r="C1556" s="13">
        <f>Umrechnung!C1556</f>
        <v>66612.793497500694</v>
      </c>
      <c r="D1556" s="14">
        <f>Umrechnung!F1556</f>
        <v>0</v>
      </c>
      <c r="E1556" s="5">
        <f t="shared" si="49"/>
        <v>5.0464237498106588</v>
      </c>
      <c r="F1556">
        <v>1.3454050658912511E-4</v>
      </c>
      <c r="G1556" s="1">
        <f t="shared" si="50"/>
        <v>1.7759346869764514</v>
      </c>
    </row>
    <row r="1557" spans="1:7">
      <c r="A1557" s="12">
        <v>1555</v>
      </c>
      <c r="B1557" s="13">
        <f>Umrechnung!G1557</f>
        <v>63686.650113889555</v>
      </c>
      <c r="C1557" s="13">
        <f>Umrechnung!C1557</f>
        <v>63686.650113889555</v>
      </c>
      <c r="D1557" s="14">
        <f>Umrechnung!F1557</f>
        <v>0</v>
      </c>
      <c r="E1557" s="5">
        <f t="shared" si="49"/>
        <v>4.8247462207492084</v>
      </c>
      <c r="F1557">
        <v>1.3454050658912511E-4</v>
      </c>
      <c r="G1557" s="1">
        <f t="shared" si="50"/>
        <v>1.7759346869764514</v>
      </c>
    </row>
    <row r="1558" spans="1:7">
      <c r="A1558" s="12">
        <v>1556</v>
      </c>
      <c r="B1558" s="13">
        <f>Umrechnung!G1558</f>
        <v>61965.389300000643</v>
      </c>
      <c r="C1558" s="13">
        <f>Umrechnung!C1558</f>
        <v>61965.389300000643</v>
      </c>
      <c r="D1558" s="14">
        <f>Umrechnung!F1558</f>
        <v>0</v>
      </c>
      <c r="E1558" s="5">
        <f t="shared" si="49"/>
        <v>4.694347674242473</v>
      </c>
      <c r="F1558">
        <v>1.3454050658912511E-4</v>
      </c>
      <c r="G1558" s="1">
        <f t="shared" si="50"/>
        <v>1.7759346869764514</v>
      </c>
    </row>
    <row r="1559" spans="1:7">
      <c r="A1559" s="12">
        <v>1557</v>
      </c>
      <c r="B1559" s="13">
        <f>Umrechnung!G1559</f>
        <v>60416.254567500619</v>
      </c>
      <c r="C1559" s="13">
        <f>Umrechnung!C1559</f>
        <v>60416.254567500619</v>
      </c>
      <c r="D1559" s="14">
        <f>Umrechnung!F1559</f>
        <v>0</v>
      </c>
      <c r="E1559" s="5">
        <f t="shared" si="49"/>
        <v>4.5769889823864105</v>
      </c>
      <c r="F1559">
        <v>1.3454050658912511E-4</v>
      </c>
      <c r="G1559" s="1">
        <f t="shared" si="50"/>
        <v>1.7759346869764514</v>
      </c>
    </row>
    <row r="1560" spans="1:7">
      <c r="A1560" s="12">
        <v>1558</v>
      </c>
      <c r="B1560" s="13">
        <f>Umrechnung!G1560</f>
        <v>56457.35469555614</v>
      </c>
      <c r="C1560" s="13">
        <f>Umrechnung!C1560</f>
        <v>56457.35469555614</v>
      </c>
      <c r="D1560" s="14">
        <f>Umrechnung!F1560</f>
        <v>0</v>
      </c>
      <c r="E1560" s="5">
        <f t="shared" si="49"/>
        <v>4.27707232542092</v>
      </c>
      <c r="F1560">
        <v>1.3454050658912511E-4</v>
      </c>
      <c r="G1560" s="1">
        <f t="shared" si="50"/>
        <v>1.7759346869764514</v>
      </c>
    </row>
    <row r="1561" spans="1:7">
      <c r="A1561" s="12">
        <v>1559</v>
      </c>
      <c r="B1561" s="13">
        <f>Umrechnung!G1561</f>
        <v>51982.076579444976</v>
      </c>
      <c r="C1561" s="13">
        <f>Umrechnung!C1561</f>
        <v>51982.076579444976</v>
      </c>
      <c r="D1561" s="14">
        <f>Umrechnung!F1561</f>
        <v>0</v>
      </c>
      <c r="E1561" s="5">
        <f t="shared" si="49"/>
        <v>3.9380361045034071</v>
      </c>
      <c r="F1561">
        <v>1.3454050658912511E-4</v>
      </c>
      <c r="G1561" s="1">
        <f t="shared" si="50"/>
        <v>1.7759346869764514</v>
      </c>
    </row>
    <row r="1562" spans="1:7">
      <c r="A1562" s="12">
        <v>1560</v>
      </c>
      <c r="B1562" s="13">
        <f>Umrechnung!G1562</f>
        <v>54047.589556111678</v>
      </c>
      <c r="C1562" s="13">
        <f>Umrechnung!C1562</f>
        <v>54047.589556111678</v>
      </c>
      <c r="D1562" s="14">
        <f>Umrechnung!F1562</f>
        <v>0</v>
      </c>
      <c r="E1562" s="5">
        <f t="shared" si="49"/>
        <v>4.0945143603114911</v>
      </c>
      <c r="F1562">
        <v>1.3454050658912511E-4</v>
      </c>
      <c r="G1562" s="1">
        <f t="shared" si="50"/>
        <v>1.7759346869764514</v>
      </c>
    </row>
    <row r="1563" spans="1:7">
      <c r="A1563" s="12">
        <v>1561</v>
      </c>
      <c r="B1563" s="13">
        <f>Umrechnung!G1563</f>
        <v>37959.109830759466</v>
      </c>
      <c r="C1563" s="13">
        <f>Umrechnung!C1563</f>
        <v>37959.109830759466</v>
      </c>
      <c r="D1563" s="14">
        <f>Umrechnung!F1563</f>
        <v>0</v>
      </c>
      <c r="E1563" s="5">
        <f t="shared" si="49"/>
        <v>2.8756901386938991</v>
      </c>
      <c r="F1563">
        <v>1.3454050658912511E-4</v>
      </c>
      <c r="G1563" s="1">
        <f t="shared" si="50"/>
        <v>1.7759346869764514</v>
      </c>
    </row>
    <row r="1564" spans="1:7">
      <c r="A1564" s="12">
        <v>1562</v>
      </c>
      <c r="B1564" s="13">
        <f>Umrechnung!G1564</f>
        <v>36689.960261949876</v>
      </c>
      <c r="C1564" s="13">
        <f>Umrechnung!C1564</f>
        <v>36689.960261949876</v>
      </c>
      <c r="D1564" s="14">
        <f>Umrechnung!F1564</f>
        <v>0</v>
      </c>
      <c r="E1564" s="5">
        <f t="shared" si="49"/>
        <v>2.7795424440871117</v>
      </c>
      <c r="F1564">
        <v>1.3454050658912511E-4</v>
      </c>
      <c r="G1564" s="1">
        <f t="shared" si="50"/>
        <v>1.7759346869764514</v>
      </c>
    </row>
    <row r="1565" spans="1:7">
      <c r="A1565" s="12">
        <v>1563</v>
      </c>
      <c r="B1565" s="13">
        <f>Umrechnung!G1565</f>
        <v>36689.960261949876</v>
      </c>
      <c r="C1565" s="13">
        <f>Umrechnung!C1565</f>
        <v>36689.960261949876</v>
      </c>
      <c r="D1565" s="14">
        <f>Umrechnung!F1565</f>
        <v>0</v>
      </c>
      <c r="E1565" s="5">
        <f t="shared" si="49"/>
        <v>2.7795424440871117</v>
      </c>
      <c r="F1565">
        <v>1.3454050658912511E-4</v>
      </c>
      <c r="G1565" s="1">
        <f t="shared" si="50"/>
        <v>1.7759346869764514</v>
      </c>
    </row>
    <row r="1566" spans="1:7">
      <c r="A1566" s="12">
        <v>1564</v>
      </c>
      <c r="B1566" s="13">
        <f>Umrechnung!G1566</f>
        <v>41881.935770716358</v>
      </c>
      <c r="C1566" s="13">
        <f>Umrechnung!C1566</f>
        <v>41881.935770716358</v>
      </c>
      <c r="D1566" s="14">
        <f>Umrechnung!F1566</f>
        <v>0</v>
      </c>
      <c r="E1566" s="5">
        <f t="shared" si="49"/>
        <v>3.1728739220239666</v>
      </c>
      <c r="F1566">
        <v>1.3454050658912511E-4</v>
      </c>
      <c r="G1566" s="1">
        <f t="shared" si="50"/>
        <v>1.7759346869764514</v>
      </c>
    </row>
    <row r="1567" spans="1:7">
      <c r="A1567" s="12">
        <v>1565</v>
      </c>
      <c r="B1567" s="13">
        <f>Umrechnung!G1567</f>
        <v>53188.904656474515</v>
      </c>
      <c r="C1567" s="13">
        <f>Umrechnung!C1567</f>
        <v>53188.904656474515</v>
      </c>
      <c r="D1567" s="14">
        <f>Umrechnung!F1567</f>
        <v>0</v>
      </c>
      <c r="E1567" s="5">
        <f t="shared" si="49"/>
        <v>4.0294624739753422</v>
      </c>
      <c r="F1567">
        <v>1.3454050658912511E-4</v>
      </c>
      <c r="G1567" s="1">
        <f t="shared" si="50"/>
        <v>1.7759346869764514</v>
      </c>
    </row>
    <row r="1568" spans="1:7">
      <c r="A1568" s="12">
        <v>1566</v>
      </c>
      <c r="B1568" s="13">
        <f>Umrechnung!G1568</f>
        <v>57657.598264072134</v>
      </c>
      <c r="C1568" s="13">
        <f>Umrechnung!C1568</f>
        <v>57688.616764072132</v>
      </c>
      <c r="D1568" s="14">
        <f>Umrechnung!F1568</f>
        <v>31.0185</v>
      </c>
      <c r="E1568" s="5">
        <f t="shared" si="49"/>
        <v>4.3679998684903127</v>
      </c>
      <c r="F1568">
        <v>1.345405066214197E-4</v>
      </c>
      <c r="G1568" s="1">
        <f t="shared" si="50"/>
        <v>1.77593468740274</v>
      </c>
    </row>
    <row r="1569" spans="1:7">
      <c r="A1569" s="12">
        <v>1567</v>
      </c>
      <c r="B1569" s="13">
        <f>Umrechnung!G1569</f>
        <v>69788.1834289213</v>
      </c>
      <c r="C1569" s="13">
        <f>Umrechnung!C1569</f>
        <v>71418.507553921299</v>
      </c>
      <c r="D1569" s="14">
        <f>Umrechnung!F1569</f>
        <v>1630.3241250000003</v>
      </c>
      <c r="E1569" s="5">
        <f t="shared" si="49"/>
        <v>5.2869835931000981</v>
      </c>
      <c r="F1569">
        <v>0.35209013828521762</v>
      </c>
      <c r="G1569" s="1">
        <f t="shared" si="50"/>
        <v>4647.5898253648729</v>
      </c>
    </row>
    <row r="1570" spans="1:7">
      <c r="A1570" s="12">
        <v>1568</v>
      </c>
      <c r="B1570" s="13">
        <f>Umrechnung!G1570</f>
        <v>58899.305810696154</v>
      </c>
      <c r="C1570" s="13">
        <f>Umrechnung!C1570</f>
        <v>70495.489685696157</v>
      </c>
      <c r="D1570" s="14">
        <f>Umrechnung!F1570</f>
        <v>11596.183874999999</v>
      </c>
      <c r="E1570" s="5">
        <f t="shared" si="49"/>
        <v>4.4620686220224357</v>
      </c>
      <c r="F1570">
        <v>0.56452253598554336</v>
      </c>
      <c r="G1570" s="1">
        <f t="shared" si="50"/>
        <v>7451.6974750091722</v>
      </c>
    </row>
    <row r="1571" spans="1:7">
      <c r="A1571" s="12">
        <v>1569</v>
      </c>
      <c r="B1571" s="13">
        <f>Umrechnung!G1571</f>
        <v>48463.367173076971</v>
      </c>
      <c r="C1571" s="13">
        <f>Umrechnung!C1571</f>
        <v>67957.190548076964</v>
      </c>
      <c r="D1571" s="14">
        <f>Umrechnung!F1571</f>
        <v>19493.823374999996</v>
      </c>
      <c r="E1571" s="5">
        <f t="shared" si="49"/>
        <v>3.6714672100815888</v>
      </c>
      <c r="F1571">
        <v>0.6229674546070908</v>
      </c>
      <c r="G1571" s="1">
        <f t="shared" si="50"/>
        <v>8223.1704008135985</v>
      </c>
    </row>
    <row r="1572" spans="1:7">
      <c r="A1572" s="12">
        <v>1570</v>
      </c>
      <c r="B1572" s="13">
        <f>Umrechnung!G1572</f>
        <v>34639.877595500897</v>
      </c>
      <c r="C1572" s="13">
        <f>Umrechnung!C1572</f>
        <v>61496.065470500893</v>
      </c>
      <c r="D1572" s="14">
        <f>Umrechnung!F1572</f>
        <v>26856.187874999996</v>
      </c>
      <c r="E1572" s="5">
        <f t="shared" si="49"/>
        <v>2.6242331511743102</v>
      </c>
      <c r="F1572">
        <v>0.53805388199160731</v>
      </c>
      <c r="G1572" s="1">
        <f t="shared" si="50"/>
        <v>7102.3112422892164</v>
      </c>
    </row>
    <row r="1573" spans="1:7">
      <c r="A1573" s="12">
        <v>1571</v>
      </c>
      <c r="B1573" s="13">
        <f>Umrechnung!G1573</f>
        <v>22547.358237903267</v>
      </c>
      <c r="C1573" s="13">
        <f>Umrechnung!C1573</f>
        <v>56996.353362903268</v>
      </c>
      <c r="D1573" s="14">
        <f>Umrechnung!F1573</f>
        <v>34448.995125000001</v>
      </c>
      <c r="E1573" s="5">
        <f t="shared" si="49"/>
        <v>1.7081331998411566</v>
      </c>
      <c r="F1573">
        <v>0.34325109694791639</v>
      </c>
      <c r="G1573" s="1">
        <f t="shared" si="50"/>
        <v>4530.9144797124964</v>
      </c>
    </row>
    <row r="1574" spans="1:7">
      <c r="A1574" s="12">
        <v>1572</v>
      </c>
      <c r="B1574" s="13">
        <f>Umrechnung!G1574</f>
        <v>19649.233807643373</v>
      </c>
      <c r="C1574" s="13">
        <f>Umrechnung!C1574</f>
        <v>53881.168057643372</v>
      </c>
      <c r="D1574" s="14">
        <f>Umrechnung!F1574</f>
        <v>34231.934249999998</v>
      </c>
      <c r="E1574" s="5">
        <f t="shared" si="49"/>
        <v>1.4885783187608617</v>
      </c>
      <c r="F1574">
        <v>8.8964187412168036E-2</v>
      </c>
      <c r="G1574" s="1">
        <f t="shared" si="50"/>
        <v>1174.3272738406181</v>
      </c>
    </row>
    <row r="1575" spans="1:7">
      <c r="A1575" s="12">
        <v>1573</v>
      </c>
      <c r="B1575" s="13">
        <f>Umrechnung!G1575</f>
        <v>17747.874702967907</v>
      </c>
      <c r="C1575" s="13">
        <f>Umrechnung!C1575</f>
        <v>51112.114452967908</v>
      </c>
      <c r="D1575" s="14">
        <f>Umrechnung!F1575</f>
        <v>33364.239750000001</v>
      </c>
      <c r="E1575" s="5">
        <f t="shared" si="49"/>
        <v>1.3445359623460535</v>
      </c>
      <c r="F1575">
        <v>1.3454050658912511E-4</v>
      </c>
      <c r="G1575" s="1">
        <f t="shared" si="50"/>
        <v>1.7759346869764514</v>
      </c>
    </row>
    <row r="1576" spans="1:7">
      <c r="A1576" s="12">
        <v>1574</v>
      </c>
      <c r="B1576" s="13">
        <f>Umrechnung!G1576</f>
        <v>22028.148575045754</v>
      </c>
      <c r="C1576" s="13">
        <f>Umrechnung!C1576</f>
        <v>49381.455950045754</v>
      </c>
      <c r="D1576" s="14">
        <f>Umrechnung!F1576</f>
        <v>27353.307375</v>
      </c>
      <c r="E1576" s="5">
        <f t="shared" si="49"/>
        <v>1.6687991344731632</v>
      </c>
      <c r="F1576">
        <v>1.3454050658912511E-4</v>
      </c>
      <c r="G1576" s="1">
        <f t="shared" si="50"/>
        <v>1.7759346869764514</v>
      </c>
    </row>
    <row r="1577" spans="1:7">
      <c r="A1577" s="12">
        <v>1575</v>
      </c>
      <c r="B1577" s="13">
        <f>Umrechnung!G1577</f>
        <v>29165.860423876882</v>
      </c>
      <c r="C1577" s="13">
        <f>Umrechnung!C1577</f>
        <v>48689.192548876883</v>
      </c>
      <c r="D1577" s="14">
        <f>Umrechnung!F1577</f>
        <v>19523.332125000001</v>
      </c>
      <c r="E1577" s="5">
        <f t="shared" si="49"/>
        <v>2.2095348805967334</v>
      </c>
      <c r="F1577">
        <v>1.3454050658912511E-4</v>
      </c>
      <c r="G1577" s="1">
        <f t="shared" si="50"/>
        <v>1.7759346869764514</v>
      </c>
    </row>
    <row r="1578" spans="1:7">
      <c r="A1578" s="12">
        <v>1576</v>
      </c>
      <c r="B1578" s="13">
        <f>Umrechnung!G1578</f>
        <v>36775.264486842148</v>
      </c>
      <c r="C1578" s="13">
        <f>Umrechnung!C1578</f>
        <v>46497.025111842144</v>
      </c>
      <c r="D1578" s="14">
        <f>Umrechnung!F1578</f>
        <v>9721.760624999999</v>
      </c>
      <c r="E1578" s="5">
        <f t="shared" si="49"/>
        <v>2.7860048853668293</v>
      </c>
      <c r="F1578">
        <v>1.3454050658912511E-4</v>
      </c>
      <c r="G1578" s="1">
        <f t="shared" si="50"/>
        <v>1.7759346869764514</v>
      </c>
    </row>
    <row r="1579" spans="1:7">
      <c r="A1579" s="12">
        <v>1577</v>
      </c>
      <c r="B1579" s="13">
        <f>Umrechnung!G1579</f>
        <v>42515.342158335538</v>
      </c>
      <c r="C1579" s="13">
        <f>Umrechnung!C1579</f>
        <v>44420.234908335537</v>
      </c>
      <c r="D1579" s="14">
        <f>Umrechnung!F1579</f>
        <v>1904.89275</v>
      </c>
      <c r="E1579" s="5">
        <f t="shared" si="49"/>
        <v>3.2208592544193588</v>
      </c>
      <c r="F1579">
        <v>1.3454050658912511E-4</v>
      </c>
      <c r="G1579" s="1">
        <f t="shared" si="50"/>
        <v>1.7759346869764514</v>
      </c>
    </row>
    <row r="1580" spans="1:7">
      <c r="A1580" s="12">
        <v>1578</v>
      </c>
      <c r="B1580" s="13">
        <f>Umrechnung!G1580</f>
        <v>46150.893411257712</v>
      </c>
      <c r="C1580" s="13">
        <f>Umrechnung!C1580</f>
        <v>46150.893411257712</v>
      </c>
      <c r="D1580" s="14">
        <f>Umrechnung!F1580</f>
        <v>0</v>
      </c>
      <c r="E1580" s="5">
        <f t="shared" si="49"/>
        <v>3.49627980388316</v>
      </c>
      <c r="F1580">
        <v>1.345405066007251E-4</v>
      </c>
      <c r="G1580" s="1">
        <f t="shared" si="50"/>
        <v>1.7759346871295714</v>
      </c>
    </row>
    <row r="1581" spans="1:7">
      <c r="A1581" s="12">
        <v>1579</v>
      </c>
      <c r="B1581" s="13">
        <f>Umrechnung!G1581</f>
        <v>43727.97150716668</v>
      </c>
      <c r="C1581" s="13">
        <f>Umrechnung!C1581</f>
        <v>43727.97150716668</v>
      </c>
      <c r="D1581" s="14">
        <f>Umrechnung!F1581</f>
        <v>0</v>
      </c>
      <c r="E1581" s="5">
        <f t="shared" si="49"/>
        <v>3.3127251141792939</v>
      </c>
      <c r="F1581">
        <v>0.33322281384500663</v>
      </c>
      <c r="G1581" s="1">
        <f t="shared" si="50"/>
        <v>4398.5411427540876</v>
      </c>
    </row>
    <row r="1582" spans="1:7">
      <c r="A1582" s="12">
        <v>1580</v>
      </c>
      <c r="B1582" s="13">
        <f>Umrechnung!G1582</f>
        <v>42920.330872469669</v>
      </c>
      <c r="C1582" s="13">
        <f>Umrechnung!C1582</f>
        <v>42920.330872469669</v>
      </c>
      <c r="D1582" s="14">
        <f>Umrechnung!F1582</f>
        <v>0</v>
      </c>
      <c r="E1582" s="5">
        <f t="shared" si="49"/>
        <v>3.2515402176113386</v>
      </c>
      <c r="F1582">
        <v>0.67240447111295931</v>
      </c>
      <c r="G1582" s="1">
        <f t="shared" si="50"/>
        <v>8875.7390186910634</v>
      </c>
    </row>
    <row r="1583" spans="1:7">
      <c r="A1583" s="12">
        <v>1581</v>
      </c>
      <c r="B1583" s="13">
        <f>Umrechnung!G1583</f>
        <v>42228.067471300812</v>
      </c>
      <c r="C1583" s="13">
        <f>Umrechnung!C1583</f>
        <v>42228.067471300812</v>
      </c>
      <c r="D1583" s="14">
        <f>Umrechnung!F1583</f>
        <v>0</v>
      </c>
      <c r="E1583" s="5">
        <f t="shared" si="49"/>
        <v>3.1990960205530916</v>
      </c>
      <c r="F1583">
        <v>0.95618371430727955</v>
      </c>
      <c r="G1583" s="1">
        <f t="shared" si="50"/>
        <v>12621.62502885609</v>
      </c>
    </row>
    <row r="1584" spans="1:7">
      <c r="A1584" s="12">
        <v>1582</v>
      </c>
      <c r="B1584" s="13">
        <f>Umrechnung!G1584</f>
        <v>37843.732597231319</v>
      </c>
      <c r="C1584" s="13">
        <f>Umrechnung!C1584</f>
        <v>37843.732597231319</v>
      </c>
      <c r="D1584" s="14">
        <f>Umrechnung!F1584</f>
        <v>0</v>
      </c>
      <c r="E1584" s="5">
        <f t="shared" si="49"/>
        <v>2.8669494391841908</v>
      </c>
      <c r="F1584">
        <v>1.1306796563602051</v>
      </c>
      <c r="G1584" s="1">
        <f t="shared" si="50"/>
        <v>14924.971463954707</v>
      </c>
    </row>
    <row r="1585" spans="1:7">
      <c r="A1585" s="12">
        <v>1583</v>
      </c>
      <c r="B1585" s="13">
        <f>Umrechnung!G1585</f>
        <v>34843.924525499569</v>
      </c>
      <c r="C1585" s="13">
        <f>Umrechnung!C1585</f>
        <v>34843.924525499569</v>
      </c>
      <c r="D1585" s="14">
        <f>Umrechnung!F1585</f>
        <v>0</v>
      </c>
      <c r="E1585" s="5">
        <f t="shared" si="49"/>
        <v>2.6396912519317857</v>
      </c>
      <c r="F1585">
        <v>1.1603819924318259</v>
      </c>
      <c r="G1585" s="1">
        <f t="shared" si="50"/>
        <v>15317.042300100102</v>
      </c>
    </row>
    <row r="1586" spans="1:7">
      <c r="A1586" s="12">
        <v>1584</v>
      </c>
      <c r="B1586" s="13">
        <f>Umrechnung!G1586</f>
        <v>36228.451327837298</v>
      </c>
      <c r="C1586" s="13">
        <f>Umrechnung!C1586</f>
        <v>36228.451327837298</v>
      </c>
      <c r="D1586" s="14">
        <f>Umrechnung!F1586</f>
        <v>0</v>
      </c>
      <c r="E1586" s="5">
        <f t="shared" si="49"/>
        <v>2.7445796460482801</v>
      </c>
      <c r="F1586">
        <v>1.036488022011171</v>
      </c>
      <c r="G1586" s="1">
        <f t="shared" si="50"/>
        <v>13681.641890547457</v>
      </c>
    </row>
    <row r="1587" spans="1:7">
      <c r="A1587" s="12">
        <v>1585</v>
      </c>
      <c r="B1587" s="13">
        <f>Umrechnung!G1587</f>
        <v>59232.757858823243</v>
      </c>
      <c r="C1587" s="13">
        <f>Umrechnung!C1587</f>
        <v>59232.757858823243</v>
      </c>
      <c r="D1587" s="14">
        <f>Umrechnung!F1587</f>
        <v>0</v>
      </c>
      <c r="E1587" s="5">
        <f t="shared" si="49"/>
        <v>4.4873301408199424</v>
      </c>
      <c r="F1587">
        <v>0.78128397779714387</v>
      </c>
      <c r="G1587" s="1">
        <f t="shared" si="50"/>
        <v>10312.948506922299</v>
      </c>
    </row>
    <row r="1588" spans="1:7">
      <c r="A1588" s="12">
        <v>1586</v>
      </c>
      <c r="B1588" s="13">
        <f>Umrechnung!G1588</f>
        <v>59232.757858823243</v>
      </c>
      <c r="C1588" s="13">
        <f>Umrechnung!C1588</f>
        <v>59232.757858823243</v>
      </c>
      <c r="D1588" s="14">
        <f>Umrechnung!F1588</f>
        <v>0</v>
      </c>
      <c r="E1588" s="5">
        <f t="shared" si="49"/>
        <v>4.4873301408199424</v>
      </c>
      <c r="F1588">
        <v>0.44756110276176231</v>
      </c>
      <c r="G1588" s="1">
        <f t="shared" si="50"/>
        <v>5907.8065564552626</v>
      </c>
    </row>
    <row r="1589" spans="1:7">
      <c r="A1589" s="12">
        <v>1587</v>
      </c>
      <c r="B1589" s="13">
        <f>Umrechnung!G1589</f>
        <v>58327.058197373357</v>
      </c>
      <c r="C1589" s="13">
        <f>Umrechnung!C1589</f>
        <v>58327.058197373357</v>
      </c>
      <c r="D1589" s="14">
        <f>Umrechnung!F1589</f>
        <v>0</v>
      </c>
      <c r="E1589" s="5">
        <f t="shared" si="49"/>
        <v>4.4187165301040423</v>
      </c>
      <c r="F1589">
        <v>0.11276430936040389</v>
      </c>
      <c r="G1589" s="1">
        <f t="shared" si="50"/>
        <v>1488.4888835573313</v>
      </c>
    </row>
    <row r="1590" spans="1:7">
      <c r="A1590" s="12">
        <v>1588</v>
      </c>
      <c r="B1590" s="13">
        <f>Umrechnung!G1590</f>
        <v>64666.955827522615</v>
      </c>
      <c r="C1590" s="13">
        <f>Umrechnung!C1590</f>
        <v>64666.955827522615</v>
      </c>
      <c r="D1590" s="14">
        <f>Umrechnung!F1590</f>
        <v>0</v>
      </c>
      <c r="E1590" s="5">
        <f t="shared" si="49"/>
        <v>4.8990118051153493</v>
      </c>
      <c r="F1590">
        <v>1.3454050658912511E-4</v>
      </c>
      <c r="G1590" s="1">
        <f t="shared" si="50"/>
        <v>1.7759346869764514</v>
      </c>
    </row>
    <row r="1591" spans="1:7">
      <c r="A1591" s="12">
        <v>1589</v>
      </c>
      <c r="B1591" s="13">
        <f>Umrechnung!G1591</f>
        <v>75354.211832631423</v>
      </c>
      <c r="C1591" s="13">
        <f>Umrechnung!C1591</f>
        <v>75354.211832631423</v>
      </c>
      <c r="D1591" s="14">
        <f>Umrechnung!F1591</f>
        <v>0</v>
      </c>
      <c r="E1591" s="5">
        <f t="shared" si="49"/>
        <v>5.7086524115629862</v>
      </c>
      <c r="F1591">
        <v>1.3454050658912511E-4</v>
      </c>
      <c r="G1591" s="1">
        <f t="shared" si="50"/>
        <v>1.7759346869764514</v>
      </c>
    </row>
    <row r="1592" spans="1:7">
      <c r="A1592" s="12">
        <v>1590</v>
      </c>
      <c r="B1592" s="13">
        <f>Umrechnung!G1592</f>
        <v>76059.007561791339</v>
      </c>
      <c r="C1592" s="13">
        <f>Umrechnung!C1592</f>
        <v>76078.771561791335</v>
      </c>
      <c r="D1592" s="14">
        <f>Umrechnung!F1592</f>
        <v>19.763999999999999</v>
      </c>
      <c r="E1592" s="5">
        <f t="shared" si="49"/>
        <v>5.7620460274084344</v>
      </c>
      <c r="F1592">
        <v>1.3454050662486879E-4</v>
      </c>
      <c r="G1592" s="1">
        <f t="shared" si="50"/>
        <v>1.775934687448268</v>
      </c>
    </row>
    <row r="1593" spans="1:7">
      <c r="A1593" s="12">
        <v>1591</v>
      </c>
      <c r="B1593" s="13">
        <f>Umrechnung!G1593</f>
        <v>101534.74554070826</v>
      </c>
      <c r="C1593" s="13">
        <f>Umrechnung!C1593</f>
        <v>102887.48154070826</v>
      </c>
      <c r="D1593" s="14">
        <f>Umrechnung!F1593</f>
        <v>1352.7360000000001</v>
      </c>
      <c r="E1593" s="5">
        <f t="shared" si="49"/>
        <v>7.6920261773263832</v>
      </c>
      <c r="F1593">
        <v>0.49593278011992858</v>
      </c>
      <c r="G1593" s="1">
        <f t="shared" si="50"/>
        <v>6546.3126975830573</v>
      </c>
    </row>
    <row r="1594" spans="1:7">
      <c r="A1594" s="12">
        <v>1592</v>
      </c>
      <c r="B1594" s="13">
        <f>Umrechnung!G1594</f>
        <v>103170.18116566777</v>
      </c>
      <c r="C1594" s="13">
        <f>Umrechnung!C1594</f>
        <v>107234.83991566778</v>
      </c>
      <c r="D1594" s="14">
        <f>Umrechnung!F1594</f>
        <v>4064.6587499999996</v>
      </c>
      <c r="E1594" s="5">
        <f t="shared" si="49"/>
        <v>7.8159228155808922</v>
      </c>
      <c r="F1594">
        <v>1.293901104971801</v>
      </c>
      <c r="G1594" s="1">
        <f t="shared" si="50"/>
        <v>17079.494585627774</v>
      </c>
    </row>
    <row r="1595" spans="1:7">
      <c r="A1595" s="12">
        <v>1593</v>
      </c>
      <c r="B1595" s="13">
        <f>Umrechnung!G1595</f>
        <v>92901.712051128314</v>
      </c>
      <c r="C1595" s="13">
        <f>Umrechnung!C1595</f>
        <v>102525.20167612832</v>
      </c>
      <c r="D1595" s="14">
        <f>Umrechnung!F1595</f>
        <v>9623.4896250000002</v>
      </c>
      <c r="E1595" s="5">
        <f t="shared" si="49"/>
        <v>7.0380084887218421</v>
      </c>
      <c r="F1595">
        <v>2.3442120550703929</v>
      </c>
      <c r="G1595" s="1">
        <f t="shared" si="50"/>
        <v>30943.599126929184</v>
      </c>
    </row>
    <row r="1596" spans="1:7">
      <c r="A1596" s="12">
        <v>1594</v>
      </c>
      <c r="B1596" s="13">
        <f>Umrechnung!G1596</f>
        <v>75276.137092848963</v>
      </c>
      <c r="C1596" s="13">
        <f>Umrechnung!C1596</f>
        <v>96728.723842848965</v>
      </c>
      <c r="D1596" s="14">
        <f>Umrechnung!F1596</f>
        <v>21452.586749999999</v>
      </c>
      <c r="E1596" s="5">
        <f t="shared" si="49"/>
        <v>5.7027376585491636</v>
      </c>
      <c r="F1596">
        <v>3.5457386910854218</v>
      </c>
      <c r="G1596" s="1">
        <f t="shared" si="50"/>
        <v>46803.750722327568</v>
      </c>
    </row>
    <row r="1597" spans="1:7">
      <c r="A1597" s="12">
        <v>1595</v>
      </c>
      <c r="B1597" s="13">
        <f>Umrechnung!G1597</f>
        <v>66003.125249149569</v>
      </c>
      <c r="C1597" s="13">
        <f>Umrechnung!C1597</f>
        <v>91294.525874149578</v>
      </c>
      <c r="D1597" s="14">
        <f>Umrechnung!F1597</f>
        <v>25291.400625000002</v>
      </c>
      <c r="E1597" s="5">
        <f t="shared" si="49"/>
        <v>5.0002367612992096</v>
      </c>
      <c r="F1597">
        <v>4.7526997423868886</v>
      </c>
      <c r="G1597" s="1">
        <f t="shared" si="50"/>
        <v>62735.636599506928</v>
      </c>
    </row>
    <row r="1598" spans="1:7">
      <c r="A1598" s="12">
        <v>1596</v>
      </c>
      <c r="B1598" s="13">
        <f>Umrechnung!G1598</f>
        <v>61665.254103350009</v>
      </c>
      <c r="C1598" s="13">
        <f>Umrechnung!C1598</f>
        <v>87671.727228350006</v>
      </c>
      <c r="D1598" s="14">
        <f>Umrechnung!F1598</f>
        <v>26006.473124999997</v>
      </c>
      <c r="E1598" s="5">
        <f t="shared" si="49"/>
        <v>4.6716101593446977</v>
      </c>
      <c r="F1598">
        <v>5.7883773807120296</v>
      </c>
      <c r="G1598" s="1">
        <f t="shared" si="50"/>
        <v>76406.581425398792</v>
      </c>
    </row>
    <row r="1599" spans="1:7">
      <c r="A1599" s="12">
        <v>1597</v>
      </c>
      <c r="B1599" s="13">
        <f>Umrechnung!G1599</f>
        <v>54678.093962780695</v>
      </c>
      <c r="C1599" s="13">
        <f>Umrechnung!C1599</f>
        <v>81694.109462780689</v>
      </c>
      <c r="D1599" s="14">
        <f>Umrechnung!F1599</f>
        <v>27016.015499999998</v>
      </c>
      <c r="E1599" s="5">
        <f t="shared" si="49"/>
        <v>4.1422798456652039</v>
      </c>
      <c r="F1599">
        <v>6.4646984621738737</v>
      </c>
      <c r="G1599" s="1">
        <f t="shared" si="50"/>
        <v>85334.019700695135</v>
      </c>
    </row>
    <row r="1600" spans="1:7">
      <c r="A1600" s="12">
        <v>1598</v>
      </c>
      <c r="B1600" s="13">
        <f>Umrechnung!G1600</f>
        <v>55078.547014880904</v>
      </c>
      <c r="C1600" s="13">
        <f>Umrechnung!C1600</f>
        <v>79882.710139880903</v>
      </c>
      <c r="D1600" s="14">
        <f>Umrechnung!F1600</f>
        <v>24804.163124999999</v>
      </c>
      <c r="E1600" s="5">
        <f t="shared" si="49"/>
        <v>4.1726171980970381</v>
      </c>
      <c r="F1600">
        <v>6.6055937059589107</v>
      </c>
      <c r="G1600" s="1">
        <f t="shared" si="50"/>
        <v>87193.836918657616</v>
      </c>
    </row>
    <row r="1601" spans="1:7">
      <c r="A1601" s="12">
        <v>1599</v>
      </c>
      <c r="B1601" s="13">
        <f>Umrechnung!G1601</f>
        <v>56828.206832631426</v>
      </c>
      <c r="C1601" s="13">
        <f>Umrechnung!C1601</f>
        <v>75354.211832631423</v>
      </c>
      <c r="D1601" s="14">
        <f>Umrechnung!F1601</f>
        <v>18526.004999999997</v>
      </c>
      <c r="E1601" s="5">
        <f t="shared" si="49"/>
        <v>4.3051671842902595</v>
      </c>
      <c r="F1601">
        <v>6.0714002470654824</v>
      </c>
      <c r="G1601" s="1">
        <f t="shared" si="50"/>
        <v>80142.483261264366</v>
      </c>
    </row>
    <row r="1602" spans="1:7">
      <c r="A1602" s="12">
        <v>1600</v>
      </c>
      <c r="B1602" s="13">
        <f>Umrechnung!G1602</f>
        <v>65286.152478471486</v>
      </c>
      <c r="C1602" s="13">
        <f>Umrechnung!C1602</f>
        <v>74629.652103471482</v>
      </c>
      <c r="D1602" s="14">
        <f>Umrechnung!F1602</f>
        <v>9343.4996249999986</v>
      </c>
      <c r="E1602" s="5">
        <f t="shared" si="49"/>
        <v>4.9459206423084456</v>
      </c>
      <c r="F1602">
        <v>4.7812473715454216</v>
      </c>
      <c r="G1602" s="1">
        <f t="shared" si="50"/>
        <v>63112.465304399564</v>
      </c>
    </row>
    <row r="1603" spans="1:7">
      <c r="A1603" s="12">
        <v>1601</v>
      </c>
      <c r="B1603" s="13">
        <f>Umrechnung!G1603</f>
        <v>67636.860113932024</v>
      </c>
      <c r="C1603" s="13">
        <f>Umrechnung!C1603</f>
        <v>69920.013863932021</v>
      </c>
      <c r="D1603" s="14">
        <f>Umrechnung!F1603</f>
        <v>2283.1537499999999</v>
      </c>
      <c r="E1603" s="5">
        <f t="shared" ref="E1603:E1666" si="51">B1603/$AI$2</f>
        <v>5.1240045540857597</v>
      </c>
      <c r="F1603">
        <v>2.7304196268152499</v>
      </c>
      <c r="G1603" s="1">
        <f t="shared" ref="G1603:G1666" si="52">F1603*$AI$2</f>
        <v>36041.539073961299</v>
      </c>
    </row>
    <row r="1604" spans="1:7">
      <c r="A1604" s="12">
        <v>1602</v>
      </c>
      <c r="B1604" s="13">
        <f>Umrechnung!G1604</f>
        <v>70825.713525381929</v>
      </c>
      <c r="C1604" s="13">
        <f>Umrechnung!C1604</f>
        <v>70825.713525381929</v>
      </c>
      <c r="D1604" s="14">
        <f>Umrechnung!F1604</f>
        <v>0</v>
      </c>
      <c r="E1604" s="5">
        <f t="shared" si="51"/>
        <v>5.3655843579834794</v>
      </c>
      <c r="F1604">
        <v>1.3454050658912511E-4</v>
      </c>
      <c r="G1604" s="1">
        <f t="shared" si="52"/>
        <v>1.7759346869764514</v>
      </c>
    </row>
    <row r="1605" spans="1:7">
      <c r="A1605" s="12">
        <v>1603</v>
      </c>
      <c r="B1605" s="13">
        <f>Umrechnung!G1605</f>
        <v>68652.034337902165</v>
      </c>
      <c r="C1605" s="13">
        <f>Umrechnung!C1605</f>
        <v>68652.034337902165</v>
      </c>
      <c r="D1605" s="14">
        <f>Umrechnung!F1605</f>
        <v>0</v>
      </c>
      <c r="E1605" s="5">
        <f t="shared" si="51"/>
        <v>5.2009116922653158</v>
      </c>
      <c r="F1605">
        <v>1.3454050658912511E-4</v>
      </c>
      <c r="G1605" s="1">
        <f t="shared" si="52"/>
        <v>1.7759346869764514</v>
      </c>
    </row>
    <row r="1606" spans="1:7">
      <c r="A1606" s="12">
        <v>1604</v>
      </c>
      <c r="B1606" s="13">
        <f>Umrechnung!G1606</f>
        <v>68289.754473322217</v>
      </c>
      <c r="C1606" s="13">
        <f>Umrechnung!C1606</f>
        <v>68289.754473322217</v>
      </c>
      <c r="D1606" s="14">
        <f>Umrechnung!F1606</f>
        <v>0</v>
      </c>
      <c r="E1606" s="5">
        <f t="shared" si="51"/>
        <v>5.1734662479789559</v>
      </c>
      <c r="F1606">
        <v>1.3454050658912511E-4</v>
      </c>
      <c r="G1606" s="1">
        <f t="shared" si="52"/>
        <v>1.7759346869764514</v>
      </c>
    </row>
    <row r="1607" spans="1:7">
      <c r="A1607" s="12">
        <v>1605</v>
      </c>
      <c r="B1607" s="13">
        <f>Umrechnung!G1607</f>
        <v>66116.075285842453</v>
      </c>
      <c r="C1607" s="13">
        <f>Umrechnung!C1607</f>
        <v>66116.075285842453</v>
      </c>
      <c r="D1607" s="14">
        <f>Umrechnung!F1607</f>
        <v>0</v>
      </c>
      <c r="E1607" s="5">
        <f t="shared" si="51"/>
        <v>5.0087935822607923</v>
      </c>
      <c r="F1607">
        <v>1.3454050658912511E-4</v>
      </c>
      <c r="G1607" s="1">
        <f t="shared" si="52"/>
        <v>1.7759346869764514</v>
      </c>
    </row>
    <row r="1608" spans="1:7">
      <c r="A1608" s="12">
        <v>1606</v>
      </c>
      <c r="B1608" s="13">
        <f>Umrechnung!G1608</f>
        <v>61044.157181723043</v>
      </c>
      <c r="C1608" s="13">
        <f>Umrechnung!C1608</f>
        <v>61044.157181723043</v>
      </c>
      <c r="D1608" s="14">
        <f>Umrechnung!F1608</f>
        <v>0</v>
      </c>
      <c r="E1608" s="5">
        <f t="shared" si="51"/>
        <v>4.6245573622517453</v>
      </c>
      <c r="F1608">
        <v>1.3454050658912511E-4</v>
      </c>
      <c r="G1608" s="1">
        <f t="shared" si="52"/>
        <v>1.7759346869764514</v>
      </c>
    </row>
    <row r="1609" spans="1:7">
      <c r="A1609" s="12">
        <v>1607</v>
      </c>
      <c r="B1609" s="13">
        <f>Umrechnung!G1609</f>
        <v>55791.099145313638</v>
      </c>
      <c r="C1609" s="13">
        <f>Umrechnung!C1609</f>
        <v>55791.099145313638</v>
      </c>
      <c r="D1609" s="14">
        <f>Umrechnung!F1609</f>
        <v>0</v>
      </c>
      <c r="E1609" s="5">
        <f t="shared" si="51"/>
        <v>4.2265984200995179</v>
      </c>
      <c r="F1609">
        <v>1.3454050658912511E-4</v>
      </c>
      <c r="G1609" s="1">
        <f t="shared" si="52"/>
        <v>1.7759346869764514</v>
      </c>
    </row>
    <row r="1610" spans="1:7">
      <c r="A1610" s="12">
        <v>1608</v>
      </c>
      <c r="B1610" s="13">
        <f>Umrechnung!G1610</f>
        <v>56696.798806763531</v>
      </c>
      <c r="C1610" s="13">
        <f>Umrechnung!C1610</f>
        <v>56696.798806763531</v>
      </c>
      <c r="D1610" s="14">
        <f>Umrechnung!F1610</f>
        <v>0</v>
      </c>
      <c r="E1610" s="5">
        <f t="shared" si="51"/>
        <v>4.2952120308154189</v>
      </c>
      <c r="F1610">
        <v>1.3454050658912511E-4</v>
      </c>
      <c r="G1610" s="1">
        <f t="shared" si="52"/>
        <v>1.7759346869764514</v>
      </c>
    </row>
    <row r="1611" spans="1:7">
      <c r="A1611" s="12">
        <v>1609</v>
      </c>
      <c r="B1611" s="13">
        <f>Umrechnung!G1611</f>
        <v>48174.685138965797</v>
      </c>
      <c r="C1611" s="13">
        <f>Umrechnung!C1611</f>
        <v>48174.685138965797</v>
      </c>
      <c r="D1611" s="14">
        <f>Umrechnung!F1611</f>
        <v>0</v>
      </c>
      <c r="E1611" s="5">
        <f t="shared" si="51"/>
        <v>3.6495973590125605</v>
      </c>
      <c r="F1611">
        <v>1.3454050658912511E-4</v>
      </c>
      <c r="G1611" s="1">
        <f t="shared" si="52"/>
        <v>1.7759346869764514</v>
      </c>
    </row>
    <row r="1612" spans="1:7">
      <c r="A1612" s="12">
        <v>1610</v>
      </c>
      <c r="B1612" s="13">
        <f>Umrechnung!G1612</f>
        <v>50017.432657942627</v>
      </c>
      <c r="C1612" s="13">
        <f>Umrechnung!C1612</f>
        <v>50017.432657942627</v>
      </c>
      <c r="D1612" s="14">
        <f>Umrechnung!F1612</f>
        <v>0</v>
      </c>
      <c r="E1612" s="5">
        <f t="shared" si="51"/>
        <v>3.7891994437835321</v>
      </c>
      <c r="F1612">
        <v>1.3454050658912511E-4</v>
      </c>
      <c r="G1612" s="1">
        <f t="shared" si="52"/>
        <v>1.7759346869764514</v>
      </c>
    </row>
    <row r="1613" spans="1:7">
      <c r="A1613" s="12">
        <v>1611</v>
      </c>
      <c r="B1613" s="13">
        <f>Umrechnung!G1613</f>
        <v>47911.435493397679</v>
      </c>
      <c r="C1613" s="13">
        <f>Umrechnung!C1613</f>
        <v>47911.435493397679</v>
      </c>
      <c r="D1613" s="14">
        <f>Umrechnung!F1613</f>
        <v>0</v>
      </c>
      <c r="E1613" s="5">
        <f t="shared" si="51"/>
        <v>3.6296542040452788</v>
      </c>
      <c r="F1613">
        <v>1.3454050658912511E-4</v>
      </c>
      <c r="G1613" s="1">
        <f t="shared" si="52"/>
        <v>1.7759346869764514</v>
      </c>
    </row>
    <row r="1614" spans="1:7">
      <c r="A1614" s="12">
        <v>1612</v>
      </c>
      <c r="B1614" s="13">
        <f>Umrechnung!G1614</f>
        <v>53176.428404760052</v>
      </c>
      <c r="C1614" s="13">
        <f>Umrechnung!C1614</f>
        <v>53176.428404760052</v>
      </c>
      <c r="D1614" s="14">
        <f>Umrechnung!F1614</f>
        <v>0</v>
      </c>
      <c r="E1614" s="5">
        <f t="shared" si="51"/>
        <v>4.0285173033909132</v>
      </c>
      <c r="F1614">
        <v>1.3454050658912511E-4</v>
      </c>
      <c r="G1614" s="1">
        <f t="shared" si="52"/>
        <v>1.7759346869764514</v>
      </c>
    </row>
    <row r="1615" spans="1:7">
      <c r="A1615" s="12">
        <v>1613</v>
      </c>
      <c r="B1615" s="13">
        <f>Umrechnung!G1615</f>
        <v>61073.917771803623</v>
      </c>
      <c r="C1615" s="13">
        <f>Umrechnung!C1615</f>
        <v>61073.917771803623</v>
      </c>
      <c r="D1615" s="14">
        <f>Umrechnung!F1615</f>
        <v>0</v>
      </c>
      <c r="E1615" s="5">
        <f t="shared" si="51"/>
        <v>4.6268119524093656</v>
      </c>
      <c r="F1615">
        <v>1.3454050658912511E-4</v>
      </c>
      <c r="G1615" s="1">
        <f t="shared" si="52"/>
        <v>1.7759346869764514</v>
      </c>
    </row>
    <row r="1616" spans="1:7">
      <c r="A1616" s="12">
        <v>1614</v>
      </c>
      <c r="B1616" s="13">
        <f>Umrechnung!G1616</f>
        <v>60933.714824019575</v>
      </c>
      <c r="C1616" s="13">
        <f>Umrechnung!C1616</f>
        <v>60942.292949019575</v>
      </c>
      <c r="D1616" s="14">
        <f>Umrechnung!F1616</f>
        <v>8.578125</v>
      </c>
      <c r="E1616" s="5">
        <f t="shared" si="51"/>
        <v>4.6161905169711801</v>
      </c>
      <c r="F1616">
        <v>1.3454050671481409E-4</v>
      </c>
      <c r="G1616" s="1">
        <f t="shared" si="52"/>
        <v>1.775934688635546</v>
      </c>
    </row>
    <row r="1617" spans="1:7">
      <c r="A1617" s="12">
        <v>1615</v>
      </c>
      <c r="B1617" s="13">
        <f>Umrechnung!G1617</f>
        <v>62712.381102484826</v>
      </c>
      <c r="C1617" s="13">
        <f>Umrechnung!C1617</f>
        <v>63706.414227484827</v>
      </c>
      <c r="D1617" s="14">
        <f>Umrechnung!F1617</f>
        <v>994.03312499999993</v>
      </c>
      <c r="E1617" s="5">
        <f t="shared" si="51"/>
        <v>4.7509379623094565</v>
      </c>
      <c r="F1617">
        <v>5.6625035365738654</v>
      </c>
      <c r="G1617" s="1">
        <f t="shared" si="52"/>
        <v>74745.046682775021</v>
      </c>
    </row>
    <row r="1618" spans="1:7">
      <c r="A1618" s="12">
        <v>1616</v>
      </c>
      <c r="B1618" s="13">
        <f>Umrechnung!G1618</f>
        <v>58968.947686348576</v>
      </c>
      <c r="C1618" s="13">
        <f>Umrechnung!C1618</f>
        <v>63179.914936348578</v>
      </c>
      <c r="D1618" s="14">
        <f>Umrechnung!F1618</f>
        <v>4210.9672499999997</v>
      </c>
      <c r="E1618" s="5">
        <f t="shared" si="51"/>
        <v>4.4673445216930743</v>
      </c>
      <c r="F1618">
        <v>11.154805374391261</v>
      </c>
      <c r="G1618" s="1">
        <f t="shared" si="52"/>
        <v>147243.43094196465</v>
      </c>
    </row>
    <row r="1619" spans="1:7">
      <c r="A1619" s="12">
        <v>1617</v>
      </c>
      <c r="B1619" s="13">
        <f>Umrechnung!G1619</f>
        <v>49426.190080325432</v>
      </c>
      <c r="C1619" s="13">
        <f>Umrechnung!C1619</f>
        <v>65022.66245532543</v>
      </c>
      <c r="D1619" s="14">
        <f>Umrechnung!F1619</f>
        <v>15596.472374999998</v>
      </c>
      <c r="E1619" s="5">
        <f t="shared" si="51"/>
        <v>3.7444083394185932</v>
      </c>
      <c r="F1619">
        <v>16.034561987125251</v>
      </c>
      <c r="G1619" s="1">
        <f t="shared" si="52"/>
        <v>211656.21823005332</v>
      </c>
    </row>
    <row r="1620" spans="1:7">
      <c r="A1620" s="12">
        <v>1618</v>
      </c>
      <c r="B1620" s="13">
        <f>Umrechnung!G1620</f>
        <v>31537.511896803622</v>
      </c>
      <c r="C1620" s="13">
        <f>Umrechnung!C1620</f>
        <v>61073.917771803623</v>
      </c>
      <c r="D1620" s="14">
        <f>Umrechnung!F1620</f>
        <v>29536.405875</v>
      </c>
      <c r="E1620" s="5">
        <f t="shared" si="51"/>
        <v>2.389205446727547</v>
      </c>
      <c r="F1620">
        <v>19.899734064984269</v>
      </c>
      <c r="G1620" s="1">
        <f t="shared" si="52"/>
        <v>262676.48965779238</v>
      </c>
    </row>
    <row r="1621" spans="1:7">
      <c r="A1621" s="12">
        <v>1619</v>
      </c>
      <c r="B1621" s="13">
        <f>Umrechnung!G1621</f>
        <v>26180.207773394912</v>
      </c>
      <c r="C1621" s="13">
        <f>Umrechnung!C1621</f>
        <v>59494.41989839491</v>
      </c>
      <c r="D1621" s="14">
        <f>Umrechnung!F1621</f>
        <v>33314.212124999998</v>
      </c>
      <c r="E1621" s="5">
        <f t="shared" si="51"/>
        <v>1.9833490737420387</v>
      </c>
      <c r="F1621">
        <v>22.42509587032815</v>
      </c>
      <c r="G1621" s="1">
        <f t="shared" si="52"/>
        <v>296011.26548833156</v>
      </c>
    </row>
    <row r="1622" spans="1:7">
      <c r="A1622" s="12">
        <v>1620</v>
      </c>
      <c r="B1622" s="13">
        <f>Umrechnung!G1622</f>
        <v>31581.906276577491</v>
      </c>
      <c r="C1622" s="13">
        <f>Umrechnung!C1622</f>
        <v>56335.424151577492</v>
      </c>
      <c r="D1622" s="14">
        <f>Umrechnung!F1622</f>
        <v>24753.517875000001</v>
      </c>
      <c r="E1622" s="5">
        <f t="shared" si="51"/>
        <v>2.3925686573164766</v>
      </c>
      <c r="F1622">
        <v>23.391528493462541</v>
      </c>
      <c r="G1622" s="1">
        <f t="shared" si="52"/>
        <v>308768.17611370556</v>
      </c>
    </row>
    <row r="1623" spans="1:7">
      <c r="A1623" s="12">
        <v>1621</v>
      </c>
      <c r="B1623" s="13">
        <f>Umrechnung!G1623</f>
        <v>40415.838330384722</v>
      </c>
      <c r="C1623" s="13">
        <f>Umrechnung!C1623</f>
        <v>54624.301455384724</v>
      </c>
      <c r="D1623" s="14">
        <f>Umrechnung!F1623</f>
        <v>14208.463125</v>
      </c>
      <c r="E1623" s="5">
        <f t="shared" si="51"/>
        <v>3.0618059341200548</v>
      </c>
      <c r="F1623">
        <v>22.70543941454633</v>
      </c>
      <c r="G1623" s="1">
        <f t="shared" si="52"/>
        <v>299711.80027201155</v>
      </c>
    </row>
    <row r="1624" spans="1:7">
      <c r="A1624" s="12">
        <v>1622</v>
      </c>
      <c r="B1624" s="13">
        <f>Umrechnung!G1624</f>
        <v>39078.898740215096</v>
      </c>
      <c r="C1624" s="13">
        <f>Umrechnung!C1624</f>
        <v>51070.431240215097</v>
      </c>
      <c r="D1624" s="14">
        <f>Umrechnung!F1624</f>
        <v>11991.532500000001</v>
      </c>
      <c r="E1624" s="5">
        <f t="shared" si="51"/>
        <v>2.9605226318344768</v>
      </c>
      <c r="F1624">
        <v>20.406576499704141</v>
      </c>
      <c r="G1624" s="1">
        <f t="shared" si="52"/>
        <v>269366.80979609466</v>
      </c>
    </row>
    <row r="1625" spans="1:7">
      <c r="A1625" s="12">
        <v>1623</v>
      </c>
      <c r="B1625" s="13">
        <f>Umrechnung!G1625</f>
        <v>40192.67627186294</v>
      </c>
      <c r="C1625" s="13">
        <f>Umrechnung!C1625</f>
        <v>50675.556771862939</v>
      </c>
      <c r="D1625" s="14">
        <f>Umrechnung!F1625</f>
        <v>10482.880500000001</v>
      </c>
      <c r="E1625" s="5">
        <f t="shared" si="51"/>
        <v>3.0448997175653743</v>
      </c>
      <c r="F1625">
        <v>16.663720631700329</v>
      </c>
      <c r="G1625" s="1">
        <f t="shared" si="52"/>
        <v>219961.11233844433</v>
      </c>
    </row>
    <row r="1626" spans="1:7">
      <c r="A1626" s="12">
        <v>1624</v>
      </c>
      <c r="B1626" s="13">
        <f>Umrechnung!G1626</f>
        <v>46225.294146862943</v>
      </c>
      <c r="C1626" s="13">
        <f>Umrechnung!C1626</f>
        <v>50675.556771862939</v>
      </c>
      <c r="D1626" s="14">
        <f>Umrechnung!F1626</f>
        <v>4450.2626249999994</v>
      </c>
      <c r="E1626" s="5">
        <f t="shared" si="51"/>
        <v>3.5019162232471928</v>
      </c>
      <c r="F1626">
        <v>11.758972274315029</v>
      </c>
      <c r="G1626" s="1">
        <f t="shared" si="52"/>
        <v>155218.43402095838</v>
      </c>
    </row>
    <row r="1627" spans="1:7">
      <c r="A1627" s="12">
        <v>1625</v>
      </c>
      <c r="B1627" s="13">
        <f>Umrechnung!G1627</f>
        <v>50090.195885783214</v>
      </c>
      <c r="C1627" s="13">
        <f>Umrechnung!C1627</f>
        <v>51333.680885783215</v>
      </c>
      <c r="D1627" s="14">
        <f>Umrechnung!F1627</f>
        <v>1243.4849999999999</v>
      </c>
      <c r="E1627" s="5">
        <f t="shared" si="51"/>
        <v>3.7947118095290313</v>
      </c>
      <c r="F1627">
        <v>6.0624558880308532</v>
      </c>
      <c r="G1627" s="1">
        <f t="shared" si="52"/>
        <v>80024.41772200726</v>
      </c>
    </row>
    <row r="1628" spans="1:7">
      <c r="A1628" s="12">
        <v>1626</v>
      </c>
      <c r="B1628" s="13">
        <f>Umrechnung!G1628</f>
        <v>59494.41989839491</v>
      </c>
      <c r="C1628" s="13">
        <f>Umrechnung!C1628</f>
        <v>59494.41989839491</v>
      </c>
      <c r="D1628" s="14">
        <f>Umrechnung!F1628</f>
        <v>0</v>
      </c>
      <c r="E1628" s="5">
        <f t="shared" si="51"/>
        <v>4.5071530226056753</v>
      </c>
      <c r="F1628">
        <v>1.3454050658912511E-4</v>
      </c>
      <c r="G1628" s="1">
        <f t="shared" si="52"/>
        <v>1.7759346869764514</v>
      </c>
    </row>
    <row r="1629" spans="1:7">
      <c r="A1629" s="12">
        <v>1627</v>
      </c>
      <c r="B1629" s="13">
        <f>Umrechnung!G1629</f>
        <v>59099.545430042737</v>
      </c>
      <c r="C1629" s="13">
        <f>Umrechnung!C1629</f>
        <v>59099.545430042737</v>
      </c>
      <c r="D1629" s="14">
        <f>Umrechnung!F1629</f>
        <v>0</v>
      </c>
      <c r="E1629" s="5">
        <f t="shared" si="51"/>
        <v>4.4772382901547525</v>
      </c>
      <c r="F1629">
        <v>1.3454050658912511E-4</v>
      </c>
      <c r="G1629" s="1">
        <f t="shared" si="52"/>
        <v>1.7759346869764514</v>
      </c>
    </row>
    <row r="1630" spans="1:7">
      <c r="A1630" s="12">
        <v>1628</v>
      </c>
      <c r="B1630" s="13">
        <f>Umrechnung!G1630</f>
        <v>55150.800746520959</v>
      </c>
      <c r="C1630" s="13">
        <f>Umrechnung!C1630</f>
        <v>55150.800746520959</v>
      </c>
      <c r="D1630" s="14">
        <f>Umrechnung!F1630</f>
        <v>0</v>
      </c>
      <c r="E1630" s="5">
        <f t="shared" si="51"/>
        <v>4.1780909656455272</v>
      </c>
      <c r="F1630">
        <v>1.3454050658912511E-4</v>
      </c>
      <c r="G1630" s="1">
        <f t="shared" si="52"/>
        <v>1.7759346869764514</v>
      </c>
    </row>
    <row r="1631" spans="1:7">
      <c r="A1631" s="12">
        <v>1629</v>
      </c>
      <c r="B1631" s="13">
        <f>Umrechnung!G1631</f>
        <v>51465.305708567284</v>
      </c>
      <c r="C1631" s="13">
        <f>Umrechnung!C1631</f>
        <v>51465.305708567284</v>
      </c>
      <c r="D1631" s="14">
        <f>Umrechnung!F1631</f>
        <v>0</v>
      </c>
      <c r="E1631" s="5">
        <f t="shared" si="51"/>
        <v>3.8988867961035822</v>
      </c>
      <c r="F1631">
        <v>1.3454050658912511E-4</v>
      </c>
      <c r="G1631" s="1">
        <f t="shared" si="52"/>
        <v>1.7759346869764514</v>
      </c>
    </row>
    <row r="1632" spans="1:7">
      <c r="A1632" s="12">
        <v>1630</v>
      </c>
      <c r="B1632" s="13">
        <f>Umrechnung!G1632</f>
        <v>48701.184430102032</v>
      </c>
      <c r="C1632" s="13">
        <f>Umrechnung!C1632</f>
        <v>48701.184430102032</v>
      </c>
      <c r="D1632" s="14">
        <f>Umrechnung!F1632</f>
        <v>0</v>
      </c>
      <c r="E1632" s="5">
        <f t="shared" si="51"/>
        <v>3.6894836689471235</v>
      </c>
      <c r="F1632">
        <v>1.3454050658912511E-4</v>
      </c>
      <c r="G1632" s="1">
        <f t="shared" si="52"/>
        <v>1.7759346869764514</v>
      </c>
    </row>
    <row r="1633" spans="1:7">
      <c r="A1633" s="12">
        <v>1631</v>
      </c>
      <c r="B1633" s="13">
        <f>Umrechnung!G1633</f>
        <v>45147.314214932434</v>
      </c>
      <c r="C1633" s="13">
        <f>Umrechnung!C1633</f>
        <v>45147.314214932434</v>
      </c>
      <c r="D1633" s="14">
        <f>Umrechnung!F1633</f>
        <v>0</v>
      </c>
      <c r="E1633" s="5">
        <f t="shared" si="51"/>
        <v>3.4202510768888206</v>
      </c>
      <c r="F1633">
        <v>1.3454050658912511E-4</v>
      </c>
      <c r="G1633" s="1">
        <f t="shared" si="52"/>
        <v>1.7759346869764514</v>
      </c>
    </row>
    <row r="1634" spans="1:7">
      <c r="A1634" s="12">
        <v>1632</v>
      </c>
      <c r="B1634" s="13">
        <f>Umrechnung!G1634</f>
        <v>47121.686556693319</v>
      </c>
      <c r="C1634" s="13">
        <f>Umrechnung!C1634</f>
        <v>47121.686556693319</v>
      </c>
      <c r="D1634" s="14">
        <f>Umrechnung!F1634</f>
        <v>0</v>
      </c>
      <c r="E1634" s="5">
        <f t="shared" si="51"/>
        <v>3.5698247391434332</v>
      </c>
      <c r="F1634">
        <v>1.3454050658912511E-4</v>
      </c>
      <c r="G1634" s="1">
        <f t="shared" si="52"/>
        <v>1.7759346869764514</v>
      </c>
    </row>
    <row r="1635" spans="1:7">
      <c r="A1635" s="12">
        <v>1633</v>
      </c>
      <c r="B1635" s="13">
        <f>Umrechnung!G1635</f>
        <v>63783.387486910404</v>
      </c>
      <c r="C1635" s="13">
        <f>Umrechnung!C1635</f>
        <v>63783.387486910404</v>
      </c>
      <c r="D1635" s="14">
        <f>Umrechnung!F1635</f>
        <v>0</v>
      </c>
      <c r="E1635" s="5">
        <f t="shared" si="51"/>
        <v>4.8320748096144248</v>
      </c>
      <c r="F1635">
        <v>1.3454050658912511E-4</v>
      </c>
      <c r="G1635" s="1">
        <f t="shared" si="52"/>
        <v>1.7759346869764514</v>
      </c>
    </row>
    <row r="1636" spans="1:7">
      <c r="A1636" s="12">
        <v>1634</v>
      </c>
      <c r="B1636" s="13">
        <f>Umrechnung!G1636</f>
        <v>64364.998922961262</v>
      </c>
      <c r="C1636" s="13">
        <f>Umrechnung!C1636</f>
        <v>64364.998922961262</v>
      </c>
      <c r="D1636" s="14">
        <f>Umrechnung!F1636</f>
        <v>0</v>
      </c>
      <c r="E1636" s="5">
        <f t="shared" si="51"/>
        <v>4.8761362820425198</v>
      </c>
      <c r="F1636">
        <v>1.3454050658912511E-4</v>
      </c>
      <c r="G1636" s="1">
        <f t="shared" si="52"/>
        <v>1.7759346869764514</v>
      </c>
    </row>
    <row r="1637" spans="1:7">
      <c r="A1637" s="12">
        <v>1635</v>
      </c>
      <c r="B1637" s="13">
        <f>Umrechnung!G1637</f>
        <v>64558.869401644886</v>
      </c>
      <c r="C1637" s="13">
        <f>Umrechnung!C1637</f>
        <v>64558.869401644886</v>
      </c>
      <c r="D1637" s="14">
        <f>Umrechnung!F1637</f>
        <v>0</v>
      </c>
      <c r="E1637" s="5">
        <f t="shared" si="51"/>
        <v>4.8908234395185524</v>
      </c>
      <c r="F1637">
        <v>1.3454050658912511E-4</v>
      </c>
      <c r="G1637" s="1">
        <f t="shared" si="52"/>
        <v>1.7759346869764514</v>
      </c>
    </row>
    <row r="1638" spans="1:7">
      <c r="A1638" s="12">
        <v>1636</v>
      </c>
      <c r="B1638" s="13">
        <f>Umrechnung!G1638</f>
        <v>75027.875250560261</v>
      </c>
      <c r="C1638" s="13">
        <f>Umrechnung!C1638</f>
        <v>75027.875250560261</v>
      </c>
      <c r="D1638" s="14">
        <f>Umrechnung!F1638</f>
        <v>0</v>
      </c>
      <c r="E1638" s="5">
        <f t="shared" si="51"/>
        <v>5.6839299432242623</v>
      </c>
      <c r="F1638">
        <v>1.3454050658912511E-4</v>
      </c>
      <c r="G1638" s="1">
        <f t="shared" si="52"/>
        <v>1.7759346869764514</v>
      </c>
    </row>
    <row r="1639" spans="1:7">
      <c r="A1639" s="12">
        <v>1637</v>
      </c>
      <c r="B1639" s="13">
        <f>Umrechnung!G1639</f>
        <v>88792.679237097182</v>
      </c>
      <c r="C1639" s="13">
        <f>Umrechnung!C1639</f>
        <v>88792.679237097182</v>
      </c>
      <c r="D1639" s="14">
        <f>Umrechnung!F1639</f>
        <v>0</v>
      </c>
      <c r="E1639" s="5">
        <f t="shared" si="51"/>
        <v>6.726718124022514</v>
      </c>
      <c r="F1639">
        <v>1.3454050658912511E-4</v>
      </c>
      <c r="G1639" s="1">
        <f t="shared" si="52"/>
        <v>1.7759346869764514</v>
      </c>
    </row>
    <row r="1640" spans="1:7">
      <c r="A1640" s="12">
        <v>1638</v>
      </c>
      <c r="B1640" s="13">
        <f>Umrechnung!G1640</f>
        <v>89143.774444464405</v>
      </c>
      <c r="C1640" s="13">
        <f>Umrechnung!C1640</f>
        <v>89180.420194464401</v>
      </c>
      <c r="D1640" s="14">
        <f>Umrechnung!F1640</f>
        <v>36.64575</v>
      </c>
      <c r="E1640" s="5">
        <f t="shared" si="51"/>
        <v>6.7533162457927576</v>
      </c>
      <c r="F1640">
        <v>1.3454050684829361E-4</v>
      </c>
      <c r="G1640" s="1">
        <f t="shared" si="52"/>
        <v>1.7759346903974758</v>
      </c>
    </row>
    <row r="1641" spans="1:7">
      <c r="A1641" s="12">
        <v>1639</v>
      </c>
      <c r="B1641" s="13">
        <f>Umrechnung!G1641</f>
        <v>103906.03242520471</v>
      </c>
      <c r="C1641" s="13">
        <f>Umrechnung!C1641</f>
        <v>105271.66992520471</v>
      </c>
      <c r="D1641" s="14">
        <f>Umrechnung!F1641</f>
        <v>1365.6375</v>
      </c>
      <c r="E1641" s="5">
        <f t="shared" si="51"/>
        <v>7.8716691231215696</v>
      </c>
      <c r="F1641">
        <v>5.2150622655831711</v>
      </c>
      <c r="G1641" s="1">
        <f t="shared" si="52"/>
        <v>68838.821905697856</v>
      </c>
    </row>
    <row r="1642" spans="1:7">
      <c r="A1642" s="12">
        <v>1640</v>
      </c>
      <c r="B1642" s="13">
        <f>Umrechnung!G1642</f>
        <v>104151.9248341426</v>
      </c>
      <c r="C1642" s="13">
        <f>Umrechnung!C1642</f>
        <v>108373.5975841426</v>
      </c>
      <c r="D1642" s="14">
        <f>Umrechnung!F1642</f>
        <v>4221.6727500000006</v>
      </c>
      <c r="E1642" s="5">
        <f t="shared" si="51"/>
        <v>7.890297335919894</v>
      </c>
      <c r="F1642">
        <v>9.9903002337500855</v>
      </c>
      <c r="G1642" s="1">
        <f t="shared" si="52"/>
        <v>131871.96308550113</v>
      </c>
    </row>
    <row r="1643" spans="1:7">
      <c r="A1643" s="12">
        <v>1641</v>
      </c>
      <c r="B1643" s="13">
        <f>Umrechnung!G1643</f>
        <v>94313.267385470215</v>
      </c>
      <c r="C1643" s="13">
        <f>Umrechnung!C1643</f>
        <v>104496.18801047021</v>
      </c>
      <c r="D1643" s="14">
        <f>Umrechnung!F1643</f>
        <v>10182.920624999999</v>
      </c>
      <c r="E1643" s="5">
        <f t="shared" si="51"/>
        <v>7.1449444988992585</v>
      </c>
      <c r="F1643">
        <v>14.03021531278195</v>
      </c>
      <c r="G1643" s="1">
        <f t="shared" si="52"/>
        <v>185198.84212872174</v>
      </c>
    </row>
    <row r="1644" spans="1:7">
      <c r="A1644" s="12">
        <v>1642</v>
      </c>
      <c r="B1644" s="13">
        <f>Umrechnung!G1644</f>
        <v>86079.043022063415</v>
      </c>
      <c r="C1644" s="13">
        <f>Umrechnung!C1644</f>
        <v>99843.296522063407</v>
      </c>
      <c r="D1644" s="14">
        <f>Umrechnung!F1644</f>
        <v>13764.253499999999</v>
      </c>
      <c r="E1644" s="5">
        <f t="shared" si="51"/>
        <v>6.5211396228835925</v>
      </c>
      <c r="F1644">
        <v>17.090691035821859</v>
      </c>
      <c r="G1644" s="1">
        <f t="shared" si="52"/>
        <v>225597.12167284853</v>
      </c>
    </row>
    <row r="1645" spans="1:7">
      <c r="A1645" s="12">
        <v>1643</v>
      </c>
      <c r="B1645" s="13">
        <f>Umrechnung!G1645</f>
        <v>82901.202225504006</v>
      </c>
      <c r="C1645" s="13">
        <f>Umrechnung!C1645</f>
        <v>93445.570725504003</v>
      </c>
      <c r="D1645" s="14">
        <f>Umrechnung!F1645</f>
        <v>10544.3685</v>
      </c>
      <c r="E1645" s="5">
        <f t="shared" si="51"/>
        <v>6.2803941079927279</v>
      </c>
      <c r="F1645">
        <v>18.99071764653678</v>
      </c>
      <c r="G1645" s="1">
        <f t="shared" si="52"/>
        <v>250677.4729342855</v>
      </c>
    </row>
    <row r="1646" spans="1:7">
      <c r="A1646" s="12">
        <v>1644</v>
      </c>
      <c r="B1646" s="13">
        <f>Umrechnung!G1646</f>
        <v>79477.148816566114</v>
      </c>
      <c r="C1646" s="13">
        <f>Umrechnung!C1646</f>
        <v>90343.643066566117</v>
      </c>
      <c r="D1646" s="14">
        <f>Umrechnung!F1646</f>
        <v>10866.494249999998</v>
      </c>
      <c r="E1646" s="5">
        <f t="shared" si="51"/>
        <v>6.02099612246713</v>
      </c>
      <c r="F1646">
        <v>19.620445265098681</v>
      </c>
      <c r="G1646" s="1">
        <f t="shared" si="52"/>
        <v>258989.87749930259</v>
      </c>
    </row>
    <row r="1647" spans="1:7">
      <c r="A1647" s="12">
        <v>1645</v>
      </c>
      <c r="B1647" s="13">
        <f>Umrechnung!G1647</f>
        <v>73395.009306842883</v>
      </c>
      <c r="C1647" s="13">
        <f>Umrechnung!C1647</f>
        <v>85884.622056842883</v>
      </c>
      <c r="D1647" s="14">
        <f>Umrechnung!F1647</f>
        <v>12489.612749999998</v>
      </c>
      <c r="E1647" s="5">
        <f t="shared" si="51"/>
        <v>5.5602279777911274</v>
      </c>
      <c r="F1647">
        <v>18.945794365359401</v>
      </c>
      <c r="G1647" s="1">
        <f t="shared" si="52"/>
        <v>250084.48562274408</v>
      </c>
    </row>
    <row r="1648" spans="1:7">
      <c r="A1648" s="12">
        <v>1646</v>
      </c>
      <c r="B1648" s="13">
        <f>Umrechnung!G1648</f>
        <v>74237.720126588625</v>
      </c>
      <c r="C1648" s="13">
        <f>Umrechnung!C1648</f>
        <v>82976.564876588629</v>
      </c>
      <c r="D1648" s="14">
        <f>Umrechnung!F1648</f>
        <v>8738.8447500000002</v>
      </c>
      <c r="E1648" s="5">
        <f t="shared" si="51"/>
        <v>5.6240697065597445</v>
      </c>
      <c r="F1648">
        <v>17.009727483438478</v>
      </c>
      <c r="G1648" s="1">
        <f t="shared" si="52"/>
        <v>224528.40278138791</v>
      </c>
    </row>
    <row r="1649" spans="1:7">
      <c r="A1649" s="12">
        <v>1647</v>
      </c>
      <c r="B1649" s="13">
        <f>Umrechnung!G1649</f>
        <v>76405.074379486905</v>
      </c>
      <c r="C1649" s="13">
        <f>Umrechnung!C1649</f>
        <v>81813.342004486913</v>
      </c>
      <c r="D1649" s="14">
        <f>Umrechnung!F1649</f>
        <v>5408.2676250000004</v>
      </c>
      <c r="E1649" s="5">
        <f t="shared" si="51"/>
        <v>5.7882632105671901</v>
      </c>
      <c r="F1649">
        <v>13.930228264753239</v>
      </c>
      <c r="G1649" s="1">
        <f t="shared" si="52"/>
        <v>183879.01309474275</v>
      </c>
    </row>
    <row r="1650" spans="1:7">
      <c r="A1650" s="12">
        <v>1648</v>
      </c>
      <c r="B1650" s="13">
        <f>Umrechnung!G1650</f>
        <v>76001.055409498163</v>
      </c>
      <c r="C1650" s="13">
        <f>Umrechnung!C1650</f>
        <v>78129.802909498161</v>
      </c>
      <c r="D1650" s="14">
        <f>Umrechnung!F1650</f>
        <v>2128.7474999999999</v>
      </c>
      <c r="E1650" s="5">
        <f t="shared" si="51"/>
        <v>5.7576557128407702</v>
      </c>
      <c r="F1650">
        <v>9.8949555963287317</v>
      </c>
      <c r="G1650" s="1">
        <f t="shared" si="52"/>
        <v>130613.41387153926</v>
      </c>
    </row>
    <row r="1651" spans="1:7">
      <c r="A1651" s="12">
        <v>1649</v>
      </c>
      <c r="B1651" s="13">
        <f>Umrechnung!G1651</f>
        <v>76617.072912396456</v>
      </c>
      <c r="C1651" s="13">
        <f>Umrechnung!C1651</f>
        <v>76966.580037396459</v>
      </c>
      <c r="D1651" s="14">
        <f>Umrechnung!F1651</f>
        <v>349.50712500000003</v>
      </c>
      <c r="E1651" s="5">
        <f t="shared" si="51"/>
        <v>5.8043237054845802</v>
      </c>
      <c r="F1651">
        <v>5.1524923552077588</v>
      </c>
      <c r="G1651" s="1">
        <f t="shared" si="52"/>
        <v>68012.899088742415</v>
      </c>
    </row>
    <row r="1652" spans="1:7">
      <c r="A1652" s="12">
        <v>1650</v>
      </c>
      <c r="B1652" s="13">
        <f>Umrechnung!G1652</f>
        <v>78323.673388181778</v>
      </c>
      <c r="C1652" s="13">
        <f>Umrechnung!C1652</f>
        <v>78323.673388181778</v>
      </c>
      <c r="D1652" s="14">
        <f>Umrechnung!F1652</f>
        <v>0</v>
      </c>
      <c r="E1652" s="5">
        <f t="shared" si="51"/>
        <v>5.9336116203168014</v>
      </c>
      <c r="F1652">
        <v>1.3454050658912511E-4</v>
      </c>
      <c r="G1652" s="1">
        <f t="shared" si="52"/>
        <v>1.7759346869764514</v>
      </c>
    </row>
    <row r="1653" spans="1:7">
      <c r="A1653" s="12">
        <v>1651</v>
      </c>
      <c r="B1653" s="13">
        <f>Umrechnung!G1653</f>
        <v>76772.709558712813</v>
      </c>
      <c r="C1653" s="13">
        <f>Umrechnung!C1653</f>
        <v>76772.709558712813</v>
      </c>
      <c r="D1653" s="14">
        <f>Umrechnung!F1653</f>
        <v>0</v>
      </c>
      <c r="E1653" s="5">
        <f t="shared" si="51"/>
        <v>5.8161143605085464</v>
      </c>
      <c r="F1653">
        <v>1.3454050658912511E-4</v>
      </c>
      <c r="G1653" s="1">
        <f t="shared" si="52"/>
        <v>1.7759346869764514</v>
      </c>
    </row>
    <row r="1654" spans="1:7">
      <c r="A1654" s="12">
        <v>1652</v>
      </c>
      <c r="B1654" s="13">
        <f>Umrechnung!G1654</f>
        <v>74834.004771876644</v>
      </c>
      <c r="C1654" s="13">
        <f>Umrechnung!C1654</f>
        <v>74834.004771876644</v>
      </c>
      <c r="D1654" s="14">
        <f>Umrechnung!F1654</f>
        <v>0</v>
      </c>
      <c r="E1654" s="5">
        <f t="shared" si="51"/>
        <v>5.6692427857482306</v>
      </c>
      <c r="F1654">
        <v>1.3454050658912511E-4</v>
      </c>
      <c r="G1654" s="1">
        <f t="shared" si="52"/>
        <v>1.7759346869764514</v>
      </c>
    </row>
    <row r="1655" spans="1:7">
      <c r="A1655" s="12">
        <v>1653</v>
      </c>
      <c r="B1655" s="13">
        <f>Umrechnung!G1655</f>
        <v>73089.170463724091</v>
      </c>
      <c r="C1655" s="13">
        <f>Umrechnung!C1655</f>
        <v>73089.170463724091</v>
      </c>
      <c r="D1655" s="14">
        <f>Umrechnung!F1655</f>
        <v>0</v>
      </c>
      <c r="E1655" s="5">
        <f t="shared" si="51"/>
        <v>5.5370583684639465</v>
      </c>
      <c r="F1655">
        <v>1.3454050658912511E-4</v>
      </c>
      <c r="G1655" s="1">
        <f t="shared" si="52"/>
        <v>1.7759346869764514</v>
      </c>
    </row>
    <row r="1656" spans="1:7">
      <c r="A1656" s="12">
        <v>1654</v>
      </c>
      <c r="B1656" s="13">
        <f>Umrechnung!G1656</f>
        <v>66691.444667164687</v>
      </c>
      <c r="C1656" s="13">
        <f>Umrechnung!C1656</f>
        <v>66691.444667164687</v>
      </c>
      <c r="D1656" s="14">
        <f>Umrechnung!F1656</f>
        <v>0</v>
      </c>
      <c r="E1656" s="5">
        <f t="shared" si="51"/>
        <v>5.0523821717549007</v>
      </c>
      <c r="F1656">
        <v>1.3454050658912511E-4</v>
      </c>
      <c r="G1656" s="1">
        <f t="shared" si="52"/>
        <v>1.7759346869764514</v>
      </c>
    </row>
    <row r="1657" spans="1:7">
      <c r="A1657" s="12">
        <v>1655</v>
      </c>
      <c r="B1657" s="13">
        <f>Umrechnung!G1657</f>
        <v>62038.553178757844</v>
      </c>
      <c r="C1657" s="13">
        <f>Umrechnung!C1657</f>
        <v>62038.553178757844</v>
      </c>
      <c r="D1657" s="14">
        <f>Umrechnung!F1657</f>
        <v>0</v>
      </c>
      <c r="E1657" s="5">
        <f t="shared" si="51"/>
        <v>4.6998903923301398</v>
      </c>
      <c r="F1657">
        <v>1.3454050658912511E-4</v>
      </c>
      <c r="G1657" s="1">
        <f t="shared" si="52"/>
        <v>1.7759346869764514</v>
      </c>
    </row>
    <row r="1658" spans="1:7">
      <c r="A1658" s="12">
        <v>1656</v>
      </c>
      <c r="B1658" s="13">
        <f>Umrechnung!G1658</f>
        <v>63589.517008226794</v>
      </c>
      <c r="C1658" s="13">
        <f>Umrechnung!C1658</f>
        <v>63589.517008226794</v>
      </c>
      <c r="D1658" s="14">
        <f>Umrechnung!F1658</f>
        <v>0</v>
      </c>
      <c r="E1658" s="5">
        <f t="shared" si="51"/>
        <v>4.8173876521383932</v>
      </c>
      <c r="F1658">
        <v>1.3454050658912511E-4</v>
      </c>
      <c r="G1658" s="1">
        <f t="shared" si="52"/>
        <v>1.7759346869764514</v>
      </c>
    </row>
    <row r="1659" spans="1:7">
      <c r="A1659" s="12">
        <v>1657</v>
      </c>
      <c r="B1659" s="13">
        <f>Umrechnung!G1659</f>
        <v>99344.816500087647</v>
      </c>
      <c r="C1659" s="13">
        <f>Umrechnung!C1659</f>
        <v>99344.816500087647</v>
      </c>
      <c r="D1659" s="14">
        <f>Umrechnung!F1659</f>
        <v>0</v>
      </c>
      <c r="E1659" s="5">
        <f t="shared" si="51"/>
        <v>7.5261224621278524</v>
      </c>
      <c r="F1659">
        <v>1.3454050658912511E-4</v>
      </c>
      <c r="G1659" s="1">
        <f t="shared" si="52"/>
        <v>1.7759346869764514</v>
      </c>
    </row>
    <row r="1660" spans="1:7">
      <c r="A1660" s="12">
        <v>1658</v>
      </c>
      <c r="B1660" s="13">
        <f>Umrechnung!G1660</f>
        <v>100493.31148852796</v>
      </c>
      <c r="C1660" s="13">
        <f>Umrechnung!C1660</f>
        <v>100493.31148852796</v>
      </c>
      <c r="D1660" s="14">
        <f>Umrechnung!F1660</f>
        <v>0</v>
      </c>
      <c r="E1660" s="5">
        <f t="shared" si="51"/>
        <v>7.6131296582218155</v>
      </c>
      <c r="F1660">
        <v>1.3454050658912511E-4</v>
      </c>
      <c r="G1660" s="1">
        <f t="shared" si="52"/>
        <v>1.7759346869764514</v>
      </c>
    </row>
    <row r="1661" spans="1:7">
      <c r="A1661" s="12">
        <v>1659</v>
      </c>
      <c r="B1661" s="13">
        <f>Umrechnung!G1661</f>
        <v>98483.44525875742</v>
      </c>
      <c r="C1661" s="13">
        <f>Umrechnung!C1661</f>
        <v>98483.44525875742</v>
      </c>
      <c r="D1661" s="14">
        <f>Umrechnung!F1661</f>
        <v>0</v>
      </c>
      <c r="E1661" s="5">
        <f t="shared" si="51"/>
        <v>7.4608670650573803</v>
      </c>
      <c r="F1661">
        <v>1.3454050658912511E-4</v>
      </c>
      <c r="G1661" s="1">
        <f t="shared" si="52"/>
        <v>1.7759346869764514</v>
      </c>
    </row>
    <row r="1662" spans="1:7">
      <c r="A1662" s="12">
        <v>1660</v>
      </c>
      <c r="B1662" s="13">
        <f>Umrechnung!G1662</f>
        <v>112839.6326142614</v>
      </c>
      <c r="C1662" s="13">
        <f>Umrechnung!C1662</f>
        <v>112839.6326142614</v>
      </c>
      <c r="D1662" s="14">
        <f>Umrechnung!F1662</f>
        <v>0</v>
      </c>
      <c r="E1662" s="5">
        <f t="shared" si="51"/>
        <v>8.5484570162319233</v>
      </c>
      <c r="F1662">
        <v>1.3454050658912511E-4</v>
      </c>
      <c r="G1662" s="1">
        <f t="shared" si="52"/>
        <v>1.7759346869764514</v>
      </c>
    </row>
    <row r="1663" spans="1:7">
      <c r="A1663" s="12">
        <v>1661</v>
      </c>
      <c r="B1663" s="13">
        <f>Umrechnung!G1663</f>
        <v>124037.45875155453</v>
      </c>
      <c r="C1663" s="13">
        <f>Umrechnung!C1663</f>
        <v>124037.45875155453</v>
      </c>
      <c r="D1663" s="14">
        <f>Umrechnung!F1663</f>
        <v>0</v>
      </c>
      <c r="E1663" s="5">
        <f t="shared" si="51"/>
        <v>9.3967771781480707</v>
      </c>
      <c r="F1663">
        <v>1.3454050658912511E-4</v>
      </c>
      <c r="G1663" s="1">
        <f t="shared" si="52"/>
        <v>1.7759346869764514</v>
      </c>
    </row>
    <row r="1664" spans="1:7">
      <c r="A1664" s="12">
        <v>1662</v>
      </c>
      <c r="B1664" s="13">
        <f>Umrechnung!G1664</f>
        <v>127983.41933609561</v>
      </c>
      <c r="C1664" s="13">
        <f>Umrechnung!C1664</f>
        <v>128057.19121109562</v>
      </c>
      <c r="D1664" s="14">
        <f>Umrechnung!F1664</f>
        <v>73.77187499999998</v>
      </c>
      <c r="E1664" s="5">
        <f t="shared" si="51"/>
        <v>9.6957135860678498</v>
      </c>
      <c r="F1664">
        <v>1.3454050702322741E-4</v>
      </c>
      <c r="G1664" s="1">
        <f t="shared" si="52"/>
        <v>1.7759346927066018</v>
      </c>
    </row>
    <row r="1665" spans="1:7">
      <c r="A1665" s="12">
        <v>1663</v>
      </c>
      <c r="B1665" s="13">
        <f>Umrechnung!G1665</f>
        <v>146772.84737802137</v>
      </c>
      <c r="C1665" s="13">
        <f>Umrechnung!C1665</f>
        <v>148730.10100302138</v>
      </c>
      <c r="D1665" s="14">
        <f>Umrechnung!F1665</f>
        <v>1957.2536250000001</v>
      </c>
      <c r="E1665" s="5">
        <f t="shared" si="51"/>
        <v>11.119155104395558</v>
      </c>
      <c r="F1665">
        <v>5.746971994373375</v>
      </c>
      <c r="G1665" s="1">
        <f t="shared" si="52"/>
        <v>75860.030325728556</v>
      </c>
    </row>
    <row r="1666" spans="1:7">
      <c r="A1666" s="12">
        <v>1664</v>
      </c>
      <c r="B1666" s="13">
        <f>Umrechnung!G1666</f>
        <v>150092.8533144432</v>
      </c>
      <c r="C1666" s="13">
        <f>Umrechnung!C1666</f>
        <v>155046.82343944319</v>
      </c>
      <c r="D1666" s="14">
        <f>Umrechnung!F1666</f>
        <v>4953.9701249999989</v>
      </c>
      <c r="E1666" s="5">
        <f t="shared" si="51"/>
        <v>11.370670705639636</v>
      </c>
      <c r="F1666">
        <v>11.10918000282928</v>
      </c>
      <c r="G1666" s="1">
        <f t="shared" si="52"/>
        <v>146641.17603734651</v>
      </c>
    </row>
    <row r="1667" spans="1:7">
      <c r="A1667" s="12">
        <v>1665</v>
      </c>
      <c r="B1667" s="13">
        <f>Umrechnung!G1667</f>
        <v>144747.94933467259</v>
      </c>
      <c r="C1667" s="13">
        <f>Umrechnung!C1667</f>
        <v>153036.9572096726</v>
      </c>
      <c r="D1667" s="14">
        <f>Umrechnung!F1667</f>
        <v>8289.0078750000011</v>
      </c>
      <c r="E1667" s="5">
        <f t="shared" ref="E1667:E1730" si="53">B1667/$AI$2</f>
        <v>10.965753737475197</v>
      </c>
      <c r="F1667">
        <v>15.68869744679712</v>
      </c>
      <c r="G1667" s="1">
        <f t="shared" ref="G1667:G1730" si="54">F1667*$AI$2</f>
        <v>207090.80629772198</v>
      </c>
    </row>
    <row r="1668" spans="1:7">
      <c r="A1668" s="12">
        <v>1666</v>
      </c>
      <c r="B1668" s="13">
        <f>Umrechnung!G1668</f>
        <v>127765.21554926009</v>
      </c>
      <c r="C1668" s="13">
        <f>Umrechnung!C1668</f>
        <v>144136.12104926008</v>
      </c>
      <c r="D1668" s="14">
        <f>Umrechnung!F1668</f>
        <v>16370.905500000001</v>
      </c>
      <c r="E1668" s="5">
        <f t="shared" si="53"/>
        <v>9.6791829961560669</v>
      </c>
      <c r="F1668">
        <v>19.145569277689631</v>
      </c>
      <c r="G1668" s="1">
        <f t="shared" si="54"/>
        <v>252721.51446550313</v>
      </c>
    </row>
    <row r="1669" spans="1:7">
      <c r="A1669" s="12">
        <v>1667</v>
      </c>
      <c r="B1669" s="13">
        <f>Umrechnung!G1669</f>
        <v>118070.69548205854</v>
      </c>
      <c r="C1669" s="13">
        <f>Umrechnung!C1669</f>
        <v>138393.64610705854</v>
      </c>
      <c r="D1669" s="14">
        <f>Umrechnung!F1669</f>
        <v>20322.950624999998</v>
      </c>
      <c r="E1669" s="5">
        <f t="shared" si="53"/>
        <v>8.9447496577317072</v>
      </c>
      <c r="F1669">
        <v>21.227211438330642</v>
      </c>
      <c r="G1669" s="1">
        <f t="shared" si="54"/>
        <v>280199.19098596449</v>
      </c>
    </row>
    <row r="1670" spans="1:7">
      <c r="A1670" s="12">
        <v>1668</v>
      </c>
      <c r="B1670" s="13">
        <f>Umrechnung!G1670</f>
        <v>117900.00852829724</v>
      </c>
      <c r="C1670" s="13">
        <f>Umrechnung!C1670</f>
        <v>133799.66615329724</v>
      </c>
      <c r="D1670" s="14">
        <f>Umrechnung!F1670</f>
        <v>15899.657624999998</v>
      </c>
      <c r="E1670" s="5">
        <f t="shared" si="53"/>
        <v>8.9318188279013064</v>
      </c>
      <c r="F1670">
        <v>21.790578633830609</v>
      </c>
      <c r="G1670" s="1">
        <f t="shared" si="54"/>
        <v>287635.63796656404</v>
      </c>
    </row>
    <row r="1671" spans="1:7">
      <c r="A1671" s="12">
        <v>1669</v>
      </c>
      <c r="B1671" s="13">
        <f>Umrechnung!G1671</f>
        <v>115994.7755918755</v>
      </c>
      <c r="C1671" s="13">
        <f>Umrechnung!C1671</f>
        <v>127482.9437168755</v>
      </c>
      <c r="D1671" s="14">
        <f>Umrechnung!F1671</f>
        <v>11488.168125</v>
      </c>
      <c r="E1671" s="5">
        <f t="shared" si="53"/>
        <v>8.7874829993845083</v>
      </c>
      <c r="F1671">
        <v>20.814891007000671</v>
      </c>
      <c r="G1671" s="1">
        <f t="shared" si="54"/>
        <v>274756.56129240885</v>
      </c>
    </row>
    <row r="1672" spans="1:7">
      <c r="A1672" s="12">
        <v>1670</v>
      </c>
      <c r="B1672" s="13">
        <f>Umrechnung!G1672</f>
        <v>116033.89184187549</v>
      </c>
      <c r="C1672" s="13">
        <f>Umrechnung!C1672</f>
        <v>127482.9437168755</v>
      </c>
      <c r="D1672" s="14">
        <f>Umrechnung!F1672</f>
        <v>11449.051874999999</v>
      </c>
      <c r="E1672" s="5">
        <f t="shared" si="53"/>
        <v>8.7904463516572342</v>
      </c>
      <c r="F1672">
        <v>18.403456202878591</v>
      </c>
      <c r="G1672" s="1">
        <f t="shared" si="54"/>
        <v>242925.62187799739</v>
      </c>
    </row>
    <row r="1673" spans="1:7">
      <c r="A1673" s="12">
        <v>1671</v>
      </c>
      <c r="B1673" s="13">
        <f>Umrechnung!G1673</f>
        <v>115050.47576022428</v>
      </c>
      <c r="C1673" s="13">
        <f>Umrechnung!C1673</f>
        <v>123176.08751022427</v>
      </c>
      <c r="D1673" s="14">
        <f>Umrechnung!F1673</f>
        <v>8125.61175</v>
      </c>
      <c r="E1673" s="5">
        <f t="shared" si="53"/>
        <v>8.7159451333503242</v>
      </c>
      <c r="F1673">
        <v>14.774198328011289</v>
      </c>
      <c r="G1673" s="1">
        <f t="shared" si="54"/>
        <v>195019.41792974903</v>
      </c>
    </row>
    <row r="1674" spans="1:7">
      <c r="A1674" s="12">
        <v>1672</v>
      </c>
      <c r="B1674" s="13">
        <f>Umrechnung!G1674</f>
        <v>116833.86616412349</v>
      </c>
      <c r="C1674" s="13">
        <f>Umrechnung!C1674</f>
        <v>120304.8500391235</v>
      </c>
      <c r="D1674" s="14">
        <f>Umrechnung!F1674</f>
        <v>3470.9838750000004</v>
      </c>
      <c r="E1674" s="5">
        <f t="shared" si="53"/>
        <v>8.8510504669790517</v>
      </c>
      <c r="F1674">
        <v>10.23965846222567</v>
      </c>
      <c r="G1674" s="1">
        <f t="shared" si="54"/>
        <v>135163.49170137884</v>
      </c>
    </row>
    <row r="1675" spans="1:7">
      <c r="A1675" s="12">
        <v>1673</v>
      </c>
      <c r="B1675" s="13">
        <f>Umrechnung!G1675</f>
        <v>114210.94321903198</v>
      </c>
      <c r="C1675" s="13">
        <f>Umrechnung!C1675</f>
        <v>114849.49884403197</v>
      </c>
      <c r="D1675" s="14">
        <f>Umrechnung!F1675</f>
        <v>638.55562499999996</v>
      </c>
      <c r="E1675" s="5">
        <f t="shared" si="53"/>
        <v>8.6523441832599985</v>
      </c>
      <c r="F1675">
        <v>5.1783326174217148</v>
      </c>
      <c r="G1675" s="1">
        <f t="shared" si="54"/>
        <v>68353.990549966635</v>
      </c>
    </row>
    <row r="1676" spans="1:7">
      <c r="A1676" s="12">
        <v>1674</v>
      </c>
      <c r="B1676" s="13">
        <f>Umrechnung!G1676</f>
        <v>115997.9252074723</v>
      </c>
      <c r="C1676" s="13">
        <f>Umrechnung!C1676</f>
        <v>115997.9938324723</v>
      </c>
      <c r="D1676" s="14">
        <f>Umrechnung!F1676</f>
        <v>6.8624999999999992E-2</v>
      </c>
      <c r="E1676" s="5">
        <f t="shared" si="53"/>
        <v>8.7877216066266897</v>
      </c>
      <c r="F1676">
        <v>1.3454050658912511E-4</v>
      </c>
      <c r="G1676" s="1">
        <f t="shared" si="54"/>
        <v>1.7759346869764514</v>
      </c>
    </row>
    <row r="1677" spans="1:7">
      <c r="A1677" s="12">
        <v>1675</v>
      </c>
      <c r="B1677" s="13">
        <f>Umrechnung!G1677</f>
        <v>108819.90015472028</v>
      </c>
      <c r="C1677" s="13">
        <f>Umrechnung!C1677</f>
        <v>108819.90015472028</v>
      </c>
      <c r="D1677" s="14">
        <f>Umrechnung!F1677</f>
        <v>0</v>
      </c>
      <c r="E1677" s="5">
        <f t="shared" si="53"/>
        <v>8.2439318299030511</v>
      </c>
      <c r="F1677">
        <v>1.3454050658912511E-4</v>
      </c>
      <c r="G1677" s="1">
        <f t="shared" si="54"/>
        <v>1.7759346869764514</v>
      </c>
    </row>
    <row r="1678" spans="1:7">
      <c r="A1678" s="12">
        <v>1676</v>
      </c>
      <c r="B1678" s="13">
        <f>Umrechnung!G1678</f>
        <v>106810.03392494972</v>
      </c>
      <c r="C1678" s="13">
        <f>Umrechnung!C1678</f>
        <v>106810.03392494972</v>
      </c>
      <c r="D1678" s="14">
        <f>Umrechnung!F1678</f>
        <v>0</v>
      </c>
      <c r="E1678" s="5">
        <f t="shared" si="53"/>
        <v>8.0916692367386158</v>
      </c>
      <c r="F1678">
        <v>1.3454050658912511E-4</v>
      </c>
      <c r="G1678" s="1">
        <f t="shared" si="54"/>
        <v>1.7759346869764514</v>
      </c>
    </row>
    <row r="1679" spans="1:7">
      <c r="A1679" s="12">
        <v>1677</v>
      </c>
      <c r="B1679" s="13">
        <f>Umrechnung!G1679</f>
        <v>105087.29144228925</v>
      </c>
      <c r="C1679" s="13">
        <f>Umrechnung!C1679</f>
        <v>105087.29144228925</v>
      </c>
      <c r="D1679" s="14">
        <f>Umrechnung!F1679</f>
        <v>0</v>
      </c>
      <c r="E1679" s="5">
        <f t="shared" si="53"/>
        <v>7.9611584425976707</v>
      </c>
      <c r="F1679">
        <v>1.3454050658912511E-4</v>
      </c>
      <c r="G1679" s="1">
        <f t="shared" si="54"/>
        <v>1.7759346869764514</v>
      </c>
    </row>
    <row r="1680" spans="1:7">
      <c r="A1680" s="12">
        <v>1678</v>
      </c>
      <c r="B1680" s="13">
        <f>Umrechnung!G1680</f>
        <v>98770.569005867495</v>
      </c>
      <c r="C1680" s="13">
        <f>Umrechnung!C1680</f>
        <v>98770.569005867495</v>
      </c>
      <c r="D1680" s="14">
        <f>Umrechnung!F1680</f>
        <v>0</v>
      </c>
      <c r="E1680" s="5">
        <f t="shared" si="53"/>
        <v>7.4826188640808713</v>
      </c>
      <c r="F1680">
        <v>1.3454050658912511E-4</v>
      </c>
      <c r="G1680" s="1">
        <f t="shared" si="54"/>
        <v>1.7759346869764514</v>
      </c>
    </row>
    <row r="1681" spans="1:7">
      <c r="A1681" s="12">
        <v>1679</v>
      </c>
      <c r="B1681" s="13">
        <f>Umrechnung!G1681</f>
        <v>91879.599075225575</v>
      </c>
      <c r="C1681" s="13">
        <f>Umrechnung!C1681</f>
        <v>91879.599075225575</v>
      </c>
      <c r="D1681" s="14">
        <f>Umrechnung!F1681</f>
        <v>0</v>
      </c>
      <c r="E1681" s="5">
        <f t="shared" si="53"/>
        <v>6.960575687517089</v>
      </c>
      <c r="F1681">
        <v>1.3454050658912511E-4</v>
      </c>
      <c r="G1681" s="1">
        <f t="shared" si="54"/>
        <v>1.7759346869764514</v>
      </c>
    </row>
    <row r="1682" spans="1:7">
      <c r="A1682" s="12">
        <v>1680</v>
      </c>
      <c r="B1682" s="13">
        <f>Umrechnung!G1682</f>
        <v>94176.58905210621</v>
      </c>
      <c r="C1682" s="13">
        <f>Umrechnung!C1682</f>
        <v>94176.58905210621</v>
      </c>
      <c r="D1682" s="14">
        <f>Umrechnung!F1682</f>
        <v>0</v>
      </c>
      <c r="E1682" s="5">
        <f t="shared" si="53"/>
        <v>7.1345900797050161</v>
      </c>
      <c r="F1682">
        <v>1.3454050658912511E-4</v>
      </c>
      <c r="G1682" s="1">
        <f t="shared" si="54"/>
        <v>1.7759346869764514</v>
      </c>
    </row>
    <row r="1683" spans="1:7">
      <c r="A1683" s="12">
        <v>1681</v>
      </c>
      <c r="B1683" s="13">
        <f>Umrechnung!G1683</f>
        <v>79619.459106668757</v>
      </c>
      <c r="C1683" s="13">
        <f>Umrechnung!C1683</f>
        <v>79619.459106668757</v>
      </c>
      <c r="D1683" s="14">
        <f>Umrechnung!F1683</f>
        <v>0</v>
      </c>
      <c r="E1683" s="5">
        <f t="shared" si="53"/>
        <v>6.0317772050506635</v>
      </c>
      <c r="F1683">
        <v>1.3454050658912511E-4</v>
      </c>
      <c r="G1683" s="1">
        <f t="shared" si="54"/>
        <v>1.7759346869764514</v>
      </c>
    </row>
    <row r="1684" spans="1:7">
      <c r="A1684" s="12">
        <v>1682</v>
      </c>
      <c r="B1684" s="13">
        <f>Umrechnung!G1684</f>
        <v>80539.915281312322</v>
      </c>
      <c r="C1684" s="13">
        <f>Umrechnung!C1684</f>
        <v>80539.915281312322</v>
      </c>
      <c r="D1684" s="14">
        <f>Umrechnung!F1684</f>
        <v>0</v>
      </c>
      <c r="E1684" s="5">
        <f t="shared" si="53"/>
        <v>6.1015087334327518</v>
      </c>
      <c r="F1684">
        <v>1.3454050658912511E-4</v>
      </c>
      <c r="G1684" s="1">
        <f t="shared" si="54"/>
        <v>1.7759346869764514</v>
      </c>
    </row>
    <row r="1685" spans="1:7">
      <c r="A1685" s="12">
        <v>1683</v>
      </c>
      <c r="B1685" s="13">
        <f>Umrechnung!G1685</f>
        <v>78929.116975686105</v>
      </c>
      <c r="C1685" s="13">
        <f>Umrechnung!C1685</f>
        <v>78929.116975686105</v>
      </c>
      <c r="D1685" s="14">
        <f>Umrechnung!F1685</f>
        <v>0</v>
      </c>
      <c r="E1685" s="5">
        <f t="shared" si="53"/>
        <v>5.9794785587640993</v>
      </c>
      <c r="F1685">
        <v>1.3454050658912511E-4</v>
      </c>
      <c r="G1685" s="1">
        <f t="shared" si="54"/>
        <v>1.7759346869764514</v>
      </c>
    </row>
    <row r="1686" spans="1:7">
      <c r="A1686" s="12">
        <v>1684</v>
      </c>
      <c r="B1686" s="13">
        <f>Umrechnung!G1686</f>
        <v>90434.819158730708</v>
      </c>
      <c r="C1686" s="13">
        <f>Umrechnung!C1686</f>
        <v>90434.819158730708</v>
      </c>
      <c r="D1686" s="14">
        <f>Umrechnung!F1686</f>
        <v>0</v>
      </c>
      <c r="E1686" s="5">
        <f t="shared" si="53"/>
        <v>6.8511226635402052</v>
      </c>
      <c r="F1686">
        <v>1.3454050658912511E-4</v>
      </c>
      <c r="G1686" s="1">
        <f t="shared" si="54"/>
        <v>1.7759346869764514</v>
      </c>
    </row>
    <row r="1687" spans="1:7">
      <c r="A1687" s="12">
        <v>1685</v>
      </c>
      <c r="B1687" s="13">
        <f>Umrechnung!G1687</f>
        <v>99409.266861505515</v>
      </c>
      <c r="C1687" s="13">
        <f>Umrechnung!C1687</f>
        <v>99409.266861505515</v>
      </c>
      <c r="D1687" s="14">
        <f>Umrechnung!F1687</f>
        <v>0</v>
      </c>
      <c r="E1687" s="5">
        <f t="shared" si="53"/>
        <v>7.5310050652655693</v>
      </c>
      <c r="F1687">
        <v>1.3454050658912511E-4</v>
      </c>
      <c r="G1687" s="1">
        <f t="shared" si="54"/>
        <v>1.7759346869764514</v>
      </c>
    </row>
    <row r="1688" spans="1:7">
      <c r="A1688" s="12">
        <v>1686</v>
      </c>
      <c r="B1688" s="13">
        <f>Umrechnung!G1688</f>
        <v>102545.08222275801</v>
      </c>
      <c r="C1688" s="13">
        <f>Umrechnung!C1688</f>
        <v>102630.86347275801</v>
      </c>
      <c r="D1688" s="14">
        <f>Umrechnung!F1688</f>
        <v>85.78125</v>
      </c>
      <c r="E1688" s="5">
        <f t="shared" si="53"/>
        <v>7.7685668350574248</v>
      </c>
      <c r="F1688">
        <v>1.3454050685292749E-4</v>
      </c>
      <c r="G1688" s="1">
        <f t="shared" si="54"/>
        <v>1.7759346904586428</v>
      </c>
    </row>
    <row r="1689" spans="1:7">
      <c r="A1689" s="12">
        <v>1687</v>
      </c>
      <c r="B1689" s="13">
        <f>Umrechnung!G1689</f>
        <v>117338.17049134223</v>
      </c>
      <c r="C1689" s="13">
        <f>Umrechnung!C1689</f>
        <v>119199.07461634223</v>
      </c>
      <c r="D1689" s="14">
        <f>Umrechnung!F1689</f>
        <v>1860.9041249999998</v>
      </c>
      <c r="E1689" s="5">
        <f t="shared" si="53"/>
        <v>8.8892553402531984</v>
      </c>
      <c r="F1689">
        <v>2.3456225487933291</v>
      </c>
      <c r="G1689" s="1">
        <f t="shared" si="54"/>
        <v>30962.217644071945</v>
      </c>
    </row>
    <row r="1690" spans="1:7">
      <c r="A1690" s="12">
        <v>1688</v>
      </c>
      <c r="B1690" s="13">
        <f>Umrechnung!G1690</f>
        <v>116411.2267018819</v>
      </c>
      <c r="C1690" s="13">
        <f>Umrechnung!C1690</f>
        <v>124261.58357688189</v>
      </c>
      <c r="D1690" s="14">
        <f>Umrechnung!F1690</f>
        <v>7850.3568750000004</v>
      </c>
      <c r="E1690" s="5">
        <f t="shared" si="53"/>
        <v>8.8190323259001442</v>
      </c>
      <c r="F1690">
        <v>4.0821600620465404</v>
      </c>
      <c r="G1690" s="1">
        <f t="shared" si="54"/>
        <v>53884.51281901433</v>
      </c>
    </row>
    <row r="1691" spans="1:7">
      <c r="A1691" s="12">
        <v>1689</v>
      </c>
      <c r="B1691" s="13">
        <f>Umrechnung!G1691</f>
        <v>107313.66465822097</v>
      </c>
      <c r="C1691" s="13">
        <f>Umrechnung!C1691</f>
        <v>124031.46953322097</v>
      </c>
      <c r="D1691" s="14">
        <f>Umrechnung!F1691</f>
        <v>16717.804874999998</v>
      </c>
      <c r="E1691" s="5">
        <f t="shared" si="53"/>
        <v>8.1298230801682543</v>
      </c>
      <c r="F1691">
        <v>5.1487419999278048</v>
      </c>
      <c r="G1691" s="1">
        <f t="shared" si="54"/>
        <v>67963.394399047029</v>
      </c>
    </row>
    <row r="1692" spans="1:7">
      <c r="A1692" s="12">
        <v>1690</v>
      </c>
      <c r="B1692" s="13">
        <f>Umrechnung!G1692</f>
        <v>98196.693235359562</v>
      </c>
      <c r="C1692" s="13">
        <f>Umrechnung!C1692</f>
        <v>118508.73248535956</v>
      </c>
      <c r="D1692" s="14">
        <f>Umrechnung!F1692</f>
        <v>20312.039250000002</v>
      </c>
      <c r="E1692" s="5">
        <f t="shared" si="53"/>
        <v>7.4391434269211789</v>
      </c>
      <c r="F1692">
        <v>5.5596547333100714</v>
      </c>
      <c r="G1692" s="1">
        <f t="shared" si="54"/>
        <v>73387.442479692938</v>
      </c>
    </row>
    <row r="1693" spans="1:7">
      <c r="A1693" s="12">
        <v>1691</v>
      </c>
      <c r="B1693" s="13">
        <f>Umrechnung!G1693</f>
        <v>88427.92904455011</v>
      </c>
      <c r="C1693" s="13">
        <f>Umrechnung!C1693</f>
        <v>110914.96904455012</v>
      </c>
      <c r="D1693" s="14">
        <f>Umrechnung!F1693</f>
        <v>22487.040000000001</v>
      </c>
      <c r="E1693" s="5">
        <f t="shared" si="53"/>
        <v>6.6990855336780388</v>
      </c>
      <c r="F1693">
        <v>5.3944712975087139</v>
      </c>
      <c r="G1693" s="1">
        <f t="shared" si="54"/>
        <v>71207.021127115018</v>
      </c>
    </row>
    <row r="1694" spans="1:7">
      <c r="A1694" s="12">
        <v>1692</v>
      </c>
      <c r="B1694" s="13">
        <f>Umrechnung!G1694</f>
        <v>83016.342595975861</v>
      </c>
      <c r="C1694" s="13">
        <f>Umrechnung!C1694</f>
        <v>107233.14434597586</v>
      </c>
      <c r="D1694" s="14">
        <f>Umrechnung!F1694</f>
        <v>24216.801749999999</v>
      </c>
      <c r="E1694" s="5">
        <f t="shared" si="53"/>
        <v>6.2891168633315049</v>
      </c>
      <c r="F1694">
        <v>4.781724789671328</v>
      </c>
      <c r="G1694" s="1">
        <f t="shared" si="54"/>
        <v>63118.767223661533</v>
      </c>
    </row>
    <row r="1695" spans="1:7">
      <c r="A1695" s="12">
        <v>1693</v>
      </c>
      <c r="B1695" s="13">
        <f>Umrechnung!G1695</f>
        <v>77515.045385436213</v>
      </c>
      <c r="C1695" s="13">
        <f>Umrechnung!C1695</f>
        <v>102170.63538543621</v>
      </c>
      <c r="D1695" s="14">
        <f>Umrechnung!F1695</f>
        <v>24655.589999999997</v>
      </c>
      <c r="E1695" s="5">
        <f t="shared" si="53"/>
        <v>5.8723519231391075</v>
      </c>
      <c r="F1695">
        <v>3.8786343226945248</v>
      </c>
      <c r="G1695" s="1">
        <f t="shared" si="54"/>
        <v>51197.973059567725</v>
      </c>
    </row>
    <row r="1696" spans="1:7">
      <c r="A1696" s="12">
        <v>1694</v>
      </c>
      <c r="B1696" s="13">
        <f>Umrechnung!G1696</f>
        <v>85107.715385436211</v>
      </c>
      <c r="C1696" s="13">
        <f>Umrechnung!C1696</f>
        <v>102170.63538543621</v>
      </c>
      <c r="D1696" s="14">
        <f>Umrechnung!F1696</f>
        <v>17062.920000000002</v>
      </c>
      <c r="E1696" s="5">
        <f t="shared" si="53"/>
        <v>6.4475541958663793</v>
      </c>
      <c r="F1696">
        <v>2.849571356626083</v>
      </c>
      <c r="G1696" s="1">
        <f t="shared" si="54"/>
        <v>37614.341907464295</v>
      </c>
    </row>
    <row r="1697" spans="1:7">
      <c r="A1697" s="12">
        <v>1695</v>
      </c>
      <c r="B1697" s="13">
        <f>Umrechnung!G1697</f>
        <v>88309.541605522827</v>
      </c>
      <c r="C1697" s="13">
        <f>Umrechnung!C1697</f>
        <v>98718.92473052282</v>
      </c>
      <c r="D1697" s="14">
        <f>Umrechnung!F1697</f>
        <v>10409.383125</v>
      </c>
      <c r="E1697" s="5">
        <f t="shared" si="53"/>
        <v>6.6901167882971837</v>
      </c>
      <c r="F1697">
        <v>1.845924388824898</v>
      </c>
      <c r="G1697" s="1">
        <f t="shared" si="54"/>
        <v>24366.201932488653</v>
      </c>
    </row>
    <row r="1698" spans="1:7">
      <c r="A1698" s="12">
        <v>1696</v>
      </c>
      <c r="B1698" s="13">
        <f>Umrechnung!G1698</f>
        <v>90729.569924896583</v>
      </c>
      <c r="C1698" s="13">
        <f>Umrechnung!C1698</f>
        <v>97108.126424896589</v>
      </c>
      <c r="D1698" s="14">
        <f>Umrechnung!F1698</f>
        <v>6378.5564999999988</v>
      </c>
      <c r="E1698" s="5">
        <f t="shared" si="53"/>
        <v>6.8734522670376199</v>
      </c>
      <c r="F1698">
        <v>0.98966602867722708</v>
      </c>
      <c r="G1698" s="1">
        <f t="shared" si="54"/>
        <v>13063.591578539397</v>
      </c>
    </row>
    <row r="1699" spans="1:7">
      <c r="A1699" s="12">
        <v>1697</v>
      </c>
      <c r="B1699" s="13">
        <f>Umrechnung!G1699</f>
        <v>89159.755708374272</v>
      </c>
      <c r="C1699" s="13">
        <f>Umrechnung!C1699</f>
        <v>91355.275333374273</v>
      </c>
      <c r="D1699" s="14">
        <f>Umrechnung!F1699</f>
        <v>2195.5196249999999</v>
      </c>
      <c r="E1699" s="5">
        <f t="shared" si="53"/>
        <v>6.7545269476041119</v>
      </c>
      <c r="F1699">
        <v>0.36230773231781133</v>
      </c>
      <c r="G1699" s="1">
        <f t="shared" si="54"/>
        <v>4782.4620665951097</v>
      </c>
    </row>
    <row r="1700" spans="1:7">
      <c r="A1700" s="12">
        <v>1698</v>
      </c>
      <c r="B1700" s="13">
        <f>Umrechnung!G1700</f>
        <v>92042.460714356959</v>
      </c>
      <c r="C1700" s="13">
        <f>Umrechnung!C1700</f>
        <v>92045.617464356954</v>
      </c>
      <c r="D1700" s="14">
        <f>Umrechnung!F1700</f>
        <v>3.1567500000000002</v>
      </c>
      <c r="E1700" s="5">
        <f t="shared" si="53"/>
        <v>6.9729136904815876</v>
      </c>
      <c r="F1700">
        <v>1.3454050658912511E-4</v>
      </c>
      <c r="G1700" s="1">
        <f t="shared" si="54"/>
        <v>1.7759346869764514</v>
      </c>
    </row>
    <row r="1701" spans="1:7">
      <c r="A1701" s="12">
        <v>1699</v>
      </c>
      <c r="B1701" s="13">
        <f>Umrechnung!G1701</f>
        <v>87213.222547478203</v>
      </c>
      <c r="C1701" s="13">
        <f>Umrechnung!C1701</f>
        <v>87213.222547478203</v>
      </c>
      <c r="D1701" s="14">
        <f>Umrechnung!F1701</f>
        <v>0</v>
      </c>
      <c r="E1701" s="5">
        <f t="shared" si="53"/>
        <v>6.6070623142028939</v>
      </c>
      <c r="F1701">
        <v>1.3454050658912511E-4</v>
      </c>
      <c r="G1701" s="1">
        <f t="shared" si="54"/>
        <v>1.7759346869764514</v>
      </c>
    </row>
    <row r="1702" spans="1:7">
      <c r="A1702" s="12">
        <v>1700</v>
      </c>
      <c r="B1702" s="13">
        <f>Umrechnung!G1702</f>
        <v>85602.424241851957</v>
      </c>
      <c r="C1702" s="13">
        <f>Umrechnung!C1702</f>
        <v>85602.424241851957</v>
      </c>
      <c r="D1702" s="14">
        <f>Umrechnung!F1702</f>
        <v>0</v>
      </c>
      <c r="E1702" s="5">
        <f t="shared" si="53"/>
        <v>6.4850321395342387</v>
      </c>
      <c r="F1702">
        <v>5.1858883535416704E-3</v>
      </c>
      <c r="G1702" s="1">
        <f t="shared" si="54"/>
        <v>68.453726266750053</v>
      </c>
    </row>
    <row r="1703" spans="1:7">
      <c r="A1703" s="12">
        <v>1701</v>
      </c>
      <c r="B1703" s="13">
        <f>Umrechnung!G1703</f>
        <v>84221.73997988661</v>
      </c>
      <c r="C1703" s="13">
        <f>Umrechnung!C1703</f>
        <v>84221.73997988661</v>
      </c>
      <c r="D1703" s="14">
        <f>Umrechnung!F1703</f>
        <v>0</v>
      </c>
      <c r="E1703" s="5">
        <f t="shared" si="53"/>
        <v>6.3804348469611067</v>
      </c>
      <c r="F1703">
        <v>0.25905214296511669</v>
      </c>
      <c r="G1703" s="1">
        <f t="shared" si="54"/>
        <v>3419.4882871395403</v>
      </c>
    </row>
    <row r="1704" spans="1:7">
      <c r="A1704" s="12">
        <v>1702</v>
      </c>
      <c r="B1704" s="13">
        <f>Umrechnung!G1704</f>
        <v>75477.406320772687</v>
      </c>
      <c r="C1704" s="13">
        <f>Umrechnung!C1704</f>
        <v>75477.406320772687</v>
      </c>
      <c r="D1704" s="14">
        <f>Umrechnung!F1704</f>
        <v>0</v>
      </c>
      <c r="E1704" s="5">
        <f t="shared" si="53"/>
        <v>5.717985327331264</v>
      </c>
      <c r="F1704">
        <v>0.57601064265897606</v>
      </c>
      <c r="G1704" s="1">
        <f t="shared" si="54"/>
        <v>7603.3404830984837</v>
      </c>
    </row>
    <row r="1705" spans="1:7">
      <c r="A1705" s="12">
        <v>1703</v>
      </c>
      <c r="B1705" s="13">
        <f>Umrechnung!G1705</f>
        <v>69494.441185589501</v>
      </c>
      <c r="C1705" s="13">
        <f>Umrechnung!C1705</f>
        <v>69494.441185589501</v>
      </c>
      <c r="D1705" s="14">
        <f>Umrechnung!F1705</f>
        <v>0</v>
      </c>
      <c r="E1705" s="5">
        <f t="shared" si="53"/>
        <v>5.2647303928476896</v>
      </c>
      <c r="F1705">
        <v>0.87639928581096926</v>
      </c>
      <c r="G1705" s="1">
        <f t="shared" si="54"/>
        <v>11568.470572704795</v>
      </c>
    </row>
    <row r="1706" spans="1:7">
      <c r="A1706" s="12">
        <v>1704</v>
      </c>
      <c r="B1706" s="13">
        <f>Umrechnung!G1706</f>
        <v>72255.80970952021</v>
      </c>
      <c r="C1706" s="13">
        <f>Umrechnung!C1706</f>
        <v>72255.80970952021</v>
      </c>
      <c r="D1706" s="14">
        <f>Umrechnung!F1706</f>
        <v>0</v>
      </c>
      <c r="E1706" s="5">
        <f t="shared" si="53"/>
        <v>5.4739249779939554</v>
      </c>
      <c r="F1706">
        <v>1.094194090314091</v>
      </c>
      <c r="G1706" s="1">
        <f t="shared" si="54"/>
        <v>14443.361992146001</v>
      </c>
    </row>
    <row r="1707" spans="1:7">
      <c r="A1707" s="12">
        <v>1705</v>
      </c>
      <c r="B1707" s="13">
        <f>Umrechnung!G1707</f>
        <v>70825.948945730896</v>
      </c>
      <c r="C1707" s="13">
        <f>Umrechnung!C1707</f>
        <v>70825.948945730896</v>
      </c>
      <c r="D1707" s="14">
        <f>Umrechnung!F1707</f>
        <v>0</v>
      </c>
      <c r="E1707" s="5">
        <f t="shared" si="53"/>
        <v>5.3656021928584012</v>
      </c>
      <c r="F1707">
        <v>1.1857482231355709</v>
      </c>
      <c r="G1707" s="1">
        <f t="shared" si="54"/>
        <v>15651.876545389536</v>
      </c>
    </row>
    <row r="1708" spans="1:7">
      <c r="A1708" s="12">
        <v>1706</v>
      </c>
      <c r="B1708" s="13">
        <f>Umrechnung!G1708</f>
        <v>71471.77826742451</v>
      </c>
      <c r="C1708" s="13">
        <f>Umrechnung!C1708</f>
        <v>71471.77826742451</v>
      </c>
      <c r="D1708" s="14">
        <f>Umrechnung!F1708</f>
        <v>0</v>
      </c>
      <c r="E1708" s="5">
        <f t="shared" si="53"/>
        <v>5.4145286566230686</v>
      </c>
      <c r="F1708">
        <v>1.134337975852252</v>
      </c>
      <c r="G1708" s="1">
        <f t="shared" si="54"/>
        <v>14973.261281249726</v>
      </c>
    </row>
    <row r="1709" spans="1:7">
      <c r="A1709" s="12">
        <v>1707</v>
      </c>
      <c r="B1709" s="13">
        <f>Umrechnung!G1709</f>
        <v>73839.819113634352</v>
      </c>
      <c r="C1709" s="13">
        <f>Umrechnung!C1709</f>
        <v>73839.819113634352</v>
      </c>
      <c r="D1709" s="14">
        <f>Umrechnung!F1709</f>
        <v>0</v>
      </c>
      <c r="E1709" s="5">
        <f t="shared" si="53"/>
        <v>5.5939256904268451</v>
      </c>
      <c r="F1709">
        <v>0.95019902270214562</v>
      </c>
      <c r="G1709" s="1">
        <f t="shared" si="54"/>
        <v>12542.627099668322</v>
      </c>
    </row>
    <row r="1710" spans="1:7">
      <c r="A1710" s="12">
        <v>1708</v>
      </c>
      <c r="B1710" s="13">
        <f>Umrechnung!G1710</f>
        <v>84603.641141860935</v>
      </c>
      <c r="C1710" s="13">
        <f>Umrechnung!C1710</f>
        <v>84603.641141860935</v>
      </c>
      <c r="D1710" s="14">
        <f>Umrechnung!F1710</f>
        <v>0</v>
      </c>
      <c r="E1710" s="5">
        <f t="shared" si="53"/>
        <v>6.409366753171283</v>
      </c>
      <c r="F1710">
        <v>0.66639920846832057</v>
      </c>
      <c r="G1710" s="1">
        <f t="shared" si="54"/>
        <v>8796.4695517818309</v>
      </c>
    </row>
    <row r="1711" spans="1:7">
      <c r="A1711" s="12">
        <v>1709</v>
      </c>
      <c r="B1711" s="13">
        <f>Umrechnung!G1711</f>
        <v>92999.422323877661</v>
      </c>
      <c r="C1711" s="13">
        <f>Umrechnung!C1711</f>
        <v>92999.422323877661</v>
      </c>
      <c r="D1711" s="14">
        <f>Umrechnung!F1711</f>
        <v>0</v>
      </c>
      <c r="E1711" s="5">
        <f t="shared" si="53"/>
        <v>7.0454107821119436</v>
      </c>
      <c r="F1711">
        <v>0.33147031370954788</v>
      </c>
      <c r="G1711" s="1">
        <f t="shared" si="54"/>
        <v>4375.4081409660321</v>
      </c>
    </row>
    <row r="1712" spans="1:7">
      <c r="A1712" s="12">
        <v>1710</v>
      </c>
      <c r="B1712" s="13">
        <f>Umrechnung!G1712</f>
        <v>95659.187491781107</v>
      </c>
      <c r="C1712" s="13">
        <f>Umrechnung!C1712</f>
        <v>96013.292491781103</v>
      </c>
      <c r="D1712" s="14">
        <f>Umrechnung!F1712</f>
        <v>354.10500000000002</v>
      </c>
      <c r="E1712" s="5">
        <f t="shared" si="53"/>
        <v>7.2469081433167508</v>
      </c>
      <c r="F1712">
        <v>1.3454050658912511E-4</v>
      </c>
      <c r="G1712" s="1">
        <f t="shared" si="54"/>
        <v>1.7759346869764514</v>
      </c>
    </row>
    <row r="1713" spans="1:7">
      <c r="A1713" s="12">
        <v>1711</v>
      </c>
      <c r="B1713" s="13">
        <f>Umrechnung!G1713</f>
        <v>105193.38271242738</v>
      </c>
      <c r="C1713" s="13">
        <f>Umrechnung!C1713</f>
        <v>111513.19621242739</v>
      </c>
      <c r="D1713" s="14">
        <f>Umrechnung!F1713</f>
        <v>6319.8134999999993</v>
      </c>
      <c r="E1713" s="5">
        <f t="shared" si="53"/>
        <v>7.9691956600323772</v>
      </c>
      <c r="F1713">
        <v>1.3454050658912511E-4</v>
      </c>
      <c r="G1713" s="1">
        <f t="shared" si="54"/>
        <v>1.7759346869764514</v>
      </c>
    </row>
    <row r="1714" spans="1:7">
      <c r="A1714" s="12">
        <v>1712</v>
      </c>
      <c r="B1714" s="13">
        <f>Umrechnung!G1714</f>
        <v>105469.93390057319</v>
      </c>
      <c r="C1714" s="13">
        <f>Umrechnung!C1714</f>
        <v>120339.53027557318</v>
      </c>
      <c r="D1714" s="14">
        <f>Umrechnung!F1714</f>
        <v>14869.596374999999</v>
      </c>
      <c r="E1714" s="5">
        <f t="shared" si="53"/>
        <v>7.9901465076191807</v>
      </c>
      <c r="F1714">
        <v>1.3454050658912511E-4</v>
      </c>
      <c r="G1714" s="1">
        <f t="shared" si="54"/>
        <v>1.7759346869764514</v>
      </c>
    </row>
    <row r="1715" spans="1:7">
      <c r="A1715" s="12">
        <v>1713</v>
      </c>
      <c r="B1715" s="13">
        <f>Umrechnung!G1715</f>
        <v>95496.872214282543</v>
      </c>
      <c r="C1715" s="13">
        <f>Umrechnung!C1715</f>
        <v>116034.00146428254</v>
      </c>
      <c r="D1715" s="14">
        <f>Umrechnung!F1715</f>
        <v>20537.129250000002</v>
      </c>
      <c r="E1715" s="5">
        <f t="shared" si="53"/>
        <v>7.234611531385041</v>
      </c>
      <c r="F1715">
        <v>1.3454050658912511E-4</v>
      </c>
      <c r="G1715" s="1">
        <f t="shared" si="54"/>
        <v>1.7759346869764514</v>
      </c>
    </row>
    <row r="1716" spans="1:7">
      <c r="A1716" s="12">
        <v>1714</v>
      </c>
      <c r="B1716" s="13">
        <f>Umrechnung!G1716</f>
        <v>82205.929765733788</v>
      </c>
      <c r="C1716" s="13">
        <f>Umrechnung!C1716</f>
        <v>110867.36689073379</v>
      </c>
      <c r="D1716" s="14">
        <f>Umrechnung!F1716</f>
        <v>28661.437125</v>
      </c>
      <c r="E1716" s="5">
        <f t="shared" si="53"/>
        <v>6.2277219519495297</v>
      </c>
      <c r="F1716">
        <v>1.3454050658912511E-4</v>
      </c>
      <c r="G1716" s="1">
        <f t="shared" si="54"/>
        <v>1.7759346869764514</v>
      </c>
    </row>
    <row r="1717" spans="1:7">
      <c r="A1717" s="12">
        <v>1715</v>
      </c>
      <c r="B1717" s="13">
        <f>Umrechnung!G1717</f>
        <v>72198.489352104254</v>
      </c>
      <c r="C1717" s="13">
        <f>Umrechnung!C1717</f>
        <v>103763.24435210426</v>
      </c>
      <c r="D1717" s="14">
        <f>Umrechnung!F1717</f>
        <v>31564.755000000001</v>
      </c>
      <c r="E1717" s="5">
        <f t="shared" si="53"/>
        <v>5.4695825266745643</v>
      </c>
      <c r="F1717">
        <v>1.3454050658912511E-4</v>
      </c>
      <c r="G1717" s="1">
        <f t="shared" si="54"/>
        <v>1.7759346869764514</v>
      </c>
    </row>
    <row r="1718" spans="1:7">
      <c r="A1718" s="12">
        <v>1716</v>
      </c>
      <c r="B1718" s="13">
        <f>Umrechnung!G1718</f>
        <v>69105.220428071741</v>
      </c>
      <c r="C1718" s="13">
        <f>Umrechnung!C1718</f>
        <v>100318.82130307175</v>
      </c>
      <c r="D1718" s="14">
        <f>Umrechnung!F1718</f>
        <v>31213.600875</v>
      </c>
      <c r="E1718" s="5">
        <f t="shared" si="53"/>
        <v>5.2352439718236168</v>
      </c>
      <c r="F1718">
        <v>1.3454050658912511E-4</v>
      </c>
      <c r="G1718" s="1">
        <f t="shared" si="54"/>
        <v>1.7759346869764514</v>
      </c>
    </row>
    <row r="1719" spans="1:7">
      <c r="A1719" s="12">
        <v>1717</v>
      </c>
      <c r="B1719" s="13">
        <f>Umrechnung!G1719</f>
        <v>68785.02023565206</v>
      </c>
      <c r="C1719" s="13">
        <f>Umrechnung!C1719</f>
        <v>95582.739610652061</v>
      </c>
      <c r="D1719" s="14">
        <f>Umrechnung!F1719</f>
        <v>26797.719374999997</v>
      </c>
      <c r="E1719" s="5">
        <f t="shared" si="53"/>
        <v>5.2109863814887927</v>
      </c>
      <c r="F1719">
        <v>8.6634738212591988E-2</v>
      </c>
      <c r="G1719" s="1">
        <f t="shared" si="54"/>
        <v>1143.5785444062142</v>
      </c>
    </row>
    <row r="1720" spans="1:7">
      <c r="A1720" s="12">
        <v>1718</v>
      </c>
      <c r="B1720" s="13">
        <f>Umrechnung!G1720</f>
        <v>77818.746610652059</v>
      </c>
      <c r="C1720" s="13">
        <f>Umrechnung!C1720</f>
        <v>95582.739610652061</v>
      </c>
      <c r="D1720" s="14">
        <f>Umrechnung!F1720</f>
        <v>17763.992999999999</v>
      </c>
      <c r="E1720" s="5">
        <f t="shared" si="53"/>
        <v>5.8953595917160655</v>
      </c>
      <c r="F1720">
        <v>0.26653721916827322</v>
      </c>
      <c r="G1720" s="1">
        <f t="shared" si="54"/>
        <v>3518.2912930212065</v>
      </c>
    </row>
    <row r="1721" spans="1:7">
      <c r="A1721" s="12">
        <v>1719</v>
      </c>
      <c r="B1721" s="13">
        <f>Umrechnung!G1721</f>
        <v>81256.587377184071</v>
      </c>
      <c r="C1721" s="13">
        <f>Umrechnung!C1721</f>
        <v>92353.593002184076</v>
      </c>
      <c r="D1721" s="14">
        <f>Umrechnung!F1721</f>
        <v>11097.005625</v>
      </c>
      <c r="E1721" s="5">
        <f t="shared" si="53"/>
        <v>6.1558020740290962</v>
      </c>
      <c r="F1721">
        <v>0.36807072377248928</v>
      </c>
      <c r="G1721" s="1">
        <f t="shared" si="54"/>
        <v>4858.5335537968585</v>
      </c>
    </row>
    <row r="1722" spans="1:7">
      <c r="A1722" s="12">
        <v>1720</v>
      </c>
      <c r="B1722" s="13">
        <f>Umrechnung!G1722</f>
        <v>84526.707168232329</v>
      </c>
      <c r="C1722" s="13">
        <f>Umrechnung!C1722</f>
        <v>90846.657918232333</v>
      </c>
      <c r="D1722" s="14">
        <f>Umrechnung!F1722</f>
        <v>6319.9507499999991</v>
      </c>
      <c r="E1722" s="5">
        <f t="shared" si="53"/>
        <v>6.4035384218357825</v>
      </c>
      <c r="F1722">
        <v>0.36187818637306218</v>
      </c>
      <c r="G1722" s="1">
        <f t="shared" si="54"/>
        <v>4776.7920601244205</v>
      </c>
    </row>
    <row r="1723" spans="1:7">
      <c r="A1723" s="12">
        <v>1721</v>
      </c>
      <c r="B1723" s="13">
        <f>Umrechnung!G1723</f>
        <v>84048.46415411905</v>
      </c>
      <c r="C1723" s="13">
        <f>Umrechnung!C1723</f>
        <v>85464.746904119049</v>
      </c>
      <c r="D1723" s="14">
        <f>Umrechnung!F1723</f>
        <v>1416.2827500000001</v>
      </c>
      <c r="E1723" s="5">
        <f t="shared" si="53"/>
        <v>6.3673078904635645</v>
      </c>
      <c r="F1723">
        <v>0.23646997282128601</v>
      </c>
      <c r="G1723" s="1">
        <f t="shared" si="54"/>
        <v>3121.4036412409755</v>
      </c>
    </row>
    <row r="1724" spans="1:7">
      <c r="A1724" s="12">
        <v>1722</v>
      </c>
      <c r="B1724" s="13">
        <f>Umrechnung!G1724</f>
        <v>86107.762600812654</v>
      </c>
      <c r="C1724" s="13">
        <f>Umrechnung!C1724</f>
        <v>86110.576225812649</v>
      </c>
      <c r="D1724" s="14">
        <f>Umrechnung!F1724</f>
        <v>2.813625</v>
      </c>
      <c r="E1724" s="5">
        <f t="shared" si="53"/>
        <v>6.5233153485464133</v>
      </c>
      <c r="F1724">
        <v>1.3454050658912511E-4</v>
      </c>
      <c r="G1724" s="1">
        <f t="shared" si="54"/>
        <v>1.7759346869764514</v>
      </c>
    </row>
    <row r="1725" spans="1:7">
      <c r="A1725" s="12">
        <v>1723</v>
      </c>
      <c r="B1725" s="13">
        <f>Umrechnung!G1725</f>
        <v>81589.770973957478</v>
      </c>
      <c r="C1725" s="13">
        <f>Umrechnung!C1725</f>
        <v>81589.770973957478</v>
      </c>
      <c r="D1725" s="14">
        <f>Umrechnung!F1725</f>
        <v>0</v>
      </c>
      <c r="E1725" s="5">
        <f t="shared" si="53"/>
        <v>6.1810432556028392</v>
      </c>
      <c r="F1725">
        <v>1.3454050658912511E-4</v>
      </c>
      <c r="G1725" s="1">
        <f t="shared" si="54"/>
        <v>1.7759346869764514</v>
      </c>
    </row>
    <row r="1726" spans="1:7">
      <c r="A1726" s="12">
        <v>1724</v>
      </c>
      <c r="B1726" s="13">
        <f>Umrechnung!G1726</f>
        <v>80082.835890005765</v>
      </c>
      <c r="C1726" s="13">
        <f>Umrechnung!C1726</f>
        <v>80082.835890005765</v>
      </c>
      <c r="D1726" s="14">
        <f>Umrechnung!F1726</f>
        <v>0</v>
      </c>
      <c r="E1726" s="5">
        <f t="shared" si="53"/>
        <v>6.0668815068186186</v>
      </c>
      <c r="F1726">
        <v>1.3454050658912511E-4</v>
      </c>
      <c r="G1726" s="1">
        <f t="shared" si="54"/>
        <v>1.7759346869764514</v>
      </c>
    </row>
    <row r="1727" spans="1:7">
      <c r="A1727" s="12">
        <v>1725</v>
      </c>
      <c r="B1727" s="13">
        <f>Umrechnung!G1727</f>
        <v>78791.177246618579</v>
      </c>
      <c r="C1727" s="13">
        <f>Umrechnung!C1727</f>
        <v>78791.177246618579</v>
      </c>
      <c r="D1727" s="14">
        <f>Umrechnung!F1727</f>
        <v>0</v>
      </c>
      <c r="E1727" s="5">
        <f t="shared" si="53"/>
        <v>5.9690285792892865</v>
      </c>
      <c r="F1727">
        <v>1.3454050658912511E-4</v>
      </c>
      <c r="G1727" s="1">
        <f t="shared" si="54"/>
        <v>1.7759346869764514</v>
      </c>
    </row>
    <row r="1728" spans="1:7">
      <c r="A1728" s="12">
        <v>1726</v>
      </c>
      <c r="B1728" s="13">
        <f>Umrechnung!G1728</f>
        <v>70610.672505166396</v>
      </c>
      <c r="C1728" s="13">
        <f>Umrechnung!C1728</f>
        <v>70610.672505166396</v>
      </c>
      <c r="D1728" s="14">
        <f>Umrechnung!F1728</f>
        <v>0</v>
      </c>
      <c r="E1728" s="5">
        <f t="shared" si="53"/>
        <v>5.3492933716035145</v>
      </c>
      <c r="F1728">
        <v>1.3454050658912511E-4</v>
      </c>
      <c r="G1728" s="1">
        <f t="shared" si="54"/>
        <v>1.7759346869764514</v>
      </c>
    </row>
    <row r="1729" spans="1:7">
      <c r="A1729" s="12">
        <v>1727</v>
      </c>
      <c r="B1729" s="13">
        <f>Umrechnung!G1729</f>
        <v>65013.485050488554</v>
      </c>
      <c r="C1729" s="13">
        <f>Umrechnung!C1729</f>
        <v>65013.485050488554</v>
      </c>
      <c r="D1729" s="14">
        <f>Umrechnung!F1729</f>
        <v>0</v>
      </c>
      <c r="E1729" s="5">
        <f t="shared" si="53"/>
        <v>4.9252640189764056</v>
      </c>
      <c r="F1729">
        <v>1.3454050658912511E-4</v>
      </c>
      <c r="G1729" s="1">
        <f t="shared" si="54"/>
        <v>1.7759346869764514</v>
      </c>
    </row>
    <row r="1730" spans="1:7">
      <c r="A1730" s="12">
        <v>1728</v>
      </c>
      <c r="B1730" s="13">
        <f>Umrechnung!G1730</f>
        <v>67596.80233726294</v>
      </c>
      <c r="C1730" s="13">
        <f>Umrechnung!C1730</f>
        <v>67596.80233726294</v>
      </c>
      <c r="D1730" s="14">
        <f>Umrechnung!F1730</f>
        <v>0</v>
      </c>
      <c r="E1730" s="5">
        <f t="shared" si="53"/>
        <v>5.1209698740350715</v>
      </c>
      <c r="F1730">
        <v>1.3454050658912511E-4</v>
      </c>
      <c r="G1730" s="1">
        <f t="shared" si="54"/>
        <v>1.7759346869764514</v>
      </c>
    </row>
    <row r="1731" spans="1:7">
      <c r="A1731" s="12">
        <v>1729</v>
      </c>
      <c r="B1731" s="13">
        <f>Umrechnung!G1731</f>
        <v>70302.223649172971</v>
      </c>
      <c r="C1731" s="13">
        <f>Umrechnung!C1731</f>
        <v>70302.223649172971</v>
      </c>
      <c r="D1731" s="14">
        <f>Umrechnung!F1731</f>
        <v>0</v>
      </c>
      <c r="E1731" s="5">
        <f t="shared" ref="E1731:E1794" si="55">B1731/$AI$2</f>
        <v>5.3259260340282557</v>
      </c>
      <c r="F1731">
        <v>1.3454050658912511E-4</v>
      </c>
      <c r="G1731" s="1">
        <f t="shared" ref="G1731:G1794" si="56">F1731*$AI$2</f>
        <v>1.7759346869764514</v>
      </c>
    </row>
    <row r="1732" spans="1:7">
      <c r="A1732" s="12">
        <v>1730</v>
      </c>
      <c r="B1732" s="13">
        <f>Umrechnung!G1732</f>
        <v>70943.277360259628</v>
      </c>
      <c r="C1732" s="13">
        <f>Umrechnung!C1732</f>
        <v>70943.277360259628</v>
      </c>
      <c r="D1732" s="14">
        <f>Umrechnung!F1732</f>
        <v>0</v>
      </c>
      <c r="E1732" s="5">
        <f t="shared" si="55"/>
        <v>5.374490709110578</v>
      </c>
      <c r="F1732">
        <v>1.3454050658912511E-4</v>
      </c>
      <c r="G1732" s="1">
        <f t="shared" si="56"/>
        <v>1.7759346869764514</v>
      </c>
    </row>
    <row r="1733" spans="1:7">
      <c r="A1733" s="12">
        <v>1731</v>
      </c>
      <c r="B1733" s="13">
        <f>Umrechnung!G1733</f>
        <v>71156.961930621881</v>
      </c>
      <c r="C1733" s="13">
        <f>Umrechnung!C1733</f>
        <v>71156.961930621881</v>
      </c>
      <c r="D1733" s="14">
        <f>Umrechnung!F1733</f>
        <v>0</v>
      </c>
      <c r="E1733" s="5">
        <f t="shared" si="55"/>
        <v>5.3906789341380215</v>
      </c>
      <c r="F1733">
        <v>1.3454050658912511E-4</v>
      </c>
      <c r="G1733" s="1">
        <f t="shared" si="56"/>
        <v>1.7759346869764514</v>
      </c>
    </row>
    <row r="1734" spans="1:7">
      <c r="A1734" s="12">
        <v>1732</v>
      </c>
      <c r="B1734" s="13">
        <f>Umrechnung!G1734</f>
        <v>82695.928730182175</v>
      </c>
      <c r="C1734" s="13">
        <f>Umrechnung!C1734</f>
        <v>82695.928730182175</v>
      </c>
      <c r="D1734" s="14">
        <f>Umrechnung!F1734</f>
        <v>0</v>
      </c>
      <c r="E1734" s="5">
        <f t="shared" si="55"/>
        <v>6.2648430856198614</v>
      </c>
      <c r="F1734">
        <v>1.3454050658912511E-4</v>
      </c>
      <c r="G1734" s="1">
        <f t="shared" si="56"/>
        <v>1.7759346869764514</v>
      </c>
    </row>
    <row r="1735" spans="1:7">
      <c r="A1735" s="12">
        <v>1733</v>
      </c>
      <c r="B1735" s="13">
        <f>Umrechnung!G1735</f>
        <v>97867.533225900377</v>
      </c>
      <c r="C1735" s="13">
        <f>Umrechnung!C1735</f>
        <v>97867.533225900377</v>
      </c>
      <c r="D1735" s="14">
        <f>Umrechnung!F1735</f>
        <v>0</v>
      </c>
      <c r="E1735" s="5">
        <f t="shared" si="55"/>
        <v>7.4142070625682104</v>
      </c>
      <c r="F1735">
        <v>1.3454050658912511E-4</v>
      </c>
      <c r="G1735" s="1">
        <f t="shared" si="56"/>
        <v>1.7759346869764514</v>
      </c>
    </row>
    <row r="1736" spans="1:7">
      <c r="A1736" s="12">
        <v>1734</v>
      </c>
      <c r="B1736" s="13">
        <f>Umrechnung!G1736</f>
        <v>98221.679491624789</v>
      </c>
      <c r="C1736" s="13">
        <f>Umrechnung!C1736</f>
        <v>98294.902366624796</v>
      </c>
      <c r="D1736" s="14">
        <f>Umrechnung!F1736</f>
        <v>73.222874999999988</v>
      </c>
      <c r="E1736" s="5">
        <f t="shared" si="55"/>
        <v>7.4410363251230898</v>
      </c>
      <c r="F1736">
        <v>1.34540506602824E-4</v>
      </c>
      <c r="G1736" s="1">
        <f t="shared" si="56"/>
        <v>1.7759346871572768</v>
      </c>
    </row>
    <row r="1737" spans="1:7">
      <c r="A1737" s="12">
        <v>1735</v>
      </c>
      <c r="B1737" s="13">
        <f>Umrechnung!G1737</f>
        <v>114600.09633168971</v>
      </c>
      <c r="C1737" s="13">
        <f>Umrechnung!C1737</f>
        <v>116030.72170668971</v>
      </c>
      <c r="D1737" s="14">
        <f>Umrechnung!F1737</f>
        <v>1430.6253750000001</v>
      </c>
      <c r="E1737" s="5">
        <f t="shared" si="55"/>
        <v>8.6818254796734635</v>
      </c>
      <c r="F1737">
        <v>0.26124545815291073</v>
      </c>
      <c r="G1737" s="1">
        <f t="shared" si="56"/>
        <v>3448.4400476184214</v>
      </c>
    </row>
    <row r="1738" spans="1:7">
      <c r="A1738" s="12">
        <v>1736</v>
      </c>
      <c r="B1738" s="13">
        <f>Umrechnung!G1738</f>
        <v>115408.82895748537</v>
      </c>
      <c r="C1738" s="13">
        <f>Umrechnung!C1738</f>
        <v>119449.67483248537</v>
      </c>
      <c r="D1738" s="14">
        <f>Umrechnung!F1738</f>
        <v>4040.8458749999995</v>
      </c>
      <c r="E1738" s="5">
        <f t="shared" si="55"/>
        <v>8.7430931028398007</v>
      </c>
      <c r="F1738">
        <v>0.41858508977956732</v>
      </c>
      <c r="G1738" s="1">
        <f t="shared" si="56"/>
        <v>5525.3231850902885</v>
      </c>
    </row>
    <row r="1739" spans="1:7">
      <c r="A1739" s="12">
        <v>1737</v>
      </c>
      <c r="B1739" s="13">
        <f>Umrechnung!G1739</f>
        <v>108491.77117524081</v>
      </c>
      <c r="C1739" s="13">
        <f>Umrechnung!C1739</f>
        <v>115175.9834252408</v>
      </c>
      <c r="D1739" s="14">
        <f>Umrechnung!F1739</f>
        <v>6684.2122499999996</v>
      </c>
      <c r="E1739" s="5">
        <f t="shared" si="55"/>
        <v>8.2190735738818788</v>
      </c>
      <c r="F1739">
        <v>0.46162865528372132</v>
      </c>
      <c r="G1739" s="1">
        <f t="shared" si="56"/>
        <v>6093.498249745121</v>
      </c>
    </row>
    <row r="1740" spans="1:7">
      <c r="A1740" s="12">
        <v>1738</v>
      </c>
      <c r="B1740" s="13">
        <f>Umrechnung!G1740</f>
        <v>101611.41386154736</v>
      </c>
      <c r="C1740" s="13">
        <f>Umrechnung!C1740</f>
        <v>110047.55373654736</v>
      </c>
      <c r="D1740" s="14">
        <f>Umrechnung!F1740</f>
        <v>8436.1398750000008</v>
      </c>
      <c r="E1740" s="5">
        <f t="shared" si="55"/>
        <v>7.6978343834505578</v>
      </c>
      <c r="F1740">
        <v>0.39846087576083322</v>
      </c>
      <c r="G1740" s="1">
        <f t="shared" si="56"/>
        <v>5259.6835600429986</v>
      </c>
    </row>
    <row r="1741" spans="1:7">
      <c r="A1741" s="12">
        <v>1739</v>
      </c>
      <c r="B1741" s="13">
        <f>Umrechnung!G1741</f>
        <v>96074.445414593851</v>
      </c>
      <c r="C1741" s="13">
        <f>Umrechnung!C1741</f>
        <v>102995.96291459385</v>
      </c>
      <c r="D1741" s="14">
        <f>Umrechnung!F1741</f>
        <v>6921.5174999999999</v>
      </c>
      <c r="E1741" s="5">
        <f t="shared" si="55"/>
        <v>7.2783670768631703</v>
      </c>
      <c r="F1741">
        <v>0.25405037761657151</v>
      </c>
      <c r="G1741" s="1">
        <f t="shared" si="56"/>
        <v>3353.4649845387439</v>
      </c>
    </row>
    <row r="1742" spans="1:7">
      <c r="A1742" s="12">
        <v>1740</v>
      </c>
      <c r="B1742" s="13">
        <f>Umrechnung!G1742</f>
        <v>91226.102163798205</v>
      </c>
      <c r="C1742" s="13">
        <f>Umrechnung!C1742</f>
        <v>99577.009788798197</v>
      </c>
      <c r="D1742" s="14">
        <f>Umrechnung!F1742</f>
        <v>8350.907624999998</v>
      </c>
      <c r="E1742" s="5">
        <f t="shared" si="55"/>
        <v>6.9110683457422883</v>
      </c>
      <c r="F1742">
        <v>6.5829387334522496E-2</v>
      </c>
      <c r="G1742" s="1">
        <f t="shared" si="56"/>
        <v>868.9479128156969</v>
      </c>
    </row>
    <row r="1743" spans="1:7">
      <c r="A1743" s="12">
        <v>1741</v>
      </c>
      <c r="B1743" s="13">
        <f>Umrechnung!G1743</f>
        <v>85679.375740829171</v>
      </c>
      <c r="C1743" s="13">
        <f>Umrechnung!C1743</f>
        <v>94875.94924082917</v>
      </c>
      <c r="D1743" s="14">
        <f>Umrechnung!F1743</f>
        <v>9196.5735000000004</v>
      </c>
      <c r="E1743" s="5">
        <f t="shared" si="55"/>
        <v>6.4908617985476642</v>
      </c>
      <c r="F1743">
        <v>1.3454050658912511E-4</v>
      </c>
      <c r="G1743" s="1">
        <f t="shared" si="56"/>
        <v>1.7759346869764514</v>
      </c>
    </row>
    <row r="1744" spans="1:7">
      <c r="A1744" s="12">
        <v>1742</v>
      </c>
      <c r="B1744" s="13">
        <f>Umrechnung!G1744</f>
        <v>88083.446740829168</v>
      </c>
      <c r="C1744" s="13">
        <f>Umrechnung!C1744</f>
        <v>94875.94924082917</v>
      </c>
      <c r="D1744" s="14">
        <f>Umrechnung!F1744</f>
        <v>6792.5024999999996</v>
      </c>
      <c r="E1744" s="5">
        <f t="shared" si="55"/>
        <v>6.672988389456755</v>
      </c>
      <c r="F1744">
        <v>1.3454050658912511E-4</v>
      </c>
      <c r="G1744" s="1">
        <f t="shared" si="56"/>
        <v>1.7759346869764514</v>
      </c>
    </row>
    <row r="1745" spans="1:7">
      <c r="A1745" s="12">
        <v>1743</v>
      </c>
      <c r="B1745" s="13">
        <f>Umrechnung!G1745</f>
        <v>86833.716185395751</v>
      </c>
      <c r="C1745" s="13">
        <f>Umrechnung!C1745</f>
        <v>91670.680685395753</v>
      </c>
      <c r="D1745" s="14">
        <f>Umrechnung!F1745</f>
        <v>4836.9644999999991</v>
      </c>
      <c r="E1745" s="5">
        <f t="shared" si="55"/>
        <v>6.5783118322269507</v>
      </c>
      <c r="F1745">
        <v>1.3454050658912511E-4</v>
      </c>
      <c r="G1745" s="1">
        <f t="shared" si="56"/>
        <v>1.7759346869764514</v>
      </c>
    </row>
    <row r="1746" spans="1:7">
      <c r="A1746" s="12">
        <v>1744</v>
      </c>
      <c r="B1746" s="13">
        <f>Umrechnung!G1746</f>
        <v>87713.721692860156</v>
      </c>
      <c r="C1746" s="13">
        <f>Umrechnung!C1746</f>
        <v>90174.888692860157</v>
      </c>
      <c r="D1746" s="14">
        <f>Umrechnung!F1746</f>
        <v>2461.1669999999995</v>
      </c>
      <c r="E1746" s="5">
        <f t="shared" si="55"/>
        <v>6.6449789161257691</v>
      </c>
      <c r="F1746">
        <v>1.3454050658912511E-4</v>
      </c>
      <c r="G1746" s="1">
        <f t="shared" si="56"/>
        <v>1.7759346869764514</v>
      </c>
    </row>
    <row r="1747" spans="1:7">
      <c r="A1747" s="12">
        <v>1745</v>
      </c>
      <c r="B1747" s="13">
        <f>Umrechnung!G1747</f>
        <v>83985.873308804454</v>
      </c>
      <c r="C1747" s="13">
        <f>Umrechnung!C1747</f>
        <v>84832.774433804458</v>
      </c>
      <c r="D1747" s="14">
        <f>Umrechnung!F1747</f>
        <v>846.90112499999998</v>
      </c>
      <c r="E1747" s="5">
        <f t="shared" si="55"/>
        <v>6.3625661597579128</v>
      </c>
      <c r="F1747">
        <v>1.3454050658912511E-4</v>
      </c>
      <c r="G1747" s="1">
        <f t="shared" si="56"/>
        <v>1.7759346869764514</v>
      </c>
    </row>
    <row r="1748" spans="1:7">
      <c r="A1748" s="12">
        <v>1746</v>
      </c>
      <c r="B1748" s="13">
        <f>Umrechnung!G1748</f>
        <v>85467.72051989114</v>
      </c>
      <c r="C1748" s="13">
        <f>Umrechnung!C1748</f>
        <v>85473.828144891144</v>
      </c>
      <c r="D1748" s="14">
        <f>Umrechnung!F1748</f>
        <v>6.1076249999999996</v>
      </c>
      <c r="E1748" s="5">
        <f t="shared" si="55"/>
        <v>6.4748273121129651</v>
      </c>
      <c r="F1748">
        <v>1.3454050660237289E-4</v>
      </c>
      <c r="G1748" s="1">
        <f t="shared" si="56"/>
        <v>1.7759346871513222</v>
      </c>
    </row>
    <row r="1749" spans="1:7">
      <c r="A1749" s="12">
        <v>1747</v>
      </c>
      <c r="B1749" s="13">
        <f>Umrechnung!G1749</f>
        <v>80986.452167284355</v>
      </c>
      <c r="C1749" s="13">
        <f>Umrechnung!C1749</f>
        <v>80986.452167284355</v>
      </c>
      <c r="D1749" s="14">
        <f>Umrechnung!F1749</f>
        <v>0</v>
      </c>
      <c r="E1749" s="5">
        <f t="shared" si="55"/>
        <v>6.1353372854003299</v>
      </c>
      <c r="F1749">
        <v>0.24536871204720939</v>
      </c>
      <c r="G1749" s="1">
        <f t="shared" si="56"/>
        <v>3238.8669990231638</v>
      </c>
    </row>
    <row r="1750" spans="1:7">
      <c r="A1750" s="12">
        <v>1748</v>
      </c>
      <c r="B1750" s="13">
        <f>Umrechnung!G1750</f>
        <v>79490.660174748773</v>
      </c>
      <c r="C1750" s="13">
        <f>Umrechnung!C1750</f>
        <v>79490.660174748773</v>
      </c>
      <c r="D1750" s="14">
        <f>Umrechnung!F1750</f>
        <v>0</v>
      </c>
      <c r="E1750" s="5">
        <f t="shared" si="55"/>
        <v>6.02201971020824</v>
      </c>
      <c r="F1750">
        <v>0.49476671981794301</v>
      </c>
      <c r="G1750" s="1">
        <f t="shared" si="56"/>
        <v>6530.9207015968477</v>
      </c>
    </row>
    <row r="1751" spans="1:7">
      <c r="A1751" s="12">
        <v>1749</v>
      </c>
      <c r="B1751" s="13">
        <f>Umrechnung!G1751</f>
        <v>78208.552752575401</v>
      </c>
      <c r="C1751" s="13">
        <f>Umrechnung!C1751</f>
        <v>78208.552752575401</v>
      </c>
      <c r="D1751" s="14">
        <f>Umrechnung!F1751</f>
        <v>0</v>
      </c>
      <c r="E1751" s="5">
        <f t="shared" si="55"/>
        <v>5.9248903600435909</v>
      </c>
      <c r="F1751">
        <v>0.70310146974923649</v>
      </c>
      <c r="G1751" s="1">
        <f t="shared" si="56"/>
        <v>9280.939400689922</v>
      </c>
    </row>
    <row r="1752" spans="1:7">
      <c r="A1752" s="12">
        <v>1750</v>
      </c>
      <c r="B1752" s="13">
        <f>Umrechnung!G1752</f>
        <v>70088.539078810732</v>
      </c>
      <c r="C1752" s="13">
        <f>Umrechnung!C1752</f>
        <v>70088.539078810732</v>
      </c>
      <c r="D1752" s="14">
        <f>Umrechnung!F1752</f>
        <v>0</v>
      </c>
      <c r="E1752" s="5">
        <f t="shared" si="55"/>
        <v>5.3097378090008132</v>
      </c>
      <c r="F1752">
        <v>0.83085993115184509</v>
      </c>
      <c r="G1752" s="1">
        <f t="shared" si="56"/>
        <v>10967.351091204355</v>
      </c>
    </row>
    <row r="1753" spans="1:7">
      <c r="A1753" s="12">
        <v>1751</v>
      </c>
      <c r="B1753" s="13">
        <f>Umrechnung!G1753</f>
        <v>64532.740249392817</v>
      </c>
      <c r="C1753" s="13">
        <f>Umrechnung!C1753</f>
        <v>64532.740249392817</v>
      </c>
      <c r="D1753" s="14">
        <f>Umrechnung!F1753</f>
        <v>0</v>
      </c>
      <c r="E1753" s="5">
        <f t="shared" si="55"/>
        <v>4.8888439582873344</v>
      </c>
      <c r="F1753">
        <v>0.85212369336071225</v>
      </c>
      <c r="G1753" s="1">
        <f t="shared" si="56"/>
        <v>11248.032752361401</v>
      </c>
    </row>
    <row r="1754" spans="1:7">
      <c r="A1754" s="12">
        <v>1752</v>
      </c>
      <c r="B1754" s="13">
        <f>Umrechnung!G1754</f>
        <v>67096.955093739554</v>
      </c>
      <c r="C1754" s="13">
        <f>Umrechnung!C1754</f>
        <v>67096.955093739554</v>
      </c>
      <c r="D1754" s="14">
        <f>Umrechnung!F1754</f>
        <v>0</v>
      </c>
      <c r="E1754" s="5">
        <f t="shared" si="55"/>
        <v>5.0831026586166326</v>
      </c>
      <c r="F1754">
        <v>0.76064315061495058</v>
      </c>
      <c r="G1754" s="1">
        <f t="shared" si="56"/>
        <v>10040.489588117347</v>
      </c>
    </row>
    <row r="1755" spans="1:7">
      <c r="A1755" s="12">
        <v>1753</v>
      </c>
      <c r="B1755" s="13">
        <f>Umrechnung!G1755</f>
        <v>50755.565854360204</v>
      </c>
      <c r="C1755" s="13">
        <f>Umrechnung!C1755</f>
        <v>50755.565854360204</v>
      </c>
      <c r="D1755" s="14">
        <f>Umrechnung!F1755</f>
        <v>0</v>
      </c>
      <c r="E1755" s="5">
        <f t="shared" si="55"/>
        <v>3.8451186253303185</v>
      </c>
      <c r="F1755">
        <v>0.57298603625516842</v>
      </c>
      <c r="G1755" s="1">
        <f t="shared" si="56"/>
        <v>7563.4156785682235</v>
      </c>
    </row>
    <row r="1756" spans="1:7">
      <c r="A1756" s="12">
        <v>1754</v>
      </c>
      <c r="B1756" s="13">
        <f>Umrechnung!G1756</f>
        <v>50755.565854360204</v>
      </c>
      <c r="C1756" s="13">
        <f>Umrechnung!C1756</f>
        <v>50755.565854360204</v>
      </c>
      <c r="D1756" s="14">
        <f>Umrechnung!F1756</f>
        <v>0</v>
      </c>
      <c r="E1756" s="5">
        <f t="shared" si="55"/>
        <v>3.8451186253303185</v>
      </c>
      <c r="F1756">
        <v>0.32803370241151619</v>
      </c>
      <c r="G1756" s="1">
        <f t="shared" si="56"/>
        <v>4330.044871832014</v>
      </c>
    </row>
    <row r="1757" spans="1:7">
      <c r="A1757" s="12">
        <v>1755</v>
      </c>
      <c r="B1757" s="13">
        <f>Umrechnung!G1757</f>
        <v>49979.486865761435</v>
      </c>
      <c r="C1757" s="13">
        <f>Umrechnung!C1757</f>
        <v>49979.486865761435</v>
      </c>
      <c r="D1757" s="14">
        <f>Umrechnung!F1757</f>
        <v>0</v>
      </c>
      <c r="E1757" s="5">
        <f t="shared" si="55"/>
        <v>3.7863247625576846</v>
      </c>
      <c r="F1757">
        <v>8.2620733477496572E-2</v>
      </c>
      <c r="G1757" s="1">
        <f t="shared" si="56"/>
        <v>1090.5936819029548</v>
      </c>
    </row>
    <row r="1758" spans="1:7">
      <c r="A1758" s="12">
        <v>1756</v>
      </c>
      <c r="B1758" s="13">
        <f>Umrechnung!G1758</f>
        <v>55412.039785952889</v>
      </c>
      <c r="C1758" s="13">
        <f>Umrechnung!C1758</f>
        <v>55412.039785952889</v>
      </c>
      <c r="D1758" s="14">
        <f>Umrechnung!F1758</f>
        <v>0</v>
      </c>
      <c r="E1758" s="5">
        <f t="shared" si="55"/>
        <v>4.1978818019661279</v>
      </c>
      <c r="F1758">
        <v>1.3454050658912511E-4</v>
      </c>
      <c r="G1758" s="1">
        <f t="shared" si="56"/>
        <v>1.7759346869764514</v>
      </c>
    </row>
    <row r="1759" spans="1:7">
      <c r="A1759" s="12">
        <v>1757</v>
      </c>
      <c r="B1759" s="13">
        <f>Umrechnung!G1759</f>
        <v>64569.771851418511</v>
      </c>
      <c r="C1759" s="13">
        <f>Umrechnung!C1759</f>
        <v>64569.771851418511</v>
      </c>
      <c r="D1759" s="14">
        <f>Umrechnung!F1759</f>
        <v>0</v>
      </c>
      <c r="E1759" s="5">
        <f t="shared" si="55"/>
        <v>4.8916493826832204</v>
      </c>
      <c r="F1759">
        <v>1.3454050658912511E-4</v>
      </c>
      <c r="G1759" s="1">
        <f t="shared" si="56"/>
        <v>1.7759346869764514</v>
      </c>
    </row>
    <row r="1760" spans="1:7">
      <c r="A1760" s="12">
        <v>1758</v>
      </c>
      <c r="B1760" s="13">
        <f>Umrechnung!G1760</f>
        <v>65017.288292297533</v>
      </c>
      <c r="C1760" s="13">
        <f>Umrechnung!C1760</f>
        <v>65190.63504229753</v>
      </c>
      <c r="D1760" s="14">
        <f>Umrechnung!F1760</f>
        <v>173.34674999999999</v>
      </c>
      <c r="E1760" s="5">
        <f t="shared" si="55"/>
        <v>4.9255521433558735</v>
      </c>
      <c r="F1760">
        <v>1.3454050660685241E-4</v>
      </c>
      <c r="G1760" s="1">
        <f t="shared" si="56"/>
        <v>1.7759346872104518</v>
      </c>
    </row>
    <row r="1761" spans="1:7">
      <c r="A1761" s="12">
        <v>1759</v>
      </c>
      <c r="B1761" s="13">
        <f>Umrechnung!G1761</f>
        <v>85491.207729821414</v>
      </c>
      <c r="C1761" s="13">
        <f>Umrechnung!C1761</f>
        <v>88162.573104821407</v>
      </c>
      <c r="D1761" s="14">
        <f>Umrechnung!F1761</f>
        <v>2671.3653749999994</v>
      </c>
      <c r="E1761" s="5">
        <f t="shared" si="55"/>
        <v>6.4766066461985918</v>
      </c>
      <c r="F1761">
        <v>0.36226085268762359</v>
      </c>
      <c r="G1761" s="1">
        <f t="shared" si="56"/>
        <v>4781.8432554766314</v>
      </c>
    </row>
    <row r="1762" spans="1:7">
      <c r="A1762" s="12">
        <v>1760</v>
      </c>
      <c r="B1762" s="13">
        <f>Umrechnung!G1762</f>
        <v>83824.452000095553</v>
      </c>
      <c r="C1762" s="13">
        <f>Umrechnung!C1762</f>
        <v>91887.752250095553</v>
      </c>
      <c r="D1762" s="14">
        <f>Umrechnung!F1762</f>
        <v>8063.3002500000002</v>
      </c>
      <c r="E1762" s="5">
        <f t="shared" si="55"/>
        <v>6.350337272734512</v>
      </c>
      <c r="F1762">
        <v>0.94444540177488046</v>
      </c>
      <c r="G1762" s="1">
        <f t="shared" si="56"/>
        <v>12466.679303428422</v>
      </c>
    </row>
    <row r="1763" spans="1:7">
      <c r="A1763" s="12">
        <v>1761</v>
      </c>
      <c r="B1763" s="13">
        <f>Umrechnung!G1763</f>
        <v>74703.591509381906</v>
      </c>
      <c r="C1763" s="13">
        <f>Umrechnung!C1763</f>
        <v>87852.141509381909</v>
      </c>
      <c r="D1763" s="14">
        <f>Umrechnung!F1763</f>
        <v>13148.55</v>
      </c>
      <c r="E1763" s="5">
        <f t="shared" si="55"/>
        <v>5.6593629931349927</v>
      </c>
      <c r="F1763">
        <v>1.7098894434051519</v>
      </c>
      <c r="G1763" s="1">
        <f t="shared" si="56"/>
        <v>22570.540652948006</v>
      </c>
    </row>
    <row r="1764" spans="1:7">
      <c r="A1764" s="12">
        <v>1762</v>
      </c>
      <c r="B1764" s="13">
        <f>Umrechnung!G1764</f>
        <v>70253.775357349688</v>
      </c>
      <c r="C1764" s="13">
        <f>Umrechnung!C1764</f>
        <v>82885.235982349695</v>
      </c>
      <c r="D1764" s="14">
        <f>Umrechnung!F1764</f>
        <v>12631.460625</v>
      </c>
      <c r="E1764" s="5">
        <f t="shared" si="55"/>
        <v>5.3222557088901281</v>
      </c>
      <c r="F1764">
        <v>2.584499376979847</v>
      </c>
      <c r="G1764" s="1">
        <f t="shared" si="56"/>
        <v>34115.391776133984</v>
      </c>
    </row>
    <row r="1765" spans="1:7">
      <c r="A1765" s="12">
        <v>1763</v>
      </c>
      <c r="B1765" s="13">
        <f>Umrechnung!G1765</f>
        <v>70875.867800757012</v>
      </c>
      <c r="C1765" s="13">
        <f>Umrechnung!C1765</f>
        <v>78228.76205075701</v>
      </c>
      <c r="D1765" s="14">
        <f>Umrechnung!F1765</f>
        <v>7352.8942499999994</v>
      </c>
      <c r="E1765" s="5">
        <f t="shared" si="55"/>
        <v>5.3693839242997736</v>
      </c>
      <c r="F1765">
        <v>3.461856639134242</v>
      </c>
      <c r="G1765" s="1">
        <f t="shared" si="56"/>
        <v>45696.507636571994</v>
      </c>
    </row>
    <row r="1766" spans="1:7">
      <c r="A1766" s="12">
        <v>1764</v>
      </c>
      <c r="B1766" s="13">
        <f>Umrechnung!G1766</f>
        <v>70178.299221361885</v>
      </c>
      <c r="C1766" s="13">
        <f>Umrechnung!C1766</f>
        <v>75124.446096361891</v>
      </c>
      <c r="D1766" s="14">
        <f>Umrechnung!F1766</f>
        <v>4946.1468749999995</v>
      </c>
      <c r="E1766" s="5">
        <f t="shared" si="55"/>
        <v>5.3165378198001427</v>
      </c>
      <c r="F1766">
        <v>4.2133167980644268</v>
      </c>
      <c r="G1766" s="1">
        <f t="shared" si="56"/>
        <v>55615.781734450436</v>
      </c>
    </row>
    <row r="1767" spans="1:7">
      <c r="A1767" s="12">
        <v>1765</v>
      </c>
      <c r="B1767" s="13">
        <f>Umrechnung!G1767</f>
        <v>65291.973396609959</v>
      </c>
      <c r="C1767" s="13">
        <f>Umrechnung!C1767</f>
        <v>70002.324771609958</v>
      </c>
      <c r="D1767" s="14">
        <f>Umrechnung!F1767</f>
        <v>4710.3513749999993</v>
      </c>
      <c r="E1767" s="5">
        <f t="shared" si="55"/>
        <v>4.9463616209553001</v>
      </c>
      <c r="F1767">
        <v>4.70233309139702</v>
      </c>
      <c r="G1767" s="1">
        <f t="shared" si="56"/>
        <v>62070.796806440667</v>
      </c>
    </row>
    <row r="1768" spans="1:7">
      <c r="A1768" s="12">
        <v>1766</v>
      </c>
      <c r="B1768" s="13">
        <f>Umrechnung!G1768</f>
        <v>62147.838717132152</v>
      </c>
      <c r="C1768" s="13">
        <f>Umrechnung!C1768</f>
        <v>68605.382592132155</v>
      </c>
      <c r="D1768" s="14">
        <f>Umrechnung!F1768</f>
        <v>6457.5438749999994</v>
      </c>
      <c r="E1768" s="5">
        <f t="shared" si="55"/>
        <v>4.7081695997827389</v>
      </c>
      <c r="F1768">
        <v>4.8014672229992934</v>
      </c>
      <c r="G1768" s="1">
        <f t="shared" si="56"/>
        <v>63379.367343590675</v>
      </c>
    </row>
    <row r="1769" spans="1:7">
      <c r="A1769" s="12">
        <v>1767</v>
      </c>
      <c r="B1769" s="13">
        <f>Umrechnung!G1769</f>
        <v>56267.666008093867</v>
      </c>
      <c r="C1769" s="13">
        <f>Umrechnung!C1769</f>
        <v>67518.872008093866</v>
      </c>
      <c r="D1769" s="14">
        <f>Umrechnung!F1769</f>
        <v>11251.206</v>
      </c>
      <c r="E1769" s="5">
        <f t="shared" si="55"/>
        <v>4.2627019703101414</v>
      </c>
      <c r="F1769">
        <v>4.4100870195326181</v>
      </c>
      <c r="G1769" s="1">
        <f t="shared" si="56"/>
        <v>58213.148657830556</v>
      </c>
    </row>
    <row r="1770" spans="1:7">
      <c r="A1770" s="12">
        <v>1768</v>
      </c>
      <c r="B1770" s="13">
        <f>Umrechnung!G1770</f>
        <v>58474.130594660455</v>
      </c>
      <c r="C1770" s="13">
        <f>Umrechnung!C1770</f>
        <v>63328.045469660457</v>
      </c>
      <c r="D1770" s="14">
        <f>Umrechnung!F1770</f>
        <v>4853.9148749999995</v>
      </c>
      <c r="E1770" s="5">
        <f t="shared" si="55"/>
        <v>4.4298583783833676</v>
      </c>
      <c r="F1770">
        <v>3.4705251748307191</v>
      </c>
      <c r="G1770" s="1">
        <f t="shared" si="56"/>
        <v>45810.932307765492</v>
      </c>
    </row>
    <row r="1771" spans="1:7">
      <c r="A1771" s="12">
        <v>1769</v>
      </c>
      <c r="B1771" s="13">
        <f>Umrechnung!G1771</f>
        <v>56694.664394908497</v>
      </c>
      <c r="C1771" s="13">
        <f>Umrechnung!C1771</f>
        <v>58205.924144908495</v>
      </c>
      <c r="D1771" s="14">
        <f>Umrechnung!F1771</f>
        <v>1511.2597499999997</v>
      </c>
      <c r="E1771" s="5">
        <f t="shared" si="55"/>
        <v>4.2950503329476133</v>
      </c>
      <c r="F1771">
        <v>1.980525235122131</v>
      </c>
      <c r="G1771" s="1">
        <f t="shared" si="56"/>
        <v>26142.933103612129</v>
      </c>
    </row>
    <row r="1772" spans="1:7">
      <c r="A1772" s="12">
        <v>1770</v>
      </c>
      <c r="B1772" s="13">
        <f>Umrechnung!G1772</f>
        <v>57867.081799468993</v>
      </c>
      <c r="C1772" s="13">
        <f>Umrechnung!C1772</f>
        <v>57895.492549468996</v>
      </c>
      <c r="D1772" s="14">
        <f>Umrechnung!F1772</f>
        <v>28.41075</v>
      </c>
      <c r="E1772" s="5">
        <f t="shared" si="55"/>
        <v>4.3838698332931054</v>
      </c>
      <c r="F1772">
        <v>1.3454050658912511E-4</v>
      </c>
      <c r="G1772" s="1">
        <f t="shared" si="56"/>
        <v>1.7759346869764514</v>
      </c>
    </row>
    <row r="1773" spans="1:7">
      <c r="A1773" s="12">
        <v>1771</v>
      </c>
      <c r="B1773" s="13">
        <f>Umrechnung!G1773</f>
        <v>57429.845156309726</v>
      </c>
      <c r="C1773" s="13">
        <f>Umrechnung!C1773</f>
        <v>57429.845156309726</v>
      </c>
      <c r="D1773" s="14">
        <f>Umrechnung!F1773</f>
        <v>0</v>
      </c>
      <c r="E1773" s="5">
        <f t="shared" si="55"/>
        <v>4.3507458451749796</v>
      </c>
      <c r="F1773">
        <v>1.3454050658912511E-4</v>
      </c>
      <c r="G1773" s="1">
        <f t="shared" si="56"/>
        <v>1.7759346869764514</v>
      </c>
    </row>
    <row r="1774" spans="1:7">
      <c r="A1774" s="12">
        <v>1772</v>
      </c>
      <c r="B1774" s="13">
        <f>Umrechnung!G1774</f>
        <v>58516.355740348008</v>
      </c>
      <c r="C1774" s="13">
        <f>Umrechnung!C1774</f>
        <v>58516.355740348008</v>
      </c>
      <c r="D1774" s="14">
        <f>Umrechnung!F1774</f>
        <v>0</v>
      </c>
      <c r="E1774" s="5">
        <f t="shared" si="55"/>
        <v>4.433057253056667</v>
      </c>
      <c r="F1774">
        <v>1.3454050658912511E-4</v>
      </c>
      <c r="G1774" s="1">
        <f t="shared" si="56"/>
        <v>1.7759346869764514</v>
      </c>
    </row>
    <row r="1775" spans="1:7">
      <c r="A1775" s="12">
        <v>1773</v>
      </c>
      <c r="B1775" s="13">
        <f>Umrechnung!G1775</f>
        <v>56653.76616771095</v>
      </c>
      <c r="C1775" s="13">
        <f>Umrechnung!C1775</f>
        <v>56653.76616771095</v>
      </c>
      <c r="D1775" s="14">
        <f>Umrechnung!F1775</f>
        <v>0</v>
      </c>
      <c r="E1775" s="5">
        <f t="shared" si="55"/>
        <v>4.2919519824023444</v>
      </c>
      <c r="F1775">
        <v>1.3454050658912511E-4</v>
      </c>
      <c r="G1775" s="1">
        <f t="shared" si="56"/>
        <v>1.7759346869764514</v>
      </c>
    </row>
    <row r="1776" spans="1:7">
      <c r="A1776" s="12">
        <v>1774</v>
      </c>
      <c r="B1776" s="13">
        <f>Umrechnung!G1776</f>
        <v>52307.723831557771</v>
      </c>
      <c r="C1776" s="13">
        <f>Umrechnung!C1776</f>
        <v>52307.723831557771</v>
      </c>
      <c r="D1776" s="14">
        <f>Umrechnung!F1776</f>
        <v>0</v>
      </c>
      <c r="E1776" s="5">
        <f t="shared" si="55"/>
        <v>3.9627063508755889</v>
      </c>
      <c r="F1776">
        <v>1.3454050658912511E-4</v>
      </c>
      <c r="G1776" s="1">
        <f t="shared" si="56"/>
        <v>1.7759346869764514</v>
      </c>
    </row>
    <row r="1777" spans="1:7">
      <c r="A1777" s="12">
        <v>1775</v>
      </c>
      <c r="B1777" s="13">
        <f>Umrechnung!G1777</f>
        <v>47806.465697684856</v>
      </c>
      <c r="C1777" s="13">
        <f>Umrechnung!C1777</f>
        <v>47806.465697684856</v>
      </c>
      <c r="D1777" s="14">
        <f>Umrechnung!F1777</f>
        <v>0</v>
      </c>
      <c r="E1777" s="5">
        <f t="shared" si="55"/>
        <v>3.6217019467943072</v>
      </c>
      <c r="F1777">
        <v>1.3454050658912511E-4</v>
      </c>
      <c r="G1777" s="1">
        <f t="shared" si="56"/>
        <v>1.7759346869764514</v>
      </c>
    </row>
    <row r="1778" spans="1:7">
      <c r="A1778" s="12">
        <v>1776</v>
      </c>
      <c r="B1778" s="13">
        <f>Umrechnung!G1778</f>
        <v>48582.544686283625</v>
      </c>
      <c r="C1778" s="13">
        <f>Umrechnung!C1778</f>
        <v>48582.544686283625</v>
      </c>
      <c r="D1778" s="14">
        <f>Umrechnung!F1778</f>
        <v>0</v>
      </c>
      <c r="E1778" s="5">
        <f t="shared" si="55"/>
        <v>3.6804958095669411</v>
      </c>
      <c r="F1778">
        <v>1.3454050658912511E-4</v>
      </c>
      <c r="G1778" s="1">
        <f t="shared" si="56"/>
        <v>1.7759346869764514</v>
      </c>
    </row>
    <row r="1779" spans="1:7">
      <c r="A1779" s="12">
        <v>1777</v>
      </c>
      <c r="B1779" s="13">
        <f>Umrechnung!G1779</f>
        <v>49159.796626553834</v>
      </c>
      <c r="C1779" s="13">
        <f>Umrechnung!C1779</f>
        <v>49159.796626553834</v>
      </c>
      <c r="D1779" s="14">
        <f>Umrechnung!F1779</f>
        <v>0</v>
      </c>
      <c r="E1779" s="5">
        <f t="shared" si="55"/>
        <v>3.7242270171631691</v>
      </c>
      <c r="F1779">
        <v>1.3454050658912511E-4</v>
      </c>
      <c r="G1779" s="1">
        <f t="shared" si="56"/>
        <v>1.7759346869764514</v>
      </c>
    </row>
    <row r="1780" spans="1:7">
      <c r="A1780" s="12">
        <v>1778</v>
      </c>
      <c r="B1780" s="13">
        <f>Umrechnung!G1780</f>
        <v>51040.226005711622</v>
      </c>
      <c r="C1780" s="13">
        <f>Umrechnung!C1780</f>
        <v>51040.226005711622</v>
      </c>
      <c r="D1780" s="14">
        <f>Umrechnung!F1780</f>
        <v>0</v>
      </c>
      <c r="E1780" s="5">
        <f t="shared" si="55"/>
        <v>3.8666837883114864</v>
      </c>
      <c r="F1780">
        <v>1.3454050658912511E-4</v>
      </c>
      <c r="G1780" s="1">
        <f t="shared" si="56"/>
        <v>1.7759346869764514</v>
      </c>
    </row>
    <row r="1781" spans="1:7">
      <c r="A1781" s="12">
        <v>1779</v>
      </c>
      <c r="B1781" s="13">
        <f>Umrechnung!G1781</f>
        <v>48891.163858102722</v>
      </c>
      <c r="C1781" s="13">
        <f>Umrechnung!C1781</f>
        <v>48891.163858102722</v>
      </c>
      <c r="D1781" s="14">
        <f>Umrechnung!F1781</f>
        <v>0</v>
      </c>
      <c r="E1781" s="5">
        <f t="shared" si="55"/>
        <v>3.7038760498562668</v>
      </c>
      <c r="F1781">
        <v>1.3454050658912511E-4</v>
      </c>
      <c r="G1781" s="1">
        <f t="shared" si="56"/>
        <v>1.7759346869764514</v>
      </c>
    </row>
    <row r="1782" spans="1:7">
      <c r="A1782" s="12">
        <v>1780</v>
      </c>
      <c r="B1782" s="13">
        <f>Umrechnung!G1782</f>
        <v>54263.819227124994</v>
      </c>
      <c r="C1782" s="13">
        <f>Umrechnung!C1782</f>
        <v>54263.819227124994</v>
      </c>
      <c r="D1782" s="14">
        <f>Umrechnung!F1782</f>
        <v>0</v>
      </c>
      <c r="E1782" s="5">
        <f t="shared" si="55"/>
        <v>4.1108953959943175</v>
      </c>
      <c r="F1782">
        <v>1.3454050658912511E-4</v>
      </c>
      <c r="G1782" s="1">
        <f t="shared" si="56"/>
        <v>1.7759346869764514</v>
      </c>
    </row>
    <row r="1783" spans="1:7">
      <c r="A1783" s="12">
        <v>1781</v>
      </c>
      <c r="B1783" s="13">
        <f>Umrechnung!G1783</f>
        <v>62322.802280658405</v>
      </c>
      <c r="C1783" s="13">
        <f>Umrechnung!C1783</f>
        <v>62322.802280658405</v>
      </c>
      <c r="D1783" s="14">
        <f>Umrechnung!F1783</f>
        <v>0</v>
      </c>
      <c r="E1783" s="5">
        <f t="shared" si="55"/>
        <v>4.721424415201394</v>
      </c>
      <c r="F1783">
        <v>1.3454050658912511E-4</v>
      </c>
      <c r="G1783" s="1">
        <f t="shared" si="56"/>
        <v>1.7759346869764514</v>
      </c>
    </row>
    <row r="1784" spans="1:7">
      <c r="A1784" s="12">
        <v>1782</v>
      </c>
      <c r="B1784" s="13">
        <f>Umrechnung!G1784</f>
        <v>61970.464271432844</v>
      </c>
      <c r="C1784" s="13">
        <f>Umrechnung!C1784</f>
        <v>62188.485896432845</v>
      </c>
      <c r="D1784" s="14">
        <f>Umrechnung!F1784</f>
        <v>218.02162499999997</v>
      </c>
      <c r="E1784" s="5">
        <f t="shared" si="55"/>
        <v>4.6947321417752157</v>
      </c>
      <c r="F1784">
        <v>1.345405067622606E-4</v>
      </c>
      <c r="G1784" s="1">
        <f t="shared" si="56"/>
        <v>1.7759346892618399</v>
      </c>
    </row>
    <row r="1785" spans="1:7">
      <c r="A1785" s="12">
        <v>1783</v>
      </c>
      <c r="B1785" s="13">
        <f>Umrechnung!G1785</f>
        <v>62277.580465169536</v>
      </c>
      <c r="C1785" s="13">
        <f>Umrechnung!C1785</f>
        <v>65009.129965169537</v>
      </c>
      <c r="D1785" s="14">
        <f>Umrechnung!F1785</f>
        <v>2731.5495000000001</v>
      </c>
      <c r="E1785" s="5">
        <f t="shared" si="55"/>
        <v>4.7179985200886012</v>
      </c>
      <c r="F1785">
        <v>4.0657007116629451</v>
      </c>
      <c r="G1785" s="1">
        <f t="shared" si="56"/>
        <v>53667.249393950879</v>
      </c>
    </row>
    <row r="1786" spans="1:7">
      <c r="A1786" s="12">
        <v>1784</v>
      </c>
      <c r="B1786" s="13">
        <f>Umrechnung!G1786</f>
        <v>55910.140803267328</v>
      </c>
      <c r="C1786" s="13">
        <f>Umrechnung!C1786</f>
        <v>64471.864428267327</v>
      </c>
      <c r="D1786" s="14">
        <f>Umrechnung!F1786</f>
        <v>8561.7236249999987</v>
      </c>
      <c r="E1786" s="5">
        <f t="shared" si="55"/>
        <v>4.2356167275202523</v>
      </c>
      <c r="F1786">
        <v>8.0031631824303453</v>
      </c>
      <c r="G1786" s="1">
        <f t="shared" si="56"/>
        <v>105641.75400808056</v>
      </c>
    </row>
    <row r="1787" spans="1:7">
      <c r="A1787" s="12">
        <v>1785</v>
      </c>
      <c r="B1787" s="13">
        <f>Umrechnung!G1787</f>
        <v>49941.359789883973</v>
      </c>
      <c r="C1787" s="13">
        <f>Umrechnung!C1787</f>
        <v>62457.118664883972</v>
      </c>
      <c r="D1787" s="14">
        <f>Umrechnung!F1787</f>
        <v>12515.758875</v>
      </c>
      <c r="E1787" s="5">
        <f t="shared" si="55"/>
        <v>3.7834363477184829</v>
      </c>
      <c r="F1787">
        <v>11.49554542677385</v>
      </c>
      <c r="G1787" s="1">
        <f t="shared" si="56"/>
        <v>151741.19963341483</v>
      </c>
    </row>
    <row r="1788" spans="1:7">
      <c r="A1788" s="12">
        <v>1786</v>
      </c>
      <c r="B1788" s="13">
        <f>Umrechnung!G1788</f>
        <v>51557.116096147278</v>
      </c>
      <c r="C1788" s="13">
        <f>Umrechnung!C1788</f>
        <v>59636.47459614728</v>
      </c>
      <c r="D1788" s="14">
        <f>Umrechnung!F1788</f>
        <v>8079.3584999999994</v>
      </c>
      <c r="E1788" s="5">
        <f t="shared" si="55"/>
        <v>3.9058421284960061</v>
      </c>
      <c r="F1788">
        <v>14.25579967011714</v>
      </c>
      <c r="G1788" s="1">
        <f t="shared" si="56"/>
        <v>188176.55564554624</v>
      </c>
    </row>
    <row r="1789" spans="1:7">
      <c r="A1789" s="12">
        <v>1787</v>
      </c>
      <c r="B1789" s="13">
        <f>Umrechnung!G1789</f>
        <v>50459.096365508354</v>
      </c>
      <c r="C1789" s="13">
        <f>Umrechnung!C1789</f>
        <v>56278.564990508356</v>
      </c>
      <c r="D1789" s="14">
        <f>Umrechnung!F1789</f>
        <v>5819.4686249999995</v>
      </c>
      <c r="E1789" s="5">
        <f t="shared" si="55"/>
        <v>3.8226588155688148</v>
      </c>
      <c r="F1789">
        <v>16.052743474925268</v>
      </c>
      <c r="G1789" s="1">
        <f t="shared" si="56"/>
        <v>211896.21386901353</v>
      </c>
    </row>
    <row r="1790" spans="1:7">
      <c r="A1790" s="12">
        <v>1788</v>
      </c>
      <c r="B1790" s="13">
        <f>Umrechnung!G1790</f>
        <v>51210.901323538361</v>
      </c>
      <c r="C1790" s="13">
        <f>Umrechnung!C1790</f>
        <v>57487.412448538358</v>
      </c>
      <c r="D1790" s="14">
        <f>Umrechnung!F1790</f>
        <v>6276.511125</v>
      </c>
      <c r="E1790" s="5">
        <f t="shared" si="55"/>
        <v>3.8796137366316938</v>
      </c>
      <c r="F1790">
        <v>16.73181106655921</v>
      </c>
      <c r="G1790" s="1">
        <f t="shared" si="56"/>
        <v>220859.90607858158</v>
      </c>
    </row>
    <row r="1791" spans="1:7">
      <c r="A1791" s="12">
        <v>1789</v>
      </c>
      <c r="B1791" s="13">
        <f>Umrechnung!G1791</f>
        <v>45643.405203606118</v>
      </c>
      <c r="C1791" s="13">
        <f>Umrechnung!C1791</f>
        <v>55741.299453606116</v>
      </c>
      <c r="D1791" s="14">
        <f>Umrechnung!F1791</f>
        <v>10097.894249999998</v>
      </c>
      <c r="E1791" s="5">
        <f t="shared" si="55"/>
        <v>3.4578337275459181</v>
      </c>
      <c r="F1791">
        <v>16.22864943016533</v>
      </c>
      <c r="G1791" s="1">
        <f t="shared" si="56"/>
        <v>214218.17247818236</v>
      </c>
    </row>
    <row r="1792" spans="1:7">
      <c r="A1792" s="12">
        <v>1790</v>
      </c>
      <c r="B1792" s="13">
        <f>Umrechnung!G1792</f>
        <v>43183.419204516089</v>
      </c>
      <c r="C1792" s="13">
        <f>Umrechnung!C1792</f>
        <v>52114.757079516086</v>
      </c>
      <c r="D1792" s="14">
        <f>Umrechnung!F1792</f>
        <v>8931.3378749999993</v>
      </c>
      <c r="E1792" s="5">
        <f t="shared" si="55"/>
        <v>3.2714711518572797</v>
      </c>
      <c r="F1792">
        <v>14.574359033400089</v>
      </c>
      <c r="G1792" s="1">
        <f t="shared" si="56"/>
        <v>192381.53924088119</v>
      </c>
    </row>
    <row r="1793" spans="1:7">
      <c r="A1793" s="12">
        <v>1791</v>
      </c>
      <c r="B1793" s="13">
        <f>Umrechnung!G1793</f>
        <v>43669.232426839415</v>
      </c>
      <c r="C1793" s="13">
        <f>Umrechnung!C1793</f>
        <v>51711.807926839414</v>
      </c>
      <c r="D1793" s="14">
        <f>Umrechnung!F1793</f>
        <v>8042.5754999999999</v>
      </c>
      <c r="E1793" s="5">
        <f t="shared" si="55"/>
        <v>3.308275183851471</v>
      </c>
      <c r="F1793">
        <v>11.89205498651863</v>
      </c>
      <c r="G1793" s="1">
        <f t="shared" si="56"/>
        <v>156975.12582204593</v>
      </c>
    </row>
    <row r="1794" spans="1:7">
      <c r="A1794" s="12">
        <v>1792</v>
      </c>
      <c r="B1794" s="13">
        <f>Umrechnung!G1794</f>
        <v>44443.871426839418</v>
      </c>
      <c r="C1794" s="13">
        <f>Umrechnung!C1794</f>
        <v>51711.807926839414</v>
      </c>
      <c r="D1794" s="14">
        <f>Umrechnung!F1794</f>
        <v>7267.9364999999989</v>
      </c>
      <c r="E1794" s="5">
        <f t="shared" si="55"/>
        <v>3.3669599565787438</v>
      </c>
      <c r="F1794">
        <v>8.385305204853001</v>
      </c>
      <c r="G1794" s="1">
        <f t="shared" si="56"/>
        <v>110686.02870405962</v>
      </c>
    </row>
    <row r="1795" spans="1:7">
      <c r="A1795" s="12">
        <v>1793</v>
      </c>
      <c r="B1795" s="13">
        <f>Umrechnung!G1795</f>
        <v>50830.406097967199</v>
      </c>
      <c r="C1795" s="13">
        <f>Umrechnung!C1795</f>
        <v>52383.389847967199</v>
      </c>
      <c r="D1795" s="14">
        <f>Umrechnung!F1795</f>
        <v>1552.9837499999999</v>
      </c>
      <c r="E1795" s="5">
        <f t="shared" ref="E1795:E1858" si="57">B1795/$AI$2</f>
        <v>3.8507883407550909</v>
      </c>
      <c r="F1795">
        <v>4.3197895276274849</v>
      </c>
      <c r="G1795" s="1">
        <f t="shared" ref="G1795:G1858" si="58">F1795*$AI$2</f>
        <v>57021.221764682799</v>
      </c>
    </row>
    <row r="1796" spans="1:7">
      <c r="A1796" s="12">
        <v>1794</v>
      </c>
      <c r="B1796" s="13">
        <f>Umrechnung!G1796</f>
        <v>55985.570347057226</v>
      </c>
      <c r="C1796" s="13">
        <f>Umrechnung!C1796</f>
        <v>56009.932222057229</v>
      </c>
      <c r="D1796" s="14">
        <f>Umrechnung!F1796</f>
        <v>24.361875000000001</v>
      </c>
      <c r="E1796" s="5">
        <f t="shared" si="57"/>
        <v>4.241331086898275</v>
      </c>
      <c r="F1796">
        <v>1.3454050658912511E-4</v>
      </c>
      <c r="G1796" s="1">
        <f t="shared" si="58"/>
        <v>1.7759346869764514</v>
      </c>
    </row>
    <row r="1797" spans="1:7">
      <c r="A1797" s="12">
        <v>1795</v>
      </c>
      <c r="B1797" s="13">
        <f>Umrechnung!G1797</f>
        <v>59099.209059245055</v>
      </c>
      <c r="C1797" s="13">
        <f>Umrechnung!C1797</f>
        <v>59099.209059245055</v>
      </c>
      <c r="D1797" s="14">
        <f>Umrechnung!F1797</f>
        <v>0</v>
      </c>
      <c r="E1797" s="5">
        <f t="shared" si="57"/>
        <v>4.4772128075185647</v>
      </c>
      <c r="F1797">
        <v>1.3454050658912511E-4</v>
      </c>
      <c r="G1797" s="1">
        <f t="shared" si="58"/>
        <v>1.7759346869764514</v>
      </c>
    </row>
    <row r="1798" spans="1:7">
      <c r="A1798" s="12">
        <v>1796</v>
      </c>
      <c r="B1798" s="13">
        <f>Umrechnung!G1798</f>
        <v>53323.604537546096</v>
      </c>
      <c r="C1798" s="13">
        <f>Umrechnung!C1798</f>
        <v>53323.604537546096</v>
      </c>
      <c r="D1798" s="14">
        <f>Umrechnung!F1798</f>
        <v>0</v>
      </c>
      <c r="E1798" s="5">
        <f t="shared" si="57"/>
        <v>4.0396670104201586</v>
      </c>
      <c r="F1798">
        <v>1.3454050658912511E-4</v>
      </c>
      <c r="G1798" s="1">
        <f t="shared" si="58"/>
        <v>1.7759346869764514</v>
      </c>
    </row>
    <row r="1799" spans="1:7">
      <c r="A1799" s="12">
        <v>1797</v>
      </c>
      <c r="B1799" s="13">
        <f>Umrechnung!G1799</f>
        <v>52517.706232192751</v>
      </c>
      <c r="C1799" s="13">
        <f>Umrechnung!C1799</f>
        <v>52517.706232192751</v>
      </c>
      <c r="D1799" s="14">
        <f>Umrechnung!F1799</f>
        <v>0</v>
      </c>
      <c r="E1799" s="5">
        <f t="shared" si="57"/>
        <v>3.9786141084994511</v>
      </c>
      <c r="F1799">
        <v>1.3454050658912511E-4</v>
      </c>
      <c r="G1799" s="1">
        <f t="shared" si="58"/>
        <v>1.7759346869764514</v>
      </c>
    </row>
    <row r="1800" spans="1:7">
      <c r="A1800" s="12">
        <v>1798</v>
      </c>
      <c r="B1800" s="13">
        <f>Umrechnung!G1800</f>
        <v>49697.062163456074</v>
      </c>
      <c r="C1800" s="13">
        <f>Umrechnung!C1800</f>
        <v>49697.062163456074</v>
      </c>
      <c r="D1800" s="14">
        <f>Umrechnung!F1800</f>
        <v>0</v>
      </c>
      <c r="E1800" s="5">
        <f t="shared" si="57"/>
        <v>3.7649289517769753</v>
      </c>
      <c r="F1800">
        <v>1.3454050658912511E-4</v>
      </c>
      <c r="G1800" s="1">
        <f t="shared" si="58"/>
        <v>1.7759346869764514</v>
      </c>
    </row>
    <row r="1801" spans="1:7">
      <c r="A1801" s="12">
        <v>1799</v>
      </c>
      <c r="B1801" s="13">
        <f>Umrechnung!G1801</f>
        <v>46070.519789366022</v>
      </c>
      <c r="C1801" s="13">
        <f>Umrechnung!C1801</f>
        <v>46070.519789366022</v>
      </c>
      <c r="D1801" s="14">
        <f>Umrechnung!F1801</f>
        <v>0</v>
      </c>
      <c r="E1801" s="5">
        <f t="shared" si="57"/>
        <v>3.4901908931337897</v>
      </c>
      <c r="F1801">
        <v>1.3454050658912511E-4</v>
      </c>
      <c r="G1801" s="1">
        <f t="shared" si="58"/>
        <v>1.7759346869764514</v>
      </c>
    </row>
    <row r="1802" spans="1:7">
      <c r="A1802" s="12">
        <v>1800</v>
      </c>
      <c r="B1802" s="13">
        <f>Umrechnung!G1802</f>
        <v>48085.265552749377</v>
      </c>
      <c r="C1802" s="13">
        <f>Umrechnung!C1802</f>
        <v>48085.265552749377</v>
      </c>
      <c r="D1802" s="14">
        <f>Umrechnung!F1802</f>
        <v>0</v>
      </c>
      <c r="E1802" s="5">
        <f t="shared" si="57"/>
        <v>3.6428231479355588</v>
      </c>
      <c r="F1802">
        <v>1.3454050658912511E-4</v>
      </c>
      <c r="G1802" s="1">
        <f t="shared" si="58"/>
        <v>1.7759346869764514</v>
      </c>
    </row>
    <row r="1803" spans="1:7">
      <c r="A1803" s="12">
        <v>1801</v>
      </c>
      <c r="B1803" s="13">
        <f>Umrechnung!G1803</f>
        <v>56076.167177694566</v>
      </c>
      <c r="C1803" s="13">
        <f>Umrechnung!C1803</f>
        <v>56076.167177694566</v>
      </c>
      <c r="D1803" s="14">
        <f>Umrechnung!F1803</f>
        <v>0</v>
      </c>
      <c r="E1803" s="5">
        <f t="shared" si="57"/>
        <v>4.2481944831586791</v>
      </c>
      <c r="F1803">
        <v>1.3454050658912511E-4</v>
      </c>
      <c r="G1803" s="1">
        <f t="shared" si="58"/>
        <v>1.7759346869764514</v>
      </c>
    </row>
    <row r="1804" spans="1:7">
      <c r="A1804" s="12">
        <v>1802</v>
      </c>
      <c r="B1804" s="13">
        <f>Umrechnung!G1804</f>
        <v>56587.500009102107</v>
      </c>
      <c r="C1804" s="13">
        <f>Umrechnung!C1804</f>
        <v>56587.500009102107</v>
      </c>
      <c r="D1804" s="14">
        <f>Umrechnung!F1804</f>
        <v>0</v>
      </c>
      <c r="E1804" s="5">
        <f t="shared" si="57"/>
        <v>4.2869318188713716</v>
      </c>
      <c r="F1804">
        <v>1.3454050658912511E-4</v>
      </c>
      <c r="G1804" s="1">
        <f t="shared" si="58"/>
        <v>1.7759346869764514</v>
      </c>
    </row>
    <row r="1805" spans="1:7">
      <c r="A1805" s="12">
        <v>1803</v>
      </c>
      <c r="B1805" s="13">
        <f>Umrechnung!G1805</f>
        <v>56757.944286237958</v>
      </c>
      <c r="C1805" s="13">
        <f>Umrechnung!C1805</f>
        <v>56757.944286237958</v>
      </c>
      <c r="D1805" s="14">
        <f>Umrechnung!F1805</f>
        <v>0</v>
      </c>
      <c r="E1805" s="5">
        <f t="shared" si="57"/>
        <v>4.2998442641089358</v>
      </c>
      <c r="F1805">
        <v>1.3454050658912511E-4</v>
      </c>
      <c r="G1805" s="1">
        <f t="shared" si="58"/>
        <v>1.7759346869764514</v>
      </c>
    </row>
    <row r="1806" spans="1:7">
      <c r="A1806" s="12">
        <v>1804</v>
      </c>
      <c r="B1806" s="13">
        <f>Umrechnung!G1806</f>
        <v>65961.935251573843</v>
      </c>
      <c r="C1806" s="13">
        <f>Umrechnung!C1806</f>
        <v>65961.935251573843</v>
      </c>
      <c r="D1806" s="14">
        <f>Umrechnung!F1806</f>
        <v>0</v>
      </c>
      <c r="E1806" s="5">
        <f t="shared" si="57"/>
        <v>4.9971163069374125</v>
      </c>
      <c r="F1806">
        <v>1.3454050658912511E-4</v>
      </c>
      <c r="G1806" s="1">
        <f t="shared" si="58"/>
        <v>1.7759346869764514</v>
      </c>
    </row>
    <row r="1807" spans="1:7">
      <c r="A1807" s="12">
        <v>1805</v>
      </c>
      <c r="B1807" s="13">
        <f>Umrechnung!G1807</f>
        <v>78063.478928219178</v>
      </c>
      <c r="C1807" s="13">
        <f>Umrechnung!C1807</f>
        <v>78063.478928219178</v>
      </c>
      <c r="D1807" s="14">
        <f>Umrechnung!F1807</f>
        <v>0</v>
      </c>
      <c r="E1807" s="5">
        <f t="shared" si="57"/>
        <v>5.913899918804483</v>
      </c>
      <c r="F1807">
        <v>1.3454050658912511E-4</v>
      </c>
      <c r="G1807" s="1">
        <f t="shared" si="58"/>
        <v>1.7759346869764514</v>
      </c>
    </row>
    <row r="1808" spans="1:7">
      <c r="A1808" s="12">
        <v>1806</v>
      </c>
      <c r="B1808" s="13">
        <f>Umrechnung!G1808</f>
        <v>77831.074232490864</v>
      </c>
      <c r="C1808" s="13">
        <f>Umrechnung!C1808</f>
        <v>78404.367482490867</v>
      </c>
      <c r="D1808" s="14">
        <f>Umrechnung!F1808</f>
        <v>573.29324999999994</v>
      </c>
      <c r="E1808" s="5">
        <f t="shared" si="57"/>
        <v>5.8962935024614289</v>
      </c>
      <c r="F1808">
        <v>1.3454050664534731E-4</v>
      </c>
      <c r="G1808" s="1">
        <f t="shared" si="58"/>
        <v>1.7759346877185844</v>
      </c>
    </row>
    <row r="1809" spans="1:7">
      <c r="A1809" s="12">
        <v>1807</v>
      </c>
      <c r="B1809" s="13">
        <f>Umrechnung!G1809</f>
        <v>87382.407484766416</v>
      </c>
      <c r="C1809" s="13">
        <f>Umrechnung!C1809</f>
        <v>92551.242484766408</v>
      </c>
      <c r="D1809" s="14">
        <f>Umrechnung!F1809</f>
        <v>5168.8349999999982</v>
      </c>
      <c r="E1809" s="5">
        <f t="shared" si="57"/>
        <v>6.6198793549065469</v>
      </c>
      <c r="F1809">
        <v>3.674515467665135</v>
      </c>
      <c r="G1809" s="1">
        <f t="shared" si="58"/>
        <v>48503.604173179781</v>
      </c>
    </row>
    <row r="1810" spans="1:7">
      <c r="A1810" s="12">
        <v>1808</v>
      </c>
      <c r="B1810" s="13">
        <f>Umrechnung!G1810</f>
        <v>85491.396543940005</v>
      </c>
      <c r="C1810" s="13">
        <f>Umrechnung!C1810</f>
        <v>95278.350918940007</v>
      </c>
      <c r="D1810" s="14">
        <f>Umrechnung!F1810</f>
        <v>9786.9543749999993</v>
      </c>
      <c r="E1810" s="5">
        <f t="shared" si="57"/>
        <v>6.4766209502984848</v>
      </c>
      <c r="F1810">
        <v>7.0332747179145283</v>
      </c>
      <c r="G1810" s="1">
        <f t="shared" si="58"/>
        <v>92839.226276471774</v>
      </c>
    </row>
    <row r="1811" spans="1:7">
      <c r="A1811" s="12">
        <v>1809</v>
      </c>
      <c r="B1811" s="13">
        <f>Umrechnung!G1811</f>
        <v>78913.134001223007</v>
      </c>
      <c r="C1811" s="13">
        <f>Umrechnung!C1811</f>
        <v>91869.465376223001</v>
      </c>
      <c r="D1811" s="14">
        <f>Umrechnung!F1811</f>
        <v>12956.331375</v>
      </c>
      <c r="E1811" s="5">
        <f t="shared" si="57"/>
        <v>5.9782677273653793</v>
      </c>
      <c r="F1811">
        <v>9.8691973268284947</v>
      </c>
      <c r="G1811" s="1">
        <f t="shared" si="58"/>
        <v>130273.40471413614</v>
      </c>
    </row>
    <row r="1812" spans="1:7">
      <c r="A1812" s="12">
        <v>1810</v>
      </c>
      <c r="B1812" s="13">
        <f>Umrechnung!G1812</f>
        <v>77511.040713407885</v>
      </c>
      <c r="C1812" s="13">
        <f>Umrechnung!C1812</f>
        <v>90846.799713407891</v>
      </c>
      <c r="D1812" s="14">
        <f>Umrechnung!F1812</f>
        <v>13335.759</v>
      </c>
      <c r="E1812" s="5">
        <f t="shared" si="57"/>
        <v>5.8720485388945365</v>
      </c>
      <c r="F1812">
        <v>12.011974958245061</v>
      </c>
      <c r="G1812" s="1">
        <f t="shared" si="58"/>
        <v>158558.06944883481</v>
      </c>
    </row>
    <row r="1813" spans="1:7">
      <c r="A1813" s="12">
        <v>1811</v>
      </c>
      <c r="B1813" s="13">
        <f>Umrechnung!G1813</f>
        <v>66728.440030109778</v>
      </c>
      <c r="C1813" s="13">
        <f>Umrechnung!C1813</f>
        <v>84199.472905109782</v>
      </c>
      <c r="D1813" s="14">
        <f>Umrechnung!F1813</f>
        <v>17471.032874999997</v>
      </c>
      <c r="E1813" s="5">
        <f t="shared" si="57"/>
        <v>5.0551848507658921</v>
      </c>
      <c r="F1813">
        <v>13.33619937562459</v>
      </c>
      <c r="G1813" s="1">
        <f t="shared" si="58"/>
        <v>176037.83175824457</v>
      </c>
    </row>
    <row r="1814" spans="1:7">
      <c r="A1814" s="12">
        <v>1812</v>
      </c>
      <c r="B1814" s="13">
        <f>Umrechnung!G1814</f>
        <v>62768.500047441819</v>
      </c>
      <c r="C1814" s="13">
        <f>Umrechnung!C1814</f>
        <v>79597.477422441822</v>
      </c>
      <c r="D1814" s="14">
        <f>Umrechnung!F1814</f>
        <v>16828.977374999999</v>
      </c>
      <c r="E1814" s="5">
        <f t="shared" si="57"/>
        <v>4.7551893975334716</v>
      </c>
      <c r="F1814">
        <v>13.76683164581539</v>
      </c>
      <c r="G1814" s="1">
        <f t="shared" si="58"/>
        <v>181722.17772476314</v>
      </c>
    </row>
    <row r="1815" spans="1:7">
      <c r="A1815" s="12">
        <v>1813</v>
      </c>
      <c r="B1815" s="13">
        <f>Umrechnung!G1815</f>
        <v>57137.686521181444</v>
      </c>
      <c r="C1815" s="13">
        <f>Umrechnung!C1815</f>
        <v>75506.814771181438</v>
      </c>
      <c r="D1815" s="14">
        <f>Umrechnung!F1815</f>
        <v>18369.128249999998</v>
      </c>
      <c r="E1815" s="5">
        <f t="shared" si="57"/>
        <v>4.3286126152410187</v>
      </c>
      <c r="F1815">
        <v>13.28222726657472</v>
      </c>
      <c r="G1815" s="1">
        <f t="shared" si="58"/>
        <v>175325.39991878631</v>
      </c>
    </row>
    <row r="1816" spans="1:7">
      <c r="A1816" s="12">
        <v>1814</v>
      </c>
      <c r="B1816" s="13">
        <f>Umrechnung!G1816</f>
        <v>54436.086364143703</v>
      </c>
      <c r="C1816" s="13">
        <f>Umrechnung!C1816</f>
        <v>72950.150614143698</v>
      </c>
      <c r="D1816" s="14">
        <f>Umrechnung!F1816</f>
        <v>18514.064249999999</v>
      </c>
      <c r="E1816" s="5">
        <f t="shared" si="57"/>
        <v>4.1239459366775533</v>
      </c>
      <c r="F1816">
        <v>11.91480397340823</v>
      </c>
      <c r="G1816" s="1">
        <f t="shared" si="58"/>
        <v>157275.41244898865</v>
      </c>
    </row>
    <row r="1817" spans="1:7">
      <c r="A1817" s="12">
        <v>1815</v>
      </c>
      <c r="B1817" s="13">
        <f>Umrechnung!G1817</f>
        <v>58114.91514127954</v>
      </c>
      <c r="C1817" s="13">
        <f>Umrechnung!C1817</f>
        <v>73120.594891279543</v>
      </c>
      <c r="D1817" s="14">
        <f>Umrechnung!F1817</f>
        <v>15005.679750000001</v>
      </c>
      <c r="E1817" s="5">
        <f t="shared" si="57"/>
        <v>4.4026450864605708</v>
      </c>
      <c r="F1817">
        <v>9.7493982180716063</v>
      </c>
      <c r="G1817" s="1">
        <f t="shared" si="58"/>
        <v>128692.0564785452</v>
      </c>
    </row>
    <row r="1818" spans="1:7">
      <c r="A1818" s="12">
        <v>1816</v>
      </c>
      <c r="B1818" s="13">
        <f>Umrechnung!G1818</f>
        <v>63624.271701328573</v>
      </c>
      <c r="C1818" s="13">
        <f>Umrechnung!C1818</f>
        <v>71927.484951328574</v>
      </c>
      <c r="D1818" s="14">
        <f>Umrechnung!F1818</f>
        <v>8303.2132499999989</v>
      </c>
      <c r="E1818" s="5">
        <f t="shared" si="57"/>
        <v>4.8200205834339824</v>
      </c>
      <c r="F1818">
        <v>6.9193014870662486</v>
      </c>
      <c r="G1818" s="1">
        <f t="shared" si="58"/>
        <v>91334.779629274475</v>
      </c>
    </row>
    <row r="1819" spans="1:7">
      <c r="A1819" s="12">
        <v>1817</v>
      </c>
      <c r="B1819" s="13">
        <f>Umrechnung!G1819</f>
        <v>64582.782272932345</v>
      </c>
      <c r="C1819" s="13">
        <f>Umrechnung!C1819</f>
        <v>67666.378022932346</v>
      </c>
      <c r="D1819" s="14">
        <f>Umrechnung!F1819</f>
        <v>3083.5957499999995</v>
      </c>
      <c r="E1819" s="5">
        <f t="shared" si="57"/>
        <v>4.8926350206766926</v>
      </c>
      <c r="F1819">
        <v>3.599934288977118</v>
      </c>
      <c r="G1819" s="1">
        <f t="shared" si="58"/>
        <v>47519.132614497954</v>
      </c>
    </row>
    <row r="1820" spans="1:7">
      <c r="A1820" s="12">
        <v>1818</v>
      </c>
      <c r="B1820" s="13">
        <f>Umrechnung!G1820</f>
        <v>68125.555854339895</v>
      </c>
      <c r="C1820" s="13">
        <f>Umrechnung!C1820</f>
        <v>68177.710854339894</v>
      </c>
      <c r="D1820" s="14">
        <f>Umrechnung!F1820</f>
        <v>52.154999999999994</v>
      </c>
      <c r="E1820" s="5">
        <f t="shared" si="57"/>
        <v>5.1610269586621129</v>
      </c>
      <c r="F1820">
        <v>1.3454050658912511E-4</v>
      </c>
      <c r="G1820" s="1">
        <f t="shared" si="58"/>
        <v>1.7759346869764514</v>
      </c>
    </row>
    <row r="1821" spans="1:7">
      <c r="A1821" s="12">
        <v>1819</v>
      </c>
      <c r="B1821" s="13">
        <f>Umrechnung!G1821</f>
        <v>64598.381034487065</v>
      </c>
      <c r="C1821" s="13">
        <f>Umrechnung!C1821</f>
        <v>64598.381034487065</v>
      </c>
      <c r="D1821" s="14">
        <f>Umrechnung!F1821</f>
        <v>0</v>
      </c>
      <c r="E1821" s="5">
        <f t="shared" si="57"/>
        <v>4.893816745036899</v>
      </c>
      <c r="F1821">
        <v>1.3454050658912511E-4</v>
      </c>
      <c r="G1821" s="1">
        <f t="shared" si="58"/>
        <v>1.7759346869764514</v>
      </c>
    </row>
    <row r="1822" spans="1:7">
      <c r="A1822" s="12">
        <v>1820</v>
      </c>
      <c r="B1822" s="13">
        <f>Umrechnung!G1822</f>
        <v>63405.271094536096</v>
      </c>
      <c r="C1822" s="13">
        <f>Umrechnung!C1822</f>
        <v>63405.271094536096</v>
      </c>
      <c r="D1822" s="14">
        <f>Umrechnung!F1822</f>
        <v>0</v>
      </c>
      <c r="E1822" s="5">
        <f t="shared" si="57"/>
        <v>4.803429628373947</v>
      </c>
      <c r="F1822">
        <v>1.3454050658912511E-4</v>
      </c>
      <c r="G1822" s="1">
        <f t="shared" si="58"/>
        <v>1.7759346869764514</v>
      </c>
    </row>
    <row r="1823" spans="1:7">
      <c r="A1823" s="12">
        <v>1821</v>
      </c>
      <c r="B1823" s="13">
        <f>Umrechnung!G1823</f>
        <v>62382.605431721007</v>
      </c>
      <c r="C1823" s="13">
        <f>Umrechnung!C1823</f>
        <v>62382.605431721007</v>
      </c>
      <c r="D1823" s="14">
        <f>Umrechnung!F1823</f>
        <v>0</v>
      </c>
      <c r="E1823" s="5">
        <f t="shared" si="57"/>
        <v>4.725954956948561</v>
      </c>
      <c r="F1823">
        <v>1.3454050658912511E-4</v>
      </c>
      <c r="G1823" s="1">
        <f t="shared" si="58"/>
        <v>1.7759346869764514</v>
      </c>
    </row>
    <row r="1824" spans="1:7">
      <c r="A1824" s="12">
        <v>1822</v>
      </c>
      <c r="B1824" s="13">
        <f>Umrechnung!G1824</f>
        <v>58632.831334732306</v>
      </c>
      <c r="C1824" s="13">
        <f>Umrechnung!C1824</f>
        <v>58632.831334732306</v>
      </c>
      <c r="D1824" s="14">
        <f>Umrechnung!F1824</f>
        <v>0</v>
      </c>
      <c r="E1824" s="5">
        <f t="shared" si="57"/>
        <v>4.4418811617221445</v>
      </c>
      <c r="F1824">
        <v>1.3454050658912511E-4</v>
      </c>
      <c r="G1824" s="1">
        <f t="shared" si="58"/>
        <v>1.7759346869764514</v>
      </c>
    </row>
    <row r="1825" spans="1:7">
      <c r="A1825" s="12">
        <v>1823</v>
      </c>
      <c r="B1825" s="13">
        <f>Umrechnung!G1825</f>
        <v>54542.168683471922</v>
      </c>
      <c r="C1825" s="13">
        <f>Umrechnung!C1825</f>
        <v>54542.168683471922</v>
      </c>
      <c r="D1825" s="14">
        <f>Umrechnung!F1825</f>
        <v>0</v>
      </c>
      <c r="E1825" s="5">
        <f t="shared" si="57"/>
        <v>4.1319824760206005</v>
      </c>
      <c r="F1825">
        <v>1.3454050658912511E-4</v>
      </c>
      <c r="G1825" s="1">
        <f t="shared" si="58"/>
        <v>1.7759346869764514</v>
      </c>
    </row>
    <row r="1826" spans="1:7">
      <c r="A1826" s="12">
        <v>1824</v>
      </c>
      <c r="B1826" s="13">
        <f>Umrechnung!G1826</f>
        <v>55905.7229005587</v>
      </c>
      <c r="C1826" s="13">
        <f>Umrechnung!C1826</f>
        <v>55905.7229005587</v>
      </c>
      <c r="D1826" s="14">
        <f>Umrechnung!F1826</f>
        <v>0</v>
      </c>
      <c r="E1826" s="5">
        <f t="shared" si="57"/>
        <v>4.235282037921114</v>
      </c>
      <c r="F1826">
        <v>1.3454050658912511E-4</v>
      </c>
      <c r="G1826" s="1">
        <f t="shared" si="58"/>
        <v>1.7759346869764514</v>
      </c>
    </row>
    <row r="1827" spans="1:7">
      <c r="A1827" s="12">
        <v>1825</v>
      </c>
      <c r="B1827" s="13">
        <f>Umrechnung!G1827</f>
        <v>92357.292292481608</v>
      </c>
      <c r="C1827" s="13">
        <f>Umrechnung!C1827</f>
        <v>92357.292292481608</v>
      </c>
      <c r="D1827" s="14">
        <f>Umrechnung!F1827</f>
        <v>0</v>
      </c>
      <c r="E1827" s="5">
        <f t="shared" si="57"/>
        <v>6.9967645676122432</v>
      </c>
      <c r="F1827">
        <v>1.3454050658912511E-4</v>
      </c>
      <c r="G1827" s="1">
        <f t="shared" si="58"/>
        <v>1.7759346869764514</v>
      </c>
    </row>
    <row r="1828" spans="1:7">
      <c r="A1828" s="12">
        <v>1826</v>
      </c>
      <c r="B1828" s="13">
        <f>Umrechnung!G1828</f>
        <v>93425.006654244382</v>
      </c>
      <c r="C1828" s="13">
        <f>Umrechnung!C1828</f>
        <v>93425.006654244382</v>
      </c>
      <c r="D1828" s="14">
        <f>Umrechnung!F1828</f>
        <v>0</v>
      </c>
      <c r="E1828" s="5">
        <f t="shared" si="57"/>
        <v>7.0776520192609382</v>
      </c>
      <c r="F1828">
        <v>1.3454050658912511E-4</v>
      </c>
      <c r="G1828" s="1">
        <f t="shared" si="58"/>
        <v>1.7759346869764514</v>
      </c>
    </row>
    <row r="1829" spans="1:7">
      <c r="A1829" s="12">
        <v>1827</v>
      </c>
      <c r="B1829" s="13">
        <f>Umrechnung!G1829</f>
        <v>91556.506521159507</v>
      </c>
      <c r="C1829" s="13">
        <f>Umrechnung!C1829</f>
        <v>91556.506521159507</v>
      </c>
      <c r="D1829" s="14">
        <f>Umrechnung!F1829</f>
        <v>0</v>
      </c>
      <c r="E1829" s="5">
        <f t="shared" si="57"/>
        <v>6.9360989788757204</v>
      </c>
      <c r="F1829">
        <v>1.3454050658912511E-4</v>
      </c>
      <c r="G1829" s="1">
        <f t="shared" si="58"/>
        <v>1.7759346869764514</v>
      </c>
    </row>
    <row r="1830" spans="1:7">
      <c r="A1830" s="12">
        <v>1828</v>
      </c>
      <c r="B1830" s="13">
        <f>Umrechnung!G1830</f>
        <v>104902.93604319441</v>
      </c>
      <c r="C1830" s="13">
        <f>Umrechnung!C1830</f>
        <v>104902.93604319441</v>
      </c>
      <c r="D1830" s="14">
        <f>Umrechnung!F1830</f>
        <v>0</v>
      </c>
      <c r="E1830" s="5">
        <f t="shared" si="57"/>
        <v>7.9471921244844248</v>
      </c>
      <c r="F1830">
        <v>1.3454050658912511E-4</v>
      </c>
      <c r="G1830" s="1">
        <f t="shared" si="58"/>
        <v>1.7759346869764514</v>
      </c>
    </row>
    <row r="1831" spans="1:7">
      <c r="A1831" s="12">
        <v>1829</v>
      </c>
      <c r="B1831" s="13">
        <f>Umrechnung!G1831</f>
        <v>115313.15107038165</v>
      </c>
      <c r="C1831" s="13">
        <f>Umrechnung!C1831</f>
        <v>115313.15107038165</v>
      </c>
      <c r="D1831" s="14">
        <f>Umrechnung!F1831</f>
        <v>0</v>
      </c>
      <c r="E1831" s="5">
        <f t="shared" si="57"/>
        <v>8.7358447780592154</v>
      </c>
      <c r="F1831">
        <v>1.3454050658912511E-4</v>
      </c>
      <c r="G1831" s="1">
        <f t="shared" si="58"/>
        <v>1.7759346869764514</v>
      </c>
    </row>
    <row r="1832" spans="1:7">
      <c r="A1832" s="12">
        <v>1830</v>
      </c>
      <c r="B1832" s="13">
        <f>Umrechnung!G1832</f>
        <v>118812.70883655141</v>
      </c>
      <c r="C1832" s="13">
        <f>Umrechnung!C1832</f>
        <v>119050.15133655141</v>
      </c>
      <c r="D1832" s="14">
        <f>Umrechnung!F1832</f>
        <v>237.4425</v>
      </c>
      <c r="E1832" s="5">
        <f t="shared" si="57"/>
        <v>9.0009627906478347</v>
      </c>
      <c r="F1832">
        <v>1.3454050675402031E-4</v>
      </c>
      <c r="G1832" s="1">
        <f t="shared" si="58"/>
        <v>1.7759346891530681</v>
      </c>
    </row>
    <row r="1833" spans="1:7">
      <c r="A1833" s="12">
        <v>1831</v>
      </c>
      <c r="B1833" s="13">
        <f>Umrechnung!G1833</f>
        <v>135734.61997328169</v>
      </c>
      <c r="C1833" s="13">
        <f>Umrechnung!C1833</f>
        <v>138269.00984828168</v>
      </c>
      <c r="D1833" s="14">
        <f>Umrechnung!F1833</f>
        <v>2534.3898749999998</v>
      </c>
      <c r="E1833" s="5">
        <f t="shared" si="57"/>
        <v>10.282925755551643</v>
      </c>
      <c r="F1833">
        <v>3.9656037476453321</v>
      </c>
      <c r="G1833" s="1">
        <f t="shared" si="58"/>
        <v>52345.969468918382</v>
      </c>
    </row>
    <row r="1834" spans="1:7">
      <c r="A1834" s="12">
        <v>1832</v>
      </c>
      <c r="B1834" s="13">
        <f>Umrechnung!G1834</f>
        <v>141653.9010563503</v>
      </c>
      <c r="C1834" s="13">
        <f>Umrechnung!C1834</f>
        <v>149213.08205635031</v>
      </c>
      <c r="D1834" s="14">
        <f>Umrechnung!F1834</f>
        <v>7559.1809999999996</v>
      </c>
      <c r="E1834" s="5">
        <f t="shared" si="57"/>
        <v>10.731356140632599</v>
      </c>
      <c r="F1834">
        <v>7.6586234904746426</v>
      </c>
      <c r="G1834" s="1">
        <f t="shared" si="58"/>
        <v>101093.83007426528</v>
      </c>
    </row>
    <row r="1835" spans="1:7">
      <c r="A1835" s="12">
        <v>1833</v>
      </c>
      <c r="B1835" s="13">
        <f>Umrechnung!G1835</f>
        <v>126383.16437253635</v>
      </c>
      <c r="C1835" s="13">
        <f>Umrechnung!C1835</f>
        <v>143874.51024753635</v>
      </c>
      <c r="D1835" s="14">
        <f>Umrechnung!F1835</f>
        <v>17491.345874999999</v>
      </c>
      <c r="E1835" s="5">
        <f t="shared" si="57"/>
        <v>9.5744821494345729</v>
      </c>
      <c r="F1835">
        <v>10.80572166655406</v>
      </c>
      <c r="G1835" s="1">
        <f t="shared" si="58"/>
        <v>142635.52599851359</v>
      </c>
    </row>
    <row r="1836" spans="1:7">
      <c r="A1836" s="12">
        <v>1834</v>
      </c>
      <c r="B1836" s="13">
        <f>Umrechnung!G1836</f>
        <v>110038.67432695962</v>
      </c>
      <c r="C1836" s="13">
        <f>Umrechnung!C1836</f>
        <v>137468.22407695962</v>
      </c>
      <c r="D1836" s="14">
        <f>Umrechnung!F1836</f>
        <v>27429.549749999998</v>
      </c>
      <c r="E1836" s="5">
        <f t="shared" si="57"/>
        <v>8.3362632065878497</v>
      </c>
      <c r="F1836">
        <v>13.174432076333069</v>
      </c>
      <c r="G1836" s="1">
        <f t="shared" si="58"/>
        <v>173902.50340759652</v>
      </c>
    </row>
    <row r="1837" spans="1:7">
      <c r="A1837" s="12">
        <v>1835</v>
      </c>
      <c r="B1837" s="13">
        <f>Umrechnung!G1837</f>
        <v>100746.91084241655</v>
      </c>
      <c r="C1837" s="13">
        <f>Umrechnung!C1837</f>
        <v>128659.58059241655</v>
      </c>
      <c r="D1837" s="14">
        <f>Umrechnung!F1837</f>
        <v>27912.669749999997</v>
      </c>
      <c r="E1837" s="5">
        <f t="shared" si="57"/>
        <v>7.6323417304861021</v>
      </c>
      <c r="F1837">
        <v>14.593236395592889</v>
      </c>
      <c r="G1837" s="1">
        <f t="shared" si="58"/>
        <v>192630.72042182615</v>
      </c>
    </row>
    <row r="1838" spans="1:7">
      <c r="A1838" s="12">
        <v>1836</v>
      </c>
      <c r="B1838" s="13">
        <f>Umrechnung!G1838</f>
        <v>93749.033145365393</v>
      </c>
      <c r="C1838" s="13">
        <f>Umrechnung!C1838</f>
        <v>124388.72314536539</v>
      </c>
      <c r="D1838" s="14">
        <f>Umrechnung!F1838</f>
        <v>30639.69</v>
      </c>
      <c r="E1838" s="5">
        <f t="shared" si="57"/>
        <v>7.1021994807094995</v>
      </c>
      <c r="F1838">
        <v>14.96651668054864</v>
      </c>
      <c r="G1838" s="1">
        <f t="shared" si="58"/>
        <v>197558.02018324204</v>
      </c>
    </row>
    <row r="1839" spans="1:7">
      <c r="A1839" s="12">
        <v>1837</v>
      </c>
      <c r="B1839" s="13">
        <f>Umrechnung!G1839</f>
        <v>88336.666155670027</v>
      </c>
      <c r="C1839" s="13">
        <f>Umrechnung!C1839</f>
        <v>118516.29415567002</v>
      </c>
      <c r="D1839" s="14">
        <f>Umrechnung!F1839</f>
        <v>30179.627999999997</v>
      </c>
      <c r="E1839" s="5">
        <f t="shared" si="57"/>
        <v>6.6921716784598502</v>
      </c>
      <c r="F1839">
        <v>14.282940632967239</v>
      </c>
      <c r="G1839" s="1">
        <f t="shared" si="58"/>
        <v>188534.81635516757</v>
      </c>
    </row>
    <row r="1840" spans="1:7">
      <c r="A1840" s="12">
        <v>1838</v>
      </c>
      <c r="B1840" s="13">
        <f>Umrechnung!G1840</f>
        <v>94456.506405670021</v>
      </c>
      <c r="C1840" s="13">
        <f>Umrechnung!C1840</f>
        <v>118516.29415567002</v>
      </c>
      <c r="D1840" s="14">
        <f>Umrechnung!F1840</f>
        <v>24059.787750000003</v>
      </c>
      <c r="E1840" s="5">
        <f t="shared" si="57"/>
        <v>7.1557959398234861</v>
      </c>
      <c r="F1840">
        <v>12.61631802306345</v>
      </c>
      <c r="G1840" s="1">
        <f t="shared" si="58"/>
        <v>166535.39790443753</v>
      </c>
    </row>
    <row r="1841" spans="1:7">
      <c r="A1841" s="12">
        <v>1839</v>
      </c>
      <c r="B1841" s="13">
        <f>Umrechnung!G1841</f>
        <v>96865.515174059532</v>
      </c>
      <c r="C1841" s="13">
        <f>Umrechnung!C1841</f>
        <v>114512.36529905953</v>
      </c>
      <c r="D1841" s="14">
        <f>Umrechnung!F1841</f>
        <v>17646.850125000001</v>
      </c>
      <c r="E1841" s="5">
        <f t="shared" si="57"/>
        <v>7.3382966040954187</v>
      </c>
      <c r="F1841">
        <v>10.118711165199</v>
      </c>
      <c r="G1841" s="1">
        <f t="shared" si="58"/>
        <v>133566.98738062682</v>
      </c>
    </row>
    <row r="1842" spans="1:7">
      <c r="A1842" s="12">
        <v>1840</v>
      </c>
      <c r="B1842" s="13">
        <f>Umrechnung!G1842</f>
        <v>101407.75666597465</v>
      </c>
      <c r="C1842" s="13">
        <f>Umrechnung!C1842</f>
        <v>112643.86516597465</v>
      </c>
      <c r="D1842" s="14">
        <f>Umrechnung!F1842</f>
        <v>11236.1085</v>
      </c>
      <c r="E1842" s="5">
        <f t="shared" si="57"/>
        <v>7.682405808028383</v>
      </c>
      <c r="F1842">
        <v>7.0063741180771304</v>
      </c>
      <c r="G1842" s="1">
        <f t="shared" si="58"/>
        <v>92484.138358618118</v>
      </c>
    </row>
    <row r="1843" spans="1:7">
      <c r="A1843" s="12">
        <v>1841</v>
      </c>
      <c r="B1843" s="13">
        <f>Umrechnung!G1843</f>
        <v>101803.53452995719</v>
      </c>
      <c r="C1843" s="13">
        <f>Umrechnung!C1843</f>
        <v>105970.6504049572</v>
      </c>
      <c r="D1843" s="14">
        <f>Umrechnung!F1843</f>
        <v>4167.1158750000004</v>
      </c>
      <c r="E1843" s="5">
        <f t="shared" si="57"/>
        <v>7.7123889795422116</v>
      </c>
      <c r="F1843">
        <v>3.539844814333196</v>
      </c>
      <c r="G1843" s="1">
        <f t="shared" si="58"/>
        <v>46725.951549198187</v>
      </c>
    </row>
    <row r="1844" spans="1:7">
      <c r="A1844" s="12">
        <v>1842</v>
      </c>
      <c r="B1844" s="13">
        <f>Umrechnung!G1844</f>
        <v>106667.3320512793</v>
      </c>
      <c r="C1844" s="13">
        <f>Umrechnung!C1844</f>
        <v>106771.4361762793</v>
      </c>
      <c r="D1844" s="14">
        <f>Umrechnung!F1844</f>
        <v>104.104125</v>
      </c>
      <c r="E1844" s="5">
        <f t="shared" si="57"/>
        <v>8.0808584887332806</v>
      </c>
      <c r="F1844">
        <v>1.3454050658912511E-4</v>
      </c>
      <c r="G1844" s="1">
        <f t="shared" si="58"/>
        <v>1.7759346869764514</v>
      </c>
    </row>
    <row r="1845" spans="1:7">
      <c r="A1845" s="12">
        <v>1843</v>
      </c>
      <c r="B1845" s="13">
        <f>Umrechnung!G1845</f>
        <v>105703.7218145165</v>
      </c>
      <c r="C1845" s="13">
        <f>Umrechnung!C1845</f>
        <v>105703.7218145165</v>
      </c>
      <c r="D1845" s="14">
        <f>Umrechnung!F1845</f>
        <v>0</v>
      </c>
      <c r="E1845" s="5">
        <f t="shared" si="57"/>
        <v>8.0078577132209467</v>
      </c>
      <c r="F1845">
        <v>1.3454050658912511E-4</v>
      </c>
      <c r="G1845" s="1">
        <f t="shared" si="58"/>
        <v>1.7759346869764514</v>
      </c>
    </row>
    <row r="1846" spans="1:7">
      <c r="A1846" s="12">
        <v>1844</v>
      </c>
      <c r="B1846" s="13">
        <f>Umrechnung!G1846</f>
        <v>103034.4359101095</v>
      </c>
      <c r="C1846" s="13">
        <f>Umrechnung!C1846</f>
        <v>103034.4359101095</v>
      </c>
      <c r="D1846" s="14">
        <f>Umrechnung!F1846</f>
        <v>0</v>
      </c>
      <c r="E1846" s="5">
        <f t="shared" si="57"/>
        <v>7.8056390840992051</v>
      </c>
      <c r="F1846">
        <v>1.3454050658912511E-4</v>
      </c>
      <c r="G1846" s="1">
        <f t="shared" si="58"/>
        <v>1.7759346869764514</v>
      </c>
    </row>
    <row r="1847" spans="1:7">
      <c r="A1847" s="12">
        <v>1845</v>
      </c>
      <c r="B1847" s="13">
        <f>Umrechnung!G1847</f>
        <v>100632.07859614321</v>
      </c>
      <c r="C1847" s="13">
        <f>Umrechnung!C1847</f>
        <v>100632.07859614321</v>
      </c>
      <c r="D1847" s="14">
        <f>Umrechnung!F1847</f>
        <v>0</v>
      </c>
      <c r="E1847" s="5">
        <f t="shared" si="57"/>
        <v>7.6236423178896375</v>
      </c>
      <c r="F1847">
        <v>1.3454050658912511E-4</v>
      </c>
      <c r="G1847" s="1">
        <f t="shared" si="58"/>
        <v>1.7759346869764514</v>
      </c>
    </row>
    <row r="1848" spans="1:7">
      <c r="A1848" s="12">
        <v>1846</v>
      </c>
      <c r="B1848" s="13">
        <f>Umrechnung!G1848</f>
        <v>91823.435111600207</v>
      </c>
      <c r="C1848" s="13">
        <f>Umrechnung!C1848</f>
        <v>91823.435111600207</v>
      </c>
      <c r="D1848" s="14">
        <f>Umrechnung!F1848</f>
        <v>0</v>
      </c>
      <c r="E1848" s="5">
        <f t="shared" si="57"/>
        <v>6.9563208417878943</v>
      </c>
      <c r="F1848">
        <v>1.3454050658912511E-4</v>
      </c>
      <c r="G1848" s="1">
        <f t="shared" si="58"/>
        <v>1.7759346869764514</v>
      </c>
    </row>
    <row r="1849" spans="1:7">
      <c r="A1849" s="12">
        <v>1847</v>
      </c>
      <c r="B1849" s="13">
        <f>Umrechnung!G1849</f>
        <v>85417.148941023435</v>
      </c>
      <c r="C1849" s="13">
        <f>Umrechnung!C1849</f>
        <v>85417.148941023435</v>
      </c>
      <c r="D1849" s="14">
        <f>Umrechnung!F1849</f>
        <v>0</v>
      </c>
      <c r="E1849" s="5">
        <f t="shared" si="57"/>
        <v>6.4709961318957152</v>
      </c>
      <c r="F1849">
        <v>1.3454050658912511E-4</v>
      </c>
      <c r="G1849" s="1">
        <f t="shared" si="58"/>
        <v>1.7759346869764514</v>
      </c>
    </row>
    <row r="1850" spans="1:7">
      <c r="A1850" s="12">
        <v>1848</v>
      </c>
      <c r="B1850" s="13">
        <f>Umrechnung!G1850</f>
        <v>87552.577664549026</v>
      </c>
      <c r="C1850" s="13">
        <f>Umrechnung!C1850</f>
        <v>87552.577664549026</v>
      </c>
      <c r="D1850" s="14">
        <f>Umrechnung!F1850</f>
        <v>0</v>
      </c>
      <c r="E1850" s="5">
        <f t="shared" si="57"/>
        <v>6.632771035193108</v>
      </c>
      <c r="F1850">
        <v>1.3454050658912511E-4</v>
      </c>
      <c r="G1850" s="1">
        <f t="shared" si="58"/>
        <v>1.7759346869764514</v>
      </c>
    </row>
    <row r="1851" spans="1:7">
      <c r="A1851" s="12">
        <v>1849</v>
      </c>
      <c r="B1851" s="13">
        <f>Umrechnung!G1851</f>
        <v>94595.13132875353</v>
      </c>
      <c r="C1851" s="13">
        <f>Umrechnung!C1851</f>
        <v>94595.13132875353</v>
      </c>
      <c r="D1851" s="14">
        <f>Umrechnung!F1851</f>
        <v>0</v>
      </c>
      <c r="E1851" s="5">
        <f t="shared" si="57"/>
        <v>7.1662978279358738</v>
      </c>
      <c r="F1851">
        <v>1.3454050658912511E-4</v>
      </c>
      <c r="G1851" s="1">
        <f t="shared" si="58"/>
        <v>1.7759346869764514</v>
      </c>
    </row>
    <row r="1852" spans="1:7">
      <c r="A1852" s="12">
        <v>1850</v>
      </c>
      <c r="B1852" s="13">
        <f>Umrechnung!G1852</f>
        <v>95688.716662033912</v>
      </c>
      <c r="C1852" s="13">
        <f>Umrechnung!C1852</f>
        <v>95688.716662033912</v>
      </c>
      <c r="D1852" s="14">
        <f>Umrechnung!F1852</f>
        <v>0</v>
      </c>
      <c r="E1852" s="5">
        <f t="shared" si="57"/>
        <v>7.2491452016692355</v>
      </c>
      <c r="F1852">
        <v>1.3454050658912511E-4</v>
      </c>
      <c r="G1852" s="1">
        <f t="shared" si="58"/>
        <v>1.7759346869764514</v>
      </c>
    </row>
    <row r="1853" spans="1:7">
      <c r="A1853" s="12">
        <v>1851</v>
      </c>
      <c r="B1853" s="13">
        <f>Umrechnung!G1853</f>
        <v>93774.942328793244</v>
      </c>
      <c r="C1853" s="13">
        <f>Umrechnung!C1853</f>
        <v>93774.942328793244</v>
      </c>
      <c r="D1853" s="14">
        <f>Umrechnung!F1853</f>
        <v>0</v>
      </c>
      <c r="E1853" s="5">
        <f t="shared" si="57"/>
        <v>7.1041622976358516</v>
      </c>
      <c r="F1853">
        <v>1.3454050658912511E-4</v>
      </c>
      <c r="G1853" s="1">
        <f t="shared" si="58"/>
        <v>1.7759346869764514</v>
      </c>
    </row>
    <row r="1854" spans="1:7">
      <c r="A1854" s="12">
        <v>1852</v>
      </c>
      <c r="B1854" s="13">
        <f>Umrechnung!G1854</f>
        <v>107444.75899479807</v>
      </c>
      <c r="C1854" s="13">
        <f>Umrechnung!C1854</f>
        <v>107444.75899479807</v>
      </c>
      <c r="D1854" s="14">
        <f>Umrechnung!F1854</f>
        <v>0</v>
      </c>
      <c r="E1854" s="5">
        <f t="shared" si="57"/>
        <v>8.1397544693028845</v>
      </c>
      <c r="F1854">
        <v>1.3454050658912511E-4</v>
      </c>
      <c r="G1854" s="1">
        <f t="shared" si="58"/>
        <v>1.7759346869764514</v>
      </c>
    </row>
    <row r="1855" spans="1:7">
      <c r="A1855" s="12">
        <v>1853</v>
      </c>
      <c r="B1855" s="13">
        <f>Umrechnung!G1855</f>
        <v>118107.21599428185</v>
      </c>
      <c r="C1855" s="13">
        <f>Umrechnung!C1855</f>
        <v>118107.21599428185</v>
      </c>
      <c r="D1855" s="14">
        <f>Umrechnung!F1855</f>
        <v>0</v>
      </c>
      <c r="E1855" s="5">
        <f t="shared" si="57"/>
        <v>8.9475163632031709</v>
      </c>
      <c r="F1855">
        <v>1.3454050658912511E-4</v>
      </c>
      <c r="G1855" s="1">
        <f t="shared" si="58"/>
        <v>1.7759346869764514</v>
      </c>
    </row>
    <row r="1856" spans="1:7">
      <c r="A1856" s="12">
        <v>1854</v>
      </c>
      <c r="B1856" s="13">
        <f>Umrechnung!G1856</f>
        <v>121431.60616076319</v>
      </c>
      <c r="C1856" s="13">
        <f>Umrechnung!C1856</f>
        <v>121934.76466076319</v>
      </c>
      <c r="D1856" s="14">
        <f>Umrechnung!F1856</f>
        <v>503.15849999999989</v>
      </c>
      <c r="E1856" s="5">
        <f t="shared" si="57"/>
        <v>9.1993641030881204</v>
      </c>
      <c r="F1856">
        <v>1.345405066121956E-4</v>
      </c>
      <c r="G1856" s="1">
        <f t="shared" si="58"/>
        <v>1.775934687280982</v>
      </c>
    </row>
    <row r="1857" spans="1:7">
      <c r="A1857" s="12">
        <v>1855</v>
      </c>
      <c r="B1857" s="13">
        <f>Umrechnung!G1857</f>
        <v>136720.57365981015</v>
      </c>
      <c r="C1857" s="13">
        <f>Umrechnung!C1857</f>
        <v>141619.30065981016</v>
      </c>
      <c r="D1857" s="14">
        <f>Umrechnung!F1857</f>
        <v>4898.7269999999999</v>
      </c>
      <c r="E1857" s="5">
        <f t="shared" si="57"/>
        <v>10.357619216652283</v>
      </c>
      <c r="F1857">
        <v>1.581330438142535</v>
      </c>
      <c r="G1857" s="1">
        <f t="shared" si="58"/>
        <v>20873.561783481462</v>
      </c>
    </row>
    <row r="1858" spans="1:7">
      <c r="A1858" s="12">
        <v>1856</v>
      </c>
      <c r="B1858" s="13">
        <f>Umrechnung!G1858</f>
        <v>135182.76861785233</v>
      </c>
      <c r="C1858" s="13">
        <f>Umrechnung!C1858</f>
        <v>147634.01999285232</v>
      </c>
      <c r="D1858" s="14">
        <f>Umrechnung!F1858</f>
        <v>12451.251375</v>
      </c>
      <c r="E1858" s="5">
        <f t="shared" si="57"/>
        <v>10.241118834685782</v>
      </c>
      <c r="F1858">
        <v>2.7491764541900552</v>
      </c>
      <c r="G1858" s="1">
        <f t="shared" si="58"/>
        <v>36289.129195308728</v>
      </c>
    </row>
    <row r="1859" spans="1:7">
      <c r="A1859" s="12">
        <v>1857</v>
      </c>
      <c r="B1859" s="13">
        <f>Umrechnung!G1859</f>
        <v>119332.9384095322</v>
      </c>
      <c r="C1859" s="13">
        <f>Umrechnung!C1859</f>
        <v>147360.6236595322</v>
      </c>
      <c r="D1859" s="14">
        <f>Umrechnung!F1859</f>
        <v>28027.685249999999</v>
      </c>
      <c r="E1859" s="5">
        <f t="shared" ref="E1859:E1922" si="59">B1859/$AI$2</f>
        <v>9.0403741219342582</v>
      </c>
      <c r="F1859">
        <v>3.463883772177899</v>
      </c>
      <c r="G1859" s="1">
        <f t="shared" ref="G1859:G1922" si="60">F1859*$AI$2</f>
        <v>45723.265792748265</v>
      </c>
    </row>
    <row r="1860" spans="1:7">
      <c r="A1860" s="12">
        <v>1858</v>
      </c>
      <c r="B1860" s="13">
        <f>Umrechnung!G1860</f>
        <v>105642.38690984991</v>
      </c>
      <c r="C1860" s="13">
        <f>Umrechnung!C1860</f>
        <v>140799.11165984991</v>
      </c>
      <c r="D1860" s="14">
        <f>Umrechnung!F1860</f>
        <v>35156.724749999994</v>
      </c>
      <c r="E1860" s="5">
        <f t="shared" si="59"/>
        <v>8.0032111295340851</v>
      </c>
      <c r="F1860">
        <v>3.7364436851225031</v>
      </c>
      <c r="G1860" s="1">
        <f t="shared" si="60"/>
        <v>49321.056643617041</v>
      </c>
    </row>
    <row r="1861" spans="1:7">
      <c r="A1861" s="12">
        <v>1859</v>
      </c>
      <c r="B1861" s="13">
        <f>Umrechnung!G1861</f>
        <v>99388.434535286709</v>
      </c>
      <c r="C1861" s="13">
        <f>Umrechnung!C1861</f>
        <v>131777.0326602867</v>
      </c>
      <c r="D1861" s="14">
        <f>Umrechnung!F1861</f>
        <v>32388.598124999997</v>
      </c>
      <c r="E1861" s="5">
        <f t="shared" si="59"/>
        <v>7.5294268587338413</v>
      </c>
      <c r="F1861">
        <v>3.621648587516892</v>
      </c>
      <c r="G1861" s="1">
        <f t="shared" si="60"/>
        <v>47805.761355222974</v>
      </c>
    </row>
    <row r="1862" spans="1:7">
      <c r="A1862" s="12">
        <v>1860</v>
      </c>
      <c r="B1862" s="13">
        <f>Umrechnung!G1862</f>
        <v>96701.101577165158</v>
      </c>
      <c r="C1862" s="13">
        <f>Umrechnung!C1862</f>
        <v>127402.69132716516</v>
      </c>
      <c r="D1862" s="14">
        <f>Umrechnung!F1862</f>
        <v>30701.589749999996</v>
      </c>
      <c r="E1862" s="5">
        <f t="shared" si="59"/>
        <v>7.3258410285731177</v>
      </c>
      <c r="F1862">
        <v>3.206912467940163</v>
      </c>
      <c r="G1862" s="1">
        <f t="shared" si="60"/>
        <v>42331.244576810153</v>
      </c>
    </row>
    <row r="1863" spans="1:7">
      <c r="A1863" s="12">
        <v>1861</v>
      </c>
      <c r="B1863" s="13">
        <f>Umrechnung!G1863</f>
        <v>89912.086369123033</v>
      </c>
      <c r="C1863" s="13">
        <f>Umrechnung!C1863</f>
        <v>121387.97199412303</v>
      </c>
      <c r="D1863" s="14">
        <f>Umrechnung!F1863</f>
        <v>31475.885624999999</v>
      </c>
      <c r="E1863" s="5">
        <f t="shared" si="59"/>
        <v>6.8115216946305326</v>
      </c>
      <c r="F1863">
        <v>2.598513396183479</v>
      </c>
      <c r="G1863" s="1">
        <f t="shared" si="60"/>
        <v>34300.37682962192</v>
      </c>
    </row>
    <row r="1864" spans="1:7">
      <c r="A1864" s="12">
        <v>1862</v>
      </c>
      <c r="B1864" s="13">
        <f>Umrechnung!G1864</f>
        <v>92916.28299412303</v>
      </c>
      <c r="C1864" s="13">
        <f>Umrechnung!C1864</f>
        <v>121387.97199412303</v>
      </c>
      <c r="D1864" s="14">
        <f>Umrechnung!F1864</f>
        <v>28471.688999999995</v>
      </c>
      <c r="E1864" s="5">
        <f t="shared" si="59"/>
        <v>7.0391123480396232</v>
      </c>
      <c r="F1864">
        <v>1.9070772868414529</v>
      </c>
      <c r="G1864" s="1">
        <f t="shared" si="60"/>
        <v>25173.420186307179</v>
      </c>
    </row>
    <row r="1865" spans="1:7">
      <c r="A1865" s="12">
        <v>1863</v>
      </c>
      <c r="B1865" s="13">
        <f>Umrechnung!G1865</f>
        <v>95959.200494321572</v>
      </c>
      <c r="C1865" s="13">
        <f>Umrechnung!C1865</f>
        <v>117287.02699432157</v>
      </c>
      <c r="D1865" s="14">
        <f>Umrechnung!F1865</f>
        <v>21327.826499999999</v>
      </c>
      <c r="E1865" s="5">
        <f t="shared" si="59"/>
        <v>7.2696364010849672</v>
      </c>
      <c r="F1865">
        <v>1.234087278881093</v>
      </c>
      <c r="G1865" s="1">
        <f t="shared" si="60"/>
        <v>16289.952081230429</v>
      </c>
    </row>
    <row r="1866" spans="1:7">
      <c r="A1866" s="12">
        <v>1864</v>
      </c>
      <c r="B1866" s="13">
        <f>Umrechnung!G1866</f>
        <v>103879.73178608088</v>
      </c>
      <c r="C1866" s="13">
        <f>Umrechnung!C1866</f>
        <v>115373.25266108089</v>
      </c>
      <c r="D1866" s="14">
        <f>Umrechnung!F1866</f>
        <v>11493.520875</v>
      </c>
      <c r="E1866" s="5">
        <f t="shared" si="59"/>
        <v>7.869676650460673</v>
      </c>
      <c r="F1866">
        <v>0.66095161180328643</v>
      </c>
      <c r="G1866" s="1">
        <f t="shared" si="60"/>
        <v>8724.5612758033803</v>
      </c>
    </row>
    <row r="1867" spans="1:7">
      <c r="A1867" s="12">
        <v>1865</v>
      </c>
      <c r="B1867" s="13">
        <f>Umrechnung!G1867</f>
        <v>104383.10057807848</v>
      </c>
      <c r="C1867" s="13">
        <f>Umrechnung!C1867</f>
        <v>108538.34432807847</v>
      </c>
      <c r="D1867" s="14">
        <f>Umrechnung!F1867</f>
        <v>4155.2437499999996</v>
      </c>
      <c r="E1867" s="5">
        <f t="shared" si="59"/>
        <v>7.9078106498544303</v>
      </c>
      <c r="F1867">
        <v>0.24173680042077109</v>
      </c>
      <c r="G1867" s="1">
        <f t="shared" si="60"/>
        <v>3190.9257655541783</v>
      </c>
    </row>
    <row r="1868" spans="1:7">
      <c r="A1868" s="12">
        <v>1866</v>
      </c>
      <c r="B1868" s="13">
        <f>Umrechnung!G1868</f>
        <v>109215.03845303874</v>
      </c>
      <c r="C1868" s="13">
        <f>Umrechnung!C1868</f>
        <v>109358.53332803874</v>
      </c>
      <c r="D1868" s="14">
        <f>Umrechnung!F1868</f>
        <v>143.49487500000004</v>
      </c>
      <c r="E1868" s="5">
        <f t="shared" si="59"/>
        <v>8.2738665494726309</v>
      </c>
      <c r="F1868">
        <v>1.3454050658912511E-4</v>
      </c>
      <c r="G1868" s="1">
        <f t="shared" si="60"/>
        <v>1.7759346869764514</v>
      </c>
    </row>
    <row r="1869" spans="1:7">
      <c r="A1869" s="12">
        <v>1867</v>
      </c>
      <c r="B1869" s="13">
        <f>Umrechnung!G1869</f>
        <v>103617.21032831671</v>
      </c>
      <c r="C1869" s="13">
        <f>Umrechnung!C1869</f>
        <v>103617.21032831671</v>
      </c>
      <c r="D1869" s="14">
        <f>Umrechnung!F1869</f>
        <v>0</v>
      </c>
      <c r="E1869" s="5">
        <f t="shared" si="59"/>
        <v>7.8497886612361141</v>
      </c>
      <c r="F1869">
        <v>1.3454050658912511E-4</v>
      </c>
      <c r="G1869" s="1">
        <f t="shared" si="60"/>
        <v>1.7759346869764514</v>
      </c>
    </row>
    <row r="1870" spans="1:7">
      <c r="A1870" s="12">
        <v>1868</v>
      </c>
      <c r="B1870" s="13">
        <f>Umrechnung!G1870</f>
        <v>101703.43599507606</v>
      </c>
      <c r="C1870" s="13">
        <f>Umrechnung!C1870</f>
        <v>101703.43599507606</v>
      </c>
      <c r="D1870" s="14">
        <f>Umrechnung!F1870</f>
        <v>0</v>
      </c>
      <c r="E1870" s="5">
        <f t="shared" si="59"/>
        <v>7.7048057572027311</v>
      </c>
      <c r="F1870">
        <v>3.4932861955316039E-3</v>
      </c>
      <c r="G1870" s="1">
        <f t="shared" si="60"/>
        <v>46.111377781017168</v>
      </c>
    </row>
    <row r="1871" spans="1:7">
      <c r="A1871" s="12">
        <v>1869</v>
      </c>
      <c r="B1871" s="13">
        <f>Umrechnung!G1871</f>
        <v>103070.41766167653</v>
      </c>
      <c r="C1871" s="13">
        <f>Umrechnung!C1871</f>
        <v>103070.41766167653</v>
      </c>
      <c r="D1871" s="14">
        <f>Umrechnung!F1871</f>
        <v>0</v>
      </c>
      <c r="E1871" s="5">
        <f t="shared" si="59"/>
        <v>7.8083649743694341</v>
      </c>
      <c r="F1871">
        <v>0.17210548429438061</v>
      </c>
      <c r="G1871" s="1">
        <f t="shared" si="60"/>
        <v>2271.7923926858239</v>
      </c>
    </row>
    <row r="1872" spans="1:7">
      <c r="A1872" s="12">
        <v>1870</v>
      </c>
      <c r="B1872" s="13">
        <f>Umrechnung!G1872</f>
        <v>94048.33866211331</v>
      </c>
      <c r="C1872" s="13">
        <f>Umrechnung!C1872</f>
        <v>94048.33866211331</v>
      </c>
      <c r="D1872" s="14">
        <f>Umrechnung!F1872</f>
        <v>0</v>
      </c>
      <c r="E1872" s="5">
        <f t="shared" si="59"/>
        <v>7.1248741410691903</v>
      </c>
      <c r="F1872">
        <v>0.38220530612213582</v>
      </c>
      <c r="G1872" s="1">
        <f t="shared" si="60"/>
        <v>5045.1100408121929</v>
      </c>
    </row>
    <row r="1873" spans="1:7">
      <c r="A1873" s="12">
        <v>1871</v>
      </c>
      <c r="B1873" s="13">
        <f>Umrechnung!G1873</f>
        <v>87486.826662431005</v>
      </c>
      <c r="C1873" s="13">
        <f>Umrechnung!C1873</f>
        <v>87486.826662431005</v>
      </c>
      <c r="D1873" s="14">
        <f>Umrechnung!F1873</f>
        <v>0</v>
      </c>
      <c r="E1873" s="5">
        <f t="shared" si="59"/>
        <v>6.6277898986690156</v>
      </c>
      <c r="F1873">
        <v>0.58085740981340539</v>
      </c>
      <c r="G1873" s="1">
        <f t="shared" si="60"/>
        <v>7667.3178095369512</v>
      </c>
    </row>
    <row r="1874" spans="1:7">
      <c r="A1874" s="12">
        <v>1872</v>
      </c>
      <c r="B1874" s="13">
        <f>Umrechnung!G1874</f>
        <v>89673.997328991769</v>
      </c>
      <c r="C1874" s="13">
        <f>Umrechnung!C1874</f>
        <v>89673.997328991769</v>
      </c>
      <c r="D1874" s="14">
        <f>Umrechnung!F1874</f>
        <v>0</v>
      </c>
      <c r="E1874" s="5">
        <f t="shared" si="59"/>
        <v>6.7934846461357399</v>
      </c>
      <c r="F1874">
        <v>0.72438862610735666</v>
      </c>
      <c r="G1874" s="1">
        <f t="shared" si="60"/>
        <v>9561.9298646171083</v>
      </c>
    </row>
    <row r="1875" spans="1:7">
      <c r="A1875" s="12">
        <v>1873</v>
      </c>
      <c r="B1875" s="13">
        <f>Umrechnung!G1875</f>
        <v>71016.722847773824</v>
      </c>
      <c r="C1875" s="13">
        <f>Umrechnung!C1875</f>
        <v>71016.722847773824</v>
      </c>
      <c r="D1875" s="14">
        <f>Umrechnung!F1875</f>
        <v>0</v>
      </c>
      <c r="E1875" s="5">
        <f t="shared" si="59"/>
        <v>5.3800547611949865</v>
      </c>
      <c r="F1875">
        <v>0.78411843773262824</v>
      </c>
      <c r="G1875" s="1">
        <f t="shared" si="60"/>
        <v>10350.363378070693</v>
      </c>
    </row>
    <row r="1876" spans="1:7">
      <c r="A1876" s="12">
        <v>1874</v>
      </c>
      <c r="B1876" s="13">
        <f>Umrechnung!G1876</f>
        <v>71837.725424048651</v>
      </c>
      <c r="C1876" s="13">
        <f>Umrechnung!C1876</f>
        <v>71837.725424048651</v>
      </c>
      <c r="D1876" s="14">
        <f>Umrechnung!F1876</f>
        <v>0</v>
      </c>
      <c r="E1876" s="5">
        <f t="shared" si="59"/>
        <v>5.4422519260642916</v>
      </c>
      <c r="F1876">
        <v>0.74928037865532737</v>
      </c>
      <c r="G1876" s="1">
        <f t="shared" si="60"/>
        <v>9890.5009982503216</v>
      </c>
    </row>
    <row r="1877" spans="1:7">
      <c r="A1877" s="12">
        <v>1875</v>
      </c>
      <c r="B1877" s="13">
        <f>Umrechnung!G1877</f>
        <v>70400.970915567697</v>
      </c>
      <c r="C1877" s="13">
        <f>Umrechnung!C1877</f>
        <v>70400.970915567697</v>
      </c>
      <c r="D1877" s="14">
        <f>Umrechnung!F1877</f>
        <v>0</v>
      </c>
      <c r="E1877" s="5">
        <f t="shared" si="59"/>
        <v>5.3334068875430072</v>
      </c>
      <c r="F1877">
        <v>0.62694678834435447</v>
      </c>
      <c r="G1877" s="1">
        <f t="shared" si="60"/>
        <v>8275.6976061454789</v>
      </c>
    </row>
    <row r="1878" spans="1:7">
      <c r="A1878" s="12">
        <v>1876</v>
      </c>
      <c r="B1878" s="13">
        <f>Umrechnung!G1878</f>
        <v>80663.503119003217</v>
      </c>
      <c r="C1878" s="13">
        <f>Umrechnung!C1878</f>
        <v>80663.503119003217</v>
      </c>
      <c r="D1878" s="14">
        <f>Umrechnung!F1878</f>
        <v>0</v>
      </c>
      <c r="E1878" s="5">
        <f t="shared" si="59"/>
        <v>6.1108714484093349</v>
      </c>
      <c r="F1878">
        <v>0.43920845791891272</v>
      </c>
      <c r="G1878" s="1">
        <f t="shared" si="60"/>
        <v>5797.551644529648</v>
      </c>
    </row>
    <row r="1879" spans="1:7">
      <c r="A1879" s="12">
        <v>1877</v>
      </c>
      <c r="B1879" s="13">
        <f>Umrechnung!G1879</f>
        <v>88668.278237682913</v>
      </c>
      <c r="C1879" s="13">
        <f>Umrechnung!C1879</f>
        <v>88668.278237682913</v>
      </c>
      <c r="D1879" s="14">
        <f>Umrechnung!F1879</f>
        <v>0</v>
      </c>
      <c r="E1879" s="5">
        <f t="shared" si="59"/>
        <v>6.7172938058850695</v>
      </c>
      <c r="F1879">
        <v>0.21823828097602299</v>
      </c>
      <c r="G1879" s="1">
        <f t="shared" si="60"/>
        <v>2880.7453088835036</v>
      </c>
    </row>
    <row r="1880" spans="1:7">
      <c r="A1880" s="12">
        <v>1878</v>
      </c>
      <c r="B1880" s="13">
        <f>Umrechnung!G1880</f>
        <v>90447.218504644887</v>
      </c>
      <c r="C1880" s="13">
        <f>Umrechnung!C1880</f>
        <v>91541.787254644893</v>
      </c>
      <c r="D1880" s="14">
        <f>Umrechnung!F1880</f>
        <v>1094.5687499999997</v>
      </c>
      <c r="E1880" s="5">
        <f t="shared" si="59"/>
        <v>6.8520620079276426</v>
      </c>
      <c r="F1880">
        <v>1.3454050658912511E-4</v>
      </c>
      <c r="G1880" s="1">
        <f t="shared" si="60"/>
        <v>1.7759346869764514</v>
      </c>
    </row>
    <row r="1881" spans="1:7">
      <c r="A1881" s="12">
        <v>1879</v>
      </c>
      <c r="B1881" s="13">
        <f>Umrechnung!G1881</f>
        <v>97883.556502591993</v>
      </c>
      <c r="C1881" s="13">
        <f>Umrechnung!C1881</f>
        <v>106319.833627592</v>
      </c>
      <c r="D1881" s="14">
        <f>Umrechnung!F1881</f>
        <v>8436.2771250000005</v>
      </c>
      <c r="E1881" s="5">
        <f t="shared" si="59"/>
        <v>7.4154209471660604</v>
      </c>
      <c r="F1881">
        <v>1.3454050658912511E-4</v>
      </c>
      <c r="G1881" s="1">
        <f t="shared" si="60"/>
        <v>1.7759346869764514</v>
      </c>
    </row>
    <row r="1882" spans="1:7">
      <c r="A1882" s="12">
        <v>1880</v>
      </c>
      <c r="B1882" s="13">
        <f>Umrechnung!G1882</f>
        <v>96920.677659409135</v>
      </c>
      <c r="C1882" s="13">
        <f>Umrechnung!C1882</f>
        <v>114735.11003440914</v>
      </c>
      <c r="D1882" s="14">
        <f>Umrechnung!F1882</f>
        <v>17814.432375000004</v>
      </c>
      <c r="E1882" s="5">
        <f t="shared" si="59"/>
        <v>7.3424755802582675</v>
      </c>
      <c r="F1882">
        <v>1.3454050658912511E-4</v>
      </c>
      <c r="G1882" s="1">
        <f t="shared" si="60"/>
        <v>1.7759346869764514</v>
      </c>
    </row>
    <row r="1883" spans="1:7">
      <c r="A1883" s="12">
        <v>1881</v>
      </c>
      <c r="B1883" s="13">
        <f>Umrechnung!G1883</f>
        <v>85756.211028034944</v>
      </c>
      <c r="C1883" s="13">
        <f>Umrechnung!C1883</f>
        <v>110630.09715303495</v>
      </c>
      <c r="D1883" s="14">
        <f>Umrechnung!F1883</f>
        <v>24873.886125000001</v>
      </c>
      <c r="E1883" s="5">
        <f t="shared" si="59"/>
        <v>6.4966826536390112</v>
      </c>
      <c r="F1883">
        <v>1.3454050658912511E-4</v>
      </c>
      <c r="G1883" s="1">
        <f t="shared" si="60"/>
        <v>1.7759346869764514</v>
      </c>
    </row>
    <row r="1884" spans="1:7">
      <c r="A1884" s="12">
        <v>1882</v>
      </c>
      <c r="B1884" s="13">
        <f>Umrechnung!G1884</f>
        <v>78919.760288622681</v>
      </c>
      <c r="C1884" s="13">
        <f>Umrechnung!C1884</f>
        <v>109398.59328862268</v>
      </c>
      <c r="D1884" s="14">
        <f>Umrechnung!F1884</f>
        <v>30478.832999999999</v>
      </c>
      <c r="E1884" s="5">
        <f t="shared" si="59"/>
        <v>5.9787697188350517</v>
      </c>
      <c r="F1884">
        <v>1.3454050658912511E-4</v>
      </c>
      <c r="G1884" s="1">
        <f t="shared" si="60"/>
        <v>1.7759346869764514</v>
      </c>
    </row>
    <row r="1885" spans="1:7">
      <c r="A1885" s="12">
        <v>1883</v>
      </c>
      <c r="B1885" s="13">
        <f>Umrechnung!G1885</f>
        <v>67543.370294942972</v>
      </c>
      <c r="C1885" s="13">
        <f>Umrechnung!C1885</f>
        <v>101393.81816994297</v>
      </c>
      <c r="D1885" s="14">
        <f>Umrechnung!F1885</f>
        <v>33850.447874999998</v>
      </c>
      <c r="E1885" s="5">
        <f t="shared" si="59"/>
        <v>5.1169219920411342</v>
      </c>
      <c r="F1885">
        <v>1.3454050658912511E-4</v>
      </c>
      <c r="G1885" s="1">
        <f t="shared" si="60"/>
        <v>1.7759346869764514</v>
      </c>
    </row>
    <row r="1886" spans="1:7">
      <c r="A1886" s="12">
        <v>1884</v>
      </c>
      <c r="B1886" s="13">
        <f>Umrechnung!G1886</f>
        <v>58488.483280087799</v>
      </c>
      <c r="C1886" s="13">
        <f>Umrechnung!C1886</f>
        <v>95852.050780087797</v>
      </c>
      <c r="D1886" s="14">
        <f>Umrechnung!F1886</f>
        <v>37363.567499999997</v>
      </c>
      <c r="E1886" s="5">
        <f t="shared" si="59"/>
        <v>4.4309457030369543</v>
      </c>
      <c r="F1886">
        <v>1.3454050658912511E-4</v>
      </c>
      <c r="G1886" s="1">
        <f t="shared" si="60"/>
        <v>1.7759346869764514</v>
      </c>
    </row>
    <row r="1887" spans="1:7">
      <c r="A1887" s="12">
        <v>1885</v>
      </c>
      <c r="B1887" s="13">
        <f>Umrechnung!G1887</f>
        <v>54487.395572438727</v>
      </c>
      <c r="C1887" s="13">
        <f>Umrechnung!C1887</f>
        <v>90926.035322438722</v>
      </c>
      <c r="D1887" s="14">
        <f>Umrechnung!F1887</f>
        <v>36438.639749999995</v>
      </c>
      <c r="E1887" s="5">
        <f t="shared" si="59"/>
        <v>4.1278329979120247</v>
      </c>
      <c r="F1887">
        <v>5.6543695116634811E-2</v>
      </c>
      <c r="G1887" s="1">
        <f t="shared" si="60"/>
        <v>746.37677553957951</v>
      </c>
    </row>
    <row r="1888" spans="1:7">
      <c r="A1888" s="12">
        <v>1886</v>
      </c>
      <c r="B1888" s="13">
        <f>Umrechnung!G1888</f>
        <v>57833.308411408085</v>
      </c>
      <c r="C1888" s="13">
        <f>Umrechnung!C1888</f>
        <v>87847.275661408086</v>
      </c>
      <c r="D1888" s="14">
        <f>Umrechnung!F1888</f>
        <v>30013.967249999998</v>
      </c>
      <c r="E1888" s="5">
        <f t="shared" si="59"/>
        <v>4.3813112432884909</v>
      </c>
      <c r="F1888">
        <v>0.1736552252450598</v>
      </c>
      <c r="G1888" s="1">
        <f t="shared" si="60"/>
        <v>2292.2489732347894</v>
      </c>
    </row>
    <row r="1889" spans="1:7">
      <c r="A1889" s="12">
        <v>1887</v>
      </c>
      <c r="B1889" s="13">
        <f>Umrechnung!G1889</f>
        <v>64950.584796995798</v>
      </c>
      <c r="C1889" s="13">
        <f>Umrechnung!C1889</f>
        <v>86615.771796995803</v>
      </c>
      <c r="D1889" s="14">
        <f>Umrechnung!F1889</f>
        <v>21665.187000000002</v>
      </c>
      <c r="E1889" s="5">
        <f t="shared" si="59"/>
        <v>4.9204988482572576</v>
      </c>
      <c r="F1889">
        <v>0.23950061078218279</v>
      </c>
      <c r="G1889" s="1">
        <f t="shared" si="60"/>
        <v>3161.4080623248128</v>
      </c>
    </row>
    <row r="1890" spans="1:7">
      <c r="A1890" s="12">
        <v>1888</v>
      </c>
      <c r="B1890" s="13">
        <f>Umrechnung!G1890</f>
        <v>70804.76830969032</v>
      </c>
      <c r="C1890" s="13">
        <f>Umrechnung!C1890</f>
        <v>82716.009559690312</v>
      </c>
      <c r="D1890" s="14">
        <f>Umrechnung!F1890</f>
        <v>11911.241249999999</v>
      </c>
      <c r="E1890" s="5">
        <f t="shared" si="59"/>
        <v>5.3639975992189637</v>
      </c>
      <c r="F1890">
        <v>0.23518746345795671</v>
      </c>
      <c r="G1890" s="1">
        <f t="shared" si="60"/>
        <v>3104.4745176450288</v>
      </c>
    </row>
    <row r="1891" spans="1:7">
      <c r="A1891" s="12">
        <v>1889</v>
      </c>
      <c r="B1891" s="13">
        <f>Umrechnung!G1891</f>
        <v>74740.533216453521</v>
      </c>
      <c r="C1891" s="13">
        <f>Umrechnung!C1891</f>
        <v>79021.49796645352</v>
      </c>
      <c r="D1891" s="14">
        <f>Umrechnung!F1891</f>
        <v>4280.9647499999992</v>
      </c>
      <c r="E1891" s="5">
        <f t="shared" si="59"/>
        <v>5.6621616073070848</v>
      </c>
      <c r="F1891">
        <v>0.15351337786782079</v>
      </c>
      <c r="G1891" s="1">
        <f t="shared" si="60"/>
        <v>2026.3765878552344</v>
      </c>
    </row>
    <row r="1892" spans="1:7">
      <c r="A1892" s="12">
        <v>1890</v>
      </c>
      <c r="B1892" s="13">
        <f>Umrechnung!G1892</f>
        <v>81957.51762748418</v>
      </c>
      <c r="C1892" s="13">
        <f>Umrechnung!C1892</f>
        <v>82100.257627484185</v>
      </c>
      <c r="D1892" s="14">
        <f>Umrechnung!F1892</f>
        <v>142.73999999999998</v>
      </c>
      <c r="E1892" s="5">
        <f t="shared" si="59"/>
        <v>6.2089028505669832</v>
      </c>
      <c r="F1892">
        <v>1.3454050658912511E-4</v>
      </c>
      <c r="G1892" s="1">
        <f t="shared" si="60"/>
        <v>1.7759346869764514</v>
      </c>
    </row>
    <row r="1893" spans="1:7">
      <c r="A1893" s="12">
        <v>1891</v>
      </c>
      <c r="B1893" s="13">
        <f>Umrechnung!G1893</f>
        <v>77789.994102041281</v>
      </c>
      <c r="C1893" s="13">
        <f>Umrechnung!C1893</f>
        <v>77789.994102041281</v>
      </c>
      <c r="D1893" s="14">
        <f>Umrechnung!F1893</f>
        <v>0</v>
      </c>
      <c r="E1893" s="5">
        <f t="shared" si="59"/>
        <v>5.8931813713667633</v>
      </c>
      <c r="F1893">
        <v>1.3454050658912511E-4</v>
      </c>
      <c r="G1893" s="1">
        <f t="shared" si="60"/>
        <v>1.7759346869764514</v>
      </c>
    </row>
    <row r="1894" spans="1:7">
      <c r="A1894" s="12">
        <v>1892</v>
      </c>
      <c r="B1894" s="13">
        <f>Umrechnung!G1894</f>
        <v>76353.239593560298</v>
      </c>
      <c r="C1894" s="13">
        <f>Umrechnung!C1894</f>
        <v>76353.239593560298</v>
      </c>
      <c r="D1894" s="14">
        <f>Umrechnung!F1894</f>
        <v>0</v>
      </c>
      <c r="E1894" s="5">
        <f t="shared" si="59"/>
        <v>5.7843363328454771</v>
      </c>
      <c r="F1894">
        <v>1.3454050658912511E-4</v>
      </c>
      <c r="G1894" s="1">
        <f t="shared" si="60"/>
        <v>1.7759346869764514</v>
      </c>
    </row>
    <row r="1895" spans="1:7">
      <c r="A1895" s="12">
        <v>1893</v>
      </c>
      <c r="B1895" s="13">
        <f>Umrechnung!G1895</f>
        <v>75121.735729148044</v>
      </c>
      <c r="C1895" s="13">
        <f>Umrechnung!C1895</f>
        <v>75121.735729148044</v>
      </c>
      <c r="D1895" s="14">
        <f>Umrechnung!F1895</f>
        <v>0</v>
      </c>
      <c r="E1895" s="5">
        <f t="shared" si="59"/>
        <v>5.6910405855415185</v>
      </c>
      <c r="F1895">
        <v>1.3454050658912511E-4</v>
      </c>
      <c r="G1895" s="1">
        <f t="shared" si="60"/>
        <v>1.7759346869764514</v>
      </c>
    </row>
    <row r="1896" spans="1:7">
      <c r="A1896" s="12">
        <v>1894</v>
      </c>
      <c r="B1896" s="13">
        <f>Umrechnung!G1896</f>
        <v>67322.211254537018</v>
      </c>
      <c r="C1896" s="13">
        <f>Umrechnung!C1896</f>
        <v>67322.211254537018</v>
      </c>
      <c r="D1896" s="14">
        <f>Umrechnung!F1896</f>
        <v>0</v>
      </c>
      <c r="E1896" s="5">
        <f t="shared" si="59"/>
        <v>5.1001675192831071</v>
      </c>
      <c r="F1896">
        <v>1.3454050658912511E-4</v>
      </c>
      <c r="G1896" s="1">
        <f t="shared" si="60"/>
        <v>1.7759346869764514</v>
      </c>
    </row>
    <row r="1897" spans="1:7">
      <c r="A1897" s="12">
        <v>1895</v>
      </c>
      <c r="B1897" s="13">
        <f>Umrechnung!G1897</f>
        <v>61985.694508750559</v>
      </c>
      <c r="C1897" s="13">
        <f>Umrechnung!C1897</f>
        <v>61985.694508750559</v>
      </c>
      <c r="D1897" s="14">
        <f>Umrechnung!F1897</f>
        <v>0</v>
      </c>
      <c r="E1897" s="5">
        <f t="shared" si="59"/>
        <v>4.6958859476326182</v>
      </c>
      <c r="F1897">
        <v>1.3454050658912511E-4</v>
      </c>
      <c r="G1897" s="1">
        <f t="shared" si="60"/>
        <v>1.7759346869764514</v>
      </c>
    </row>
    <row r="1898" spans="1:7">
      <c r="A1898" s="12">
        <v>1896</v>
      </c>
      <c r="B1898" s="13">
        <f>Umrechnung!G1898</f>
        <v>64448.702237575075</v>
      </c>
      <c r="C1898" s="13">
        <f>Umrechnung!C1898</f>
        <v>64448.702237575075</v>
      </c>
      <c r="D1898" s="14">
        <f>Umrechnung!F1898</f>
        <v>0</v>
      </c>
      <c r="E1898" s="5">
        <f t="shared" si="59"/>
        <v>4.8824774422405364</v>
      </c>
      <c r="F1898">
        <v>1.3454050658912511E-4</v>
      </c>
      <c r="G1898" s="1">
        <f t="shared" si="60"/>
        <v>1.7759346869764514</v>
      </c>
    </row>
    <row r="1899" spans="1:7">
      <c r="A1899" s="12">
        <v>1897</v>
      </c>
      <c r="B1899" s="13">
        <f>Umrechnung!G1899</f>
        <v>36827.197047563139</v>
      </c>
      <c r="C1899" s="13">
        <f>Umrechnung!C1899</f>
        <v>36827.197047563139</v>
      </c>
      <c r="D1899" s="14">
        <f>Umrechnung!F1899</f>
        <v>0</v>
      </c>
      <c r="E1899" s="5">
        <f t="shared" si="59"/>
        <v>2.7899391702699345</v>
      </c>
      <c r="F1899">
        <v>1.3454050658912511E-4</v>
      </c>
      <c r="G1899" s="1">
        <f t="shared" si="60"/>
        <v>1.7759346869764514</v>
      </c>
    </row>
    <row r="1900" spans="1:7">
      <c r="A1900" s="12">
        <v>1898</v>
      </c>
      <c r="B1900" s="13">
        <f>Umrechnung!G1900</f>
        <v>37163.007354987727</v>
      </c>
      <c r="C1900" s="13">
        <f>Umrechnung!C1900</f>
        <v>37163.007354987727</v>
      </c>
      <c r="D1900" s="14">
        <f>Umrechnung!F1900</f>
        <v>0</v>
      </c>
      <c r="E1900" s="5">
        <f t="shared" si="59"/>
        <v>2.8153793450748279</v>
      </c>
      <c r="F1900">
        <v>1.3454050658912511E-4</v>
      </c>
      <c r="G1900" s="1">
        <f t="shared" si="60"/>
        <v>1.7759346869764514</v>
      </c>
    </row>
    <row r="1901" spans="1:7">
      <c r="A1901" s="12">
        <v>1899</v>
      </c>
      <c r="B1901" s="13">
        <f>Umrechnung!G1901</f>
        <v>38394.311815544548</v>
      </c>
      <c r="C1901" s="13">
        <f>Umrechnung!C1901</f>
        <v>38394.311815544548</v>
      </c>
      <c r="D1901" s="14">
        <f>Umrechnung!F1901</f>
        <v>0</v>
      </c>
      <c r="E1901" s="5">
        <f t="shared" si="59"/>
        <v>2.9086599860261022</v>
      </c>
      <c r="F1901">
        <v>1.3454050658912511E-4</v>
      </c>
      <c r="G1901" s="1">
        <f t="shared" si="60"/>
        <v>1.7759346869764514</v>
      </c>
    </row>
    <row r="1902" spans="1:7">
      <c r="A1902" s="12">
        <v>1900</v>
      </c>
      <c r="B1902" s="13">
        <f>Umrechnung!G1902</f>
        <v>43991.150272621016</v>
      </c>
      <c r="C1902" s="13">
        <f>Umrechnung!C1902</f>
        <v>43991.150272621016</v>
      </c>
      <c r="D1902" s="14">
        <f>Umrechnung!F1902</f>
        <v>0</v>
      </c>
      <c r="E1902" s="5">
        <f t="shared" si="59"/>
        <v>3.3326628994409861</v>
      </c>
      <c r="F1902">
        <v>1.3454050658912511E-4</v>
      </c>
      <c r="G1902" s="1">
        <f t="shared" si="60"/>
        <v>1.7759346869764514</v>
      </c>
    </row>
    <row r="1903" spans="1:7">
      <c r="A1903" s="12">
        <v>1901</v>
      </c>
      <c r="B1903" s="13">
        <f>Umrechnung!G1903</f>
        <v>48356.684269140664</v>
      </c>
      <c r="C1903" s="13">
        <f>Umrechnung!C1903</f>
        <v>48356.684269140664</v>
      </c>
      <c r="D1903" s="14">
        <f>Umrechnung!F1903</f>
        <v>0</v>
      </c>
      <c r="E1903" s="5">
        <f t="shared" si="59"/>
        <v>3.6633851719045958</v>
      </c>
      <c r="F1903">
        <v>1.3454050658912511E-4</v>
      </c>
      <c r="G1903" s="1">
        <f t="shared" si="60"/>
        <v>1.7759346869764514</v>
      </c>
    </row>
    <row r="1904" spans="1:7">
      <c r="A1904" s="12">
        <v>1902</v>
      </c>
      <c r="B1904" s="13">
        <f>Umrechnung!G1904</f>
        <v>48726.910412122066</v>
      </c>
      <c r="C1904" s="13">
        <f>Umrechnung!C1904</f>
        <v>49923.799037122066</v>
      </c>
      <c r="D1904" s="14">
        <f>Umrechnung!F1904</f>
        <v>1196.888625</v>
      </c>
      <c r="E1904" s="5">
        <f t="shared" si="59"/>
        <v>3.6914326069789443</v>
      </c>
      <c r="F1904">
        <v>1.34540506591311E-4</v>
      </c>
      <c r="G1904" s="1">
        <f t="shared" si="60"/>
        <v>1.7759346870053052</v>
      </c>
    </row>
    <row r="1905" spans="1:7">
      <c r="A1905" s="12">
        <v>1903</v>
      </c>
      <c r="B1905" s="13">
        <f>Umrechnung!G1905</f>
        <v>51538.427143850407</v>
      </c>
      <c r="C1905" s="13">
        <f>Umrechnung!C1905</f>
        <v>60781.665643850407</v>
      </c>
      <c r="D1905" s="14">
        <f>Umrechnung!F1905</f>
        <v>9243.2385000000013</v>
      </c>
      <c r="E1905" s="5">
        <f t="shared" si="59"/>
        <v>3.9044262987765461</v>
      </c>
      <c r="F1905">
        <v>0.16661400255430869</v>
      </c>
      <c r="G1905" s="1">
        <f t="shared" si="60"/>
        <v>2199.3048337168748</v>
      </c>
    </row>
    <row r="1906" spans="1:7">
      <c r="A1906" s="12">
        <v>1904</v>
      </c>
      <c r="B1906" s="13">
        <f>Umrechnung!G1906</f>
        <v>43066.13495011488</v>
      </c>
      <c r="C1906" s="13">
        <f>Umrechnung!C1906</f>
        <v>62572.65395011488</v>
      </c>
      <c r="D1906" s="14">
        <f>Umrechnung!F1906</f>
        <v>19506.519</v>
      </c>
      <c r="E1906" s="5">
        <f t="shared" si="59"/>
        <v>3.262585981069309</v>
      </c>
      <c r="F1906">
        <v>0.26657904143258898</v>
      </c>
      <c r="G1906" s="1">
        <f t="shared" si="60"/>
        <v>3518.8433469101747</v>
      </c>
    </row>
    <row r="1907" spans="1:7">
      <c r="A1907" s="12">
        <v>1905</v>
      </c>
      <c r="B1907" s="13">
        <f>Umrechnung!G1907</f>
        <v>36737.201649360766</v>
      </c>
      <c r="C1907" s="13">
        <f>Umrechnung!C1907</f>
        <v>65930.757024360762</v>
      </c>
      <c r="D1907" s="14">
        <f>Umrechnung!F1907</f>
        <v>29193.555374999996</v>
      </c>
      <c r="E1907" s="5">
        <f t="shared" si="59"/>
        <v>2.7831213370727852</v>
      </c>
      <c r="F1907">
        <v>0.29359701213962269</v>
      </c>
      <c r="G1907" s="1">
        <f t="shared" si="60"/>
        <v>3875.4805602430197</v>
      </c>
    </row>
    <row r="1908" spans="1:7">
      <c r="A1908" s="12">
        <v>1906</v>
      </c>
      <c r="B1908" s="13">
        <f>Umrechnung!G1908</f>
        <v>22493.007827435118</v>
      </c>
      <c r="C1908" s="13">
        <f>Umrechnung!C1908</f>
        <v>59662.297952435118</v>
      </c>
      <c r="D1908" s="14">
        <f>Umrechnung!F1908</f>
        <v>37169.290125</v>
      </c>
      <c r="E1908" s="5">
        <f t="shared" si="59"/>
        <v>1.7040157445026605</v>
      </c>
      <c r="F1908">
        <v>0.25309111991145378</v>
      </c>
      <c r="G1908" s="1">
        <f t="shared" si="60"/>
        <v>3340.8027828311897</v>
      </c>
    </row>
    <row r="1909" spans="1:7">
      <c r="A1909" s="12">
        <v>1907</v>
      </c>
      <c r="B1909" s="13">
        <f>Umrechnung!G1909</f>
        <v>12763.441148490892</v>
      </c>
      <c r="C1909" s="13">
        <f>Umrechnung!C1909</f>
        <v>54960.953648490889</v>
      </c>
      <c r="D1909" s="14">
        <f>Umrechnung!F1909</f>
        <v>42197.512499999997</v>
      </c>
      <c r="E1909" s="5">
        <f t="shared" si="59"/>
        <v>0.96692735973415855</v>
      </c>
      <c r="F1909">
        <v>0.161167229870677</v>
      </c>
      <c r="G1909" s="1">
        <f t="shared" si="60"/>
        <v>2127.4074342929362</v>
      </c>
    </row>
    <row r="1910" spans="1:7">
      <c r="A1910" s="12">
        <v>1908</v>
      </c>
      <c r="B1910" s="13">
        <f>Umrechnung!G1910</f>
        <v>8275.9388726788893</v>
      </c>
      <c r="C1910" s="13">
        <f>Umrechnung!C1910</f>
        <v>51155.103497678887</v>
      </c>
      <c r="D1910" s="14">
        <f>Umrechnung!F1910</f>
        <v>42879.164624999998</v>
      </c>
      <c r="E1910" s="5">
        <f t="shared" si="59"/>
        <v>0.62696506611203706</v>
      </c>
      <c r="F1910">
        <v>4.1741844121991521E-2</v>
      </c>
      <c r="G1910" s="1">
        <f t="shared" si="60"/>
        <v>550.99234241028807</v>
      </c>
    </row>
    <row r="1911" spans="1:7">
      <c r="A1911" s="12">
        <v>1909</v>
      </c>
      <c r="B1911" s="13">
        <f>Umrechnung!G1911</f>
        <v>6086.4725777253625</v>
      </c>
      <c r="C1911" s="13">
        <f>Umrechnung!C1911</f>
        <v>47237.31657772536</v>
      </c>
      <c r="D1911" s="14">
        <f>Umrechnung!F1911</f>
        <v>41150.843999999997</v>
      </c>
      <c r="E1911" s="5">
        <f t="shared" si="59"/>
        <v>0.46109640740343655</v>
      </c>
      <c r="F1911">
        <v>1.3454050658912511E-4</v>
      </c>
      <c r="G1911" s="1">
        <f t="shared" si="60"/>
        <v>1.7759346869764514</v>
      </c>
    </row>
    <row r="1912" spans="1:7">
      <c r="A1912" s="12">
        <v>1910</v>
      </c>
      <c r="B1912" s="13">
        <f>Umrechnung!G1912</f>
        <v>9452.1444640363188</v>
      </c>
      <c r="C1912" s="13">
        <f>Umrechnung!C1912</f>
        <v>45110.517964036313</v>
      </c>
      <c r="D1912" s="14">
        <f>Umrechnung!F1912</f>
        <v>35658.373499999994</v>
      </c>
      <c r="E1912" s="5">
        <f t="shared" si="59"/>
        <v>0.71607155030578173</v>
      </c>
      <c r="F1912">
        <v>1.3454050658912511E-4</v>
      </c>
      <c r="G1912" s="1">
        <f t="shared" si="60"/>
        <v>1.7759346869764514</v>
      </c>
    </row>
    <row r="1913" spans="1:7">
      <c r="A1913" s="12">
        <v>1911</v>
      </c>
      <c r="B1913" s="13">
        <f>Umrechnung!G1913</f>
        <v>14030.082707365847</v>
      </c>
      <c r="C1913" s="13">
        <f>Umrechnung!C1913</f>
        <v>41416.60458236585</v>
      </c>
      <c r="D1913" s="14">
        <f>Umrechnung!F1913</f>
        <v>27386.521875000002</v>
      </c>
      <c r="E1913" s="5">
        <f t="shared" si="59"/>
        <v>1.0628850535883219</v>
      </c>
      <c r="F1913">
        <v>1.3454050658912511E-4</v>
      </c>
      <c r="G1913" s="1">
        <f t="shared" si="60"/>
        <v>1.7759346869764514</v>
      </c>
    </row>
    <row r="1914" spans="1:7">
      <c r="A1914" s="12">
        <v>1912</v>
      </c>
      <c r="B1914" s="13">
        <f>Umrechnung!G1914</f>
        <v>24428.984995648898</v>
      </c>
      <c r="C1914" s="13">
        <f>Umrechnung!C1914</f>
        <v>41640.478120648899</v>
      </c>
      <c r="D1914" s="14">
        <f>Umrechnung!F1914</f>
        <v>17211.493125000001</v>
      </c>
      <c r="E1914" s="5">
        <f t="shared" si="59"/>
        <v>1.8506806814885528</v>
      </c>
      <c r="F1914">
        <v>1.3454050658912511E-4</v>
      </c>
      <c r="G1914" s="1">
        <f t="shared" si="60"/>
        <v>1.7759346869764514</v>
      </c>
    </row>
    <row r="1915" spans="1:7">
      <c r="A1915" s="12">
        <v>1913</v>
      </c>
      <c r="B1915" s="13">
        <f>Umrechnung!G1915</f>
        <v>31918.189353827613</v>
      </c>
      <c r="C1915" s="13">
        <f>Umrechnung!C1915</f>
        <v>38618.185353827612</v>
      </c>
      <c r="D1915" s="14">
        <f>Umrechnung!F1915</f>
        <v>6699.9959999999992</v>
      </c>
      <c r="E1915" s="5">
        <f t="shared" si="59"/>
        <v>2.4180446480172435</v>
      </c>
      <c r="F1915">
        <v>1.3454050658912511E-4</v>
      </c>
      <c r="G1915" s="1">
        <f t="shared" si="60"/>
        <v>1.7759346869764514</v>
      </c>
    </row>
    <row r="1916" spans="1:7">
      <c r="A1916" s="12">
        <v>1914</v>
      </c>
      <c r="B1916" s="13">
        <f>Umrechnung!G1916</f>
        <v>43019.569782771832</v>
      </c>
      <c r="C1916" s="13">
        <f>Umrechnung!C1916</f>
        <v>43319.529657771833</v>
      </c>
      <c r="D1916" s="14">
        <f>Umrechnung!F1916</f>
        <v>299.95987500000001</v>
      </c>
      <c r="E1916" s="5">
        <f t="shared" si="59"/>
        <v>3.2590583168766538</v>
      </c>
      <c r="F1916">
        <v>1.3454050659261451E-4</v>
      </c>
      <c r="G1916" s="1">
        <f t="shared" si="60"/>
        <v>1.7759346870225114</v>
      </c>
    </row>
    <row r="1917" spans="1:7">
      <c r="A1917" s="12">
        <v>1915</v>
      </c>
      <c r="B1917" s="13">
        <f>Umrechnung!G1917</f>
        <v>41416.60458236585</v>
      </c>
      <c r="C1917" s="13">
        <f>Umrechnung!C1917</f>
        <v>41416.60458236585</v>
      </c>
      <c r="D1917" s="14">
        <f>Umrechnung!F1917</f>
        <v>0</v>
      </c>
      <c r="E1917" s="5">
        <f t="shared" si="59"/>
        <v>3.1376215592701402</v>
      </c>
      <c r="F1917">
        <v>0.15395808816805229</v>
      </c>
      <c r="G1917" s="1">
        <f t="shared" si="60"/>
        <v>2032.2467638182902</v>
      </c>
    </row>
    <row r="1918" spans="1:7">
      <c r="A1918" s="12">
        <v>1916</v>
      </c>
      <c r="B1918" s="13">
        <f>Umrechnung!G1918</f>
        <v>40297.236890950553</v>
      </c>
      <c r="C1918" s="13">
        <f>Umrechnung!C1918</f>
        <v>40297.236890950553</v>
      </c>
      <c r="D1918" s="14">
        <f>Umrechnung!F1918</f>
        <v>0</v>
      </c>
      <c r="E1918" s="5">
        <f t="shared" si="59"/>
        <v>3.0528209765871632</v>
      </c>
      <c r="F1918">
        <v>0.30995553809587961</v>
      </c>
      <c r="G1918" s="1">
        <f t="shared" si="60"/>
        <v>4091.4131028656111</v>
      </c>
    </row>
    <row r="1919" spans="1:7">
      <c r="A1919" s="12">
        <v>1917</v>
      </c>
      <c r="B1919" s="13">
        <f>Umrechnung!G1919</f>
        <v>39289.805968676781</v>
      </c>
      <c r="C1919" s="13">
        <f>Umrechnung!C1919</f>
        <v>39289.805968676781</v>
      </c>
      <c r="D1919" s="14">
        <f>Umrechnung!F1919</f>
        <v>0</v>
      </c>
      <c r="E1919" s="5">
        <f t="shared" si="59"/>
        <v>2.9765004521724836</v>
      </c>
      <c r="F1919">
        <v>0.43982440857726701</v>
      </c>
      <c r="G1919" s="1">
        <f t="shared" si="60"/>
        <v>5805.6821932199246</v>
      </c>
    </row>
    <row r="1920" spans="1:7">
      <c r="A1920" s="12">
        <v>1918</v>
      </c>
      <c r="B1920" s="13">
        <f>Umrechnung!G1920</f>
        <v>36715.260278421607</v>
      </c>
      <c r="C1920" s="13">
        <f>Umrechnung!C1920</f>
        <v>36715.260278421607</v>
      </c>
      <c r="D1920" s="14">
        <f>Umrechnung!F1920</f>
        <v>0</v>
      </c>
      <c r="E1920" s="5">
        <f t="shared" si="59"/>
        <v>2.7814591120016368</v>
      </c>
      <c r="F1920">
        <v>0.51899256520554993</v>
      </c>
      <c r="G1920" s="1">
        <f t="shared" si="60"/>
        <v>6850.7018607132586</v>
      </c>
    </row>
    <row r="1921" spans="1:7">
      <c r="A1921" s="12">
        <v>1919</v>
      </c>
      <c r="B1921" s="13">
        <f>Umrechnung!G1921</f>
        <v>33804.904280741852</v>
      </c>
      <c r="C1921" s="13">
        <f>Umrechnung!C1921</f>
        <v>33804.904280741852</v>
      </c>
      <c r="D1921" s="14">
        <f>Umrechnung!F1921</f>
        <v>0</v>
      </c>
      <c r="E1921" s="5">
        <f t="shared" si="59"/>
        <v>2.5609775970258979</v>
      </c>
      <c r="F1921">
        <v>0.53150937466889836</v>
      </c>
      <c r="G1921" s="1">
        <f t="shared" si="60"/>
        <v>7015.9237456294586</v>
      </c>
    </row>
    <row r="1922" spans="1:7">
      <c r="A1922" s="12">
        <v>1920</v>
      </c>
      <c r="B1922" s="13">
        <f>Umrechnung!G1922</f>
        <v>35148.145510440205</v>
      </c>
      <c r="C1922" s="13">
        <f>Umrechnung!C1922</f>
        <v>35148.145510440205</v>
      </c>
      <c r="D1922" s="14">
        <f>Umrechnung!F1922</f>
        <v>0</v>
      </c>
      <c r="E1922" s="5">
        <f t="shared" si="59"/>
        <v>2.66273829624547</v>
      </c>
      <c r="F1922">
        <v>0.47376896120838607</v>
      </c>
      <c r="G1922" s="1">
        <f t="shared" si="60"/>
        <v>6253.7502879506965</v>
      </c>
    </row>
    <row r="1923" spans="1:7">
      <c r="A1923" s="12">
        <v>1921</v>
      </c>
      <c r="B1923" s="13">
        <f>Umrechnung!G1923</f>
        <v>24929.862264185071</v>
      </c>
      <c r="C1923" s="13">
        <f>Umrechnung!C1923</f>
        <v>24929.862264185071</v>
      </c>
      <c r="D1923" s="14">
        <f>Umrechnung!F1923</f>
        <v>0</v>
      </c>
      <c r="E1923" s="5">
        <f t="shared" ref="E1923:E1986" si="61">B1923/$AI$2</f>
        <v>1.8886259291049297</v>
      </c>
      <c r="F1923">
        <v>0.35638028434084268</v>
      </c>
      <c r="G1923" s="1">
        <f t="shared" ref="G1923:G1986" si="62">F1923*$AI$2</f>
        <v>4704.2197532991231</v>
      </c>
    </row>
    <row r="1924" spans="1:7">
      <c r="A1924" s="12">
        <v>1922</v>
      </c>
      <c r="B1924" s="13">
        <f>Umrechnung!G1924</f>
        <v>24929.862264185071</v>
      </c>
      <c r="C1924" s="13">
        <f>Umrechnung!C1924</f>
        <v>24929.862264185071</v>
      </c>
      <c r="D1924" s="14">
        <f>Umrechnung!F1924</f>
        <v>0</v>
      </c>
      <c r="E1924" s="5">
        <f t="shared" si="61"/>
        <v>1.8886259291049297</v>
      </c>
      <c r="F1924">
        <v>0.20375092640355591</v>
      </c>
      <c r="G1924" s="1">
        <f t="shared" si="62"/>
        <v>2689.5122285269381</v>
      </c>
    </row>
    <row r="1925" spans="1:7">
      <c r="A1925" s="12">
        <v>1923</v>
      </c>
      <c r="B1925" s="13">
        <f>Umrechnung!G1925</f>
        <v>24548.671709686831</v>
      </c>
      <c r="C1925" s="13">
        <f>Umrechnung!C1925</f>
        <v>24548.671709686831</v>
      </c>
      <c r="D1925" s="14">
        <f>Umrechnung!F1925</f>
        <v>0</v>
      </c>
      <c r="E1925" s="5">
        <f t="shared" si="61"/>
        <v>1.8597478567944568</v>
      </c>
      <c r="F1925">
        <v>5.128089703730996E-2</v>
      </c>
      <c r="G1925" s="1">
        <f t="shared" si="62"/>
        <v>676.90784089249144</v>
      </c>
    </row>
    <row r="1926" spans="1:7">
      <c r="A1926" s="12">
        <v>1924</v>
      </c>
      <c r="B1926" s="13">
        <f>Umrechnung!G1926</f>
        <v>27217.005591174518</v>
      </c>
      <c r="C1926" s="13">
        <f>Umrechnung!C1926</f>
        <v>27217.005591174518</v>
      </c>
      <c r="D1926" s="14">
        <f>Umrechnung!F1926</f>
        <v>0</v>
      </c>
      <c r="E1926" s="5">
        <f t="shared" si="61"/>
        <v>2.0618943629677666</v>
      </c>
      <c r="F1926">
        <v>1.3454050658912511E-4</v>
      </c>
      <c r="G1926" s="1">
        <f t="shared" si="62"/>
        <v>1.7759346869764514</v>
      </c>
    </row>
    <row r="1927" spans="1:7">
      <c r="A1927" s="12">
        <v>1925</v>
      </c>
      <c r="B1927" s="13">
        <f>Umrechnung!G1927</f>
        <v>31715.054134253791</v>
      </c>
      <c r="C1927" s="13">
        <f>Umrechnung!C1927</f>
        <v>31715.054134253791</v>
      </c>
      <c r="D1927" s="14">
        <f>Umrechnung!F1927</f>
        <v>0</v>
      </c>
      <c r="E1927" s="5">
        <f t="shared" si="61"/>
        <v>2.4026556162313479</v>
      </c>
      <c r="F1927">
        <v>1.3454050658912511E-4</v>
      </c>
      <c r="G1927" s="1">
        <f t="shared" si="62"/>
        <v>1.7759346869764514</v>
      </c>
    </row>
    <row r="1928" spans="1:7">
      <c r="A1928" s="12">
        <v>1926</v>
      </c>
      <c r="B1928" s="13">
        <f>Umrechnung!G1928</f>
        <v>30935.662952852384</v>
      </c>
      <c r="C1928" s="13">
        <f>Umrechnung!C1928</f>
        <v>32020.006577852386</v>
      </c>
      <c r="D1928" s="14">
        <f>Umrechnung!F1928</f>
        <v>1084.343625</v>
      </c>
      <c r="E1928" s="5">
        <f t="shared" si="61"/>
        <v>2.3436108297615443</v>
      </c>
      <c r="F1928">
        <v>1.345405065948845E-4</v>
      </c>
      <c r="G1928" s="1">
        <f t="shared" si="62"/>
        <v>1.7759346870524755</v>
      </c>
    </row>
    <row r="1929" spans="1:7">
      <c r="A1929" s="12">
        <v>1927</v>
      </c>
      <c r="B1929" s="13">
        <f>Umrechnung!G1929</f>
        <v>35593.296866000361</v>
      </c>
      <c r="C1929" s="13">
        <f>Umrechnung!C1929</f>
        <v>43303.246991000364</v>
      </c>
      <c r="D1929" s="14">
        <f>Umrechnung!F1929</f>
        <v>7709.9501250000003</v>
      </c>
      <c r="E1929" s="5">
        <f t="shared" si="61"/>
        <v>2.6964618837879062</v>
      </c>
      <c r="F1929">
        <v>0.22333716846534241</v>
      </c>
      <c r="G1929" s="1">
        <f t="shared" si="62"/>
        <v>2948.0506237425197</v>
      </c>
    </row>
    <row r="1930" spans="1:7">
      <c r="A1930" s="12">
        <v>1928</v>
      </c>
      <c r="B1930" s="13">
        <f>Umrechnung!G1930</f>
        <v>31218.395016172955</v>
      </c>
      <c r="C1930" s="13">
        <f>Umrechnung!C1930</f>
        <v>49249.819641172951</v>
      </c>
      <c r="D1930" s="14">
        <f>Umrechnung!F1930</f>
        <v>18031.424624999996</v>
      </c>
      <c r="E1930" s="5">
        <f t="shared" si="61"/>
        <v>2.3650299254676481</v>
      </c>
      <c r="F1930">
        <v>0.58129477829553255</v>
      </c>
      <c r="G1930" s="1">
        <f t="shared" si="62"/>
        <v>7673.0910735010293</v>
      </c>
    </row>
    <row r="1931" spans="1:7">
      <c r="A1931" s="12">
        <v>1929</v>
      </c>
      <c r="B1931" s="13">
        <f>Umrechnung!G1931</f>
        <v>18413.419743681745</v>
      </c>
      <c r="C1931" s="13">
        <f>Umrechnung!C1931</f>
        <v>47343.86686868174</v>
      </c>
      <c r="D1931" s="14">
        <f>Umrechnung!F1931</f>
        <v>28930.447124999995</v>
      </c>
      <c r="E1931" s="5">
        <f t="shared" si="61"/>
        <v>1.3949560411880109</v>
      </c>
      <c r="F1931">
        <v>1.050771017079597</v>
      </c>
      <c r="G1931" s="1">
        <f t="shared" si="62"/>
        <v>13870.17742545068</v>
      </c>
    </row>
    <row r="1932" spans="1:7">
      <c r="A1932" s="12">
        <v>1930</v>
      </c>
      <c r="B1932" s="13">
        <f>Umrechnung!G1932</f>
        <v>3562.0372448066919</v>
      </c>
      <c r="C1932" s="13">
        <f>Umrechnung!C1932</f>
        <v>41930.960994806694</v>
      </c>
      <c r="D1932" s="14">
        <f>Umrechnung!F1932</f>
        <v>38368.923750000002</v>
      </c>
      <c r="E1932" s="5">
        <f t="shared" si="61"/>
        <v>0.26985130642474936</v>
      </c>
      <c r="F1932">
        <v>1.585780169474829</v>
      </c>
      <c r="G1932" s="1">
        <f t="shared" si="62"/>
        <v>20932.298237067742</v>
      </c>
    </row>
    <row r="1933" spans="1:7">
      <c r="A1933" s="12">
        <v>1931</v>
      </c>
      <c r="B1933" s="13">
        <f>Umrechnung!G1933</f>
        <v>-2890.1201667848727</v>
      </c>
      <c r="C1933" s="13">
        <f>Umrechnung!C1933</f>
        <v>40101.246333215124</v>
      </c>
      <c r="D1933" s="14">
        <f>Umrechnung!F1933</f>
        <v>42991.366499999996</v>
      </c>
      <c r="E1933" s="5">
        <f t="shared" si="61"/>
        <v>-0.21894849748370249</v>
      </c>
      <c r="F1933">
        <v>2.1208097204589351</v>
      </c>
      <c r="G1933" s="1">
        <f t="shared" si="62"/>
        <v>27994.688310057943</v>
      </c>
    </row>
    <row r="1934" spans="1:7">
      <c r="A1934" s="12">
        <v>1932</v>
      </c>
      <c r="B1934" s="13">
        <f>Umrechnung!G1934</f>
        <v>-9105.3465002620287</v>
      </c>
      <c r="C1934" s="13">
        <f>Umrechnung!C1934</f>
        <v>35145.769124737977</v>
      </c>
      <c r="D1934" s="14">
        <f>Umrechnung!F1934</f>
        <v>44251.115625000006</v>
      </c>
      <c r="E1934" s="5">
        <f t="shared" si="61"/>
        <v>-0.68979897729257789</v>
      </c>
      <c r="F1934">
        <v>2.5771543076454591</v>
      </c>
      <c r="G1934" s="1">
        <f t="shared" si="62"/>
        <v>34018.436860920061</v>
      </c>
    </row>
    <row r="1935" spans="1:7">
      <c r="A1935" s="12">
        <v>1933</v>
      </c>
      <c r="B1935" s="13">
        <f>Umrechnung!G1935</f>
        <v>-3656.0143424767739</v>
      </c>
      <c r="C1935" s="13">
        <f>Umrechnung!C1935</f>
        <v>38347.769782523224</v>
      </c>
      <c r="D1935" s="14">
        <f>Umrechnung!F1935</f>
        <v>42003.784124999998</v>
      </c>
      <c r="E1935" s="5">
        <f t="shared" si="61"/>
        <v>-0.27697078352096771</v>
      </c>
      <c r="F1935">
        <v>2.871773827117492</v>
      </c>
      <c r="G1935" s="1">
        <f t="shared" si="62"/>
        <v>37907.414517950892</v>
      </c>
    </row>
    <row r="1936" spans="1:7">
      <c r="A1936" s="12">
        <v>1934</v>
      </c>
      <c r="B1936" s="13">
        <f>Umrechnung!G1936</f>
        <v>-2914.0509682549891</v>
      </c>
      <c r="C1936" s="13">
        <f>Umrechnung!C1936</f>
        <v>33621.006906745009</v>
      </c>
      <c r="D1936" s="14">
        <f>Umrechnung!F1936</f>
        <v>36535.057874999999</v>
      </c>
      <c r="E1936" s="5">
        <f t="shared" si="61"/>
        <v>-0.22076143698901432</v>
      </c>
      <c r="F1936">
        <v>2.9277091483327369</v>
      </c>
      <c r="G1936" s="1">
        <f t="shared" si="62"/>
        <v>38645.760757992124</v>
      </c>
    </row>
    <row r="1937" spans="1:7">
      <c r="A1937" s="12">
        <v>1935</v>
      </c>
      <c r="B1937" s="13">
        <f>Umrechnung!G1937</f>
        <v>756.9561277660905</v>
      </c>
      <c r="C1937" s="13">
        <f>Umrechnung!C1937</f>
        <v>29046.720252766088</v>
      </c>
      <c r="D1937" s="14">
        <f>Umrechnung!F1937</f>
        <v>28289.764124999998</v>
      </c>
      <c r="E1937" s="5">
        <f t="shared" si="61"/>
        <v>5.7345161194400793E-2</v>
      </c>
      <c r="F1937">
        <v>2.684818213252496</v>
      </c>
      <c r="G1937" s="1">
        <f t="shared" si="62"/>
        <v>35439.600414932946</v>
      </c>
    </row>
    <row r="1938" spans="1:7">
      <c r="A1938" s="12">
        <v>1936</v>
      </c>
      <c r="B1938" s="13">
        <f>Umrechnung!G1938</f>
        <v>10040.048296970312</v>
      </c>
      <c r="C1938" s="13">
        <f>Umrechnung!C1938</f>
        <v>28131.862921970307</v>
      </c>
      <c r="D1938" s="14">
        <f>Umrechnung!F1938</f>
        <v>18091.814624999995</v>
      </c>
      <c r="E1938" s="5">
        <f t="shared" si="61"/>
        <v>0.76060971946744782</v>
      </c>
      <c r="F1938">
        <v>2.1094734467768932</v>
      </c>
      <c r="G1938" s="1">
        <f t="shared" si="62"/>
        <v>27845.049497454991</v>
      </c>
    </row>
    <row r="1939" spans="1:7">
      <c r="A1939" s="12">
        <v>1937</v>
      </c>
      <c r="B1939" s="13">
        <f>Umrechnung!G1939</f>
        <v>19405.653300776637</v>
      </c>
      <c r="C1939" s="13">
        <f>Umrechnung!C1939</f>
        <v>26759.576925776637</v>
      </c>
      <c r="D1939" s="14">
        <f>Umrechnung!F1939</f>
        <v>7353.9236249999994</v>
      </c>
      <c r="E1939" s="5">
        <f t="shared" si="61"/>
        <v>1.4701252500588362</v>
      </c>
      <c r="F1939">
        <v>1.201910118291585</v>
      </c>
      <c r="G1939" s="1">
        <f t="shared" si="62"/>
        <v>15865.213561448922</v>
      </c>
    </row>
    <row r="1940" spans="1:7">
      <c r="A1940" s="12">
        <v>1938</v>
      </c>
      <c r="B1940" s="13">
        <f>Umrechnung!G1940</f>
        <v>28041.741240568907</v>
      </c>
      <c r="C1940" s="13">
        <f>Umrechnung!C1940</f>
        <v>28436.815365568906</v>
      </c>
      <c r="D1940" s="14">
        <f>Umrechnung!F1940</f>
        <v>395.07412499999992</v>
      </c>
      <c r="E1940" s="5">
        <f t="shared" si="61"/>
        <v>2.1243743364067353</v>
      </c>
      <c r="F1940">
        <v>1.3454050658912511E-4</v>
      </c>
      <c r="G1940" s="1">
        <f t="shared" si="62"/>
        <v>1.7759346869764514</v>
      </c>
    </row>
    <row r="1941" spans="1:7">
      <c r="A1941" s="12">
        <v>1939</v>
      </c>
      <c r="B1941" s="13">
        <f>Umrechnung!G1941</f>
        <v>28208.101032869959</v>
      </c>
      <c r="C1941" s="13">
        <f>Umrechnung!C1941</f>
        <v>28208.101032869959</v>
      </c>
      <c r="D1941" s="14">
        <f>Umrechnung!F1941</f>
        <v>0</v>
      </c>
      <c r="E1941" s="5">
        <f t="shared" si="61"/>
        <v>2.136977350974997</v>
      </c>
      <c r="F1941">
        <v>1.3454050658912511E-4</v>
      </c>
      <c r="G1941" s="1">
        <f t="shared" si="62"/>
        <v>1.7759346869764514</v>
      </c>
    </row>
    <row r="1942" spans="1:7">
      <c r="A1942" s="12">
        <v>1940</v>
      </c>
      <c r="B1942" s="13">
        <f>Umrechnung!G1942</f>
        <v>26988.29125847558</v>
      </c>
      <c r="C1942" s="13">
        <f>Umrechnung!C1942</f>
        <v>26988.29125847558</v>
      </c>
      <c r="D1942" s="14">
        <f>Umrechnung!F1942</f>
        <v>0</v>
      </c>
      <c r="E1942" s="5">
        <f t="shared" si="61"/>
        <v>2.0445675195814834</v>
      </c>
      <c r="F1942">
        <v>1.3454050658912511E-4</v>
      </c>
      <c r="G1942" s="1">
        <f t="shared" si="62"/>
        <v>1.7759346869764514</v>
      </c>
    </row>
    <row r="1943" spans="1:7">
      <c r="A1943" s="12">
        <v>1941</v>
      </c>
      <c r="B1943" s="13">
        <f>Umrechnung!G1943</f>
        <v>25768.481484081203</v>
      </c>
      <c r="C1943" s="13">
        <f>Umrechnung!C1943</f>
        <v>25768.481484081203</v>
      </c>
      <c r="D1943" s="14">
        <f>Umrechnung!F1943</f>
        <v>0</v>
      </c>
      <c r="E1943" s="5">
        <f t="shared" si="61"/>
        <v>1.9521576881879699</v>
      </c>
      <c r="F1943">
        <v>1.3454050658912511E-4</v>
      </c>
      <c r="G1943" s="1">
        <f t="shared" si="62"/>
        <v>1.7759346869764514</v>
      </c>
    </row>
    <row r="1944" spans="1:7">
      <c r="A1944" s="12">
        <v>1942</v>
      </c>
      <c r="B1944" s="13">
        <f>Umrechnung!G1944</f>
        <v>23862.528711589988</v>
      </c>
      <c r="C1944" s="13">
        <f>Umrechnung!C1944</f>
        <v>23862.528711589988</v>
      </c>
      <c r="D1944" s="14">
        <f>Umrechnung!F1944</f>
        <v>0</v>
      </c>
      <c r="E1944" s="5">
        <f t="shared" si="61"/>
        <v>1.8077673266356051</v>
      </c>
      <c r="F1944">
        <v>1.3454050658912511E-4</v>
      </c>
      <c r="G1944" s="1">
        <f t="shared" si="62"/>
        <v>1.7759346869764514</v>
      </c>
    </row>
    <row r="1945" spans="1:7">
      <c r="A1945" s="12">
        <v>1943</v>
      </c>
      <c r="B1945" s="13">
        <f>Umrechnung!G1945</f>
        <v>23481.338157091752</v>
      </c>
      <c r="C1945" s="13">
        <f>Umrechnung!C1945</f>
        <v>23481.338157091752</v>
      </c>
      <c r="D1945" s="14">
        <f>Umrechnung!F1945</f>
        <v>0</v>
      </c>
      <c r="E1945" s="5">
        <f t="shared" si="61"/>
        <v>1.7788892543251327</v>
      </c>
      <c r="F1945">
        <v>1.3454050658912511E-4</v>
      </c>
      <c r="G1945" s="1">
        <f t="shared" si="62"/>
        <v>1.7759346869764514</v>
      </c>
    </row>
    <row r="1946" spans="1:7">
      <c r="A1946" s="12">
        <v>1944</v>
      </c>
      <c r="B1946" s="13">
        <f>Umrechnung!G1946</f>
        <v>23862.528711589988</v>
      </c>
      <c r="C1946" s="13">
        <f>Umrechnung!C1946</f>
        <v>23862.528711589988</v>
      </c>
      <c r="D1946" s="14">
        <f>Umrechnung!F1946</f>
        <v>0</v>
      </c>
      <c r="E1946" s="5">
        <f t="shared" si="61"/>
        <v>1.8077673266356051</v>
      </c>
      <c r="F1946">
        <v>1.3454050658912511E-4</v>
      </c>
      <c r="G1946" s="1">
        <f t="shared" si="62"/>
        <v>1.7759346869764514</v>
      </c>
    </row>
    <row r="1947" spans="1:7">
      <c r="A1947" s="12">
        <v>1945</v>
      </c>
      <c r="B1947" s="13">
        <f>Umrechnung!G1947</f>
        <v>38975.119955390306</v>
      </c>
      <c r="C1947" s="13">
        <f>Umrechnung!C1947</f>
        <v>38975.119955390306</v>
      </c>
      <c r="D1947" s="14">
        <f>Umrechnung!F1947</f>
        <v>0</v>
      </c>
      <c r="E1947" s="5">
        <f t="shared" si="61"/>
        <v>2.952660602681084</v>
      </c>
      <c r="F1947">
        <v>1.3454050658912511E-4</v>
      </c>
      <c r="G1947" s="1">
        <f t="shared" si="62"/>
        <v>1.7759346869764514</v>
      </c>
    </row>
    <row r="1948" spans="1:7">
      <c r="A1948" s="12">
        <v>1946</v>
      </c>
      <c r="B1948" s="13">
        <f>Umrechnung!G1948</f>
        <v>40465.971538383361</v>
      </c>
      <c r="C1948" s="13">
        <f>Umrechnung!C1948</f>
        <v>40465.971538383361</v>
      </c>
      <c r="D1948" s="14">
        <f>Umrechnung!F1948</f>
        <v>0</v>
      </c>
      <c r="E1948" s="5">
        <f t="shared" si="61"/>
        <v>3.0656039044229817</v>
      </c>
      <c r="F1948">
        <v>1.3454050658912511E-4</v>
      </c>
      <c r="G1948" s="1">
        <f t="shared" si="62"/>
        <v>1.7759346869764514</v>
      </c>
    </row>
    <row r="1949" spans="1:7">
      <c r="A1949" s="12">
        <v>1947</v>
      </c>
      <c r="B1949" s="13">
        <f>Umrechnung!G1949</f>
        <v>38762.14115781986</v>
      </c>
      <c r="C1949" s="13">
        <f>Umrechnung!C1949</f>
        <v>38762.14115781986</v>
      </c>
      <c r="D1949" s="14">
        <f>Umrechnung!F1949</f>
        <v>0</v>
      </c>
      <c r="E1949" s="5">
        <f t="shared" si="61"/>
        <v>2.9365258452893834</v>
      </c>
      <c r="F1949">
        <v>1.3454050658912511E-4</v>
      </c>
      <c r="G1949" s="1">
        <f t="shared" si="62"/>
        <v>1.7759346869764514</v>
      </c>
    </row>
    <row r="1950" spans="1:7">
      <c r="A1950" s="12">
        <v>1948</v>
      </c>
      <c r="B1950" s="13">
        <f>Umrechnung!G1950</f>
        <v>43021.717109228637</v>
      </c>
      <c r="C1950" s="13">
        <f>Umrechnung!C1950</f>
        <v>43021.717109228637</v>
      </c>
      <c r="D1950" s="14">
        <f>Umrechnung!F1950</f>
        <v>0</v>
      </c>
      <c r="E1950" s="5">
        <f t="shared" si="61"/>
        <v>3.2592209931233818</v>
      </c>
      <c r="F1950">
        <v>1.3454050658912511E-4</v>
      </c>
      <c r="G1950" s="1">
        <f t="shared" si="62"/>
        <v>1.7759346869764514</v>
      </c>
    </row>
    <row r="1951" spans="1:7">
      <c r="A1951" s="12">
        <v>1949</v>
      </c>
      <c r="B1951" s="13">
        <f>Umrechnung!G1951</f>
        <v>49411.081036341806</v>
      </c>
      <c r="C1951" s="13">
        <f>Umrechnung!C1951</f>
        <v>49411.081036341806</v>
      </c>
      <c r="D1951" s="14">
        <f>Umrechnung!F1951</f>
        <v>0</v>
      </c>
      <c r="E1951" s="5">
        <f t="shared" si="61"/>
        <v>3.743263714874379</v>
      </c>
      <c r="F1951">
        <v>1.3454050658912511E-4</v>
      </c>
      <c r="G1951" s="1">
        <f t="shared" si="62"/>
        <v>1.7759346869764514</v>
      </c>
    </row>
    <row r="1952" spans="1:7">
      <c r="A1952" s="12">
        <v>1950</v>
      </c>
      <c r="B1952" s="13">
        <f>Umrechnung!G1952</f>
        <v>47754.352887556597</v>
      </c>
      <c r="C1952" s="13">
        <f>Umrechnung!C1952</f>
        <v>49304.591637556594</v>
      </c>
      <c r="D1952" s="14">
        <f>Umrechnung!F1952</f>
        <v>1550.23875</v>
      </c>
      <c r="E1952" s="5">
        <f t="shared" si="61"/>
        <v>3.6177540066330756</v>
      </c>
      <c r="F1952">
        <v>1.3454050667628781E-4</v>
      </c>
      <c r="G1952" s="1">
        <f t="shared" si="62"/>
        <v>1.7759346881269991</v>
      </c>
    </row>
    <row r="1953" spans="1:7">
      <c r="A1953" s="12">
        <v>1951</v>
      </c>
      <c r="B1953" s="13">
        <f>Umrechnung!G1953</f>
        <v>42790.2207620462</v>
      </c>
      <c r="C1953" s="13">
        <f>Umrechnung!C1953</f>
        <v>51540.869012046198</v>
      </c>
      <c r="D1953" s="14">
        <f>Umrechnung!F1953</f>
        <v>8750.6482500000002</v>
      </c>
      <c r="E1953" s="5">
        <f t="shared" si="61"/>
        <v>3.2416833910641061</v>
      </c>
      <c r="F1953">
        <v>2.4099367894052399</v>
      </c>
      <c r="G1953" s="1">
        <f t="shared" si="62"/>
        <v>31811.165620149168</v>
      </c>
    </row>
    <row r="1954" spans="1:7">
      <c r="A1954" s="12">
        <v>1952</v>
      </c>
      <c r="B1954" s="13">
        <f>Umrechnung!G1954</f>
        <v>33829.715041905321</v>
      </c>
      <c r="C1954" s="13">
        <f>Umrechnung!C1954</f>
        <v>51114.911416905321</v>
      </c>
      <c r="D1954" s="14">
        <f>Umrechnung!F1954</f>
        <v>17285.196375</v>
      </c>
      <c r="E1954" s="5">
        <f t="shared" si="61"/>
        <v>2.5628572001443426</v>
      </c>
      <c r="F1954">
        <v>4.7354566267470437</v>
      </c>
      <c r="G1954" s="1">
        <f t="shared" si="62"/>
        <v>62508.027473060974</v>
      </c>
    </row>
    <row r="1955" spans="1:7">
      <c r="A1955" s="12">
        <v>1953</v>
      </c>
      <c r="B1955" s="13">
        <f>Umrechnung!G1955</f>
        <v>24574.371999898402</v>
      </c>
      <c r="C1955" s="13">
        <f>Umrechnung!C1955</f>
        <v>52605.762999898398</v>
      </c>
      <c r="D1955" s="14">
        <f>Umrechnung!F1955</f>
        <v>28031.390999999996</v>
      </c>
      <c r="E1955" s="5">
        <f t="shared" si="61"/>
        <v>1.8616948484771516</v>
      </c>
      <c r="F1955">
        <v>6.7898160368250684</v>
      </c>
      <c r="G1955" s="1">
        <f t="shared" si="62"/>
        <v>89625.571686090901</v>
      </c>
    </row>
    <row r="1956" spans="1:7">
      <c r="A1956" s="12">
        <v>1954</v>
      </c>
      <c r="B1956" s="13">
        <f>Umrechnung!G1956</f>
        <v>11928.037411341807</v>
      </c>
      <c r="C1956" s="13">
        <f>Umrechnung!C1956</f>
        <v>49411.081036341806</v>
      </c>
      <c r="D1956" s="14">
        <f>Umrechnung!F1956</f>
        <v>37483.043624999998</v>
      </c>
      <c r="E1956" s="5">
        <f t="shared" si="61"/>
        <v>0.90363919782892477</v>
      </c>
      <c r="F1956">
        <v>8.4051217064412604</v>
      </c>
      <c r="G1956" s="1">
        <f t="shared" si="62"/>
        <v>110947.60652502463</v>
      </c>
    </row>
    <row r="1957" spans="1:7">
      <c r="A1957" s="12">
        <v>1955</v>
      </c>
      <c r="B1957" s="13">
        <f>Umrechnung!G1957</f>
        <v>5418.6063759191748</v>
      </c>
      <c r="C1957" s="13">
        <f>Umrechnung!C1957</f>
        <v>48133.208250919168</v>
      </c>
      <c r="D1957" s="14">
        <f>Umrechnung!F1957</f>
        <v>42714.601874999993</v>
      </c>
      <c r="E1957" s="5">
        <f t="shared" si="61"/>
        <v>0.41050048302417991</v>
      </c>
      <c r="F1957">
        <v>9.4475872342007747</v>
      </c>
      <c r="G1957" s="1">
        <f t="shared" si="62"/>
        <v>124708.15149145023</v>
      </c>
    </row>
    <row r="1958" spans="1:7">
      <c r="A1958" s="12">
        <v>1956</v>
      </c>
      <c r="B1958" s="13">
        <f>Umrechnung!G1958</f>
        <v>1696.0299300739134</v>
      </c>
      <c r="C1958" s="13">
        <f>Umrechnung!C1958</f>
        <v>45577.462680073913</v>
      </c>
      <c r="D1958" s="14">
        <f>Umrechnung!F1958</f>
        <v>43881.43275</v>
      </c>
      <c r="E1958" s="5">
        <f t="shared" si="61"/>
        <v>0.12848711591469042</v>
      </c>
      <c r="F1958">
        <v>9.8294415791804362</v>
      </c>
      <c r="G1958" s="1">
        <f t="shared" si="62"/>
        <v>129748.62884518175</v>
      </c>
    </row>
    <row r="1959" spans="1:7">
      <c r="A1959" s="12">
        <v>1957</v>
      </c>
      <c r="B1959" s="13">
        <f>Umrechnung!G1959</f>
        <v>3666.8126208660469</v>
      </c>
      <c r="C1959" s="13">
        <f>Umrechnung!C1959</f>
        <v>44193.100495866049</v>
      </c>
      <c r="D1959" s="14">
        <f>Umrechnung!F1959</f>
        <v>40526.287875000002</v>
      </c>
      <c r="E1959" s="5">
        <f t="shared" si="61"/>
        <v>0.27778883491409445</v>
      </c>
      <c r="F1959">
        <v>9.5165045146571519</v>
      </c>
      <c r="G1959" s="1">
        <f t="shared" si="62"/>
        <v>125617.85959347441</v>
      </c>
    </row>
    <row r="1960" spans="1:7">
      <c r="A1960" s="12">
        <v>1958</v>
      </c>
      <c r="B1960" s="13">
        <f>Umrechnung!G1960</f>
        <v>7180.86085366513</v>
      </c>
      <c r="C1960" s="13">
        <f>Umrechnung!C1960</f>
        <v>41317.886728665129</v>
      </c>
      <c r="D1960" s="14">
        <f>Umrechnung!F1960</f>
        <v>34137.025874999999</v>
      </c>
      <c r="E1960" s="5">
        <f t="shared" si="61"/>
        <v>0.5440046101261462</v>
      </c>
      <c r="F1960">
        <v>8.5307780735735879</v>
      </c>
      <c r="G1960" s="1">
        <f t="shared" si="62"/>
        <v>112606.27057117136</v>
      </c>
    </row>
    <row r="1961" spans="1:7">
      <c r="A1961" s="12">
        <v>1959</v>
      </c>
      <c r="B1961" s="13">
        <f>Umrechnung!G1961</f>
        <v>16550.144657309469</v>
      </c>
      <c r="C1961" s="13">
        <f>Umrechnung!C1961</f>
        <v>40998.418532309472</v>
      </c>
      <c r="D1961" s="14">
        <f>Umrechnung!F1961</f>
        <v>24448.273875000003</v>
      </c>
      <c r="E1961" s="5">
        <f t="shared" si="61"/>
        <v>1.2537988376749598</v>
      </c>
      <c r="F1961">
        <v>6.9479261100078151</v>
      </c>
      <c r="G1961" s="1">
        <f t="shared" si="62"/>
        <v>91712.624652103157</v>
      </c>
    </row>
    <row r="1962" spans="1:7">
      <c r="A1962" s="12">
        <v>1960</v>
      </c>
      <c r="B1962" s="13">
        <f>Umrechnung!G1962</f>
        <v>27421.923032309471</v>
      </c>
      <c r="C1962" s="13">
        <f>Umrechnung!C1962</f>
        <v>40998.418532309472</v>
      </c>
      <c r="D1962" s="14">
        <f>Umrechnung!F1962</f>
        <v>13576.495500000001</v>
      </c>
      <c r="E1962" s="5">
        <f t="shared" si="61"/>
        <v>2.0774184115385963</v>
      </c>
      <c r="F1962">
        <v>4.8900317359383081</v>
      </c>
      <c r="G1962" s="1">
        <f t="shared" si="62"/>
        <v>64548.418914385664</v>
      </c>
    </row>
    <row r="1963" spans="1:7">
      <c r="A1963" s="12">
        <v>1961</v>
      </c>
      <c r="B1963" s="13">
        <f>Umrechnung!G1963</f>
        <v>37383.994026235574</v>
      </c>
      <c r="C1963" s="13">
        <f>Umrechnung!C1963</f>
        <v>41530.865526235575</v>
      </c>
      <c r="D1963" s="14">
        <f>Umrechnung!F1963</f>
        <v>4146.8715000000002</v>
      </c>
      <c r="E1963" s="5">
        <f t="shared" si="61"/>
        <v>2.8321207595633009</v>
      </c>
      <c r="F1963">
        <v>2.5144771328270998</v>
      </c>
      <c r="G1963" s="1">
        <f t="shared" si="62"/>
        <v>33191.098153317718</v>
      </c>
    </row>
    <row r="1964" spans="1:7">
      <c r="A1964" s="12">
        <v>1962</v>
      </c>
      <c r="B1964" s="13">
        <f>Umrechnung!G1964</f>
        <v>44188.194918436493</v>
      </c>
      <c r="C1964" s="13">
        <f>Umrechnung!C1964</f>
        <v>44406.079293436494</v>
      </c>
      <c r="D1964" s="14">
        <f>Umrechnung!F1964</f>
        <v>217.88437500000001</v>
      </c>
      <c r="E1964" s="5">
        <f t="shared" si="61"/>
        <v>3.347590524123977</v>
      </c>
      <c r="F1964">
        <v>1.3454050658912511E-4</v>
      </c>
      <c r="G1964" s="1">
        <f t="shared" si="62"/>
        <v>1.7759346869764514</v>
      </c>
    </row>
    <row r="1965" spans="1:7">
      <c r="A1965" s="12">
        <v>1963</v>
      </c>
      <c r="B1965" s="13">
        <f>Umrechnung!G1965</f>
        <v>47813.740054563517</v>
      </c>
      <c r="C1965" s="13">
        <f>Umrechnung!C1965</f>
        <v>47813.740054563517</v>
      </c>
      <c r="D1965" s="14">
        <f>Umrechnung!F1965</f>
        <v>0</v>
      </c>
      <c r="E1965" s="5">
        <f t="shared" si="61"/>
        <v>3.6222530344366302</v>
      </c>
      <c r="F1965">
        <v>1.3454050658912511E-4</v>
      </c>
      <c r="G1965" s="1">
        <f t="shared" si="62"/>
        <v>1.7759346869764514</v>
      </c>
    </row>
    <row r="1966" spans="1:7">
      <c r="A1966" s="12">
        <v>1964</v>
      </c>
      <c r="B1966" s="13">
        <f>Umrechnung!G1966</f>
        <v>44619.058091006933</v>
      </c>
      <c r="C1966" s="13">
        <f>Umrechnung!C1966</f>
        <v>44619.058091006933</v>
      </c>
      <c r="D1966" s="14">
        <f>Umrechnung!F1966</f>
        <v>0</v>
      </c>
      <c r="E1966" s="5">
        <f t="shared" si="61"/>
        <v>3.3802316735611311</v>
      </c>
      <c r="F1966">
        <v>1.3454050658912511E-4</v>
      </c>
      <c r="G1966" s="1">
        <f t="shared" si="62"/>
        <v>1.7759346869764514</v>
      </c>
    </row>
    <row r="1967" spans="1:7">
      <c r="A1967" s="12">
        <v>1965</v>
      </c>
      <c r="B1967" s="13">
        <f>Umrechnung!G1967</f>
        <v>41637.354925020787</v>
      </c>
      <c r="C1967" s="13">
        <f>Umrechnung!C1967</f>
        <v>41637.354925020787</v>
      </c>
      <c r="D1967" s="14">
        <f>Umrechnung!F1967</f>
        <v>0</v>
      </c>
      <c r="E1967" s="5">
        <f t="shared" si="61"/>
        <v>3.1543450700773326</v>
      </c>
      <c r="F1967">
        <v>1.3454050658912511E-4</v>
      </c>
      <c r="G1967" s="1">
        <f t="shared" si="62"/>
        <v>1.7759346869764514</v>
      </c>
    </row>
    <row r="1968" spans="1:7">
      <c r="A1968" s="12">
        <v>1966</v>
      </c>
      <c r="B1968" s="13">
        <f>Umrechnung!G1968</f>
        <v>39401.077550531176</v>
      </c>
      <c r="C1968" s="13">
        <f>Umrechnung!C1968</f>
        <v>39401.077550531176</v>
      </c>
      <c r="D1968" s="14">
        <f>Umrechnung!F1968</f>
        <v>0</v>
      </c>
      <c r="E1968" s="5">
        <f t="shared" si="61"/>
        <v>2.9849301174644829</v>
      </c>
      <c r="F1968">
        <v>1.3454050658912511E-4</v>
      </c>
      <c r="G1968" s="1">
        <f t="shared" si="62"/>
        <v>1.7759346869764514</v>
      </c>
    </row>
    <row r="1969" spans="1:7">
      <c r="A1969" s="12">
        <v>1967</v>
      </c>
      <c r="B1969" s="13">
        <f>Umrechnung!G1969</f>
        <v>36525.863783330249</v>
      </c>
      <c r="C1969" s="13">
        <f>Umrechnung!C1969</f>
        <v>36525.863783330249</v>
      </c>
      <c r="D1969" s="14">
        <f>Umrechnung!F1969</f>
        <v>0</v>
      </c>
      <c r="E1969" s="5">
        <f t="shared" si="61"/>
        <v>2.7671108926765342</v>
      </c>
      <c r="F1969">
        <v>1.3454050658912511E-4</v>
      </c>
      <c r="G1969" s="1">
        <f t="shared" si="62"/>
        <v>1.7759346869764514</v>
      </c>
    </row>
    <row r="1970" spans="1:7">
      <c r="A1970" s="12">
        <v>1968</v>
      </c>
      <c r="B1970" s="13">
        <f>Umrechnung!G1970</f>
        <v>38123.204765108545</v>
      </c>
      <c r="C1970" s="13">
        <f>Umrechnung!C1970</f>
        <v>38123.204765108545</v>
      </c>
      <c r="D1970" s="14">
        <f>Umrechnung!F1970</f>
        <v>0</v>
      </c>
      <c r="E1970" s="5">
        <f t="shared" si="61"/>
        <v>2.8881215731142835</v>
      </c>
      <c r="F1970">
        <v>1.3454050658912511E-4</v>
      </c>
      <c r="G1970" s="1">
        <f t="shared" si="62"/>
        <v>1.7759346869764514</v>
      </c>
    </row>
    <row r="1971" spans="1:7">
      <c r="A1971" s="12">
        <v>1969</v>
      </c>
      <c r="B1971" s="13">
        <f>Umrechnung!G1971</f>
        <v>61860.917000472036</v>
      </c>
      <c r="C1971" s="13">
        <f>Umrechnung!C1971</f>
        <v>61860.917000472036</v>
      </c>
      <c r="D1971" s="14">
        <f>Umrechnung!F1971</f>
        <v>0</v>
      </c>
      <c r="E1971" s="5">
        <f t="shared" si="61"/>
        <v>4.6864331060963664</v>
      </c>
      <c r="F1971">
        <v>0</v>
      </c>
      <c r="G1971" s="1">
        <f t="shared" si="62"/>
        <v>0</v>
      </c>
    </row>
    <row r="1972" spans="1:7">
      <c r="A1972" s="12">
        <v>1970</v>
      </c>
      <c r="B1972" s="13">
        <f>Umrechnung!G1972</f>
        <v>62424.998310506729</v>
      </c>
      <c r="C1972" s="13">
        <f>Umrechnung!C1972</f>
        <v>62424.998310506729</v>
      </c>
      <c r="D1972" s="14">
        <f>Umrechnung!F1972</f>
        <v>0</v>
      </c>
      <c r="E1972" s="5">
        <f t="shared" si="61"/>
        <v>4.7291665386747521</v>
      </c>
      <c r="F1972">
        <v>0</v>
      </c>
      <c r="G1972" s="1">
        <f t="shared" si="62"/>
        <v>0</v>
      </c>
    </row>
    <row r="1973" spans="1:7">
      <c r="A1973" s="12">
        <v>1971</v>
      </c>
      <c r="B1973" s="13">
        <f>Umrechnung!G1973</f>
        <v>64493.296447300636</v>
      </c>
      <c r="C1973" s="13">
        <f>Umrechnung!C1973</f>
        <v>64493.296447300636</v>
      </c>
      <c r="D1973" s="14">
        <f>Umrechnung!F1973</f>
        <v>0</v>
      </c>
      <c r="E1973" s="5">
        <f t="shared" si="61"/>
        <v>4.885855791462169</v>
      </c>
      <c r="F1973">
        <v>0</v>
      </c>
      <c r="G1973" s="1">
        <f t="shared" si="62"/>
        <v>0</v>
      </c>
    </row>
    <row r="1974" spans="1:7">
      <c r="A1974" s="12">
        <v>1972</v>
      </c>
      <c r="B1974" s="13">
        <f>Umrechnung!G1974</f>
        <v>73894.651614545626</v>
      </c>
      <c r="C1974" s="13">
        <f>Umrechnung!C1974</f>
        <v>73894.651614545626</v>
      </c>
      <c r="D1974" s="14">
        <f>Umrechnung!F1974</f>
        <v>0</v>
      </c>
      <c r="E1974" s="5">
        <f t="shared" si="61"/>
        <v>5.5980796677686078</v>
      </c>
      <c r="F1974">
        <v>0</v>
      </c>
      <c r="G1974" s="1">
        <f t="shared" si="62"/>
        <v>0</v>
      </c>
    </row>
    <row r="1975" spans="1:7">
      <c r="A1975" s="12">
        <v>1973</v>
      </c>
      <c r="B1975" s="13">
        <f>Umrechnung!G1975</f>
        <v>81227.708644996717</v>
      </c>
      <c r="C1975" s="13">
        <f>Umrechnung!C1975</f>
        <v>81227.708644996717</v>
      </c>
      <c r="D1975" s="14">
        <f>Umrechnung!F1975</f>
        <v>0</v>
      </c>
      <c r="E1975" s="5">
        <f t="shared" si="61"/>
        <v>6.1536142912876297</v>
      </c>
      <c r="F1975">
        <v>0</v>
      </c>
      <c r="G1975" s="1">
        <f t="shared" si="62"/>
        <v>0</v>
      </c>
    </row>
    <row r="1976" spans="1:7">
      <c r="A1976" s="12">
        <v>1974</v>
      </c>
      <c r="B1976" s="13">
        <f>Umrechnung!G1976</f>
        <v>82947.993216825314</v>
      </c>
      <c r="C1976" s="13">
        <f>Umrechnung!C1976</f>
        <v>83860.08809182531</v>
      </c>
      <c r="D1976" s="14">
        <f>Umrechnung!F1976</f>
        <v>912.094875</v>
      </c>
      <c r="E1976" s="5">
        <f t="shared" si="61"/>
        <v>6.2839388800625242</v>
      </c>
      <c r="F1976">
        <v>0</v>
      </c>
      <c r="G1976" s="1">
        <f t="shared" si="62"/>
        <v>0</v>
      </c>
    </row>
    <row r="1977" spans="1:7">
      <c r="A1977" s="12">
        <v>1975</v>
      </c>
      <c r="B1977" s="13">
        <f>Umrechnung!G1977</f>
        <v>91398.773407658096</v>
      </c>
      <c r="C1977" s="13">
        <f>Umrechnung!C1977</f>
        <v>97398.039532658091</v>
      </c>
      <c r="D1977" s="14">
        <f>Umrechnung!F1977</f>
        <v>5999.2661250000001</v>
      </c>
      <c r="E1977" s="5">
        <f t="shared" si="61"/>
        <v>6.9241495005801585</v>
      </c>
      <c r="F1977">
        <v>2.0804116769363978</v>
      </c>
      <c r="G1977" s="1">
        <f t="shared" si="62"/>
        <v>27461.434135560452</v>
      </c>
    </row>
    <row r="1978" spans="1:7">
      <c r="A1978" s="12">
        <v>1976</v>
      </c>
      <c r="B1978" s="13">
        <f>Umrechnung!G1978</f>
        <v>90449.331144798984</v>
      </c>
      <c r="C1978" s="13">
        <f>Umrechnung!C1978</f>
        <v>105107.15076979899</v>
      </c>
      <c r="D1978" s="14">
        <f>Umrechnung!F1978</f>
        <v>14657.819625</v>
      </c>
      <c r="E1978" s="5">
        <f t="shared" si="61"/>
        <v>6.8522220564241652</v>
      </c>
      <c r="F1978">
        <v>3.9739816182261678</v>
      </c>
      <c r="G1978" s="1">
        <f t="shared" si="62"/>
        <v>52456.557360585415</v>
      </c>
    </row>
    <row r="1979" spans="1:7">
      <c r="A1979" s="12">
        <v>1977</v>
      </c>
      <c r="B1979" s="13">
        <f>Umrechnung!G1979</f>
        <v>74186.480702900997</v>
      </c>
      <c r="C1979" s="13">
        <f>Umrechnung!C1979</f>
        <v>101346.60870290099</v>
      </c>
      <c r="D1979" s="14">
        <f>Umrechnung!F1979</f>
        <v>27160.128000000001</v>
      </c>
      <c r="E1979" s="5">
        <f t="shared" si="61"/>
        <v>5.620187932037954</v>
      </c>
      <c r="F1979">
        <v>5.5647836331705127</v>
      </c>
      <c r="G1979" s="1">
        <f t="shared" si="62"/>
        <v>73455.143957850771</v>
      </c>
    </row>
    <row r="1980" spans="1:7">
      <c r="A1980" s="12">
        <v>1978</v>
      </c>
      <c r="B1980" s="13">
        <f>Umrechnung!G1980</f>
        <v>65578.60483283161</v>
      </c>
      <c r="C1980" s="13">
        <f>Umrechnung!C1980</f>
        <v>100218.44608283161</v>
      </c>
      <c r="D1980" s="14">
        <f>Umrechnung!F1980</f>
        <v>34639.841249999998</v>
      </c>
      <c r="E1980" s="5">
        <f t="shared" si="61"/>
        <v>4.9680761236993645</v>
      </c>
      <c r="F1980">
        <v>6.7587874223304452</v>
      </c>
      <c r="G1980" s="1">
        <f t="shared" si="62"/>
        <v>89215.993974761877</v>
      </c>
    </row>
    <row r="1981" spans="1:7">
      <c r="A1981" s="12">
        <v>1979</v>
      </c>
      <c r="B1981" s="13">
        <f>Umrechnung!G1981</f>
        <v>55679.727677380521</v>
      </c>
      <c r="C1981" s="13">
        <f>Umrechnung!C1981</f>
        <v>92885.389052380517</v>
      </c>
      <c r="D1981" s="14">
        <f>Umrechnung!F1981</f>
        <v>37205.661374999996</v>
      </c>
      <c r="E1981" s="5">
        <f t="shared" si="61"/>
        <v>4.2181611876803426</v>
      </c>
      <c r="F1981">
        <v>7.4880050088173364</v>
      </c>
      <c r="G1981" s="1">
        <f t="shared" si="62"/>
        <v>98841.666116388835</v>
      </c>
    </row>
    <row r="1982" spans="1:7">
      <c r="A1982" s="12">
        <v>1980</v>
      </c>
      <c r="B1982" s="13">
        <f>Umrechnung!G1982</f>
        <v>50085.494762068214</v>
      </c>
      <c r="C1982" s="13">
        <f>Umrechnung!C1982</f>
        <v>87808.657262068213</v>
      </c>
      <c r="D1982" s="14">
        <f>Umrechnung!F1982</f>
        <v>37723.162499999999</v>
      </c>
      <c r="E1982" s="5">
        <f t="shared" si="61"/>
        <v>3.7943556637930467</v>
      </c>
      <c r="F1982">
        <v>7.7132966624172763</v>
      </c>
      <c r="G1982" s="1">
        <f t="shared" si="62"/>
        <v>101815.51594390805</v>
      </c>
    </row>
    <row r="1983" spans="1:7">
      <c r="A1983" s="12">
        <v>1981</v>
      </c>
      <c r="B1983" s="13">
        <f>Umrechnung!G1983</f>
        <v>44750.922656790615</v>
      </c>
      <c r="C1983" s="13">
        <f>Umrechnung!C1983</f>
        <v>83296.006781790609</v>
      </c>
      <c r="D1983" s="14">
        <f>Umrechnung!F1983</f>
        <v>38545.084124999994</v>
      </c>
      <c r="E1983" s="5">
        <f t="shared" si="61"/>
        <v>3.3902214133932285</v>
      </c>
      <c r="F1983">
        <v>7.4257668053793227</v>
      </c>
      <c r="G1983" s="1">
        <f t="shared" si="62"/>
        <v>98020.121831007054</v>
      </c>
    </row>
    <row r="1984" spans="1:7">
      <c r="A1984" s="12">
        <v>1982</v>
      </c>
      <c r="B1984" s="13">
        <f>Umrechnung!G1984</f>
        <v>45679.637106617127</v>
      </c>
      <c r="C1984" s="13">
        <f>Umrechnung!C1984</f>
        <v>80475.600231617122</v>
      </c>
      <c r="D1984" s="14">
        <f>Umrechnung!F1984</f>
        <v>34795.963124999995</v>
      </c>
      <c r="E1984" s="5">
        <f t="shared" si="61"/>
        <v>3.4605785686831156</v>
      </c>
      <c r="F1984">
        <v>6.6468182326002641</v>
      </c>
      <c r="G1984" s="1">
        <f t="shared" si="62"/>
        <v>87738.000670323483</v>
      </c>
    </row>
    <row r="1985" spans="1:7">
      <c r="A1985" s="12">
        <v>1983</v>
      </c>
      <c r="B1985" s="13">
        <f>Umrechnung!G1985</f>
        <v>52338.627736547714</v>
      </c>
      <c r="C1985" s="13">
        <f>Umrechnung!C1985</f>
        <v>79347.437611547721</v>
      </c>
      <c r="D1985" s="14">
        <f>Umrechnung!F1985</f>
        <v>27008.809875000003</v>
      </c>
      <c r="E1985" s="5">
        <f t="shared" si="61"/>
        <v>3.9650475557990692</v>
      </c>
      <c r="F1985">
        <v>5.4269098568594796</v>
      </c>
      <c r="G1985" s="1">
        <f t="shared" si="62"/>
        <v>71635.210110545129</v>
      </c>
    </row>
    <row r="1986" spans="1:7">
      <c r="A1986" s="12">
        <v>1984</v>
      </c>
      <c r="B1986" s="13">
        <f>Umrechnung!G1986</f>
        <v>58239.862647994625</v>
      </c>
      <c r="C1986" s="13">
        <f>Umrechnung!C1986</f>
        <v>75774.922647994623</v>
      </c>
      <c r="D1986" s="14">
        <f>Umrechnung!F1986</f>
        <v>17535.060000000001</v>
      </c>
      <c r="E1986" s="5">
        <f t="shared" si="61"/>
        <v>4.4121108066662593</v>
      </c>
      <c r="F1986">
        <v>3.8430326970089812</v>
      </c>
      <c r="G1986" s="1">
        <f t="shared" si="62"/>
        <v>50728.031600518552</v>
      </c>
    </row>
    <row r="1987" spans="1:7">
      <c r="A1987" s="12">
        <v>1985</v>
      </c>
      <c r="B1987" s="13">
        <f>Umrechnung!G1987</f>
        <v>66738.82677792522</v>
      </c>
      <c r="C1987" s="13">
        <f>Umrechnung!C1987</f>
        <v>74646.760027925222</v>
      </c>
      <c r="D1987" s="14">
        <f>Umrechnung!F1987</f>
        <v>7907.93325</v>
      </c>
      <c r="E1987" s="5">
        <f t="shared" ref="E1987:E2050" si="63">B1987/$AI$2</f>
        <v>5.0559717256003953</v>
      </c>
      <c r="F1987">
        <v>1.9949008475877601</v>
      </c>
      <c r="G1987" s="1">
        <f t="shared" ref="G1987:G2050" si="64">F1987*$AI$2</f>
        <v>26332.691188158435</v>
      </c>
    </row>
    <row r="1988" spans="1:7">
      <c r="A1988" s="12">
        <v>1986</v>
      </c>
      <c r="B1988" s="13">
        <f>Umrechnung!G1988</f>
        <v>74650.175087959928</v>
      </c>
      <c r="C1988" s="13">
        <f>Umrechnung!C1988</f>
        <v>75210.841337959922</v>
      </c>
      <c r="D1988" s="14">
        <f>Umrechnung!F1988</f>
        <v>560.66624999999999</v>
      </c>
      <c r="E1988" s="5">
        <f t="shared" si="63"/>
        <v>5.6553162945424189</v>
      </c>
      <c r="F1988">
        <v>0</v>
      </c>
      <c r="G1988" s="1">
        <f t="shared" si="64"/>
        <v>0</v>
      </c>
    </row>
    <row r="1989" spans="1:7">
      <c r="A1989" s="12">
        <v>1987</v>
      </c>
      <c r="B1989" s="13">
        <f>Umrechnung!G1989</f>
        <v>71262.272167717034</v>
      </c>
      <c r="C1989" s="13">
        <f>Umrechnung!C1989</f>
        <v>71262.272167717034</v>
      </c>
      <c r="D1989" s="14">
        <f>Umrechnung!F1989</f>
        <v>0</v>
      </c>
      <c r="E1989" s="5">
        <f t="shared" si="63"/>
        <v>5.3986569824028052</v>
      </c>
      <c r="F1989">
        <v>0</v>
      </c>
      <c r="G1989" s="1">
        <f t="shared" si="64"/>
        <v>0</v>
      </c>
    </row>
    <row r="1990" spans="1:7">
      <c r="A1990" s="12">
        <v>1988</v>
      </c>
      <c r="B1990" s="13">
        <f>Umrechnung!G1990</f>
        <v>72578.46189113133</v>
      </c>
      <c r="C1990" s="13">
        <f>Umrechnung!C1990</f>
        <v>72578.46189113133</v>
      </c>
      <c r="D1990" s="14">
        <f>Umrechnung!F1990</f>
        <v>0</v>
      </c>
      <c r="E1990" s="5">
        <f t="shared" si="63"/>
        <v>5.4983683250857069</v>
      </c>
      <c r="F1990">
        <v>0</v>
      </c>
      <c r="G1990" s="1">
        <f t="shared" si="64"/>
        <v>0</v>
      </c>
    </row>
    <row r="1991" spans="1:7">
      <c r="A1991" s="12">
        <v>1989</v>
      </c>
      <c r="B1991" s="13">
        <f>Umrechnung!G1991</f>
        <v>70886.217961027229</v>
      </c>
      <c r="C1991" s="13">
        <f>Umrechnung!C1991</f>
        <v>70886.217961027229</v>
      </c>
      <c r="D1991" s="14">
        <f>Umrechnung!F1991</f>
        <v>0</v>
      </c>
      <c r="E1991" s="5">
        <f t="shared" si="63"/>
        <v>5.3701680273505472</v>
      </c>
      <c r="F1991">
        <v>0</v>
      </c>
      <c r="G1991" s="1">
        <f t="shared" si="64"/>
        <v>0</v>
      </c>
    </row>
    <row r="1992" spans="1:7">
      <c r="A1992" s="12">
        <v>1990</v>
      </c>
      <c r="B1992" s="13">
        <f>Umrechnung!G1992</f>
        <v>64681.323550645531</v>
      </c>
      <c r="C1992" s="13">
        <f>Umrechnung!C1992</f>
        <v>64681.323550645531</v>
      </c>
      <c r="D1992" s="14">
        <f>Umrechnung!F1992</f>
        <v>0</v>
      </c>
      <c r="E1992" s="5">
        <f t="shared" si="63"/>
        <v>4.9001002689882975</v>
      </c>
      <c r="F1992">
        <v>0</v>
      </c>
      <c r="G1992" s="1">
        <f t="shared" si="64"/>
        <v>0</v>
      </c>
    </row>
    <row r="1993" spans="1:7">
      <c r="A1993" s="12">
        <v>1991</v>
      </c>
      <c r="B1993" s="13">
        <f>Umrechnung!G1993</f>
        <v>60168.673070367935</v>
      </c>
      <c r="C1993" s="13">
        <f>Umrechnung!C1993</f>
        <v>60168.673070367935</v>
      </c>
      <c r="D1993" s="14">
        <f>Umrechnung!F1993</f>
        <v>0</v>
      </c>
      <c r="E1993" s="5">
        <f t="shared" si="63"/>
        <v>4.5582328083612076</v>
      </c>
      <c r="F1993">
        <v>0</v>
      </c>
      <c r="G1993" s="1">
        <f t="shared" si="64"/>
        <v>0</v>
      </c>
    </row>
    <row r="1994" spans="1:7">
      <c r="A1994" s="12">
        <v>1992</v>
      </c>
      <c r="B1994" s="13">
        <f>Umrechnung!G1994</f>
        <v>61672.889897127126</v>
      </c>
      <c r="C1994" s="13">
        <f>Umrechnung!C1994</f>
        <v>61672.889897127126</v>
      </c>
      <c r="D1994" s="14">
        <f>Umrechnung!F1994</f>
        <v>0</v>
      </c>
      <c r="E1994" s="5">
        <f t="shared" si="63"/>
        <v>4.672188628570237</v>
      </c>
      <c r="F1994">
        <v>0</v>
      </c>
      <c r="G1994" s="1">
        <f t="shared" si="64"/>
        <v>0</v>
      </c>
    </row>
    <row r="1995" spans="1:7">
      <c r="A1995" s="12">
        <v>1993</v>
      </c>
      <c r="B1995" s="13">
        <f>Umrechnung!G1995</f>
        <v>87777.663616072648</v>
      </c>
      <c r="C1995" s="13">
        <f>Umrechnung!C1995</f>
        <v>87777.663616072648</v>
      </c>
      <c r="D1995" s="14">
        <f>Umrechnung!F1995</f>
        <v>0</v>
      </c>
      <c r="E1995" s="5">
        <f t="shared" si="63"/>
        <v>6.6498230012176247</v>
      </c>
      <c r="F1995">
        <v>0</v>
      </c>
      <c r="G1995" s="1">
        <f t="shared" si="64"/>
        <v>0</v>
      </c>
    </row>
    <row r="1996" spans="1:7">
      <c r="A1996" s="12">
        <v>1994</v>
      </c>
      <c r="B1996" s="13">
        <f>Umrechnung!G1996</f>
        <v>88792.434293715109</v>
      </c>
      <c r="C1996" s="13">
        <f>Umrechnung!C1996</f>
        <v>88792.434293715109</v>
      </c>
      <c r="D1996" s="14">
        <f>Umrechnung!F1996</f>
        <v>0</v>
      </c>
      <c r="E1996" s="5">
        <f t="shared" si="63"/>
        <v>6.7266995677056904</v>
      </c>
      <c r="F1996">
        <v>0</v>
      </c>
      <c r="G1996" s="1">
        <f t="shared" si="64"/>
        <v>0</v>
      </c>
    </row>
    <row r="1997" spans="1:7">
      <c r="A1997" s="12">
        <v>1995</v>
      </c>
      <c r="B1997" s="13">
        <f>Umrechnung!G1997</f>
        <v>87016.585607840796</v>
      </c>
      <c r="C1997" s="13">
        <f>Umrechnung!C1997</f>
        <v>87016.585607840796</v>
      </c>
      <c r="D1997" s="14">
        <f>Umrechnung!F1997</f>
        <v>0</v>
      </c>
      <c r="E1997" s="5">
        <f t="shared" si="63"/>
        <v>6.5921655763515759</v>
      </c>
      <c r="F1997">
        <v>0</v>
      </c>
      <c r="G1997" s="1">
        <f t="shared" si="64"/>
        <v>0</v>
      </c>
    </row>
    <row r="1998" spans="1:7">
      <c r="A1998" s="12">
        <v>1996</v>
      </c>
      <c r="B1998" s="13">
        <f>Umrechnung!G1998</f>
        <v>99701.21907837152</v>
      </c>
      <c r="C1998" s="13">
        <f>Umrechnung!C1998</f>
        <v>99701.21907837152</v>
      </c>
      <c r="D1998" s="14">
        <f>Umrechnung!F1998</f>
        <v>0</v>
      </c>
      <c r="E1998" s="5">
        <f t="shared" si="63"/>
        <v>7.5531226574523878</v>
      </c>
      <c r="F1998">
        <v>0</v>
      </c>
      <c r="G1998" s="1">
        <f t="shared" si="64"/>
        <v>0</v>
      </c>
    </row>
    <row r="1999" spans="1:7">
      <c r="A1999" s="12">
        <v>1997</v>
      </c>
      <c r="B1999" s="13">
        <f>Umrechnung!G1999</f>
        <v>109595.23318538548</v>
      </c>
      <c r="C1999" s="13">
        <f>Umrechnung!C1999</f>
        <v>109595.23318538548</v>
      </c>
      <c r="D1999" s="14">
        <f>Umrechnung!F1999</f>
        <v>0</v>
      </c>
      <c r="E1999" s="5">
        <f t="shared" si="63"/>
        <v>8.3026691807110211</v>
      </c>
      <c r="F1999">
        <v>0</v>
      </c>
      <c r="G1999" s="1">
        <f t="shared" si="64"/>
        <v>0</v>
      </c>
    </row>
    <row r="2000" spans="1:7">
      <c r="A2000" s="12">
        <v>1998</v>
      </c>
      <c r="B2000" s="13">
        <f>Umrechnung!G2000</f>
        <v>112534.8641821341</v>
      </c>
      <c r="C2000" s="13">
        <f>Umrechnung!C2000</f>
        <v>113146.9305571341</v>
      </c>
      <c r="D2000" s="14">
        <f>Umrechnung!F2000</f>
        <v>612.06637500000011</v>
      </c>
      <c r="E2000" s="5">
        <f t="shared" si="63"/>
        <v>8.5253684986465235</v>
      </c>
      <c r="F2000">
        <v>0</v>
      </c>
      <c r="G2000" s="1">
        <f t="shared" si="64"/>
        <v>0</v>
      </c>
    </row>
    <row r="2001" spans="1:7">
      <c r="A2001" s="12">
        <v>1999</v>
      </c>
      <c r="B2001" s="13">
        <f>Umrechnung!G2001</f>
        <v>133729.78286496372</v>
      </c>
      <c r="C2001" s="13">
        <f>Umrechnung!C2001</f>
        <v>137755.11948996372</v>
      </c>
      <c r="D2001" s="14">
        <f>Umrechnung!F2001</f>
        <v>4025.3366249999995</v>
      </c>
      <c r="E2001" s="5">
        <f t="shared" si="63"/>
        <v>10.131044156436646</v>
      </c>
      <c r="F2001">
        <v>2.1264569842920951</v>
      </c>
      <c r="G2001" s="1">
        <f t="shared" si="64"/>
        <v>28069.232192655654</v>
      </c>
    </row>
    <row r="2002" spans="1:7">
      <c r="A2002" s="12">
        <v>2000</v>
      </c>
      <c r="B2002" s="13">
        <f>Umrechnung!G2002</f>
        <v>134378.27170053351</v>
      </c>
      <c r="C2002" s="13">
        <f>Umrechnung!C2002</f>
        <v>141814.2022005335</v>
      </c>
      <c r="D2002" s="14">
        <f>Umrechnung!F2002</f>
        <v>7435.9304999999995</v>
      </c>
      <c r="E2002" s="5">
        <f t="shared" si="63"/>
        <v>10.180172098525267</v>
      </c>
      <c r="F2002">
        <v>4.0967302392455593</v>
      </c>
      <c r="G2002" s="1">
        <f t="shared" si="64"/>
        <v>54076.839158041381</v>
      </c>
    </row>
    <row r="2003" spans="1:7">
      <c r="A2003" s="12">
        <v>2001</v>
      </c>
      <c r="B2003" s="13">
        <f>Umrechnung!G2003</f>
        <v>125913.65706232126</v>
      </c>
      <c r="C2003" s="13">
        <f>Umrechnung!C2003</f>
        <v>136740.34881232126</v>
      </c>
      <c r="D2003" s="14">
        <f>Umrechnung!F2003</f>
        <v>10826.69175</v>
      </c>
      <c r="E2003" s="5">
        <f t="shared" si="63"/>
        <v>9.5389134138122174</v>
      </c>
      <c r="F2003">
        <v>5.7657681827818603</v>
      </c>
      <c r="G2003" s="1">
        <f t="shared" si="64"/>
        <v>76108.140012720556</v>
      </c>
    </row>
    <row r="2004" spans="1:7">
      <c r="A2004" s="12">
        <v>2002</v>
      </c>
      <c r="B2004" s="13">
        <f>Umrechnung!G2004</f>
        <v>119629.5889964665</v>
      </c>
      <c r="C2004" s="13">
        <f>Umrechnung!C2004</f>
        <v>130651.7247464665</v>
      </c>
      <c r="D2004" s="14">
        <f>Umrechnung!F2004</f>
        <v>11022.135749999999</v>
      </c>
      <c r="E2004" s="5">
        <f t="shared" si="63"/>
        <v>9.0628476512474627</v>
      </c>
      <c r="F2004">
        <v>7.0119648182501857</v>
      </c>
      <c r="G2004" s="1">
        <f t="shared" si="64"/>
        <v>92557.935600902449</v>
      </c>
    </row>
    <row r="2005" spans="1:7">
      <c r="A2005" s="12">
        <v>2003</v>
      </c>
      <c r="B2005" s="13">
        <f>Umrechnung!G2005</f>
        <v>108705.01815591622</v>
      </c>
      <c r="C2005" s="13">
        <f>Umrechnung!C2005</f>
        <v>122279.86665591622</v>
      </c>
      <c r="D2005" s="14">
        <f>Umrechnung!F2005</f>
        <v>13574.8485</v>
      </c>
      <c r="E2005" s="5">
        <f t="shared" si="63"/>
        <v>8.2352286481754717</v>
      </c>
      <c r="F2005">
        <v>7.7473550083345009</v>
      </c>
      <c r="G2005" s="1">
        <f t="shared" si="64"/>
        <v>102265.08611001541</v>
      </c>
    </row>
    <row r="2006" spans="1:7">
      <c r="A2006" s="12">
        <v>2004</v>
      </c>
      <c r="B2006" s="13">
        <f>Umrechnung!G2006</f>
        <v>102210.3655703464</v>
      </c>
      <c r="C2006" s="13">
        <f>Umrechnung!C2006</f>
        <v>118220.7839453464</v>
      </c>
      <c r="D2006" s="14">
        <f>Umrechnung!F2006</f>
        <v>16010.418374999997</v>
      </c>
      <c r="E2006" s="5">
        <f t="shared" si="63"/>
        <v>7.7432095129050307</v>
      </c>
      <c r="F2006">
        <v>7.9251348648515858</v>
      </c>
      <c r="G2006" s="1">
        <f t="shared" si="64"/>
        <v>104611.78021604093</v>
      </c>
    </row>
    <row r="2007" spans="1:7">
      <c r="A2007" s="12">
        <v>2005</v>
      </c>
      <c r="B2007" s="13">
        <f>Umrechnung!G2007</f>
        <v>94767.810968312871</v>
      </c>
      <c r="C2007" s="13">
        <f>Umrechnung!C2007</f>
        <v>112639.54521831288</v>
      </c>
      <c r="D2007" s="14">
        <f>Umrechnung!F2007</f>
        <v>17871.734250000001</v>
      </c>
      <c r="E2007" s="5">
        <f t="shared" si="63"/>
        <v>7.1793796188115815</v>
      </c>
      <c r="F2007">
        <v>7.5435839958031981</v>
      </c>
      <c r="G2007" s="1">
        <f t="shared" si="64"/>
        <v>99575.308744602211</v>
      </c>
    </row>
    <row r="2008" spans="1:7">
      <c r="A2008" s="12">
        <v>2006</v>
      </c>
      <c r="B2008" s="13">
        <f>Umrechnung!G2008</f>
        <v>90681.535343312891</v>
      </c>
      <c r="C2008" s="13">
        <f>Umrechnung!C2008</f>
        <v>112639.54521831288</v>
      </c>
      <c r="D2008" s="14">
        <f>Umrechnung!F2008</f>
        <v>21958.009874999996</v>
      </c>
      <c r="E2008" s="5">
        <f t="shared" si="63"/>
        <v>6.8698132835843095</v>
      </c>
      <c r="F2008">
        <v>6.6459438663230097</v>
      </c>
      <c r="G2008" s="1">
        <f t="shared" si="64"/>
        <v>87726.459035463733</v>
      </c>
    </row>
    <row r="2009" spans="1:7">
      <c r="A2009" s="12">
        <v>2007</v>
      </c>
      <c r="B2009" s="13">
        <f>Umrechnung!G2009</f>
        <v>92967.91792715367</v>
      </c>
      <c r="C2009" s="13">
        <f>Umrechnung!C2009</f>
        <v>108834.15517715366</v>
      </c>
      <c r="D2009" s="14">
        <f>Umrechnung!F2009</f>
        <v>15866.237249999998</v>
      </c>
      <c r="E2009" s="5">
        <f t="shared" si="63"/>
        <v>7.0430240853904298</v>
      </c>
      <c r="F2009">
        <v>5.3162097064971299</v>
      </c>
      <c r="G2009" s="1">
        <f t="shared" si="64"/>
        <v>70173.968125762112</v>
      </c>
    </row>
    <row r="2010" spans="1:7">
      <c r="A2010" s="12">
        <v>2008</v>
      </c>
      <c r="B2010" s="13">
        <f>Umrechnung!G2010</f>
        <v>97014.008366279348</v>
      </c>
      <c r="C2010" s="13">
        <f>Umrechnung!C2010</f>
        <v>107058.30649127935</v>
      </c>
      <c r="D2010" s="14">
        <f>Umrechnung!F2010</f>
        <v>10044.298124999999</v>
      </c>
      <c r="E2010" s="5">
        <f t="shared" si="63"/>
        <v>7.3495460883544963</v>
      </c>
      <c r="F2010">
        <v>3.671212317506261</v>
      </c>
      <c r="G2010" s="1">
        <f t="shared" si="64"/>
        <v>48460.002591082644</v>
      </c>
    </row>
    <row r="2011" spans="1:7">
      <c r="A2011" s="12">
        <v>2009</v>
      </c>
      <c r="B2011" s="13">
        <f>Umrechnung!G2011</f>
        <v>96150.848881013982</v>
      </c>
      <c r="C2011" s="13">
        <f>Umrechnung!C2011</f>
        <v>100715.98975601398</v>
      </c>
      <c r="D2011" s="14">
        <f>Umrechnung!F2011</f>
        <v>4565.1408749999991</v>
      </c>
      <c r="E2011" s="5">
        <f t="shared" si="63"/>
        <v>7.2841552182586353</v>
      </c>
      <c r="F2011">
        <v>1.849753087001649</v>
      </c>
      <c r="G2011" s="1">
        <f t="shared" si="64"/>
        <v>24416.740748421766</v>
      </c>
    </row>
    <row r="2012" spans="1:7">
      <c r="A2012" s="12">
        <v>2010</v>
      </c>
      <c r="B2012" s="13">
        <f>Umrechnung!G2012</f>
        <v>101062.09238924584</v>
      </c>
      <c r="C2012" s="13">
        <f>Umrechnung!C2012</f>
        <v>101477.06776424583</v>
      </c>
      <c r="D2012" s="14">
        <f>Umrechnung!F2012</f>
        <v>414.97537499999999</v>
      </c>
      <c r="E2012" s="5">
        <f t="shared" si="63"/>
        <v>7.6562191203974121</v>
      </c>
      <c r="F2012">
        <v>0</v>
      </c>
      <c r="G2012" s="1">
        <f t="shared" si="64"/>
        <v>0</v>
      </c>
    </row>
    <row r="2013" spans="1:7">
      <c r="A2013" s="12">
        <v>2011</v>
      </c>
      <c r="B2013" s="13">
        <f>Umrechnung!G2013</f>
        <v>96149.521706622909</v>
      </c>
      <c r="C2013" s="13">
        <f>Umrechnung!C2013</f>
        <v>96149.521706622909</v>
      </c>
      <c r="D2013" s="14">
        <f>Umrechnung!F2013</f>
        <v>0</v>
      </c>
      <c r="E2013" s="5">
        <f t="shared" si="63"/>
        <v>7.2840546747441595</v>
      </c>
      <c r="F2013">
        <v>0</v>
      </c>
      <c r="G2013" s="1">
        <f t="shared" si="64"/>
        <v>0</v>
      </c>
    </row>
    <row r="2014" spans="1:7">
      <c r="A2014" s="12">
        <v>2012</v>
      </c>
      <c r="B2014" s="13">
        <f>Umrechnung!G2014</f>
        <v>94373.67302074864</v>
      </c>
      <c r="C2014" s="13">
        <f>Umrechnung!C2014</f>
        <v>94373.67302074864</v>
      </c>
      <c r="D2014" s="14">
        <f>Umrechnung!F2014</f>
        <v>0</v>
      </c>
      <c r="E2014" s="5">
        <f t="shared" si="63"/>
        <v>7.1495206833900484</v>
      </c>
      <c r="F2014">
        <v>0</v>
      </c>
      <c r="G2014" s="1">
        <f t="shared" si="64"/>
        <v>0</v>
      </c>
    </row>
    <row r="2015" spans="1:7">
      <c r="A2015" s="12">
        <v>2013</v>
      </c>
      <c r="B2015" s="13">
        <f>Umrechnung!G2015</f>
        <v>92851.517004284935</v>
      </c>
      <c r="C2015" s="13">
        <f>Umrechnung!C2015</f>
        <v>92851.517004284935</v>
      </c>
      <c r="D2015" s="14">
        <f>Umrechnung!F2015</f>
        <v>0</v>
      </c>
      <c r="E2015" s="5">
        <f t="shared" si="63"/>
        <v>7.0342058336579498</v>
      </c>
      <c r="F2015">
        <v>0</v>
      </c>
      <c r="G2015" s="1">
        <f t="shared" si="64"/>
        <v>0</v>
      </c>
    </row>
    <row r="2016" spans="1:7">
      <c r="A2016" s="12">
        <v>2014</v>
      </c>
      <c r="B2016" s="13">
        <f>Umrechnung!G2016</f>
        <v>87270.278277251404</v>
      </c>
      <c r="C2016" s="13">
        <f>Umrechnung!C2016</f>
        <v>87270.278277251404</v>
      </c>
      <c r="D2016" s="14">
        <f>Umrechnung!F2016</f>
        <v>0</v>
      </c>
      <c r="E2016" s="5">
        <f t="shared" si="63"/>
        <v>6.611384717973591</v>
      </c>
      <c r="F2016">
        <v>0</v>
      </c>
      <c r="G2016" s="1">
        <f t="shared" si="64"/>
        <v>0</v>
      </c>
    </row>
    <row r="2017" spans="1:7">
      <c r="A2017" s="12">
        <v>2015</v>
      </c>
      <c r="B2017" s="13">
        <f>Umrechnung!G2017</f>
        <v>81181.654211396657</v>
      </c>
      <c r="C2017" s="13">
        <f>Umrechnung!C2017</f>
        <v>81181.654211396657</v>
      </c>
      <c r="D2017" s="14">
        <f>Umrechnung!F2017</f>
        <v>0</v>
      </c>
      <c r="E2017" s="5">
        <f t="shared" si="63"/>
        <v>6.150125319045201</v>
      </c>
      <c r="F2017">
        <v>0</v>
      </c>
      <c r="G2017" s="1">
        <f t="shared" si="64"/>
        <v>0</v>
      </c>
    </row>
    <row r="2018" spans="1:7">
      <c r="A2018" s="12">
        <v>2016</v>
      </c>
      <c r="B2018" s="13">
        <f>Umrechnung!G2018</f>
        <v>83211.195566681563</v>
      </c>
      <c r="C2018" s="13">
        <f>Umrechnung!C2018</f>
        <v>83211.195566681563</v>
      </c>
      <c r="D2018" s="14">
        <f>Umrechnung!F2018</f>
        <v>0</v>
      </c>
      <c r="E2018" s="5">
        <f t="shared" si="63"/>
        <v>6.3038784520213307</v>
      </c>
      <c r="F2018">
        <v>0</v>
      </c>
      <c r="G2018" s="1">
        <f t="shared" si="64"/>
        <v>0</v>
      </c>
    </row>
    <row r="2019" spans="1:7">
      <c r="A2019" s="12">
        <v>2017</v>
      </c>
      <c r="B2019" s="13">
        <f>Umrechnung!G2019</f>
        <v>78925.786351934541</v>
      </c>
      <c r="C2019" s="13">
        <f>Umrechnung!C2019</f>
        <v>78925.786351934541</v>
      </c>
      <c r="D2019" s="14">
        <f>Umrechnung!F2019</f>
        <v>0</v>
      </c>
      <c r="E2019" s="5">
        <f t="shared" si="63"/>
        <v>5.9792262387829194</v>
      </c>
      <c r="F2019">
        <v>0</v>
      </c>
      <c r="G2019" s="1">
        <f t="shared" si="64"/>
        <v>0</v>
      </c>
    </row>
    <row r="2020" spans="1:7">
      <c r="A2020" s="12">
        <v>2018</v>
      </c>
      <c r="B2020" s="13">
        <f>Umrechnung!G2020</f>
        <v>79838.223188373115</v>
      </c>
      <c r="C2020" s="13">
        <f>Umrechnung!C2020</f>
        <v>79838.223188373115</v>
      </c>
      <c r="D2020" s="14">
        <f>Umrechnung!F2020</f>
        <v>0</v>
      </c>
      <c r="E2020" s="5">
        <f t="shared" si="63"/>
        <v>6.0483502415434174</v>
      </c>
      <c r="F2020">
        <v>0</v>
      </c>
      <c r="G2020" s="1">
        <f t="shared" si="64"/>
        <v>0</v>
      </c>
    </row>
    <row r="2021" spans="1:7">
      <c r="A2021" s="12">
        <v>2019</v>
      </c>
      <c r="B2021" s="13">
        <f>Umrechnung!G2021</f>
        <v>78241.458724605647</v>
      </c>
      <c r="C2021" s="13">
        <f>Umrechnung!C2021</f>
        <v>78241.458724605647</v>
      </c>
      <c r="D2021" s="14">
        <f>Umrechnung!F2021</f>
        <v>0</v>
      </c>
      <c r="E2021" s="5">
        <f t="shared" si="63"/>
        <v>5.927383236712549</v>
      </c>
      <c r="F2021">
        <v>0</v>
      </c>
      <c r="G2021" s="1">
        <f t="shared" si="64"/>
        <v>0</v>
      </c>
    </row>
    <row r="2022" spans="1:7">
      <c r="A2022" s="12">
        <v>2020</v>
      </c>
      <c r="B2022" s="13">
        <f>Umrechnung!G2022</f>
        <v>89646.919180087541</v>
      </c>
      <c r="C2022" s="13">
        <f>Umrechnung!C2022</f>
        <v>89646.919180087541</v>
      </c>
      <c r="D2022" s="14">
        <f>Umrechnung!F2022</f>
        <v>0</v>
      </c>
      <c r="E2022" s="5">
        <f t="shared" si="63"/>
        <v>6.7914332712187528</v>
      </c>
      <c r="F2022">
        <v>0</v>
      </c>
      <c r="G2022" s="1">
        <f t="shared" si="64"/>
        <v>0</v>
      </c>
    </row>
    <row r="2023" spans="1:7">
      <c r="A2023" s="12">
        <v>2021</v>
      </c>
      <c r="B2023" s="13">
        <f>Umrechnung!G2023</f>
        <v>98543.17833536338</v>
      </c>
      <c r="C2023" s="13">
        <f>Umrechnung!C2023</f>
        <v>98543.17833536338</v>
      </c>
      <c r="D2023" s="14">
        <f>Umrechnung!F2023</f>
        <v>0</v>
      </c>
      <c r="E2023" s="5">
        <f t="shared" si="63"/>
        <v>7.4653922981335894</v>
      </c>
      <c r="F2023">
        <v>0</v>
      </c>
      <c r="G2023" s="1">
        <f t="shared" si="64"/>
        <v>0</v>
      </c>
    </row>
    <row r="2024" spans="1:7">
      <c r="A2024" s="12">
        <v>2022</v>
      </c>
      <c r="B2024" s="13">
        <f>Umrechnung!G2024</f>
        <v>101395.9841378983</v>
      </c>
      <c r="C2024" s="13">
        <f>Umrechnung!C2024</f>
        <v>101736.7072628983</v>
      </c>
      <c r="D2024" s="14">
        <f>Umrechnung!F2024</f>
        <v>340.72312499999998</v>
      </c>
      <c r="E2024" s="5">
        <f t="shared" si="63"/>
        <v>7.6815139498407801</v>
      </c>
      <c r="F2024">
        <v>0</v>
      </c>
      <c r="G2024" s="1">
        <f t="shared" si="64"/>
        <v>0</v>
      </c>
    </row>
    <row r="2025" spans="1:7">
      <c r="A2025" s="12">
        <v>2023</v>
      </c>
      <c r="B2025" s="13">
        <f>Umrechnung!G2025</f>
        <v>115433.41281879219</v>
      </c>
      <c r="C2025" s="13">
        <f>Umrechnung!C2025</f>
        <v>118160.57031879219</v>
      </c>
      <c r="D2025" s="14">
        <f>Umrechnung!F2025</f>
        <v>2727.1575000000003</v>
      </c>
      <c r="E2025" s="5">
        <f t="shared" si="63"/>
        <v>8.7449555165751658</v>
      </c>
      <c r="F2025">
        <v>0.79383786587360838</v>
      </c>
      <c r="G2025" s="1">
        <f t="shared" si="64"/>
        <v>10478.659829531631</v>
      </c>
    </row>
    <row r="2026" spans="1:7">
      <c r="A2026" s="12">
        <v>2024</v>
      </c>
      <c r="B2026" s="13">
        <f>Umrechnung!G2026</f>
        <v>118452.21464228733</v>
      </c>
      <c r="C2026" s="13">
        <f>Umrechnung!C2026</f>
        <v>127513.04789228733</v>
      </c>
      <c r="D2026" s="14">
        <f>Umrechnung!F2026</f>
        <v>9060.8332499999997</v>
      </c>
      <c r="E2026" s="5">
        <f t="shared" si="63"/>
        <v>8.973652624415708</v>
      </c>
      <c r="F2026">
        <v>1.376055633537598</v>
      </c>
      <c r="G2026" s="1">
        <f t="shared" si="64"/>
        <v>18163.934362696295</v>
      </c>
    </row>
    <row r="2027" spans="1:7">
      <c r="A2027" s="12">
        <v>2025</v>
      </c>
      <c r="B2027" s="13">
        <f>Umrechnung!G2027</f>
        <v>102732.63483509456</v>
      </c>
      <c r="C2027" s="13">
        <f>Umrechnung!C2027</f>
        <v>122950.86371009456</v>
      </c>
      <c r="D2027" s="14">
        <f>Umrechnung!F2027</f>
        <v>20218.228875000001</v>
      </c>
      <c r="E2027" s="5">
        <f t="shared" si="63"/>
        <v>7.7827753662950423</v>
      </c>
      <c r="F2027">
        <v>1.7285232493835661</v>
      </c>
      <c r="G2027" s="1">
        <f t="shared" si="64"/>
        <v>22816.506891863071</v>
      </c>
    </row>
    <row r="2028" spans="1:7">
      <c r="A2028" s="12">
        <v>2026</v>
      </c>
      <c r="B2028" s="13">
        <f>Umrechnung!G2028</f>
        <v>83922.735191463289</v>
      </c>
      <c r="C2028" s="13">
        <f>Umrechnung!C2028</f>
        <v>117476.24269146328</v>
      </c>
      <c r="D2028" s="14">
        <f>Umrechnung!F2028</f>
        <v>33553.507499999992</v>
      </c>
      <c r="E2028" s="5">
        <f t="shared" si="63"/>
        <v>6.3577829690502492</v>
      </c>
      <c r="F2028">
        <v>1.858777526739122</v>
      </c>
      <c r="G2028" s="1">
        <f t="shared" si="64"/>
        <v>24535.86335295641</v>
      </c>
    </row>
    <row r="2029" spans="1:7">
      <c r="A2029" s="12">
        <v>2027</v>
      </c>
      <c r="B2029" s="13">
        <f>Umrechnung!G2029</f>
        <v>72684.371665845232</v>
      </c>
      <c r="C2029" s="13">
        <f>Umrechnung!C2029</f>
        <v>109948.63879084523</v>
      </c>
      <c r="D2029" s="14">
        <f>Umrechnung!F2029</f>
        <v>37264.267124999998</v>
      </c>
      <c r="E2029" s="5">
        <f t="shared" si="63"/>
        <v>5.5063917928670634</v>
      </c>
      <c r="F2029">
        <v>1.79603558955577</v>
      </c>
      <c r="G2029" s="1">
        <f t="shared" si="64"/>
        <v>23707.669782136163</v>
      </c>
    </row>
    <row r="2030" spans="1:7">
      <c r="A2030" s="12">
        <v>2028</v>
      </c>
      <c r="B2030" s="13">
        <f>Umrechnung!G2030</f>
        <v>75986.474070091048</v>
      </c>
      <c r="C2030" s="13">
        <f>Umrechnung!C2030</f>
        <v>106298.89144509105</v>
      </c>
      <c r="D2030" s="14">
        <f>Umrechnung!F2030</f>
        <v>30312.417375000001</v>
      </c>
      <c r="E2030" s="5">
        <f t="shared" si="63"/>
        <v>5.7565510659159882</v>
      </c>
      <c r="F2030">
        <v>1.585324591659409</v>
      </c>
      <c r="G2030" s="1">
        <f t="shared" si="64"/>
        <v>20926.2846099042</v>
      </c>
    </row>
    <row r="2031" spans="1:7">
      <c r="A2031" s="12">
        <v>2029</v>
      </c>
      <c r="B2031" s="13">
        <f>Umrechnung!G2031</f>
        <v>80753.447469679042</v>
      </c>
      <c r="C2031" s="13">
        <f>Umrechnung!C2031</f>
        <v>101280.48884467904</v>
      </c>
      <c r="D2031" s="14">
        <f>Umrechnung!F2031</f>
        <v>20527.041375000001</v>
      </c>
      <c r="E2031" s="5">
        <f t="shared" si="63"/>
        <v>6.1176854143696247</v>
      </c>
      <c r="F2031">
        <v>1.280440256174372</v>
      </c>
      <c r="G2031" s="1">
        <f t="shared" si="64"/>
        <v>16901.81138150171</v>
      </c>
    </row>
    <row r="2032" spans="1:7">
      <c r="A2032" s="12">
        <v>2030</v>
      </c>
      <c r="B2032" s="13">
        <f>Umrechnung!G2032</f>
        <v>88391.75309467905</v>
      </c>
      <c r="C2032" s="13">
        <f>Umrechnung!C2032</f>
        <v>101280.48884467904</v>
      </c>
      <c r="D2032" s="14">
        <f>Umrechnung!F2032</f>
        <v>12888.735749999998</v>
      </c>
      <c r="E2032" s="5">
        <f t="shared" si="63"/>
        <v>6.6963449314150791</v>
      </c>
      <c r="F2032">
        <v>0.93665859382192607</v>
      </c>
      <c r="G2032" s="1">
        <f t="shared" si="64"/>
        <v>12363.893438449424</v>
      </c>
    </row>
    <row r="2033" spans="1:7">
      <c r="A2033" s="12">
        <v>2031</v>
      </c>
      <c r="B2033" s="13">
        <f>Umrechnung!G2033</f>
        <v>85922.492708034479</v>
      </c>
      <c r="C2033" s="13">
        <f>Umrechnung!C2033</f>
        <v>97858.850708034472</v>
      </c>
      <c r="D2033" s="14">
        <f>Umrechnung!F2033</f>
        <v>11936.357999999998</v>
      </c>
      <c r="E2033" s="5">
        <f t="shared" si="63"/>
        <v>6.5092797506086724</v>
      </c>
      <c r="F2033">
        <v>0.60408562036413593</v>
      </c>
      <c r="G2033" s="1">
        <f t="shared" si="64"/>
        <v>7973.9301888065947</v>
      </c>
    </row>
    <row r="2034" spans="1:7">
      <c r="A2034" s="12">
        <v>2032</v>
      </c>
      <c r="B2034" s="13">
        <f>Umrechnung!G2034</f>
        <v>86363.341744267003</v>
      </c>
      <c r="C2034" s="13">
        <f>Umrechnung!C2034</f>
        <v>96262.086244267004</v>
      </c>
      <c r="D2034" s="14">
        <f>Umrechnung!F2034</f>
        <v>9898.7444999999989</v>
      </c>
      <c r="E2034" s="5">
        <f t="shared" si="63"/>
        <v>6.5426774048687122</v>
      </c>
      <c r="F2034">
        <v>0.32238457793884512</v>
      </c>
      <c r="G2034" s="1">
        <f t="shared" si="64"/>
        <v>4255.4764287927555</v>
      </c>
    </row>
    <row r="2035" spans="1:7">
      <c r="A2035" s="12">
        <v>2033</v>
      </c>
      <c r="B2035" s="13">
        <f>Umrechnung!G2035</f>
        <v>87493.808641526077</v>
      </c>
      <c r="C2035" s="13">
        <f>Umrechnung!C2035</f>
        <v>90559.356016526071</v>
      </c>
      <c r="D2035" s="14">
        <f>Umrechnung!F2035</f>
        <v>3065.5473749999996</v>
      </c>
      <c r="E2035" s="5">
        <f t="shared" si="63"/>
        <v>6.6283188364792487</v>
      </c>
      <c r="F2035">
        <v>0.1173929374276073</v>
      </c>
      <c r="G2035" s="1">
        <f t="shared" si="64"/>
        <v>1549.5867740444164</v>
      </c>
    </row>
    <row r="2036" spans="1:7">
      <c r="A2036" s="12">
        <v>2034</v>
      </c>
      <c r="B2036" s="13">
        <f>Umrechnung!G2036</f>
        <v>90969.595393854979</v>
      </c>
      <c r="C2036" s="13">
        <f>Umrechnung!C2036</f>
        <v>91243.68364385498</v>
      </c>
      <c r="D2036" s="14">
        <f>Umrechnung!F2036</f>
        <v>274.08824999999996</v>
      </c>
      <c r="E2036" s="5">
        <f t="shared" si="63"/>
        <v>6.8916360146859832</v>
      </c>
      <c r="F2036">
        <v>0</v>
      </c>
      <c r="G2036" s="1">
        <f t="shared" si="64"/>
        <v>0</v>
      </c>
    </row>
    <row r="2037" spans="1:7">
      <c r="A2037" s="12">
        <v>2035</v>
      </c>
      <c r="B2037" s="13">
        <f>Umrechnung!G2037</f>
        <v>86453.390252552592</v>
      </c>
      <c r="C2037" s="13">
        <f>Umrechnung!C2037</f>
        <v>86453.390252552592</v>
      </c>
      <c r="D2037" s="14">
        <f>Umrechnung!F2037</f>
        <v>0</v>
      </c>
      <c r="E2037" s="5">
        <f t="shared" si="63"/>
        <v>6.5494992615570142</v>
      </c>
      <c r="F2037">
        <v>0</v>
      </c>
      <c r="G2037" s="1">
        <f t="shared" si="64"/>
        <v>0</v>
      </c>
    </row>
    <row r="2038" spans="1:7">
      <c r="A2038" s="12">
        <v>2036</v>
      </c>
      <c r="B2038" s="13">
        <f>Umrechnung!G2038</f>
        <v>84856.625788785153</v>
      </c>
      <c r="C2038" s="13">
        <f>Umrechnung!C2038</f>
        <v>84856.625788785153</v>
      </c>
      <c r="D2038" s="14">
        <f>Umrechnung!F2038</f>
        <v>0</v>
      </c>
      <c r="E2038" s="5">
        <f t="shared" si="63"/>
        <v>6.4285322567261476</v>
      </c>
      <c r="F2038">
        <v>1.4828926299749691E-3</v>
      </c>
      <c r="G2038" s="1">
        <f t="shared" si="64"/>
        <v>19.574182715669593</v>
      </c>
    </row>
    <row r="2039" spans="1:7">
      <c r="A2039" s="12">
        <v>2037</v>
      </c>
      <c r="B2039" s="13">
        <f>Umrechnung!G2039</f>
        <v>83487.970534127307</v>
      </c>
      <c r="C2039" s="13">
        <f>Umrechnung!C2039</f>
        <v>83487.970534127307</v>
      </c>
      <c r="D2039" s="14">
        <f>Umrechnung!F2039</f>
        <v>0</v>
      </c>
      <c r="E2039" s="5">
        <f t="shared" si="63"/>
        <v>6.3248462525854023</v>
      </c>
      <c r="F2039">
        <v>8.2395726525251414E-2</v>
      </c>
      <c r="G2039" s="1">
        <f t="shared" si="64"/>
        <v>1087.6235901333187</v>
      </c>
    </row>
    <row r="2040" spans="1:7">
      <c r="A2040" s="12">
        <v>2038</v>
      </c>
      <c r="B2040" s="13">
        <f>Umrechnung!G2040</f>
        <v>74819.820587961076</v>
      </c>
      <c r="C2040" s="13">
        <f>Umrechnung!C2040</f>
        <v>74819.820587961076</v>
      </c>
      <c r="D2040" s="14">
        <f>Umrechnung!F2040</f>
        <v>0</v>
      </c>
      <c r="E2040" s="5">
        <f t="shared" si="63"/>
        <v>5.6681682263606872</v>
      </c>
      <c r="F2040">
        <v>0.1825898862475954</v>
      </c>
      <c r="G2040" s="1">
        <f t="shared" si="64"/>
        <v>2410.1864984682593</v>
      </c>
    </row>
    <row r="2041" spans="1:7">
      <c r="A2041" s="12">
        <v>2039</v>
      </c>
      <c r="B2041" s="13">
        <f>Umrechnung!G2041</f>
        <v>68888.981151110507</v>
      </c>
      <c r="C2041" s="13">
        <f>Umrechnung!C2041</f>
        <v>68888.981151110507</v>
      </c>
      <c r="D2041" s="14">
        <f>Umrechnung!F2041</f>
        <v>0</v>
      </c>
      <c r="E2041" s="5">
        <f t="shared" si="63"/>
        <v>5.2188622084174625</v>
      </c>
      <c r="F2041">
        <v>0.27662448740170942</v>
      </c>
      <c r="G2041" s="1">
        <f t="shared" si="64"/>
        <v>3651.4432337025642</v>
      </c>
    </row>
    <row r="2042" spans="1:7">
      <c r="A2042" s="12">
        <v>2040</v>
      </c>
      <c r="B2042" s="13">
        <f>Umrechnung!G2042</f>
        <v>71626.291660426155</v>
      </c>
      <c r="C2042" s="13">
        <f>Umrechnung!C2042</f>
        <v>71626.291660426155</v>
      </c>
      <c r="D2042" s="14">
        <f>Umrechnung!F2042</f>
        <v>0</v>
      </c>
      <c r="E2042" s="5">
        <f t="shared" si="63"/>
        <v>5.4262342166989512</v>
      </c>
      <c r="F2042">
        <v>0.3438105461158143</v>
      </c>
      <c r="G2042" s="1">
        <f t="shared" si="64"/>
        <v>4538.2992087287485</v>
      </c>
    </row>
    <row r="2043" spans="1:7">
      <c r="A2043" s="12">
        <v>2041</v>
      </c>
      <c r="B2043" s="13">
        <f>Umrechnung!G2043</f>
        <v>58728.987147667867</v>
      </c>
      <c r="C2043" s="13">
        <f>Umrechnung!C2043</f>
        <v>58728.987147667867</v>
      </c>
      <c r="D2043" s="14">
        <f>Umrechnung!F2043</f>
        <v>0</v>
      </c>
      <c r="E2043" s="5">
        <f t="shared" si="63"/>
        <v>4.4491656930051411</v>
      </c>
      <c r="F2043">
        <v>0.37084980166159331</v>
      </c>
      <c r="G2043" s="1">
        <f t="shared" si="64"/>
        <v>4895.2173819330319</v>
      </c>
    </row>
    <row r="2044" spans="1:7">
      <c r="A2044" s="12">
        <v>2042</v>
      </c>
      <c r="B2044" s="13">
        <f>Umrechnung!G2044</f>
        <v>59264.509826825924</v>
      </c>
      <c r="C2044" s="13">
        <f>Umrechnung!C2044</f>
        <v>59264.509826825924</v>
      </c>
      <c r="D2044" s="14">
        <f>Umrechnung!F2044</f>
        <v>0</v>
      </c>
      <c r="E2044" s="5">
        <f t="shared" si="63"/>
        <v>4.4897355929413578</v>
      </c>
      <c r="F2044">
        <v>0.3530891716611001</v>
      </c>
      <c r="G2044" s="1">
        <f t="shared" si="64"/>
        <v>4660.7770659265216</v>
      </c>
    </row>
    <row r="2045" spans="1:7">
      <c r="A2045" s="12">
        <v>2043</v>
      </c>
      <c r="B2045" s="13">
        <f>Umrechnung!G2045</f>
        <v>59443.017386545289</v>
      </c>
      <c r="C2045" s="13">
        <f>Umrechnung!C2045</f>
        <v>59443.017386545289</v>
      </c>
      <c r="D2045" s="14">
        <f>Umrechnung!F2045</f>
        <v>0</v>
      </c>
      <c r="E2045" s="5">
        <f t="shared" si="63"/>
        <v>4.5032588929200976</v>
      </c>
      <c r="F2045">
        <v>0.294335093821465</v>
      </c>
      <c r="G2045" s="1">
        <f t="shared" si="64"/>
        <v>3885.2232384433378</v>
      </c>
    </row>
    <row r="2046" spans="1:7">
      <c r="A2046" s="12">
        <v>2044</v>
      </c>
      <c r="B2046" s="13">
        <f>Umrechnung!G2046</f>
        <v>70153.470969706599</v>
      </c>
      <c r="C2046" s="13">
        <f>Umrechnung!C2046</f>
        <v>70153.470969706599</v>
      </c>
      <c r="D2046" s="14">
        <f>Umrechnung!F2046</f>
        <v>0</v>
      </c>
      <c r="E2046" s="5">
        <f t="shared" si="63"/>
        <v>5.3146568916444394</v>
      </c>
      <c r="F2046">
        <v>0.20538093268287791</v>
      </c>
      <c r="G2046" s="1">
        <f t="shared" si="64"/>
        <v>2711.0283114139884</v>
      </c>
    </row>
    <row r="2047" spans="1:7">
      <c r="A2047" s="12">
        <v>2045</v>
      </c>
      <c r="B2047" s="13">
        <f>Umrechnung!G2047</f>
        <v>77115.265798761451</v>
      </c>
      <c r="C2047" s="13">
        <f>Umrechnung!C2047</f>
        <v>77115.265798761451</v>
      </c>
      <c r="D2047" s="14">
        <f>Umrechnung!F2047</f>
        <v>0</v>
      </c>
      <c r="E2047" s="5">
        <f t="shared" si="63"/>
        <v>5.8420655908152614</v>
      </c>
      <c r="F2047">
        <v>0.1015741057190348</v>
      </c>
      <c r="G2047" s="1">
        <f t="shared" si="64"/>
        <v>1340.7781954912593</v>
      </c>
    </row>
    <row r="2048" spans="1:7">
      <c r="A2048" s="12">
        <v>2046</v>
      </c>
      <c r="B2048" s="13">
        <f>Umrechnung!G2048</f>
        <v>79077.655509832417</v>
      </c>
      <c r="C2048" s="13">
        <f>Umrechnung!C2048</f>
        <v>79614.371634832423</v>
      </c>
      <c r="D2048" s="14">
        <f>Umrechnung!F2048</f>
        <v>536.71612500000003</v>
      </c>
      <c r="E2048" s="5">
        <f t="shared" si="63"/>
        <v>5.9907314780176071</v>
      </c>
      <c r="F2048">
        <v>0</v>
      </c>
      <c r="G2048" s="1">
        <f t="shared" si="64"/>
        <v>0</v>
      </c>
    </row>
    <row r="2049" spans="1:7">
      <c r="A2049" s="12">
        <v>2047</v>
      </c>
      <c r="B2049" s="13">
        <f>Umrechnung!G2049</f>
        <v>89591.391184625987</v>
      </c>
      <c r="C2049" s="13">
        <f>Umrechnung!C2049</f>
        <v>92466.915934625984</v>
      </c>
      <c r="D2049" s="14">
        <f>Umrechnung!F2049</f>
        <v>2875.5247500000005</v>
      </c>
      <c r="E2049" s="5">
        <f t="shared" si="63"/>
        <v>6.787226604895908</v>
      </c>
      <c r="F2049">
        <v>0</v>
      </c>
      <c r="G2049" s="1">
        <f t="shared" si="64"/>
        <v>0</v>
      </c>
    </row>
    <row r="2050" spans="1:7">
      <c r="A2050" s="12">
        <v>2048</v>
      </c>
      <c r="B2050" s="13">
        <f>Umrechnung!G2050</f>
        <v>93057.868133119555</v>
      </c>
      <c r="C2050" s="13">
        <f>Umrechnung!C2050</f>
        <v>99785.72588311955</v>
      </c>
      <c r="D2050" s="14">
        <f>Umrechnung!F2050</f>
        <v>6727.8577499999992</v>
      </c>
      <c r="E2050" s="5">
        <f t="shared" si="63"/>
        <v>7.0498384949332999</v>
      </c>
      <c r="F2050">
        <v>0</v>
      </c>
      <c r="G2050" s="1">
        <f t="shared" si="64"/>
        <v>0</v>
      </c>
    </row>
    <row r="2051" spans="1:7">
      <c r="A2051" s="12">
        <v>2049</v>
      </c>
      <c r="B2051" s="13">
        <f>Umrechnung!G2051</f>
        <v>83810.988313732465</v>
      </c>
      <c r="C2051" s="13">
        <f>Umrechnung!C2051</f>
        <v>96215.574688732464</v>
      </c>
      <c r="D2051" s="14">
        <f>Umrechnung!F2051</f>
        <v>12404.586374999997</v>
      </c>
      <c r="E2051" s="5">
        <f t="shared" ref="E2051:E2114" si="65">B2051/$AI$2</f>
        <v>6.3493172964948839</v>
      </c>
      <c r="F2051">
        <v>0</v>
      </c>
      <c r="G2051" s="1">
        <f t="shared" ref="G2051:G2114" si="66">F2051*$AI$2</f>
        <v>0</v>
      </c>
    </row>
    <row r="2052" spans="1:7">
      <c r="A2052" s="12">
        <v>2050</v>
      </c>
      <c r="B2052" s="13">
        <f>Umrechnung!G2052</f>
        <v>64156.385255467932</v>
      </c>
      <c r="C2052" s="13">
        <f>Umrechnung!C2052</f>
        <v>91931.393255467934</v>
      </c>
      <c r="D2052" s="14">
        <f>Umrechnung!F2052</f>
        <v>27775.007999999998</v>
      </c>
      <c r="E2052" s="5">
        <f t="shared" si="65"/>
        <v>4.8603322163233278</v>
      </c>
      <c r="F2052">
        <v>0</v>
      </c>
      <c r="G2052" s="1">
        <f t="shared" si="66"/>
        <v>0</v>
      </c>
    </row>
    <row r="2053" spans="1:7">
      <c r="A2053" s="12">
        <v>2051</v>
      </c>
      <c r="B2053" s="13">
        <f>Umrechnung!G2053</f>
        <v>44571.135251361506</v>
      </c>
      <c r="C2053" s="13">
        <f>Umrechnung!C2053</f>
        <v>88182.734501361498</v>
      </c>
      <c r="D2053" s="14">
        <f>Umrechnung!F2053</f>
        <v>43611.599249999992</v>
      </c>
      <c r="E2053" s="5">
        <f t="shared" si="65"/>
        <v>3.3766011554061746</v>
      </c>
      <c r="F2053">
        <v>0</v>
      </c>
      <c r="G2053" s="1">
        <f t="shared" si="66"/>
        <v>0</v>
      </c>
    </row>
    <row r="2054" spans="1:7">
      <c r="A2054" s="12">
        <v>2052</v>
      </c>
      <c r="B2054" s="13">
        <f>Umrechnung!G2054</f>
        <v>39010.418388938881</v>
      </c>
      <c r="C2054" s="13">
        <f>Umrechnung!C2054</f>
        <v>83363.030388938874</v>
      </c>
      <c r="D2054" s="14">
        <f>Umrechnung!F2054</f>
        <v>44352.611999999994</v>
      </c>
      <c r="E2054" s="5">
        <f t="shared" si="65"/>
        <v>2.9553347264347636</v>
      </c>
      <c r="F2054">
        <v>0</v>
      </c>
      <c r="G2054" s="1">
        <f t="shared" si="66"/>
        <v>0</v>
      </c>
    </row>
    <row r="2055" spans="1:7">
      <c r="A2055" s="12">
        <v>2053</v>
      </c>
      <c r="B2055" s="13">
        <f>Umrechnung!G2055</f>
        <v>38987.643580674361</v>
      </c>
      <c r="C2055" s="13">
        <f>Umrechnung!C2055</f>
        <v>79078.848955674359</v>
      </c>
      <c r="D2055" s="14">
        <f>Umrechnung!F2055</f>
        <v>40091.205374999998</v>
      </c>
      <c r="E2055" s="5">
        <f t="shared" si="65"/>
        <v>2.9536093621723003</v>
      </c>
      <c r="F2055">
        <v>2.5365494135507111E-2</v>
      </c>
      <c r="G2055" s="1">
        <f t="shared" si="66"/>
        <v>334.82452258869387</v>
      </c>
    </row>
    <row r="2056" spans="1:7">
      <c r="A2056" s="12">
        <v>2054</v>
      </c>
      <c r="B2056" s="13">
        <f>Umrechnung!G2056</f>
        <v>46691.277059884029</v>
      </c>
      <c r="C2056" s="13">
        <f>Umrechnung!C2056</f>
        <v>76401.235559884037</v>
      </c>
      <c r="D2056" s="14">
        <f>Umrechnung!F2056</f>
        <v>29709.958500000004</v>
      </c>
      <c r="E2056" s="5">
        <f t="shared" si="65"/>
        <v>3.5372179590821236</v>
      </c>
      <c r="F2056">
        <v>7.7987657019952195E-2</v>
      </c>
      <c r="G2056" s="1">
        <f t="shared" si="66"/>
        <v>1029.437072663369</v>
      </c>
    </row>
    <row r="2057" spans="1:7">
      <c r="A2057" s="12">
        <v>2055</v>
      </c>
      <c r="B2057" s="13">
        <f>Umrechnung!G2057</f>
        <v>53995.15807656791</v>
      </c>
      <c r="C2057" s="13">
        <f>Umrechnung!C2057</f>
        <v>75330.190201567908</v>
      </c>
      <c r="D2057" s="14">
        <f>Umrechnung!F2057</f>
        <v>21335.032124999994</v>
      </c>
      <c r="E2057" s="5">
        <f t="shared" si="65"/>
        <v>4.090542278527872</v>
      </c>
      <c r="F2057">
        <v>0.1071899971591609</v>
      </c>
      <c r="G2057" s="1">
        <f t="shared" si="66"/>
        <v>1414.907962500924</v>
      </c>
    </row>
    <row r="2058" spans="1:7">
      <c r="A2058" s="12">
        <v>2056</v>
      </c>
      <c r="B2058" s="13">
        <f>Umrechnung!G2058</f>
        <v>60090.989316900159</v>
      </c>
      <c r="C2058" s="13">
        <f>Umrechnung!C2058</f>
        <v>71938.546566900157</v>
      </c>
      <c r="D2058" s="14">
        <f>Umrechnung!F2058</f>
        <v>11847.55725</v>
      </c>
      <c r="E2058" s="5">
        <f t="shared" si="65"/>
        <v>4.5523476755227392</v>
      </c>
      <c r="F2058">
        <v>0.10481879156678781</v>
      </c>
      <c r="G2058" s="1">
        <f t="shared" si="66"/>
        <v>1383.608048681599</v>
      </c>
    </row>
    <row r="2059" spans="1:7">
      <c r="A2059" s="12">
        <v>2057</v>
      </c>
      <c r="B2059" s="13">
        <f>Umrechnung!G2059</f>
        <v>63637.827491951772</v>
      </c>
      <c r="C2059" s="13">
        <f>Umrechnung!C2059</f>
        <v>68725.41049195177</v>
      </c>
      <c r="D2059" s="14">
        <f>Umrechnung!F2059</f>
        <v>5087.5829999999996</v>
      </c>
      <c r="E2059" s="5">
        <f t="shared" si="65"/>
        <v>4.8210475372690738</v>
      </c>
      <c r="F2059">
        <v>6.8063316863537102E-2</v>
      </c>
      <c r="G2059" s="1">
        <f t="shared" si="66"/>
        <v>898.4357825986898</v>
      </c>
    </row>
    <row r="2060" spans="1:7">
      <c r="A2060" s="12">
        <v>2058</v>
      </c>
      <c r="B2060" s="13">
        <f>Umrechnung!G2060</f>
        <v>70938.501262742095</v>
      </c>
      <c r="C2060" s="13">
        <f>Umrechnung!C2060</f>
        <v>71403.023887742092</v>
      </c>
      <c r="D2060" s="14">
        <f>Umrechnung!F2060</f>
        <v>464.52262500000001</v>
      </c>
      <c r="E2060" s="5">
        <f t="shared" si="65"/>
        <v>5.3741288835410677</v>
      </c>
      <c r="F2060">
        <v>0</v>
      </c>
      <c r="G2060" s="1">
        <f t="shared" si="66"/>
        <v>0</v>
      </c>
    </row>
    <row r="2061" spans="1:7">
      <c r="A2061" s="12">
        <v>2059</v>
      </c>
      <c r="B2061" s="13">
        <f>Umrechnung!G2061</f>
        <v>67654.365133635627</v>
      </c>
      <c r="C2061" s="13">
        <f>Umrechnung!C2061</f>
        <v>67654.365133635627</v>
      </c>
      <c r="D2061" s="14">
        <f>Umrechnung!F2061</f>
        <v>0</v>
      </c>
      <c r="E2061" s="5">
        <f t="shared" si="65"/>
        <v>5.1253306919420929</v>
      </c>
      <c r="F2061">
        <v>0</v>
      </c>
      <c r="G2061" s="1">
        <f t="shared" si="66"/>
        <v>0</v>
      </c>
    </row>
    <row r="2062" spans="1:7">
      <c r="A2062" s="12">
        <v>2060</v>
      </c>
      <c r="B2062" s="13">
        <f>Umrechnung!G2062</f>
        <v>66404.812215600148</v>
      </c>
      <c r="C2062" s="13">
        <f>Umrechnung!C2062</f>
        <v>66404.812215600148</v>
      </c>
      <c r="D2062" s="14">
        <f>Umrechnung!F2062</f>
        <v>0</v>
      </c>
      <c r="E2062" s="5">
        <f t="shared" si="65"/>
        <v>5.0306675920909205</v>
      </c>
      <c r="F2062">
        <v>0</v>
      </c>
      <c r="G2062" s="1">
        <f t="shared" si="66"/>
        <v>0</v>
      </c>
    </row>
    <row r="2063" spans="1:7">
      <c r="A2063" s="12">
        <v>2061</v>
      </c>
      <c r="B2063" s="13">
        <f>Umrechnung!G2063</f>
        <v>65333.766857284005</v>
      </c>
      <c r="C2063" s="13">
        <f>Umrechnung!C2063</f>
        <v>65333.766857284005</v>
      </c>
      <c r="D2063" s="14">
        <f>Umrechnung!F2063</f>
        <v>0</v>
      </c>
      <c r="E2063" s="5">
        <f t="shared" si="65"/>
        <v>4.9495277922184853</v>
      </c>
      <c r="F2063">
        <v>0</v>
      </c>
      <c r="G2063" s="1">
        <f t="shared" si="66"/>
        <v>0</v>
      </c>
    </row>
    <row r="2064" spans="1:7">
      <c r="A2064" s="12">
        <v>2062</v>
      </c>
      <c r="B2064" s="13">
        <f>Umrechnung!G2064</f>
        <v>58550.47958794851</v>
      </c>
      <c r="C2064" s="13">
        <f>Umrechnung!C2064</f>
        <v>58550.47958794851</v>
      </c>
      <c r="D2064" s="14">
        <f>Umrechnung!F2064</f>
        <v>0</v>
      </c>
      <c r="E2064" s="5">
        <f t="shared" si="65"/>
        <v>4.4356423930264022</v>
      </c>
      <c r="F2064">
        <v>0</v>
      </c>
      <c r="G2064" s="1">
        <f t="shared" si="66"/>
        <v>0</v>
      </c>
    </row>
    <row r="2065" spans="1:7">
      <c r="A2065" s="12">
        <v>2063</v>
      </c>
      <c r="B2065" s="13">
        <f>Umrechnung!G2065</f>
        <v>53909.283035245273</v>
      </c>
      <c r="C2065" s="13">
        <f>Umrechnung!C2065</f>
        <v>53909.283035245273</v>
      </c>
      <c r="D2065" s="14">
        <f>Umrechnung!F2065</f>
        <v>0</v>
      </c>
      <c r="E2065" s="5">
        <f t="shared" si="65"/>
        <v>4.0840365935791869</v>
      </c>
      <c r="F2065">
        <v>0</v>
      </c>
      <c r="G2065" s="1">
        <f t="shared" si="66"/>
        <v>0</v>
      </c>
    </row>
    <row r="2066" spans="1:7">
      <c r="A2066" s="12">
        <v>2064</v>
      </c>
      <c r="B2066" s="13">
        <f>Umrechnung!G2066</f>
        <v>56051.373751877538</v>
      </c>
      <c r="C2066" s="13">
        <f>Umrechnung!C2066</f>
        <v>56051.373751877538</v>
      </c>
      <c r="D2066" s="14">
        <f>Umrechnung!F2066</f>
        <v>0</v>
      </c>
      <c r="E2066" s="5">
        <f t="shared" si="65"/>
        <v>4.2463161933240556</v>
      </c>
      <c r="F2066">
        <v>0</v>
      </c>
      <c r="G2066" s="1">
        <f t="shared" si="66"/>
        <v>0</v>
      </c>
    </row>
    <row r="2067" spans="1:7">
      <c r="A2067" s="12">
        <v>2065</v>
      </c>
      <c r="B2067" s="13">
        <f>Umrechnung!G2067</f>
        <v>40922.28319681812</v>
      </c>
      <c r="C2067" s="13">
        <f>Umrechnung!C2067</f>
        <v>40922.28319681812</v>
      </c>
      <c r="D2067" s="14">
        <f>Umrechnung!F2067</f>
        <v>0</v>
      </c>
      <c r="E2067" s="5">
        <f t="shared" si="65"/>
        <v>3.1001729694559184</v>
      </c>
      <c r="F2067">
        <v>0</v>
      </c>
      <c r="G2067" s="1">
        <f t="shared" si="66"/>
        <v>0</v>
      </c>
    </row>
    <row r="2068" spans="1:7">
      <c r="A2068" s="12">
        <v>2066</v>
      </c>
      <c r="B2068" s="13">
        <f>Umrechnung!G2068</f>
        <v>41295.43471533015</v>
      </c>
      <c r="C2068" s="13">
        <f>Umrechnung!C2068</f>
        <v>41295.43471533015</v>
      </c>
      <c r="D2068" s="14">
        <f>Umrechnung!F2068</f>
        <v>0</v>
      </c>
      <c r="E2068" s="5">
        <f t="shared" si="65"/>
        <v>3.1284420238886477</v>
      </c>
      <c r="F2068">
        <v>0</v>
      </c>
      <c r="G2068" s="1">
        <f t="shared" si="66"/>
        <v>0</v>
      </c>
    </row>
    <row r="2069" spans="1:7">
      <c r="A2069" s="12">
        <v>2067</v>
      </c>
      <c r="B2069" s="13">
        <f>Umrechnung!G2069</f>
        <v>41419.81855483415</v>
      </c>
      <c r="C2069" s="13">
        <f>Umrechnung!C2069</f>
        <v>41419.81855483415</v>
      </c>
      <c r="D2069" s="14">
        <f>Umrechnung!F2069</f>
        <v>0</v>
      </c>
      <c r="E2069" s="5">
        <f t="shared" si="65"/>
        <v>3.1378650420328902</v>
      </c>
      <c r="F2069">
        <v>0</v>
      </c>
      <c r="G2069" s="1">
        <f t="shared" si="66"/>
        <v>0</v>
      </c>
    </row>
    <row r="2070" spans="1:7">
      <c r="A2070" s="12">
        <v>2068</v>
      </c>
      <c r="B2070" s="13">
        <f>Umrechnung!G2070</f>
        <v>48136.545888050496</v>
      </c>
      <c r="C2070" s="13">
        <f>Umrechnung!C2070</f>
        <v>48136.545888050496</v>
      </c>
      <c r="D2070" s="14">
        <f>Umrechnung!F2070</f>
        <v>0</v>
      </c>
      <c r="E2070" s="5">
        <f t="shared" si="65"/>
        <v>3.6467080218220072</v>
      </c>
      <c r="F2070">
        <v>0</v>
      </c>
      <c r="G2070" s="1">
        <f t="shared" si="66"/>
        <v>0</v>
      </c>
    </row>
    <row r="2071" spans="1:7">
      <c r="A2071" s="12">
        <v>2069</v>
      </c>
      <c r="B2071" s="13">
        <f>Umrechnung!G2071</f>
        <v>56967.798492834962</v>
      </c>
      <c r="C2071" s="13">
        <f>Umrechnung!C2071</f>
        <v>56967.798492834962</v>
      </c>
      <c r="D2071" s="14">
        <f>Umrechnung!F2071</f>
        <v>0</v>
      </c>
      <c r="E2071" s="5">
        <f t="shared" si="65"/>
        <v>4.3157423100632544</v>
      </c>
      <c r="F2071">
        <v>0</v>
      </c>
      <c r="G2071" s="1">
        <f t="shared" si="66"/>
        <v>0</v>
      </c>
    </row>
    <row r="2072" spans="1:7">
      <c r="A2072" s="12">
        <v>2070</v>
      </c>
      <c r="B2072" s="13">
        <f>Umrechnung!G2072</f>
        <v>55909.603046842967</v>
      </c>
      <c r="C2072" s="13">
        <f>Umrechnung!C2072</f>
        <v>57216.566171842969</v>
      </c>
      <c r="D2072" s="14">
        <f>Umrechnung!F2072</f>
        <v>1306.9631250000002</v>
      </c>
      <c r="E2072" s="5">
        <f t="shared" si="65"/>
        <v>4.2355759883971942</v>
      </c>
      <c r="F2072">
        <v>0</v>
      </c>
      <c r="G2072" s="1">
        <f t="shared" si="66"/>
        <v>0</v>
      </c>
    </row>
    <row r="2073" spans="1:7">
      <c r="A2073" s="12">
        <v>2071</v>
      </c>
      <c r="B2073" s="13">
        <f>Umrechnung!G2073</f>
        <v>61358.890725675497</v>
      </c>
      <c r="C2073" s="13">
        <f>Umrechnung!C2073</f>
        <v>67540.424850675496</v>
      </c>
      <c r="D2073" s="14">
        <f>Umrechnung!F2073</f>
        <v>6181.5341250000001</v>
      </c>
      <c r="E2073" s="5">
        <f t="shared" si="65"/>
        <v>4.6484008125511744</v>
      </c>
      <c r="F2073">
        <v>6.9299088373732887E-2</v>
      </c>
      <c r="G2073" s="1">
        <f t="shared" si="66"/>
        <v>914.74796653327405</v>
      </c>
    </row>
    <row r="2074" spans="1:7">
      <c r="A2074" s="12">
        <v>2072</v>
      </c>
      <c r="B2074" s="13">
        <f>Umrechnung!G2074</f>
        <v>53289.911032739605</v>
      </c>
      <c r="C2074" s="13">
        <f>Umrechnung!C2074</f>
        <v>69530.566282739601</v>
      </c>
      <c r="D2074" s="14">
        <f>Umrechnung!F2074</f>
        <v>16240.65525</v>
      </c>
      <c r="E2074" s="5">
        <f t="shared" si="65"/>
        <v>4.037114472177243</v>
      </c>
      <c r="F2074">
        <v>0.1104397860207904</v>
      </c>
      <c r="G2074" s="1">
        <f t="shared" si="66"/>
        <v>1457.8051754744333</v>
      </c>
    </row>
    <row r="2075" spans="1:7">
      <c r="A2075" s="12">
        <v>2073</v>
      </c>
      <c r="B2075" s="13">
        <f>Umrechnung!G2075</f>
        <v>42760.670842859814</v>
      </c>
      <c r="C2075" s="13">
        <f>Umrechnung!C2075</f>
        <v>73262.081467859811</v>
      </c>
      <c r="D2075" s="14">
        <f>Umrechnung!F2075</f>
        <v>30501.410624999997</v>
      </c>
      <c r="E2075" s="5">
        <f t="shared" si="65"/>
        <v>3.239444760822713</v>
      </c>
      <c r="F2075">
        <v>0.1210403323222439</v>
      </c>
      <c r="G2075" s="1">
        <f t="shared" si="66"/>
        <v>1597.7323866536194</v>
      </c>
    </row>
    <row r="2076" spans="1:7">
      <c r="A2076" s="12">
        <v>2074</v>
      </c>
      <c r="B2076" s="13">
        <f>Umrechnung!G2076</f>
        <v>28740.114080635452</v>
      </c>
      <c r="C2076" s="13">
        <f>Umrechnung!C2076</f>
        <v>66296.58645563545</v>
      </c>
      <c r="D2076" s="14">
        <f>Umrechnung!F2076</f>
        <v>37556.472374999998</v>
      </c>
      <c r="E2076" s="5">
        <f t="shared" si="65"/>
        <v>2.1772813697451099</v>
      </c>
      <c r="F2076">
        <v>0.1037837663220766</v>
      </c>
      <c r="G2076" s="1">
        <f t="shared" si="66"/>
        <v>1369.9457154514112</v>
      </c>
    </row>
    <row r="2077" spans="1:7">
      <c r="A2077" s="12">
        <v>2075</v>
      </c>
      <c r="B2077" s="13">
        <f>Umrechnung!G2077</f>
        <v>22845.289464979192</v>
      </c>
      <c r="C2077" s="13">
        <f>Umrechnung!C2077</f>
        <v>61445.616714979187</v>
      </c>
      <c r="D2077" s="14">
        <f>Umrechnung!F2077</f>
        <v>38600.327249999995</v>
      </c>
      <c r="E2077" s="5">
        <f t="shared" si="65"/>
        <v>1.7307037473469085</v>
      </c>
      <c r="F2077">
        <v>6.5679615663693083E-2</v>
      </c>
      <c r="G2077" s="1">
        <f t="shared" si="66"/>
        <v>866.97092676074874</v>
      </c>
    </row>
    <row r="2078" spans="1:7">
      <c r="A2078" s="12">
        <v>2076</v>
      </c>
      <c r="B2078" s="13">
        <f>Umrechnung!G2078</f>
        <v>20850.024173371021</v>
      </c>
      <c r="C2078" s="13">
        <f>Umrechnung!C2078</f>
        <v>58087.253048371014</v>
      </c>
      <c r="D2078" s="14">
        <f>Umrechnung!F2078</f>
        <v>37237.228874999993</v>
      </c>
      <c r="E2078" s="5">
        <f t="shared" si="65"/>
        <v>1.579547285861441</v>
      </c>
      <c r="F2078">
        <v>1.6781807683673398E-2</v>
      </c>
      <c r="G2078" s="1">
        <f t="shared" si="66"/>
        <v>221.51986142448885</v>
      </c>
    </row>
    <row r="2079" spans="1:7">
      <c r="A2079" s="12">
        <v>2077</v>
      </c>
      <c r="B2079" s="13">
        <f>Umrechnung!G2079</f>
        <v>21416.087150274856</v>
      </c>
      <c r="C2079" s="13">
        <f>Umrechnung!C2079</f>
        <v>55102.040900274857</v>
      </c>
      <c r="D2079" s="14">
        <f>Umrechnung!F2079</f>
        <v>33685.953750000001</v>
      </c>
      <c r="E2079" s="5">
        <f t="shared" si="65"/>
        <v>1.6224308447177922</v>
      </c>
      <c r="F2079">
        <v>0</v>
      </c>
      <c r="G2079" s="1">
        <f t="shared" si="66"/>
        <v>0</v>
      </c>
    </row>
    <row r="2080" spans="1:7">
      <c r="A2080" s="12">
        <v>2078</v>
      </c>
      <c r="B2080" s="13">
        <f>Umrechnung!G2080</f>
        <v>26607.655932714766</v>
      </c>
      <c r="C2080" s="13">
        <f>Umrechnung!C2080</f>
        <v>53236.283307714766</v>
      </c>
      <c r="D2080" s="14">
        <f>Umrechnung!F2080</f>
        <v>26628.627375</v>
      </c>
      <c r="E2080" s="5">
        <f t="shared" si="65"/>
        <v>2.0157315100541489</v>
      </c>
      <c r="F2080">
        <v>0</v>
      </c>
      <c r="G2080" s="1">
        <f t="shared" si="66"/>
        <v>0</v>
      </c>
    </row>
    <row r="2081" spans="1:7">
      <c r="A2081" s="12">
        <v>2079</v>
      </c>
      <c r="B2081" s="13">
        <f>Umrechnung!G2081</f>
        <v>31974.467895690726</v>
      </c>
      <c r="C2081" s="13">
        <f>Umrechnung!C2081</f>
        <v>52489.980270690729</v>
      </c>
      <c r="D2081" s="14">
        <f>Umrechnung!F2081</f>
        <v>20515.512375000002</v>
      </c>
      <c r="E2081" s="5">
        <f t="shared" si="65"/>
        <v>2.422308173915964</v>
      </c>
      <c r="F2081">
        <v>0</v>
      </c>
      <c r="G2081" s="1">
        <f t="shared" si="66"/>
        <v>0</v>
      </c>
    </row>
    <row r="2082" spans="1:7">
      <c r="A2082" s="12">
        <v>2080</v>
      </c>
      <c r="B2082" s="13">
        <f>Umrechnung!G2082</f>
        <v>40455.777820114607</v>
      </c>
      <c r="C2082" s="13">
        <f>Umrechnung!C2082</f>
        <v>50126.687320114608</v>
      </c>
      <c r="D2082" s="14">
        <f>Umrechnung!F2082</f>
        <v>9670.9095000000016</v>
      </c>
      <c r="E2082" s="5">
        <f t="shared" si="65"/>
        <v>3.0648316530389854</v>
      </c>
      <c r="F2082">
        <v>0</v>
      </c>
      <c r="G2082" s="1">
        <f t="shared" si="66"/>
        <v>0</v>
      </c>
    </row>
    <row r="2083" spans="1:7">
      <c r="A2083" s="12">
        <v>2081</v>
      </c>
      <c r="B2083" s="13">
        <f>Umrechnung!G2083</f>
        <v>43528.375084042491</v>
      </c>
      <c r="C2083" s="13">
        <f>Umrechnung!C2083</f>
        <v>47887.778209042488</v>
      </c>
      <c r="D2083" s="14">
        <f>Umrechnung!F2083</f>
        <v>4359.4031249999998</v>
      </c>
      <c r="E2083" s="5">
        <f t="shared" si="65"/>
        <v>3.2976041730335219</v>
      </c>
      <c r="F2083">
        <v>0</v>
      </c>
      <c r="G2083" s="1">
        <f t="shared" si="66"/>
        <v>0</v>
      </c>
    </row>
    <row r="2084" spans="1:7">
      <c r="A2084" s="12">
        <v>2082</v>
      </c>
      <c r="B2084" s="13">
        <f>Umrechnung!G2084</f>
        <v>47575.879638050494</v>
      </c>
      <c r="C2084" s="13">
        <f>Umrechnung!C2084</f>
        <v>48136.545888050496</v>
      </c>
      <c r="D2084" s="14">
        <f>Umrechnung!F2084</f>
        <v>560.66624999999999</v>
      </c>
      <c r="E2084" s="5">
        <f t="shared" si="65"/>
        <v>3.6042333059129161</v>
      </c>
      <c r="F2084">
        <v>0</v>
      </c>
      <c r="G2084" s="1">
        <f t="shared" si="66"/>
        <v>0</v>
      </c>
    </row>
    <row r="2085" spans="1:7">
      <c r="A2085" s="12">
        <v>2083</v>
      </c>
      <c r="B2085" s="13">
        <f>Umrechnung!G2085</f>
        <v>46022.020616482383</v>
      </c>
      <c r="C2085" s="13">
        <f>Umrechnung!C2085</f>
        <v>46022.020616482383</v>
      </c>
      <c r="D2085" s="14">
        <f>Umrechnung!F2085</f>
        <v>0</v>
      </c>
      <c r="E2085" s="5">
        <f t="shared" si="65"/>
        <v>3.4865167133698773</v>
      </c>
      <c r="F2085">
        <v>6.0047548802452458E-2</v>
      </c>
      <c r="G2085" s="1">
        <f t="shared" si="66"/>
        <v>792.62764419237249</v>
      </c>
    </row>
    <row r="2086" spans="1:7">
      <c r="A2086" s="12">
        <v>2084</v>
      </c>
      <c r="B2086" s="13">
        <f>Umrechnung!G2086</f>
        <v>46270.788295490413</v>
      </c>
      <c r="C2086" s="13">
        <f>Umrechnung!C2086</f>
        <v>46270.788295490413</v>
      </c>
      <c r="D2086" s="14">
        <f>Umrechnung!F2086</f>
        <v>0</v>
      </c>
      <c r="E2086" s="5">
        <f t="shared" si="65"/>
        <v>3.5053627496583646</v>
      </c>
      <c r="F2086">
        <v>0.1203820792767646</v>
      </c>
      <c r="G2086" s="1">
        <f t="shared" si="66"/>
        <v>1589.0434464532927</v>
      </c>
    </row>
    <row r="2087" spans="1:7">
      <c r="A2087" s="12">
        <v>2085</v>
      </c>
      <c r="B2087" s="13">
        <f>Umrechnung!G2087</f>
        <v>45524.485258466368</v>
      </c>
      <c r="C2087" s="13">
        <f>Umrechnung!C2087</f>
        <v>45524.485258466368</v>
      </c>
      <c r="D2087" s="14">
        <f>Umrechnung!F2087</f>
        <v>0</v>
      </c>
      <c r="E2087" s="5">
        <f t="shared" si="65"/>
        <v>3.4488246407929068</v>
      </c>
      <c r="F2087">
        <v>0.169901639860318</v>
      </c>
      <c r="G2087" s="1">
        <f t="shared" si="66"/>
        <v>2242.7016461561975</v>
      </c>
    </row>
    <row r="2088" spans="1:7">
      <c r="A2088" s="12">
        <v>2086</v>
      </c>
      <c r="B2088" s="13">
        <f>Umrechnung!G2088</f>
        <v>40797.899357314112</v>
      </c>
      <c r="C2088" s="13">
        <f>Umrechnung!C2088</f>
        <v>40797.899357314112</v>
      </c>
      <c r="D2088" s="14">
        <f>Umrechnung!F2088</f>
        <v>0</v>
      </c>
      <c r="E2088" s="5">
        <f t="shared" si="65"/>
        <v>3.0907499513116754</v>
      </c>
      <c r="F2088">
        <v>0.19933135116183021</v>
      </c>
      <c r="G2088" s="1">
        <f t="shared" si="66"/>
        <v>2631.1738353361588</v>
      </c>
    </row>
    <row r="2089" spans="1:7">
      <c r="A2089" s="12">
        <v>2087</v>
      </c>
      <c r="B2089" s="13">
        <f>Umrechnung!G2089</f>
        <v>37563.919530209954</v>
      </c>
      <c r="C2089" s="13">
        <f>Umrechnung!C2089</f>
        <v>37563.919530209954</v>
      </c>
      <c r="D2089" s="14">
        <f>Umrechnung!F2089</f>
        <v>0</v>
      </c>
      <c r="E2089" s="5">
        <f t="shared" si="65"/>
        <v>2.8457514795613603</v>
      </c>
      <c r="F2089">
        <v>0.20291968216094611</v>
      </c>
      <c r="G2089" s="1">
        <f t="shared" si="66"/>
        <v>2678.5398045244888</v>
      </c>
    </row>
    <row r="2090" spans="1:7">
      <c r="A2090" s="12">
        <v>2088</v>
      </c>
      <c r="B2090" s="13">
        <f>Umrechnung!G2090</f>
        <v>39056.525604258037</v>
      </c>
      <c r="C2090" s="13">
        <f>Umrechnung!C2090</f>
        <v>39056.525604258037</v>
      </c>
      <c r="D2090" s="14">
        <f>Umrechnung!F2090</f>
        <v>0</v>
      </c>
      <c r="E2090" s="5">
        <f t="shared" si="65"/>
        <v>2.9588276972922753</v>
      </c>
      <c r="F2090">
        <v>0.17975678151250621</v>
      </c>
      <c r="G2090" s="1">
        <f t="shared" si="66"/>
        <v>2372.789515965082</v>
      </c>
    </row>
    <row r="2091" spans="1:7">
      <c r="A2091" s="12">
        <v>2089</v>
      </c>
      <c r="B2091" s="13">
        <f>Umrechnung!G2091</f>
        <v>29217.20016384689</v>
      </c>
      <c r="C2091" s="13">
        <f>Umrechnung!C2091</f>
        <v>29217.20016384689</v>
      </c>
      <c r="D2091" s="14">
        <f>Umrechnung!F2091</f>
        <v>0</v>
      </c>
      <c r="E2091" s="5">
        <f t="shared" si="65"/>
        <v>2.2134242548368857</v>
      </c>
      <c r="F2091">
        <v>0.1343389778897684</v>
      </c>
      <c r="G2091" s="1">
        <f t="shared" si="66"/>
        <v>1773.2745081449427</v>
      </c>
    </row>
    <row r="2092" spans="1:7">
      <c r="A2092" s="12">
        <v>2090</v>
      </c>
      <c r="B2092" s="13">
        <f>Umrechnung!G2092</f>
        <v>29217.20016384689</v>
      </c>
      <c r="C2092" s="13">
        <f>Umrechnung!C2092</f>
        <v>29217.20016384689</v>
      </c>
      <c r="D2092" s="14">
        <f>Umrechnung!F2092</f>
        <v>0</v>
      </c>
      <c r="E2092" s="5">
        <f t="shared" si="65"/>
        <v>2.2134242548368857</v>
      </c>
      <c r="F2092">
        <v>7.6246111529849364E-2</v>
      </c>
      <c r="G2092" s="1">
        <f t="shared" si="66"/>
        <v>1006.4486721940116</v>
      </c>
    </row>
    <row r="2093" spans="1:7">
      <c r="A2093" s="12">
        <v>2091</v>
      </c>
      <c r="B2093" s="13">
        <f>Umrechnung!G2093</f>
        <v>28770.453983971562</v>
      </c>
      <c r="C2093" s="13">
        <f>Umrechnung!C2093</f>
        <v>28770.453983971562</v>
      </c>
      <c r="D2093" s="14">
        <f>Umrechnung!F2093</f>
        <v>0</v>
      </c>
      <c r="E2093" s="5">
        <f t="shared" si="65"/>
        <v>2.1795798472705727</v>
      </c>
      <c r="F2093">
        <v>1.8930226730995529E-2</v>
      </c>
      <c r="G2093" s="1">
        <f t="shared" si="66"/>
        <v>249.87899284914099</v>
      </c>
    </row>
    <row r="2094" spans="1:7">
      <c r="A2094" s="12">
        <v>2092</v>
      </c>
      <c r="B2094" s="13">
        <f>Umrechnung!G2094</f>
        <v>31897.677243098897</v>
      </c>
      <c r="C2094" s="13">
        <f>Umrechnung!C2094</f>
        <v>31897.677243098897</v>
      </c>
      <c r="D2094" s="14">
        <f>Umrechnung!F2094</f>
        <v>0</v>
      </c>
      <c r="E2094" s="5">
        <f t="shared" si="65"/>
        <v>2.4164907002347649</v>
      </c>
      <c r="F2094">
        <v>0</v>
      </c>
      <c r="G2094" s="1">
        <f t="shared" si="66"/>
        <v>0</v>
      </c>
    </row>
    <row r="2095" spans="1:7">
      <c r="A2095" s="12">
        <v>2093</v>
      </c>
      <c r="B2095" s="13">
        <f>Umrechnung!G2095</f>
        <v>37169.282165627854</v>
      </c>
      <c r="C2095" s="13">
        <f>Umrechnung!C2095</f>
        <v>37169.282165627854</v>
      </c>
      <c r="D2095" s="14">
        <f>Umrechnung!F2095</f>
        <v>0</v>
      </c>
      <c r="E2095" s="5">
        <f t="shared" si="65"/>
        <v>2.8158547095172617</v>
      </c>
      <c r="F2095">
        <v>0</v>
      </c>
      <c r="G2095" s="1">
        <f t="shared" si="66"/>
        <v>0</v>
      </c>
    </row>
    <row r="2096" spans="1:7">
      <c r="A2096" s="12">
        <v>2094</v>
      </c>
      <c r="B2096" s="13">
        <f>Umrechnung!G2096</f>
        <v>35753.889484528125</v>
      </c>
      <c r="C2096" s="13">
        <f>Umrechnung!C2096</f>
        <v>37526.679109528122</v>
      </c>
      <c r="D2096" s="14">
        <f>Umrechnung!F2096</f>
        <v>1772.7896249999999</v>
      </c>
      <c r="E2096" s="5">
        <f t="shared" si="65"/>
        <v>2.7086279912521305</v>
      </c>
      <c r="F2096">
        <v>0</v>
      </c>
      <c r="G2096" s="1">
        <f t="shared" si="66"/>
        <v>0</v>
      </c>
    </row>
    <row r="2097" spans="1:7">
      <c r="A2097" s="12">
        <v>2095</v>
      </c>
      <c r="B2097" s="13">
        <f>Umrechnung!G2097</f>
        <v>43038.837533838036</v>
      </c>
      <c r="C2097" s="13">
        <f>Umrechnung!C2097</f>
        <v>50750.366033838036</v>
      </c>
      <c r="D2097" s="14">
        <f>Umrechnung!F2097</f>
        <v>7711.5284999999985</v>
      </c>
      <c r="E2097" s="5">
        <f t="shared" si="65"/>
        <v>3.2605179949877301</v>
      </c>
      <c r="F2097">
        <v>8.0907394822914383E-2</v>
      </c>
      <c r="G2097" s="1">
        <f t="shared" si="66"/>
        <v>1067.9776116624698</v>
      </c>
    </row>
    <row r="2098" spans="1:7">
      <c r="A2098" s="12">
        <v>2096</v>
      </c>
      <c r="B2098" s="13">
        <f>Umrechnung!G2098</f>
        <v>40750.565439893253</v>
      </c>
      <c r="C2098" s="13">
        <f>Umrechnung!C2098</f>
        <v>57719.60643989325</v>
      </c>
      <c r="D2098" s="14">
        <f>Umrechnung!F2098</f>
        <v>16969.040999999997</v>
      </c>
      <c r="E2098" s="5">
        <f t="shared" si="65"/>
        <v>3.0871640484767617</v>
      </c>
      <c r="F2098">
        <v>0.20944676544152949</v>
      </c>
      <c r="G2098" s="1">
        <f t="shared" si="66"/>
        <v>2764.6973038281894</v>
      </c>
    </row>
    <row r="2099" spans="1:7">
      <c r="A2099" s="12">
        <v>2097</v>
      </c>
      <c r="B2099" s="13">
        <f>Umrechnung!G2099</f>
        <v>24258.961415516573</v>
      </c>
      <c r="C2099" s="13">
        <f>Umrechnung!C2099</f>
        <v>55485.875540516572</v>
      </c>
      <c r="D2099" s="14">
        <f>Umrechnung!F2099</f>
        <v>31226.914124999999</v>
      </c>
      <c r="E2099" s="5">
        <f t="shared" si="65"/>
        <v>1.8378001072361041</v>
      </c>
      <c r="F2099">
        <v>0.37614659636557463</v>
      </c>
      <c r="G2099" s="1">
        <f t="shared" si="66"/>
        <v>4965.135072025585</v>
      </c>
    </row>
    <row r="2100" spans="1:7">
      <c r="A2100" s="12">
        <v>2098</v>
      </c>
      <c r="B2100" s="13">
        <f>Umrechnung!G2100</f>
        <v>12341.225977738293</v>
      </c>
      <c r="C2100" s="13">
        <f>Umrechnung!C2100</f>
        <v>51107.76297773829</v>
      </c>
      <c r="D2100" s="14">
        <f>Umrechnung!F2100</f>
        <v>38766.536999999997</v>
      </c>
      <c r="E2100" s="5">
        <f t="shared" si="65"/>
        <v>0.93494136194987065</v>
      </c>
      <c r="F2100">
        <v>0.56379596787800279</v>
      </c>
      <c r="G2100" s="1">
        <f t="shared" si="66"/>
        <v>7442.1067759896368</v>
      </c>
    </row>
    <row r="2101" spans="1:7">
      <c r="A2101" s="12">
        <v>2099</v>
      </c>
      <c r="B2101" s="13">
        <f>Umrechnung!G2101</f>
        <v>3187.3608728852196</v>
      </c>
      <c r="C2101" s="13">
        <f>Umrechnung!C2101</f>
        <v>46997.698122885216</v>
      </c>
      <c r="D2101" s="14">
        <f>Umrechnung!F2101</f>
        <v>43810.337249999997</v>
      </c>
      <c r="E2101" s="5">
        <f t="shared" si="65"/>
        <v>0.24146673279433481</v>
      </c>
      <c r="F2101">
        <v>0.74873851215683207</v>
      </c>
      <c r="G2101" s="1">
        <f t="shared" si="66"/>
        <v>9883.3483604701833</v>
      </c>
    </row>
    <row r="2102" spans="1:7">
      <c r="A2102" s="12">
        <v>2100</v>
      </c>
      <c r="B2102" s="13">
        <f>Umrechnung!G2102</f>
        <v>-4858.0634654941314</v>
      </c>
      <c r="C2102" s="13">
        <f>Umrechnung!C2102</f>
        <v>41189.997784505867</v>
      </c>
      <c r="D2102" s="14">
        <f>Umrechnung!F2102</f>
        <v>46048.061249999999</v>
      </c>
      <c r="E2102" s="5">
        <f t="shared" si="65"/>
        <v>-0.3680351110222827</v>
      </c>
      <c r="F2102">
        <v>0.9033493650864719</v>
      </c>
      <c r="G2102" s="1">
        <f t="shared" si="66"/>
        <v>11924.21161914143</v>
      </c>
    </row>
    <row r="2103" spans="1:7">
      <c r="A2103" s="12">
        <v>2101</v>
      </c>
      <c r="B2103" s="13">
        <f>Umrechnung!G2103</f>
        <v>-168.32117954132264</v>
      </c>
      <c r="C2103" s="13">
        <f>Umrechnung!C2103</f>
        <v>44942.66569545868</v>
      </c>
      <c r="D2103" s="14">
        <f>Umrechnung!F2103</f>
        <v>45110.986875000002</v>
      </c>
      <c r="E2103" s="5">
        <f t="shared" si="65"/>
        <v>-1.275160451070626E-2</v>
      </c>
      <c r="F2103">
        <v>0.99929937488784448</v>
      </c>
      <c r="G2103" s="1">
        <f t="shared" si="66"/>
        <v>13190.751748519548</v>
      </c>
    </row>
    <row r="2104" spans="1:7">
      <c r="A2104" s="12">
        <v>2102</v>
      </c>
      <c r="B2104" s="13">
        <f>Umrechnung!G2104</f>
        <v>-413.55505999546585</v>
      </c>
      <c r="C2104" s="13">
        <f>Umrechnung!C2104</f>
        <v>39403.013065004532</v>
      </c>
      <c r="D2104" s="14">
        <f>Umrechnung!F2104</f>
        <v>39816.568124999998</v>
      </c>
      <c r="E2104" s="5">
        <f t="shared" si="65"/>
        <v>-3.1329928787535294E-2</v>
      </c>
      <c r="F2104">
        <v>1.0112246806389471</v>
      </c>
      <c r="G2104" s="1">
        <f t="shared" si="66"/>
        <v>13348.165784434103</v>
      </c>
    </row>
    <row r="2105" spans="1:7">
      <c r="A2105" s="12">
        <v>2103</v>
      </c>
      <c r="B2105" s="13">
        <f>Umrechnung!G2105</f>
        <v>2555.605031500505</v>
      </c>
      <c r="C2105" s="13">
        <f>Umrechnung!C2105</f>
        <v>34042.058906500504</v>
      </c>
      <c r="D2105" s="14">
        <f>Umrechnung!F2105</f>
        <v>31486.453874999999</v>
      </c>
      <c r="E2105" s="5">
        <f t="shared" si="65"/>
        <v>0.19360644178034128</v>
      </c>
      <c r="F2105">
        <v>0.92034555311065791</v>
      </c>
      <c r="G2105" s="1">
        <f t="shared" si="66"/>
        <v>12148.561301060685</v>
      </c>
    </row>
    <row r="2106" spans="1:7">
      <c r="A2106" s="12">
        <v>2104</v>
      </c>
      <c r="B2106" s="13">
        <f>Umrechnung!G2106</f>
        <v>11848.671449799709</v>
      </c>
      <c r="C2106" s="13">
        <f>Umrechnung!C2106</f>
        <v>32969.868074799706</v>
      </c>
      <c r="D2106" s="14">
        <f>Umrechnung!F2106</f>
        <v>21121.196624999997</v>
      </c>
      <c r="E2106" s="5">
        <f t="shared" si="65"/>
        <v>0.89762662498482648</v>
      </c>
      <c r="F2106">
        <v>0.71756183402974527</v>
      </c>
      <c r="G2106" s="1">
        <f t="shared" si="66"/>
        <v>9471.816209192637</v>
      </c>
    </row>
    <row r="2107" spans="1:7">
      <c r="A2107" s="12">
        <v>2105</v>
      </c>
      <c r="B2107" s="13">
        <f>Umrechnung!G2107</f>
        <v>21433.191327248504</v>
      </c>
      <c r="C2107" s="13">
        <f>Umrechnung!C2107</f>
        <v>31361.581827248501</v>
      </c>
      <c r="D2107" s="14">
        <f>Umrechnung!F2107</f>
        <v>9928.3904999999995</v>
      </c>
      <c r="E2107" s="5">
        <f t="shared" si="65"/>
        <v>1.6237266157006442</v>
      </c>
      <c r="F2107">
        <v>0.40559710393173659</v>
      </c>
      <c r="G2107" s="1">
        <f t="shared" si="66"/>
        <v>5353.881771898923</v>
      </c>
    </row>
    <row r="2108" spans="1:7">
      <c r="A2108" s="12">
        <v>2106</v>
      </c>
      <c r="B2108" s="13">
        <f>Umrechnung!G2108</f>
        <v>32122.964893699966</v>
      </c>
      <c r="C2108" s="13">
        <f>Umrechnung!C2108</f>
        <v>33327.265018699967</v>
      </c>
      <c r="D2108" s="14">
        <f>Umrechnung!F2108</f>
        <v>1204.300125</v>
      </c>
      <c r="E2108" s="5">
        <f t="shared" si="65"/>
        <v>2.4335579464924217</v>
      </c>
      <c r="F2108">
        <v>0</v>
      </c>
      <c r="G2108" s="1">
        <f t="shared" si="66"/>
        <v>0</v>
      </c>
    </row>
    <row r="2109" spans="1:7">
      <c r="A2109" s="12">
        <v>2107</v>
      </c>
      <c r="B2109" s="13">
        <f>Umrechnung!G2109</f>
        <v>33059.21731077478</v>
      </c>
      <c r="C2109" s="13">
        <f>Umrechnung!C2109</f>
        <v>33059.21731077478</v>
      </c>
      <c r="D2109" s="14">
        <f>Umrechnung!F2109</f>
        <v>0</v>
      </c>
      <c r="E2109" s="5">
        <f t="shared" si="65"/>
        <v>2.5044861599071804</v>
      </c>
      <c r="F2109">
        <v>0</v>
      </c>
      <c r="G2109" s="1">
        <f t="shared" si="66"/>
        <v>0</v>
      </c>
    </row>
    <row r="2110" spans="1:7">
      <c r="A2110" s="12">
        <v>2108</v>
      </c>
      <c r="B2110" s="13">
        <f>Umrechnung!G2110</f>
        <v>31629.629535173706</v>
      </c>
      <c r="C2110" s="13">
        <f>Umrechnung!C2110</f>
        <v>31629.629535173706</v>
      </c>
      <c r="D2110" s="14">
        <f>Umrechnung!F2110</f>
        <v>0</v>
      </c>
      <c r="E2110" s="5">
        <f t="shared" si="65"/>
        <v>2.3961840556949778</v>
      </c>
      <c r="F2110">
        <v>0</v>
      </c>
      <c r="G2110" s="1">
        <f t="shared" si="66"/>
        <v>0</v>
      </c>
    </row>
    <row r="2111" spans="1:7">
      <c r="A2111" s="12">
        <v>2109</v>
      </c>
      <c r="B2111" s="13">
        <f>Umrechnung!G2111</f>
        <v>32612.471130899437</v>
      </c>
      <c r="C2111" s="13">
        <f>Umrechnung!C2111</f>
        <v>32612.471130899437</v>
      </c>
      <c r="D2111" s="14">
        <f>Umrechnung!F2111</f>
        <v>0</v>
      </c>
      <c r="E2111" s="5">
        <f t="shared" si="65"/>
        <v>2.4706417523408666</v>
      </c>
      <c r="F2111">
        <v>0</v>
      </c>
      <c r="G2111" s="1">
        <f t="shared" si="66"/>
        <v>0</v>
      </c>
    </row>
    <row r="2112" spans="1:7">
      <c r="A2112" s="12">
        <v>2110</v>
      </c>
      <c r="B2112" s="13">
        <f>Umrechnung!G2112</f>
        <v>30110.692523597565</v>
      </c>
      <c r="C2112" s="13">
        <f>Umrechnung!C2112</f>
        <v>30110.692523597565</v>
      </c>
      <c r="D2112" s="14">
        <f>Umrechnung!F2112</f>
        <v>0</v>
      </c>
      <c r="E2112" s="5">
        <f t="shared" si="65"/>
        <v>2.2811130699695124</v>
      </c>
      <c r="F2112">
        <v>0</v>
      </c>
      <c r="G2112" s="1">
        <f t="shared" si="66"/>
        <v>0</v>
      </c>
    </row>
    <row r="2113" spans="1:7">
      <c r="A2113" s="12">
        <v>2111</v>
      </c>
      <c r="B2113" s="13">
        <f>Umrechnung!G2113</f>
        <v>27519.564680320622</v>
      </c>
      <c r="C2113" s="13">
        <f>Umrechnung!C2113</f>
        <v>27519.564680320622</v>
      </c>
      <c r="D2113" s="14">
        <f>Umrechnung!F2113</f>
        <v>0</v>
      </c>
      <c r="E2113" s="5">
        <f t="shared" si="65"/>
        <v>2.0848155060848956</v>
      </c>
      <c r="F2113">
        <v>0</v>
      </c>
      <c r="G2113" s="1">
        <f t="shared" si="66"/>
        <v>0</v>
      </c>
    </row>
    <row r="2114" spans="1:7">
      <c r="A2114" s="12">
        <v>2112</v>
      </c>
      <c r="B2114" s="13">
        <f>Umrechnung!G2114</f>
        <v>27966.310860195958</v>
      </c>
      <c r="C2114" s="13">
        <f>Umrechnung!C2114</f>
        <v>27966.310860195958</v>
      </c>
      <c r="D2114" s="14">
        <f>Umrechnung!F2114</f>
        <v>0</v>
      </c>
      <c r="E2114" s="5">
        <f t="shared" si="65"/>
        <v>2.118659913651209</v>
      </c>
      <c r="F2114">
        <v>0</v>
      </c>
      <c r="G2114" s="1">
        <f t="shared" si="66"/>
        <v>0</v>
      </c>
    </row>
    <row r="2115" spans="1:7">
      <c r="A2115" s="12">
        <v>2113</v>
      </c>
      <c r="B2115" s="13">
        <f>Umrechnung!G2115</f>
        <v>26969.377369633879</v>
      </c>
      <c r="C2115" s="13">
        <f>Umrechnung!C2115</f>
        <v>26969.377369633879</v>
      </c>
      <c r="D2115" s="14">
        <f>Umrechnung!F2115</f>
        <v>0</v>
      </c>
      <c r="E2115" s="5">
        <f t="shared" ref="E2115:E2178" si="67">B2115/$AI$2</f>
        <v>2.043134649214688</v>
      </c>
      <c r="F2115">
        <v>0</v>
      </c>
      <c r="G2115" s="1">
        <f t="shared" ref="G2115:G2178" si="68">F2115*$AI$2</f>
        <v>0</v>
      </c>
    </row>
    <row r="2116" spans="1:7">
      <c r="A2116" s="12">
        <v>2114</v>
      </c>
      <c r="B2116" s="13">
        <f>Umrechnung!G2116</f>
        <v>28000.99289743408</v>
      </c>
      <c r="C2116" s="13">
        <f>Umrechnung!C2116</f>
        <v>28000.99289743408</v>
      </c>
      <c r="D2116" s="14">
        <f>Umrechnung!F2116</f>
        <v>0</v>
      </c>
      <c r="E2116" s="5">
        <f t="shared" si="67"/>
        <v>2.1212873407147028</v>
      </c>
      <c r="F2116">
        <v>0</v>
      </c>
      <c r="G2116" s="1">
        <f t="shared" si="68"/>
        <v>0</v>
      </c>
    </row>
    <row r="2117" spans="1:7">
      <c r="A2117" s="12">
        <v>2115</v>
      </c>
      <c r="B2117" s="13">
        <f>Umrechnung!G2117</f>
        <v>26822.003722805275</v>
      </c>
      <c r="C2117" s="13">
        <f>Umrechnung!C2117</f>
        <v>26822.003722805275</v>
      </c>
      <c r="D2117" s="14">
        <f>Umrechnung!F2117</f>
        <v>0</v>
      </c>
      <c r="E2117" s="5">
        <f t="shared" si="67"/>
        <v>2.0319699790003996</v>
      </c>
      <c r="F2117">
        <v>0</v>
      </c>
      <c r="G2117" s="1">
        <f t="shared" si="68"/>
        <v>0</v>
      </c>
    </row>
    <row r="2118" spans="1:7">
      <c r="A2118" s="12">
        <v>2116</v>
      </c>
      <c r="B2118" s="13">
        <f>Umrechnung!G2118</f>
        <v>29769.476659377284</v>
      </c>
      <c r="C2118" s="13">
        <f>Umrechnung!C2118</f>
        <v>29769.476659377284</v>
      </c>
      <c r="D2118" s="14">
        <f>Umrechnung!F2118</f>
        <v>0</v>
      </c>
      <c r="E2118" s="5">
        <f t="shared" si="67"/>
        <v>2.2552633832861577</v>
      </c>
      <c r="F2118">
        <v>0</v>
      </c>
      <c r="G2118" s="1">
        <f t="shared" si="68"/>
        <v>0</v>
      </c>
    </row>
    <row r="2119" spans="1:7">
      <c r="A2119" s="12">
        <v>2117</v>
      </c>
      <c r="B2119" s="13">
        <f>Umrechnung!G2119</f>
        <v>34190.686064235291</v>
      </c>
      <c r="C2119" s="13">
        <f>Umrechnung!C2119</f>
        <v>34190.686064235291</v>
      </c>
      <c r="D2119" s="14">
        <f>Umrechnung!F2119</f>
        <v>0</v>
      </c>
      <c r="E2119" s="5">
        <f t="shared" si="67"/>
        <v>2.5902034897147947</v>
      </c>
      <c r="F2119">
        <v>0</v>
      </c>
      <c r="G2119" s="1">
        <f t="shared" si="68"/>
        <v>0</v>
      </c>
    </row>
    <row r="2120" spans="1:7">
      <c r="A2120" s="12">
        <v>2118</v>
      </c>
      <c r="B2120" s="13">
        <f>Umrechnung!G2120</f>
        <v>31203.593490820993</v>
      </c>
      <c r="C2120" s="13">
        <f>Umrechnung!C2120</f>
        <v>34116.999240820995</v>
      </c>
      <c r="D2120" s="14">
        <f>Umrechnung!F2120</f>
        <v>2913.4057500000004</v>
      </c>
      <c r="E2120" s="5">
        <f t="shared" si="67"/>
        <v>2.3639085977894694</v>
      </c>
      <c r="F2120">
        <v>0</v>
      </c>
      <c r="G2120" s="1">
        <f t="shared" si="68"/>
        <v>0</v>
      </c>
    </row>
    <row r="2121" spans="1:7">
      <c r="A2121" s="12">
        <v>2119</v>
      </c>
      <c r="B2121" s="13">
        <f>Umrechnung!G2121</f>
        <v>22564.527657521299</v>
      </c>
      <c r="C2121" s="13">
        <f>Umrechnung!C2121</f>
        <v>35664.422532521297</v>
      </c>
      <c r="D2121" s="14">
        <f>Umrechnung!F2121</f>
        <v>13099.894875</v>
      </c>
      <c r="E2121" s="5">
        <f t="shared" si="67"/>
        <v>1.7094339134485832</v>
      </c>
      <c r="F2121">
        <v>0.71895549627692723</v>
      </c>
      <c r="G2121" s="1">
        <f t="shared" si="68"/>
        <v>9490.21255085544</v>
      </c>
    </row>
    <row r="2122" spans="1:7">
      <c r="A2122" s="12">
        <v>2120</v>
      </c>
      <c r="B2122" s="13">
        <f>Umrechnung!G2122</f>
        <v>13236.697881778917</v>
      </c>
      <c r="C2122" s="13">
        <f>Umrechnung!C2122</f>
        <v>38022.400881778914</v>
      </c>
      <c r="D2122" s="14">
        <f>Umrechnung!F2122</f>
        <v>24785.702999999998</v>
      </c>
      <c r="E2122" s="5">
        <f t="shared" si="67"/>
        <v>1.0027801425590088</v>
      </c>
      <c r="F2122">
        <v>1.3988067206520409</v>
      </c>
      <c r="G2122" s="1">
        <f t="shared" si="68"/>
        <v>18464.248712606939</v>
      </c>
    </row>
    <row r="2123" spans="1:7">
      <c r="A2123" s="12">
        <v>2121</v>
      </c>
      <c r="B2123" s="13">
        <f>Umrechnung!G2123</f>
        <v>1573.8973916643008</v>
      </c>
      <c r="C2123" s="13">
        <f>Umrechnung!C2123</f>
        <v>36401.2907666643</v>
      </c>
      <c r="D2123" s="14">
        <f>Umrechnung!F2123</f>
        <v>34827.393375</v>
      </c>
      <c r="E2123" s="5">
        <f t="shared" si="67"/>
        <v>0.11923465088365916</v>
      </c>
      <c r="F2123">
        <v>1.9853498359564219</v>
      </c>
      <c r="G2123" s="1">
        <f t="shared" si="68"/>
        <v>26206.617834624769</v>
      </c>
    </row>
    <row r="2124" spans="1:7">
      <c r="A2124" s="12">
        <v>2122</v>
      </c>
      <c r="B2124" s="13">
        <f>Umrechnung!G2124</f>
        <v>-8521.1408762505016</v>
      </c>
      <c r="C2124" s="13">
        <f>Umrechnung!C2124</f>
        <v>33748.565123749497</v>
      </c>
      <c r="D2124" s="14">
        <f>Umrechnung!F2124</f>
        <v>42269.705999999998</v>
      </c>
      <c r="E2124" s="5">
        <f t="shared" si="67"/>
        <v>-0.64554097547352285</v>
      </c>
      <c r="F2124">
        <v>2.4322808723936311</v>
      </c>
      <c r="G2124" s="1">
        <f t="shared" si="68"/>
        <v>32106.10751559593</v>
      </c>
    </row>
    <row r="2125" spans="1:7">
      <c r="A2125" s="12">
        <v>2123</v>
      </c>
      <c r="B2125" s="13">
        <f>Umrechnung!G2125</f>
        <v>-13715.117808807809</v>
      </c>
      <c r="C2125" s="13">
        <f>Umrechnung!C2125</f>
        <v>32938.01006619219</v>
      </c>
      <c r="D2125" s="14">
        <f>Umrechnung!F2125</f>
        <v>46653.127874999998</v>
      </c>
      <c r="E2125" s="5">
        <f t="shared" si="67"/>
        <v>-1.039024076424834</v>
      </c>
      <c r="F2125">
        <v>2.7051497093643979</v>
      </c>
      <c r="G2125" s="1">
        <f t="shared" si="68"/>
        <v>35707.976163610052</v>
      </c>
    </row>
    <row r="2126" spans="1:7">
      <c r="A2126" s="12">
        <v>2124</v>
      </c>
      <c r="B2126" s="13">
        <f>Umrechnung!G2126</f>
        <v>-12825.154870278893</v>
      </c>
      <c r="C2126" s="13">
        <f>Umrechnung!C2126</f>
        <v>34632.8070047211</v>
      </c>
      <c r="D2126" s="14">
        <f>Umrechnung!F2126</f>
        <v>47457.961874999994</v>
      </c>
      <c r="E2126" s="5">
        <f t="shared" si="67"/>
        <v>-0.97160264168779498</v>
      </c>
      <c r="F2126">
        <v>2.7842529440174508</v>
      </c>
      <c r="G2126" s="1">
        <f t="shared" si="68"/>
        <v>36752.138861030347</v>
      </c>
    </row>
    <row r="2127" spans="1:7">
      <c r="A2127" s="12">
        <v>2125</v>
      </c>
      <c r="B2127" s="13">
        <f>Umrechnung!G2127</f>
        <v>-12484.5594913651</v>
      </c>
      <c r="C2127" s="13">
        <f>Umrechnung!C2127</f>
        <v>32127.45500863489</v>
      </c>
      <c r="D2127" s="14">
        <f>Umrechnung!F2127</f>
        <v>44612.01449999999</v>
      </c>
      <c r="E2127" s="5">
        <f t="shared" si="67"/>
        <v>-0.94579996146705303</v>
      </c>
      <c r="F2127">
        <v>2.6660788383809719</v>
      </c>
      <c r="G2127" s="1">
        <f t="shared" si="68"/>
        <v>35192.24066662883</v>
      </c>
    </row>
    <row r="2128" spans="1:7">
      <c r="A2128" s="12">
        <v>2126</v>
      </c>
      <c r="B2128" s="13">
        <f>Umrechnung!G2128</f>
        <v>-11842.216320851927</v>
      </c>
      <c r="C2128" s="13">
        <f>Umrechnung!C2128</f>
        <v>26527.256429148074</v>
      </c>
      <c r="D2128" s="14">
        <f>Umrechnung!F2128</f>
        <v>38369.472750000001</v>
      </c>
      <c r="E2128" s="5">
        <f t="shared" si="67"/>
        <v>-0.89713760006453991</v>
      </c>
      <c r="F2128">
        <v>2.3632119049891949</v>
      </c>
      <c r="G2128" s="1">
        <f t="shared" si="68"/>
        <v>31194.397145857372</v>
      </c>
    </row>
    <row r="2129" spans="1:7">
      <c r="A2129" s="12">
        <v>2127</v>
      </c>
      <c r="B2129" s="13">
        <f>Umrechnung!G2129</f>
        <v>-1142.646920008614</v>
      </c>
      <c r="C2129" s="13">
        <f>Umrechnung!C2129</f>
        <v>28811.547954991383</v>
      </c>
      <c r="D2129" s="14">
        <f>Umrechnung!F2129</f>
        <v>29954.194874999997</v>
      </c>
      <c r="E2129" s="5">
        <f t="shared" si="67"/>
        <v>-8.6564160606713181E-2</v>
      </c>
      <c r="F2129">
        <v>1.9027674225312761</v>
      </c>
      <c r="G2129" s="1">
        <f t="shared" si="68"/>
        <v>25116.529977412843</v>
      </c>
    </row>
    <row r="2130" spans="1:7">
      <c r="A2130" s="12">
        <v>2128</v>
      </c>
      <c r="B2130" s="13">
        <f>Umrechnung!G2130</f>
        <v>12048.089195105986</v>
      </c>
      <c r="C2130" s="13">
        <f>Umrechnung!C2130</f>
        <v>30432.658070105983</v>
      </c>
      <c r="D2130" s="14">
        <f>Umrechnung!F2130</f>
        <v>18384.568874999997</v>
      </c>
      <c r="E2130" s="5">
        <f t="shared" si="67"/>
        <v>0.9127340299322716</v>
      </c>
      <c r="F2130">
        <v>1.3235731825760451</v>
      </c>
      <c r="G2130" s="1">
        <f t="shared" si="68"/>
        <v>17471.166010003795</v>
      </c>
    </row>
    <row r="2131" spans="1:7">
      <c r="A2131" s="12">
        <v>2129</v>
      </c>
      <c r="B2131" s="13">
        <f>Umrechnung!G2131</f>
        <v>16151.201704890467</v>
      </c>
      <c r="C2131" s="13">
        <f>Umrechnung!C2131</f>
        <v>24169.278079890468</v>
      </c>
      <c r="D2131" s="14">
        <f>Umrechnung!F2131</f>
        <v>8018.0763749999996</v>
      </c>
      <c r="E2131" s="5">
        <f t="shared" si="67"/>
        <v>1.2235758867341262</v>
      </c>
      <c r="F2131">
        <v>0.67243126506703121</v>
      </c>
      <c r="G2131" s="1">
        <f t="shared" si="68"/>
        <v>8876.0926988848114</v>
      </c>
    </row>
    <row r="2132" spans="1:7">
      <c r="A2132" s="12">
        <v>2130</v>
      </c>
      <c r="B2132" s="13">
        <f>Umrechnung!G2132</f>
        <v>29693.432488763181</v>
      </c>
      <c r="C2132" s="13">
        <f>Umrechnung!C2132</f>
        <v>30727.405363763181</v>
      </c>
      <c r="D2132" s="14">
        <f>Umrechnung!F2132</f>
        <v>1033.9728750000002</v>
      </c>
      <c r="E2132" s="5">
        <f t="shared" si="67"/>
        <v>2.2495024612699379</v>
      </c>
      <c r="F2132">
        <v>0</v>
      </c>
      <c r="G2132" s="1">
        <f t="shared" si="68"/>
        <v>0</v>
      </c>
    </row>
    <row r="2133" spans="1:7">
      <c r="A2133" s="12">
        <v>2131</v>
      </c>
      <c r="B2133" s="13">
        <f>Umrechnung!G2133</f>
        <v>32422.202302292091</v>
      </c>
      <c r="C2133" s="13">
        <f>Umrechnung!C2133</f>
        <v>32422.202302292091</v>
      </c>
      <c r="D2133" s="14">
        <f>Umrechnung!F2133</f>
        <v>0</v>
      </c>
      <c r="E2133" s="5">
        <f t="shared" si="67"/>
        <v>2.4562274471433403</v>
      </c>
      <c r="F2133">
        <v>0</v>
      </c>
      <c r="G2133" s="1">
        <f t="shared" si="68"/>
        <v>0</v>
      </c>
    </row>
    <row r="2134" spans="1:7">
      <c r="A2134" s="12">
        <v>2132</v>
      </c>
      <c r="B2134" s="13">
        <f>Umrechnung!G2134</f>
        <v>29253.668895477185</v>
      </c>
      <c r="C2134" s="13">
        <f>Umrechnung!C2134</f>
        <v>29253.668895477185</v>
      </c>
      <c r="D2134" s="14">
        <f>Umrechnung!F2134</f>
        <v>0</v>
      </c>
      <c r="E2134" s="5">
        <f t="shared" si="67"/>
        <v>2.2161870375361503</v>
      </c>
      <c r="F2134">
        <v>0</v>
      </c>
      <c r="G2134" s="1">
        <f t="shared" si="68"/>
        <v>0</v>
      </c>
    </row>
    <row r="2135" spans="1:7">
      <c r="A2135" s="12">
        <v>2133</v>
      </c>
      <c r="B2135" s="13">
        <f>Umrechnung!G2135</f>
        <v>29253.668895477185</v>
      </c>
      <c r="C2135" s="13">
        <f>Umrechnung!C2135</f>
        <v>29253.668895477185</v>
      </c>
      <c r="D2135" s="14">
        <f>Umrechnung!F2135</f>
        <v>0</v>
      </c>
      <c r="E2135" s="5">
        <f t="shared" si="67"/>
        <v>2.2161870375361503</v>
      </c>
      <c r="F2135">
        <v>0</v>
      </c>
      <c r="G2135" s="1">
        <f t="shared" si="68"/>
        <v>0</v>
      </c>
    </row>
    <row r="2136" spans="1:7">
      <c r="A2136" s="12">
        <v>2134</v>
      </c>
      <c r="B2136" s="13">
        <f>Umrechnung!G2136</f>
        <v>27264.124663291081</v>
      </c>
      <c r="C2136" s="13">
        <f>Umrechnung!C2136</f>
        <v>27264.124663291081</v>
      </c>
      <c r="D2136" s="14">
        <f>Umrechnung!F2136</f>
        <v>0</v>
      </c>
      <c r="E2136" s="5">
        <f t="shared" si="67"/>
        <v>2.0654639896432636</v>
      </c>
      <c r="F2136">
        <v>0</v>
      </c>
      <c r="G2136" s="1">
        <f t="shared" si="68"/>
        <v>0</v>
      </c>
    </row>
    <row r="2137" spans="1:7">
      <c r="A2137" s="12">
        <v>2135</v>
      </c>
      <c r="B2137" s="13">
        <f>Umrechnung!G2137</f>
        <v>25274.580431104972</v>
      </c>
      <c r="C2137" s="13">
        <f>Umrechnung!C2137</f>
        <v>25274.580431104972</v>
      </c>
      <c r="D2137" s="14">
        <f>Umrechnung!F2137</f>
        <v>0</v>
      </c>
      <c r="E2137" s="5">
        <f t="shared" si="67"/>
        <v>1.9147409417503767</v>
      </c>
      <c r="F2137">
        <v>0</v>
      </c>
      <c r="G2137" s="1">
        <f t="shared" si="68"/>
        <v>0</v>
      </c>
    </row>
    <row r="2138" spans="1:7">
      <c r="A2138" s="12">
        <v>2136</v>
      </c>
      <c r="B2138" s="13">
        <f>Umrechnung!G2138</f>
        <v>26379.882782319477</v>
      </c>
      <c r="C2138" s="13">
        <f>Umrechnung!C2138</f>
        <v>26379.882782319477</v>
      </c>
      <c r="D2138" s="14">
        <f>Umrechnung!F2138</f>
        <v>0</v>
      </c>
      <c r="E2138" s="5">
        <f t="shared" si="67"/>
        <v>1.9984759683575362</v>
      </c>
      <c r="F2138">
        <v>0</v>
      </c>
      <c r="G2138" s="1">
        <f t="shared" si="68"/>
        <v>0</v>
      </c>
    </row>
    <row r="2139" spans="1:7">
      <c r="A2139" s="12">
        <v>2137</v>
      </c>
      <c r="B2139" s="13">
        <f>Umrechnung!G2139</f>
        <v>53226.171247318809</v>
      </c>
      <c r="C2139" s="13">
        <f>Umrechnung!C2139</f>
        <v>53226.171247318809</v>
      </c>
      <c r="D2139" s="14">
        <f>Umrechnung!F2139</f>
        <v>0</v>
      </c>
      <c r="E2139" s="5">
        <f t="shared" si="67"/>
        <v>4.0322857005544552</v>
      </c>
      <c r="F2139">
        <v>0</v>
      </c>
      <c r="G2139" s="1">
        <f t="shared" si="68"/>
        <v>0</v>
      </c>
    </row>
    <row r="2140" spans="1:7">
      <c r="A2140" s="12">
        <v>2138</v>
      </c>
      <c r="B2140" s="13">
        <f>Umrechnung!G2140</f>
        <v>53711.516273890098</v>
      </c>
      <c r="C2140" s="13">
        <f>Umrechnung!C2140</f>
        <v>53711.516273890098</v>
      </c>
      <c r="D2140" s="14">
        <f>Umrechnung!F2140</f>
        <v>0</v>
      </c>
      <c r="E2140" s="5">
        <f t="shared" si="67"/>
        <v>4.0690542631734923</v>
      </c>
      <c r="F2140">
        <v>0</v>
      </c>
      <c r="G2140" s="1">
        <f t="shared" si="68"/>
        <v>0</v>
      </c>
    </row>
    <row r="2141" spans="1:7">
      <c r="A2141" s="12">
        <v>2139</v>
      </c>
      <c r="B2141" s="13">
        <f>Umrechnung!G2141</f>
        <v>53873.297949413878</v>
      </c>
      <c r="C2141" s="13">
        <f>Umrechnung!C2141</f>
        <v>53873.297949413878</v>
      </c>
      <c r="D2141" s="14">
        <f>Umrechnung!F2141</f>
        <v>0</v>
      </c>
      <c r="E2141" s="5">
        <f t="shared" si="67"/>
        <v>4.0813104507131728</v>
      </c>
      <c r="F2141">
        <v>0</v>
      </c>
      <c r="G2141" s="1">
        <f t="shared" si="68"/>
        <v>0</v>
      </c>
    </row>
    <row r="2142" spans="1:7">
      <c r="A2142" s="12">
        <v>2140</v>
      </c>
      <c r="B2142" s="13">
        <f>Umrechnung!G2142</f>
        <v>62609.50842769719</v>
      </c>
      <c r="C2142" s="13">
        <f>Umrechnung!C2142</f>
        <v>62609.50842769719</v>
      </c>
      <c r="D2142" s="14">
        <f>Umrechnung!F2142</f>
        <v>0</v>
      </c>
      <c r="E2142" s="5">
        <f t="shared" si="67"/>
        <v>4.7431445778558476</v>
      </c>
      <c r="F2142">
        <v>0</v>
      </c>
      <c r="G2142" s="1">
        <f t="shared" si="68"/>
        <v>0</v>
      </c>
    </row>
    <row r="2143" spans="1:7">
      <c r="A2143" s="12">
        <v>2141</v>
      </c>
      <c r="B2143" s="13">
        <f>Umrechnung!G2143</f>
        <v>74095.870139884544</v>
      </c>
      <c r="C2143" s="13">
        <f>Umrechnung!C2143</f>
        <v>74096.007389884544</v>
      </c>
      <c r="D2143" s="14">
        <f>Umrechnung!F2143</f>
        <v>0.13724999999999998</v>
      </c>
      <c r="E2143" s="5">
        <f t="shared" si="67"/>
        <v>5.6133234954457985</v>
      </c>
      <c r="F2143">
        <v>0</v>
      </c>
      <c r="G2143" s="1">
        <f t="shared" si="68"/>
        <v>0</v>
      </c>
    </row>
    <row r="2144" spans="1:7">
      <c r="A2144" s="12">
        <v>2142</v>
      </c>
      <c r="B2144" s="13">
        <f>Umrechnung!G2144</f>
        <v>72665.378490932053</v>
      </c>
      <c r="C2144" s="13">
        <f>Umrechnung!C2144</f>
        <v>74419.57074093206</v>
      </c>
      <c r="D2144" s="14">
        <f>Umrechnung!F2144</f>
        <v>1754.1922500000001</v>
      </c>
      <c r="E2144" s="5">
        <f t="shared" si="67"/>
        <v>5.5049529159797013</v>
      </c>
      <c r="F2144">
        <v>0</v>
      </c>
      <c r="G2144" s="1">
        <f t="shared" si="68"/>
        <v>0</v>
      </c>
    </row>
    <row r="2145" spans="1:7">
      <c r="A2145" s="12">
        <v>2143</v>
      </c>
      <c r="B2145" s="13">
        <f>Umrechnung!G2145</f>
        <v>81251.146184404599</v>
      </c>
      <c r="C2145" s="13">
        <f>Umrechnung!C2145</f>
        <v>87847.449809404599</v>
      </c>
      <c r="D2145" s="14">
        <f>Umrechnung!F2145</f>
        <v>6596.3036249999996</v>
      </c>
      <c r="E2145" s="5">
        <f t="shared" si="67"/>
        <v>6.1553898624548937</v>
      </c>
      <c r="F2145">
        <v>0.4564037310966006</v>
      </c>
      <c r="G2145" s="1">
        <f t="shared" si="68"/>
        <v>6024.5292504751278</v>
      </c>
    </row>
    <row r="2146" spans="1:7">
      <c r="A2146" s="12">
        <v>2144</v>
      </c>
      <c r="B2146" s="13">
        <f>Umrechnung!G2146</f>
        <v>74220.692617784836</v>
      </c>
      <c r="C2146" s="13">
        <f>Umrechnung!C2146</f>
        <v>90435.956617784832</v>
      </c>
      <c r="D2146" s="14">
        <f>Umrechnung!F2146</f>
        <v>16215.263999999999</v>
      </c>
      <c r="E2146" s="5">
        <f t="shared" si="67"/>
        <v>5.6227797437715781</v>
      </c>
      <c r="F2146">
        <v>0.85732276104670124</v>
      </c>
      <c r="G2146" s="1">
        <f t="shared" si="68"/>
        <v>11316.660445816457</v>
      </c>
    </row>
    <row r="2147" spans="1:7">
      <c r="A2147" s="12">
        <v>2145</v>
      </c>
      <c r="B2147" s="13">
        <f>Umrechnung!G2147</f>
        <v>69033.687758497836</v>
      </c>
      <c r="C2147" s="13">
        <f>Umrechnung!C2147</f>
        <v>95289.406883497824</v>
      </c>
      <c r="D2147" s="14">
        <f>Umrechnung!F2147</f>
        <v>26255.719124999996</v>
      </c>
      <c r="E2147" s="5">
        <f t="shared" si="67"/>
        <v>5.2298248301892301</v>
      </c>
      <c r="F2147">
        <v>1.179933488171192</v>
      </c>
      <c r="G2147" s="1">
        <f t="shared" si="68"/>
        <v>15575.122043859736</v>
      </c>
    </row>
    <row r="2148" spans="1:7">
      <c r="A2148" s="12">
        <v>2146</v>
      </c>
      <c r="B2148" s="13">
        <f>Umrechnung!G2148</f>
        <v>57183.964554166945</v>
      </c>
      <c r="C2148" s="13">
        <f>Umrechnung!C2148</f>
        <v>86229.633054166945</v>
      </c>
      <c r="D2148" s="14">
        <f>Umrechnung!F2148</f>
        <v>29045.6685</v>
      </c>
      <c r="E2148" s="5">
        <f t="shared" si="67"/>
        <v>4.3321185268308291</v>
      </c>
      <c r="F2148">
        <v>1.4078473293510021</v>
      </c>
      <c r="G2148" s="1">
        <f t="shared" si="68"/>
        <v>18583.584747433229</v>
      </c>
    </row>
    <row r="2149" spans="1:7">
      <c r="A2149" s="12">
        <v>2147</v>
      </c>
      <c r="B2149" s="13">
        <f>Umrechnung!G2149</f>
        <v>47585.694708740099</v>
      </c>
      <c r="C2149" s="13">
        <f>Umrechnung!C2149</f>
        <v>79920.1477087401</v>
      </c>
      <c r="D2149" s="14">
        <f>Umrechnung!F2149</f>
        <v>32334.453000000001</v>
      </c>
      <c r="E2149" s="5">
        <f t="shared" si="67"/>
        <v>3.6049768718742499</v>
      </c>
      <c r="F2149">
        <v>1.531482566728593</v>
      </c>
      <c r="G2149" s="1">
        <f t="shared" si="68"/>
        <v>20215.569880817427</v>
      </c>
    </row>
    <row r="2150" spans="1:7">
      <c r="A2150" s="12">
        <v>2148</v>
      </c>
      <c r="B2150" s="13">
        <f>Umrechnung!G2150</f>
        <v>42719.852344598439</v>
      </c>
      <c r="C2150" s="13">
        <f>Umrechnung!C2150</f>
        <v>75552.04246959844</v>
      </c>
      <c r="D2150" s="14">
        <f>Umrechnung!F2150</f>
        <v>32832.190125000001</v>
      </c>
      <c r="E2150" s="5">
        <f t="shared" si="67"/>
        <v>3.2363524503483667</v>
      </c>
      <c r="F2150">
        <v>1.548166299121285</v>
      </c>
      <c r="G2150" s="1">
        <f t="shared" si="68"/>
        <v>20435.795148400961</v>
      </c>
    </row>
    <row r="2151" spans="1:7">
      <c r="A2151" s="12">
        <v>2149</v>
      </c>
      <c r="B2151" s="13">
        <f>Umrechnung!G2151</f>
        <v>38223.104257028048</v>
      </c>
      <c r="C2151" s="13">
        <f>Umrechnung!C2151</f>
        <v>71669.28225702804</v>
      </c>
      <c r="D2151" s="14">
        <f>Umrechnung!F2151</f>
        <v>33446.177999999993</v>
      </c>
      <c r="E2151" s="5">
        <f t="shared" si="67"/>
        <v>2.895689716441519</v>
      </c>
      <c r="F2151">
        <v>1.4618808818761779</v>
      </c>
      <c r="G2151" s="1">
        <f t="shared" si="68"/>
        <v>19296.82764076555</v>
      </c>
    </row>
    <row r="2152" spans="1:7">
      <c r="A2152" s="12">
        <v>2150</v>
      </c>
      <c r="B2152" s="13">
        <f>Umrechnung!G2152</f>
        <v>38835.368624171584</v>
      </c>
      <c r="C2152" s="13">
        <f>Umrechnung!C2152</f>
        <v>69242.557124171581</v>
      </c>
      <c r="D2152" s="14">
        <f>Umrechnung!F2152</f>
        <v>30407.188499999997</v>
      </c>
      <c r="E2152" s="5">
        <f t="shared" si="67"/>
        <v>2.9420733806190595</v>
      </c>
      <c r="F2152">
        <v>1.28270377406923</v>
      </c>
      <c r="G2152" s="1">
        <f t="shared" si="68"/>
        <v>16931.689817713836</v>
      </c>
    </row>
    <row r="2153" spans="1:7">
      <c r="A2153" s="12">
        <v>2151</v>
      </c>
      <c r="B2153" s="13">
        <f>Umrechnung!G2153</f>
        <v>43619.571071028986</v>
      </c>
      <c r="C2153" s="13">
        <f>Umrechnung!C2153</f>
        <v>68271.867071028988</v>
      </c>
      <c r="D2153" s="14">
        <f>Umrechnung!F2153</f>
        <v>24652.296000000002</v>
      </c>
      <c r="E2153" s="5">
        <f t="shared" si="67"/>
        <v>3.3045129599264382</v>
      </c>
      <c r="F2153">
        <v>1.0259845663415881</v>
      </c>
      <c r="G2153" s="1">
        <f t="shared" si="68"/>
        <v>13542.996275708963</v>
      </c>
    </row>
    <row r="2154" spans="1:7">
      <c r="A2154" s="12">
        <v>2152</v>
      </c>
      <c r="B2154" s="13">
        <f>Umrechnung!G2154</f>
        <v>48856.481236077452</v>
      </c>
      <c r="C2154" s="13">
        <f>Umrechnung!C2154</f>
        <v>65198.015236077452</v>
      </c>
      <c r="D2154" s="14">
        <f>Umrechnung!F2154</f>
        <v>16341.533999999996</v>
      </c>
      <c r="E2154" s="5">
        <f t="shared" si="67"/>
        <v>3.7012485784907159</v>
      </c>
      <c r="F2154">
        <v>0.71129724340378231</v>
      </c>
      <c r="G2154" s="1">
        <f t="shared" si="68"/>
        <v>9389.1236129299268</v>
      </c>
    </row>
    <row r="2155" spans="1:7">
      <c r="A2155" s="12">
        <v>2153</v>
      </c>
      <c r="B2155" s="13">
        <f>Umrechnung!G2155</f>
        <v>54165.480201649676</v>
      </c>
      <c r="C2155" s="13">
        <f>Umrechnung!C2155</f>
        <v>62285.945076649674</v>
      </c>
      <c r="D2155" s="14">
        <f>Umrechnung!F2155</f>
        <v>8120.4648749999988</v>
      </c>
      <c r="E2155" s="5">
        <f t="shared" si="67"/>
        <v>4.1034454698219456</v>
      </c>
      <c r="F2155">
        <v>0.36120337660006158</v>
      </c>
      <c r="G2155" s="1">
        <f t="shared" si="68"/>
        <v>4767.8845711208132</v>
      </c>
    </row>
    <row r="2156" spans="1:7">
      <c r="A2156" s="12">
        <v>2154</v>
      </c>
      <c r="B2156" s="13">
        <f>Umrechnung!G2156</f>
        <v>63409.069709506155</v>
      </c>
      <c r="C2156" s="13">
        <f>Umrechnung!C2156</f>
        <v>64712.670209506156</v>
      </c>
      <c r="D2156" s="14">
        <f>Umrechnung!F2156</f>
        <v>1303.6005</v>
      </c>
      <c r="E2156" s="5">
        <f t="shared" si="67"/>
        <v>4.8037174022353151</v>
      </c>
      <c r="F2156">
        <v>0</v>
      </c>
      <c r="G2156" s="1">
        <f t="shared" si="68"/>
        <v>0</v>
      </c>
    </row>
    <row r="2157" spans="1:7">
      <c r="A2157" s="12">
        <v>2155</v>
      </c>
      <c r="B2157" s="13">
        <f>Umrechnung!G2157</f>
        <v>61315.255023507081</v>
      </c>
      <c r="C2157" s="13">
        <f>Umrechnung!C2157</f>
        <v>61315.255023507081</v>
      </c>
      <c r="D2157" s="14">
        <f>Umrechnung!F2157</f>
        <v>0</v>
      </c>
      <c r="E2157" s="5">
        <f t="shared" si="67"/>
        <v>4.6450950775384152</v>
      </c>
      <c r="F2157">
        <v>0</v>
      </c>
      <c r="G2157" s="1">
        <f t="shared" si="68"/>
        <v>0</v>
      </c>
    </row>
    <row r="2158" spans="1:7">
      <c r="A2158" s="12">
        <v>2156</v>
      </c>
      <c r="B2158" s="13">
        <f>Umrechnung!G2158</f>
        <v>60182.783294840723</v>
      </c>
      <c r="C2158" s="13">
        <f>Umrechnung!C2158</f>
        <v>60182.783294840723</v>
      </c>
      <c r="D2158" s="14">
        <f>Umrechnung!F2158</f>
        <v>0</v>
      </c>
      <c r="E2158" s="5">
        <f t="shared" si="67"/>
        <v>4.5593017647606606</v>
      </c>
      <c r="F2158">
        <v>0</v>
      </c>
      <c r="G2158" s="1">
        <f t="shared" si="68"/>
        <v>0</v>
      </c>
    </row>
    <row r="2159" spans="1:7">
      <c r="A2159" s="12">
        <v>2157</v>
      </c>
      <c r="B2159" s="13">
        <f>Umrechnung!G2159</f>
        <v>60991.691672459543</v>
      </c>
      <c r="C2159" s="13">
        <f>Umrechnung!C2159</f>
        <v>60991.691672459543</v>
      </c>
      <c r="D2159" s="14">
        <f>Umrechnung!F2159</f>
        <v>0</v>
      </c>
      <c r="E2159" s="5">
        <f t="shared" si="67"/>
        <v>4.620582702459056</v>
      </c>
      <c r="F2159">
        <v>0</v>
      </c>
      <c r="G2159" s="1">
        <f t="shared" si="68"/>
        <v>0</v>
      </c>
    </row>
    <row r="2160" spans="1:7">
      <c r="A2160" s="12">
        <v>2158</v>
      </c>
      <c r="B2160" s="13">
        <f>Umrechnung!G2160</f>
        <v>55652.896380175283</v>
      </c>
      <c r="C2160" s="13">
        <f>Umrechnung!C2160</f>
        <v>55652.896380175283</v>
      </c>
      <c r="D2160" s="14">
        <f>Umrechnung!F2160</f>
        <v>0</v>
      </c>
      <c r="E2160" s="5">
        <f t="shared" si="67"/>
        <v>4.2161285136496423</v>
      </c>
      <c r="F2160">
        <v>0</v>
      </c>
      <c r="G2160" s="1">
        <f t="shared" si="68"/>
        <v>0</v>
      </c>
    </row>
    <row r="2161" spans="1:7">
      <c r="A2161" s="12">
        <v>2159</v>
      </c>
      <c r="B2161" s="13">
        <f>Umrechnung!G2161</f>
        <v>51770.136167604927</v>
      </c>
      <c r="C2161" s="13">
        <f>Umrechnung!C2161</f>
        <v>51770.136167604927</v>
      </c>
      <c r="D2161" s="14">
        <f>Umrechnung!F2161</f>
        <v>0</v>
      </c>
      <c r="E2161" s="5">
        <f t="shared" si="67"/>
        <v>3.9219800126973432</v>
      </c>
      <c r="F2161">
        <v>0</v>
      </c>
      <c r="G2161" s="1">
        <f t="shared" si="68"/>
        <v>0</v>
      </c>
    </row>
    <row r="2162" spans="1:7">
      <c r="A2162" s="12">
        <v>2160</v>
      </c>
      <c r="B2162" s="13">
        <f>Umrechnung!G2162</f>
        <v>53064.389571795036</v>
      </c>
      <c r="C2162" s="13">
        <f>Umrechnung!C2162</f>
        <v>53064.389571795036</v>
      </c>
      <c r="D2162" s="14">
        <f>Umrechnung!F2162</f>
        <v>0</v>
      </c>
      <c r="E2162" s="5">
        <f t="shared" si="67"/>
        <v>4.0200295130147756</v>
      </c>
      <c r="F2162">
        <v>0</v>
      </c>
      <c r="G2162" s="1">
        <f t="shared" si="68"/>
        <v>0</v>
      </c>
    </row>
    <row r="2163" spans="1:7">
      <c r="A2163" s="12">
        <v>2161</v>
      </c>
      <c r="B2163" s="13">
        <f>Umrechnung!G2163</f>
        <v>78541.286408617001</v>
      </c>
      <c r="C2163" s="13">
        <f>Umrechnung!C2163</f>
        <v>78541.286408617001</v>
      </c>
      <c r="D2163" s="14">
        <f>Umrechnung!F2163</f>
        <v>0</v>
      </c>
      <c r="E2163" s="5">
        <f t="shared" si="67"/>
        <v>5.9500974551982573</v>
      </c>
      <c r="F2163">
        <v>0</v>
      </c>
      <c r="G2163" s="1">
        <f t="shared" si="68"/>
        <v>0</v>
      </c>
    </row>
    <row r="2164" spans="1:7">
      <c r="A2164" s="12">
        <v>2162</v>
      </c>
      <c r="B2164" s="13">
        <f>Umrechnung!G2164</f>
        <v>79449.278159005626</v>
      </c>
      <c r="C2164" s="13">
        <f>Umrechnung!C2164</f>
        <v>79449.278159005626</v>
      </c>
      <c r="D2164" s="14">
        <f>Umrechnung!F2164</f>
        <v>0</v>
      </c>
      <c r="E2164" s="5">
        <f t="shared" si="67"/>
        <v>6.0188847090155777</v>
      </c>
      <c r="F2164">
        <v>0</v>
      </c>
      <c r="G2164" s="1">
        <f t="shared" si="68"/>
        <v>0</v>
      </c>
    </row>
    <row r="2165" spans="1:7">
      <c r="A2165" s="12">
        <v>2163</v>
      </c>
      <c r="B2165" s="13">
        <f>Umrechnung!G2165</f>
        <v>77860.292595825522</v>
      </c>
      <c r="C2165" s="13">
        <f>Umrechnung!C2165</f>
        <v>77860.292595825522</v>
      </c>
      <c r="D2165" s="14">
        <f>Umrechnung!F2165</f>
        <v>0</v>
      </c>
      <c r="E2165" s="5">
        <f t="shared" si="67"/>
        <v>5.8985070148352667</v>
      </c>
      <c r="F2165">
        <v>0</v>
      </c>
      <c r="G2165" s="1">
        <f t="shared" si="68"/>
        <v>0</v>
      </c>
    </row>
    <row r="2166" spans="1:7">
      <c r="A2166" s="12">
        <v>2164</v>
      </c>
      <c r="B2166" s="13">
        <f>Umrechnung!G2166</f>
        <v>89210.189475683466</v>
      </c>
      <c r="C2166" s="13">
        <f>Umrechnung!C2166</f>
        <v>89210.189475683466</v>
      </c>
      <c r="D2166" s="14">
        <f>Umrechnung!F2166</f>
        <v>0</v>
      </c>
      <c r="E2166" s="5">
        <f t="shared" si="67"/>
        <v>6.7583476875517778</v>
      </c>
      <c r="F2166">
        <v>0</v>
      </c>
      <c r="G2166" s="1">
        <f t="shared" si="68"/>
        <v>0</v>
      </c>
    </row>
    <row r="2167" spans="1:7">
      <c r="A2167" s="12">
        <v>2165</v>
      </c>
      <c r="B2167" s="13">
        <f>Umrechnung!G2167</f>
        <v>98061.942416972684</v>
      </c>
      <c r="C2167" s="13">
        <f>Umrechnung!C2167</f>
        <v>98063.109041972682</v>
      </c>
      <c r="D2167" s="14">
        <f>Umrechnung!F2167</f>
        <v>1.166625</v>
      </c>
      <c r="E2167" s="5">
        <f t="shared" si="67"/>
        <v>7.4289350315888401</v>
      </c>
      <c r="F2167">
        <v>0</v>
      </c>
      <c r="G2167" s="1">
        <f t="shared" si="68"/>
        <v>0</v>
      </c>
    </row>
    <row r="2168" spans="1:7">
      <c r="A2168" s="12">
        <v>2166</v>
      </c>
      <c r="B2168" s="13">
        <f>Umrechnung!G2168</f>
        <v>97311.749918332891</v>
      </c>
      <c r="C2168" s="13">
        <f>Umrechnung!C2168</f>
        <v>101241.08016833289</v>
      </c>
      <c r="D2168" s="14">
        <f>Umrechnung!F2168</f>
        <v>3929.3302499999995</v>
      </c>
      <c r="E2168" s="5">
        <f t="shared" si="67"/>
        <v>7.3721022665403702</v>
      </c>
      <c r="F2168">
        <v>0</v>
      </c>
      <c r="G2168" s="1">
        <f t="shared" si="68"/>
        <v>0</v>
      </c>
    </row>
    <row r="2169" spans="1:7">
      <c r="A2169" s="12">
        <v>2167</v>
      </c>
      <c r="B2169" s="13">
        <f>Umrechnung!G2169</f>
        <v>102800.08717532834</v>
      </c>
      <c r="C2169" s="13">
        <f>Umrechnung!C2169</f>
        <v>117584.93167532833</v>
      </c>
      <c r="D2169" s="14">
        <f>Umrechnung!F2169</f>
        <v>14784.844499999997</v>
      </c>
      <c r="E2169" s="5">
        <f t="shared" si="67"/>
        <v>7.7878853920703293</v>
      </c>
      <c r="F2169">
        <v>0.25673829122139491</v>
      </c>
      <c r="G2169" s="1">
        <f t="shared" si="68"/>
        <v>3388.9454441224129</v>
      </c>
    </row>
    <row r="2170" spans="1:7">
      <c r="A2170" s="12">
        <v>2168</v>
      </c>
      <c r="B2170" s="13">
        <f>Umrechnung!G2170</f>
        <v>100547.80761681183</v>
      </c>
      <c r="C2170" s="13">
        <f>Umrechnung!C2170</f>
        <v>126891.84711681183</v>
      </c>
      <c r="D2170" s="14">
        <f>Umrechnung!F2170</f>
        <v>26344.039499999999</v>
      </c>
      <c r="E2170" s="5">
        <f t="shared" si="67"/>
        <v>7.617258152788775</v>
      </c>
      <c r="F2170">
        <v>0.47569106188758342</v>
      </c>
      <c r="G2170" s="1">
        <f t="shared" si="68"/>
        <v>6279.1220169161015</v>
      </c>
    </row>
    <row r="2171" spans="1:7">
      <c r="A2171" s="12">
        <v>2169</v>
      </c>
      <c r="B2171" s="13">
        <f>Umrechnung!G2171</f>
        <v>85811.95811486867</v>
      </c>
      <c r="C2171" s="13">
        <f>Umrechnung!C2171</f>
        <v>122351.88836486868</v>
      </c>
      <c r="D2171" s="14">
        <f>Umrechnung!F2171</f>
        <v>36539.930249999998</v>
      </c>
      <c r="E2171" s="5">
        <f t="shared" si="67"/>
        <v>6.500905917793081</v>
      </c>
      <c r="F2171">
        <v>0.64246345816638706</v>
      </c>
      <c r="G2171" s="1">
        <f t="shared" si="68"/>
        <v>8480.5176477963087</v>
      </c>
    </row>
    <row r="2172" spans="1:7">
      <c r="A2172" s="12">
        <v>2170</v>
      </c>
      <c r="B2172" s="13">
        <f>Umrechnung!G2172</f>
        <v>72638.205112536874</v>
      </c>
      <c r="C2172" s="13">
        <f>Umrechnung!C2172</f>
        <v>116903.93786253688</v>
      </c>
      <c r="D2172" s="14">
        <f>Umrechnung!F2172</f>
        <v>44265.732750000003</v>
      </c>
      <c r="E2172" s="5">
        <f t="shared" si="67"/>
        <v>5.5028943267073389</v>
      </c>
      <c r="F2172">
        <v>0.74807328397205974</v>
      </c>
      <c r="G2172" s="1">
        <f t="shared" si="68"/>
        <v>9874.5673484311883</v>
      </c>
    </row>
    <row r="2173" spans="1:7">
      <c r="A2173" s="12">
        <v>2171</v>
      </c>
      <c r="B2173" s="13">
        <f>Umrechnung!G2173</f>
        <v>63192.80767299654</v>
      </c>
      <c r="C2173" s="13">
        <f>Umrechnung!C2173</f>
        <v>112136.98117299653</v>
      </c>
      <c r="D2173" s="14">
        <f>Umrechnung!F2173</f>
        <v>48944.17349999999</v>
      </c>
      <c r="E2173" s="5">
        <f t="shared" si="67"/>
        <v>4.7873339146209499</v>
      </c>
      <c r="F2173">
        <v>0.78938430814052396</v>
      </c>
      <c r="G2173" s="1">
        <f t="shared" si="68"/>
        <v>10419.872867454917</v>
      </c>
    </row>
    <row r="2174" spans="1:7">
      <c r="A2174" s="12">
        <v>2172</v>
      </c>
      <c r="B2174" s="13">
        <f>Umrechnung!G2174</f>
        <v>55872.327482873225</v>
      </c>
      <c r="C2174" s="13">
        <f>Umrechnung!C2174</f>
        <v>106008.03685787323</v>
      </c>
      <c r="D2174" s="14">
        <f>Umrechnung!F2174</f>
        <v>50135.709375000006</v>
      </c>
      <c r="E2174" s="5">
        <f t="shared" si="67"/>
        <v>4.2327520820358506</v>
      </c>
      <c r="F2174">
        <v>0.7690854740568448</v>
      </c>
      <c r="G2174" s="1">
        <f t="shared" si="68"/>
        <v>10151.928257550351</v>
      </c>
    </row>
    <row r="2175" spans="1:7">
      <c r="A2175" s="12">
        <v>2173</v>
      </c>
      <c r="B2175" s="13">
        <f>Umrechnung!G2175</f>
        <v>52719.677355541397</v>
      </c>
      <c r="C2175" s="13">
        <f>Umrechnung!C2175</f>
        <v>100560.0863555414</v>
      </c>
      <c r="D2175" s="14">
        <f>Umrechnung!F2175</f>
        <v>47840.409</v>
      </c>
      <c r="E2175" s="5">
        <f t="shared" si="67"/>
        <v>3.9939149511773784</v>
      </c>
      <c r="F2175">
        <v>0.69509324603734923</v>
      </c>
      <c r="G2175" s="1">
        <f t="shared" si="68"/>
        <v>9175.2308476930102</v>
      </c>
    </row>
    <row r="2176" spans="1:7">
      <c r="A2176" s="12">
        <v>2174</v>
      </c>
      <c r="B2176" s="13">
        <f>Umrechnung!G2176</f>
        <v>55078.041666584038</v>
      </c>
      <c r="C2176" s="13">
        <f>Umrechnung!C2176</f>
        <v>97155.117291584043</v>
      </c>
      <c r="D2176" s="14">
        <f>Umrechnung!F2176</f>
        <v>42077.075625000005</v>
      </c>
      <c r="E2176" s="5">
        <f t="shared" si="67"/>
        <v>4.1725789141351548</v>
      </c>
      <c r="F2176">
        <v>0.57945367240465417</v>
      </c>
      <c r="G2176" s="1">
        <f t="shared" si="68"/>
        <v>7648.7884757414349</v>
      </c>
    </row>
    <row r="2177" spans="1:7">
      <c r="A2177" s="12">
        <v>2175</v>
      </c>
      <c r="B2177" s="13">
        <f>Umrechnung!G2177</f>
        <v>62344.618416001067</v>
      </c>
      <c r="C2177" s="13">
        <f>Umrechnung!C2177</f>
        <v>95793.12966600107</v>
      </c>
      <c r="D2177" s="14">
        <f>Umrechnung!F2177</f>
        <v>33448.511250000003</v>
      </c>
      <c r="E2177" s="5">
        <f t="shared" si="67"/>
        <v>4.7230771527273534</v>
      </c>
      <c r="F2177">
        <v>0.43687675351791527</v>
      </c>
      <c r="G2177" s="1">
        <f t="shared" si="68"/>
        <v>5766.7731464364815</v>
      </c>
    </row>
    <row r="2178" spans="1:7">
      <c r="A2178" s="12">
        <v>2176</v>
      </c>
      <c r="B2178" s="13">
        <f>Umrechnung!G2178</f>
        <v>68729.677476655052</v>
      </c>
      <c r="C2178" s="13">
        <f>Umrechnung!C2178</f>
        <v>91480.168851655049</v>
      </c>
      <c r="D2178" s="14">
        <f>Umrechnung!F2178</f>
        <v>22750.491374999998</v>
      </c>
      <c r="E2178" s="5">
        <f t="shared" si="67"/>
        <v>5.2067937482314433</v>
      </c>
      <c r="F2178">
        <v>0.28307568790575638</v>
      </c>
      <c r="G2178" s="1">
        <f t="shared" si="68"/>
        <v>3736.5990803559844</v>
      </c>
    </row>
    <row r="2179" spans="1:7">
      <c r="A2179" s="12">
        <v>2177</v>
      </c>
      <c r="B2179" s="13">
        <f>Umrechnung!G2179</f>
        <v>76196.047099906209</v>
      </c>
      <c r="C2179" s="13">
        <f>Umrechnung!C2179</f>
        <v>87394.205974906203</v>
      </c>
      <c r="D2179" s="14">
        <f>Umrechnung!F2179</f>
        <v>11198.158874999999</v>
      </c>
      <c r="E2179" s="5">
        <f t="shared" ref="E2179:E2242" si="69">B2179/$AI$2</f>
        <v>5.7724278105989555</v>
      </c>
      <c r="F2179">
        <v>0.1331023434651501</v>
      </c>
      <c r="G2179" s="1">
        <f t="shared" ref="G2179:G2242" si="70">F2179*$AI$2</f>
        <v>1756.9509337399813</v>
      </c>
    </row>
    <row r="2180" spans="1:7">
      <c r="A2180" s="12">
        <v>2178</v>
      </c>
      <c r="B2180" s="13">
        <f>Umrechnung!G2180</f>
        <v>89079.020788863578</v>
      </c>
      <c r="C2180" s="13">
        <f>Umrechnung!C2180</f>
        <v>90799.175038863585</v>
      </c>
      <c r="D2180" s="14">
        <f>Umrechnung!F2180</f>
        <v>1720.1542499999998</v>
      </c>
      <c r="E2180" s="5">
        <f t="shared" si="69"/>
        <v>6.7484106658229983</v>
      </c>
      <c r="F2180">
        <v>0</v>
      </c>
      <c r="G2180" s="1">
        <f t="shared" si="70"/>
        <v>0</v>
      </c>
    </row>
    <row r="2181" spans="1:7">
      <c r="A2181" s="12">
        <v>2179</v>
      </c>
      <c r="B2181" s="13">
        <f>Umrechnung!G2181</f>
        <v>86032.218349323244</v>
      </c>
      <c r="C2181" s="13">
        <f>Umrechnung!C2181</f>
        <v>86032.218349323244</v>
      </c>
      <c r="D2181" s="14">
        <f>Umrechnung!F2181</f>
        <v>0</v>
      </c>
      <c r="E2181" s="5">
        <f t="shared" si="69"/>
        <v>6.517592299191155</v>
      </c>
      <c r="F2181">
        <v>0</v>
      </c>
      <c r="G2181" s="1">
        <f t="shared" si="70"/>
        <v>0</v>
      </c>
    </row>
    <row r="2182" spans="1:7">
      <c r="A2182" s="12">
        <v>2180</v>
      </c>
      <c r="B2182" s="13">
        <f>Umrechnung!G2182</f>
        <v>84443.232786143126</v>
      </c>
      <c r="C2182" s="13">
        <f>Umrechnung!C2182</f>
        <v>84443.232786143126</v>
      </c>
      <c r="D2182" s="14">
        <f>Umrechnung!F2182</f>
        <v>0</v>
      </c>
      <c r="E2182" s="5">
        <f t="shared" si="69"/>
        <v>6.3972146050108432</v>
      </c>
      <c r="F2182">
        <v>0</v>
      </c>
      <c r="G2182" s="1">
        <f t="shared" si="70"/>
        <v>0</v>
      </c>
    </row>
    <row r="2183" spans="1:7">
      <c r="A2183" s="12">
        <v>2181</v>
      </c>
      <c r="B2183" s="13">
        <f>Umrechnung!G2183</f>
        <v>83081.245160560182</v>
      </c>
      <c r="C2183" s="13">
        <f>Umrechnung!C2183</f>
        <v>83081.245160560182</v>
      </c>
      <c r="D2183" s="14">
        <f>Umrechnung!F2183</f>
        <v>0</v>
      </c>
      <c r="E2183" s="5">
        <f t="shared" si="69"/>
        <v>6.2940337242848621</v>
      </c>
      <c r="F2183">
        <v>0</v>
      </c>
      <c r="G2183" s="1">
        <f t="shared" si="70"/>
        <v>0</v>
      </c>
    </row>
    <row r="2184" spans="1:7">
      <c r="A2184" s="12">
        <v>2182</v>
      </c>
      <c r="B2184" s="13">
        <f>Umrechnung!G2184</f>
        <v>78087.290533422682</v>
      </c>
      <c r="C2184" s="13">
        <f>Umrechnung!C2184</f>
        <v>78087.290533422682</v>
      </c>
      <c r="D2184" s="14">
        <f>Umrechnung!F2184</f>
        <v>0</v>
      </c>
      <c r="E2184" s="5">
        <f t="shared" si="69"/>
        <v>5.9157038282895975</v>
      </c>
      <c r="F2184">
        <v>0</v>
      </c>
      <c r="G2184" s="1">
        <f t="shared" si="70"/>
        <v>0</v>
      </c>
    </row>
    <row r="2185" spans="1:7">
      <c r="A2185" s="12">
        <v>2183</v>
      </c>
      <c r="B2185" s="13">
        <f>Umrechnung!G2185</f>
        <v>72639.340031090862</v>
      </c>
      <c r="C2185" s="13">
        <f>Umrechnung!C2185</f>
        <v>72639.340031090862</v>
      </c>
      <c r="D2185" s="14">
        <f>Umrechnung!F2185</f>
        <v>0</v>
      </c>
      <c r="E2185" s="5">
        <f t="shared" si="69"/>
        <v>5.5029803053856714</v>
      </c>
      <c r="F2185">
        <v>0</v>
      </c>
      <c r="G2185" s="1">
        <f t="shared" si="70"/>
        <v>0</v>
      </c>
    </row>
    <row r="2186" spans="1:7">
      <c r="A2186" s="12">
        <v>2184</v>
      </c>
      <c r="B2186" s="13">
        <f>Umrechnung!G2186</f>
        <v>74455.323531868125</v>
      </c>
      <c r="C2186" s="13">
        <f>Umrechnung!C2186</f>
        <v>74455.323531868125</v>
      </c>
      <c r="D2186" s="14">
        <f>Umrechnung!F2186</f>
        <v>0</v>
      </c>
      <c r="E2186" s="5">
        <f t="shared" si="69"/>
        <v>5.6405548130203123</v>
      </c>
      <c r="F2186">
        <v>0</v>
      </c>
      <c r="G2186" s="1">
        <f t="shared" si="70"/>
        <v>0</v>
      </c>
    </row>
    <row r="2187" spans="1:7">
      <c r="A2187" s="12">
        <v>2185</v>
      </c>
      <c r="B2187" s="13">
        <f>Umrechnung!G2187</f>
        <v>40301.013440283888</v>
      </c>
      <c r="C2187" s="13">
        <f>Umrechnung!C2187</f>
        <v>40301.013440283888</v>
      </c>
      <c r="D2187" s="14">
        <f>Umrechnung!F2187</f>
        <v>0</v>
      </c>
      <c r="E2187" s="5">
        <f t="shared" si="69"/>
        <v>3.0531070788093855</v>
      </c>
      <c r="F2187">
        <v>0</v>
      </c>
      <c r="G2187" s="1">
        <f t="shared" si="70"/>
        <v>0</v>
      </c>
    </row>
    <row r="2188" spans="1:7">
      <c r="A2188" s="12">
        <v>2186</v>
      </c>
      <c r="B2188" s="13">
        <f>Umrechnung!G2188</f>
        <v>40766.921110113763</v>
      </c>
      <c r="C2188" s="13">
        <f>Umrechnung!C2188</f>
        <v>40766.921110113763</v>
      </c>
      <c r="D2188" s="14">
        <f>Umrechnung!F2188</f>
        <v>0</v>
      </c>
      <c r="E2188" s="5">
        <f t="shared" si="69"/>
        <v>3.0884031144025577</v>
      </c>
      <c r="F2188">
        <v>0</v>
      </c>
      <c r="G2188" s="1">
        <f t="shared" si="70"/>
        <v>0</v>
      </c>
    </row>
    <row r="2189" spans="1:7">
      <c r="A2189" s="12">
        <v>2187</v>
      </c>
      <c r="B2189" s="13">
        <f>Umrechnung!G2189</f>
        <v>39951.58268791149</v>
      </c>
      <c r="C2189" s="13">
        <f>Umrechnung!C2189</f>
        <v>39951.58268791149</v>
      </c>
      <c r="D2189" s="14">
        <f>Umrechnung!F2189</f>
        <v>0</v>
      </c>
      <c r="E2189" s="5">
        <f t="shared" si="69"/>
        <v>3.0266350521145067</v>
      </c>
      <c r="F2189">
        <v>0</v>
      </c>
      <c r="G2189" s="1">
        <f t="shared" si="70"/>
        <v>0</v>
      </c>
    </row>
    <row r="2190" spans="1:7">
      <c r="A2190" s="12">
        <v>2188</v>
      </c>
      <c r="B2190" s="13">
        <f>Umrechnung!G2190</f>
        <v>45775.42856078488</v>
      </c>
      <c r="C2190" s="13">
        <f>Umrechnung!C2190</f>
        <v>45775.42856078488</v>
      </c>
      <c r="D2190" s="14">
        <f>Umrechnung!F2190</f>
        <v>0</v>
      </c>
      <c r="E2190" s="5">
        <f t="shared" si="69"/>
        <v>3.4678354970291574</v>
      </c>
      <c r="F2190">
        <v>0</v>
      </c>
      <c r="G2190" s="1">
        <f t="shared" si="70"/>
        <v>0</v>
      </c>
    </row>
    <row r="2191" spans="1:7">
      <c r="A2191" s="12">
        <v>2189</v>
      </c>
      <c r="B2191" s="13">
        <f>Umrechnung!G2191</f>
        <v>50313.70496662613</v>
      </c>
      <c r="C2191" s="13">
        <f>Umrechnung!C2191</f>
        <v>50318.02834162613</v>
      </c>
      <c r="D2191" s="14">
        <f>Umrechnung!F2191</f>
        <v>4.3233750000000004</v>
      </c>
      <c r="E2191" s="5">
        <f t="shared" si="69"/>
        <v>3.8116443156534947</v>
      </c>
      <c r="F2191">
        <v>0</v>
      </c>
      <c r="G2191" s="1">
        <f t="shared" si="70"/>
        <v>0</v>
      </c>
    </row>
    <row r="2192" spans="1:7">
      <c r="A2192" s="12">
        <v>2190</v>
      </c>
      <c r="B2192" s="13">
        <f>Umrechnung!G2192</f>
        <v>48219.759936030685</v>
      </c>
      <c r="C2192" s="13">
        <f>Umrechnung!C2192</f>
        <v>51948.705186030682</v>
      </c>
      <c r="D2192" s="14">
        <f>Umrechnung!F2192</f>
        <v>3728.9452500000002</v>
      </c>
      <c r="E2192" s="5">
        <f t="shared" si="69"/>
        <v>3.6530121163659608</v>
      </c>
      <c r="F2192">
        <v>1.3454050658912511E-4</v>
      </c>
      <c r="G2192" s="1">
        <f t="shared" si="70"/>
        <v>1.7759346869764514</v>
      </c>
    </row>
    <row r="2193" spans="1:7">
      <c r="A2193" s="12">
        <v>2191</v>
      </c>
      <c r="B2193" s="13">
        <f>Umrechnung!G2193</f>
        <v>51013.805054405057</v>
      </c>
      <c r="C2193" s="13">
        <f>Umrechnung!C2193</f>
        <v>63246.966179405055</v>
      </c>
      <c r="D2193" s="14">
        <f>Umrechnung!F2193</f>
        <v>12233.161125000001</v>
      </c>
      <c r="E2193" s="5">
        <f t="shared" si="69"/>
        <v>3.8646822010912922</v>
      </c>
      <c r="F2193">
        <v>0</v>
      </c>
      <c r="G2193" s="1">
        <f t="shared" si="70"/>
        <v>0</v>
      </c>
    </row>
    <row r="2194" spans="1:7">
      <c r="A2194" s="12">
        <v>2192</v>
      </c>
      <c r="B2194" s="13">
        <f>Umrechnung!G2194</f>
        <v>42738.366483724552</v>
      </c>
      <c r="C2194" s="13">
        <f>Umrechnung!C2194</f>
        <v>65110.596858724552</v>
      </c>
      <c r="D2194" s="14">
        <f>Umrechnung!F2194</f>
        <v>22372.230374999999</v>
      </c>
      <c r="E2194" s="5">
        <f t="shared" si="69"/>
        <v>3.2377550366457992</v>
      </c>
      <c r="F2194">
        <v>0</v>
      </c>
      <c r="G2194" s="1">
        <f t="shared" si="70"/>
        <v>0</v>
      </c>
    </row>
    <row r="2195" spans="1:7">
      <c r="A2195" s="12">
        <v>2193</v>
      </c>
      <c r="B2195" s="13">
        <f>Umrechnung!G2195</f>
        <v>35437.069382448586</v>
      </c>
      <c r="C2195" s="13">
        <f>Umrechnung!C2195</f>
        <v>68604.904382448585</v>
      </c>
      <c r="D2195" s="14">
        <f>Umrechnung!F2195</f>
        <v>33167.834999999999</v>
      </c>
      <c r="E2195" s="5">
        <f t="shared" si="69"/>
        <v>2.6846264683673171</v>
      </c>
      <c r="F2195">
        <v>0</v>
      </c>
      <c r="G2195" s="1">
        <f t="shared" si="70"/>
        <v>0</v>
      </c>
    </row>
    <row r="2196" spans="1:7">
      <c r="A2196" s="12">
        <v>2194</v>
      </c>
      <c r="B2196" s="13">
        <f>Umrechnung!G2196</f>
        <v>21284.360004830392</v>
      </c>
      <c r="C2196" s="13">
        <f>Umrechnung!C2196</f>
        <v>62082.197004830392</v>
      </c>
      <c r="D2196" s="14">
        <f>Umrechnung!F2196</f>
        <v>40797.837</v>
      </c>
      <c r="E2196" s="5">
        <f t="shared" si="69"/>
        <v>1.6124515155174539</v>
      </c>
      <c r="F2196">
        <v>0</v>
      </c>
      <c r="G2196" s="1">
        <f t="shared" si="70"/>
        <v>0</v>
      </c>
    </row>
    <row r="2197" spans="1:7">
      <c r="A2197" s="12">
        <v>2195</v>
      </c>
      <c r="B2197" s="13">
        <f>Umrechnung!G2197</f>
        <v>14220.965846616738</v>
      </c>
      <c r="C2197" s="13">
        <f>Umrechnung!C2197</f>
        <v>57190.166471616736</v>
      </c>
      <c r="D2197" s="14">
        <f>Umrechnung!F2197</f>
        <v>42969.200624999998</v>
      </c>
      <c r="E2197" s="5">
        <f t="shared" si="69"/>
        <v>1.0773458974709651</v>
      </c>
      <c r="F2197">
        <v>0</v>
      </c>
      <c r="G2197" s="1">
        <f t="shared" si="70"/>
        <v>0</v>
      </c>
    </row>
    <row r="2198" spans="1:7">
      <c r="A2198" s="12">
        <v>2196</v>
      </c>
      <c r="B2198" s="13">
        <f>Umrechnung!G2198</f>
        <v>12290.815403062828</v>
      </c>
      <c r="C2198" s="13">
        <f>Umrechnung!C2198</f>
        <v>53229.951278062828</v>
      </c>
      <c r="D2198" s="14">
        <f>Umrechnung!F2198</f>
        <v>40939.135875</v>
      </c>
      <c r="E2198" s="5">
        <f t="shared" si="69"/>
        <v>0.93112237901991124</v>
      </c>
      <c r="F2198">
        <v>0</v>
      </c>
      <c r="G2198" s="1">
        <f t="shared" si="70"/>
        <v>0</v>
      </c>
    </row>
    <row r="2199" spans="1:7">
      <c r="A2199" s="12">
        <v>2197</v>
      </c>
      <c r="B2199" s="13">
        <f>Umrechnung!G2199</f>
        <v>13464.347542051444</v>
      </c>
      <c r="C2199" s="13">
        <f>Umrechnung!C2199</f>
        <v>49153.259167051445</v>
      </c>
      <c r="D2199" s="14">
        <f>Umrechnung!F2199</f>
        <v>35688.911625000001</v>
      </c>
      <c r="E2199" s="5">
        <f t="shared" si="69"/>
        <v>1.0200263289432911</v>
      </c>
      <c r="F2199">
        <v>0</v>
      </c>
      <c r="G2199" s="1">
        <f t="shared" si="70"/>
        <v>0</v>
      </c>
    </row>
    <row r="2200" spans="1:7">
      <c r="A2200" s="12">
        <v>2198</v>
      </c>
      <c r="B2200" s="13">
        <f>Umrechnung!G2200</f>
        <v>20169.310735359562</v>
      </c>
      <c r="C2200" s="13">
        <f>Umrechnung!C2200</f>
        <v>46940.197735359558</v>
      </c>
      <c r="D2200" s="14">
        <f>Umrechnung!F2200</f>
        <v>26770.886999999995</v>
      </c>
      <c r="E2200" s="5">
        <f t="shared" si="69"/>
        <v>1.527978086012088</v>
      </c>
      <c r="F2200">
        <v>0</v>
      </c>
      <c r="G2200" s="1">
        <f t="shared" si="70"/>
        <v>0</v>
      </c>
    </row>
    <row r="2201" spans="1:7">
      <c r="A2201" s="12">
        <v>2199</v>
      </c>
      <c r="B2201" s="13">
        <f>Umrechnung!G2201</f>
        <v>27600.522709263125</v>
      </c>
      <c r="C2201" s="13">
        <f>Umrechnung!C2201</f>
        <v>43096.459459263126</v>
      </c>
      <c r="D2201" s="14">
        <f>Umrechnung!F2201</f>
        <v>15495.936749999999</v>
      </c>
      <c r="E2201" s="5">
        <f t="shared" si="69"/>
        <v>2.0909486900956913</v>
      </c>
      <c r="F2201">
        <v>0</v>
      </c>
      <c r="G2201" s="1">
        <f t="shared" si="70"/>
        <v>0</v>
      </c>
    </row>
    <row r="2202" spans="1:7">
      <c r="A2202" s="12">
        <v>2200</v>
      </c>
      <c r="B2202" s="13">
        <f>Umrechnung!G2202</f>
        <v>35844.004169178057</v>
      </c>
      <c r="C2202" s="13">
        <f>Umrechnung!C2202</f>
        <v>43329.413294178055</v>
      </c>
      <c r="D2202" s="14">
        <f>Umrechnung!F2202</f>
        <v>7485.4091249999992</v>
      </c>
      <c r="E2202" s="5">
        <f t="shared" si="69"/>
        <v>2.7154548613013678</v>
      </c>
      <c r="F2202">
        <v>0</v>
      </c>
      <c r="G2202" s="1">
        <f t="shared" si="70"/>
        <v>0</v>
      </c>
    </row>
    <row r="2203" spans="1:7">
      <c r="A2203" s="12">
        <v>2201</v>
      </c>
      <c r="B2203" s="13">
        <f>Umrechnung!G2203</f>
        <v>42144.729221125133</v>
      </c>
      <c r="C2203" s="13">
        <f>Umrechnung!C2203</f>
        <v>44843.613221125132</v>
      </c>
      <c r="D2203" s="14">
        <f>Umrechnung!F2203</f>
        <v>2698.884</v>
      </c>
      <c r="E2203" s="5">
        <f t="shared" si="69"/>
        <v>3.1927825167519042</v>
      </c>
      <c r="F2203">
        <v>0</v>
      </c>
      <c r="G2203" s="1">
        <f t="shared" si="70"/>
        <v>0</v>
      </c>
    </row>
    <row r="2204" spans="1:7">
      <c r="A2204" s="12">
        <v>2202</v>
      </c>
      <c r="B2204" s="13">
        <f>Umrechnung!G2204</f>
        <v>44660.219181040076</v>
      </c>
      <c r="C2204" s="13">
        <f>Umrechnung!C2204</f>
        <v>45076.567056040076</v>
      </c>
      <c r="D2204" s="14">
        <f>Umrechnung!F2204</f>
        <v>416.34787499999999</v>
      </c>
      <c r="E2204" s="5">
        <f t="shared" si="69"/>
        <v>3.3833499379575813</v>
      </c>
      <c r="F2204">
        <v>1.345405065891224E-4</v>
      </c>
      <c r="G2204" s="1">
        <f t="shared" si="70"/>
        <v>1.7759346869764157</v>
      </c>
    </row>
    <row r="2205" spans="1:7">
      <c r="A2205" s="12">
        <v>2203</v>
      </c>
      <c r="B2205" s="13">
        <f>Umrechnung!G2205</f>
        <v>43096.459459263126</v>
      </c>
      <c r="C2205" s="13">
        <f>Umrechnung!C2205</f>
        <v>43096.459459263126</v>
      </c>
      <c r="D2205" s="14">
        <f>Umrechnung!F2205</f>
        <v>0</v>
      </c>
      <c r="E2205" s="5">
        <f t="shared" si="69"/>
        <v>3.2648832923684186</v>
      </c>
      <c r="F2205">
        <v>1.3454050658912511E-4</v>
      </c>
      <c r="G2205" s="1">
        <f t="shared" si="70"/>
        <v>1.7759346869764514</v>
      </c>
    </row>
    <row r="2206" spans="1:7">
      <c r="A2206" s="12">
        <v>2204</v>
      </c>
      <c r="B2206" s="13">
        <f>Umrechnung!G2206</f>
        <v>41931.690284688433</v>
      </c>
      <c r="C2206" s="13">
        <f>Umrechnung!C2206</f>
        <v>41931.690284688433</v>
      </c>
      <c r="D2206" s="14">
        <f>Umrechnung!F2206</f>
        <v>0</v>
      </c>
      <c r="E2206" s="5">
        <f t="shared" si="69"/>
        <v>3.1766432033854874</v>
      </c>
      <c r="F2206">
        <v>0</v>
      </c>
      <c r="G2206" s="1">
        <f t="shared" si="70"/>
        <v>0</v>
      </c>
    </row>
    <row r="2207" spans="1:7">
      <c r="A2207" s="12">
        <v>2205</v>
      </c>
      <c r="B2207" s="13">
        <f>Umrechnung!G2207</f>
        <v>40883.398027571231</v>
      </c>
      <c r="C2207" s="13">
        <f>Umrechnung!C2207</f>
        <v>40883.398027571231</v>
      </c>
      <c r="D2207" s="14">
        <f>Umrechnung!F2207</f>
        <v>0</v>
      </c>
      <c r="E2207" s="5">
        <f t="shared" si="69"/>
        <v>3.097227123300851</v>
      </c>
      <c r="F2207">
        <v>0</v>
      </c>
      <c r="G2207" s="1">
        <f t="shared" si="70"/>
        <v>0</v>
      </c>
    </row>
    <row r="2208" spans="1:7">
      <c r="A2208" s="12">
        <v>2206</v>
      </c>
      <c r="B2208" s="13">
        <f>Umrechnung!G2208</f>
        <v>37272.613586389722</v>
      </c>
      <c r="C2208" s="13">
        <f>Umrechnung!C2208</f>
        <v>37272.613586389722</v>
      </c>
      <c r="D2208" s="14">
        <f>Umrechnung!F2208</f>
        <v>0</v>
      </c>
      <c r="E2208" s="5">
        <f t="shared" si="69"/>
        <v>2.823682847453767</v>
      </c>
      <c r="F2208">
        <v>0</v>
      </c>
      <c r="G2208" s="1">
        <f t="shared" si="70"/>
        <v>0</v>
      </c>
    </row>
    <row r="2209" spans="1:7">
      <c r="A2209" s="12">
        <v>2207</v>
      </c>
      <c r="B2209" s="13">
        <f>Umrechnung!G2209</f>
        <v>32380.583053176073</v>
      </c>
      <c r="C2209" s="13">
        <f>Umrechnung!C2209</f>
        <v>32380.583053176073</v>
      </c>
      <c r="D2209" s="14">
        <f>Umrechnung!F2209</f>
        <v>0</v>
      </c>
      <c r="E2209" s="5">
        <f t="shared" si="69"/>
        <v>2.4530744737254602</v>
      </c>
      <c r="F2209">
        <v>0</v>
      </c>
      <c r="G2209" s="1">
        <f t="shared" si="70"/>
        <v>0</v>
      </c>
    </row>
    <row r="2210" spans="1:7">
      <c r="A2210" s="12">
        <v>2208</v>
      </c>
      <c r="B2210" s="13">
        <f>Umrechnung!G2210</f>
        <v>33545.352227750751</v>
      </c>
      <c r="C2210" s="13">
        <f>Umrechnung!C2210</f>
        <v>33545.352227750751</v>
      </c>
      <c r="D2210" s="14">
        <f>Umrechnung!F2210</f>
        <v>0</v>
      </c>
      <c r="E2210" s="5">
        <f t="shared" si="69"/>
        <v>2.5413145627083904</v>
      </c>
      <c r="F2210">
        <v>0</v>
      </c>
      <c r="G2210" s="1">
        <f t="shared" si="70"/>
        <v>0</v>
      </c>
    </row>
    <row r="2211" spans="1:7">
      <c r="A2211" s="12">
        <v>2209</v>
      </c>
      <c r="B2211" s="13">
        <f>Umrechnung!G2211</f>
        <v>29311.002439832333</v>
      </c>
      <c r="C2211" s="13">
        <f>Umrechnung!C2211</f>
        <v>29311.002439832333</v>
      </c>
      <c r="D2211" s="14">
        <f>Umrechnung!F2211</f>
        <v>0</v>
      </c>
      <c r="E2211" s="5">
        <f t="shared" si="69"/>
        <v>2.2205304878660859</v>
      </c>
      <c r="F2211">
        <v>0</v>
      </c>
      <c r="G2211" s="1">
        <f t="shared" si="70"/>
        <v>0</v>
      </c>
    </row>
    <row r="2212" spans="1:7">
      <c r="A2212" s="12">
        <v>2210</v>
      </c>
      <c r="B2212" s="13">
        <f>Umrechnung!G2212</f>
        <v>31920.886218721505</v>
      </c>
      <c r="C2212" s="13">
        <f>Umrechnung!C2212</f>
        <v>31920.886218721505</v>
      </c>
      <c r="D2212" s="14">
        <f>Umrechnung!F2212</f>
        <v>0</v>
      </c>
      <c r="E2212" s="5">
        <f t="shared" si="69"/>
        <v>2.4182489559637506</v>
      </c>
      <c r="F2212">
        <v>0</v>
      </c>
      <c r="G2212" s="1">
        <f t="shared" si="70"/>
        <v>0</v>
      </c>
    </row>
    <row r="2213" spans="1:7">
      <c r="A2213" s="12">
        <v>2211</v>
      </c>
      <c r="B2213" s="13">
        <f>Umrechnung!G2213</f>
        <v>33426.588398849883</v>
      </c>
      <c r="C2213" s="13">
        <f>Umrechnung!C2213</f>
        <v>33426.588398849883</v>
      </c>
      <c r="D2213" s="14">
        <f>Umrechnung!F2213</f>
        <v>0</v>
      </c>
      <c r="E2213" s="5">
        <f t="shared" si="69"/>
        <v>2.5323173029431731</v>
      </c>
      <c r="F2213">
        <v>0</v>
      </c>
      <c r="G2213" s="1">
        <f t="shared" si="70"/>
        <v>0</v>
      </c>
    </row>
    <row r="2214" spans="1:7">
      <c r="A2214" s="12">
        <v>2212</v>
      </c>
      <c r="B2214" s="13">
        <f>Umrechnung!G2214</f>
        <v>38847.11624731202</v>
      </c>
      <c r="C2214" s="13">
        <f>Umrechnung!C2214</f>
        <v>38847.11624731202</v>
      </c>
      <c r="D2214" s="14">
        <f>Umrechnung!F2214</f>
        <v>0</v>
      </c>
      <c r="E2214" s="5">
        <f t="shared" si="69"/>
        <v>2.9429633520690923</v>
      </c>
      <c r="F2214">
        <v>0</v>
      </c>
      <c r="G2214" s="1">
        <f t="shared" si="70"/>
        <v>0</v>
      </c>
    </row>
    <row r="2215" spans="1:7">
      <c r="A2215" s="12">
        <v>2213</v>
      </c>
      <c r="B2215" s="13">
        <f>Umrechnung!G2215</f>
        <v>45970.881191586319</v>
      </c>
      <c r="C2215" s="13">
        <f>Umrechnung!C2215</f>
        <v>45974.106566586321</v>
      </c>
      <c r="D2215" s="14">
        <f>Umrechnung!F2215</f>
        <v>3.2253749999999997</v>
      </c>
      <c r="E2215" s="5">
        <f t="shared" si="69"/>
        <v>3.4826425145141151</v>
      </c>
      <c r="F2215">
        <v>0</v>
      </c>
      <c r="G2215" s="1">
        <f t="shared" si="70"/>
        <v>0</v>
      </c>
    </row>
    <row r="2216" spans="1:7">
      <c r="A2216" s="12">
        <v>2214</v>
      </c>
      <c r="B2216" s="13">
        <f>Umrechnung!G2216</f>
        <v>45217.685357270115</v>
      </c>
      <c r="C2216" s="13">
        <f>Umrechnung!C2216</f>
        <v>46174.866857270114</v>
      </c>
      <c r="D2216" s="14">
        <f>Umrechnung!F2216</f>
        <v>957.18150000000003</v>
      </c>
      <c r="E2216" s="5">
        <f t="shared" si="69"/>
        <v>3.4255822240356149</v>
      </c>
      <c r="F2216">
        <v>1.345405065891102E-4</v>
      </c>
      <c r="G2216" s="1">
        <f t="shared" si="70"/>
        <v>1.7759346869762547</v>
      </c>
    </row>
    <row r="2217" spans="1:7">
      <c r="A2217" s="12">
        <v>2215</v>
      </c>
      <c r="B2217" s="13">
        <f>Umrechnung!G2217</f>
        <v>58840.211966630864</v>
      </c>
      <c r="C2217" s="13">
        <f>Umrechnung!C2217</f>
        <v>62135.309966630863</v>
      </c>
      <c r="D2217" s="14">
        <f>Umrechnung!F2217</f>
        <v>3295.098</v>
      </c>
      <c r="E2217" s="5">
        <f t="shared" si="69"/>
        <v>4.4575918156538537</v>
      </c>
      <c r="F2217">
        <v>1.3454050658912511E-4</v>
      </c>
      <c r="G2217" s="1">
        <f t="shared" si="70"/>
        <v>1.7759346869764514</v>
      </c>
    </row>
    <row r="2218" spans="1:7">
      <c r="A2218" s="12">
        <v>2216</v>
      </c>
      <c r="B2218" s="13">
        <f>Umrechnung!G2218</f>
        <v>55564.817928895718</v>
      </c>
      <c r="C2218" s="13">
        <f>Umrechnung!C2218</f>
        <v>61332.26880389572</v>
      </c>
      <c r="D2218" s="14">
        <f>Umrechnung!F2218</f>
        <v>5767.4508750000005</v>
      </c>
      <c r="E2218" s="5">
        <f t="shared" si="69"/>
        <v>4.209455903704221</v>
      </c>
      <c r="F2218">
        <v>1.3454050658912511E-4</v>
      </c>
      <c r="G2218" s="1">
        <f t="shared" si="70"/>
        <v>1.7759346869764514</v>
      </c>
    </row>
    <row r="2219" spans="1:7">
      <c r="A2219" s="12">
        <v>2217</v>
      </c>
      <c r="B2219" s="13">
        <f>Umrechnung!G2219</f>
        <v>50500.28223137412</v>
      </c>
      <c r="C2219" s="13">
        <f>Umrechnung!C2219</f>
        <v>59123.905606374115</v>
      </c>
      <c r="D2219" s="14">
        <f>Umrechnung!F2219</f>
        <v>8623.6233749999992</v>
      </c>
      <c r="E2219" s="5">
        <f t="shared" si="69"/>
        <v>3.825778956922282</v>
      </c>
      <c r="F2219">
        <v>1.3454050658912511E-4</v>
      </c>
      <c r="G2219" s="1">
        <f t="shared" si="70"/>
        <v>1.7759346869764514</v>
      </c>
    </row>
    <row r="2220" spans="1:7">
      <c r="A2220" s="12">
        <v>2218</v>
      </c>
      <c r="B2220" s="13">
        <f>Umrechnung!G2220</f>
        <v>41306.582467228196</v>
      </c>
      <c r="C2220" s="13">
        <f>Umrechnung!C2220</f>
        <v>53502.617467228192</v>
      </c>
      <c r="D2220" s="14">
        <f>Umrechnung!F2220</f>
        <v>12196.034999999998</v>
      </c>
      <c r="E2220" s="5">
        <f t="shared" si="69"/>
        <v>3.1292865505475906</v>
      </c>
      <c r="F2220">
        <v>1.3454050658912511E-4</v>
      </c>
      <c r="G2220" s="1">
        <f t="shared" si="70"/>
        <v>1.7759346869764514</v>
      </c>
    </row>
    <row r="2221" spans="1:7">
      <c r="A2221" s="12">
        <v>2219</v>
      </c>
      <c r="B2221" s="13">
        <f>Umrechnung!G2221</f>
        <v>32891.123423894431</v>
      </c>
      <c r="C2221" s="13">
        <f>Umrechnung!C2221</f>
        <v>49587.791798894432</v>
      </c>
      <c r="D2221" s="14">
        <f>Umrechnung!F2221</f>
        <v>16696.668374999997</v>
      </c>
      <c r="E2221" s="5">
        <f t="shared" si="69"/>
        <v>2.4917517745374567</v>
      </c>
      <c r="F2221">
        <v>1.3454050658912511E-4</v>
      </c>
      <c r="G2221" s="1">
        <f t="shared" si="70"/>
        <v>1.7759346869764514</v>
      </c>
    </row>
    <row r="2222" spans="1:7">
      <c r="A2222" s="12">
        <v>2220</v>
      </c>
      <c r="B2222" s="13">
        <f>Umrechnung!G2222</f>
        <v>27351.656624663356</v>
      </c>
      <c r="C2222" s="13">
        <f>Umrechnung!C2222</f>
        <v>46877.527874663356</v>
      </c>
      <c r="D2222" s="14">
        <f>Umrechnung!F2222</f>
        <v>19525.87125</v>
      </c>
      <c r="E2222" s="5">
        <f t="shared" si="69"/>
        <v>2.0720951988381331</v>
      </c>
      <c r="F2222">
        <v>1.3454050658912511E-4</v>
      </c>
      <c r="G2222" s="1">
        <f t="shared" si="70"/>
        <v>1.7759346869764514</v>
      </c>
    </row>
    <row r="2223" spans="1:7">
      <c r="A2223" s="12">
        <v>2221</v>
      </c>
      <c r="B2223" s="13">
        <f>Umrechnung!G2223</f>
        <v>25092.272886457959</v>
      </c>
      <c r="C2223" s="13">
        <f>Umrechnung!C2223</f>
        <v>44468.404386457958</v>
      </c>
      <c r="D2223" s="14">
        <f>Umrechnung!F2223</f>
        <v>19376.1315</v>
      </c>
      <c r="E2223" s="5">
        <f t="shared" si="69"/>
        <v>1.9009297641256029</v>
      </c>
      <c r="F2223">
        <v>0</v>
      </c>
      <c r="G2223" s="1">
        <f t="shared" si="70"/>
        <v>0</v>
      </c>
    </row>
    <row r="2224" spans="1:7">
      <c r="A2224" s="12">
        <v>2222</v>
      </c>
      <c r="B2224" s="13">
        <f>Umrechnung!G2224</f>
        <v>25537.991206329581</v>
      </c>
      <c r="C2224" s="13">
        <f>Umrechnung!C2224</f>
        <v>42962.702206329581</v>
      </c>
      <c r="D2224" s="14">
        <f>Umrechnung!F2224</f>
        <v>17424.710999999999</v>
      </c>
      <c r="E2224" s="5">
        <f t="shared" si="69"/>
        <v>1.9346963035098168</v>
      </c>
      <c r="F2224">
        <v>0</v>
      </c>
      <c r="G2224" s="1">
        <f t="shared" si="70"/>
        <v>0</v>
      </c>
    </row>
    <row r="2225" spans="1:7">
      <c r="A2225" s="12">
        <v>2223</v>
      </c>
      <c r="B2225" s="13">
        <f>Umrechnung!G2225</f>
        <v>27777.334334278232</v>
      </c>
      <c r="C2225" s="13">
        <f>Umrechnung!C2225</f>
        <v>42360.421334278231</v>
      </c>
      <c r="D2225" s="14">
        <f>Umrechnung!F2225</f>
        <v>14583.087</v>
      </c>
      <c r="E2225" s="5">
        <f t="shared" si="69"/>
        <v>2.1043435101725931</v>
      </c>
      <c r="F2225">
        <v>0</v>
      </c>
      <c r="G2225" s="1">
        <f t="shared" si="70"/>
        <v>0</v>
      </c>
    </row>
    <row r="2226" spans="1:7">
      <c r="A2226" s="12">
        <v>2224</v>
      </c>
      <c r="B2226" s="13">
        <f>Umrechnung!G2226</f>
        <v>29655.67244778229</v>
      </c>
      <c r="C2226" s="13">
        <f>Umrechnung!C2226</f>
        <v>40453.19857278229</v>
      </c>
      <c r="D2226" s="14">
        <f>Umrechnung!F2226</f>
        <v>10797.526125</v>
      </c>
      <c r="E2226" s="5">
        <f t="shared" si="69"/>
        <v>2.2466418521047191</v>
      </c>
      <c r="F2226">
        <v>0</v>
      </c>
      <c r="G2226" s="1">
        <f t="shared" si="70"/>
        <v>0</v>
      </c>
    </row>
    <row r="2227" spans="1:7">
      <c r="A2227" s="12">
        <v>2225</v>
      </c>
      <c r="B2227" s="13">
        <f>Umrechnung!G2227</f>
        <v>33587.046456628239</v>
      </c>
      <c r="C2227" s="13">
        <f>Umrechnung!C2227</f>
        <v>38646.355956628242</v>
      </c>
      <c r="D2227" s="14">
        <f>Umrechnung!F2227</f>
        <v>5059.3095000000003</v>
      </c>
      <c r="E2227" s="5">
        <f t="shared" si="69"/>
        <v>2.5444732164112303</v>
      </c>
      <c r="F2227">
        <v>0</v>
      </c>
      <c r="G2227" s="1">
        <f t="shared" si="70"/>
        <v>0</v>
      </c>
    </row>
    <row r="2228" spans="1:7">
      <c r="A2228" s="12">
        <v>2226</v>
      </c>
      <c r="B2228" s="13">
        <f>Umrechnung!G2228</f>
        <v>38050.654497312018</v>
      </c>
      <c r="C2228" s="13">
        <f>Umrechnung!C2228</f>
        <v>38847.11624731202</v>
      </c>
      <c r="D2228" s="14">
        <f>Umrechnung!F2228</f>
        <v>796.46174999999994</v>
      </c>
      <c r="E2228" s="5">
        <f t="shared" si="69"/>
        <v>2.8826253407054558</v>
      </c>
      <c r="F2228">
        <v>1.345405065890938E-4</v>
      </c>
      <c r="G2228" s="1">
        <f t="shared" si="70"/>
        <v>1.7759346869760382</v>
      </c>
    </row>
    <row r="2229" spans="1:7">
      <c r="A2229" s="12">
        <v>2227</v>
      </c>
      <c r="B2229" s="13">
        <f>Umrechnung!G2229</f>
        <v>37140.653776499872</v>
      </c>
      <c r="C2229" s="13">
        <f>Umrechnung!C2229</f>
        <v>37140.653776499872</v>
      </c>
      <c r="D2229" s="14">
        <f>Umrechnung!F2229</f>
        <v>0</v>
      </c>
      <c r="E2229" s="5">
        <f t="shared" si="69"/>
        <v>2.8136858921590813</v>
      </c>
      <c r="F2229">
        <v>1.3454050658912511E-4</v>
      </c>
      <c r="G2229" s="1">
        <f t="shared" si="70"/>
        <v>1.7759346869764514</v>
      </c>
    </row>
    <row r="2230" spans="1:7">
      <c r="A2230" s="12">
        <v>2228</v>
      </c>
      <c r="B2230" s="13">
        <f>Umrechnung!G2230</f>
        <v>36136.852323080951</v>
      </c>
      <c r="C2230" s="13">
        <f>Umrechnung!C2230</f>
        <v>36136.852323080951</v>
      </c>
      <c r="D2230" s="14">
        <f>Umrechnung!F2230</f>
        <v>0</v>
      </c>
      <c r="E2230" s="5">
        <f t="shared" si="69"/>
        <v>2.7376403275061327</v>
      </c>
      <c r="F2230">
        <v>1.3454050658912511E-4</v>
      </c>
      <c r="G2230" s="1">
        <f t="shared" si="70"/>
        <v>1.7759346869764514</v>
      </c>
    </row>
    <row r="2231" spans="1:7">
      <c r="A2231" s="12">
        <v>2229</v>
      </c>
      <c r="B2231" s="13">
        <f>Umrechnung!G2231</f>
        <v>35233.431015003924</v>
      </c>
      <c r="C2231" s="13">
        <f>Umrechnung!C2231</f>
        <v>35233.431015003924</v>
      </c>
      <c r="D2231" s="14">
        <f>Umrechnung!F2231</f>
        <v>0</v>
      </c>
      <c r="E2231" s="5">
        <f t="shared" si="69"/>
        <v>2.6691993193184791</v>
      </c>
      <c r="F2231">
        <v>1.3454050658912511E-4</v>
      </c>
      <c r="G2231" s="1">
        <f t="shared" si="70"/>
        <v>1.7759346869764514</v>
      </c>
    </row>
    <row r="2232" spans="1:7">
      <c r="A2232" s="12">
        <v>2230</v>
      </c>
      <c r="B2232" s="13">
        <f>Umrechnung!G2232</f>
        <v>32924.687672140419</v>
      </c>
      <c r="C2232" s="13">
        <f>Umrechnung!C2232</f>
        <v>32924.687672140419</v>
      </c>
      <c r="D2232" s="14">
        <f>Umrechnung!F2232</f>
        <v>0</v>
      </c>
      <c r="E2232" s="5">
        <f t="shared" si="69"/>
        <v>2.4942945206166982</v>
      </c>
      <c r="F2232">
        <v>1.3454050658912511E-4</v>
      </c>
      <c r="G2232" s="1">
        <f t="shared" si="70"/>
        <v>1.7759346869764514</v>
      </c>
    </row>
    <row r="2233" spans="1:7">
      <c r="A2233" s="12">
        <v>2231</v>
      </c>
      <c r="B2233" s="13">
        <f>Umrechnung!G2233</f>
        <v>30314.803893251243</v>
      </c>
      <c r="C2233" s="13">
        <f>Umrechnung!C2233</f>
        <v>30314.803893251243</v>
      </c>
      <c r="D2233" s="14">
        <f>Umrechnung!F2233</f>
        <v>0</v>
      </c>
      <c r="E2233" s="5">
        <f t="shared" si="69"/>
        <v>2.2965760525190335</v>
      </c>
      <c r="F2233">
        <v>1.3454050658912511E-4</v>
      </c>
      <c r="G2233" s="1">
        <f t="shared" si="70"/>
        <v>1.7759346869764514</v>
      </c>
    </row>
    <row r="2234" spans="1:7">
      <c r="A2234" s="12">
        <v>2232</v>
      </c>
      <c r="B2234" s="13">
        <f>Umrechnung!G2234</f>
        <v>31519.365637353942</v>
      </c>
      <c r="C2234" s="13">
        <f>Umrechnung!C2234</f>
        <v>31519.365637353942</v>
      </c>
      <c r="D2234" s="14">
        <f>Umrechnung!F2234</f>
        <v>0</v>
      </c>
      <c r="E2234" s="5">
        <f t="shared" si="69"/>
        <v>2.3878307301025714</v>
      </c>
      <c r="F2234">
        <v>1.3454050658912511E-4</v>
      </c>
      <c r="G2234" s="1">
        <f t="shared" si="70"/>
        <v>1.7759346869764514</v>
      </c>
    </row>
    <row r="2235" spans="1:7">
      <c r="A2235" s="12">
        <v>2233</v>
      </c>
      <c r="B2235" s="13">
        <f>Umrechnung!G2235</f>
        <v>61681.184366341666</v>
      </c>
      <c r="C2235" s="13">
        <f>Umrechnung!C2235</f>
        <v>61681.184366341666</v>
      </c>
      <c r="D2235" s="14">
        <f>Umrechnung!F2235</f>
        <v>0</v>
      </c>
      <c r="E2235" s="5">
        <f t="shared" si="69"/>
        <v>4.6728169974501261</v>
      </c>
      <c r="F2235">
        <v>1.3454050658912511E-4</v>
      </c>
      <c r="G2235" s="1">
        <f t="shared" si="70"/>
        <v>1.7759346869764514</v>
      </c>
    </row>
    <row r="2236" spans="1:7">
      <c r="A2236" s="12">
        <v>2234</v>
      </c>
      <c r="B2236" s="13">
        <f>Umrechnung!G2236</f>
        <v>62243.626776976991</v>
      </c>
      <c r="C2236" s="13">
        <f>Umrechnung!C2236</f>
        <v>62243.626776976991</v>
      </c>
      <c r="D2236" s="14">
        <f>Umrechnung!F2236</f>
        <v>0</v>
      </c>
      <c r="E2236" s="5">
        <f t="shared" si="69"/>
        <v>4.7154262709831052</v>
      </c>
      <c r="F2236">
        <v>1.3454050658912511E-4</v>
      </c>
      <c r="G2236" s="1">
        <f t="shared" si="70"/>
        <v>1.7759346869764514</v>
      </c>
    </row>
    <row r="2237" spans="1:7">
      <c r="A2237" s="12">
        <v>2235</v>
      </c>
      <c r="B2237" s="13">
        <f>Umrechnung!G2237</f>
        <v>64305.915615973223</v>
      </c>
      <c r="C2237" s="13">
        <f>Umrechnung!C2237</f>
        <v>64305.915615973223</v>
      </c>
      <c r="D2237" s="14">
        <f>Umrechnung!F2237</f>
        <v>0</v>
      </c>
      <c r="E2237" s="5">
        <f t="shared" si="69"/>
        <v>4.8716602739373656</v>
      </c>
      <c r="F2237">
        <v>1.3454050658912511E-4</v>
      </c>
      <c r="G2237" s="1">
        <f t="shared" si="70"/>
        <v>1.7759346869764514</v>
      </c>
    </row>
    <row r="2238" spans="1:7">
      <c r="A2238" s="12">
        <v>2236</v>
      </c>
      <c r="B2238" s="13">
        <f>Umrechnung!G2238</f>
        <v>73679.955793228801</v>
      </c>
      <c r="C2238" s="13">
        <f>Umrechnung!C2238</f>
        <v>73679.955793228801</v>
      </c>
      <c r="D2238" s="14">
        <f>Umrechnung!F2238</f>
        <v>0</v>
      </c>
      <c r="E2238" s="5">
        <f t="shared" si="69"/>
        <v>5.5818148328203634</v>
      </c>
      <c r="F2238">
        <v>1.3454050658912511E-4</v>
      </c>
      <c r="G2238" s="1">
        <f t="shared" si="70"/>
        <v>1.7759346869764514</v>
      </c>
    </row>
    <row r="2239" spans="1:7">
      <c r="A2239" s="12">
        <v>2237</v>
      </c>
      <c r="B2239" s="13">
        <f>Umrechnung!G2239</f>
        <v>80988.138631488153</v>
      </c>
      <c r="C2239" s="13">
        <f>Umrechnung!C2239</f>
        <v>80991.707131488147</v>
      </c>
      <c r="D2239" s="14">
        <f>Umrechnung!F2239</f>
        <v>3.5684999999999998</v>
      </c>
      <c r="E2239" s="5">
        <f t="shared" si="69"/>
        <v>6.1354650478400119</v>
      </c>
      <c r="F2239">
        <v>1.3454050658912511E-4</v>
      </c>
      <c r="G2239" s="1">
        <f t="shared" si="70"/>
        <v>1.7759346869764514</v>
      </c>
    </row>
    <row r="2240" spans="1:7">
      <c r="A2240" s="12">
        <v>2238</v>
      </c>
      <c r="B2240" s="13">
        <f>Umrechnung!G2240</f>
        <v>85044.761380751253</v>
      </c>
      <c r="C2240" s="13">
        <f>Umrechnung!C2240</f>
        <v>86241.169630751247</v>
      </c>
      <c r="D2240" s="14">
        <f>Umrechnung!F2240</f>
        <v>1196.40825</v>
      </c>
      <c r="E2240" s="5">
        <f t="shared" si="69"/>
        <v>6.4427849530872159</v>
      </c>
      <c r="F2240">
        <v>1.3454050658912511E-4</v>
      </c>
      <c r="G2240" s="1">
        <f t="shared" si="70"/>
        <v>1.7759346869764514</v>
      </c>
    </row>
    <row r="2241" spans="1:7">
      <c r="A2241" s="12">
        <v>2239</v>
      </c>
      <c r="B2241" s="13">
        <f>Umrechnung!G2241</f>
        <v>97180.868824995501</v>
      </c>
      <c r="C2241" s="13">
        <f>Umrechnung!C2241</f>
        <v>101802.07632499551</v>
      </c>
      <c r="D2241" s="14">
        <f>Umrechnung!F2241</f>
        <v>4621.2075000000004</v>
      </c>
      <c r="E2241" s="5">
        <f t="shared" si="69"/>
        <v>7.362187032196629</v>
      </c>
      <c r="F2241">
        <v>0</v>
      </c>
      <c r="G2241" s="1">
        <f t="shared" si="70"/>
        <v>0</v>
      </c>
    </row>
    <row r="2242" spans="1:7">
      <c r="A2242" s="12">
        <v>2240</v>
      </c>
      <c r="B2242" s="13">
        <f>Umrechnung!G2242</f>
        <v>95784.444181717292</v>
      </c>
      <c r="C2242" s="13">
        <f>Umrechnung!C2242</f>
        <v>104801.76918171729</v>
      </c>
      <c r="D2242" s="14">
        <f>Umrechnung!F2242</f>
        <v>9017.3250000000007</v>
      </c>
      <c r="E2242" s="5">
        <f t="shared" si="69"/>
        <v>7.2563972864937343</v>
      </c>
      <c r="F2242">
        <v>0</v>
      </c>
      <c r="G2242" s="1">
        <f t="shared" si="70"/>
        <v>0</v>
      </c>
    </row>
    <row r="2243" spans="1:7">
      <c r="A2243" s="12">
        <v>2241</v>
      </c>
      <c r="B2243" s="13">
        <f>Umrechnung!G2243</f>
        <v>86781.996110815031</v>
      </c>
      <c r="C2243" s="13">
        <f>Umrechnung!C2243</f>
        <v>101052.15311081504</v>
      </c>
      <c r="D2243" s="14">
        <f>Umrechnung!F2243</f>
        <v>14270.156999999999</v>
      </c>
      <c r="E2243" s="5">
        <f t="shared" ref="E2243:E2306" si="71">B2243/$AI$2</f>
        <v>6.5743936447587146</v>
      </c>
      <c r="F2243">
        <v>0</v>
      </c>
      <c r="G2243" s="1">
        <f t="shared" ref="G2243:G2306" si="72">F2243*$AI$2</f>
        <v>0</v>
      </c>
    </row>
    <row r="2244" spans="1:7">
      <c r="A2244" s="12">
        <v>2242</v>
      </c>
      <c r="B2244" s="13">
        <f>Umrechnung!G2244</f>
        <v>77167.492450732389</v>
      </c>
      <c r="C2244" s="13">
        <f>Umrechnung!C2244</f>
        <v>96552.613825732391</v>
      </c>
      <c r="D2244" s="14">
        <f>Umrechnung!F2244</f>
        <v>19385.121374999999</v>
      </c>
      <c r="E2244" s="5">
        <f t="shared" si="71"/>
        <v>5.8460221553585141</v>
      </c>
      <c r="F2244">
        <v>0</v>
      </c>
      <c r="G2244" s="1">
        <f t="shared" si="72"/>
        <v>0</v>
      </c>
    </row>
    <row r="2245" spans="1:7">
      <c r="A2245" s="12">
        <v>2243</v>
      </c>
      <c r="B2245" s="13">
        <f>Umrechnung!G2245</f>
        <v>71144.639683743706</v>
      </c>
      <c r="C2245" s="13">
        <f>Umrechnung!C2245</f>
        <v>90365.747308743696</v>
      </c>
      <c r="D2245" s="14">
        <f>Umrechnung!F2245</f>
        <v>19221.107624999997</v>
      </c>
      <c r="E2245" s="5">
        <f t="shared" si="71"/>
        <v>5.3897454305866441</v>
      </c>
      <c r="F2245">
        <v>0</v>
      </c>
      <c r="G2245" s="1">
        <f t="shared" si="72"/>
        <v>0</v>
      </c>
    </row>
    <row r="2246" spans="1:7">
      <c r="A2246" s="12">
        <v>2244</v>
      </c>
      <c r="B2246" s="13">
        <f>Umrechnung!G2246</f>
        <v>68844.370130567026</v>
      </c>
      <c r="C2246" s="13">
        <f>Umrechnung!C2246</f>
        <v>87553.535255567025</v>
      </c>
      <c r="D2246" s="14">
        <f>Umrechnung!F2246</f>
        <v>18709.165125</v>
      </c>
      <c r="E2246" s="5">
        <f t="shared" si="71"/>
        <v>5.215482585649017</v>
      </c>
      <c r="F2246">
        <v>0</v>
      </c>
      <c r="G2246" s="1">
        <f t="shared" si="72"/>
        <v>0</v>
      </c>
    </row>
    <row r="2247" spans="1:7">
      <c r="A2247" s="12">
        <v>2245</v>
      </c>
      <c r="B2247" s="13">
        <f>Umrechnung!G2247</f>
        <v>67450.866970484363</v>
      </c>
      <c r="C2247" s="13">
        <f>Umrechnung!C2247</f>
        <v>83053.995970484364</v>
      </c>
      <c r="D2247" s="14">
        <f>Umrechnung!F2247</f>
        <v>15603.128999999999</v>
      </c>
      <c r="E2247" s="5">
        <f t="shared" si="71"/>
        <v>5.1099141644306334</v>
      </c>
      <c r="F2247">
        <v>1.3454050658912511E-4</v>
      </c>
      <c r="G2247" s="1">
        <f t="shared" si="72"/>
        <v>1.7759346869764514</v>
      </c>
    </row>
    <row r="2248" spans="1:7">
      <c r="A2248" s="12">
        <v>2246</v>
      </c>
      <c r="B2248" s="13">
        <f>Umrechnung!G2248</f>
        <v>67817.913917307684</v>
      </c>
      <c r="C2248" s="13">
        <f>Umrechnung!C2248</f>
        <v>80241.783917307679</v>
      </c>
      <c r="D2248" s="14">
        <f>Umrechnung!F2248</f>
        <v>12423.869999999999</v>
      </c>
      <c r="E2248" s="5">
        <f t="shared" si="71"/>
        <v>5.1377207513111882</v>
      </c>
      <c r="F2248">
        <v>1.3454050658912511E-4</v>
      </c>
      <c r="G2248" s="1">
        <f t="shared" si="72"/>
        <v>1.7759346869764514</v>
      </c>
    </row>
    <row r="2249" spans="1:7">
      <c r="A2249" s="12">
        <v>2247</v>
      </c>
      <c r="B2249" s="13">
        <f>Umrechnung!G2249</f>
        <v>71934.126221037004</v>
      </c>
      <c r="C2249" s="13">
        <f>Umrechnung!C2249</f>
        <v>79116.899096036999</v>
      </c>
      <c r="D2249" s="14">
        <f>Umrechnung!F2249</f>
        <v>7182.7728749999997</v>
      </c>
      <c r="E2249" s="5">
        <f t="shared" si="71"/>
        <v>5.4495550167452276</v>
      </c>
      <c r="F2249">
        <v>1.3454050658912511E-4</v>
      </c>
      <c r="G2249" s="1">
        <f t="shared" si="72"/>
        <v>1.7759346869764514</v>
      </c>
    </row>
    <row r="2250" spans="1:7">
      <c r="A2250" s="12">
        <v>2248</v>
      </c>
      <c r="B2250" s="13">
        <f>Umrechnung!G2250</f>
        <v>71571.974703679909</v>
      </c>
      <c r="C2250" s="13">
        <f>Umrechnung!C2250</f>
        <v>75554.763828679905</v>
      </c>
      <c r="D2250" s="14">
        <f>Umrechnung!F2250</f>
        <v>3982.7891249999993</v>
      </c>
      <c r="E2250" s="5">
        <f t="shared" si="71"/>
        <v>5.4221192957333262</v>
      </c>
      <c r="F2250">
        <v>1.3454050658912511E-4</v>
      </c>
      <c r="G2250" s="1">
        <f t="shared" si="72"/>
        <v>1.7759346869764514</v>
      </c>
    </row>
    <row r="2251" spans="1:7">
      <c r="A2251" s="12">
        <v>2249</v>
      </c>
      <c r="B2251" s="13">
        <f>Umrechnung!G2251</f>
        <v>72345.257382409225</v>
      </c>
      <c r="C2251" s="13">
        <f>Umrechnung!C2251</f>
        <v>74429.879007409225</v>
      </c>
      <c r="D2251" s="14">
        <f>Umrechnung!F2251</f>
        <v>2084.6216249999998</v>
      </c>
      <c r="E2251" s="5">
        <f t="shared" si="71"/>
        <v>5.480701316849184</v>
      </c>
      <c r="F2251">
        <v>1.3454050658912511E-4</v>
      </c>
      <c r="G2251" s="1">
        <f t="shared" si="72"/>
        <v>1.7759346869764514</v>
      </c>
    </row>
    <row r="2252" spans="1:7">
      <c r="A2252" s="12">
        <v>2250</v>
      </c>
      <c r="B2252" s="13">
        <f>Umrechnung!G2252</f>
        <v>74591.002418044562</v>
      </c>
      <c r="C2252" s="13">
        <f>Umrechnung!C2252</f>
        <v>74992.321418044565</v>
      </c>
      <c r="D2252" s="14">
        <f>Umrechnung!F2252</f>
        <v>401.31899999999996</v>
      </c>
      <c r="E2252" s="5">
        <f t="shared" si="71"/>
        <v>5.6508335165185271</v>
      </c>
      <c r="F2252">
        <v>1.3454050658912511E-4</v>
      </c>
      <c r="G2252" s="1">
        <f t="shared" si="72"/>
        <v>1.7759346869764514</v>
      </c>
    </row>
    <row r="2253" spans="1:7">
      <c r="A2253" s="12">
        <v>2251</v>
      </c>
      <c r="B2253" s="13">
        <f>Umrechnung!G2253</f>
        <v>71055.224543597229</v>
      </c>
      <c r="C2253" s="13">
        <f>Umrechnung!C2253</f>
        <v>71055.224543597229</v>
      </c>
      <c r="D2253" s="14">
        <f>Umrechnung!F2253</f>
        <v>0</v>
      </c>
      <c r="E2253" s="5">
        <f t="shared" si="71"/>
        <v>5.3829715563331231</v>
      </c>
      <c r="F2253">
        <v>0</v>
      </c>
      <c r="G2253" s="1">
        <f t="shared" si="72"/>
        <v>0</v>
      </c>
    </row>
    <row r="2254" spans="1:7">
      <c r="A2254" s="12">
        <v>2252</v>
      </c>
      <c r="B2254" s="13">
        <f>Umrechnung!G2254</f>
        <v>69742.85891878145</v>
      </c>
      <c r="C2254" s="13">
        <f>Umrechnung!C2254</f>
        <v>69742.85891878145</v>
      </c>
      <c r="D2254" s="14">
        <f>Umrechnung!F2254</f>
        <v>0</v>
      </c>
      <c r="E2254" s="5">
        <f t="shared" si="71"/>
        <v>5.2835499180895038</v>
      </c>
      <c r="F2254">
        <v>0</v>
      </c>
      <c r="G2254" s="1">
        <f t="shared" si="72"/>
        <v>0</v>
      </c>
    </row>
    <row r="2255" spans="1:7">
      <c r="A2255" s="12">
        <v>2253</v>
      </c>
      <c r="B2255" s="13">
        <f>Umrechnung!G2255</f>
        <v>68617.974097510785</v>
      </c>
      <c r="C2255" s="13">
        <f>Umrechnung!C2255</f>
        <v>68617.974097510785</v>
      </c>
      <c r="D2255" s="14">
        <f>Umrechnung!F2255</f>
        <v>0</v>
      </c>
      <c r="E2255" s="5">
        <f t="shared" si="71"/>
        <v>5.1983313710235439</v>
      </c>
      <c r="F2255">
        <v>0</v>
      </c>
      <c r="G2255" s="1">
        <f t="shared" si="72"/>
        <v>0</v>
      </c>
    </row>
    <row r="2256" spans="1:7">
      <c r="A2256" s="12">
        <v>2254</v>
      </c>
      <c r="B2256" s="13">
        <f>Umrechnung!G2256</f>
        <v>61493.703562796545</v>
      </c>
      <c r="C2256" s="13">
        <f>Umrechnung!C2256</f>
        <v>61493.703562796545</v>
      </c>
      <c r="D2256" s="14">
        <f>Umrechnung!F2256</f>
        <v>0</v>
      </c>
      <c r="E2256" s="5">
        <f t="shared" si="71"/>
        <v>4.6586139062724659</v>
      </c>
      <c r="F2256">
        <v>0</v>
      </c>
      <c r="G2256" s="1">
        <f t="shared" si="72"/>
        <v>0</v>
      </c>
    </row>
    <row r="2257" spans="1:7">
      <c r="A2257" s="12">
        <v>2255</v>
      </c>
      <c r="B2257" s="13">
        <f>Umrechnung!G2257</f>
        <v>56619.202670623643</v>
      </c>
      <c r="C2257" s="13">
        <f>Umrechnung!C2257</f>
        <v>56619.202670623643</v>
      </c>
      <c r="D2257" s="14">
        <f>Umrechnung!F2257</f>
        <v>0</v>
      </c>
      <c r="E2257" s="5">
        <f t="shared" si="71"/>
        <v>4.2893335356533067</v>
      </c>
      <c r="F2257">
        <v>0</v>
      </c>
      <c r="G2257" s="1">
        <f t="shared" si="72"/>
        <v>0</v>
      </c>
    </row>
    <row r="2258" spans="1:7">
      <c r="A2258" s="12">
        <v>2256</v>
      </c>
      <c r="B2258" s="13">
        <f>Umrechnung!G2258</f>
        <v>58868.972313164995</v>
      </c>
      <c r="C2258" s="13">
        <f>Umrechnung!C2258</f>
        <v>58868.972313164995</v>
      </c>
      <c r="D2258" s="14">
        <f>Umrechnung!F2258</f>
        <v>0</v>
      </c>
      <c r="E2258" s="5">
        <f t="shared" si="71"/>
        <v>4.4597706297852273</v>
      </c>
      <c r="F2258">
        <v>0</v>
      </c>
      <c r="G2258" s="1">
        <f t="shared" si="72"/>
        <v>0</v>
      </c>
    </row>
    <row r="2259" spans="1:7">
      <c r="A2259" s="12">
        <v>2257</v>
      </c>
      <c r="B2259" s="13">
        <f>Umrechnung!G2259</f>
        <v>52464.109293270652</v>
      </c>
      <c r="C2259" s="13">
        <f>Umrechnung!C2259</f>
        <v>52464.109293270652</v>
      </c>
      <c r="D2259" s="14">
        <f>Umrechnung!F2259</f>
        <v>0</v>
      </c>
      <c r="E2259" s="5">
        <f t="shared" si="71"/>
        <v>3.9745537343386856</v>
      </c>
      <c r="F2259">
        <v>0</v>
      </c>
      <c r="G2259" s="1">
        <f t="shared" si="72"/>
        <v>0</v>
      </c>
    </row>
    <row r="2260" spans="1:7">
      <c r="A2260" s="12">
        <v>2258</v>
      </c>
      <c r="B2260" s="13">
        <f>Umrechnung!G2260</f>
        <v>52464.109293270652</v>
      </c>
      <c r="C2260" s="13">
        <f>Umrechnung!C2260</f>
        <v>52464.109293270652</v>
      </c>
      <c r="D2260" s="14">
        <f>Umrechnung!F2260</f>
        <v>0</v>
      </c>
      <c r="E2260" s="5">
        <f t="shared" si="71"/>
        <v>3.9745537343386856</v>
      </c>
      <c r="F2260">
        <v>0</v>
      </c>
      <c r="G2260" s="1">
        <f t="shared" si="72"/>
        <v>0</v>
      </c>
    </row>
    <row r="2261" spans="1:7">
      <c r="A2261" s="12">
        <v>2259</v>
      </c>
      <c r="B2261" s="13">
        <f>Umrechnung!G2261</f>
        <v>51661.905787257347</v>
      </c>
      <c r="C2261" s="13">
        <f>Umrechnung!C2261</f>
        <v>51661.905787257347</v>
      </c>
      <c r="D2261" s="14">
        <f>Umrechnung!F2261</f>
        <v>0</v>
      </c>
      <c r="E2261" s="5">
        <f t="shared" si="71"/>
        <v>3.9137807414588899</v>
      </c>
      <c r="F2261">
        <v>0</v>
      </c>
      <c r="G2261" s="1">
        <f t="shared" si="72"/>
        <v>0</v>
      </c>
    </row>
    <row r="2262" spans="1:7">
      <c r="A2262" s="12">
        <v>2260</v>
      </c>
      <c r="B2262" s="13">
        <f>Umrechnung!G2262</f>
        <v>57277.330329350531</v>
      </c>
      <c r="C2262" s="13">
        <f>Umrechnung!C2262</f>
        <v>57277.330329350531</v>
      </c>
      <c r="D2262" s="14">
        <f>Umrechnung!F2262</f>
        <v>0</v>
      </c>
      <c r="E2262" s="5">
        <f t="shared" si="71"/>
        <v>4.3391916916174642</v>
      </c>
      <c r="F2262">
        <v>1.3454050658912511E-4</v>
      </c>
      <c r="G2262" s="1">
        <f t="shared" si="72"/>
        <v>1.7759346869764514</v>
      </c>
    </row>
    <row r="2263" spans="1:7">
      <c r="A2263" s="12">
        <v>2261</v>
      </c>
      <c r="B2263" s="13">
        <f>Umrechnung!G2263</f>
        <v>66740.174950307643</v>
      </c>
      <c r="C2263" s="13">
        <f>Umrechnung!C2263</f>
        <v>66743.331700307637</v>
      </c>
      <c r="D2263" s="14">
        <f>Umrechnung!F2263</f>
        <v>3.1567500000000002</v>
      </c>
      <c r="E2263" s="5">
        <f t="shared" si="71"/>
        <v>5.0560738598717911</v>
      </c>
      <c r="F2263">
        <v>1.3454050658912511E-4</v>
      </c>
      <c r="G2263" s="1">
        <f t="shared" si="72"/>
        <v>1.7759346869764514</v>
      </c>
    </row>
    <row r="2264" spans="1:7">
      <c r="A2264" s="12">
        <v>2262</v>
      </c>
      <c r="B2264" s="13">
        <f>Umrechnung!G2264</f>
        <v>66790.664755118298</v>
      </c>
      <c r="C2264" s="13">
        <f>Umrechnung!C2264</f>
        <v>67385.094505118293</v>
      </c>
      <c r="D2264" s="14">
        <f>Umrechnung!F2264</f>
        <v>594.42975000000001</v>
      </c>
      <c r="E2264" s="5">
        <f t="shared" si="71"/>
        <v>5.0598988450847191</v>
      </c>
      <c r="F2264">
        <v>1.3454050658912511E-4</v>
      </c>
      <c r="G2264" s="1">
        <f t="shared" si="72"/>
        <v>1.7759346869764514</v>
      </c>
    </row>
    <row r="2265" spans="1:7">
      <c r="A2265" s="12">
        <v>2263</v>
      </c>
      <c r="B2265" s="13">
        <f>Umrechnung!G2265</f>
        <v>88672.857033112348</v>
      </c>
      <c r="C2265" s="13">
        <f>Umrechnung!C2265</f>
        <v>91130.318283112341</v>
      </c>
      <c r="D2265" s="14">
        <f>Umrechnung!F2265</f>
        <v>2457.4612499999998</v>
      </c>
      <c r="E2265" s="5">
        <f t="shared" si="71"/>
        <v>6.7176406843266934</v>
      </c>
      <c r="F2265">
        <v>0</v>
      </c>
      <c r="G2265" s="1">
        <f t="shared" si="72"/>
        <v>0</v>
      </c>
    </row>
    <row r="2266" spans="1:7">
      <c r="A2266" s="12">
        <v>2264</v>
      </c>
      <c r="B2266" s="13">
        <f>Umrechnung!G2266</f>
        <v>90400.313611976235</v>
      </c>
      <c r="C2266" s="13">
        <f>Umrechnung!C2266</f>
        <v>94980.895111976235</v>
      </c>
      <c r="D2266" s="14">
        <f>Umrechnung!F2266</f>
        <v>4580.5815000000002</v>
      </c>
      <c r="E2266" s="5">
        <f t="shared" si="71"/>
        <v>6.8485086069678962</v>
      </c>
      <c r="F2266">
        <v>0</v>
      </c>
      <c r="G2266" s="1">
        <f t="shared" si="72"/>
        <v>0</v>
      </c>
    </row>
    <row r="2267" spans="1:7">
      <c r="A2267" s="12">
        <v>2265</v>
      </c>
      <c r="B2267" s="13">
        <f>Umrechnung!G2267</f>
        <v>84408.645880707016</v>
      </c>
      <c r="C2267" s="13">
        <f>Umrechnung!C2267</f>
        <v>90809.436880707013</v>
      </c>
      <c r="D2267" s="14">
        <f>Umrechnung!F2267</f>
        <v>6400.7910000000002</v>
      </c>
      <c r="E2267" s="5">
        <f t="shared" si="71"/>
        <v>6.3945943849020468</v>
      </c>
      <c r="F2267">
        <v>0</v>
      </c>
      <c r="G2267" s="1">
        <f t="shared" si="72"/>
        <v>0</v>
      </c>
    </row>
    <row r="2268" spans="1:7">
      <c r="A2268" s="12">
        <v>2266</v>
      </c>
      <c r="B2268" s="13">
        <f>Umrechnung!G2268</f>
        <v>77257.723317221811</v>
      </c>
      <c r="C2268" s="13">
        <f>Umrechnung!C2268</f>
        <v>85675.334442221807</v>
      </c>
      <c r="D2268" s="14">
        <f>Umrechnung!F2268</f>
        <v>8417.6111249999994</v>
      </c>
      <c r="E2268" s="5">
        <f t="shared" si="71"/>
        <v>5.852857827062258</v>
      </c>
      <c r="F2268">
        <v>0</v>
      </c>
      <c r="G2268" s="1">
        <f t="shared" si="72"/>
        <v>0</v>
      </c>
    </row>
    <row r="2269" spans="1:7">
      <c r="A2269" s="12">
        <v>2267</v>
      </c>
      <c r="B2269" s="13">
        <f>Umrechnung!G2269</f>
        <v>69879.917406141933</v>
      </c>
      <c r="C2269" s="13">
        <f>Umrechnung!C2269</f>
        <v>80862.113406141929</v>
      </c>
      <c r="D2269" s="14">
        <f>Umrechnung!F2269</f>
        <v>10982.196</v>
      </c>
      <c r="E2269" s="5">
        <f t="shared" si="71"/>
        <v>5.293933136828934</v>
      </c>
      <c r="F2269">
        <v>0</v>
      </c>
      <c r="G2269" s="1">
        <f t="shared" si="72"/>
        <v>0</v>
      </c>
    </row>
    <row r="2270" spans="1:7">
      <c r="A2270" s="12">
        <v>2268</v>
      </c>
      <c r="B2270" s="13">
        <f>Umrechnung!G2270</f>
        <v>63451.767382088692</v>
      </c>
      <c r="C2270" s="13">
        <f>Umrechnung!C2270</f>
        <v>77653.299382088691</v>
      </c>
      <c r="D2270" s="14">
        <f>Umrechnung!F2270</f>
        <v>14201.531999999999</v>
      </c>
      <c r="E2270" s="5">
        <f t="shared" si="71"/>
        <v>4.8069520744006589</v>
      </c>
      <c r="F2270">
        <v>0</v>
      </c>
      <c r="G2270" s="1">
        <f t="shared" si="72"/>
        <v>0</v>
      </c>
    </row>
    <row r="2271" spans="1:7">
      <c r="A2271" s="12">
        <v>2269</v>
      </c>
      <c r="B2271" s="13">
        <f>Umrechnung!G2271</f>
        <v>57976.873586643414</v>
      </c>
      <c r="C2271" s="13">
        <f>Umrechnung!C2271</f>
        <v>74925.807461643417</v>
      </c>
      <c r="D2271" s="14">
        <f>Umrechnung!F2271</f>
        <v>16948.933874999999</v>
      </c>
      <c r="E2271" s="5">
        <f t="shared" si="71"/>
        <v>4.3921873929275312</v>
      </c>
      <c r="F2271">
        <v>0</v>
      </c>
      <c r="G2271" s="1">
        <f t="shared" si="72"/>
        <v>0</v>
      </c>
    </row>
    <row r="2272" spans="1:7">
      <c r="A2272" s="12">
        <v>2270</v>
      </c>
      <c r="B2272" s="13">
        <f>Umrechnung!G2272</f>
        <v>53339.309806576843</v>
      </c>
      <c r="C2272" s="13">
        <f>Umrechnung!C2272</f>
        <v>70914.789931576845</v>
      </c>
      <c r="D2272" s="14">
        <f>Umrechnung!F2272</f>
        <v>17575.480124999998</v>
      </c>
      <c r="E2272" s="5">
        <f t="shared" si="71"/>
        <v>4.0408568035285484</v>
      </c>
      <c r="F2272">
        <v>0</v>
      </c>
      <c r="G2272" s="1">
        <f t="shared" si="72"/>
        <v>0</v>
      </c>
    </row>
    <row r="2273" spans="1:7">
      <c r="A2273" s="12">
        <v>2271</v>
      </c>
      <c r="B2273" s="13">
        <f>Umrechnung!G2273</f>
        <v>53431.642273158213</v>
      </c>
      <c r="C2273" s="13">
        <f>Umrechnung!C2273</f>
        <v>69791.705023158211</v>
      </c>
      <c r="D2273" s="14">
        <f>Umrechnung!F2273</f>
        <v>16360.062749999997</v>
      </c>
      <c r="E2273" s="5">
        <f t="shared" si="71"/>
        <v>4.0478516873604704</v>
      </c>
      <c r="F2273">
        <v>0</v>
      </c>
      <c r="G2273" s="1">
        <f t="shared" si="72"/>
        <v>0</v>
      </c>
    </row>
    <row r="2274" spans="1:7">
      <c r="A2274" s="12">
        <v>2272</v>
      </c>
      <c r="B2274" s="13">
        <f>Umrechnung!G2274</f>
        <v>53149.510465686326</v>
      </c>
      <c r="C2274" s="13">
        <f>Umrechnung!C2274</f>
        <v>65459.806090686325</v>
      </c>
      <c r="D2274" s="14">
        <f>Umrechnung!F2274</f>
        <v>12310.295624999999</v>
      </c>
      <c r="E2274" s="5">
        <f t="shared" si="71"/>
        <v>4.0264780655822978</v>
      </c>
      <c r="F2274">
        <v>0</v>
      </c>
      <c r="G2274" s="1">
        <f t="shared" si="72"/>
        <v>0</v>
      </c>
    </row>
    <row r="2275" spans="1:7">
      <c r="A2275" s="12">
        <v>2273</v>
      </c>
      <c r="B2275" s="13">
        <f>Umrechnung!G2275</f>
        <v>53982.081825998459</v>
      </c>
      <c r="C2275" s="13">
        <f>Umrechnung!C2275</f>
        <v>60165.262950998462</v>
      </c>
      <c r="D2275" s="14">
        <f>Umrechnung!F2275</f>
        <v>6183.1811250000001</v>
      </c>
      <c r="E2275" s="5">
        <f t="shared" si="71"/>
        <v>4.0895516534847314</v>
      </c>
      <c r="F2275">
        <v>0</v>
      </c>
      <c r="G2275" s="1">
        <f t="shared" si="72"/>
        <v>0</v>
      </c>
    </row>
    <row r="2276" spans="1:7">
      <c r="A2276" s="12">
        <v>2274</v>
      </c>
      <c r="B2276" s="13">
        <f>Umrechnung!G2276</f>
        <v>61535.837295241065</v>
      </c>
      <c r="C2276" s="13">
        <f>Umrechnung!C2276</f>
        <v>62732.314170241065</v>
      </c>
      <c r="D2276" s="14">
        <f>Umrechnung!F2276</f>
        <v>1196.4768749999998</v>
      </c>
      <c r="E2276" s="5">
        <f t="shared" si="71"/>
        <v>4.6618058557000808</v>
      </c>
      <c r="F2276">
        <v>1.3454050658767E-4</v>
      </c>
      <c r="G2276" s="1">
        <f t="shared" si="72"/>
        <v>1.7759346869572441</v>
      </c>
    </row>
    <row r="2277" spans="1:7">
      <c r="A2277" s="12">
        <v>2275</v>
      </c>
      <c r="B2277" s="13">
        <f>Umrechnung!G2277</f>
        <v>60807.025755809118</v>
      </c>
      <c r="C2277" s="13">
        <f>Umrechnung!C2277</f>
        <v>60807.025755809118</v>
      </c>
      <c r="D2277" s="14">
        <f>Umrechnung!F2277</f>
        <v>0</v>
      </c>
      <c r="E2277" s="5">
        <f t="shared" si="71"/>
        <v>4.6065928602885693</v>
      </c>
      <c r="F2277">
        <v>1.3454050658912511E-4</v>
      </c>
      <c r="G2277" s="1">
        <f t="shared" si="72"/>
        <v>1.7759346869764514</v>
      </c>
    </row>
    <row r="2278" spans="1:7">
      <c r="A2278" s="12">
        <v>2276</v>
      </c>
      <c r="B2278" s="13">
        <f>Umrechnung!G2278</f>
        <v>60486.144353403804</v>
      </c>
      <c r="C2278" s="13">
        <f>Umrechnung!C2278</f>
        <v>60486.144353403804</v>
      </c>
      <c r="D2278" s="14">
        <f>Umrechnung!F2278</f>
        <v>0</v>
      </c>
      <c r="E2278" s="5">
        <f t="shared" si="71"/>
        <v>4.5822836631366517</v>
      </c>
      <c r="F2278">
        <v>1.3454050658912511E-4</v>
      </c>
      <c r="G2278" s="1">
        <f t="shared" si="72"/>
        <v>1.7759346869764514</v>
      </c>
    </row>
    <row r="2279" spans="1:7">
      <c r="A2279" s="12">
        <v>2277</v>
      </c>
      <c r="B2279" s="13">
        <f>Umrechnung!G2279</f>
        <v>58560.855938971843</v>
      </c>
      <c r="C2279" s="13">
        <f>Umrechnung!C2279</f>
        <v>58560.855938971843</v>
      </c>
      <c r="D2279" s="14">
        <f>Umrechnung!F2279</f>
        <v>0</v>
      </c>
      <c r="E2279" s="5">
        <f t="shared" si="71"/>
        <v>4.4364284802251399</v>
      </c>
      <c r="F2279">
        <v>1.3454050658912511E-4</v>
      </c>
      <c r="G2279" s="1">
        <f t="shared" si="72"/>
        <v>1.7759346869764514</v>
      </c>
    </row>
    <row r="2280" spans="1:7">
      <c r="A2280" s="12">
        <v>2278</v>
      </c>
      <c r="B2280" s="13">
        <f>Umrechnung!G2280</f>
        <v>54068.516305297286</v>
      </c>
      <c r="C2280" s="13">
        <f>Umrechnung!C2280</f>
        <v>54068.516305297286</v>
      </c>
      <c r="D2280" s="14">
        <f>Umrechnung!F2280</f>
        <v>0</v>
      </c>
      <c r="E2280" s="5">
        <f t="shared" si="71"/>
        <v>4.0960997200982794</v>
      </c>
      <c r="F2280">
        <v>1.3454050658912511E-4</v>
      </c>
      <c r="G2280" s="1">
        <f t="shared" si="72"/>
        <v>1.7759346869764514</v>
      </c>
    </row>
    <row r="2281" spans="1:7">
      <c r="A2281" s="12">
        <v>2279</v>
      </c>
      <c r="B2281" s="13">
        <f>Umrechnung!G2281</f>
        <v>49415.735970420072</v>
      </c>
      <c r="C2281" s="13">
        <f>Umrechnung!C2281</f>
        <v>49415.735970420072</v>
      </c>
      <c r="D2281" s="14">
        <f>Umrechnung!F2281</f>
        <v>0</v>
      </c>
      <c r="E2281" s="5">
        <f t="shared" si="71"/>
        <v>3.7436163613954601</v>
      </c>
      <c r="F2281">
        <v>1.3454050658912511E-4</v>
      </c>
      <c r="G2281" s="1">
        <f t="shared" si="72"/>
        <v>1.7759346869764514</v>
      </c>
    </row>
    <row r="2282" spans="1:7">
      <c r="A2282" s="12">
        <v>2280</v>
      </c>
      <c r="B2282" s="13">
        <f>Umrechnung!G2282</f>
        <v>50217.939476433385</v>
      </c>
      <c r="C2282" s="13">
        <f>Umrechnung!C2282</f>
        <v>50217.939476433385</v>
      </c>
      <c r="D2282" s="14">
        <f>Umrechnung!F2282</f>
        <v>0</v>
      </c>
      <c r="E2282" s="5">
        <f t="shared" si="71"/>
        <v>3.8043893542752563</v>
      </c>
      <c r="F2282">
        <v>1.3454050658912511E-4</v>
      </c>
      <c r="G2282" s="1">
        <f t="shared" si="72"/>
        <v>1.7759346869764514</v>
      </c>
    </row>
    <row r="2283" spans="1:7">
      <c r="A2283" s="12">
        <v>2281</v>
      </c>
      <c r="B2283" s="13">
        <f>Umrechnung!G2283</f>
        <v>23934.272832935203</v>
      </c>
      <c r="C2283" s="13">
        <f>Umrechnung!C2283</f>
        <v>23934.272832935203</v>
      </c>
      <c r="D2283" s="14">
        <f>Umrechnung!F2283</f>
        <v>0</v>
      </c>
      <c r="E2283" s="5">
        <f t="shared" si="71"/>
        <v>1.8132024873435759</v>
      </c>
      <c r="F2283">
        <v>1.3454050658912511E-4</v>
      </c>
      <c r="G2283" s="1">
        <f t="shared" si="72"/>
        <v>1.7759346869764514</v>
      </c>
    </row>
    <row r="2284" spans="1:7">
      <c r="A2284" s="12">
        <v>2282</v>
      </c>
      <c r="B2284" s="13">
        <f>Umrechnung!G2284</f>
        <v>24849.791465889004</v>
      </c>
      <c r="C2284" s="13">
        <f>Umrechnung!C2284</f>
        <v>24849.791465889004</v>
      </c>
      <c r="D2284" s="14">
        <f>Umrechnung!F2284</f>
        <v>0</v>
      </c>
      <c r="E2284" s="5">
        <f t="shared" si="71"/>
        <v>1.8825599595370457</v>
      </c>
      <c r="F2284">
        <v>1.3454050658912511E-4</v>
      </c>
      <c r="G2284" s="1">
        <f t="shared" si="72"/>
        <v>1.7759346869764514</v>
      </c>
    </row>
    <row r="2285" spans="1:7">
      <c r="A2285" s="12">
        <v>2283</v>
      </c>
      <c r="B2285" s="13">
        <f>Umrechnung!G2285</f>
        <v>23803.484456798949</v>
      </c>
      <c r="C2285" s="13">
        <f>Umrechnung!C2285</f>
        <v>23803.484456798949</v>
      </c>
      <c r="D2285" s="14">
        <f>Umrechnung!F2285</f>
        <v>0</v>
      </c>
      <c r="E2285" s="5">
        <f t="shared" si="71"/>
        <v>1.8032942770302234</v>
      </c>
      <c r="F2285">
        <v>1.3454050658912511E-4</v>
      </c>
      <c r="G2285" s="1">
        <f t="shared" si="72"/>
        <v>1.7759346869764514</v>
      </c>
    </row>
    <row r="2286" spans="1:7">
      <c r="A2286" s="12">
        <v>2284</v>
      </c>
      <c r="B2286" s="13">
        <f>Umrechnung!G2286</f>
        <v>26419.251979524102</v>
      </c>
      <c r="C2286" s="13">
        <f>Umrechnung!C2286</f>
        <v>26419.251979524102</v>
      </c>
      <c r="D2286" s="14">
        <f>Umrechnung!F2286</f>
        <v>0</v>
      </c>
      <c r="E2286" s="5">
        <f t="shared" si="71"/>
        <v>2.0014584832972804</v>
      </c>
      <c r="F2286">
        <v>1.3454050658912511E-4</v>
      </c>
      <c r="G2286" s="1">
        <f t="shared" si="72"/>
        <v>1.7759346869764514</v>
      </c>
    </row>
    <row r="2287" spans="1:7">
      <c r="A2287" s="12">
        <v>2285</v>
      </c>
      <c r="B2287" s="13">
        <f>Umrechnung!G2287</f>
        <v>30319.982513611842</v>
      </c>
      <c r="C2287" s="13">
        <f>Umrechnung!C2287</f>
        <v>30342.903263611843</v>
      </c>
      <c r="D2287" s="14">
        <f>Umrechnung!F2287</f>
        <v>22.920749999999998</v>
      </c>
      <c r="E2287" s="5">
        <f t="shared" si="71"/>
        <v>2.2969683722433212</v>
      </c>
      <c r="F2287">
        <v>1.3454050658912511E-4</v>
      </c>
      <c r="G2287" s="1">
        <f t="shared" si="72"/>
        <v>1.7759346869764514</v>
      </c>
    </row>
    <row r="2288" spans="1:7">
      <c r="A2288" s="12">
        <v>2286</v>
      </c>
      <c r="B2288" s="13">
        <f>Umrechnung!G2288</f>
        <v>28620.352575543711</v>
      </c>
      <c r="C2288" s="13">
        <f>Umrechnung!C2288</f>
        <v>30277.509075543712</v>
      </c>
      <c r="D2288" s="14">
        <f>Umrechnung!F2288</f>
        <v>1657.1565000000001</v>
      </c>
      <c r="E2288" s="5">
        <f t="shared" si="71"/>
        <v>2.1682085284502812</v>
      </c>
      <c r="F2288">
        <v>1.3454050658912511E-4</v>
      </c>
      <c r="G2288" s="1">
        <f t="shared" si="72"/>
        <v>1.7759346869764514</v>
      </c>
    </row>
    <row r="2289" spans="1:7">
      <c r="A2289" s="12">
        <v>2287</v>
      </c>
      <c r="B2289" s="13">
        <f>Umrechnung!G2289</f>
        <v>26204.432524974414</v>
      </c>
      <c r="C2289" s="13">
        <f>Umrechnung!C2289</f>
        <v>31650.787024974412</v>
      </c>
      <c r="D2289" s="14">
        <f>Umrechnung!F2289</f>
        <v>5446.3544999999995</v>
      </c>
      <c r="E2289" s="5">
        <f t="shared" si="71"/>
        <v>1.9851842821950314</v>
      </c>
      <c r="F2289">
        <v>0</v>
      </c>
      <c r="G2289" s="1">
        <f t="shared" si="72"/>
        <v>0</v>
      </c>
    </row>
    <row r="2290" spans="1:7">
      <c r="A2290" s="12">
        <v>2288</v>
      </c>
      <c r="B2290" s="13">
        <f>Umrechnung!G2290</f>
        <v>18566.834897701901</v>
      </c>
      <c r="C2290" s="13">
        <f>Umrechnung!C2290</f>
        <v>31389.210272701901</v>
      </c>
      <c r="D2290" s="14">
        <f>Umrechnung!F2290</f>
        <v>12822.375375</v>
      </c>
      <c r="E2290" s="5">
        <f t="shared" si="71"/>
        <v>1.4065784013410532</v>
      </c>
      <c r="F2290">
        <v>0</v>
      </c>
      <c r="G2290" s="1">
        <f t="shared" si="72"/>
        <v>0</v>
      </c>
    </row>
    <row r="2291" spans="1:7">
      <c r="A2291" s="12">
        <v>2289</v>
      </c>
      <c r="B2291" s="13">
        <f>Umrechnung!G2291</f>
        <v>7638.2275306557167</v>
      </c>
      <c r="C2291" s="13">
        <f>Umrechnung!C2291</f>
        <v>32304.728905655717</v>
      </c>
      <c r="D2291" s="14">
        <f>Umrechnung!F2291</f>
        <v>24666.501375</v>
      </c>
      <c r="E2291" s="5">
        <f t="shared" si="71"/>
        <v>0.57865360080725126</v>
      </c>
      <c r="F2291">
        <v>0</v>
      </c>
      <c r="G2291" s="1">
        <f t="shared" si="72"/>
        <v>0</v>
      </c>
    </row>
    <row r="2292" spans="1:7">
      <c r="A2292" s="12">
        <v>2290</v>
      </c>
      <c r="B2292" s="13">
        <f>Umrechnung!G2292</f>
        <v>-8955.9578613881604</v>
      </c>
      <c r="C2292" s="13">
        <f>Umrechnung!C2292</f>
        <v>30342.903263611843</v>
      </c>
      <c r="D2292" s="14">
        <f>Umrechnung!F2292</f>
        <v>39298.861125000003</v>
      </c>
      <c r="E2292" s="5">
        <f t="shared" si="71"/>
        <v>-0.67848165616576972</v>
      </c>
      <c r="F2292">
        <v>0</v>
      </c>
      <c r="G2292" s="1">
        <f t="shared" si="72"/>
        <v>0</v>
      </c>
    </row>
    <row r="2293" spans="1:7">
      <c r="A2293" s="12">
        <v>2291</v>
      </c>
      <c r="B2293" s="13">
        <f>Umrechnung!G2293</f>
        <v>-17998.513058546356</v>
      </c>
      <c r="C2293" s="13">
        <f>Umrechnung!C2293</f>
        <v>29231.202066453647</v>
      </c>
      <c r="D2293" s="14">
        <f>Umrechnung!F2293</f>
        <v>47229.715125000002</v>
      </c>
      <c r="E2293" s="5">
        <f t="shared" si="71"/>
        <v>-1.3635237165565421</v>
      </c>
      <c r="F2293">
        <v>0</v>
      </c>
      <c r="G2293" s="1">
        <f t="shared" si="72"/>
        <v>0</v>
      </c>
    </row>
    <row r="2294" spans="1:7">
      <c r="A2294" s="12">
        <v>2292</v>
      </c>
      <c r="B2294" s="13">
        <f>Umrechnung!G2294</f>
        <v>-18021.42160797938</v>
      </c>
      <c r="C2294" s="13">
        <f>Umrechnung!C2294</f>
        <v>30735.268392020622</v>
      </c>
      <c r="D2294" s="14">
        <f>Umrechnung!F2294</f>
        <v>48756.69</v>
      </c>
      <c r="E2294" s="5">
        <f t="shared" si="71"/>
        <v>-1.3652592127257106</v>
      </c>
      <c r="F2294">
        <v>0</v>
      </c>
      <c r="G2294" s="1">
        <f t="shared" si="72"/>
        <v>0</v>
      </c>
    </row>
    <row r="2295" spans="1:7">
      <c r="A2295" s="12">
        <v>2293</v>
      </c>
      <c r="B2295" s="13">
        <f>Umrechnung!G2295</f>
        <v>-17020.615627295771</v>
      </c>
      <c r="C2295" s="13">
        <f>Umrechnung!C2295</f>
        <v>28511.86599770423</v>
      </c>
      <c r="D2295" s="14">
        <f>Umrechnung!F2295</f>
        <v>45532.481625</v>
      </c>
      <c r="E2295" s="5">
        <f t="shared" si="71"/>
        <v>-1.2894405778254372</v>
      </c>
      <c r="F2295">
        <v>0</v>
      </c>
      <c r="G2295" s="1">
        <f t="shared" si="72"/>
        <v>0</v>
      </c>
    </row>
    <row r="2296" spans="1:7">
      <c r="A2296" s="12">
        <v>2294</v>
      </c>
      <c r="B2296" s="13">
        <f>Umrechnung!G2296</f>
        <v>-15455.82692047357</v>
      </c>
      <c r="C2296" s="13">
        <f>Umrechnung!C2296</f>
        <v>23541.907704526428</v>
      </c>
      <c r="D2296" s="14">
        <f>Umrechnung!F2296</f>
        <v>38997.734624999997</v>
      </c>
      <c r="E2296" s="5">
        <f t="shared" si="71"/>
        <v>-1.1708959788237552</v>
      </c>
      <c r="F2296">
        <v>0</v>
      </c>
      <c r="G2296" s="1">
        <f t="shared" si="72"/>
        <v>0</v>
      </c>
    </row>
    <row r="2297" spans="1:7">
      <c r="A2297" s="12">
        <v>2295</v>
      </c>
      <c r="B2297" s="13">
        <f>Umrechnung!G2297</f>
        <v>-4987.8693403615725</v>
      </c>
      <c r="C2297" s="13">
        <f>Umrechnung!C2297</f>
        <v>25569.127534638425</v>
      </c>
      <c r="D2297" s="14">
        <f>Umrechnung!F2297</f>
        <v>30556.996874999997</v>
      </c>
      <c r="E2297" s="5">
        <f t="shared" si="71"/>
        <v>-0.37786888942133123</v>
      </c>
      <c r="F2297">
        <v>0</v>
      </c>
      <c r="G2297" s="1">
        <f t="shared" si="72"/>
        <v>0</v>
      </c>
    </row>
    <row r="2298" spans="1:7">
      <c r="A2298" s="12">
        <v>2296</v>
      </c>
      <c r="B2298" s="13">
        <f>Umrechnung!G2298</f>
        <v>6233.296547137259</v>
      </c>
      <c r="C2298" s="13">
        <f>Umrechnung!C2298</f>
        <v>27007.799672137262</v>
      </c>
      <c r="D2298" s="14">
        <f>Umrechnung!F2298</f>
        <v>20774.503125000003</v>
      </c>
      <c r="E2298" s="5">
        <f t="shared" si="71"/>
        <v>0.47221943538918631</v>
      </c>
      <c r="F2298">
        <v>0</v>
      </c>
      <c r="G2298" s="1">
        <f t="shared" si="72"/>
        <v>0</v>
      </c>
    </row>
    <row r="2299" spans="1:7">
      <c r="A2299" s="12">
        <v>2297</v>
      </c>
      <c r="B2299" s="13">
        <f>Umrechnung!G2299</f>
        <v>10835.613936346299</v>
      </c>
      <c r="C2299" s="13">
        <f>Umrechnung!C2299</f>
        <v>21449.2936863463</v>
      </c>
      <c r="D2299" s="14">
        <f>Umrechnung!F2299</f>
        <v>10613.679750000001</v>
      </c>
      <c r="E2299" s="5">
        <f t="shared" si="71"/>
        <v>0.82087984366259836</v>
      </c>
      <c r="F2299">
        <v>0</v>
      </c>
      <c r="G2299" s="1">
        <f t="shared" si="72"/>
        <v>0</v>
      </c>
    </row>
    <row r="2300" spans="1:7">
      <c r="A2300" s="12">
        <v>2298</v>
      </c>
      <c r="B2300" s="13">
        <f>Umrechnung!G2300</f>
        <v>25131.43317440978</v>
      </c>
      <c r="C2300" s="13">
        <f>Umrechnung!C2300</f>
        <v>27269.37642440978</v>
      </c>
      <c r="D2300" s="14">
        <f>Umrechnung!F2300</f>
        <v>2137.9432499999998</v>
      </c>
      <c r="E2300" s="5">
        <f t="shared" si="71"/>
        <v>1.9038964526068014</v>
      </c>
      <c r="F2300">
        <v>1.3454050656781249E-4</v>
      </c>
      <c r="G2300" s="1">
        <f t="shared" si="72"/>
        <v>1.7759346866951249</v>
      </c>
    </row>
    <row r="2301" spans="1:7">
      <c r="A2301" s="12">
        <v>2299</v>
      </c>
      <c r="B2301" s="13">
        <f>Umrechnung!G2301</f>
        <v>28773.442749976748</v>
      </c>
      <c r="C2301" s="13">
        <f>Umrechnung!C2301</f>
        <v>28773.442749976748</v>
      </c>
      <c r="D2301" s="14">
        <f>Umrechnung!F2301</f>
        <v>0</v>
      </c>
      <c r="E2301" s="5">
        <f t="shared" si="71"/>
        <v>2.1798062689376323</v>
      </c>
      <c r="F2301">
        <v>1.3454050658912511E-4</v>
      </c>
      <c r="G2301" s="1">
        <f t="shared" si="72"/>
        <v>1.7759346869764514</v>
      </c>
    </row>
    <row r="2302" spans="1:7">
      <c r="A2302" s="12">
        <v>2300</v>
      </c>
      <c r="B2302" s="13">
        <f>Umrechnung!G2302</f>
        <v>25961.492663047204</v>
      </c>
      <c r="C2302" s="13">
        <f>Umrechnung!C2302</f>
        <v>25961.492663047204</v>
      </c>
      <c r="D2302" s="14">
        <f>Umrechnung!F2302</f>
        <v>0</v>
      </c>
      <c r="E2302" s="5">
        <f t="shared" si="71"/>
        <v>1.9667797472005457</v>
      </c>
      <c r="F2302">
        <v>1.3454050658912511E-4</v>
      </c>
      <c r="G2302" s="1">
        <f t="shared" si="72"/>
        <v>1.7759346869764514</v>
      </c>
    </row>
    <row r="2303" spans="1:7">
      <c r="A2303" s="12">
        <v>2301</v>
      </c>
      <c r="B2303" s="13">
        <f>Umrechnung!G2303</f>
        <v>25961.492663047204</v>
      </c>
      <c r="C2303" s="13">
        <f>Umrechnung!C2303</f>
        <v>25961.492663047204</v>
      </c>
      <c r="D2303" s="14">
        <f>Umrechnung!F2303</f>
        <v>0</v>
      </c>
      <c r="E2303" s="5">
        <f t="shared" si="71"/>
        <v>1.9667797472005457</v>
      </c>
      <c r="F2303">
        <v>1.3454050658912511E-4</v>
      </c>
      <c r="G2303" s="1">
        <f t="shared" si="72"/>
        <v>1.7759346869764514</v>
      </c>
    </row>
    <row r="2304" spans="1:7">
      <c r="A2304" s="12">
        <v>2302</v>
      </c>
      <c r="B2304" s="13">
        <f>Umrechnung!G2304</f>
        <v>22757.17744770888</v>
      </c>
      <c r="C2304" s="13">
        <f>Umrechnung!C2304</f>
        <v>22757.17744770888</v>
      </c>
      <c r="D2304" s="14">
        <f>Umrechnung!F2304</f>
        <v>0</v>
      </c>
      <c r="E2304" s="5">
        <f t="shared" si="71"/>
        <v>1.7240285945234</v>
      </c>
      <c r="F2304">
        <v>1.3454050658912511E-4</v>
      </c>
      <c r="G2304" s="1">
        <f t="shared" si="72"/>
        <v>1.7759346869764514</v>
      </c>
    </row>
    <row r="2305" spans="1:7">
      <c r="A2305" s="12">
        <v>2303</v>
      </c>
      <c r="B2305" s="13">
        <f>Umrechnung!G2305</f>
        <v>24522.820525548363</v>
      </c>
      <c r="C2305" s="13">
        <f>Umrechnung!C2305</f>
        <v>24522.820525548363</v>
      </c>
      <c r="D2305" s="14">
        <f>Umrechnung!F2305</f>
        <v>0</v>
      </c>
      <c r="E2305" s="5">
        <f t="shared" si="71"/>
        <v>1.8577894337536638</v>
      </c>
      <c r="F2305">
        <v>1.3454050658912511E-4</v>
      </c>
      <c r="G2305" s="1">
        <f t="shared" si="72"/>
        <v>1.7759346869764514</v>
      </c>
    </row>
    <row r="2306" spans="1:7">
      <c r="A2306" s="12">
        <v>2304</v>
      </c>
      <c r="B2306" s="13">
        <f>Umrechnung!G2306</f>
        <v>23411.119328390174</v>
      </c>
      <c r="C2306" s="13">
        <f>Umrechnung!C2306</f>
        <v>23411.119328390174</v>
      </c>
      <c r="D2306" s="14">
        <f>Umrechnung!F2306</f>
        <v>0</v>
      </c>
      <c r="E2306" s="5">
        <f t="shared" si="71"/>
        <v>1.7735696460901647</v>
      </c>
      <c r="F2306">
        <v>1.3454050658912511E-4</v>
      </c>
      <c r="G2306" s="1">
        <f t="shared" si="72"/>
        <v>1.7759346869764514</v>
      </c>
    </row>
    <row r="2307" spans="1:7">
      <c r="A2307" s="12">
        <v>2305</v>
      </c>
      <c r="B2307" s="13">
        <f>Umrechnung!G2307</f>
        <v>19205.156139262457</v>
      </c>
      <c r="C2307" s="13">
        <f>Umrechnung!C2307</f>
        <v>19205.156139262457</v>
      </c>
      <c r="D2307" s="14">
        <f>Umrechnung!F2307</f>
        <v>0</v>
      </c>
      <c r="E2307" s="5">
        <f t="shared" ref="E2307:E2370" si="73">B2307/$AI$2</f>
        <v>1.4549360711562467</v>
      </c>
      <c r="F2307">
        <v>1.3454050658912511E-4</v>
      </c>
      <c r="G2307" s="1">
        <f t="shared" ref="G2307:G2370" si="74">F2307*$AI$2</f>
        <v>1.7759346869764514</v>
      </c>
    </row>
    <row r="2308" spans="1:7">
      <c r="A2308" s="12">
        <v>2306</v>
      </c>
      <c r="B2308" s="13">
        <f>Umrechnung!G2308</f>
        <v>19380.279143571843</v>
      </c>
      <c r="C2308" s="13">
        <f>Umrechnung!C2308</f>
        <v>19380.279143571843</v>
      </c>
      <c r="D2308" s="14">
        <f>Umrechnung!F2308</f>
        <v>0</v>
      </c>
      <c r="E2308" s="5">
        <f t="shared" si="73"/>
        <v>1.4682029654221094</v>
      </c>
      <c r="F2308">
        <v>1.3454050658912511E-4</v>
      </c>
      <c r="G2308" s="1">
        <f t="shared" si="74"/>
        <v>1.7759346869764514</v>
      </c>
    </row>
    <row r="2309" spans="1:7">
      <c r="A2309" s="12">
        <v>2307</v>
      </c>
      <c r="B2309" s="13">
        <f>Umrechnung!G2309</f>
        <v>19438.653478341639</v>
      </c>
      <c r="C2309" s="13">
        <f>Umrechnung!C2309</f>
        <v>19438.653478341639</v>
      </c>
      <c r="D2309" s="14">
        <f>Umrechnung!F2309</f>
        <v>0</v>
      </c>
      <c r="E2309" s="5">
        <f t="shared" si="73"/>
        <v>1.4726252635107302</v>
      </c>
      <c r="F2309">
        <v>1.3454050658912511E-4</v>
      </c>
      <c r="G2309" s="1">
        <f t="shared" si="74"/>
        <v>1.7759346869764514</v>
      </c>
    </row>
    <row r="2310" spans="1:7">
      <c r="A2310" s="12">
        <v>2308</v>
      </c>
      <c r="B2310" s="13">
        <f>Umrechnung!G2310</f>
        <v>22590.867555910554</v>
      </c>
      <c r="C2310" s="13">
        <f>Umrechnung!C2310</f>
        <v>22590.867555910554</v>
      </c>
      <c r="D2310" s="14">
        <f>Umrechnung!F2310</f>
        <v>0</v>
      </c>
      <c r="E2310" s="5">
        <f t="shared" si="73"/>
        <v>1.711429360296254</v>
      </c>
      <c r="F2310">
        <v>1.3454050658912511E-4</v>
      </c>
      <c r="G2310" s="1">
        <f t="shared" si="74"/>
        <v>1.7759346869764514</v>
      </c>
    </row>
    <row r="2311" spans="1:7">
      <c r="A2311" s="12">
        <v>2309</v>
      </c>
      <c r="B2311" s="13">
        <f>Umrechnung!G2311</f>
        <v>26653.644324565979</v>
      </c>
      <c r="C2311" s="13">
        <f>Umrechnung!C2311</f>
        <v>26735.445324565979</v>
      </c>
      <c r="D2311" s="14">
        <f>Umrechnung!F2311</f>
        <v>81.801000000000002</v>
      </c>
      <c r="E2311" s="5">
        <f t="shared" si="73"/>
        <v>2.0192154791337864</v>
      </c>
      <c r="F2311">
        <v>1.3454050658912511E-4</v>
      </c>
      <c r="G2311" s="1">
        <f t="shared" si="74"/>
        <v>1.7759346869764514</v>
      </c>
    </row>
    <row r="2312" spans="1:7">
      <c r="A2312" s="12">
        <v>2310</v>
      </c>
      <c r="B2312" s="13">
        <f>Umrechnung!G2312</f>
        <v>21864.872119105559</v>
      </c>
      <c r="C2312" s="13">
        <f>Umrechnung!C2312</f>
        <v>26852.193994105561</v>
      </c>
      <c r="D2312" s="14">
        <f>Umrechnung!F2312</f>
        <v>4987.3218749999996</v>
      </c>
      <c r="E2312" s="5">
        <f t="shared" si="73"/>
        <v>1.6564297059928454</v>
      </c>
      <c r="F2312">
        <v>1.3454050658912511E-4</v>
      </c>
      <c r="G2312" s="1">
        <f t="shared" si="74"/>
        <v>1.7759346869764514</v>
      </c>
    </row>
    <row r="2313" spans="1:7">
      <c r="A2313" s="12">
        <v>2311</v>
      </c>
      <c r="B2313" s="13">
        <f>Umrechnung!G2313</f>
        <v>20897.45347250293</v>
      </c>
      <c r="C2313" s="13">
        <f>Umrechnung!C2313</f>
        <v>36133.713222502927</v>
      </c>
      <c r="D2313" s="14">
        <f>Umrechnung!F2313</f>
        <v>15236.259749999999</v>
      </c>
      <c r="E2313" s="5">
        <f t="shared" si="73"/>
        <v>1.5831404145835553</v>
      </c>
      <c r="F2313">
        <v>0</v>
      </c>
      <c r="G2313" s="1">
        <f t="shared" si="74"/>
        <v>0</v>
      </c>
    </row>
    <row r="2314" spans="1:7">
      <c r="A2314" s="12">
        <v>2312</v>
      </c>
      <c r="B2314" s="13">
        <f>Umrechnung!G2314</f>
        <v>9148.8519193445754</v>
      </c>
      <c r="C2314" s="13">
        <f>Umrechnung!C2314</f>
        <v>35666.718544344571</v>
      </c>
      <c r="D2314" s="14">
        <f>Umrechnung!F2314</f>
        <v>26517.866624999995</v>
      </c>
      <c r="E2314" s="5">
        <f t="shared" si="73"/>
        <v>0.69309484237458907</v>
      </c>
      <c r="F2314">
        <v>0</v>
      </c>
      <c r="G2314" s="1">
        <f t="shared" si="74"/>
        <v>0</v>
      </c>
    </row>
    <row r="2315" spans="1:7">
      <c r="A2315" s="12">
        <v>2313</v>
      </c>
      <c r="B2315" s="13">
        <f>Umrechnung!G2315</f>
        <v>-1475.4502674325704</v>
      </c>
      <c r="C2315" s="13">
        <f>Umrechnung!C2315</f>
        <v>34849.477857567435</v>
      </c>
      <c r="D2315" s="14">
        <f>Umrechnung!F2315</f>
        <v>36324.928125000006</v>
      </c>
      <c r="E2315" s="5">
        <f t="shared" si="73"/>
        <v>-0.11177653541155837</v>
      </c>
      <c r="F2315">
        <v>0</v>
      </c>
      <c r="G2315" s="1">
        <f t="shared" si="74"/>
        <v>0</v>
      </c>
    </row>
    <row r="2316" spans="1:7">
      <c r="A2316" s="12">
        <v>2314</v>
      </c>
      <c r="B2316" s="13">
        <f>Umrechnung!G2316</f>
        <v>-13265.213705627568</v>
      </c>
      <c r="C2316" s="13">
        <f>Umrechnung!C2316</f>
        <v>30588.151419372429</v>
      </c>
      <c r="D2316" s="14">
        <f>Umrechnung!F2316</f>
        <v>43853.365124999997</v>
      </c>
      <c r="E2316" s="5">
        <f t="shared" si="73"/>
        <v>-1.0049404322445128</v>
      </c>
      <c r="F2316">
        <v>0</v>
      </c>
      <c r="G2316" s="1">
        <f t="shared" si="74"/>
        <v>0</v>
      </c>
    </row>
    <row r="2317" spans="1:7">
      <c r="A2317" s="12">
        <v>2315</v>
      </c>
      <c r="B2317" s="13">
        <f>Umrechnung!G2317</f>
        <v>-19213.403503030793</v>
      </c>
      <c r="C2317" s="13">
        <f>Umrechnung!C2317</f>
        <v>28661.798371969206</v>
      </c>
      <c r="D2317" s="14">
        <f>Umrechnung!F2317</f>
        <v>47875.201874999999</v>
      </c>
      <c r="E2317" s="5">
        <f t="shared" si="73"/>
        <v>-1.4555608714417267</v>
      </c>
      <c r="F2317">
        <v>0</v>
      </c>
      <c r="G2317" s="1">
        <f t="shared" si="74"/>
        <v>0</v>
      </c>
    </row>
    <row r="2318" spans="1:7">
      <c r="A2318" s="12">
        <v>2316</v>
      </c>
      <c r="B2318" s="13">
        <f>Umrechnung!G2318</f>
        <v>-21916.703260203809</v>
      </c>
      <c r="C2318" s="13">
        <f>Umrechnung!C2318</f>
        <v>26677.070989796186</v>
      </c>
      <c r="D2318" s="14">
        <f>Umrechnung!F2318</f>
        <v>48593.774249999995</v>
      </c>
      <c r="E2318" s="5">
        <f t="shared" si="73"/>
        <v>-1.6603563075911976</v>
      </c>
      <c r="F2318">
        <v>0</v>
      </c>
      <c r="G2318" s="1">
        <f t="shared" si="74"/>
        <v>0</v>
      </c>
    </row>
    <row r="2319" spans="1:7">
      <c r="A2319" s="12">
        <v>2317</v>
      </c>
      <c r="B2319" s="13">
        <f>Umrechnung!G2319</f>
        <v>-21187.835352146631</v>
      </c>
      <c r="C2319" s="13">
        <f>Umrechnung!C2319</f>
        <v>24633.969272853366</v>
      </c>
      <c r="D2319" s="14">
        <f>Umrechnung!F2319</f>
        <v>45821.804624999997</v>
      </c>
      <c r="E2319" s="5">
        <f t="shared" si="73"/>
        <v>-1.6051390418292901</v>
      </c>
      <c r="F2319">
        <v>0</v>
      </c>
      <c r="G2319" s="1">
        <f t="shared" si="74"/>
        <v>0</v>
      </c>
    </row>
    <row r="2320" spans="1:7">
      <c r="A2320" s="12">
        <v>2318</v>
      </c>
      <c r="B2320" s="13">
        <f>Umrechnung!G2320</f>
        <v>-16587.75946277273</v>
      </c>
      <c r="C2320" s="13">
        <f>Umrechnung!C2320</f>
        <v>23524.856912227267</v>
      </c>
      <c r="D2320" s="14">
        <f>Umrechnung!F2320</f>
        <v>40112.616374999998</v>
      </c>
      <c r="E2320" s="5">
        <f t="shared" si="73"/>
        <v>-1.2566484441494492</v>
      </c>
      <c r="F2320">
        <v>0</v>
      </c>
      <c r="G2320" s="1">
        <f t="shared" si="74"/>
        <v>0</v>
      </c>
    </row>
    <row r="2321" spans="1:7">
      <c r="A2321" s="12">
        <v>2319</v>
      </c>
      <c r="B2321" s="13">
        <f>Umrechnung!G2321</f>
        <v>-10402.225760175956</v>
      </c>
      <c r="C2321" s="13">
        <f>Umrechnung!C2321</f>
        <v>21598.503864824044</v>
      </c>
      <c r="D2321" s="14">
        <f>Umrechnung!F2321</f>
        <v>32000.729625</v>
      </c>
      <c r="E2321" s="5">
        <f t="shared" si="73"/>
        <v>-0.78804740607393609</v>
      </c>
      <c r="F2321">
        <v>0</v>
      </c>
      <c r="G2321" s="1">
        <f t="shared" si="74"/>
        <v>0</v>
      </c>
    </row>
    <row r="2322" spans="1:7">
      <c r="A2322" s="12">
        <v>2320</v>
      </c>
      <c r="B2322" s="13">
        <f>Umrechnung!G2322</f>
        <v>-170.56384063636506</v>
      </c>
      <c r="C2322" s="13">
        <f>Umrechnung!C2322</f>
        <v>21715.252534363633</v>
      </c>
      <c r="D2322" s="14">
        <f>Umrechnung!F2322</f>
        <v>21885.816374999999</v>
      </c>
      <c r="E2322" s="5">
        <f t="shared" si="73"/>
        <v>-1.2921503078512505E-2</v>
      </c>
      <c r="F2322">
        <v>0</v>
      </c>
      <c r="G2322" s="1">
        <f t="shared" si="74"/>
        <v>0</v>
      </c>
    </row>
    <row r="2323" spans="1:7">
      <c r="A2323" s="12">
        <v>2321</v>
      </c>
      <c r="B2323" s="13">
        <f>Umrechnung!G2323</f>
        <v>9143.7734955791748</v>
      </c>
      <c r="C2323" s="13">
        <f>Umrechnung!C2323</f>
        <v>20139.145495579174</v>
      </c>
      <c r="D2323" s="14">
        <f>Umrechnung!F2323</f>
        <v>10995.371999999999</v>
      </c>
      <c r="E2323" s="5">
        <f t="shared" si="73"/>
        <v>0.6927101133014526</v>
      </c>
      <c r="F2323">
        <v>0</v>
      </c>
      <c r="G2323" s="1">
        <f t="shared" si="74"/>
        <v>0</v>
      </c>
    </row>
    <row r="2324" spans="1:7">
      <c r="A2324" s="12">
        <v>2322</v>
      </c>
      <c r="B2324" s="13">
        <f>Umrechnung!G2324</f>
        <v>20295.155430910556</v>
      </c>
      <c r="C2324" s="13">
        <f>Umrechnung!C2324</f>
        <v>22590.867555910554</v>
      </c>
      <c r="D2324" s="14">
        <f>Umrechnung!F2324</f>
        <v>2295.712125</v>
      </c>
      <c r="E2324" s="5">
        <f t="shared" si="73"/>
        <v>1.5375117750689815</v>
      </c>
      <c r="F2324">
        <v>1.3454050656453641E-4</v>
      </c>
      <c r="G2324" s="1">
        <f t="shared" si="74"/>
        <v>1.7759346866518806</v>
      </c>
    </row>
    <row r="2325" spans="1:7">
      <c r="A2325" s="12">
        <v>2323</v>
      </c>
      <c r="B2325" s="13">
        <f>Umrechnung!G2325</f>
        <v>21598.503864824044</v>
      </c>
      <c r="C2325" s="13">
        <f>Umrechnung!C2325</f>
        <v>21598.503864824044</v>
      </c>
      <c r="D2325" s="14">
        <f>Umrechnung!F2325</f>
        <v>0</v>
      </c>
      <c r="E2325" s="5">
        <f t="shared" si="73"/>
        <v>1.6362502927897002</v>
      </c>
      <c r="F2325">
        <v>1.3454050658912511E-4</v>
      </c>
      <c r="G2325" s="1">
        <f t="shared" si="74"/>
        <v>1.7759346869764514</v>
      </c>
    </row>
    <row r="2326" spans="1:7">
      <c r="A2326" s="12">
        <v>2324</v>
      </c>
      <c r="B2326" s="13">
        <f>Umrechnung!G2326</f>
        <v>21014.760517126095</v>
      </c>
      <c r="C2326" s="13">
        <f>Umrechnung!C2326</f>
        <v>21014.760517126095</v>
      </c>
      <c r="D2326" s="14">
        <f>Umrechnung!F2326</f>
        <v>0</v>
      </c>
      <c r="E2326" s="5">
        <f t="shared" si="73"/>
        <v>1.592027311903492</v>
      </c>
      <c r="F2326">
        <v>1.3454050658912511E-4</v>
      </c>
      <c r="G2326" s="1">
        <f t="shared" si="74"/>
        <v>1.7759346869764514</v>
      </c>
    </row>
    <row r="2327" spans="1:7">
      <c r="A2327" s="12">
        <v>2325</v>
      </c>
      <c r="B2327" s="13">
        <f>Umrechnung!G2327</f>
        <v>20489.391504197938</v>
      </c>
      <c r="C2327" s="13">
        <f>Umrechnung!C2327</f>
        <v>20489.391504197938</v>
      </c>
      <c r="D2327" s="14">
        <f>Umrechnung!F2327</f>
        <v>0</v>
      </c>
      <c r="E2327" s="5">
        <f t="shared" si="73"/>
        <v>1.5522266291059044</v>
      </c>
      <c r="F2327">
        <v>1.3454050658912511E-4</v>
      </c>
      <c r="G2327" s="1">
        <f t="shared" si="74"/>
        <v>1.7759346869764514</v>
      </c>
    </row>
    <row r="2328" spans="1:7">
      <c r="A2328" s="12">
        <v>2326</v>
      </c>
      <c r="B2328" s="13">
        <f>Umrechnung!G2328</f>
        <v>18679.787126334308</v>
      </c>
      <c r="C2328" s="13">
        <f>Umrechnung!C2328</f>
        <v>18679.787126334308</v>
      </c>
      <c r="D2328" s="14">
        <f>Umrechnung!F2328</f>
        <v>0</v>
      </c>
      <c r="E2328" s="5">
        <f t="shared" si="73"/>
        <v>1.4151353883586597</v>
      </c>
      <c r="F2328">
        <v>1.3454050658912511E-4</v>
      </c>
      <c r="G2328" s="1">
        <f t="shared" si="74"/>
        <v>1.7759346869764514</v>
      </c>
    </row>
    <row r="2329" spans="1:7">
      <c r="A2329" s="12">
        <v>2327</v>
      </c>
      <c r="B2329" s="13">
        <f>Umrechnung!G2329</f>
        <v>16228.065066002926</v>
      </c>
      <c r="C2329" s="13">
        <f>Umrechnung!C2329</f>
        <v>16228.065066002926</v>
      </c>
      <c r="D2329" s="14">
        <f>Umrechnung!F2329</f>
        <v>0</v>
      </c>
      <c r="E2329" s="5">
        <f t="shared" si="73"/>
        <v>1.2293988686365853</v>
      </c>
      <c r="F2329">
        <v>1.3454050658912511E-4</v>
      </c>
      <c r="G2329" s="1">
        <f t="shared" si="74"/>
        <v>1.7759346869764514</v>
      </c>
    </row>
    <row r="2330" spans="1:7">
      <c r="A2330" s="12">
        <v>2328</v>
      </c>
      <c r="B2330" s="13">
        <f>Umrechnung!G2330</f>
        <v>16811.808413700877</v>
      </c>
      <c r="C2330" s="13">
        <f>Umrechnung!C2330</f>
        <v>16811.808413700877</v>
      </c>
      <c r="D2330" s="14">
        <f>Umrechnung!F2330</f>
        <v>0</v>
      </c>
      <c r="E2330" s="5">
        <f t="shared" si="73"/>
        <v>1.2736218495227938</v>
      </c>
      <c r="F2330">
        <v>1.3454050658912511E-4</v>
      </c>
      <c r="G2330" s="1">
        <f t="shared" si="74"/>
        <v>1.7759346869764514</v>
      </c>
    </row>
    <row r="2331" spans="1:7">
      <c r="A2331" s="12">
        <v>2329</v>
      </c>
      <c r="B2331" s="13">
        <f>Umrechnung!G2331</f>
        <v>17092.393433738856</v>
      </c>
      <c r="C2331" s="13">
        <f>Umrechnung!C2331</f>
        <v>17092.393433738856</v>
      </c>
      <c r="D2331" s="14">
        <f>Umrechnung!F2331</f>
        <v>0</v>
      </c>
      <c r="E2331" s="5">
        <f t="shared" si="73"/>
        <v>1.2948782904347618</v>
      </c>
      <c r="F2331">
        <v>1.3454050658912511E-4</v>
      </c>
      <c r="G2331" s="1">
        <f t="shared" si="74"/>
        <v>1.7759346869764514</v>
      </c>
    </row>
    <row r="2332" spans="1:7">
      <c r="A2332" s="12">
        <v>2330</v>
      </c>
      <c r="B2332" s="13">
        <f>Umrechnung!G2332</f>
        <v>19433.817191785274</v>
      </c>
      <c r="C2332" s="13">
        <f>Umrechnung!C2332</f>
        <v>19433.817191785274</v>
      </c>
      <c r="D2332" s="14">
        <f>Umrechnung!F2332</f>
        <v>0</v>
      </c>
      <c r="E2332" s="5">
        <f t="shared" si="73"/>
        <v>1.472258878165551</v>
      </c>
      <c r="F2332">
        <v>1.3454050658912511E-4</v>
      </c>
      <c r="G2332" s="1">
        <f t="shared" si="74"/>
        <v>1.7759346869764514</v>
      </c>
    </row>
    <row r="2333" spans="1:7">
      <c r="A2333" s="12">
        <v>2331</v>
      </c>
      <c r="B2333" s="13">
        <f>Umrechnung!G2333</f>
        <v>19492.352785736435</v>
      </c>
      <c r="C2333" s="13">
        <f>Umrechnung!C2333</f>
        <v>19492.352785736435</v>
      </c>
      <c r="D2333" s="14">
        <f>Umrechnung!F2333</f>
        <v>0</v>
      </c>
      <c r="E2333" s="5">
        <f t="shared" si="73"/>
        <v>1.4766933928588208</v>
      </c>
      <c r="F2333">
        <v>1.3454050658912511E-4</v>
      </c>
      <c r="G2333" s="1">
        <f t="shared" si="74"/>
        <v>1.7759346869764514</v>
      </c>
    </row>
    <row r="2334" spans="1:7">
      <c r="A2334" s="12">
        <v>2332</v>
      </c>
      <c r="B2334" s="13">
        <f>Umrechnung!G2334</f>
        <v>22653.274859099103</v>
      </c>
      <c r="C2334" s="13">
        <f>Umrechnung!C2334</f>
        <v>22653.274859099103</v>
      </c>
      <c r="D2334" s="14">
        <f>Umrechnung!F2334</f>
        <v>0</v>
      </c>
      <c r="E2334" s="5">
        <f t="shared" si="73"/>
        <v>1.7161571862953866</v>
      </c>
      <c r="F2334">
        <v>1.3454050658912511E-4</v>
      </c>
      <c r="G2334" s="1">
        <f t="shared" si="74"/>
        <v>1.7759346869764514</v>
      </c>
    </row>
    <row r="2335" spans="1:7">
      <c r="A2335" s="12">
        <v>2333</v>
      </c>
      <c r="B2335" s="13">
        <f>Umrechnung!G2335</f>
        <v>26713.089779631497</v>
      </c>
      <c r="C2335" s="13">
        <f>Umrechnung!C2335</f>
        <v>26809.302029631497</v>
      </c>
      <c r="D2335" s="14">
        <f>Umrechnung!F2335</f>
        <v>96.212249999999997</v>
      </c>
      <c r="E2335" s="5">
        <f t="shared" si="73"/>
        <v>2.0237189226993557</v>
      </c>
      <c r="F2335">
        <v>1.3454050658912511E-4</v>
      </c>
      <c r="G2335" s="1">
        <f t="shared" si="74"/>
        <v>1.7759346869764514</v>
      </c>
    </row>
    <row r="2336" spans="1:7">
      <c r="A2336" s="12">
        <v>2334</v>
      </c>
      <c r="B2336" s="13">
        <f>Umrechnung!G2336</f>
        <v>22636.48721753381</v>
      </c>
      <c r="C2336" s="13">
        <f>Umrechnung!C2336</f>
        <v>26926.373217533808</v>
      </c>
      <c r="D2336" s="14">
        <f>Umrechnung!F2336</f>
        <v>4289.8859999999995</v>
      </c>
      <c r="E2336" s="5">
        <f t="shared" si="73"/>
        <v>1.7148853952677128</v>
      </c>
      <c r="F2336">
        <v>1.3454050658912511E-4</v>
      </c>
      <c r="G2336" s="1">
        <f t="shared" si="74"/>
        <v>1.7759346869764514</v>
      </c>
    </row>
    <row r="2337" spans="1:7">
      <c r="A2337" s="12">
        <v>2335</v>
      </c>
      <c r="B2337" s="13">
        <f>Umrechnung!G2337</f>
        <v>22784.67965576833</v>
      </c>
      <c r="C2337" s="13">
        <f>Umrechnung!C2337</f>
        <v>36233.532655768329</v>
      </c>
      <c r="D2337" s="14">
        <f>Umrechnung!F2337</f>
        <v>13448.852999999999</v>
      </c>
      <c r="E2337" s="5">
        <f t="shared" si="73"/>
        <v>1.7261120951339644</v>
      </c>
      <c r="F2337">
        <v>0</v>
      </c>
      <c r="G2337" s="1">
        <f t="shared" si="74"/>
        <v>0</v>
      </c>
    </row>
    <row r="2338" spans="1:7">
      <c r="A2338" s="12">
        <v>2336</v>
      </c>
      <c r="B2338" s="13">
        <f>Umrechnung!G2338</f>
        <v>11039.385904159044</v>
      </c>
      <c r="C2338" s="13">
        <f>Umrechnung!C2338</f>
        <v>35765.247904159041</v>
      </c>
      <c r="D2338" s="14">
        <f>Umrechnung!F2338</f>
        <v>24725.861999999997</v>
      </c>
      <c r="E2338" s="5">
        <f t="shared" si="73"/>
        <v>0.8363171139514427</v>
      </c>
      <c r="F2338">
        <v>0</v>
      </c>
      <c r="G2338" s="1">
        <f t="shared" si="74"/>
        <v>0</v>
      </c>
    </row>
    <row r="2339" spans="1:7">
      <c r="A2339" s="12">
        <v>2337</v>
      </c>
      <c r="B2339" s="13">
        <f>Umrechnung!G2339</f>
        <v>142.30633884280542</v>
      </c>
      <c r="C2339" s="13">
        <f>Umrechnung!C2339</f>
        <v>34945.749588842802</v>
      </c>
      <c r="D2339" s="14">
        <f>Umrechnung!F2339</f>
        <v>34803.443249999997</v>
      </c>
      <c r="E2339" s="5">
        <f t="shared" si="73"/>
        <v>1.0780783245667077E-2</v>
      </c>
      <c r="F2339">
        <v>0</v>
      </c>
      <c r="G2339" s="1">
        <f t="shared" si="74"/>
        <v>0</v>
      </c>
    </row>
    <row r="2340" spans="1:7">
      <c r="A2340" s="12">
        <v>2338</v>
      </c>
      <c r="B2340" s="13">
        <f>Umrechnung!G2340</f>
        <v>-10798.946019591909</v>
      </c>
      <c r="C2340" s="13">
        <f>Umrechnung!C2340</f>
        <v>30672.651230408082</v>
      </c>
      <c r="D2340" s="14">
        <f>Umrechnung!F2340</f>
        <v>41471.597249999992</v>
      </c>
      <c r="E2340" s="5">
        <f t="shared" si="73"/>
        <v>-0.8181019711812052</v>
      </c>
      <c r="F2340">
        <v>0</v>
      </c>
      <c r="G2340" s="1">
        <f t="shared" si="74"/>
        <v>0</v>
      </c>
    </row>
    <row r="2341" spans="1:7">
      <c r="A2341" s="12">
        <v>2339</v>
      </c>
      <c r="B2341" s="13">
        <f>Umrechnung!G2341</f>
        <v>-17530.73349498021</v>
      </c>
      <c r="C2341" s="13">
        <f>Umrechnung!C2341</f>
        <v>28740.976630019788</v>
      </c>
      <c r="D2341" s="14">
        <f>Umrechnung!F2341</f>
        <v>46271.710124999998</v>
      </c>
      <c r="E2341" s="5">
        <f t="shared" si="73"/>
        <v>-1.3280858708318342</v>
      </c>
      <c r="F2341">
        <v>0</v>
      </c>
      <c r="G2341" s="1">
        <f t="shared" si="74"/>
        <v>0</v>
      </c>
    </row>
    <row r="2342" spans="1:7">
      <c r="A2342" s="12">
        <v>2340</v>
      </c>
      <c r="B2342" s="13">
        <f>Umrechnung!G2342</f>
        <v>-19403.663564319653</v>
      </c>
      <c r="C2342" s="13">
        <f>Umrechnung!C2342</f>
        <v>26750.766435680333</v>
      </c>
      <c r="D2342" s="14">
        <f>Umrechnung!F2342</f>
        <v>46154.429999999986</v>
      </c>
      <c r="E2342" s="5">
        <f t="shared" si="73"/>
        <v>-1.4699745124484587</v>
      </c>
      <c r="F2342">
        <v>0</v>
      </c>
      <c r="G2342" s="1">
        <f t="shared" si="74"/>
        <v>0</v>
      </c>
    </row>
    <row r="2343" spans="1:7">
      <c r="A2343" s="12">
        <v>2341</v>
      </c>
      <c r="B2343" s="13">
        <f>Umrechnung!G2343</f>
        <v>-17427.690352610291</v>
      </c>
      <c r="C2343" s="13">
        <f>Umrechnung!C2343</f>
        <v>24702.020647389712</v>
      </c>
      <c r="D2343" s="14">
        <f>Umrechnung!F2343</f>
        <v>42129.711000000003</v>
      </c>
      <c r="E2343" s="5">
        <f t="shared" si="73"/>
        <v>-1.3202795721674463</v>
      </c>
      <c r="F2343">
        <v>0</v>
      </c>
      <c r="G2343" s="1">
        <f t="shared" si="74"/>
        <v>0</v>
      </c>
    </row>
    <row r="2344" spans="1:7">
      <c r="A2344" s="12">
        <v>2342</v>
      </c>
      <c r="B2344" s="13">
        <f>Umrechnung!G2344</f>
        <v>-11366.083637682324</v>
      </c>
      <c r="C2344" s="13">
        <f>Umrechnung!C2344</f>
        <v>23589.844362317668</v>
      </c>
      <c r="D2344" s="14">
        <f>Umrechnung!F2344</f>
        <v>34955.927999999993</v>
      </c>
      <c r="E2344" s="5">
        <f t="shared" si="73"/>
        <v>-0.86106694224866098</v>
      </c>
      <c r="F2344">
        <v>0</v>
      </c>
      <c r="G2344" s="1">
        <f t="shared" si="74"/>
        <v>0</v>
      </c>
    </row>
    <row r="2345" spans="1:7">
      <c r="A2345" s="12">
        <v>2343</v>
      </c>
      <c r="B2345" s="13">
        <f>Umrechnung!G2345</f>
        <v>-3993.3062380706215</v>
      </c>
      <c r="C2345" s="13">
        <f>Umrechnung!C2345</f>
        <v>21658.169761929374</v>
      </c>
      <c r="D2345" s="14">
        <f>Umrechnung!F2345</f>
        <v>25651.475999999995</v>
      </c>
      <c r="E2345" s="5">
        <f t="shared" si="73"/>
        <v>-0.30252319985383497</v>
      </c>
      <c r="F2345">
        <v>0</v>
      </c>
      <c r="G2345" s="1">
        <f t="shared" si="74"/>
        <v>0</v>
      </c>
    </row>
    <row r="2346" spans="1:7">
      <c r="A2346" s="12">
        <v>2344</v>
      </c>
      <c r="B2346" s="13">
        <f>Umrechnung!G2346</f>
        <v>5071.3669498316958</v>
      </c>
      <c r="C2346" s="13">
        <f>Umrechnung!C2346</f>
        <v>21775.240949831692</v>
      </c>
      <c r="D2346" s="14">
        <f>Umrechnung!F2346</f>
        <v>16703.873999999996</v>
      </c>
      <c r="E2346" s="5">
        <f t="shared" si="73"/>
        <v>0.3841944658963406</v>
      </c>
      <c r="F2346">
        <v>0</v>
      </c>
      <c r="G2346" s="1">
        <f t="shared" si="74"/>
        <v>0</v>
      </c>
    </row>
    <row r="2347" spans="1:7">
      <c r="A2347" s="12">
        <v>2345</v>
      </c>
      <c r="B2347" s="13">
        <f>Umrechnung!G2347</f>
        <v>12183.497413150362</v>
      </c>
      <c r="C2347" s="13">
        <f>Umrechnung!C2347</f>
        <v>20194.779913150363</v>
      </c>
      <c r="D2347" s="14">
        <f>Umrechnung!F2347</f>
        <v>8011.2825000000003</v>
      </c>
      <c r="E2347" s="5">
        <f t="shared" si="73"/>
        <v>0.92299222826896687</v>
      </c>
      <c r="F2347">
        <v>0</v>
      </c>
      <c r="G2347" s="1">
        <f t="shared" si="74"/>
        <v>0</v>
      </c>
    </row>
    <row r="2348" spans="1:7">
      <c r="A2348" s="12">
        <v>2346</v>
      </c>
      <c r="B2348" s="13">
        <f>Umrechnung!G2348</f>
        <v>19559.487667173569</v>
      </c>
      <c r="C2348" s="13">
        <f>Umrechnung!C2348</f>
        <v>21365.491792173569</v>
      </c>
      <c r="D2348" s="14">
        <f>Umrechnung!F2348</f>
        <v>1806.0041249999999</v>
      </c>
      <c r="E2348" s="5">
        <f t="shared" si="73"/>
        <v>1.4817793687252705</v>
      </c>
      <c r="F2348">
        <v>1.345405065581896E-4</v>
      </c>
      <c r="G2348" s="1">
        <f t="shared" si="74"/>
        <v>1.7759346865681027</v>
      </c>
    </row>
    <row r="2349" spans="1:7">
      <c r="A2349" s="12">
        <v>2347</v>
      </c>
      <c r="B2349" s="13">
        <f>Umrechnung!G2349</f>
        <v>21658.169761929374</v>
      </c>
      <c r="C2349" s="13">
        <f>Umrechnung!C2349</f>
        <v>21658.169761929374</v>
      </c>
      <c r="D2349" s="14">
        <f>Umrechnung!F2349</f>
        <v>0</v>
      </c>
      <c r="E2349" s="5">
        <f t="shared" si="73"/>
        <v>1.640770436509801</v>
      </c>
      <c r="F2349">
        <v>1.3454050658912511E-4</v>
      </c>
      <c r="G2349" s="1">
        <f t="shared" si="74"/>
        <v>1.7759346869764514</v>
      </c>
    </row>
    <row r="2350" spans="1:7">
      <c r="A2350" s="12">
        <v>2348</v>
      </c>
      <c r="B2350" s="13">
        <f>Umrechnung!G2350</f>
        <v>21072.813822417771</v>
      </c>
      <c r="C2350" s="13">
        <f>Umrechnung!C2350</f>
        <v>21072.813822417771</v>
      </c>
      <c r="D2350" s="14">
        <f>Umrechnung!F2350</f>
        <v>0</v>
      </c>
      <c r="E2350" s="5">
        <f t="shared" si="73"/>
        <v>1.5964252895771038</v>
      </c>
      <c r="F2350">
        <v>1.3454050658912511E-4</v>
      </c>
      <c r="G2350" s="1">
        <f t="shared" si="74"/>
        <v>1.7759346869764514</v>
      </c>
    </row>
    <row r="2351" spans="1:7">
      <c r="A2351" s="12">
        <v>2349</v>
      </c>
      <c r="B2351" s="13">
        <f>Umrechnung!G2351</f>
        <v>20545.993476857322</v>
      </c>
      <c r="C2351" s="13">
        <f>Umrechnung!C2351</f>
        <v>20545.993476857322</v>
      </c>
      <c r="D2351" s="14">
        <f>Umrechnung!F2351</f>
        <v>0</v>
      </c>
      <c r="E2351" s="5">
        <f t="shared" si="73"/>
        <v>1.556514657337676</v>
      </c>
      <c r="F2351">
        <v>1.3454050658912511E-4</v>
      </c>
      <c r="G2351" s="1">
        <f t="shared" si="74"/>
        <v>1.7759346869764514</v>
      </c>
    </row>
    <row r="2352" spans="1:7">
      <c r="A2352" s="12">
        <v>2350</v>
      </c>
      <c r="B2352" s="13">
        <f>Umrechnung!G2352</f>
        <v>18731.390064371346</v>
      </c>
      <c r="C2352" s="13">
        <f>Umrechnung!C2352</f>
        <v>18731.390064371346</v>
      </c>
      <c r="D2352" s="14">
        <f>Umrechnung!F2352</f>
        <v>0</v>
      </c>
      <c r="E2352" s="5">
        <f t="shared" si="73"/>
        <v>1.4190447018463141</v>
      </c>
      <c r="F2352">
        <v>1.3454050658912511E-4</v>
      </c>
      <c r="G2352" s="1">
        <f t="shared" si="74"/>
        <v>1.7759346869764514</v>
      </c>
    </row>
    <row r="2353" spans="1:7">
      <c r="A2353" s="12">
        <v>2351</v>
      </c>
      <c r="B2353" s="13">
        <f>Umrechnung!G2353</f>
        <v>17677.749373250459</v>
      </c>
      <c r="C2353" s="13">
        <f>Umrechnung!C2353</f>
        <v>17677.749373250459</v>
      </c>
      <c r="D2353" s="14">
        <f>Umrechnung!F2353</f>
        <v>0</v>
      </c>
      <c r="E2353" s="5">
        <f t="shared" si="73"/>
        <v>1.339223437367459</v>
      </c>
      <c r="F2353">
        <v>1.3454050658912511E-4</v>
      </c>
      <c r="G2353" s="1">
        <f t="shared" si="74"/>
        <v>1.7759346869764514</v>
      </c>
    </row>
    <row r="2354" spans="1:7">
      <c r="A2354" s="12">
        <v>2352</v>
      </c>
      <c r="B2354" s="13">
        <f>Umrechnung!G2354</f>
        <v>18380.176500664384</v>
      </c>
      <c r="C2354" s="13">
        <f>Umrechnung!C2354</f>
        <v>18380.176500664384</v>
      </c>
      <c r="D2354" s="14">
        <f>Umrechnung!F2354</f>
        <v>0</v>
      </c>
      <c r="E2354" s="5">
        <f t="shared" si="73"/>
        <v>1.3924376136866958</v>
      </c>
      <c r="F2354">
        <v>1.3454050658912511E-4</v>
      </c>
      <c r="G2354" s="1">
        <f t="shared" si="74"/>
        <v>1.7759346869764514</v>
      </c>
    </row>
    <row r="2355" spans="1:7">
      <c r="A2355" s="12">
        <v>2353</v>
      </c>
      <c r="B2355" s="13">
        <f>Umrechnung!G2355</f>
        <v>50662.076228836406</v>
      </c>
      <c r="C2355" s="13">
        <f>Umrechnung!C2355</f>
        <v>50662.076228836406</v>
      </c>
      <c r="D2355" s="14">
        <f>Umrechnung!F2355</f>
        <v>0</v>
      </c>
      <c r="E2355" s="5">
        <f t="shared" si="73"/>
        <v>3.8380360779421521</v>
      </c>
      <c r="F2355">
        <v>1.3454050658912511E-4</v>
      </c>
      <c r="G2355" s="1">
        <f t="shared" si="74"/>
        <v>1.7759346869764514</v>
      </c>
    </row>
    <row r="2356" spans="1:7">
      <c r="A2356" s="12">
        <v>2354</v>
      </c>
      <c r="B2356" s="13">
        <f>Umrechnung!G2356</f>
        <v>51124.040449768043</v>
      </c>
      <c r="C2356" s="13">
        <f>Umrechnung!C2356</f>
        <v>51124.040449768043</v>
      </c>
      <c r="D2356" s="14">
        <f>Umrechnung!F2356</f>
        <v>0</v>
      </c>
      <c r="E2356" s="5">
        <f t="shared" si="73"/>
        <v>3.8730333674066699</v>
      </c>
      <c r="F2356">
        <v>1.3454050658912511E-4</v>
      </c>
      <c r="G2356" s="1">
        <f t="shared" si="74"/>
        <v>1.7759346869764514</v>
      </c>
    </row>
    <row r="2357" spans="1:7">
      <c r="A2357" s="12">
        <v>2355</v>
      </c>
      <c r="B2357" s="13">
        <f>Umrechnung!G2357</f>
        <v>51278.028523411922</v>
      </c>
      <c r="C2357" s="13">
        <f>Umrechnung!C2357</f>
        <v>51278.028523411922</v>
      </c>
      <c r="D2357" s="14">
        <f>Umrechnung!F2357</f>
        <v>0</v>
      </c>
      <c r="E2357" s="5">
        <f t="shared" si="73"/>
        <v>3.8846991305615091</v>
      </c>
      <c r="F2357">
        <v>1.3454050658912511E-4</v>
      </c>
      <c r="G2357" s="1">
        <f t="shared" si="74"/>
        <v>1.7759346869764514</v>
      </c>
    </row>
    <row r="2358" spans="1:7">
      <c r="A2358" s="12">
        <v>2356</v>
      </c>
      <c r="B2358" s="13">
        <f>Umrechnung!G2358</f>
        <v>59593.384500181426</v>
      </c>
      <c r="C2358" s="13">
        <f>Umrechnung!C2358</f>
        <v>59593.384500181426</v>
      </c>
      <c r="D2358" s="14">
        <f>Umrechnung!F2358</f>
        <v>0</v>
      </c>
      <c r="E2358" s="5">
        <f t="shared" si="73"/>
        <v>4.5146503409228353</v>
      </c>
      <c r="F2358">
        <v>1.3454050658912511E-4</v>
      </c>
      <c r="G2358" s="1">
        <f t="shared" si="74"/>
        <v>1.7759346869764514</v>
      </c>
    </row>
    <row r="2359" spans="1:7">
      <c r="A2359" s="12">
        <v>2357</v>
      </c>
      <c r="B2359" s="13">
        <f>Umrechnung!G2359</f>
        <v>70432.452853896888</v>
      </c>
      <c r="C2359" s="13">
        <f>Umrechnung!C2359</f>
        <v>70526.537728896888</v>
      </c>
      <c r="D2359" s="14">
        <f>Umrechnung!F2359</f>
        <v>94.084874999999997</v>
      </c>
      <c r="E2359" s="5">
        <f t="shared" si="73"/>
        <v>5.3357918828709767</v>
      </c>
      <c r="F2359">
        <v>1.3454050658912511E-4</v>
      </c>
      <c r="G2359" s="1">
        <f t="shared" si="74"/>
        <v>1.7759346869764514</v>
      </c>
    </row>
    <row r="2360" spans="1:7">
      <c r="A2360" s="12">
        <v>2358</v>
      </c>
      <c r="B2360" s="13">
        <f>Umrechnung!G2360</f>
        <v>67907.383126184635</v>
      </c>
      <c r="C2360" s="13">
        <f>Umrechnung!C2360</f>
        <v>70834.513876184632</v>
      </c>
      <c r="D2360" s="14">
        <f>Umrechnung!F2360</f>
        <v>2927.1307500000003</v>
      </c>
      <c r="E2360" s="5">
        <f t="shared" si="73"/>
        <v>5.1444987216806544</v>
      </c>
      <c r="F2360">
        <v>1.3454050658912511E-4</v>
      </c>
      <c r="G2360" s="1">
        <f t="shared" si="74"/>
        <v>1.7759346869764514</v>
      </c>
    </row>
    <row r="2361" spans="1:7">
      <c r="A2361" s="12">
        <v>2359</v>
      </c>
      <c r="B2361" s="13">
        <f>Umrechnung!G2361</f>
        <v>73276.481488626654</v>
      </c>
      <c r="C2361" s="13">
        <f>Umrechnung!C2361</f>
        <v>83615.52398862665</v>
      </c>
      <c r="D2361" s="14">
        <f>Umrechnung!F2361</f>
        <v>10339.0425</v>
      </c>
      <c r="E2361" s="5">
        <f t="shared" si="73"/>
        <v>5.5512485976232311</v>
      </c>
      <c r="F2361">
        <v>0</v>
      </c>
      <c r="G2361" s="1">
        <f t="shared" si="74"/>
        <v>0</v>
      </c>
    </row>
    <row r="2362" spans="1:7">
      <c r="A2362" s="12">
        <v>2360</v>
      </c>
      <c r="B2362" s="13">
        <f>Umrechnung!G2362</f>
        <v>69536.796541928721</v>
      </c>
      <c r="C2362" s="13">
        <f>Umrechnung!C2362</f>
        <v>86079.333166928714</v>
      </c>
      <c r="D2362" s="14">
        <f>Umrechnung!F2362</f>
        <v>16542.536625000001</v>
      </c>
      <c r="E2362" s="5">
        <f t="shared" si="73"/>
        <v>5.2679391319642974</v>
      </c>
      <c r="F2362">
        <v>0</v>
      </c>
      <c r="G2362" s="1">
        <f t="shared" si="74"/>
        <v>0</v>
      </c>
    </row>
    <row r="2363" spans="1:7">
      <c r="A2363" s="12">
        <v>2361</v>
      </c>
      <c r="B2363" s="13">
        <f>Umrechnung!G2363</f>
        <v>60057.410694051134</v>
      </c>
      <c r="C2363" s="13">
        <f>Umrechnung!C2363</f>
        <v>82999.571694051134</v>
      </c>
      <c r="D2363" s="14">
        <f>Umrechnung!F2363</f>
        <v>22942.161</v>
      </c>
      <c r="E2363" s="5">
        <f t="shared" si="73"/>
        <v>4.5498038404584191</v>
      </c>
      <c r="F2363">
        <v>0</v>
      </c>
      <c r="G2363" s="1">
        <f t="shared" si="74"/>
        <v>0</v>
      </c>
    </row>
    <row r="2364" spans="1:7">
      <c r="A2364" s="12">
        <v>2362</v>
      </c>
      <c r="B2364" s="13">
        <f>Umrechnung!G2364</f>
        <v>46672.327301598023</v>
      </c>
      <c r="C2364" s="13">
        <f>Umrechnung!C2364</f>
        <v>79303.857926598022</v>
      </c>
      <c r="D2364" s="14">
        <f>Umrechnung!F2364</f>
        <v>32631.530624999999</v>
      </c>
      <c r="E2364" s="5">
        <f t="shared" si="73"/>
        <v>3.5357823713331835</v>
      </c>
      <c r="F2364">
        <v>0</v>
      </c>
      <c r="G2364" s="1">
        <f t="shared" si="74"/>
        <v>0</v>
      </c>
    </row>
    <row r="2365" spans="1:7">
      <c r="A2365" s="12">
        <v>2363</v>
      </c>
      <c r="B2365" s="13">
        <f>Umrechnung!G2365</f>
        <v>30462.139255076567</v>
      </c>
      <c r="C2365" s="13">
        <f>Umrechnung!C2365</f>
        <v>76070.108380076563</v>
      </c>
      <c r="D2365" s="14">
        <f>Umrechnung!F2365</f>
        <v>45607.969124999996</v>
      </c>
      <c r="E2365" s="5">
        <f t="shared" si="73"/>
        <v>2.3077378223542855</v>
      </c>
      <c r="F2365">
        <v>0</v>
      </c>
      <c r="G2365" s="1">
        <f t="shared" si="74"/>
        <v>0</v>
      </c>
    </row>
    <row r="2366" spans="1:7">
      <c r="A2366" s="12">
        <v>2364</v>
      </c>
      <c r="B2366" s="13">
        <f>Umrechnung!G2366</f>
        <v>23082.037141691799</v>
      </c>
      <c r="C2366" s="13">
        <f>Umrechnung!C2366</f>
        <v>71912.4303916918</v>
      </c>
      <c r="D2366" s="14">
        <f>Umrechnung!F2366</f>
        <v>48830.393250000001</v>
      </c>
      <c r="E2366" s="5">
        <f t="shared" si="73"/>
        <v>1.7486391774008938</v>
      </c>
      <c r="F2366">
        <v>0</v>
      </c>
      <c r="G2366" s="1">
        <f t="shared" si="74"/>
        <v>0</v>
      </c>
    </row>
    <row r="2367" spans="1:7">
      <c r="A2367" s="12">
        <v>2365</v>
      </c>
      <c r="B2367" s="13">
        <f>Umrechnung!G2367</f>
        <v>20741.529874238688</v>
      </c>
      <c r="C2367" s="13">
        <f>Umrechnung!C2367</f>
        <v>68216.716624238688</v>
      </c>
      <c r="D2367" s="14">
        <f>Umrechnung!F2367</f>
        <v>47475.186750000001</v>
      </c>
      <c r="E2367" s="5">
        <f t="shared" si="73"/>
        <v>1.5713280207756581</v>
      </c>
      <c r="F2367">
        <v>0</v>
      </c>
      <c r="G2367" s="1">
        <f t="shared" si="74"/>
        <v>0</v>
      </c>
    </row>
    <row r="2368" spans="1:7">
      <c r="A2368" s="12">
        <v>2366</v>
      </c>
      <c r="B2368" s="13">
        <f>Umrechnung!G2368</f>
        <v>23827.418019580502</v>
      </c>
      <c r="C2368" s="13">
        <f>Umrechnung!C2368</f>
        <v>65906.895519580503</v>
      </c>
      <c r="D2368" s="14">
        <f>Umrechnung!F2368</f>
        <v>42079.477500000001</v>
      </c>
      <c r="E2368" s="5">
        <f t="shared" si="73"/>
        <v>1.8051074257257955</v>
      </c>
      <c r="F2368">
        <v>0</v>
      </c>
      <c r="G2368" s="1">
        <f t="shared" si="74"/>
        <v>0</v>
      </c>
    </row>
    <row r="2369" spans="1:7">
      <c r="A2369" s="12">
        <v>2367</v>
      </c>
      <c r="B2369" s="13">
        <f>Umrechnung!G2369</f>
        <v>31023.474077717212</v>
      </c>
      <c r="C2369" s="13">
        <f>Umrechnung!C2369</f>
        <v>64982.967077717207</v>
      </c>
      <c r="D2369" s="14">
        <f>Umrechnung!F2369</f>
        <v>33959.492999999995</v>
      </c>
      <c r="E2369" s="5">
        <f t="shared" si="73"/>
        <v>2.3502631877058495</v>
      </c>
      <c r="F2369">
        <v>0</v>
      </c>
      <c r="G2369" s="1">
        <f t="shared" si="74"/>
        <v>0</v>
      </c>
    </row>
    <row r="2370" spans="1:7">
      <c r="A2370" s="12">
        <v>2368</v>
      </c>
      <c r="B2370" s="13">
        <f>Umrechnung!G2370</f>
        <v>38249.465553483511</v>
      </c>
      <c r="C2370" s="13">
        <f>Umrechnung!C2370</f>
        <v>62057.193678483512</v>
      </c>
      <c r="D2370" s="14">
        <f>Umrechnung!F2370</f>
        <v>23807.728125000001</v>
      </c>
      <c r="E2370" s="5">
        <f t="shared" si="73"/>
        <v>2.8976867843548115</v>
      </c>
      <c r="F2370">
        <v>0</v>
      </c>
      <c r="G2370" s="1">
        <f t="shared" si="74"/>
        <v>0</v>
      </c>
    </row>
    <row r="2371" spans="1:7">
      <c r="A2371" s="12">
        <v>2369</v>
      </c>
      <c r="B2371" s="13">
        <f>Umrechnung!G2371</f>
        <v>46636.791477893668</v>
      </c>
      <c r="C2371" s="13">
        <f>Umrechnung!C2371</f>
        <v>59285.408352893668</v>
      </c>
      <c r="D2371" s="14">
        <f>Umrechnung!F2371</f>
        <v>12648.616875</v>
      </c>
      <c r="E2371" s="5">
        <f t="shared" ref="E2371:E2434" si="75">B2371/$AI$2</f>
        <v>3.5330902634767929</v>
      </c>
      <c r="F2371">
        <v>0</v>
      </c>
      <c r="G2371" s="1">
        <f t="shared" ref="G2371:G2434" si="76">F2371*$AI$2</f>
        <v>0</v>
      </c>
    </row>
    <row r="2372" spans="1:7">
      <c r="A2372" s="12">
        <v>2370</v>
      </c>
      <c r="B2372" s="13">
        <f>Umrechnung!G2372</f>
        <v>56516.170875181429</v>
      </c>
      <c r="C2372" s="13">
        <f>Umrechnung!C2372</f>
        <v>59593.384500181426</v>
      </c>
      <c r="D2372" s="14">
        <f>Umrechnung!F2372</f>
        <v>3077.2136249999999</v>
      </c>
      <c r="E2372" s="5">
        <f t="shared" si="75"/>
        <v>4.2815280966046538</v>
      </c>
      <c r="F2372">
        <v>1.345405065873713E-4</v>
      </c>
      <c r="G2372" s="1">
        <f t="shared" si="76"/>
        <v>1.7759346869533013</v>
      </c>
    </row>
    <row r="2373" spans="1:7">
      <c r="A2373" s="12">
        <v>2371</v>
      </c>
      <c r="B2373" s="13">
        <f>Umrechnung!G2373</f>
        <v>58361.274036030394</v>
      </c>
      <c r="C2373" s="13">
        <f>Umrechnung!C2373</f>
        <v>58361.479911030394</v>
      </c>
      <c r="D2373" s="14">
        <f>Umrechnung!F2373</f>
        <v>0.205875</v>
      </c>
      <c r="E2373" s="5">
        <f t="shared" si="75"/>
        <v>4.4213086390932119</v>
      </c>
      <c r="F2373">
        <v>1.3454050658912511E-4</v>
      </c>
      <c r="G2373" s="1">
        <f t="shared" si="76"/>
        <v>1.7759346869764514</v>
      </c>
    </row>
    <row r="2374" spans="1:7">
      <c r="A2374" s="12">
        <v>2372</v>
      </c>
      <c r="B2374" s="13">
        <f>Umrechnung!G2374</f>
        <v>57283.563395523241</v>
      </c>
      <c r="C2374" s="13">
        <f>Umrechnung!C2374</f>
        <v>57283.563395523241</v>
      </c>
      <c r="D2374" s="14">
        <f>Umrechnung!F2374</f>
        <v>0</v>
      </c>
      <c r="E2374" s="5">
        <f t="shared" si="75"/>
        <v>4.3396638936002452</v>
      </c>
      <c r="F2374">
        <v>0</v>
      </c>
      <c r="G2374" s="1">
        <f t="shared" si="76"/>
        <v>0</v>
      </c>
    </row>
    <row r="2375" spans="1:7">
      <c r="A2375" s="12">
        <v>2373</v>
      </c>
      <c r="B2375" s="13">
        <f>Umrechnung!G2375</f>
        <v>56359.634953659959</v>
      </c>
      <c r="C2375" s="13">
        <f>Umrechnung!C2375</f>
        <v>56359.634953659959</v>
      </c>
      <c r="D2375" s="14">
        <f>Umrechnung!F2375</f>
        <v>0</v>
      </c>
      <c r="E2375" s="5">
        <f t="shared" si="75"/>
        <v>4.2696693146712086</v>
      </c>
      <c r="F2375">
        <v>0</v>
      </c>
      <c r="G2375" s="1">
        <f t="shared" si="76"/>
        <v>0</v>
      </c>
    </row>
    <row r="2376" spans="1:7">
      <c r="A2376" s="12">
        <v>2374</v>
      </c>
      <c r="B2376" s="13">
        <f>Umrechnung!G2376</f>
        <v>50508.088155192527</v>
      </c>
      <c r="C2376" s="13">
        <f>Umrechnung!C2376</f>
        <v>50508.088155192527</v>
      </c>
      <c r="D2376" s="14">
        <f>Umrechnung!F2376</f>
        <v>0</v>
      </c>
      <c r="E2376" s="5">
        <f t="shared" si="75"/>
        <v>3.8263703147873125</v>
      </c>
      <c r="F2376">
        <v>0</v>
      </c>
      <c r="G2376" s="1">
        <f t="shared" si="76"/>
        <v>0</v>
      </c>
    </row>
    <row r="2377" spans="1:7">
      <c r="A2377" s="12">
        <v>2375</v>
      </c>
      <c r="B2377" s="13">
        <f>Umrechnung!G2377</f>
        <v>49276.183566041494</v>
      </c>
      <c r="C2377" s="13">
        <f>Umrechnung!C2377</f>
        <v>49276.183566041494</v>
      </c>
      <c r="D2377" s="14">
        <f>Umrechnung!F2377</f>
        <v>0</v>
      </c>
      <c r="E2377" s="5">
        <f t="shared" si="75"/>
        <v>3.7330442095485981</v>
      </c>
      <c r="F2377">
        <v>0</v>
      </c>
      <c r="G2377" s="1">
        <f t="shared" si="76"/>
        <v>0</v>
      </c>
    </row>
    <row r="2378" spans="1:7">
      <c r="A2378" s="12">
        <v>2376</v>
      </c>
      <c r="B2378" s="13">
        <f>Umrechnung!G2378</f>
        <v>50508.088155192527</v>
      </c>
      <c r="C2378" s="13">
        <f>Umrechnung!C2378</f>
        <v>50508.088155192527</v>
      </c>
      <c r="D2378" s="14">
        <f>Umrechnung!F2378</f>
        <v>0</v>
      </c>
      <c r="E2378" s="5">
        <f t="shared" si="75"/>
        <v>3.8263703147873125</v>
      </c>
      <c r="F2378">
        <v>0</v>
      </c>
      <c r="G2378" s="1">
        <f t="shared" si="76"/>
        <v>0</v>
      </c>
    </row>
    <row r="2379" spans="1:7">
      <c r="A2379" s="12">
        <v>2377</v>
      </c>
      <c r="B2379" s="13">
        <f>Umrechnung!G2379</f>
        <v>77617.072290545213</v>
      </c>
      <c r="C2379" s="13">
        <f>Umrechnung!C2379</f>
        <v>77617.072290545213</v>
      </c>
      <c r="D2379" s="14">
        <f>Umrechnung!F2379</f>
        <v>0</v>
      </c>
      <c r="E2379" s="5">
        <f t="shared" si="75"/>
        <v>5.8800812341322128</v>
      </c>
      <c r="F2379">
        <v>0</v>
      </c>
      <c r="G2379" s="1">
        <f t="shared" si="76"/>
        <v>0</v>
      </c>
    </row>
    <row r="2380" spans="1:7">
      <c r="A2380" s="12">
        <v>2378</v>
      </c>
      <c r="B2380" s="13">
        <f>Umrechnung!G2380</f>
        <v>78514.379484655568</v>
      </c>
      <c r="C2380" s="13">
        <f>Umrechnung!C2380</f>
        <v>78514.379484655568</v>
      </c>
      <c r="D2380" s="14">
        <f>Umrechnung!F2380</f>
        <v>0</v>
      </c>
      <c r="E2380" s="5">
        <f t="shared" si="75"/>
        <v>5.9480590518678458</v>
      </c>
      <c r="F2380">
        <v>0</v>
      </c>
      <c r="G2380" s="1">
        <f t="shared" si="76"/>
        <v>0</v>
      </c>
    </row>
    <row r="2381" spans="1:7">
      <c r="A2381" s="12">
        <v>2379</v>
      </c>
      <c r="B2381" s="13">
        <f>Umrechnung!G2381</f>
        <v>76944.091894962461</v>
      </c>
      <c r="C2381" s="13">
        <f>Umrechnung!C2381</f>
        <v>76944.091894962461</v>
      </c>
      <c r="D2381" s="14">
        <f>Umrechnung!F2381</f>
        <v>0</v>
      </c>
      <c r="E2381" s="5">
        <f t="shared" si="75"/>
        <v>5.8290978708304895</v>
      </c>
      <c r="F2381">
        <v>0</v>
      </c>
      <c r="G2381" s="1">
        <f t="shared" si="76"/>
        <v>0</v>
      </c>
    </row>
    <row r="2382" spans="1:7">
      <c r="A2382" s="12">
        <v>2380</v>
      </c>
      <c r="B2382" s="13">
        <f>Umrechnung!G2382</f>
        <v>88160.43182134183</v>
      </c>
      <c r="C2382" s="13">
        <f>Umrechnung!C2382</f>
        <v>88160.43182134183</v>
      </c>
      <c r="D2382" s="14">
        <f>Umrechnung!F2382</f>
        <v>0</v>
      </c>
      <c r="E2382" s="5">
        <f t="shared" si="75"/>
        <v>6.6788205925258959</v>
      </c>
      <c r="F2382">
        <v>0</v>
      </c>
      <c r="G2382" s="1">
        <f t="shared" si="76"/>
        <v>0</v>
      </c>
    </row>
    <row r="2383" spans="1:7">
      <c r="A2383" s="12">
        <v>2381</v>
      </c>
      <c r="B2383" s="13">
        <f>Umrechnung!G2383</f>
        <v>96715.105463917716</v>
      </c>
      <c r="C2383" s="13">
        <f>Umrechnung!C2383</f>
        <v>96909.176963917722</v>
      </c>
      <c r="D2383" s="14">
        <f>Umrechnung!F2383</f>
        <v>194.07149999999999</v>
      </c>
      <c r="E2383" s="5">
        <f t="shared" si="75"/>
        <v>7.3269019290846753</v>
      </c>
      <c r="F2383">
        <v>0</v>
      </c>
      <c r="G2383" s="1">
        <f t="shared" si="76"/>
        <v>0</v>
      </c>
    </row>
    <row r="2384" spans="1:7">
      <c r="A2384" s="12">
        <v>2382</v>
      </c>
      <c r="B2384" s="13">
        <f>Umrechnung!G2384</f>
        <v>94676.826393303942</v>
      </c>
      <c r="C2384" s="13">
        <f>Umrechnung!C2384</f>
        <v>100049.75214330394</v>
      </c>
      <c r="D2384" s="14">
        <f>Umrechnung!F2384</f>
        <v>5372.9257499999994</v>
      </c>
      <c r="E2384" s="5">
        <f t="shared" si="75"/>
        <v>7.172486847977571</v>
      </c>
      <c r="F2384">
        <v>1.3454050658817619E-4</v>
      </c>
      <c r="G2384" s="1">
        <f t="shared" si="76"/>
        <v>1.7759346869639256</v>
      </c>
    </row>
    <row r="2385" spans="1:7">
      <c r="A2385" s="12">
        <v>2383</v>
      </c>
      <c r="B2385" s="13">
        <f>Umrechnung!G2385</f>
        <v>98988.004262290226</v>
      </c>
      <c r="C2385" s="13">
        <f>Umrechnung!C2385</f>
        <v>116201.28163729022</v>
      </c>
      <c r="D2385" s="14">
        <f>Umrechnung!F2385</f>
        <v>17213.277374999998</v>
      </c>
      <c r="E2385" s="5">
        <f t="shared" si="75"/>
        <v>7.4990912319916836</v>
      </c>
      <c r="F2385">
        <v>1.3454050658912511E-4</v>
      </c>
      <c r="G2385" s="1">
        <f t="shared" si="76"/>
        <v>1.7759346869764514</v>
      </c>
    </row>
    <row r="2386" spans="1:7">
      <c r="A2386" s="12">
        <v>2384</v>
      </c>
      <c r="B2386" s="13">
        <f>Umrechnung!G2386</f>
        <v>95870.166376921305</v>
      </c>
      <c r="C2386" s="13">
        <f>Umrechnung!C2386</f>
        <v>125398.6803769213</v>
      </c>
      <c r="D2386" s="14">
        <f>Umrechnung!F2386</f>
        <v>29528.513999999996</v>
      </c>
      <c r="E2386" s="5">
        <f t="shared" si="75"/>
        <v>7.2628913921910083</v>
      </c>
      <c r="F2386">
        <v>1.3454050658912511E-4</v>
      </c>
      <c r="G2386" s="1">
        <f t="shared" si="76"/>
        <v>1.7759346869764514</v>
      </c>
    </row>
    <row r="2387" spans="1:7">
      <c r="A2387" s="12">
        <v>2385</v>
      </c>
      <c r="B2387" s="13">
        <f>Umrechnung!G2387</f>
        <v>81200.092156369559</v>
      </c>
      <c r="C2387" s="13">
        <f>Umrechnung!C2387</f>
        <v>120912.14440636955</v>
      </c>
      <c r="D2387" s="14">
        <f>Umrechnung!F2387</f>
        <v>39712.052250000001</v>
      </c>
      <c r="E2387" s="5">
        <f t="shared" si="75"/>
        <v>6.1515221330583003</v>
      </c>
      <c r="F2387">
        <v>1.3454050658912511E-4</v>
      </c>
      <c r="G2387" s="1">
        <f t="shared" si="76"/>
        <v>1.7759346869764514</v>
      </c>
    </row>
    <row r="2388" spans="1:7">
      <c r="A2388" s="12">
        <v>2386</v>
      </c>
      <c r="B2388" s="13">
        <f>Umrechnung!G2388</f>
        <v>68230.029741707476</v>
      </c>
      <c r="C2388" s="13">
        <f>Umrechnung!C2388</f>
        <v>115528.30124170748</v>
      </c>
      <c r="D2388" s="14">
        <f>Umrechnung!F2388</f>
        <v>47298.271500000003</v>
      </c>
      <c r="E2388" s="5">
        <f t="shared" si="75"/>
        <v>5.168941647099051</v>
      </c>
      <c r="F2388">
        <v>1.3454050658912511E-4</v>
      </c>
      <c r="G2388" s="1">
        <f t="shared" si="76"/>
        <v>1.7759346869764514</v>
      </c>
    </row>
    <row r="2389" spans="1:7">
      <c r="A2389" s="12">
        <v>2387</v>
      </c>
      <c r="B2389" s="13">
        <f>Umrechnung!G2389</f>
        <v>58845.873097628159</v>
      </c>
      <c r="C2389" s="13">
        <f>Umrechnung!C2389</f>
        <v>110817.43847262816</v>
      </c>
      <c r="D2389" s="14">
        <f>Umrechnung!F2389</f>
        <v>51971.565374999998</v>
      </c>
      <c r="E2389" s="5">
        <f t="shared" si="75"/>
        <v>4.4580206892142549</v>
      </c>
      <c r="F2389">
        <v>1.3454050658912511E-4</v>
      </c>
      <c r="G2389" s="1">
        <f t="shared" si="76"/>
        <v>1.7759346869764514</v>
      </c>
    </row>
    <row r="2390" spans="1:7">
      <c r="A2390" s="12">
        <v>2388</v>
      </c>
      <c r="B2390" s="13">
        <f>Umrechnung!G2390</f>
        <v>51582.759287383276</v>
      </c>
      <c r="C2390" s="13">
        <f>Umrechnung!C2390</f>
        <v>104760.61491238327</v>
      </c>
      <c r="D2390" s="14">
        <f>Umrechnung!F2390</f>
        <v>53177.855624999997</v>
      </c>
      <c r="E2390" s="5">
        <f t="shared" si="75"/>
        <v>3.9077847944987329</v>
      </c>
      <c r="F2390">
        <v>1.3454050658912511E-4</v>
      </c>
      <c r="G2390" s="1">
        <f t="shared" si="76"/>
        <v>1.7759346869764514</v>
      </c>
    </row>
    <row r="2391" spans="1:7">
      <c r="A2391" s="12">
        <v>2389</v>
      </c>
      <c r="B2391" s="13">
        <f>Umrechnung!G2391</f>
        <v>48734.884372721172</v>
      </c>
      <c r="C2391" s="13">
        <f>Umrechnung!C2391</f>
        <v>99376.77174772117</v>
      </c>
      <c r="D2391" s="14">
        <f>Umrechnung!F2391</f>
        <v>50641.887374999998</v>
      </c>
      <c r="E2391" s="5">
        <f t="shared" si="75"/>
        <v>3.6920366949031189</v>
      </c>
      <c r="F2391">
        <v>0</v>
      </c>
      <c r="G2391" s="1">
        <f t="shared" si="76"/>
        <v>0</v>
      </c>
    </row>
    <row r="2392" spans="1:7">
      <c r="A2392" s="12">
        <v>2390</v>
      </c>
      <c r="B2392" s="13">
        <f>Umrechnung!G2392</f>
        <v>51021.731519807385</v>
      </c>
      <c r="C2392" s="13">
        <f>Umrechnung!C2392</f>
        <v>96011.869769807381</v>
      </c>
      <c r="D2392" s="14">
        <f>Umrechnung!F2392</f>
        <v>44990.138249999996</v>
      </c>
      <c r="E2392" s="5">
        <f t="shared" si="75"/>
        <v>3.8652826908944991</v>
      </c>
      <c r="F2392">
        <v>0</v>
      </c>
      <c r="G2392" s="1">
        <f t="shared" si="76"/>
        <v>0</v>
      </c>
    </row>
    <row r="2393" spans="1:7">
      <c r="A2393" s="12">
        <v>2391</v>
      </c>
      <c r="B2393" s="13">
        <f>Umrechnung!G2393</f>
        <v>58184.241353641853</v>
      </c>
      <c r="C2393" s="13">
        <f>Umrechnung!C2393</f>
        <v>94665.908978641848</v>
      </c>
      <c r="D2393" s="14">
        <f>Umrechnung!F2393</f>
        <v>36481.667624999995</v>
      </c>
      <c r="E2393" s="5">
        <f t="shared" si="75"/>
        <v>4.4078970722455946</v>
      </c>
      <c r="F2393">
        <v>0</v>
      </c>
      <c r="G2393" s="1">
        <f t="shared" si="76"/>
        <v>0</v>
      </c>
    </row>
    <row r="2394" spans="1:7">
      <c r="A2394" s="12">
        <v>2392</v>
      </c>
      <c r="B2394" s="13">
        <f>Umrechnung!G2394</f>
        <v>64514.918556617689</v>
      </c>
      <c r="C2394" s="13">
        <f>Umrechnung!C2394</f>
        <v>90403.699806617689</v>
      </c>
      <c r="D2394" s="14">
        <f>Umrechnung!F2394</f>
        <v>25888.78125</v>
      </c>
      <c r="E2394" s="5">
        <f t="shared" si="75"/>
        <v>4.8874938300467949</v>
      </c>
      <c r="F2394">
        <v>0</v>
      </c>
      <c r="G2394" s="1">
        <f t="shared" si="76"/>
        <v>0</v>
      </c>
    </row>
    <row r="2395" spans="1:7">
      <c r="A2395" s="12">
        <v>2393</v>
      </c>
      <c r="B2395" s="13">
        <f>Umrechnung!G2395</f>
        <v>72082.209933121107</v>
      </c>
      <c r="C2395" s="13">
        <f>Umrechnung!C2395</f>
        <v>86365.817433121105</v>
      </c>
      <c r="D2395" s="14">
        <f>Umrechnung!F2395</f>
        <v>14283.607499999996</v>
      </c>
      <c r="E2395" s="5">
        <f t="shared" si="75"/>
        <v>5.4607734797819019</v>
      </c>
      <c r="F2395">
        <v>0</v>
      </c>
      <c r="G2395" s="1">
        <f t="shared" si="76"/>
        <v>0</v>
      </c>
    </row>
    <row r="2396" spans="1:7">
      <c r="A2396" s="12">
        <v>2394</v>
      </c>
      <c r="B2396" s="13">
        <f>Umrechnung!G2396</f>
        <v>86004.725036034943</v>
      </c>
      <c r="C2396" s="13">
        <f>Umrechnung!C2396</f>
        <v>89730.719411034937</v>
      </c>
      <c r="D2396" s="14">
        <f>Umrechnung!F2396</f>
        <v>3725.9943749999998</v>
      </c>
      <c r="E2396" s="5">
        <f t="shared" si="75"/>
        <v>6.5155094724268894</v>
      </c>
      <c r="F2396">
        <v>1.345405065864174E-4</v>
      </c>
      <c r="G2396" s="1">
        <f t="shared" si="76"/>
        <v>1.7759346869407096</v>
      </c>
    </row>
    <row r="2397" spans="1:7">
      <c r="A2397" s="12">
        <v>2395</v>
      </c>
      <c r="B2397" s="13">
        <f>Umrechnung!G2397</f>
        <v>85018.621391955603</v>
      </c>
      <c r="C2397" s="13">
        <f>Umrechnung!C2397</f>
        <v>85019.856641955601</v>
      </c>
      <c r="D2397" s="14">
        <f>Umrechnung!F2397</f>
        <v>1.23525</v>
      </c>
      <c r="E2397" s="5">
        <f t="shared" si="75"/>
        <v>6.4408046509057275</v>
      </c>
      <c r="F2397">
        <v>1.3454050658912511E-4</v>
      </c>
      <c r="G2397" s="1">
        <f t="shared" si="76"/>
        <v>1.7759346869764514</v>
      </c>
    </row>
    <row r="2398" spans="1:7">
      <c r="A2398" s="12">
        <v>2396</v>
      </c>
      <c r="B2398" s="13">
        <f>Umrechnung!G2398</f>
        <v>83449.569052262479</v>
      </c>
      <c r="C2398" s="13">
        <f>Umrechnung!C2398</f>
        <v>83449.569052262479</v>
      </c>
      <c r="D2398" s="14">
        <f>Umrechnung!F2398</f>
        <v>0</v>
      </c>
      <c r="E2398" s="5">
        <f t="shared" si="75"/>
        <v>6.3219370494138243</v>
      </c>
      <c r="F2398">
        <v>1.3454050658912511E-4</v>
      </c>
      <c r="G2398" s="1">
        <f t="shared" si="76"/>
        <v>1.7759346869764514</v>
      </c>
    </row>
    <row r="2399" spans="1:7">
      <c r="A2399" s="12">
        <v>2397</v>
      </c>
      <c r="B2399" s="13">
        <f>Umrechnung!G2399</f>
        <v>84571.203044900409</v>
      </c>
      <c r="C2399" s="13">
        <f>Umrechnung!C2399</f>
        <v>84571.203044900409</v>
      </c>
      <c r="D2399" s="14">
        <f>Umrechnung!F2399</f>
        <v>0</v>
      </c>
      <c r="E2399" s="5">
        <f t="shared" si="75"/>
        <v>6.4069093215833641</v>
      </c>
      <c r="F2399">
        <v>1.3454050658912511E-4</v>
      </c>
      <c r="G2399" s="1">
        <f t="shared" si="76"/>
        <v>1.7759346869764514</v>
      </c>
    </row>
    <row r="2400" spans="1:7">
      <c r="A2400" s="12">
        <v>2398</v>
      </c>
      <c r="B2400" s="13">
        <f>Umrechnung!G2400</f>
        <v>77168.418693490035</v>
      </c>
      <c r="C2400" s="13">
        <f>Umrechnung!C2400</f>
        <v>77168.418693490035</v>
      </c>
      <c r="D2400" s="14">
        <f>Umrechnung!F2400</f>
        <v>0</v>
      </c>
      <c r="E2400" s="5">
        <f t="shared" si="75"/>
        <v>5.8460923252643964</v>
      </c>
      <c r="F2400">
        <v>1.3454050658912511E-4</v>
      </c>
      <c r="G2400" s="1">
        <f t="shared" si="76"/>
        <v>1.7759346869764514</v>
      </c>
    </row>
    <row r="2401" spans="1:7">
      <c r="A2401" s="12">
        <v>2399</v>
      </c>
      <c r="B2401" s="13">
        <f>Umrechnung!G2401</f>
        <v>71784.575528827947</v>
      </c>
      <c r="C2401" s="13">
        <f>Umrechnung!C2401</f>
        <v>71784.575528827947</v>
      </c>
      <c r="D2401" s="14">
        <f>Umrechnung!F2401</f>
        <v>0</v>
      </c>
      <c r="E2401" s="5">
        <f t="shared" si="75"/>
        <v>5.4382254188506023</v>
      </c>
      <c r="F2401">
        <v>1.3454050658912511E-4</v>
      </c>
      <c r="G2401" s="1">
        <f t="shared" si="76"/>
        <v>1.7759346869764514</v>
      </c>
    </row>
    <row r="2402" spans="1:7">
      <c r="A2402" s="12">
        <v>2400</v>
      </c>
      <c r="B2402" s="13">
        <f>Umrechnung!G2402</f>
        <v>73579.189917048658</v>
      </c>
      <c r="C2402" s="13">
        <f>Umrechnung!C2402</f>
        <v>73579.189917048658</v>
      </c>
      <c r="D2402" s="14">
        <f>Umrechnung!F2402</f>
        <v>0</v>
      </c>
      <c r="E2402" s="5">
        <f t="shared" si="75"/>
        <v>5.5741810543218682</v>
      </c>
      <c r="F2402">
        <v>1.3454050658912511E-4</v>
      </c>
      <c r="G2402" s="1">
        <f t="shared" si="76"/>
        <v>1.7759346869764514</v>
      </c>
    </row>
    <row r="2403" spans="1:7">
      <c r="A2403" s="12">
        <v>2401</v>
      </c>
      <c r="B2403" s="13">
        <f>Umrechnung!G2403</f>
        <v>90902.708519586027</v>
      </c>
      <c r="C2403" s="13">
        <f>Umrechnung!C2403</f>
        <v>90902.708519586027</v>
      </c>
      <c r="D2403" s="14">
        <f>Umrechnung!F2403</f>
        <v>0</v>
      </c>
      <c r="E2403" s="5">
        <f t="shared" si="75"/>
        <v>6.8865688272413657</v>
      </c>
      <c r="F2403">
        <v>1.3454050658912511E-4</v>
      </c>
      <c r="G2403" s="1">
        <f t="shared" si="76"/>
        <v>1.7759346869764514</v>
      </c>
    </row>
    <row r="2404" spans="1:7">
      <c r="A2404" s="12">
        <v>2402</v>
      </c>
      <c r="B2404" s="13">
        <f>Umrechnung!G2404</f>
        <v>91953.606883974309</v>
      </c>
      <c r="C2404" s="13">
        <f>Umrechnung!C2404</f>
        <v>91953.606883974309</v>
      </c>
      <c r="D2404" s="14">
        <f>Umrechnung!F2404</f>
        <v>0</v>
      </c>
      <c r="E2404" s="5">
        <f t="shared" si="75"/>
        <v>6.9661823396950231</v>
      </c>
      <c r="F2404">
        <v>1.3454050658912511E-4</v>
      </c>
      <c r="G2404" s="1">
        <f t="shared" si="76"/>
        <v>1.7759346869764514</v>
      </c>
    </row>
    <row r="2405" spans="1:7">
      <c r="A2405" s="12">
        <v>2403</v>
      </c>
      <c r="B2405" s="13">
        <f>Umrechnung!G2405</f>
        <v>90114.534746294856</v>
      </c>
      <c r="C2405" s="13">
        <f>Umrechnung!C2405</f>
        <v>90114.534746294856</v>
      </c>
      <c r="D2405" s="14">
        <f>Umrechnung!F2405</f>
        <v>0</v>
      </c>
      <c r="E2405" s="5">
        <f t="shared" si="75"/>
        <v>6.8268586929011255</v>
      </c>
      <c r="F2405">
        <v>1.3454050658912511E-4</v>
      </c>
      <c r="G2405" s="1">
        <f t="shared" si="76"/>
        <v>1.7759346869764514</v>
      </c>
    </row>
    <row r="2406" spans="1:7">
      <c r="A2406" s="12">
        <v>2404</v>
      </c>
      <c r="B2406" s="13">
        <f>Umrechnung!G2406</f>
        <v>103250.7643011483</v>
      </c>
      <c r="C2406" s="13">
        <f>Umrechnung!C2406</f>
        <v>103250.7643011483</v>
      </c>
      <c r="D2406" s="14">
        <f>Umrechnung!F2406</f>
        <v>0</v>
      </c>
      <c r="E2406" s="5">
        <f t="shared" si="75"/>
        <v>7.8220275985718413</v>
      </c>
      <c r="F2406">
        <v>1.3454050658912511E-4</v>
      </c>
      <c r="G2406" s="1">
        <f t="shared" si="76"/>
        <v>1.7759346869764514</v>
      </c>
    </row>
    <row r="2407" spans="1:7">
      <c r="A2407" s="12">
        <v>2405</v>
      </c>
      <c r="B2407" s="13">
        <f>Umrechnung!G2407</f>
        <v>113231.99360393402</v>
      </c>
      <c r="C2407" s="13">
        <f>Umrechnung!C2407</f>
        <v>113497.02335393403</v>
      </c>
      <c r="D2407" s="14">
        <f>Umrechnung!F2407</f>
        <v>265.02975000000004</v>
      </c>
      <c r="E2407" s="5">
        <f t="shared" si="75"/>
        <v>8.578181333631365</v>
      </c>
      <c r="F2407">
        <v>1.3454050658912511E-4</v>
      </c>
      <c r="G2407" s="1">
        <f t="shared" si="76"/>
        <v>1.7759346869764514</v>
      </c>
    </row>
    <row r="2408" spans="1:7">
      <c r="A2408" s="12">
        <v>2406</v>
      </c>
      <c r="B2408" s="13">
        <f>Umrechnung!G2408</f>
        <v>110720.30012929298</v>
      </c>
      <c r="C2408" s="13">
        <f>Umrechnung!C2408</f>
        <v>117175.16762929298</v>
      </c>
      <c r="D2408" s="14">
        <f>Umrechnung!F2408</f>
        <v>6454.8674999999994</v>
      </c>
      <c r="E2408" s="5">
        <f t="shared" si="75"/>
        <v>8.3879015249464377</v>
      </c>
      <c r="F2408">
        <v>1.3454050658912511E-4</v>
      </c>
      <c r="G2408" s="1">
        <f t="shared" si="76"/>
        <v>1.7759346869764514</v>
      </c>
    </row>
    <row r="2409" spans="1:7">
      <c r="A2409" s="12">
        <v>2407</v>
      </c>
      <c r="B2409" s="13">
        <f>Umrechnung!G2409</f>
        <v>118285.68981328198</v>
      </c>
      <c r="C2409" s="13">
        <f>Umrechnung!C2409</f>
        <v>136091.33818828198</v>
      </c>
      <c r="D2409" s="14">
        <f>Umrechnung!F2409</f>
        <v>17805.648375000001</v>
      </c>
      <c r="E2409" s="5">
        <f t="shared" si="75"/>
        <v>8.9610371070668169</v>
      </c>
      <c r="F2409">
        <v>0</v>
      </c>
      <c r="G2409" s="1">
        <f t="shared" si="76"/>
        <v>0</v>
      </c>
    </row>
    <row r="2410" spans="1:7">
      <c r="A2410" s="12">
        <v>2408</v>
      </c>
      <c r="B2410" s="13">
        <f>Umrechnung!G2410</f>
        <v>117603.06204826184</v>
      </c>
      <c r="C2410" s="13">
        <f>Umrechnung!C2410</f>
        <v>146863.04642326184</v>
      </c>
      <c r="D2410" s="14">
        <f>Umrechnung!F2410</f>
        <v>29259.984374999996</v>
      </c>
      <c r="E2410" s="5">
        <f t="shared" si="75"/>
        <v>8.9093228824440782</v>
      </c>
      <c r="F2410">
        <v>0</v>
      </c>
      <c r="G2410" s="1">
        <f t="shared" si="76"/>
        <v>0</v>
      </c>
    </row>
    <row r="2411" spans="1:7">
      <c r="A2411" s="12">
        <v>2409</v>
      </c>
      <c r="B2411" s="13">
        <f>Umrechnung!G2411</f>
        <v>105445.85597632048</v>
      </c>
      <c r="C2411" s="13">
        <f>Umrechnung!C2411</f>
        <v>141608.55460132047</v>
      </c>
      <c r="D2411" s="14">
        <f>Umrechnung!F2411</f>
        <v>36162.698624999997</v>
      </c>
      <c r="E2411" s="5">
        <f t="shared" si="75"/>
        <v>7.9883224224485216</v>
      </c>
      <c r="F2411">
        <v>0</v>
      </c>
      <c r="G2411" s="1">
        <f t="shared" si="76"/>
        <v>0</v>
      </c>
    </row>
    <row r="2412" spans="1:7">
      <c r="A2412" s="12">
        <v>2410</v>
      </c>
      <c r="B2412" s="13">
        <f>Umrechnung!G2412</f>
        <v>94020.285914990789</v>
      </c>
      <c r="C2412" s="13">
        <f>Umrechnung!C2412</f>
        <v>135303.16441499078</v>
      </c>
      <c r="D2412" s="14">
        <f>Umrechnung!F2412</f>
        <v>41282.878499999999</v>
      </c>
      <c r="E2412" s="5">
        <f t="shared" si="75"/>
        <v>7.122748932953848</v>
      </c>
      <c r="F2412">
        <v>0</v>
      </c>
      <c r="G2412" s="1">
        <f t="shared" si="76"/>
        <v>0</v>
      </c>
    </row>
    <row r="2413" spans="1:7">
      <c r="A2413" s="12">
        <v>2411</v>
      </c>
      <c r="B2413" s="13">
        <f>Umrechnung!G2413</f>
        <v>79607.354033787502</v>
      </c>
      <c r="C2413" s="13">
        <f>Umrechnung!C2413</f>
        <v>126633.25290878749</v>
      </c>
      <c r="D2413" s="14">
        <f>Umrechnung!F2413</f>
        <v>47025.898874999992</v>
      </c>
      <c r="E2413" s="5">
        <f t="shared" si="75"/>
        <v>6.0308601540748104</v>
      </c>
      <c r="F2413">
        <v>0</v>
      </c>
      <c r="G2413" s="1">
        <f t="shared" si="76"/>
        <v>0</v>
      </c>
    </row>
    <row r="2414" spans="1:7">
      <c r="A2414" s="12">
        <v>2412</v>
      </c>
      <c r="B2414" s="13">
        <f>Umrechnung!G2414</f>
        <v>71162.117951234395</v>
      </c>
      <c r="C2414" s="13">
        <f>Umrechnung!C2414</f>
        <v>122429.65945123439</v>
      </c>
      <c r="D2414" s="14">
        <f>Umrechnung!F2414</f>
        <v>51267.541499999992</v>
      </c>
      <c r="E2414" s="5">
        <f t="shared" si="75"/>
        <v>5.3910695417601815</v>
      </c>
      <c r="F2414">
        <v>0</v>
      </c>
      <c r="G2414" s="1">
        <f t="shared" si="76"/>
        <v>0</v>
      </c>
    </row>
    <row r="2415" spans="1:7">
      <c r="A2415" s="12">
        <v>2413</v>
      </c>
      <c r="B2415" s="13">
        <f>Umrechnung!G2415</f>
        <v>67230.906356001768</v>
      </c>
      <c r="C2415" s="13">
        <f>Umrechnung!C2415</f>
        <v>116386.99385600176</v>
      </c>
      <c r="D2415" s="14">
        <f>Umrechnung!F2415</f>
        <v>49156.087499999994</v>
      </c>
      <c r="E2415" s="5">
        <f t="shared" si="75"/>
        <v>5.0932504815152857</v>
      </c>
      <c r="F2415">
        <v>0</v>
      </c>
      <c r="G2415" s="1">
        <f t="shared" si="76"/>
        <v>0</v>
      </c>
    </row>
    <row r="2416" spans="1:7">
      <c r="A2416" s="12">
        <v>2414</v>
      </c>
      <c r="B2416" s="13">
        <f>Umrechnung!G2416</f>
        <v>67419.409614545759</v>
      </c>
      <c r="C2416" s="13">
        <f>Umrechnung!C2416</f>
        <v>112446.12498954576</v>
      </c>
      <c r="D2416" s="14">
        <f>Umrechnung!F2416</f>
        <v>45026.715374999992</v>
      </c>
      <c r="E2416" s="5">
        <f t="shared" si="75"/>
        <v>5.1075310314049815</v>
      </c>
      <c r="F2416">
        <v>0</v>
      </c>
      <c r="G2416" s="1">
        <f t="shared" si="76"/>
        <v>0</v>
      </c>
    </row>
    <row r="2417" spans="1:7">
      <c r="A2417" s="12">
        <v>2415</v>
      </c>
      <c r="B2417" s="13">
        <f>Umrechnung!G2417</f>
        <v>73729.790192963294</v>
      </c>
      <c r="C2417" s="13">
        <f>Umrechnung!C2417</f>
        <v>110869.7774429633</v>
      </c>
      <c r="D2417" s="14">
        <f>Umrechnung!F2417</f>
        <v>37139.987250000006</v>
      </c>
      <c r="E2417" s="5">
        <f t="shared" si="75"/>
        <v>5.5855901661335832</v>
      </c>
      <c r="F2417">
        <v>0</v>
      </c>
      <c r="G2417" s="1">
        <f t="shared" si="76"/>
        <v>0</v>
      </c>
    </row>
    <row r="2418" spans="1:7">
      <c r="A2418" s="12">
        <v>2416</v>
      </c>
      <c r="B2418" s="13">
        <f>Umrechnung!G2418</f>
        <v>84423.0063179633</v>
      </c>
      <c r="C2418" s="13">
        <f>Umrechnung!C2418</f>
        <v>110869.7774429633</v>
      </c>
      <c r="D2418" s="14">
        <f>Umrechnung!F2418</f>
        <v>26446.771124999999</v>
      </c>
      <c r="E2418" s="5">
        <f t="shared" si="75"/>
        <v>6.3956822968154015</v>
      </c>
      <c r="F2418">
        <v>0</v>
      </c>
      <c r="G2418" s="1">
        <f t="shared" si="76"/>
        <v>0</v>
      </c>
    </row>
    <row r="2419" spans="1:7">
      <c r="A2419" s="12">
        <v>2417</v>
      </c>
      <c r="B2419" s="13">
        <f>Umrechnung!G2419</f>
        <v>90334.828165536586</v>
      </c>
      <c r="C2419" s="13">
        <f>Umrechnung!C2419</f>
        <v>104301.66266553658</v>
      </c>
      <c r="D2419" s="14">
        <f>Umrechnung!F2419</f>
        <v>13966.834499999999</v>
      </c>
      <c r="E2419" s="5">
        <f t="shared" si="75"/>
        <v>6.8435475882982262</v>
      </c>
      <c r="F2419">
        <v>0</v>
      </c>
      <c r="G2419" s="1">
        <f t="shared" si="76"/>
        <v>0</v>
      </c>
    </row>
    <row r="2420" spans="1:7">
      <c r="A2420" s="12">
        <v>2418</v>
      </c>
      <c r="B2420" s="13">
        <f>Umrechnung!G2420</f>
        <v>101663.93918882779</v>
      </c>
      <c r="C2420" s="13">
        <f>Umrechnung!C2420</f>
        <v>105089.83643882778</v>
      </c>
      <c r="D2420" s="14">
        <f>Umrechnung!F2420</f>
        <v>3425.8972499999995</v>
      </c>
      <c r="E2420" s="5">
        <f t="shared" si="75"/>
        <v>7.7018135749111964</v>
      </c>
      <c r="F2420">
        <v>0</v>
      </c>
      <c r="G2420" s="1">
        <f t="shared" si="76"/>
        <v>0</v>
      </c>
    </row>
    <row r="2421" spans="1:7">
      <c r="A2421" s="12">
        <v>2419</v>
      </c>
      <c r="B2421" s="13">
        <f>Umrechnung!G2421</f>
        <v>99569.257400789356</v>
      </c>
      <c r="C2421" s="13">
        <f>Umrechnung!C2421</f>
        <v>99572.620025789351</v>
      </c>
      <c r="D2421" s="14">
        <f>Umrechnung!F2421</f>
        <v>3.362625</v>
      </c>
      <c r="E2421" s="5">
        <f t="shared" si="75"/>
        <v>7.5431255606658603</v>
      </c>
      <c r="F2421">
        <v>0</v>
      </c>
      <c r="G2421" s="1">
        <f t="shared" si="76"/>
        <v>0</v>
      </c>
    </row>
    <row r="2422" spans="1:7">
      <c r="A2422" s="12">
        <v>2420</v>
      </c>
      <c r="B2422" s="13">
        <f>Umrechnung!G2422</f>
        <v>101411.69216346882</v>
      </c>
      <c r="C2422" s="13">
        <f>Umrechnung!C2422</f>
        <v>101411.69216346882</v>
      </c>
      <c r="D2422" s="14">
        <f>Umrechnung!F2422</f>
        <v>0</v>
      </c>
      <c r="E2422" s="5">
        <f t="shared" si="75"/>
        <v>7.682703951777941</v>
      </c>
      <c r="F2422">
        <v>0</v>
      </c>
      <c r="G2422" s="1">
        <f t="shared" si="76"/>
        <v>0</v>
      </c>
    </row>
    <row r="2423" spans="1:7">
      <c r="A2423" s="12">
        <v>2421</v>
      </c>
      <c r="B2423" s="13">
        <f>Umrechnung!G2423</f>
        <v>99047.170843595202</v>
      </c>
      <c r="C2423" s="13">
        <f>Umrechnung!C2423</f>
        <v>99047.170843595202</v>
      </c>
      <c r="D2423" s="14">
        <f>Umrechnung!F2423</f>
        <v>0</v>
      </c>
      <c r="E2423" s="5">
        <f t="shared" si="75"/>
        <v>7.5035735487572124</v>
      </c>
      <c r="F2423">
        <v>0</v>
      </c>
      <c r="G2423" s="1">
        <f t="shared" si="76"/>
        <v>0</v>
      </c>
    </row>
    <row r="2424" spans="1:7">
      <c r="A2424" s="12">
        <v>2422</v>
      </c>
      <c r="B2424" s="13">
        <f>Umrechnung!G2424</f>
        <v>90377.259337391893</v>
      </c>
      <c r="C2424" s="13">
        <f>Umrechnung!C2424</f>
        <v>90377.259337391893</v>
      </c>
      <c r="D2424" s="14">
        <f>Umrechnung!F2424</f>
        <v>0</v>
      </c>
      <c r="E2424" s="5">
        <f t="shared" si="75"/>
        <v>6.8467620710145374</v>
      </c>
      <c r="F2424">
        <v>0</v>
      </c>
      <c r="G2424" s="1">
        <f t="shared" si="76"/>
        <v>0</v>
      </c>
    </row>
    <row r="2425" spans="1:7">
      <c r="A2425" s="12">
        <v>2423</v>
      </c>
      <c r="B2425" s="13">
        <f>Umrechnung!G2425</f>
        <v>84071.86915106223</v>
      </c>
      <c r="C2425" s="13">
        <f>Umrechnung!C2425</f>
        <v>84071.86915106223</v>
      </c>
      <c r="D2425" s="14">
        <f>Umrechnung!F2425</f>
        <v>0</v>
      </c>
      <c r="E2425" s="5">
        <f t="shared" si="75"/>
        <v>6.3690809962925936</v>
      </c>
      <c r="F2425">
        <v>0</v>
      </c>
      <c r="G2425" s="1">
        <f t="shared" si="76"/>
        <v>0</v>
      </c>
    </row>
    <row r="2426" spans="1:7">
      <c r="A2426" s="12">
        <v>2424</v>
      </c>
      <c r="B2426" s="13">
        <f>Umrechnung!G2426</f>
        <v>86173.665879838794</v>
      </c>
      <c r="C2426" s="13">
        <f>Umrechnung!C2426</f>
        <v>86173.665879838794</v>
      </c>
      <c r="D2426" s="14">
        <f>Umrechnung!F2426</f>
        <v>0</v>
      </c>
      <c r="E2426" s="5">
        <f t="shared" si="75"/>
        <v>6.5283080211999085</v>
      </c>
      <c r="F2426">
        <v>0</v>
      </c>
      <c r="G2426" s="1">
        <f t="shared" si="76"/>
        <v>0</v>
      </c>
    </row>
    <row r="2427" spans="1:7">
      <c r="A2427" s="12">
        <v>2425</v>
      </c>
      <c r="B2427" s="13">
        <f>Umrechnung!G2427</f>
        <v>93604.626659789283</v>
      </c>
      <c r="C2427" s="13">
        <f>Umrechnung!C2427</f>
        <v>93604.626659789283</v>
      </c>
      <c r="D2427" s="14">
        <f>Umrechnung!F2427</f>
        <v>0</v>
      </c>
      <c r="E2427" s="5">
        <f t="shared" si="75"/>
        <v>7.091259595438582</v>
      </c>
      <c r="F2427">
        <v>0</v>
      </c>
      <c r="G2427" s="1">
        <f t="shared" si="76"/>
        <v>0</v>
      </c>
    </row>
    <row r="2428" spans="1:7">
      <c r="A2428" s="12">
        <v>2426</v>
      </c>
      <c r="B2428" s="13">
        <f>Umrechnung!G2428</f>
        <v>94763.817082820737</v>
      </c>
      <c r="C2428" s="13">
        <f>Umrechnung!C2428</f>
        <v>94763.817082820737</v>
      </c>
      <c r="D2428" s="14">
        <f>Umrechnung!F2428</f>
        <v>0</v>
      </c>
      <c r="E2428" s="5">
        <f t="shared" si="75"/>
        <v>7.1790770517288438</v>
      </c>
      <c r="F2428">
        <v>0</v>
      </c>
      <c r="G2428" s="1">
        <f t="shared" si="76"/>
        <v>0</v>
      </c>
    </row>
    <row r="2429" spans="1:7">
      <c r="A2429" s="12">
        <v>2427</v>
      </c>
      <c r="B2429" s="13">
        <f>Umrechnung!G2429</f>
        <v>92445.436236757843</v>
      </c>
      <c r="C2429" s="13">
        <f>Umrechnung!C2429</f>
        <v>92445.436236757843</v>
      </c>
      <c r="D2429" s="14">
        <f>Umrechnung!F2429</f>
        <v>0</v>
      </c>
      <c r="E2429" s="5">
        <f t="shared" si="75"/>
        <v>7.003442139148321</v>
      </c>
      <c r="F2429">
        <v>0</v>
      </c>
      <c r="G2429" s="1">
        <f t="shared" si="76"/>
        <v>0</v>
      </c>
    </row>
    <row r="2430" spans="1:7">
      <c r="A2430" s="12">
        <v>2428</v>
      </c>
      <c r="B2430" s="13">
        <f>Umrechnung!G2430</f>
        <v>106355.72131313519</v>
      </c>
      <c r="C2430" s="13">
        <f>Umrechnung!C2430</f>
        <v>106355.72131313519</v>
      </c>
      <c r="D2430" s="14">
        <f>Umrechnung!F2430</f>
        <v>0</v>
      </c>
      <c r="E2430" s="5">
        <f t="shared" si="75"/>
        <v>8.0572516146314541</v>
      </c>
      <c r="F2430">
        <v>0</v>
      </c>
      <c r="G2430" s="1">
        <f t="shared" si="76"/>
        <v>0</v>
      </c>
    </row>
    <row r="2431" spans="1:7">
      <c r="A2431" s="12">
        <v>2429</v>
      </c>
      <c r="B2431" s="13">
        <f>Umrechnung!G2431</f>
        <v>119182.77807223896</v>
      </c>
      <c r="C2431" s="13">
        <f>Umrechnung!C2431</f>
        <v>119396.61357223896</v>
      </c>
      <c r="D2431" s="14">
        <f>Umrechnung!F2431</f>
        <v>213.8355</v>
      </c>
      <c r="E2431" s="5">
        <f t="shared" si="75"/>
        <v>9.028998338805982</v>
      </c>
      <c r="F2431">
        <v>0</v>
      </c>
      <c r="G2431" s="1">
        <f t="shared" si="76"/>
        <v>0</v>
      </c>
    </row>
    <row r="2432" spans="1:7">
      <c r="A2432" s="12">
        <v>2430</v>
      </c>
      <c r="B2432" s="13">
        <f>Umrechnung!G2432</f>
        <v>116860.74795678614</v>
      </c>
      <c r="C2432" s="13">
        <f>Umrechnung!C2432</f>
        <v>121135.39920678614</v>
      </c>
      <c r="D2432" s="14">
        <f>Umrechnung!F2432</f>
        <v>4274.6512499999999</v>
      </c>
      <c r="E2432" s="5">
        <f t="shared" si="75"/>
        <v>8.8530869664231933</v>
      </c>
      <c r="F2432">
        <v>0</v>
      </c>
      <c r="G2432" s="1">
        <f t="shared" si="76"/>
        <v>0</v>
      </c>
    </row>
    <row r="2433" spans="1:7">
      <c r="A2433" s="12">
        <v>2431</v>
      </c>
      <c r="B2433" s="13">
        <f>Umrechnung!G2433</f>
        <v>144424.84796500311</v>
      </c>
      <c r="C2433" s="13">
        <f>Umrechnung!C2433</f>
        <v>156780.5047150031</v>
      </c>
      <c r="D2433" s="14">
        <f>Umrechnung!F2433</f>
        <v>12355.656749999998</v>
      </c>
      <c r="E2433" s="5">
        <f t="shared" si="75"/>
        <v>10.941276360985084</v>
      </c>
      <c r="F2433">
        <v>0</v>
      </c>
      <c r="G2433" s="1">
        <f t="shared" si="76"/>
        <v>0</v>
      </c>
    </row>
    <row r="2434" spans="1:7">
      <c r="A2434" s="12">
        <v>2432</v>
      </c>
      <c r="B2434" s="13">
        <f>Umrechnung!G2434</f>
        <v>141315.09394561316</v>
      </c>
      <c r="C2434" s="13">
        <f>Umrechnung!C2434</f>
        <v>160837.67119561316</v>
      </c>
      <c r="D2434" s="14">
        <f>Umrechnung!F2434</f>
        <v>19522.577249999998</v>
      </c>
      <c r="E2434" s="5">
        <f t="shared" si="75"/>
        <v>10.705688935273724</v>
      </c>
      <c r="F2434">
        <v>0</v>
      </c>
      <c r="G2434" s="1">
        <f t="shared" si="76"/>
        <v>0</v>
      </c>
    </row>
    <row r="2435" spans="1:7">
      <c r="A2435" s="12">
        <v>2433</v>
      </c>
      <c r="B2435" s="13">
        <f>Umrechnung!G2435</f>
        <v>137341.43710894964</v>
      </c>
      <c r="C2435" s="13">
        <f>Umrechnung!C2435</f>
        <v>164025.44485894963</v>
      </c>
      <c r="D2435" s="14">
        <f>Umrechnung!F2435</f>
        <v>26684.007750000001</v>
      </c>
      <c r="E2435" s="5">
        <f t="shared" ref="E2435:E2498" si="77">B2435/$AI$2</f>
        <v>10.40465432643558</v>
      </c>
      <c r="F2435">
        <v>0</v>
      </c>
      <c r="G2435" s="1">
        <f t="shared" ref="G2435:G2498" si="78">F2435*$AI$2</f>
        <v>0</v>
      </c>
    </row>
    <row r="2436" spans="1:7">
      <c r="A2436" s="12">
        <v>2434</v>
      </c>
      <c r="B2436" s="13">
        <f>Umrechnung!G2436</f>
        <v>126552.26197469806</v>
      </c>
      <c r="C2436" s="13">
        <f>Umrechnung!C2436</f>
        <v>154751.92147469806</v>
      </c>
      <c r="D2436" s="14">
        <f>Umrechnung!F2436</f>
        <v>28199.659499999998</v>
      </c>
      <c r="E2436" s="5">
        <f t="shared" si="77"/>
        <v>9.5872925738407631</v>
      </c>
      <c r="F2436">
        <v>0</v>
      </c>
      <c r="G2436" s="1">
        <f t="shared" si="78"/>
        <v>0</v>
      </c>
    </row>
    <row r="2437" spans="1:7">
      <c r="A2437" s="12">
        <v>2435</v>
      </c>
      <c r="B2437" s="13">
        <f>Umrechnung!G2437</f>
        <v>114126.50630196225</v>
      </c>
      <c r="C2437" s="13">
        <f>Umrechnung!C2437</f>
        <v>146057.99330196224</v>
      </c>
      <c r="D2437" s="14">
        <f>Umrechnung!F2437</f>
        <v>31931.486999999997</v>
      </c>
      <c r="E2437" s="5">
        <f t="shared" si="77"/>
        <v>8.6459474471183526</v>
      </c>
      <c r="F2437">
        <v>0</v>
      </c>
      <c r="G2437" s="1">
        <f t="shared" si="78"/>
        <v>0</v>
      </c>
    </row>
    <row r="2438" spans="1:7">
      <c r="A2438" s="12">
        <v>2436</v>
      </c>
      <c r="B2438" s="13">
        <f>Umrechnung!G2438</f>
        <v>108979.129061805</v>
      </c>
      <c r="C2438" s="13">
        <f>Umrechnung!C2438</f>
        <v>140262.041186805</v>
      </c>
      <c r="D2438" s="14">
        <f>Umrechnung!F2438</f>
        <v>31282.912124999999</v>
      </c>
      <c r="E2438" s="5">
        <f t="shared" si="77"/>
        <v>8.2559946258943171</v>
      </c>
      <c r="F2438">
        <v>0</v>
      </c>
      <c r="G2438" s="1">
        <f t="shared" si="78"/>
        <v>0</v>
      </c>
    </row>
    <row r="2439" spans="1:7">
      <c r="A2439" s="12">
        <v>2437</v>
      </c>
      <c r="B2439" s="13">
        <f>Umrechnung!G2439</f>
        <v>96128.052946795593</v>
      </c>
      <c r="C2439" s="13">
        <f>Umrechnung!C2439</f>
        <v>130698.72019679559</v>
      </c>
      <c r="D2439" s="14">
        <f>Umrechnung!F2439</f>
        <v>34570.667249999999</v>
      </c>
      <c r="E2439" s="5">
        <f t="shared" si="77"/>
        <v>7.2824282535451204</v>
      </c>
      <c r="F2439">
        <v>0</v>
      </c>
      <c r="G2439" s="1">
        <f t="shared" si="78"/>
        <v>0</v>
      </c>
    </row>
    <row r="2440" spans="1:7">
      <c r="A2440" s="12">
        <v>2438</v>
      </c>
      <c r="B2440" s="13">
        <f>Umrechnung!G2440</f>
        <v>99295.909264216942</v>
      </c>
      <c r="C2440" s="13">
        <f>Umrechnung!C2440</f>
        <v>127800.74413921694</v>
      </c>
      <c r="D2440" s="14">
        <f>Umrechnung!F2440</f>
        <v>28504.834874999997</v>
      </c>
      <c r="E2440" s="5">
        <f t="shared" si="77"/>
        <v>7.5224173685012836</v>
      </c>
      <c r="F2440">
        <v>0</v>
      </c>
      <c r="G2440" s="1">
        <f t="shared" si="78"/>
        <v>0</v>
      </c>
    </row>
    <row r="2441" spans="1:7">
      <c r="A2441" s="12">
        <v>2439</v>
      </c>
      <c r="B2441" s="13">
        <f>Umrechnung!G2441</f>
        <v>99257.692120270411</v>
      </c>
      <c r="C2441" s="13">
        <f>Umrechnung!C2441</f>
        <v>120555.80399527041</v>
      </c>
      <c r="D2441" s="14">
        <f>Umrechnung!F2441</f>
        <v>21298.111874999999</v>
      </c>
      <c r="E2441" s="5">
        <f t="shared" si="77"/>
        <v>7.5195221303235158</v>
      </c>
      <c r="F2441">
        <v>0</v>
      </c>
      <c r="G2441" s="1">
        <f t="shared" si="78"/>
        <v>0</v>
      </c>
    </row>
    <row r="2442" spans="1:7">
      <c r="A2442" s="12">
        <v>2440</v>
      </c>
      <c r="B2442" s="13">
        <f>Umrechnung!G2442</f>
        <v>104658.09094723896</v>
      </c>
      <c r="C2442" s="13">
        <f>Umrechnung!C2442</f>
        <v>119396.61357223896</v>
      </c>
      <c r="D2442" s="14">
        <f>Umrechnung!F2442</f>
        <v>14738.522625</v>
      </c>
      <c r="E2442" s="5">
        <f t="shared" si="77"/>
        <v>7.9286432535787092</v>
      </c>
      <c r="F2442">
        <v>0</v>
      </c>
      <c r="G2442" s="1">
        <f t="shared" si="78"/>
        <v>0</v>
      </c>
    </row>
    <row r="2443" spans="1:7">
      <c r="A2443" s="12">
        <v>2441</v>
      </c>
      <c r="B2443" s="13">
        <f>Umrechnung!G2443</f>
        <v>103519.47769753457</v>
      </c>
      <c r="C2443" s="13">
        <f>Umrechnung!C2443</f>
        <v>111861.87582253457</v>
      </c>
      <c r="D2443" s="14">
        <f>Umrechnung!F2443</f>
        <v>8342.3981249999997</v>
      </c>
      <c r="E2443" s="5">
        <f t="shared" si="77"/>
        <v>7.8423846740556495</v>
      </c>
      <c r="F2443">
        <v>0</v>
      </c>
      <c r="G2443" s="1">
        <f t="shared" si="78"/>
        <v>0</v>
      </c>
    </row>
    <row r="2444" spans="1:7">
      <c r="A2444" s="12">
        <v>2442</v>
      </c>
      <c r="B2444" s="13">
        <f>Umrechnung!G2444</f>
        <v>114632.30047617607</v>
      </c>
      <c r="C2444" s="13">
        <f>Umrechnung!C2444</f>
        <v>117078.23272617607</v>
      </c>
      <c r="D2444" s="14">
        <f>Umrechnung!F2444</f>
        <v>2445.9322500000003</v>
      </c>
      <c r="E2444" s="5">
        <f t="shared" si="77"/>
        <v>8.6842651875890962</v>
      </c>
      <c r="F2444">
        <v>0</v>
      </c>
      <c r="G2444" s="1">
        <f t="shared" si="78"/>
        <v>0</v>
      </c>
    </row>
    <row r="2445" spans="1:7">
      <c r="A2445" s="12">
        <v>2443</v>
      </c>
      <c r="B2445" s="13">
        <f>Umrechnung!G2445</f>
        <v>116202.66365890249</v>
      </c>
      <c r="C2445" s="13">
        <f>Umrechnung!C2445</f>
        <v>116208.83990890249</v>
      </c>
      <c r="D2445" s="14">
        <f>Umrechnung!F2445</f>
        <v>6.1762500000000005</v>
      </c>
      <c r="E2445" s="5">
        <f t="shared" si="77"/>
        <v>8.8032320953714009</v>
      </c>
      <c r="F2445">
        <v>0</v>
      </c>
      <c r="G2445" s="1">
        <f t="shared" si="78"/>
        <v>0</v>
      </c>
    </row>
    <row r="2446" spans="1:7">
      <c r="A2446" s="12">
        <v>2444</v>
      </c>
      <c r="B2446" s="13">
        <f>Umrechnung!G2446</f>
        <v>112151.67342829243</v>
      </c>
      <c r="C2446" s="13">
        <f>Umrechnung!C2446</f>
        <v>112151.67342829243</v>
      </c>
      <c r="D2446" s="14">
        <f>Umrechnung!F2446</f>
        <v>0</v>
      </c>
      <c r="E2446" s="5">
        <f t="shared" si="77"/>
        <v>8.4963388960827597</v>
      </c>
      <c r="F2446">
        <v>0</v>
      </c>
      <c r="G2446" s="1">
        <f t="shared" si="78"/>
        <v>0</v>
      </c>
    </row>
    <row r="2447" spans="1:7">
      <c r="A2447" s="12">
        <v>2445</v>
      </c>
      <c r="B2447" s="13">
        <f>Umrechnung!G2447</f>
        <v>108094.50694768237</v>
      </c>
      <c r="C2447" s="13">
        <f>Umrechnung!C2447</f>
        <v>108094.50694768237</v>
      </c>
      <c r="D2447" s="14">
        <f>Umrechnung!F2447</f>
        <v>0</v>
      </c>
      <c r="E2447" s="5">
        <f t="shared" si="77"/>
        <v>8.188977799066846</v>
      </c>
      <c r="F2447">
        <v>0</v>
      </c>
      <c r="G2447" s="1">
        <f t="shared" si="78"/>
        <v>0</v>
      </c>
    </row>
    <row r="2448" spans="1:7">
      <c r="A2448" s="12">
        <v>2446</v>
      </c>
      <c r="B2448" s="13">
        <f>Umrechnung!G2448</f>
        <v>96792.400323125752</v>
      </c>
      <c r="C2448" s="13">
        <f>Umrechnung!C2448</f>
        <v>96792.400323125752</v>
      </c>
      <c r="D2448" s="14">
        <f>Umrechnung!F2448</f>
        <v>0</v>
      </c>
      <c r="E2448" s="5">
        <f t="shared" si="77"/>
        <v>7.3327576002367998</v>
      </c>
      <c r="F2448">
        <v>0</v>
      </c>
      <c r="G2448" s="1">
        <f t="shared" si="78"/>
        <v>0</v>
      </c>
    </row>
    <row r="2449" spans="1:7">
      <c r="A2449" s="12">
        <v>2447</v>
      </c>
      <c r="B2449" s="13">
        <f>Umrechnung!G2449</f>
        <v>90996.44820796854</v>
      </c>
      <c r="C2449" s="13">
        <f>Umrechnung!C2449</f>
        <v>90996.44820796854</v>
      </c>
      <c r="D2449" s="14">
        <f>Umrechnung!F2449</f>
        <v>0</v>
      </c>
      <c r="E2449" s="5">
        <f t="shared" si="77"/>
        <v>6.8936703187854951</v>
      </c>
      <c r="F2449">
        <v>0</v>
      </c>
      <c r="G2449" s="1">
        <f t="shared" si="78"/>
        <v>0</v>
      </c>
    </row>
    <row r="2450" spans="1:7">
      <c r="A2450" s="12">
        <v>2448</v>
      </c>
      <c r="B2450" s="13">
        <f>Umrechnung!G2450</f>
        <v>92155.638630999994</v>
      </c>
      <c r="C2450" s="13">
        <f>Umrechnung!C2450</f>
        <v>92155.638630999994</v>
      </c>
      <c r="D2450" s="14">
        <f>Umrechnung!F2450</f>
        <v>0</v>
      </c>
      <c r="E2450" s="5">
        <f t="shared" si="77"/>
        <v>6.9814877750757569</v>
      </c>
      <c r="F2450">
        <v>0</v>
      </c>
      <c r="G2450" s="1">
        <f t="shared" si="78"/>
        <v>0</v>
      </c>
    </row>
    <row r="2451" spans="1:7">
      <c r="A2451" s="12">
        <v>2449</v>
      </c>
      <c r="B2451" s="13">
        <f>Umrechnung!G2451</f>
        <v>93850.542575368789</v>
      </c>
      <c r="C2451" s="13">
        <f>Umrechnung!C2451</f>
        <v>93850.542575368789</v>
      </c>
      <c r="D2451" s="14">
        <f>Umrechnung!F2451</f>
        <v>0</v>
      </c>
      <c r="E2451" s="5">
        <f t="shared" si="77"/>
        <v>7.1098895890430898</v>
      </c>
      <c r="F2451">
        <v>0</v>
      </c>
      <c r="G2451" s="1">
        <f t="shared" si="78"/>
        <v>0</v>
      </c>
    </row>
    <row r="2452" spans="1:7">
      <c r="A2452" s="12">
        <v>2450</v>
      </c>
      <c r="B2452" s="13">
        <f>Umrechnung!G2452</f>
        <v>95989.586280790303</v>
      </c>
      <c r="C2452" s="13">
        <f>Umrechnung!C2452</f>
        <v>95989.586280790303</v>
      </c>
      <c r="D2452" s="14">
        <f>Umrechnung!F2452</f>
        <v>0</v>
      </c>
      <c r="E2452" s="5">
        <f t="shared" si="77"/>
        <v>7.271938354605326</v>
      </c>
      <c r="F2452">
        <v>0</v>
      </c>
      <c r="G2452" s="1">
        <f t="shared" si="78"/>
        <v>0</v>
      </c>
    </row>
    <row r="2453" spans="1:7">
      <c r="A2453" s="12">
        <v>2451</v>
      </c>
      <c r="B2453" s="13">
        <f>Umrechnung!G2453</f>
        <v>91978.879333124962</v>
      </c>
      <c r="C2453" s="13">
        <f>Umrechnung!C2453</f>
        <v>91978.879333124962</v>
      </c>
      <c r="D2453" s="14">
        <f>Umrechnung!F2453</f>
        <v>0</v>
      </c>
      <c r="E2453" s="5">
        <f t="shared" si="77"/>
        <v>6.9680969191761335</v>
      </c>
      <c r="F2453">
        <v>0</v>
      </c>
      <c r="G2453" s="1">
        <f t="shared" si="78"/>
        <v>0</v>
      </c>
    </row>
    <row r="2454" spans="1:7">
      <c r="A2454" s="12">
        <v>2452</v>
      </c>
      <c r="B2454" s="13">
        <f>Umrechnung!G2454</f>
        <v>100535.054154811</v>
      </c>
      <c r="C2454" s="13">
        <f>Umrechnung!C2454</f>
        <v>100535.054154811</v>
      </c>
      <c r="D2454" s="14">
        <f>Umrechnung!F2454</f>
        <v>0</v>
      </c>
      <c r="E2454" s="5">
        <f t="shared" si="77"/>
        <v>7.6162919814250758</v>
      </c>
      <c r="F2454">
        <v>0</v>
      </c>
      <c r="G2454" s="1">
        <f t="shared" si="78"/>
        <v>0</v>
      </c>
    </row>
    <row r="2455" spans="1:7">
      <c r="A2455" s="12">
        <v>2453</v>
      </c>
      <c r="B2455" s="13">
        <f>Umrechnung!G2455</f>
        <v>113979.71952687313</v>
      </c>
      <c r="C2455" s="13">
        <f>Umrechnung!C2455</f>
        <v>114171.45777687313</v>
      </c>
      <c r="D2455" s="14">
        <f>Umrechnung!F2455</f>
        <v>191.73824999999997</v>
      </c>
      <c r="E2455" s="5">
        <f t="shared" si="77"/>
        <v>8.6348272368843286</v>
      </c>
      <c r="F2455">
        <v>0</v>
      </c>
      <c r="G2455" s="1">
        <f t="shared" si="78"/>
        <v>0</v>
      </c>
    </row>
    <row r="2456" spans="1:7">
      <c r="A2456" s="12">
        <v>2454</v>
      </c>
      <c r="B2456" s="13">
        <f>Umrechnung!G2456</f>
        <v>115690.46082724923</v>
      </c>
      <c r="C2456" s="13">
        <f>Umrechnung!C2456</f>
        <v>119251.68657724923</v>
      </c>
      <c r="D2456" s="14">
        <f>Umrechnung!F2456</f>
        <v>3561.2257500000001</v>
      </c>
      <c r="E2456" s="5">
        <f t="shared" si="77"/>
        <v>8.7644288505491836</v>
      </c>
      <c r="F2456">
        <v>0</v>
      </c>
      <c r="G2456" s="1">
        <f t="shared" si="78"/>
        <v>0</v>
      </c>
    </row>
    <row r="2457" spans="1:7">
      <c r="A2457" s="12">
        <v>2455</v>
      </c>
      <c r="B2457" s="13">
        <f>Umrechnung!G2457</f>
        <v>108167.82079818311</v>
      </c>
      <c r="C2457" s="13">
        <f>Umrechnung!C2457</f>
        <v>117647.40379818311</v>
      </c>
      <c r="D2457" s="14">
        <f>Umrechnung!F2457</f>
        <v>9479.5829999999987</v>
      </c>
      <c r="E2457" s="5">
        <f t="shared" si="77"/>
        <v>8.1945318786502348</v>
      </c>
      <c r="F2457">
        <v>0</v>
      </c>
      <c r="G2457" s="1">
        <f t="shared" si="78"/>
        <v>0</v>
      </c>
    </row>
    <row r="2458" spans="1:7">
      <c r="A2458" s="12">
        <v>2456</v>
      </c>
      <c r="B2458" s="13">
        <f>Umrechnung!G2458</f>
        <v>108280.52542220383</v>
      </c>
      <c r="C2458" s="13">
        <f>Umrechnung!C2458</f>
        <v>122192.87167220384</v>
      </c>
      <c r="D2458" s="14">
        <f>Umrechnung!F2458</f>
        <v>13912.346249999999</v>
      </c>
      <c r="E2458" s="5">
        <f t="shared" si="77"/>
        <v>8.2030701077427146</v>
      </c>
      <c r="F2458">
        <v>0</v>
      </c>
      <c r="G2458" s="1">
        <f t="shared" si="78"/>
        <v>0</v>
      </c>
    </row>
    <row r="2459" spans="1:7">
      <c r="A2459" s="12">
        <v>2457</v>
      </c>
      <c r="B2459" s="13">
        <f>Umrechnung!G2459</f>
        <v>101205.88562860464</v>
      </c>
      <c r="C2459" s="13">
        <f>Umrechnung!C2459</f>
        <v>119786.44750360464</v>
      </c>
      <c r="D2459" s="14">
        <f>Umrechnung!F2459</f>
        <v>18580.561875000003</v>
      </c>
      <c r="E2459" s="5">
        <f t="shared" si="77"/>
        <v>7.6671125476215636</v>
      </c>
      <c r="F2459">
        <v>0</v>
      </c>
      <c r="G2459" s="1">
        <f t="shared" si="78"/>
        <v>0</v>
      </c>
    </row>
    <row r="2460" spans="1:7">
      <c r="A2460" s="12">
        <v>2458</v>
      </c>
      <c r="B2460" s="13">
        <f>Umrechnung!G2460</f>
        <v>94231.800150893861</v>
      </c>
      <c r="C2460" s="13">
        <f>Umrechnung!C2460</f>
        <v>118716.92565089386</v>
      </c>
      <c r="D2460" s="14">
        <f>Umrechnung!F2460</f>
        <v>24485.125499999998</v>
      </c>
      <c r="E2460" s="5">
        <f t="shared" si="77"/>
        <v>7.1387727387040805</v>
      </c>
      <c r="F2460">
        <v>0</v>
      </c>
      <c r="G2460" s="1">
        <f t="shared" si="78"/>
        <v>0</v>
      </c>
    </row>
    <row r="2461" spans="1:7">
      <c r="A2461" s="12">
        <v>2459</v>
      </c>
      <c r="B2461" s="13">
        <f>Umrechnung!G2461</f>
        <v>85494.028571451636</v>
      </c>
      <c r="C2461" s="13">
        <f>Umrechnung!C2461</f>
        <v>112032.41407145164</v>
      </c>
      <c r="D2461" s="14">
        <f>Umrechnung!F2461</f>
        <v>26538.3855</v>
      </c>
      <c r="E2461" s="5">
        <f t="shared" si="77"/>
        <v>6.4768203463220937</v>
      </c>
      <c r="F2461">
        <v>0</v>
      </c>
      <c r="G2461" s="1">
        <f t="shared" si="78"/>
        <v>0</v>
      </c>
    </row>
    <row r="2462" spans="1:7">
      <c r="A2462" s="12">
        <v>2460</v>
      </c>
      <c r="B2462" s="13">
        <f>Umrechnung!G2462</f>
        <v>84595.485292385507</v>
      </c>
      <c r="C2462" s="13">
        <f>Umrechnung!C2462</f>
        <v>110428.13129238551</v>
      </c>
      <c r="D2462" s="14">
        <f>Umrechnung!F2462</f>
        <v>25832.646000000004</v>
      </c>
      <c r="E2462" s="5">
        <f t="shared" si="77"/>
        <v>6.4087488857867809</v>
      </c>
      <c r="F2462">
        <v>0</v>
      </c>
      <c r="G2462" s="1">
        <f t="shared" si="78"/>
        <v>0</v>
      </c>
    </row>
    <row r="2463" spans="1:7">
      <c r="A2463" s="12">
        <v>2461</v>
      </c>
      <c r="B2463" s="13">
        <f>Umrechnung!G2463</f>
        <v>83091.136748786303</v>
      </c>
      <c r="C2463" s="13">
        <f>Umrechnung!C2463</f>
        <v>108021.7071237863</v>
      </c>
      <c r="D2463" s="14">
        <f>Umrechnung!F2463</f>
        <v>24930.570374999999</v>
      </c>
      <c r="E2463" s="5">
        <f t="shared" si="77"/>
        <v>6.2947830870292654</v>
      </c>
      <c r="F2463">
        <v>0</v>
      </c>
      <c r="G2463" s="1">
        <f t="shared" si="78"/>
        <v>0</v>
      </c>
    </row>
    <row r="2464" spans="1:7">
      <c r="A2464" s="12">
        <v>2462</v>
      </c>
      <c r="B2464" s="13">
        <f>Umrechnung!G2464</f>
        <v>85103.427623786294</v>
      </c>
      <c r="C2464" s="13">
        <f>Umrechnung!C2464</f>
        <v>108021.7071237863</v>
      </c>
      <c r="D2464" s="14">
        <f>Umrechnung!F2464</f>
        <v>22918.279499999997</v>
      </c>
      <c r="E2464" s="5">
        <f t="shared" si="77"/>
        <v>6.4472293654383552</v>
      </c>
      <c r="F2464">
        <v>0</v>
      </c>
      <c r="G2464" s="1">
        <f t="shared" si="78"/>
        <v>0</v>
      </c>
    </row>
    <row r="2465" spans="1:7">
      <c r="A2465" s="12">
        <v>2463</v>
      </c>
      <c r="B2465" s="13">
        <f>Umrechnung!G2465</f>
        <v>90049.62566060861</v>
      </c>
      <c r="C2465" s="13">
        <f>Umrechnung!C2465</f>
        <v>107754.32666060861</v>
      </c>
      <c r="D2465" s="14">
        <f>Umrechnung!F2465</f>
        <v>17704.700999999997</v>
      </c>
      <c r="E2465" s="5">
        <f t="shared" si="77"/>
        <v>6.821941337924895</v>
      </c>
      <c r="F2465">
        <v>0</v>
      </c>
      <c r="G2465" s="1">
        <f t="shared" si="78"/>
        <v>0</v>
      </c>
    </row>
    <row r="2466" spans="1:7">
      <c r="A2466" s="12">
        <v>2464</v>
      </c>
      <c r="B2466" s="13">
        <f>Umrechnung!G2466</f>
        <v>100931.89233598471</v>
      </c>
      <c r="C2466" s="13">
        <f>Umrechnung!C2466</f>
        <v>112834.5554609847</v>
      </c>
      <c r="D2466" s="14">
        <f>Umrechnung!F2466</f>
        <v>11902.663124999999</v>
      </c>
      <c r="E2466" s="5">
        <f t="shared" si="77"/>
        <v>7.6463554799988414</v>
      </c>
      <c r="F2466">
        <v>0</v>
      </c>
      <c r="G2466" s="1">
        <f t="shared" si="78"/>
        <v>0</v>
      </c>
    </row>
    <row r="2467" spans="1:7">
      <c r="A2467" s="12">
        <v>2465</v>
      </c>
      <c r="B2467" s="13">
        <f>Umrechnung!G2467</f>
        <v>110096.78346000542</v>
      </c>
      <c r="C2467" s="13">
        <f>Umrechnung!C2467</f>
        <v>117380.02333500542</v>
      </c>
      <c r="D2467" s="14">
        <f>Umrechnung!F2467</f>
        <v>7283.2398750000002</v>
      </c>
      <c r="E2467" s="5">
        <f t="shared" si="77"/>
        <v>8.3406654136367742</v>
      </c>
      <c r="F2467">
        <v>0</v>
      </c>
      <c r="G2467" s="1">
        <f t="shared" si="78"/>
        <v>0</v>
      </c>
    </row>
    <row r="2468" spans="1:7">
      <c r="A2468" s="12">
        <v>2466</v>
      </c>
      <c r="B2468" s="13">
        <f>Umrechnung!G2468</f>
        <v>117552.84100360464</v>
      </c>
      <c r="C2468" s="13">
        <f>Umrechnung!C2468</f>
        <v>119786.44750360464</v>
      </c>
      <c r="D2468" s="14">
        <f>Umrechnung!F2468</f>
        <v>2233.6064999999999</v>
      </c>
      <c r="E2468" s="5">
        <f t="shared" si="77"/>
        <v>8.9055182578488363</v>
      </c>
      <c r="F2468">
        <v>0</v>
      </c>
      <c r="G2468" s="1">
        <f t="shared" si="78"/>
        <v>0</v>
      </c>
    </row>
    <row r="2469" spans="1:7">
      <c r="A2469" s="12">
        <v>2467</v>
      </c>
      <c r="B2469" s="13">
        <f>Umrechnung!G2469</f>
        <v>123787.13520126996</v>
      </c>
      <c r="C2469" s="13">
        <f>Umrechnung!C2469</f>
        <v>123797.15445126996</v>
      </c>
      <c r="D2469" s="14">
        <f>Umrechnung!F2469</f>
        <v>10.01925</v>
      </c>
      <c r="E2469" s="5">
        <f t="shared" si="77"/>
        <v>9.3778132728234826</v>
      </c>
      <c r="F2469">
        <v>0</v>
      </c>
      <c r="G2469" s="1">
        <f t="shared" si="78"/>
        <v>0</v>
      </c>
    </row>
    <row r="2470" spans="1:7">
      <c r="A2470" s="12">
        <v>2468</v>
      </c>
      <c r="B2470" s="13">
        <f>Umrechnung!G2470</f>
        <v>114171.45777687313</v>
      </c>
      <c r="C2470" s="13">
        <f>Umrechnung!C2470</f>
        <v>114171.45777687313</v>
      </c>
      <c r="D2470" s="14">
        <f>Umrechnung!F2470</f>
        <v>0</v>
      </c>
      <c r="E2470" s="5">
        <f t="shared" si="77"/>
        <v>8.6493528618843278</v>
      </c>
      <c r="F2470">
        <v>0</v>
      </c>
      <c r="G2470" s="1">
        <f t="shared" si="78"/>
        <v>0</v>
      </c>
    </row>
    <row r="2471" spans="1:7">
      <c r="A2471" s="12">
        <v>2469</v>
      </c>
      <c r="B2471" s="13">
        <f>Umrechnung!G2471</f>
        <v>106417.42434472017</v>
      </c>
      <c r="C2471" s="13">
        <f>Umrechnung!C2471</f>
        <v>106417.42434472017</v>
      </c>
      <c r="D2471" s="14">
        <f>Umrechnung!F2471</f>
        <v>0</v>
      </c>
      <c r="E2471" s="5">
        <f t="shared" si="77"/>
        <v>8.0619260867212255</v>
      </c>
      <c r="F2471">
        <v>0</v>
      </c>
      <c r="G2471" s="1">
        <f t="shared" si="78"/>
        <v>0</v>
      </c>
    </row>
    <row r="2472" spans="1:7">
      <c r="A2472" s="12">
        <v>2470</v>
      </c>
      <c r="B2472" s="13">
        <f>Umrechnung!G2472</f>
        <v>98128.629986211818</v>
      </c>
      <c r="C2472" s="13">
        <f>Umrechnung!C2472</f>
        <v>98128.629986211818</v>
      </c>
      <c r="D2472" s="14">
        <f>Umrechnung!F2472</f>
        <v>0</v>
      </c>
      <c r="E2472" s="5">
        <f t="shared" si="77"/>
        <v>7.4339871201675622</v>
      </c>
      <c r="F2472">
        <v>0</v>
      </c>
      <c r="G2472" s="1">
        <f t="shared" si="78"/>
        <v>0</v>
      </c>
    </row>
    <row r="2473" spans="1:7">
      <c r="A2473" s="12">
        <v>2471</v>
      </c>
      <c r="B2473" s="13">
        <f>Umrechnung!G2473</f>
        <v>96256.966743967991</v>
      </c>
      <c r="C2473" s="13">
        <f>Umrechnung!C2473</f>
        <v>96256.966743967991</v>
      </c>
      <c r="D2473" s="14">
        <f>Umrechnung!F2473</f>
        <v>0</v>
      </c>
      <c r="E2473" s="5">
        <f t="shared" si="77"/>
        <v>7.2921944503006051</v>
      </c>
      <c r="F2473">
        <v>0</v>
      </c>
      <c r="G2473" s="1">
        <f t="shared" si="78"/>
        <v>0</v>
      </c>
    </row>
    <row r="2474" spans="1:7">
      <c r="A2474" s="12">
        <v>2472</v>
      </c>
      <c r="B2474" s="13">
        <f>Umrechnung!G2474</f>
        <v>94385.303501724178</v>
      </c>
      <c r="C2474" s="13">
        <f>Umrechnung!C2474</f>
        <v>94385.303501724178</v>
      </c>
      <c r="D2474" s="14">
        <f>Umrechnung!F2474</f>
        <v>0</v>
      </c>
      <c r="E2474" s="5">
        <f t="shared" si="77"/>
        <v>7.1504017804336497</v>
      </c>
      <c r="F2474">
        <v>0</v>
      </c>
      <c r="G2474" s="1">
        <f t="shared" si="78"/>
        <v>0</v>
      </c>
    </row>
    <row r="2475" spans="1:7">
      <c r="A2475" s="12">
        <v>2473</v>
      </c>
      <c r="B2475" s="13">
        <f>Umrechnung!G2475</f>
        <v>88389.97495435008</v>
      </c>
      <c r="C2475" s="13">
        <f>Umrechnung!C2475</f>
        <v>88389.97495435008</v>
      </c>
      <c r="D2475" s="14">
        <f>Umrechnung!F2475</f>
        <v>0</v>
      </c>
      <c r="E2475" s="5">
        <f t="shared" si="77"/>
        <v>6.6962102238143997</v>
      </c>
      <c r="F2475">
        <v>0</v>
      </c>
      <c r="G2475" s="1">
        <f t="shared" si="78"/>
        <v>0</v>
      </c>
    </row>
    <row r="2476" spans="1:7">
      <c r="A2476" s="12">
        <v>2474</v>
      </c>
      <c r="B2476" s="13">
        <f>Umrechnung!G2476</f>
        <v>89411.824375787663</v>
      </c>
      <c r="C2476" s="13">
        <f>Umrechnung!C2476</f>
        <v>89411.824375787663</v>
      </c>
      <c r="D2476" s="14">
        <f>Umrechnung!F2476</f>
        <v>0</v>
      </c>
      <c r="E2476" s="5">
        <f t="shared" si="77"/>
        <v>6.7736230587717925</v>
      </c>
      <c r="F2476">
        <v>0</v>
      </c>
      <c r="G2476" s="1">
        <f t="shared" si="78"/>
        <v>0</v>
      </c>
    </row>
    <row r="2477" spans="1:7">
      <c r="A2477" s="12">
        <v>2475</v>
      </c>
      <c r="B2477" s="13">
        <f>Umrechnung!G2477</f>
        <v>87623.587888271883</v>
      </c>
      <c r="C2477" s="13">
        <f>Umrechnung!C2477</f>
        <v>87623.587888271883</v>
      </c>
      <c r="D2477" s="14">
        <f>Umrechnung!F2477</f>
        <v>0</v>
      </c>
      <c r="E2477" s="5">
        <f t="shared" si="77"/>
        <v>6.6381505975963551</v>
      </c>
      <c r="F2477">
        <v>0</v>
      </c>
      <c r="G2477" s="1">
        <f t="shared" si="78"/>
        <v>0</v>
      </c>
    </row>
    <row r="2478" spans="1:7">
      <c r="A2478" s="12">
        <v>2476</v>
      </c>
      <c r="B2478" s="13">
        <f>Umrechnung!G2478</f>
        <v>102695.86685447609</v>
      </c>
      <c r="C2478" s="13">
        <f>Umrechnung!C2478</f>
        <v>102695.86685447609</v>
      </c>
      <c r="D2478" s="14">
        <f>Umrechnung!F2478</f>
        <v>0</v>
      </c>
      <c r="E2478" s="5">
        <f t="shared" si="77"/>
        <v>7.7799899132178858</v>
      </c>
      <c r="F2478">
        <v>0</v>
      </c>
      <c r="G2478" s="1">
        <f t="shared" si="78"/>
        <v>0</v>
      </c>
    </row>
    <row r="2479" spans="1:7">
      <c r="A2479" s="12">
        <v>2477</v>
      </c>
      <c r="B2479" s="13">
        <f>Umrechnung!G2479</f>
        <v>109996.09364025792</v>
      </c>
      <c r="C2479" s="13">
        <f>Umrechnung!C2479</f>
        <v>110359.73751525792</v>
      </c>
      <c r="D2479" s="14">
        <f>Umrechnung!F2479</f>
        <v>363.64387499999998</v>
      </c>
      <c r="E2479" s="5">
        <f t="shared" si="77"/>
        <v>8.3330373969892371</v>
      </c>
      <c r="F2479">
        <v>0</v>
      </c>
      <c r="G2479" s="1">
        <f t="shared" si="78"/>
        <v>0</v>
      </c>
    </row>
    <row r="2480" spans="1:7">
      <c r="A2480" s="12">
        <v>2478</v>
      </c>
      <c r="B2480" s="13">
        <f>Umrechnung!G2480</f>
        <v>108688.2508652894</v>
      </c>
      <c r="C2480" s="13">
        <f>Umrechnung!C2480</f>
        <v>113936.21049028941</v>
      </c>
      <c r="D2480" s="14">
        <f>Umrechnung!F2480</f>
        <v>5247.9596249999995</v>
      </c>
      <c r="E2480" s="5">
        <f t="shared" si="77"/>
        <v>8.2339583988855605</v>
      </c>
      <c r="F2480">
        <v>0</v>
      </c>
      <c r="G2480" s="1">
        <f t="shared" si="78"/>
        <v>0</v>
      </c>
    </row>
    <row r="2481" spans="1:7">
      <c r="A2481" s="12">
        <v>2479</v>
      </c>
      <c r="B2481" s="13">
        <f>Umrechnung!G2481</f>
        <v>117926.82820116571</v>
      </c>
      <c r="C2481" s="13">
        <f>Umrechnung!C2481</f>
        <v>132329.50007616571</v>
      </c>
      <c r="D2481" s="14">
        <f>Umrechnung!F2481</f>
        <v>14402.671875</v>
      </c>
      <c r="E2481" s="5">
        <f t="shared" si="77"/>
        <v>8.9338506213004329</v>
      </c>
      <c r="F2481">
        <v>0</v>
      </c>
      <c r="G2481" s="1">
        <f t="shared" si="78"/>
        <v>0</v>
      </c>
    </row>
    <row r="2482" spans="1:7">
      <c r="A2482" s="12">
        <v>2480</v>
      </c>
      <c r="B2482" s="13">
        <f>Umrechnung!G2482</f>
        <v>116160.28077090085</v>
      </c>
      <c r="C2482" s="13">
        <f>Umrechnung!C2482</f>
        <v>142803.45664590085</v>
      </c>
      <c r="D2482" s="14">
        <f>Umrechnung!F2482</f>
        <v>26643.175875000001</v>
      </c>
      <c r="E2482" s="5">
        <f t="shared" si="77"/>
        <v>8.8000212705227909</v>
      </c>
      <c r="F2482">
        <v>0</v>
      </c>
      <c r="G2482" s="1">
        <f t="shared" si="78"/>
        <v>0</v>
      </c>
    </row>
    <row r="2483" spans="1:7">
      <c r="A2483" s="12">
        <v>2481</v>
      </c>
      <c r="B2483" s="13">
        <f>Umrechnung!G2483</f>
        <v>103219.61728871299</v>
      </c>
      <c r="C2483" s="13">
        <f>Umrechnung!C2483</f>
        <v>137694.20953871298</v>
      </c>
      <c r="D2483" s="14">
        <f>Umrechnung!F2483</f>
        <v>34474.592249999994</v>
      </c>
      <c r="E2483" s="5">
        <f t="shared" si="77"/>
        <v>7.8196679764176507</v>
      </c>
      <c r="F2483">
        <v>0</v>
      </c>
      <c r="G2483" s="1">
        <f t="shared" si="78"/>
        <v>0</v>
      </c>
    </row>
    <row r="2484" spans="1:7">
      <c r="A2484" s="12">
        <v>2482</v>
      </c>
      <c r="B2484" s="13">
        <f>Umrechnung!G2484</f>
        <v>94649.176510087564</v>
      </c>
      <c r="C2484" s="13">
        <f>Umrechnung!C2484</f>
        <v>131563.11301008757</v>
      </c>
      <c r="D2484" s="14">
        <f>Umrechnung!F2484</f>
        <v>36913.936500000003</v>
      </c>
      <c r="E2484" s="5">
        <f t="shared" si="77"/>
        <v>7.1703921598551181</v>
      </c>
      <c r="F2484">
        <v>0</v>
      </c>
      <c r="G2484" s="1">
        <f t="shared" si="78"/>
        <v>0</v>
      </c>
    </row>
    <row r="2485" spans="1:7">
      <c r="A2485" s="12">
        <v>2483</v>
      </c>
      <c r="B2485" s="13">
        <f>Umrechnung!G2485</f>
        <v>90346.712533227575</v>
      </c>
      <c r="C2485" s="13">
        <f>Umrechnung!C2485</f>
        <v>123132.85528322757</v>
      </c>
      <c r="D2485" s="14">
        <f>Umrechnung!F2485</f>
        <v>32786.142749999992</v>
      </c>
      <c r="E2485" s="5">
        <f t="shared" si="77"/>
        <v>6.8444479191839074</v>
      </c>
      <c r="F2485">
        <v>0</v>
      </c>
      <c r="G2485" s="1">
        <f t="shared" si="78"/>
        <v>0</v>
      </c>
    </row>
    <row r="2486" spans="1:7">
      <c r="A2486" s="12">
        <v>2484</v>
      </c>
      <c r="B2486" s="13">
        <f>Umrechnung!G2486</f>
        <v>96315.896847477285</v>
      </c>
      <c r="C2486" s="13">
        <f>Umrechnung!C2486</f>
        <v>119045.45759747729</v>
      </c>
      <c r="D2486" s="14">
        <f>Umrechnung!F2486</f>
        <v>22729.560750000001</v>
      </c>
      <c r="E2486" s="5">
        <f t="shared" si="77"/>
        <v>7.2966588520816122</v>
      </c>
      <c r="F2486">
        <v>0</v>
      </c>
      <c r="G2486" s="1">
        <f t="shared" si="78"/>
        <v>0</v>
      </c>
    </row>
    <row r="2487" spans="1:7">
      <c r="A2487" s="12">
        <v>2485</v>
      </c>
      <c r="B2487" s="13">
        <f>Umrechnung!G2487</f>
        <v>97354.408779570629</v>
      </c>
      <c r="C2487" s="13">
        <f>Umrechnung!C2487</f>
        <v>113425.28577957064</v>
      </c>
      <c r="D2487" s="14">
        <f>Umrechnung!F2487</f>
        <v>16070.877</v>
      </c>
      <c r="E2487" s="5">
        <f t="shared" si="77"/>
        <v>7.3753339984523203</v>
      </c>
      <c r="F2487">
        <v>0</v>
      </c>
      <c r="G2487" s="1">
        <f t="shared" si="78"/>
        <v>0</v>
      </c>
    </row>
    <row r="2488" spans="1:7">
      <c r="A2488" s="12">
        <v>2486</v>
      </c>
      <c r="B2488" s="13">
        <f>Umrechnung!G2488</f>
        <v>100079.23302957063</v>
      </c>
      <c r="C2488" s="13">
        <f>Umrechnung!C2488</f>
        <v>113425.28577957064</v>
      </c>
      <c r="D2488" s="14">
        <f>Umrechnung!F2488</f>
        <v>13346.052750000001</v>
      </c>
      <c r="E2488" s="5">
        <f t="shared" si="77"/>
        <v>7.5817600779977754</v>
      </c>
      <c r="F2488">
        <v>0</v>
      </c>
      <c r="G2488" s="1">
        <f t="shared" si="78"/>
        <v>0</v>
      </c>
    </row>
    <row r="2489" spans="1:7">
      <c r="A2489" s="12">
        <v>2487</v>
      </c>
      <c r="B2489" s="13">
        <f>Umrechnung!G2489</f>
        <v>97494.213949179742</v>
      </c>
      <c r="C2489" s="13">
        <f>Umrechnung!C2489</f>
        <v>109593.35044917974</v>
      </c>
      <c r="D2489" s="14">
        <f>Umrechnung!F2489</f>
        <v>12099.136499999997</v>
      </c>
      <c r="E2489" s="5">
        <f t="shared" si="77"/>
        <v>7.3859252991802835</v>
      </c>
      <c r="F2489">
        <v>0</v>
      </c>
      <c r="G2489" s="1">
        <f t="shared" si="78"/>
        <v>0</v>
      </c>
    </row>
    <row r="2490" spans="1:7">
      <c r="A2490" s="12">
        <v>2488</v>
      </c>
      <c r="B2490" s="13">
        <f>Umrechnung!G2490</f>
        <v>97751.62008666397</v>
      </c>
      <c r="C2490" s="13">
        <f>Umrechnung!C2490</f>
        <v>107805.11396166397</v>
      </c>
      <c r="D2490" s="14">
        <f>Umrechnung!F2490</f>
        <v>10053.493875</v>
      </c>
      <c r="E2490" s="5">
        <f t="shared" si="77"/>
        <v>7.40542576414121</v>
      </c>
      <c r="F2490">
        <v>0</v>
      </c>
      <c r="G2490" s="1">
        <f t="shared" si="78"/>
        <v>0</v>
      </c>
    </row>
    <row r="2491" spans="1:7">
      <c r="A2491" s="12">
        <v>2489</v>
      </c>
      <c r="B2491" s="13">
        <f>Umrechnung!G2491</f>
        <v>95033.204702679155</v>
      </c>
      <c r="C2491" s="13">
        <f>Umrechnung!C2491</f>
        <v>101418.55507767915</v>
      </c>
      <c r="D2491" s="14">
        <f>Umrechnung!F2491</f>
        <v>6385.350375</v>
      </c>
      <c r="E2491" s="5">
        <f t="shared" si="77"/>
        <v>7.199485204748421</v>
      </c>
      <c r="F2491">
        <v>0</v>
      </c>
      <c r="G2491" s="1">
        <f t="shared" si="78"/>
        <v>0</v>
      </c>
    </row>
    <row r="2492" spans="1:7">
      <c r="A2492" s="12">
        <v>2490</v>
      </c>
      <c r="B2492" s="13">
        <f>Umrechnung!G2492</f>
        <v>100143.41701875733</v>
      </c>
      <c r="C2492" s="13">
        <f>Umrechnung!C2492</f>
        <v>102184.94214375733</v>
      </c>
      <c r="D2492" s="14">
        <f>Umrechnung!F2492</f>
        <v>2041.5251249999999</v>
      </c>
      <c r="E2492" s="5">
        <f t="shared" si="77"/>
        <v>7.5866225014210098</v>
      </c>
      <c r="F2492">
        <v>0</v>
      </c>
      <c r="G2492" s="1">
        <f t="shared" si="78"/>
        <v>0</v>
      </c>
    </row>
    <row r="2493" spans="1:7">
      <c r="A2493" s="12">
        <v>2491</v>
      </c>
      <c r="B2493" s="13">
        <f>Umrechnung!G2493</f>
        <v>96804.723431210048</v>
      </c>
      <c r="C2493" s="13">
        <f>Umrechnung!C2493</f>
        <v>96820.232681210051</v>
      </c>
      <c r="D2493" s="14">
        <f>Umrechnung!F2493</f>
        <v>15.50925</v>
      </c>
      <c r="E2493" s="5">
        <f t="shared" si="77"/>
        <v>7.3336911690310647</v>
      </c>
      <c r="F2493">
        <v>0</v>
      </c>
      <c r="G2493" s="1">
        <f t="shared" si="78"/>
        <v>0</v>
      </c>
    </row>
    <row r="2494" spans="1:7">
      <c r="A2494" s="12">
        <v>2492</v>
      </c>
      <c r="B2494" s="13">
        <f>Umrechnung!G2494</f>
        <v>98608.469168725816</v>
      </c>
      <c r="C2494" s="13">
        <f>Umrechnung!C2494</f>
        <v>98608.469168725816</v>
      </c>
      <c r="D2494" s="14">
        <f>Umrechnung!F2494</f>
        <v>0</v>
      </c>
      <c r="E2494" s="5">
        <f t="shared" si="77"/>
        <v>7.4703385733883199</v>
      </c>
      <c r="F2494">
        <v>0</v>
      </c>
      <c r="G2494" s="1">
        <f t="shared" si="78"/>
        <v>0</v>
      </c>
    </row>
    <row r="2495" spans="1:7">
      <c r="A2495" s="12">
        <v>2493</v>
      </c>
      <c r="B2495" s="13">
        <f>Umrechnung!G2495</f>
        <v>96309.307970491267</v>
      </c>
      <c r="C2495" s="13">
        <f>Umrechnung!C2495</f>
        <v>96309.307970491267</v>
      </c>
      <c r="D2495" s="14">
        <f>Umrechnung!F2495</f>
        <v>0</v>
      </c>
      <c r="E2495" s="5">
        <f t="shared" si="77"/>
        <v>7.2961596947341869</v>
      </c>
      <c r="F2495">
        <v>0</v>
      </c>
      <c r="G2495" s="1">
        <f t="shared" si="78"/>
        <v>0</v>
      </c>
    </row>
    <row r="2496" spans="1:7">
      <c r="A2496" s="12">
        <v>2494</v>
      </c>
      <c r="B2496" s="13">
        <f>Umrechnung!G2496</f>
        <v>87879.050243631296</v>
      </c>
      <c r="C2496" s="13">
        <f>Umrechnung!C2496</f>
        <v>87879.050243631296</v>
      </c>
      <c r="D2496" s="14">
        <f>Umrechnung!F2496</f>
        <v>0</v>
      </c>
      <c r="E2496" s="5">
        <f t="shared" si="77"/>
        <v>6.6575038063357042</v>
      </c>
      <c r="F2496">
        <v>0</v>
      </c>
      <c r="G2496" s="1">
        <f t="shared" si="78"/>
        <v>0</v>
      </c>
    </row>
    <row r="2497" spans="1:7">
      <c r="A2497" s="12">
        <v>2495</v>
      </c>
      <c r="B2497" s="13">
        <f>Umrechnung!G2497</f>
        <v>81747.95371500586</v>
      </c>
      <c r="C2497" s="13">
        <f>Umrechnung!C2497</f>
        <v>81747.95371500586</v>
      </c>
      <c r="D2497" s="14">
        <f>Umrechnung!F2497</f>
        <v>0</v>
      </c>
      <c r="E2497" s="5">
        <f t="shared" si="77"/>
        <v>6.1930267965913535</v>
      </c>
      <c r="F2497">
        <v>0</v>
      </c>
      <c r="G2497" s="1">
        <f t="shared" si="78"/>
        <v>0</v>
      </c>
    </row>
    <row r="2498" spans="1:7">
      <c r="A2498" s="12">
        <v>2496</v>
      </c>
      <c r="B2498" s="13">
        <f>Umrechnung!G2498</f>
        <v>83791.652557880981</v>
      </c>
      <c r="C2498" s="13">
        <f>Umrechnung!C2498</f>
        <v>83791.652557880981</v>
      </c>
      <c r="D2498" s="14">
        <f>Umrechnung!F2498</f>
        <v>0</v>
      </c>
      <c r="E2498" s="5">
        <f t="shared" si="77"/>
        <v>6.3478524665061347</v>
      </c>
      <c r="F2498">
        <v>0</v>
      </c>
      <c r="G2498" s="1">
        <f t="shared" si="78"/>
        <v>0</v>
      </c>
    </row>
    <row r="2499" spans="1:7">
      <c r="A2499" s="12">
        <v>2497</v>
      </c>
      <c r="B2499" s="13">
        <f>Umrechnung!G2499</f>
        <v>54926.388894025789</v>
      </c>
      <c r="C2499" s="13">
        <f>Umrechnung!C2499</f>
        <v>54926.388894025789</v>
      </c>
      <c r="D2499" s="14">
        <f>Umrechnung!F2499</f>
        <v>0</v>
      </c>
      <c r="E2499" s="5">
        <f t="shared" ref="E2499:E2562" si="79">B2499/$AI$2</f>
        <v>4.1610900677292264</v>
      </c>
      <c r="F2499">
        <v>0</v>
      </c>
      <c r="G2499" s="1">
        <f t="shared" ref="G2499:G2562" si="80">F2499*$AI$2</f>
        <v>0</v>
      </c>
    </row>
    <row r="2500" spans="1:7">
      <c r="A2500" s="12">
        <v>2498</v>
      </c>
      <c r="B2500" s="13">
        <f>Umrechnung!G2500</f>
        <v>55561.376048870021</v>
      </c>
      <c r="C2500" s="13">
        <f>Umrechnung!C2500</f>
        <v>55561.376048870021</v>
      </c>
      <c r="D2500" s="14">
        <f>Umrechnung!F2500</f>
        <v>0</v>
      </c>
      <c r="E2500" s="5">
        <f t="shared" si="79"/>
        <v>4.2091951552174258</v>
      </c>
      <c r="F2500">
        <v>0</v>
      </c>
      <c r="G2500" s="1">
        <f t="shared" si="80"/>
        <v>0</v>
      </c>
    </row>
    <row r="2501" spans="1:7">
      <c r="A2501" s="12">
        <v>2499</v>
      </c>
      <c r="B2501" s="13">
        <f>Umrechnung!G2501</f>
        <v>54450.148527892619</v>
      </c>
      <c r="C2501" s="13">
        <f>Umrechnung!C2501</f>
        <v>54450.148527892619</v>
      </c>
      <c r="D2501" s="14">
        <f>Umrechnung!F2501</f>
        <v>0</v>
      </c>
      <c r="E2501" s="5">
        <f t="shared" si="79"/>
        <v>4.1250112521130768</v>
      </c>
      <c r="F2501">
        <v>0</v>
      </c>
      <c r="G2501" s="1">
        <f t="shared" si="80"/>
        <v>0</v>
      </c>
    </row>
    <row r="2502" spans="1:7">
      <c r="A2502" s="12">
        <v>2500</v>
      </c>
      <c r="B2502" s="13">
        <f>Umrechnung!G2502</f>
        <v>62387.48796344547</v>
      </c>
      <c r="C2502" s="13">
        <f>Umrechnung!C2502</f>
        <v>62387.48796344547</v>
      </c>
      <c r="D2502" s="14">
        <f>Umrechnung!F2502</f>
        <v>0</v>
      </c>
      <c r="E2502" s="5">
        <f t="shared" si="79"/>
        <v>4.726324845715566</v>
      </c>
      <c r="F2502">
        <v>0</v>
      </c>
      <c r="G2502" s="1">
        <f t="shared" si="80"/>
        <v>0</v>
      </c>
    </row>
    <row r="2503" spans="1:7">
      <c r="A2503" s="12">
        <v>2501</v>
      </c>
      <c r="B2503" s="13">
        <f>Umrechnung!G2503</f>
        <v>68262.937723176699</v>
      </c>
      <c r="C2503" s="13">
        <f>Umrechnung!C2503</f>
        <v>68578.612723176702</v>
      </c>
      <c r="D2503" s="14">
        <f>Umrechnung!F2503</f>
        <v>315.67499999999995</v>
      </c>
      <c r="E2503" s="5">
        <f t="shared" si="79"/>
        <v>5.1714346759982348</v>
      </c>
      <c r="F2503">
        <v>0</v>
      </c>
      <c r="G2503" s="1">
        <f t="shared" si="80"/>
        <v>0</v>
      </c>
    </row>
    <row r="2504" spans="1:7">
      <c r="A2504" s="12">
        <v>2502</v>
      </c>
      <c r="B2504" s="13">
        <f>Umrechnung!G2504</f>
        <v>66204.977015131502</v>
      </c>
      <c r="C2504" s="13">
        <f>Umrechnung!C2504</f>
        <v>70801.067765131505</v>
      </c>
      <c r="D2504" s="14">
        <f>Umrechnung!F2504</f>
        <v>4596.0907500000003</v>
      </c>
      <c r="E2504" s="5">
        <f t="shared" si="79"/>
        <v>5.0155285617523866</v>
      </c>
      <c r="F2504">
        <v>0</v>
      </c>
      <c r="G2504" s="1">
        <f t="shared" si="80"/>
        <v>0</v>
      </c>
    </row>
    <row r="2505" spans="1:7">
      <c r="A2505" s="12">
        <v>2503</v>
      </c>
      <c r="B2505" s="13">
        <f>Umrechnung!G2505</f>
        <v>68694.298145104054</v>
      </c>
      <c r="C2505" s="13">
        <f>Umrechnung!C2505</f>
        <v>86199.506270104059</v>
      </c>
      <c r="D2505" s="14">
        <f>Umrechnung!F2505</f>
        <v>17505.208124999997</v>
      </c>
      <c r="E2505" s="5">
        <f t="shared" si="79"/>
        <v>5.2041134958412165</v>
      </c>
      <c r="F2505">
        <v>0</v>
      </c>
      <c r="G2505" s="1">
        <f t="shared" si="80"/>
        <v>0</v>
      </c>
    </row>
    <row r="2506" spans="1:7">
      <c r="A2506" s="12">
        <v>2504</v>
      </c>
      <c r="B2506" s="13">
        <f>Umrechnung!G2506</f>
        <v>58812.504139480974</v>
      </c>
      <c r="C2506" s="13">
        <f>Umrechnung!C2506</f>
        <v>88739.45488948097</v>
      </c>
      <c r="D2506" s="14">
        <f>Umrechnung!F2506</f>
        <v>29926.950749999996</v>
      </c>
      <c r="E2506" s="5">
        <f t="shared" si="79"/>
        <v>4.4554927378394673</v>
      </c>
      <c r="F2506">
        <v>0</v>
      </c>
      <c r="G2506" s="1">
        <f t="shared" si="80"/>
        <v>0</v>
      </c>
    </row>
    <row r="2507" spans="1:7">
      <c r="A2507" s="12">
        <v>2505</v>
      </c>
      <c r="B2507" s="13">
        <f>Umrechnung!G2507</f>
        <v>53616.322300812673</v>
      </c>
      <c r="C2507" s="13">
        <f>Umrechnung!C2507</f>
        <v>93501.858550812671</v>
      </c>
      <c r="D2507" s="14">
        <f>Umrechnung!F2507</f>
        <v>39885.536249999997</v>
      </c>
      <c r="E2507" s="5">
        <f t="shared" si="79"/>
        <v>4.0618425985464146</v>
      </c>
      <c r="F2507">
        <v>0</v>
      </c>
      <c r="G2507" s="1">
        <f t="shared" si="80"/>
        <v>0</v>
      </c>
    </row>
    <row r="2508" spans="1:7">
      <c r="A2508" s="12">
        <v>2506</v>
      </c>
      <c r="B2508" s="13">
        <f>Umrechnung!G2508</f>
        <v>37055.531007993486</v>
      </c>
      <c r="C2508" s="13">
        <f>Umrechnung!C2508</f>
        <v>84612.038382993487</v>
      </c>
      <c r="D2508" s="14">
        <f>Umrechnung!F2508</f>
        <v>47556.507375000001</v>
      </c>
      <c r="E2508" s="5">
        <f t="shared" si="79"/>
        <v>2.8072371975752639</v>
      </c>
      <c r="F2508">
        <v>0</v>
      </c>
      <c r="G2508" s="1">
        <f t="shared" si="80"/>
        <v>0</v>
      </c>
    </row>
    <row r="2509" spans="1:7">
      <c r="A2509" s="12">
        <v>2507</v>
      </c>
      <c r="B2509" s="13">
        <f>Umrechnung!G2509</f>
        <v>26263.992123262266</v>
      </c>
      <c r="C2509" s="13">
        <f>Umrechnung!C2509</f>
        <v>78420.91362326227</v>
      </c>
      <c r="D2509" s="14">
        <f>Umrechnung!F2509</f>
        <v>52156.921500000004</v>
      </c>
      <c r="E2509" s="5">
        <f t="shared" si="79"/>
        <v>1.9896963729744142</v>
      </c>
      <c r="F2509">
        <v>0</v>
      </c>
      <c r="G2509" s="1">
        <f t="shared" si="80"/>
        <v>0</v>
      </c>
    </row>
    <row r="2510" spans="1:7">
      <c r="A2510" s="12">
        <v>2508</v>
      </c>
      <c r="B2510" s="13">
        <f>Umrechnung!G2510</f>
        <v>20757.882203063709</v>
      </c>
      <c r="C2510" s="13">
        <f>Umrechnung!C2510</f>
        <v>74134.750328063703</v>
      </c>
      <c r="D2510" s="14">
        <f>Umrechnung!F2510</f>
        <v>53376.868124999994</v>
      </c>
      <c r="E2510" s="5">
        <f t="shared" si="79"/>
        <v>1.5725668335654326</v>
      </c>
      <c r="F2510">
        <v>0</v>
      </c>
      <c r="G2510" s="1">
        <f t="shared" si="80"/>
        <v>0</v>
      </c>
    </row>
    <row r="2511" spans="1:7">
      <c r="A2511" s="12">
        <v>2509</v>
      </c>
      <c r="B2511" s="13">
        <f>Umrechnung!G2511</f>
        <v>19173.948398998342</v>
      </c>
      <c r="C2511" s="13">
        <f>Umrechnung!C2511</f>
        <v>70324.827398998343</v>
      </c>
      <c r="D2511" s="14">
        <f>Umrechnung!F2511</f>
        <v>51150.879000000001</v>
      </c>
      <c r="E2511" s="5">
        <f t="shared" si="79"/>
        <v>1.4525718484089654</v>
      </c>
      <c r="F2511">
        <v>0</v>
      </c>
      <c r="G2511" s="1">
        <f t="shared" si="80"/>
        <v>0</v>
      </c>
    </row>
    <row r="2512" spans="1:7">
      <c r="A2512" s="12">
        <v>2510</v>
      </c>
      <c r="B2512" s="13">
        <f>Umrechnung!G2512</f>
        <v>18301.724350556047</v>
      </c>
      <c r="C2512" s="13">
        <f>Umrechnung!C2512</f>
        <v>63974.955850556049</v>
      </c>
      <c r="D2512" s="14">
        <f>Umrechnung!F2512</f>
        <v>45673.231500000002</v>
      </c>
      <c r="E2512" s="5">
        <f t="shared" si="79"/>
        <v>1.3864942689815187</v>
      </c>
      <c r="F2512">
        <v>0</v>
      </c>
      <c r="G2512" s="1">
        <f t="shared" si="80"/>
        <v>0</v>
      </c>
    </row>
    <row r="2513" spans="1:7">
      <c r="A2513" s="12">
        <v>2511</v>
      </c>
      <c r="B2513" s="13">
        <f>Umrechnung!G2513</f>
        <v>29595.941211066129</v>
      </c>
      <c r="C2513" s="13">
        <f>Umrechnung!C2513</f>
        <v>66991.144836066131</v>
      </c>
      <c r="D2513" s="14">
        <f>Umrechnung!F2513</f>
        <v>37395.203625000002</v>
      </c>
      <c r="E2513" s="5">
        <f t="shared" si="79"/>
        <v>2.2421167584141006</v>
      </c>
      <c r="F2513">
        <v>0</v>
      </c>
      <c r="G2513" s="1">
        <f t="shared" si="80"/>
        <v>0</v>
      </c>
    </row>
    <row r="2514" spans="1:7">
      <c r="A2514" s="12">
        <v>2512</v>
      </c>
      <c r="B2514" s="13">
        <f>Umrechnung!G2514</f>
        <v>36967.861600556054</v>
      </c>
      <c r="C2514" s="13">
        <f>Umrechnung!C2514</f>
        <v>63974.955850556049</v>
      </c>
      <c r="D2514" s="14">
        <f>Umrechnung!F2514</f>
        <v>27007.094249999995</v>
      </c>
      <c r="E2514" s="5">
        <f t="shared" si="79"/>
        <v>2.8005955757997012</v>
      </c>
      <c r="F2514">
        <v>0</v>
      </c>
      <c r="G2514" s="1">
        <f t="shared" si="80"/>
        <v>0</v>
      </c>
    </row>
    <row r="2515" spans="1:7">
      <c r="A2515" s="12">
        <v>2513</v>
      </c>
      <c r="B2515" s="13">
        <f>Umrechnung!G2515</f>
        <v>45512.394528757031</v>
      </c>
      <c r="C2515" s="13">
        <f>Umrechnung!C2515</f>
        <v>61117.513653757029</v>
      </c>
      <c r="D2515" s="14">
        <f>Umrechnung!F2515</f>
        <v>15605.119124999999</v>
      </c>
      <c r="E2515" s="5">
        <f t="shared" si="79"/>
        <v>3.4479086764209872</v>
      </c>
      <c r="F2515">
        <v>0</v>
      </c>
      <c r="G2515" s="1">
        <f t="shared" si="80"/>
        <v>0</v>
      </c>
    </row>
    <row r="2516" spans="1:7">
      <c r="A2516" s="12">
        <v>2514</v>
      </c>
      <c r="B2516" s="13">
        <f>Umrechnung!G2516</f>
        <v>56504.095106179135</v>
      </c>
      <c r="C2516" s="13">
        <f>Umrechnung!C2516</f>
        <v>61435.007231179137</v>
      </c>
      <c r="D2516" s="14">
        <f>Umrechnung!F2516</f>
        <v>4930.9121249999998</v>
      </c>
      <c r="E2516" s="5">
        <f t="shared" si="79"/>
        <v>4.2806132656196318</v>
      </c>
      <c r="F2516">
        <v>0</v>
      </c>
      <c r="G2516" s="1">
        <f t="shared" si="80"/>
        <v>0</v>
      </c>
    </row>
    <row r="2517" spans="1:7">
      <c r="A2517" s="12">
        <v>2515</v>
      </c>
      <c r="B2517" s="13">
        <f>Umrechnung!G2517</f>
        <v>60110.201546490673</v>
      </c>
      <c r="C2517" s="13">
        <f>Umrechnung!C2517</f>
        <v>60165.032921490674</v>
      </c>
      <c r="D2517" s="14">
        <f>Umrechnung!F2517</f>
        <v>54.831374999999994</v>
      </c>
      <c r="E2517" s="5">
        <f t="shared" si="79"/>
        <v>4.5538031474614149</v>
      </c>
      <c r="F2517">
        <v>0</v>
      </c>
      <c r="G2517" s="1">
        <f t="shared" si="80"/>
        <v>0</v>
      </c>
    </row>
    <row r="2518" spans="1:7">
      <c r="A2518" s="12">
        <v>2516</v>
      </c>
      <c r="B2518" s="13">
        <f>Umrechnung!G2518</f>
        <v>59053.80540051328</v>
      </c>
      <c r="C2518" s="13">
        <f>Umrechnung!C2518</f>
        <v>59053.80540051328</v>
      </c>
      <c r="D2518" s="14">
        <f>Umrechnung!F2518</f>
        <v>0</v>
      </c>
      <c r="E2518" s="5">
        <f t="shared" si="79"/>
        <v>4.4737731364025208</v>
      </c>
      <c r="F2518">
        <v>0</v>
      </c>
      <c r="G2518" s="1">
        <f t="shared" si="80"/>
        <v>0</v>
      </c>
    </row>
    <row r="2519" spans="1:7">
      <c r="A2519" s="12">
        <v>2517</v>
      </c>
      <c r="B2519" s="13">
        <f>Umrechnung!G2519</f>
        <v>58101.324668246933</v>
      </c>
      <c r="C2519" s="13">
        <f>Umrechnung!C2519</f>
        <v>58101.324668246933</v>
      </c>
      <c r="D2519" s="14">
        <f>Umrechnung!F2519</f>
        <v>0</v>
      </c>
      <c r="E2519" s="5">
        <f t="shared" si="79"/>
        <v>4.4016155051702226</v>
      </c>
      <c r="F2519">
        <v>0</v>
      </c>
      <c r="G2519" s="1">
        <f t="shared" si="80"/>
        <v>0</v>
      </c>
    </row>
    <row r="2520" spans="1:7">
      <c r="A2520" s="12">
        <v>2518</v>
      </c>
      <c r="B2520" s="13">
        <f>Umrechnung!G2520</f>
        <v>52068.946697226755</v>
      </c>
      <c r="C2520" s="13">
        <f>Umrechnung!C2520</f>
        <v>52068.946697226755</v>
      </c>
      <c r="D2520" s="14">
        <f>Umrechnung!F2520</f>
        <v>0</v>
      </c>
      <c r="E2520" s="5">
        <f t="shared" si="79"/>
        <v>3.9446171740323299</v>
      </c>
      <c r="F2520">
        <v>0</v>
      </c>
      <c r="G2520" s="1">
        <f t="shared" si="80"/>
        <v>0</v>
      </c>
    </row>
    <row r="2521" spans="1:7">
      <c r="A2521" s="12">
        <v>2519</v>
      </c>
      <c r="B2521" s="13">
        <f>Umrechnung!G2521</f>
        <v>47941.530190739271</v>
      </c>
      <c r="C2521" s="13">
        <f>Umrechnung!C2521</f>
        <v>47941.530190739271</v>
      </c>
      <c r="D2521" s="14">
        <f>Umrechnung!F2521</f>
        <v>0</v>
      </c>
      <c r="E2521" s="5">
        <f t="shared" si="79"/>
        <v>3.6319341053590355</v>
      </c>
      <c r="F2521">
        <v>0</v>
      </c>
      <c r="G2521" s="1">
        <f t="shared" si="80"/>
        <v>0</v>
      </c>
    </row>
    <row r="2522" spans="1:7">
      <c r="A2522" s="12">
        <v>2520</v>
      </c>
      <c r="B2522" s="13">
        <f>Umrechnung!G2522</f>
        <v>52068.946697226755</v>
      </c>
      <c r="C2522" s="13">
        <f>Umrechnung!C2522</f>
        <v>52068.946697226755</v>
      </c>
      <c r="D2522" s="14">
        <f>Umrechnung!F2522</f>
        <v>0</v>
      </c>
      <c r="E2522" s="5">
        <f t="shared" si="79"/>
        <v>3.9446171740323299</v>
      </c>
      <c r="F2522">
        <v>0</v>
      </c>
      <c r="G2522" s="1">
        <f t="shared" si="80"/>
        <v>0</v>
      </c>
    </row>
    <row r="2523" spans="1:7">
      <c r="A2523" s="12">
        <v>2521</v>
      </c>
      <c r="B2523" s="13">
        <f>Umrechnung!G2523</f>
        <v>42986.992567389287</v>
      </c>
      <c r="C2523" s="13">
        <f>Umrechnung!C2523</f>
        <v>42986.992567389287</v>
      </c>
      <c r="D2523" s="14">
        <f>Umrechnung!F2523</f>
        <v>0</v>
      </c>
      <c r="E2523" s="5">
        <f t="shared" si="79"/>
        <v>3.2565903460143399</v>
      </c>
      <c r="F2523">
        <v>0</v>
      </c>
      <c r="G2523" s="1">
        <f t="shared" si="80"/>
        <v>0</v>
      </c>
    </row>
    <row r="2524" spans="1:7">
      <c r="A2524" s="12">
        <v>2522</v>
      </c>
      <c r="B2524" s="13">
        <f>Umrechnung!G2524</f>
        <v>43483.952019035401</v>
      </c>
      <c r="C2524" s="13">
        <f>Umrechnung!C2524</f>
        <v>43483.952019035401</v>
      </c>
      <c r="D2524" s="14">
        <f>Umrechnung!F2524</f>
        <v>0</v>
      </c>
      <c r="E2524" s="5">
        <f t="shared" si="79"/>
        <v>3.2942387893208638</v>
      </c>
      <c r="F2524">
        <v>0</v>
      </c>
      <c r="G2524" s="1">
        <f t="shared" si="80"/>
        <v>0</v>
      </c>
    </row>
    <row r="2525" spans="1:7">
      <c r="A2525" s="12">
        <v>2523</v>
      </c>
      <c r="B2525" s="13">
        <f>Umrechnung!G2525</f>
        <v>42614.272978654692</v>
      </c>
      <c r="C2525" s="13">
        <f>Umrechnung!C2525</f>
        <v>42614.272978654692</v>
      </c>
      <c r="D2525" s="14">
        <f>Umrechnung!F2525</f>
        <v>0</v>
      </c>
      <c r="E2525" s="5">
        <f t="shared" si="79"/>
        <v>3.2283540135344464</v>
      </c>
      <c r="F2525">
        <v>0</v>
      </c>
      <c r="G2525" s="1">
        <f t="shared" si="80"/>
        <v>0</v>
      </c>
    </row>
    <row r="2526" spans="1:7">
      <c r="A2526" s="12">
        <v>2524</v>
      </c>
      <c r="B2526" s="13">
        <f>Umrechnung!G2526</f>
        <v>48826.266124231173</v>
      </c>
      <c r="C2526" s="13">
        <f>Umrechnung!C2526</f>
        <v>48826.266124231173</v>
      </c>
      <c r="D2526" s="14">
        <f>Umrechnung!F2526</f>
        <v>0</v>
      </c>
      <c r="E2526" s="5">
        <f t="shared" si="79"/>
        <v>3.6989595548659979</v>
      </c>
      <c r="F2526">
        <v>0</v>
      </c>
      <c r="G2526" s="1">
        <f t="shared" si="80"/>
        <v>0</v>
      </c>
    </row>
    <row r="2527" spans="1:7">
      <c r="A2527" s="12">
        <v>2525</v>
      </c>
      <c r="B2527" s="13">
        <f>Umrechnung!G2527</f>
        <v>53046.652902780836</v>
      </c>
      <c r="C2527" s="13">
        <f>Umrechnung!C2527</f>
        <v>53671.620777780838</v>
      </c>
      <c r="D2527" s="14">
        <f>Umrechnung!F2527</f>
        <v>624.96787499999994</v>
      </c>
      <c r="E2527" s="5">
        <f t="shared" si="79"/>
        <v>4.0186858259682454</v>
      </c>
      <c r="F2527">
        <v>0</v>
      </c>
      <c r="G2527" s="1">
        <f t="shared" si="80"/>
        <v>0</v>
      </c>
    </row>
    <row r="2528" spans="1:7">
      <c r="A2528" s="12">
        <v>2526</v>
      </c>
      <c r="B2528" s="13">
        <f>Umrechnung!G2528</f>
        <v>47496.869358542252</v>
      </c>
      <c r="C2528" s="13">
        <f>Umrechnung!C2528</f>
        <v>55410.97885854225</v>
      </c>
      <c r="D2528" s="14">
        <f>Umrechnung!F2528</f>
        <v>7914.1095000000005</v>
      </c>
      <c r="E2528" s="5">
        <f t="shared" si="79"/>
        <v>3.5982476786774433</v>
      </c>
      <c r="F2528">
        <v>0</v>
      </c>
      <c r="G2528" s="1">
        <f t="shared" si="80"/>
        <v>0</v>
      </c>
    </row>
    <row r="2529" spans="1:7">
      <c r="A2529" s="12">
        <v>2527</v>
      </c>
      <c r="B2529" s="13">
        <f>Umrechnung!G2529</f>
        <v>48101.96643596061</v>
      </c>
      <c r="C2529" s="13">
        <f>Umrechnung!C2529</f>
        <v>67462.245560960611</v>
      </c>
      <c r="D2529" s="14">
        <f>Umrechnung!F2529</f>
        <v>19360.279125000001</v>
      </c>
      <c r="E2529" s="5">
        <f t="shared" si="79"/>
        <v>3.6440883663606525</v>
      </c>
      <c r="F2529">
        <v>0</v>
      </c>
      <c r="G2529" s="1">
        <f t="shared" si="80"/>
        <v>0</v>
      </c>
    </row>
    <row r="2530" spans="1:7">
      <c r="A2530" s="12">
        <v>2528</v>
      </c>
      <c r="B2530" s="13">
        <f>Umrechnung!G2530</f>
        <v>38795.158617545101</v>
      </c>
      <c r="C2530" s="13">
        <f>Umrechnung!C2530</f>
        <v>69450.083367545099</v>
      </c>
      <c r="D2530" s="14">
        <f>Umrechnung!F2530</f>
        <v>30654.924749999998</v>
      </c>
      <c r="E2530" s="5">
        <f t="shared" si="79"/>
        <v>2.9390271679958411</v>
      </c>
      <c r="F2530">
        <v>0</v>
      </c>
      <c r="G2530" s="1">
        <f t="shared" si="80"/>
        <v>0</v>
      </c>
    </row>
    <row r="2531" spans="1:7">
      <c r="A2531" s="12">
        <v>2529</v>
      </c>
      <c r="B2531" s="13">
        <f>Umrechnung!G2531</f>
        <v>32642.070129890999</v>
      </c>
      <c r="C2531" s="13">
        <f>Umrechnung!C2531</f>
        <v>73177.279254891007</v>
      </c>
      <c r="D2531" s="14">
        <f>Umrechnung!F2531</f>
        <v>40535.209125000008</v>
      </c>
      <c r="E2531" s="5">
        <f t="shared" si="79"/>
        <v>2.4728841007493183</v>
      </c>
      <c r="F2531">
        <v>0</v>
      </c>
      <c r="G2531" s="1">
        <f t="shared" si="80"/>
        <v>0</v>
      </c>
    </row>
    <row r="2532" spans="1:7">
      <c r="A2532" s="12">
        <v>2530</v>
      </c>
      <c r="B2532" s="13">
        <f>Umrechnung!G2532</f>
        <v>18190.444681845343</v>
      </c>
      <c r="C2532" s="13">
        <f>Umrechnung!C2532</f>
        <v>66219.846931845343</v>
      </c>
      <c r="D2532" s="14">
        <f>Umrechnung!F2532</f>
        <v>48029.402249999999</v>
      </c>
      <c r="E2532" s="5">
        <f t="shared" si="79"/>
        <v>1.3780639910488897</v>
      </c>
      <c r="F2532">
        <v>0</v>
      </c>
      <c r="G2532" s="1">
        <f t="shared" si="80"/>
        <v>0</v>
      </c>
    </row>
    <row r="2533" spans="1:7">
      <c r="A2533" s="12">
        <v>2531</v>
      </c>
      <c r="B2533" s="13">
        <f>Umrechnung!G2533</f>
        <v>8461.5119395610964</v>
      </c>
      <c r="C2533" s="13">
        <f>Umrechnung!C2533</f>
        <v>61001.772689561098</v>
      </c>
      <c r="D2533" s="14">
        <f>Umrechnung!F2533</f>
        <v>52540.260750000001</v>
      </c>
      <c r="E2533" s="5">
        <f t="shared" si="79"/>
        <v>0.64102363178493149</v>
      </c>
      <c r="F2533">
        <v>0</v>
      </c>
      <c r="G2533" s="1">
        <f t="shared" si="80"/>
        <v>0</v>
      </c>
    </row>
    <row r="2534" spans="1:7">
      <c r="A2534" s="12">
        <v>2532</v>
      </c>
      <c r="B2534" s="13">
        <f>Umrechnung!G2534</f>
        <v>3075.5353505690946</v>
      </c>
      <c r="C2534" s="13">
        <f>Umrechnung!C2534</f>
        <v>56777.617350569089</v>
      </c>
      <c r="D2534" s="14">
        <f>Umrechnung!F2534</f>
        <v>53702.081999999995</v>
      </c>
      <c r="E2534" s="5">
        <f t="shared" si="79"/>
        <v>0.2329951023158405</v>
      </c>
      <c r="F2534">
        <v>0</v>
      </c>
      <c r="G2534" s="1">
        <f t="shared" si="80"/>
        <v>0</v>
      </c>
    </row>
    <row r="2535" spans="1:7">
      <c r="A2535" s="12">
        <v>2533</v>
      </c>
      <c r="B2535" s="13">
        <f>Umrechnung!G2535</f>
        <v>1007.7547736655397</v>
      </c>
      <c r="C2535" s="13">
        <f>Umrechnung!C2535</f>
        <v>52429.22214866554</v>
      </c>
      <c r="D2535" s="14">
        <f>Umrechnung!F2535</f>
        <v>51421.467375</v>
      </c>
      <c r="E2535" s="5">
        <f t="shared" si="79"/>
        <v>7.6345058611025737E-2</v>
      </c>
      <c r="F2535">
        <v>0</v>
      </c>
      <c r="G2535" s="1">
        <f t="shared" si="80"/>
        <v>0</v>
      </c>
    </row>
    <row r="2536" spans="1:7">
      <c r="A2536" s="12">
        <v>2534</v>
      </c>
      <c r="B2536" s="13">
        <f>Umrechnung!G2536</f>
        <v>4189.0092533464922</v>
      </c>
      <c r="C2536" s="13">
        <f>Umrechnung!C2536</f>
        <v>50068.664753346486</v>
      </c>
      <c r="D2536" s="14">
        <f>Umrechnung!F2536</f>
        <v>45879.655499999993</v>
      </c>
      <c r="E2536" s="5">
        <f t="shared" si="79"/>
        <v>0.31734918585958272</v>
      </c>
      <c r="F2536">
        <v>0</v>
      </c>
      <c r="G2536" s="1">
        <f t="shared" si="80"/>
        <v>0</v>
      </c>
    </row>
    <row r="2537" spans="1:7">
      <c r="A2537" s="12">
        <v>2535</v>
      </c>
      <c r="B2537" s="13">
        <f>Umrechnung!G2537</f>
        <v>8414.4729022659885</v>
      </c>
      <c r="C2537" s="13">
        <f>Umrechnung!C2537</f>
        <v>45968.749277265997</v>
      </c>
      <c r="D2537" s="14">
        <f>Umrechnung!F2537</f>
        <v>37554.276375000009</v>
      </c>
      <c r="E2537" s="5">
        <f t="shared" si="79"/>
        <v>0.63746006835348401</v>
      </c>
      <c r="F2537">
        <v>0</v>
      </c>
      <c r="G2537" s="1">
        <f t="shared" si="80"/>
        <v>0</v>
      </c>
    </row>
    <row r="2538" spans="1:7">
      <c r="A2538" s="12">
        <v>2536</v>
      </c>
      <c r="B2538" s="13">
        <f>Umrechnung!G2538</f>
        <v>19042.758378089056</v>
      </c>
      <c r="C2538" s="13">
        <f>Umrechnung!C2538</f>
        <v>46217.229003089058</v>
      </c>
      <c r="D2538" s="14">
        <f>Umrechnung!F2538</f>
        <v>27174.470625000002</v>
      </c>
      <c r="E2538" s="5">
        <f t="shared" si="79"/>
        <v>1.4426332104612922</v>
      </c>
      <c r="F2538">
        <v>0</v>
      </c>
      <c r="G2538" s="1">
        <f t="shared" si="80"/>
        <v>0</v>
      </c>
    </row>
    <row r="2539" spans="1:7">
      <c r="A2539" s="12">
        <v>2537</v>
      </c>
      <c r="B2539" s="13">
        <f>Umrechnung!G2539</f>
        <v>27110.089829477762</v>
      </c>
      <c r="C2539" s="13">
        <f>Umrechnung!C2539</f>
        <v>42862.75270447776</v>
      </c>
      <c r="D2539" s="14">
        <f>Umrechnung!F2539</f>
        <v>15752.662874999998</v>
      </c>
      <c r="E2539" s="5">
        <f t="shared" si="79"/>
        <v>2.0537946840513457</v>
      </c>
      <c r="F2539">
        <v>0</v>
      </c>
      <c r="G2539" s="1">
        <f t="shared" si="80"/>
        <v>0</v>
      </c>
    </row>
    <row r="2540" spans="1:7">
      <c r="A2540" s="12">
        <v>2538</v>
      </c>
      <c r="B2540" s="13">
        <f>Umrechnung!G2540</f>
        <v>43102.28907176201</v>
      </c>
      <c r="C2540" s="13">
        <f>Umrechnung!C2540</f>
        <v>48080.826946762012</v>
      </c>
      <c r="D2540" s="14">
        <f>Umrechnung!F2540</f>
        <v>4978.537875</v>
      </c>
      <c r="E2540" s="5">
        <f t="shared" si="79"/>
        <v>3.2653249296789402</v>
      </c>
      <c r="F2540">
        <v>0</v>
      </c>
      <c r="G2540" s="1">
        <f t="shared" si="80"/>
        <v>0</v>
      </c>
    </row>
    <row r="2541" spans="1:7">
      <c r="A2541" s="12">
        <v>2539</v>
      </c>
      <c r="B2541" s="13">
        <f>Umrechnung!G2541</f>
        <v>45891.820652265997</v>
      </c>
      <c r="C2541" s="13">
        <f>Umrechnung!C2541</f>
        <v>45968.749277265997</v>
      </c>
      <c r="D2541" s="14">
        <f>Umrechnung!F2541</f>
        <v>76.928624999999997</v>
      </c>
      <c r="E2541" s="5">
        <f t="shared" si="79"/>
        <v>3.4766530797171211</v>
      </c>
      <c r="F2541">
        <v>0</v>
      </c>
      <c r="G2541" s="1">
        <f t="shared" si="80"/>
        <v>0</v>
      </c>
    </row>
    <row r="2542" spans="1:7">
      <c r="A2542" s="12">
        <v>2540</v>
      </c>
      <c r="B2542" s="13">
        <f>Umrechnung!G2542</f>
        <v>44726.350648150692</v>
      </c>
      <c r="C2542" s="13">
        <f>Umrechnung!C2542</f>
        <v>44726.350648150692</v>
      </c>
      <c r="D2542" s="14">
        <f>Umrechnung!F2542</f>
        <v>0</v>
      </c>
      <c r="E2542" s="5">
        <f t="shared" si="79"/>
        <v>3.3883598975871738</v>
      </c>
      <c r="F2542">
        <v>0</v>
      </c>
      <c r="G2542" s="1">
        <f t="shared" si="80"/>
        <v>0</v>
      </c>
    </row>
    <row r="2543" spans="1:7">
      <c r="A2543" s="12">
        <v>2541</v>
      </c>
      <c r="B2543" s="13">
        <f>Umrechnung!G2543</f>
        <v>45471.789825619882</v>
      </c>
      <c r="C2543" s="13">
        <f>Umrechnung!C2543</f>
        <v>45471.789825619882</v>
      </c>
      <c r="D2543" s="14">
        <f>Umrechnung!F2543</f>
        <v>0</v>
      </c>
      <c r="E2543" s="5">
        <f t="shared" si="79"/>
        <v>3.4448325625469609</v>
      </c>
      <c r="F2543">
        <v>0</v>
      </c>
      <c r="G2543" s="1">
        <f t="shared" si="80"/>
        <v>0</v>
      </c>
    </row>
    <row r="2544" spans="1:7">
      <c r="A2544" s="12">
        <v>2542</v>
      </c>
      <c r="B2544" s="13">
        <f>Umrechnung!G2544</f>
        <v>40750.675034981738</v>
      </c>
      <c r="C2544" s="13">
        <f>Umrechnung!C2544</f>
        <v>40750.675034981738</v>
      </c>
      <c r="D2544" s="14">
        <f>Umrechnung!F2544</f>
        <v>0</v>
      </c>
      <c r="E2544" s="5">
        <f t="shared" si="79"/>
        <v>3.08717235113498</v>
      </c>
      <c r="F2544">
        <v>0</v>
      </c>
      <c r="G2544" s="1">
        <f t="shared" si="80"/>
        <v>0</v>
      </c>
    </row>
    <row r="2545" spans="1:7">
      <c r="A2545" s="12">
        <v>2543</v>
      </c>
      <c r="B2545" s="13">
        <f>Umrechnung!G2545</f>
        <v>37520.438599281973</v>
      </c>
      <c r="C2545" s="13">
        <f>Umrechnung!C2545</f>
        <v>37520.438599281973</v>
      </c>
      <c r="D2545" s="14">
        <f>Umrechnung!F2545</f>
        <v>0</v>
      </c>
      <c r="E2545" s="5">
        <f t="shared" si="79"/>
        <v>2.8424574696425737</v>
      </c>
      <c r="F2545">
        <v>0</v>
      </c>
      <c r="G2545" s="1">
        <f t="shared" si="80"/>
        <v>0</v>
      </c>
    </row>
    <row r="2546" spans="1:7">
      <c r="A2546" s="12">
        <v>2544</v>
      </c>
      <c r="B2546" s="13">
        <f>Umrechnung!G2546</f>
        <v>39011.316954220332</v>
      </c>
      <c r="C2546" s="13">
        <f>Umrechnung!C2546</f>
        <v>39011.316954220332</v>
      </c>
      <c r="D2546" s="14">
        <f>Umrechnung!F2546</f>
        <v>0</v>
      </c>
      <c r="E2546" s="5">
        <f t="shared" si="79"/>
        <v>2.9554027995621466</v>
      </c>
      <c r="F2546">
        <v>0</v>
      </c>
      <c r="G2546" s="1">
        <f t="shared" si="80"/>
        <v>0</v>
      </c>
    </row>
    <row r="2547" spans="1:7">
      <c r="A2547" s="12">
        <v>2545</v>
      </c>
      <c r="B2547" s="13">
        <f>Umrechnung!G2547</f>
        <v>28639.287106117266</v>
      </c>
      <c r="C2547" s="13">
        <f>Umrechnung!C2547</f>
        <v>28639.287106117266</v>
      </c>
      <c r="D2547" s="14">
        <f>Umrechnung!F2547</f>
        <v>0</v>
      </c>
      <c r="E2547" s="5">
        <f t="shared" si="79"/>
        <v>2.1696429625846414</v>
      </c>
      <c r="F2547">
        <v>0</v>
      </c>
      <c r="G2547" s="1">
        <f t="shared" si="80"/>
        <v>0</v>
      </c>
    </row>
    <row r="2548" spans="1:7">
      <c r="A2548" s="12">
        <v>2546</v>
      </c>
      <c r="B2548" s="13">
        <f>Umrechnung!G2548</f>
        <v>28900.435620762706</v>
      </c>
      <c r="C2548" s="13">
        <f>Umrechnung!C2548</f>
        <v>28900.435620762706</v>
      </c>
      <c r="D2548" s="14">
        <f>Umrechnung!F2548</f>
        <v>0</v>
      </c>
      <c r="E2548" s="5">
        <f t="shared" si="79"/>
        <v>2.1894269409668716</v>
      </c>
      <c r="F2548">
        <v>0</v>
      </c>
      <c r="G2548" s="1">
        <f t="shared" si="80"/>
        <v>0</v>
      </c>
    </row>
    <row r="2549" spans="1:7">
      <c r="A2549" s="12">
        <v>2547</v>
      </c>
      <c r="B2549" s="13">
        <f>Umrechnung!G2549</f>
        <v>28987.485125644525</v>
      </c>
      <c r="C2549" s="13">
        <f>Umrechnung!C2549</f>
        <v>28987.485125644525</v>
      </c>
      <c r="D2549" s="14">
        <f>Umrechnung!F2549</f>
        <v>0</v>
      </c>
      <c r="E2549" s="5">
        <f t="shared" si="79"/>
        <v>2.1960216004276156</v>
      </c>
      <c r="F2549">
        <v>0</v>
      </c>
      <c r="G2549" s="1">
        <f t="shared" si="80"/>
        <v>0</v>
      </c>
    </row>
    <row r="2550" spans="1:7">
      <c r="A2550" s="12">
        <v>2548</v>
      </c>
      <c r="B2550" s="13">
        <f>Umrechnung!G2550</f>
        <v>33688.158389262564</v>
      </c>
      <c r="C2550" s="13">
        <f>Umrechnung!C2550</f>
        <v>33688.158389262564</v>
      </c>
      <c r="D2550" s="14">
        <f>Umrechnung!F2550</f>
        <v>0</v>
      </c>
      <c r="E2550" s="5">
        <f t="shared" si="79"/>
        <v>2.5521332113077699</v>
      </c>
      <c r="F2550">
        <v>0</v>
      </c>
      <c r="G2550" s="1">
        <f t="shared" si="80"/>
        <v>0</v>
      </c>
    </row>
    <row r="2551" spans="1:7">
      <c r="A2551" s="12">
        <v>2549</v>
      </c>
      <c r="B2551" s="13">
        <f>Umrechnung!G2551</f>
        <v>39223.735485871461</v>
      </c>
      <c r="C2551" s="13">
        <f>Umrechnung!C2551</f>
        <v>39868.673235871458</v>
      </c>
      <c r="D2551" s="14">
        <f>Umrechnung!F2551</f>
        <v>644.93774999999994</v>
      </c>
      <c r="E2551" s="5">
        <f t="shared" si="79"/>
        <v>2.9714951125660196</v>
      </c>
      <c r="F2551">
        <v>0</v>
      </c>
      <c r="G2551" s="1">
        <f t="shared" si="80"/>
        <v>0</v>
      </c>
    </row>
    <row r="2552" spans="1:7">
      <c r="A2552" s="12">
        <v>2550</v>
      </c>
      <c r="B2552" s="13">
        <f>Umrechnung!G2552</f>
        <v>32604.028120635081</v>
      </c>
      <c r="C2552" s="13">
        <f>Umrechnung!C2552</f>
        <v>40042.772245635082</v>
      </c>
      <c r="D2552" s="14">
        <f>Umrechnung!F2552</f>
        <v>7438.7441250000002</v>
      </c>
      <c r="E2552" s="5">
        <f t="shared" si="79"/>
        <v>2.4700021303511424</v>
      </c>
      <c r="F2552">
        <v>0</v>
      </c>
      <c r="G2552" s="1">
        <f t="shared" si="80"/>
        <v>0</v>
      </c>
    </row>
    <row r="2553" spans="1:7">
      <c r="A2553" s="12">
        <v>2551</v>
      </c>
      <c r="B2553" s="13">
        <f>Umrechnung!G2553</f>
        <v>28973.897275825744</v>
      </c>
      <c r="C2553" s="13">
        <f>Umrechnung!C2553</f>
        <v>47267.881150825742</v>
      </c>
      <c r="D2553" s="14">
        <f>Umrechnung!F2553</f>
        <v>18293.983874999998</v>
      </c>
      <c r="E2553" s="5">
        <f t="shared" si="79"/>
        <v>2.1949922178655865</v>
      </c>
      <c r="F2553">
        <v>0</v>
      </c>
      <c r="G2553" s="1">
        <f t="shared" si="80"/>
        <v>0</v>
      </c>
    </row>
    <row r="2554" spans="1:7">
      <c r="A2554" s="12">
        <v>2552</v>
      </c>
      <c r="B2554" s="13">
        <f>Umrechnung!G2554</f>
        <v>22606.0946077892</v>
      </c>
      <c r="C2554" s="13">
        <f>Umrechnung!C2554</f>
        <v>53187.2474827892</v>
      </c>
      <c r="D2554" s="14">
        <f>Umrechnung!F2554</f>
        <v>30581.152875</v>
      </c>
      <c r="E2554" s="5">
        <f t="shared" si="79"/>
        <v>1.7125829248325153</v>
      </c>
      <c r="F2554">
        <v>0</v>
      </c>
      <c r="G2554" s="1">
        <f t="shared" si="80"/>
        <v>0</v>
      </c>
    </row>
    <row r="2555" spans="1:7">
      <c r="A2555" s="12">
        <v>2553</v>
      </c>
      <c r="B2555" s="13">
        <f>Umrechnung!G2555</f>
        <v>10095.099625389266</v>
      </c>
      <c r="C2555" s="13">
        <f>Umrechnung!C2555</f>
        <v>51272.158375389263</v>
      </c>
      <c r="D2555" s="14">
        <f>Umrechnung!F2555</f>
        <v>41177.058749999997</v>
      </c>
      <c r="E2555" s="5">
        <f t="shared" si="79"/>
        <v>0.76478027465070197</v>
      </c>
      <c r="F2555">
        <v>0</v>
      </c>
      <c r="G2555" s="1">
        <f t="shared" si="80"/>
        <v>0</v>
      </c>
    </row>
    <row r="2556" spans="1:7">
      <c r="A2556" s="12">
        <v>2554</v>
      </c>
      <c r="B2556" s="13">
        <f>Umrechnung!G2556</f>
        <v>-3119.7600669287276</v>
      </c>
      <c r="C2556" s="13">
        <f>Umrechnung!C2556</f>
        <v>45613.94055807127</v>
      </c>
      <c r="D2556" s="14">
        <f>Umrechnung!F2556</f>
        <v>48733.700624999998</v>
      </c>
      <c r="E2556" s="5">
        <f t="shared" si="79"/>
        <v>-0.23634545961581269</v>
      </c>
      <c r="F2556">
        <v>0</v>
      </c>
      <c r="G2556" s="1">
        <f t="shared" si="80"/>
        <v>0</v>
      </c>
    </row>
    <row r="2557" spans="1:7">
      <c r="A2557" s="12">
        <v>2555</v>
      </c>
      <c r="B2557" s="13">
        <f>Umrechnung!G2557</f>
        <v>-10484.380353028646</v>
      </c>
      <c r="C2557" s="13">
        <f>Umrechnung!C2557</f>
        <v>42741.306896971349</v>
      </c>
      <c r="D2557" s="14">
        <f>Umrechnung!F2557</f>
        <v>53225.687249999995</v>
      </c>
      <c r="E2557" s="5">
        <f t="shared" si="79"/>
        <v>-0.79427123886580653</v>
      </c>
      <c r="F2557">
        <v>0</v>
      </c>
      <c r="G2557" s="1">
        <f t="shared" si="80"/>
        <v>0</v>
      </c>
    </row>
    <row r="2558" spans="1:7">
      <c r="A2558" s="12">
        <v>2556</v>
      </c>
      <c r="B2558" s="13">
        <f>Umrechnung!G2558</f>
        <v>-14548.033894010361</v>
      </c>
      <c r="C2558" s="13">
        <f>Umrechnung!C2558</f>
        <v>39781.623730989639</v>
      </c>
      <c r="D2558" s="14">
        <f>Umrechnung!F2558</f>
        <v>54329.657625</v>
      </c>
      <c r="E2558" s="5">
        <f t="shared" si="79"/>
        <v>-1.1021237798492698</v>
      </c>
      <c r="F2558">
        <v>0</v>
      </c>
      <c r="G2558" s="1">
        <f t="shared" si="80"/>
        <v>0</v>
      </c>
    </row>
    <row r="2559" spans="1:7">
      <c r="A2559" s="12">
        <v>2557</v>
      </c>
      <c r="B2559" s="13">
        <f>Umrechnung!G2559</f>
        <v>-15156.932064873894</v>
      </c>
      <c r="C2559" s="13">
        <f>Umrechnung!C2559</f>
        <v>36734.891060126094</v>
      </c>
      <c r="D2559" s="14">
        <f>Umrechnung!F2559</f>
        <v>51891.823124999988</v>
      </c>
      <c r="E2559" s="5">
        <f t="shared" si="79"/>
        <v>-1.1482524291571132</v>
      </c>
      <c r="F2559">
        <v>0</v>
      </c>
      <c r="G2559" s="1">
        <f t="shared" si="80"/>
        <v>0</v>
      </c>
    </row>
    <row r="2560" spans="1:7">
      <c r="A2560" s="12">
        <v>2558</v>
      </c>
      <c r="B2560" s="13">
        <f>Umrechnung!G2560</f>
        <v>-11238.865782628396</v>
      </c>
      <c r="C2560" s="13">
        <f>Umrechnung!C2560</f>
        <v>35080.950467371607</v>
      </c>
      <c r="D2560" s="14">
        <f>Umrechnung!F2560</f>
        <v>46319.816250000003</v>
      </c>
      <c r="E2560" s="5">
        <f t="shared" si="79"/>
        <v>-0.85142922595669668</v>
      </c>
      <c r="F2560">
        <v>0</v>
      </c>
      <c r="G2560" s="1">
        <f t="shared" si="80"/>
        <v>0</v>
      </c>
    </row>
    <row r="2561" spans="1:7">
      <c r="A2561" s="12">
        <v>2559</v>
      </c>
      <c r="B2561" s="13">
        <f>Umrechnung!G2561</f>
        <v>-5659.7816937282951</v>
      </c>
      <c r="C2561" s="13">
        <f>Umrechnung!C2561</f>
        <v>32208.316806271705</v>
      </c>
      <c r="D2561" s="14">
        <f>Umrechnung!F2561</f>
        <v>37868.0985</v>
      </c>
      <c r="E2561" s="5">
        <f t="shared" si="79"/>
        <v>-0.42877134043396176</v>
      </c>
      <c r="F2561">
        <v>0</v>
      </c>
      <c r="G2561" s="1">
        <f t="shared" si="80"/>
        <v>0</v>
      </c>
    </row>
    <row r="2562" spans="1:7">
      <c r="A2562" s="12">
        <v>2560</v>
      </c>
      <c r="B2562" s="13">
        <f>Umrechnung!G2562</f>
        <v>5147.6924410353276</v>
      </c>
      <c r="C2562" s="13">
        <f>Umrechnung!C2562</f>
        <v>32382.415816035325</v>
      </c>
      <c r="D2562" s="14">
        <f>Umrechnung!F2562</f>
        <v>27234.723374999998</v>
      </c>
      <c r="E2562" s="5">
        <f t="shared" si="79"/>
        <v>0.38997670007843394</v>
      </c>
      <c r="F2562">
        <v>0</v>
      </c>
      <c r="G2562" s="1">
        <f t="shared" si="80"/>
        <v>0</v>
      </c>
    </row>
    <row r="2563" spans="1:7">
      <c r="A2563" s="12">
        <v>2561</v>
      </c>
      <c r="B2563" s="13">
        <f>Umrechnung!G2563</f>
        <v>14179.223809226318</v>
      </c>
      <c r="C2563" s="13">
        <f>Umrechnung!C2563</f>
        <v>30032.079184226317</v>
      </c>
      <c r="D2563" s="14">
        <f>Umrechnung!F2563</f>
        <v>15852.855374999999</v>
      </c>
      <c r="E2563" s="5">
        <f t="shared" ref="E2563:E2626" si="81">B2563/$AI$2</f>
        <v>1.0741836219110847</v>
      </c>
      <c r="F2563">
        <v>0</v>
      </c>
      <c r="G2563" s="1">
        <f t="shared" ref="G2563:G2626" si="82">F2563*$AI$2</f>
        <v>0</v>
      </c>
    </row>
    <row r="2564" spans="1:7">
      <c r="A2564" s="12">
        <v>2562</v>
      </c>
      <c r="B2564" s="13">
        <f>Umrechnung!G2564</f>
        <v>28414.052639262565</v>
      </c>
      <c r="C2564" s="13">
        <f>Umrechnung!C2564</f>
        <v>33688.158389262564</v>
      </c>
      <c r="D2564" s="14">
        <f>Umrechnung!F2564</f>
        <v>5274.1057499999997</v>
      </c>
      <c r="E2564" s="5">
        <f t="shared" si="81"/>
        <v>2.152579745398679</v>
      </c>
      <c r="F2564">
        <v>0</v>
      </c>
      <c r="G2564" s="1">
        <f t="shared" si="82"/>
        <v>0</v>
      </c>
    </row>
    <row r="2565" spans="1:7">
      <c r="A2565" s="12">
        <v>2563</v>
      </c>
      <c r="B2565" s="13">
        <f>Umrechnung!G2565</f>
        <v>32098.997181271705</v>
      </c>
      <c r="C2565" s="13">
        <f>Umrechnung!C2565</f>
        <v>32208.316806271705</v>
      </c>
      <c r="D2565" s="14">
        <f>Umrechnung!F2565</f>
        <v>109.319625</v>
      </c>
      <c r="E2565" s="5">
        <f t="shared" si="81"/>
        <v>2.431742210702402</v>
      </c>
      <c r="F2565">
        <v>0</v>
      </c>
      <c r="G2565" s="1">
        <f t="shared" si="82"/>
        <v>0</v>
      </c>
    </row>
    <row r="2566" spans="1:7">
      <c r="A2566" s="12">
        <v>2564</v>
      </c>
      <c r="B2566" s="13">
        <f>Umrechnung!G2566</f>
        <v>31337.821757453545</v>
      </c>
      <c r="C2566" s="13">
        <f>Umrechnung!C2566</f>
        <v>31337.821757453545</v>
      </c>
      <c r="D2566" s="14">
        <f>Umrechnung!F2566</f>
        <v>0</v>
      </c>
      <c r="E2566" s="5">
        <f t="shared" si="81"/>
        <v>2.374077405867693</v>
      </c>
      <c r="F2566">
        <v>0</v>
      </c>
      <c r="G2566" s="1">
        <f t="shared" si="82"/>
        <v>0</v>
      </c>
    </row>
    <row r="2567" spans="1:7">
      <c r="A2567" s="12">
        <v>2565</v>
      </c>
      <c r="B2567" s="13">
        <f>Umrechnung!G2567</f>
        <v>30554.3762135172</v>
      </c>
      <c r="C2567" s="13">
        <f>Umrechnung!C2567</f>
        <v>30554.3762135172</v>
      </c>
      <c r="D2567" s="14">
        <f>Umrechnung!F2567</f>
        <v>0</v>
      </c>
      <c r="E2567" s="5">
        <f t="shared" si="81"/>
        <v>2.3147254707210001</v>
      </c>
      <c r="F2567">
        <v>0</v>
      </c>
      <c r="G2567" s="1">
        <f t="shared" si="82"/>
        <v>0</v>
      </c>
    </row>
    <row r="2568" spans="1:7">
      <c r="A2568" s="12">
        <v>2566</v>
      </c>
      <c r="B2568" s="13">
        <f>Umrechnung!G2568</f>
        <v>28552.237601235443</v>
      </c>
      <c r="C2568" s="13">
        <f>Umrechnung!C2568</f>
        <v>28552.237601235443</v>
      </c>
      <c r="D2568" s="14">
        <f>Umrechnung!F2568</f>
        <v>0</v>
      </c>
      <c r="E2568" s="5">
        <f t="shared" si="81"/>
        <v>2.1630483031238974</v>
      </c>
      <c r="F2568">
        <v>0</v>
      </c>
      <c r="G2568" s="1">
        <f t="shared" si="82"/>
        <v>0</v>
      </c>
    </row>
    <row r="2569" spans="1:7">
      <c r="A2569" s="12">
        <v>2567</v>
      </c>
      <c r="B2569" s="13">
        <f>Umrechnung!G2569</f>
        <v>26288.950474308247</v>
      </c>
      <c r="C2569" s="13">
        <f>Umrechnung!C2569</f>
        <v>26288.950474308247</v>
      </c>
      <c r="D2569" s="14">
        <f>Umrechnung!F2569</f>
        <v>0</v>
      </c>
      <c r="E2569" s="5">
        <f t="shared" si="81"/>
        <v>1.9915871571445642</v>
      </c>
      <c r="F2569">
        <v>0</v>
      </c>
      <c r="G2569" s="1">
        <f t="shared" si="82"/>
        <v>0</v>
      </c>
    </row>
    <row r="2570" spans="1:7">
      <c r="A2570" s="12">
        <v>2568</v>
      </c>
      <c r="B2570" s="13">
        <f>Umrechnung!G2570</f>
        <v>27333.544532890035</v>
      </c>
      <c r="C2570" s="13">
        <f>Umrechnung!C2570</f>
        <v>27333.544532890035</v>
      </c>
      <c r="D2570" s="14">
        <f>Umrechnung!F2570</f>
        <v>0</v>
      </c>
      <c r="E2570" s="5">
        <f t="shared" si="81"/>
        <v>2.0707230706734876</v>
      </c>
      <c r="F2570">
        <v>0</v>
      </c>
      <c r="G2570" s="1">
        <f t="shared" si="82"/>
        <v>0</v>
      </c>
    </row>
    <row r="2571" spans="1:7">
      <c r="A2571" s="12">
        <v>2569</v>
      </c>
      <c r="B2571" s="13">
        <f>Umrechnung!G2571</f>
        <v>21133.883581557649</v>
      </c>
      <c r="C2571" s="13">
        <f>Umrechnung!C2571</f>
        <v>21133.883581557649</v>
      </c>
      <c r="D2571" s="14">
        <f>Umrechnung!F2571</f>
        <v>0</v>
      </c>
      <c r="E2571" s="5">
        <f t="shared" si="81"/>
        <v>1.60105178648164</v>
      </c>
      <c r="F2571">
        <v>0</v>
      </c>
      <c r="G2571" s="1">
        <f t="shared" si="82"/>
        <v>0</v>
      </c>
    </row>
    <row r="2572" spans="1:7">
      <c r="A2572" s="12">
        <v>2570</v>
      </c>
      <c r="B2572" s="13">
        <f>Umrechnung!G2572</f>
        <v>21326.593766191916</v>
      </c>
      <c r="C2572" s="13">
        <f>Umrechnung!C2572</f>
        <v>21326.593766191916</v>
      </c>
      <c r="D2572" s="14">
        <f>Umrechnung!F2572</f>
        <v>0</v>
      </c>
      <c r="E2572" s="5">
        <f t="shared" si="81"/>
        <v>1.6156510428933271</v>
      </c>
      <c r="F2572">
        <v>0</v>
      </c>
      <c r="G2572" s="1">
        <f t="shared" si="82"/>
        <v>0</v>
      </c>
    </row>
    <row r="2573" spans="1:7">
      <c r="A2573" s="12">
        <v>2571</v>
      </c>
      <c r="B2573" s="13">
        <f>Umrechnung!G2573</f>
        <v>21390.830494403337</v>
      </c>
      <c r="C2573" s="13">
        <f>Umrechnung!C2573</f>
        <v>21390.830494403337</v>
      </c>
      <c r="D2573" s="14">
        <f>Umrechnung!F2573</f>
        <v>0</v>
      </c>
      <c r="E2573" s="5">
        <f t="shared" si="81"/>
        <v>1.6205174616972224</v>
      </c>
      <c r="F2573">
        <v>0</v>
      </c>
      <c r="G2573" s="1">
        <f t="shared" si="82"/>
        <v>0</v>
      </c>
    </row>
    <row r="2574" spans="1:7">
      <c r="A2574" s="12">
        <v>2572</v>
      </c>
      <c r="B2574" s="13">
        <f>Umrechnung!G2574</f>
        <v>24859.613817820093</v>
      </c>
      <c r="C2574" s="13">
        <f>Umrechnung!C2574</f>
        <v>24859.613817820093</v>
      </c>
      <c r="D2574" s="14">
        <f>Umrechnung!F2574</f>
        <v>0</v>
      </c>
      <c r="E2574" s="5">
        <f t="shared" si="81"/>
        <v>1.8833040771075829</v>
      </c>
      <c r="F2574">
        <v>0</v>
      </c>
      <c r="G2574" s="1">
        <f t="shared" si="82"/>
        <v>0</v>
      </c>
    </row>
    <row r="2575" spans="1:7">
      <c r="A2575" s="12">
        <v>2573</v>
      </c>
      <c r="B2575" s="13">
        <f>Umrechnung!G2575</f>
        <v>28599.529270831008</v>
      </c>
      <c r="C2575" s="13">
        <f>Umrechnung!C2575</f>
        <v>29420.421520831009</v>
      </c>
      <c r="D2575" s="14">
        <f>Umrechnung!F2575</f>
        <v>820.89224999999999</v>
      </c>
      <c r="E2575" s="5">
        <f t="shared" si="81"/>
        <v>2.1666310053659856</v>
      </c>
      <c r="F2575">
        <v>0</v>
      </c>
      <c r="G2575" s="1">
        <f t="shared" si="82"/>
        <v>0</v>
      </c>
    </row>
    <row r="2576" spans="1:7">
      <c r="A2576" s="12">
        <v>2574</v>
      </c>
      <c r="B2576" s="13">
        <f>Umrechnung!G2576</f>
        <v>21047.149602253849</v>
      </c>
      <c r="C2576" s="13">
        <f>Umrechnung!C2576</f>
        <v>29548.894977253851</v>
      </c>
      <c r="D2576" s="14">
        <f>Umrechnung!F2576</f>
        <v>8501.7453750000004</v>
      </c>
      <c r="E2576" s="5">
        <f t="shared" si="81"/>
        <v>1.5944810304737764</v>
      </c>
      <c r="F2576">
        <v>0</v>
      </c>
      <c r="G2576" s="1">
        <f t="shared" si="82"/>
        <v>0</v>
      </c>
    </row>
    <row r="2577" spans="1:7">
      <c r="A2577" s="12">
        <v>2575</v>
      </c>
      <c r="B2577" s="13">
        <f>Umrechnung!G2577</f>
        <v>19986.182262869861</v>
      </c>
      <c r="C2577" s="13">
        <f>Umrechnung!C2577</f>
        <v>39762.534762869858</v>
      </c>
      <c r="D2577" s="14">
        <f>Umrechnung!F2577</f>
        <v>19776.352499999997</v>
      </c>
      <c r="E2577" s="5">
        <f t="shared" si="81"/>
        <v>1.5141047168840804</v>
      </c>
      <c r="F2577">
        <v>0</v>
      </c>
      <c r="G2577" s="1">
        <f t="shared" si="82"/>
        <v>0</v>
      </c>
    </row>
    <row r="2578" spans="1:7">
      <c r="A2578" s="12">
        <v>2576</v>
      </c>
      <c r="B2578" s="13">
        <f>Umrechnung!G2578</f>
        <v>8252.3754371784962</v>
      </c>
      <c r="C2578" s="13">
        <f>Umrechnung!C2578</f>
        <v>39248.64093717849</v>
      </c>
      <c r="D2578" s="14">
        <f>Umrechnung!F2578</f>
        <v>30996.265499999994</v>
      </c>
      <c r="E2578" s="5">
        <f t="shared" si="81"/>
        <v>0.62517995736200727</v>
      </c>
      <c r="F2578">
        <v>0</v>
      </c>
      <c r="G2578" s="1">
        <f t="shared" si="82"/>
        <v>0</v>
      </c>
    </row>
    <row r="2579" spans="1:7">
      <c r="A2579" s="12">
        <v>2577</v>
      </c>
      <c r="B2579" s="13">
        <f>Umrechnung!G2579</f>
        <v>-2500.665257781402</v>
      </c>
      <c r="C2579" s="13">
        <f>Umrechnung!C2579</f>
        <v>38349.326742218589</v>
      </c>
      <c r="D2579" s="14">
        <f>Umrechnung!F2579</f>
        <v>40849.991999999991</v>
      </c>
      <c r="E2579" s="5">
        <f t="shared" si="81"/>
        <v>-0.18944433771071229</v>
      </c>
      <c r="F2579">
        <v>0</v>
      </c>
      <c r="G2579" s="1">
        <f t="shared" si="82"/>
        <v>0</v>
      </c>
    </row>
    <row r="2580" spans="1:7">
      <c r="A2580" s="12">
        <v>2578</v>
      </c>
      <c r="B2580" s="13">
        <f>Umrechnung!G2580</f>
        <v>-14656.895417215172</v>
      </c>
      <c r="C2580" s="13">
        <f>Umrechnung!C2580</f>
        <v>33660.045582784827</v>
      </c>
      <c r="D2580" s="14">
        <f>Umrechnung!F2580</f>
        <v>48316.940999999999</v>
      </c>
      <c r="E2580" s="5">
        <f t="shared" si="81"/>
        <v>-1.1103708649405433</v>
      </c>
      <c r="F2580">
        <v>0</v>
      </c>
      <c r="G2580" s="1">
        <f t="shared" si="82"/>
        <v>0</v>
      </c>
    </row>
    <row r="2581" spans="1:7">
      <c r="A2581" s="12">
        <v>2579</v>
      </c>
      <c r="B2581" s="13">
        <f>Umrechnung!G2581</f>
        <v>-21255.243573192081</v>
      </c>
      <c r="C2581" s="13">
        <f>Umrechnung!C2581</f>
        <v>31540.233551807916</v>
      </c>
      <c r="D2581" s="14">
        <f>Umrechnung!F2581</f>
        <v>52795.477124999998</v>
      </c>
      <c r="E2581" s="5">
        <f t="shared" si="81"/>
        <v>-1.6102457252418243</v>
      </c>
      <c r="F2581">
        <v>0</v>
      </c>
      <c r="G2581" s="1">
        <f t="shared" si="82"/>
        <v>0</v>
      </c>
    </row>
    <row r="2582" spans="1:7">
      <c r="A2582" s="12">
        <v>2580</v>
      </c>
      <c r="B2582" s="13">
        <f>Umrechnung!G2582</f>
        <v>-24561.860082380401</v>
      </c>
      <c r="C2582" s="13">
        <f>Umrechnung!C2582</f>
        <v>29356.184792619599</v>
      </c>
      <c r="D2582" s="14">
        <f>Umrechnung!F2582</f>
        <v>53918.044875</v>
      </c>
      <c r="E2582" s="5">
        <f t="shared" si="81"/>
        <v>-1.8607469759379092</v>
      </c>
      <c r="F2582">
        <v>0</v>
      </c>
      <c r="G2582" s="1">
        <f t="shared" si="82"/>
        <v>0</v>
      </c>
    </row>
    <row r="2583" spans="1:7">
      <c r="A2583" s="12">
        <v>2581</v>
      </c>
      <c r="B2583" s="13">
        <f>Umrechnung!G2583</f>
        <v>-19381.458106443602</v>
      </c>
      <c r="C2583" s="13">
        <f>Umrechnung!C2583</f>
        <v>32375.311018556396</v>
      </c>
      <c r="D2583" s="14">
        <f>Umrechnung!F2583</f>
        <v>51756.769124999999</v>
      </c>
      <c r="E2583" s="5">
        <f t="shared" si="81"/>
        <v>-1.468292280791182</v>
      </c>
      <c r="F2583">
        <v>0</v>
      </c>
      <c r="G2583" s="1">
        <f t="shared" si="82"/>
        <v>0</v>
      </c>
    </row>
    <row r="2584" spans="1:7">
      <c r="A2584" s="12">
        <v>2582</v>
      </c>
      <c r="B2584" s="13">
        <f>Umrechnung!G2584</f>
        <v>-18382.539081243107</v>
      </c>
      <c r="C2584" s="13">
        <f>Umrechnung!C2584</f>
        <v>27878.740043756894</v>
      </c>
      <c r="D2584" s="14">
        <f>Umrechnung!F2584</f>
        <v>46261.279125000001</v>
      </c>
      <c r="E2584" s="5">
        <f t="shared" si="81"/>
        <v>-1.3926165970638718</v>
      </c>
      <c r="F2584">
        <v>0</v>
      </c>
      <c r="G2584" s="1">
        <f t="shared" si="82"/>
        <v>0</v>
      </c>
    </row>
    <row r="2585" spans="1:7">
      <c r="A2585" s="12">
        <v>2583</v>
      </c>
      <c r="B2585" s="13">
        <f>Umrechnung!G2585</f>
        <v>-11655.182558317221</v>
      </c>
      <c r="C2585" s="13">
        <f>Umrechnung!C2585</f>
        <v>26337.058566682779</v>
      </c>
      <c r="D2585" s="14">
        <f>Umrechnung!F2585</f>
        <v>37992.241125</v>
      </c>
      <c r="E2585" s="5">
        <f t="shared" si="81"/>
        <v>-0.88296837563009256</v>
      </c>
      <c r="F2585">
        <v>0</v>
      </c>
      <c r="G2585" s="1">
        <f t="shared" si="82"/>
        <v>0</v>
      </c>
    </row>
    <row r="2586" spans="1:7">
      <c r="A2586" s="12">
        <v>2584</v>
      </c>
      <c r="B2586" s="13">
        <f>Umrechnung!G2586</f>
        <v>-3740.6657303512293</v>
      </c>
      <c r="C2586" s="13">
        <f>Umrechnung!C2586</f>
        <v>23896.06289464877</v>
      </c>
      <c r="D2586" s="14">
        <f>Umrechnung!F2586</f>
        <v>27636.728625</v>
      </c>
      <c r="E2586" s="5">
        <f t="shared" si="81"/>
        <v>-0.2833837674508507</v>
      </c>
      <c r="F2586">
        <v>0</v>
      </c>
      <c r="G2586" s="1">
        <f t="shared" si="82"/>
        <v>0</v>
      </c>
    </row>
    <row r="2587" spans="1:7">
      <c r="A2587" s="12">
        <v>2585</v>
      </c>
      <c r="B2587" s="13">
        <f>Umrechnung!G2587</f>
        <v>6034.5217329403895</v>
      </c>
      <c r="C2587" s="13">
        <f>Umrechnung!C2587</f>
        <v>22161.671232940389</v>
      </c>
      <c r="D2587" s="14">
        <f>Umrechnung!F2587</f>
        <v>16127.1495</v>
      </c>
      <c r="E2587" s="5">
        <f t="shared" si="81"/>
        <v>0.45716073734396889</v>
      </c>
      <c r="F2587">
        <v>0</v>
      </c>
      <c r="G2587" s="1">
        <f t="shared" si="82"/>
        <v>0</v>
      </c>
    </row>
    <row r="2588" spans="1:7">
      <c r="A2588" s="12">
        <v>2586</v>
      </c>
      <c r="B2588" s="13">
        <f>Umrechnung!G2588</f>
        <v>18075.264297168826</v>
      </c>
      <c r="C2588" s="13">
        <f>Umrechnung!C2588</f>
        <v>23446.405797168823</v>
      </c>
      <c r="D2588" s="14">
        <f>Umrechnung!F2588</f>
        <v>5371.1414999999997</v>
      </c>
      <c r="E2588" s="5">
        <f t="shared" si="81"/>
        <v>1.3693382043309716</v>
      </c>
      <c r="F2588">
        <v>0</v>
      </c>
      <c r="G2588" s="1">
        <f t="shared" si="82"/>
        <v>0</v>
      </c>
    </row>
    <row r="2589" spans="1:7">
      <c r="A2589" s="12">
        <v>2587</v>
      </c>
      <c r="B2589" s="13">
        <f>Umrechnung!G2589</f>
        <v>23622.79068822593</v>
      </c>
      <c r="C2589" s="13">
        <f>Umrechnung!C2589</f>
        <v>23767.589438225932</v>
      </c>
      <c r="D2589" s="14">
        <f>Umrechnung!F2589</f>
        <v>144.79874999999996</v>
      </c>
      <c r="E2589" s="5">
        <f t="shared" si="81"/>
        <v>1.7896053551686311</v>
      </c>
      <c r="F2589">
        <v>0</v>
      </c>
      <c r="G2589" s="1">
        <f t="shared" si="82"/>
        <v>0</v>
      </c>
    </row>
    <row r="2590" spans="1:7">
      <c r="A2590" s="12">
        <v>2588</v>
      </c>
      <c r="B2590" s="13">
        <f>Umrechnung!G2590</f>
        <v>23125.222156111715</v>
      </c>
      <c r="C2590" s="13">
        <f>Umrechnung!C2590</f>
        <v>23125.222156111715</v>
      </c>
      <c r="D2590" s="14">
        <f>Umrechnung!F2590</f>
        <v>0</v>
      </c>
      <c r="E2590" s="5">
        <f t="shared" si="81"/>
        <v>1.7519107694024025</v>
      </c>
      <c r="F2590">
        <v>0</v>
      </c>
      <c r="G2590" s="1">
        <f t="shared" si="82"/>
        <v>0</v>
      </c>
    </row>
    <row r="2591" spans="1:7">
      <c r="A2591" s="12">
        <v>2589</v>
      </c>
      <c r="B2591" s="13">
        <f>Umrechnung!G2591</f>
        <v>22547.091602208915</v>
      </c>
      <c r="C2591" s="13">
        <f>Umrechnung!C2591</f>
        <v>22547.091602208915</v>
      </c>
      <c r="D2591" s="14">
        <f>Umrechnung!F2591</f>
        <v>0</v>
      </c>
      <c r="E2591" s="5">
        <f t="shared" si="81"/>
        <v>1.7081130001673421</v>
      </c>
      <c r="F2591">
        <v>0</v>
      </c>
      <c r="G2591" s="1">
        <f t="shared" si="82"/>
        <v>0</v>
      </c>
    </row>
    <row r="2592" spans="1:7">
      <c r="A2592" s="12">
        <v>2590</v>
      </c>
      <c r="B2592" s="13">
        <f>Umrechnung!G2592</f>
        <v>20555.753027654857</v>
      </c>
      <c r="C2592" s="13">
        <f>Umrechnung!C2592</f>
        <v>20555.753027654857</v>
      </c>
      <c r="D2592" s="14">
        <f>Umrechnung!F2592</f>
        <v>0</v>
      </c>
      <c r="E2592" s="5">
        <f t="shared" si="81"/>
        <v>1.5572540172465801</v>
      </c>
      <c r="F2592">
        <v>0</v>
      </c>
      <c r="G2592" s="1">
        <f t="shared" si="82"/>
        <v>0</v>
      </c>
    </row>
    <row r="2593" spans="1:7">
      <c r="A2593" s="12">
        <v>2591</v>
      </c>
      <c r="B2593" s="13">
        <f>Umrechnung!G2593</f>
        <v>17857.810442775153</v>
      </c>
      <c r="C2593" s="13">
        <f>Umrechnung!C2593</f>
        <v>17857.810442775153</v>
      </c>
      <c r="D2593" s="14">
        <f>Umrechnung!F2593</f>
        <v>0</v>
      </c>
      <c r="E2593" s="5">
        <f t="shared" si="81"/>
        <v>1.3528644274829662</v>
      </c>
      <c r="F2593">
        <v>0</v>
      </c>
      <c r="G2593" s="1">
        <f t="shared" si="82"/>
        <v>0</v>
      </c>
    </row>
    <row r="2594" spans="1:7">
      <c r="A2594" s="12">
        <v>2592</v>
      </c>
      <c r="B2594" s="13">
        <f>Umrechnung!G2594</f>
        <v>20170.332658386327</v>
      </c>
      <c r="C2594" s="13">
        <f>Umrechnung!C2594</f>
        <v>20170.332658386327</v>
      </c>
      <c r="D2594" s="14">
        <f>Umrechnung!F2594</f>
        <v>0</v>
      </c>
      <c r="E2594" s="5">
        <f t="shared" si="81"/>
        <v>1.5280555044232067</v>
      </c>
      <c r="F2594">
        <v>0</v>
      </c>
      <c r="G2594" s="1">
        <f t="shared" si="82"/>
        <v>0</v>
      </c>
    </row>
    <row r="2595" spans="1:7">
      <c r="A2595" s="12">
        <v>2593</v>
      </c>
      <c r="B2595" s="13">
        <f>Umrechnung!G2595</f>
        <v>13405.303748005897</v>
      </c>
      <c r="C2595" s="13">
        <f>Umrechnung!C2595</f>
        <v>13405.303748005897</v>
      </c>
      <c r="D2595" s="14">
        <f>Umrechnung!F2595</f>
        <v>0</v>
      </c>
      <c r="E2595" s="5">
        <f t="shared" si="81"/>
        <v>1.015553314242871</v>
      </c>
      <c r="F2595">
        <v>0</v>
      </c>
      <c r="G2595" s="1">
        <f t="shared" si="82"/>
        <v>0</v>
      </c>
    </row>
    <row r="2596" spans="1:7">
      <c r="A2596" s="12">
        <v>2594</v>
      </c>
      <c r="B2596" s="13">
        <f>Umrechnung!G2596</f>
        <v>13527.540560297743</v>
      </c>
      <c r="C2596" s="13">
        <f>Umrechnung!C2596</f>
        <v>13527.540560297743</v>
      </c>
      <c r="D2596" s="14">
        <f>Umrechnung!F2596</f>
        <v>0</v>
      </c>
      <c r="E2596" s="5">
        <f t="shared" si="81"/>
        <v>1.0248136788104349</v>
      </c>
      <c r="F2596">
        <v>0</v>
      </c>
      <c r="G2596" s="1">
        <f t="shared" si="82"/>
        <v>0</v>
      </c>
    </row>
    <row r="2597" spans="1:7">
      <c r="A2597" s="12">
        <v>2595</v>
      </c>
      <c r="B2597" s="13">
        <f>Umrechnung!G2597</f>
        <v>13568.286164395024</v>
      </c>
      <c r="C2597" s="13">
        <f>Umrechnung!C2597</f>
        <v>13568.286164395024</v>
      </c>
      <c r="D2597" s="14">
        <f>Umrechnung!F2597</f>
        <v>0</v>
      </c>
      <c r="E2597" s="5">
        <f t="shared" si="81"/>
        <v>1.027900466999623</v>
      </c>
      <c r="F2597">
        <v>0</v>
      </c>
      <c r="G2597" s="1">
        <f t="shared" si="82"/>
        <v>0</v>
      </c>
    </row>
    <row r="2598" spans="1:7">
      <c r="A2598" s="12">
        <v>2596</v>
      </c>
      <c r="B2598" s="13">
        <f>Umrechnung!G2598</f>
        <v>15768.54878564827</v>
      </c>
      <c r="C2598" s="13">
        <f>Umrechnung!C2598</f>
        <v>15768.54878564827</v>
      </c>
      <c r="D2598" s="14">
        <f>Umrechnung!F2598</f>
        <v>0</v>
      </c>
      <c r="E2598" s="5">
        <f t="shared" si="81"/>
        <v>1.1945870292157781</v>
      </c>
      <c r="F2598">
        <v>0</v>
      </c>
      <c r="G2598" s="1">
        <f t="shared" si="82"/>
        <v>0</v>
      </c>
    </row>
    <row r="2599" spans="1:7">
      <c r="A2599" s="12">
        <v>2597</v>
      </c>
      <c r="B2599" s="13">
        <f>Umrechnung!G2599</f>
        <v>17689.070426555321</v>
      </c>
      <c r="C2599" s="13">
        <f>Umrechnung!C2599</f>
        <v>18661.48667655532</v>
      </c>
      <c r="D2599" s="14">
        <f>Umrechnung!F2599</f>
        <v>972.41624999999988</v>
      </c>
      <c r="E2599" s="5">
        <f t="shared" si="81"/>
        <v>1.3400810929208578</v>
      </c>
      <c r="F2599">
        <v>0</v>
      </c>
      <c r="G2599" s="1">
        <f t="shared" si="82"/>
        <v>0</v>
      </c>
    </row>
    <row r="2600" spans="1:7">
      <c r="A2600" s="12">
        <v>2598</v>
      </c>
      <c r="B2600" s="13">
        <f>Umrechnung!G2600</f>
        <v>11305.243548641176</v>
      </c>
      <c r="C2600" s="13">
        <f>Umrechnung!C2600</f>
        <v>20372.802048641177</v>
      </c>
      <c r="D2600" s="14">
        <f>Umrechnung!F2600</f>
        <v>9067.558500000001</v>
      </c>
      <c r="E2600" s="5">
        <f t="shared" si="81"/>
        <v>0.85645784459402852</v>
      </c>
      <c r="F2600">
        <v>0</v>
      </c>
      <c r="G2600" s="1">
        <f t="shared" si="82"/>
        <v>0</v>
      </c>
    </row>
    <row r="2601" spans="1:7">
      <c r="A2601" s="12">
        <v>2599</v>
      </c>
      <c r="B2601" s="13">
        <f>Umrechnung!G2601</f>
        <v>4723.1728112177771</v>
      </c>
      <c r="C2601" s="13">
        <f>Umrechnung!C2601</f>
        <v>25221.528936217779</v>
      </c>
      <c r="D2601" s="14">
        <f>Umrechnung!F2601</f>
        <v>20498.356125000002</v>
      </c>
      <c r="E2601" s="5">
        <f t="shared" si="81"/>
        <v>0.35781612206195279</v>
      </c>
      <c r="F2601">
        <v>0</v>
      </c>
      <c r="G2601" s="1">
        <f t="shared" si="82"/>
        <v>0</v>
      </c>
    </row>
    <row r="2602" spans="1:7">
      <c r="A2602" s="12">
        <v>2600</v>
      </c>
      <c r="B2602" s="13">
        <f>Umrechnung!G2602</f>
        <v>-4132.5363597507167</v>
      </c>
      <c r="C2602" s="13">
        <f>Umrechnung!C2602</f>
        <v>27747.756390249288</v>
      </c>
      <c r="D2602" s="14">
        <f>Umrechnung!F2602</f>
        <v>31880.292750000004</v>
      </c>
      <c r="E2602" s="5">
        <f t="shared" si="81"/>
        <v>-0.31307093634475125</v>
      </c>
      <c r="F2602">
        <v>0</v>
      </c>
      <c r="G2602" s="1">
        <f t="shared" si="82"/>
        <v>0</v>
      </c>
    </row>
    <row r="2603" spans="1:7">
      <c r="A2603" s="12">
        <v>2601</v>
      </c>
      <c r="B2603" s="13">
        <f>Umrechnung!G2603</f>
        <v>-17459.744728922433</v>
      </c>
      <c r="C2603" s="13">
        <f>Umrechnung!C2603</f>
        <v>24325.125646077566</v>
      </c>
      <c r="D2603" s="14">
        <f>Umrechnung!F2603</f>
        <v>41784.870374999999</v>
      </c>
      <c r="E2603" s="5">
        <f t="shared" si="81"/>
        <v>-1.3227079340092751</v>
      </c>
      <c r="F2603">
        <v>0</v>
      </c>
      <c r="G2603" s="1">
        <f t="shared" si="82"/>
        <v>0</v>
      </c>
    </row>
    <row r="2604" spans="1:7">
      <c r="A2604" s="12">
        <v>2602</v>
      </c>
      <c r="B2604" s="13">
        <f>Umrechnung!G2604</f>
        <v>-29796.023803790886</v>
      </c>
      <c r="C2604" s="13">
        <f>Umrechnung!C2604</f>
        <v>19354.161946209118</v>
      </c>
      <c r="D2604" s="14">
        <f>Umrechnung!F2604</f>
        <v>49150.185750000004</v>
      </c>
      <c r="E2604" s="5">
        <f t="shared" si="81"/>
        <v>-2.2572745305902187</v>
      </c>
      <c r="F2604">
        <v>0</v>
      </c>
      <c r="G2604" s="1">
        <f t="shared" si="82"/>
        <v>0</v>
      </c>
    </row>
    <row r="2605" spans="1:7">
      <c r="A2605" s="12">
        <v>2603</v>
      </c>
      <c r="B2605" s="13">
        <f>Umrechnung!G2605</f>
        <v>-33497.20140913708</v>
      </c>
      <c r="C2605" s="13">
        <f>Umrechnung!C2605</f>
        <v>20046.837215862917</v>
      </c>
      <c r="D2605" s="14">
        <f>Umrechnung!F2605</f>
        <v>53544.038624999994</v>
      </c>
      <c r="E2605" s="5">
        <f t="shared" si="81"/>
        <v>-2.5376667734194758</v>
      </c>
      <c r="F2605">
        <v>0</v>
      </c>
      <c r="G2605" s="1">
        <f t="shared" si="82"/>
        <v>0</v>
      </c>
    </row>
    <row r="2606" spans="1:7">
      <c r="A2606" s="12">
        <v>2604</v>
      </c>
      <c r="B2606" s="13">
        <f>Umrechnung!G2606</f>
        <v>-34867.913241915339</v>
      </c>
      <c r="C2606" s="13">
        <f>Umrechnung!C2606</f>
        <v>19720.872383084657</v>
      </c>
      <c r="D2606" s="14">
        <f>Umrechnung!F2606</f>
        <v>54588.785624999997</v>
      </c>
      <c r="E2606" s="5">
        <f t="shared" si="81"/>
        <v>-2.6415085789329802</v>
      </c>
      <c r="F2606">
        <v>0</v>
      </c>
      <c r="G2606" s="1">
        <f t="shared" si="82"/>
        <v>0</v>
      </c>
    </row>
    <row r="2607" spans="1:7">
      <c r="A2607" s="12">
        <v>2605</v>
      </c>
      <c r="B2607" s="13">
        <f>Umrechnung!G2607</f>
        <v>-31814.728159969694</v>
      </c>
      <c r="C2607" s="13">
        <f>Umrechnung!C2607</f>
        <v>20535.784465030309</v>
      </c>
      <c r="D2607" s="14">
        <f>Umrechnung!F2607</f>
        <v>52350.512625000003</v>
      </c>
      <c r="E2607" s="5">
        <f t="shared" si="81"/>
        <v>-2.4102066787855829</v>
      </c>
      <c r="F2607">
        <v>0</v>
      </c>
      <c r="G2607" s="1">
        <f t="shared" si="82"/>
        <v>0</v>
      </c>
    </row>
    <row r="2608" spans="1:7">
      <c r="A2608" s="12">
        <v>2606</v>
      </c>
      <c r="B2608" s="13">
        <f>Umrechnung!G2608</f>
        <v>-29099.648696779463</v>
      </c>
      <c r="C2608" s="13">
        <f>Umrechnung!C2608</f>
        <v>17683.592178220541</v>
      </c>
      <c r="D2608" s="14">
        <f>Umrechnung!F2608</f>
        <v>46783.240875000003</v>
      </c>
      <c r="E2608" s="5">
        <f t="shared" si="81"/>
        <v>-2.2045188406651106</v>
      </c>
      <c r="F2608">
        <v>0</v>
      </c>
      <c r="G2608" s="1">
        <f t="shared" si="82"/>
        <v>0</v>
      </c>
    </row>
    <row r="2609" spans="1:7">
      <c r="A2609" s="12">
        <v>2607</v>
      </c>
      <c r="B2609" s="13">
        <f>Umrechnung!G2609</f>
        <v>-21760.261820114232</v>
      </c>
      <c r="C2609" s="13">
        <f>Umrechnung!C2609</f>
        <v>16705.697679885765</v>
      </c>
      <c r="D2609" s="14">
        <f>Umrechnung!F2609</f>
        <v>38465.959499999997</v>
      </c>
      <c r="E2609" s="5">
        <f t="shared" si="81"/>
        <v>-1.6485046833419872</v>
      </c>
      <c r="F2609">
        <v>0</v>
      </c>
      <c r="G2609" s="1">
        <f t="shared" si="82"/>
        <v>0</v>
      </c>
    </row>
    <row r="2610" spans="1:7">
      <c r="A2610" s="12">
        <v>2608</v>
      </c>
      <c r="B2610" s="13">
        <f>Umrechnung!G2610</f>
        <v>-14398.187544215845</v>
      </c>
      <c r="C2610" s="13">
        <f>Umrechnung!C2610</f>
        <v>13731.268580784152</v>
      </c>
      <c r="D2610" s="14">
        <f>Umrechnung!F2610</f>
        <v>28129.456124999997</v>
      </c>
      <c r="E2610" s="5">
        <f t="shared" si="81"/>
        <v>-1.0907717836527155</v>
      </c>
      <c r="F2610">
        <v>0</v>
      </c>
      <c r="G2610" s="1">
        <f t="shared" si="82"/>
        <v>0</v>
      </c>
    </row>
    <row r="2611" spans="1:7">
      <c r="A2611" s="12">
        <v>2609</v>
      </c>
      <c r="B2611" s="13">
        <f>Umrechnung!G2611</f>
        <v>-3316.0872728968225</v>
      </c>
      <c r="C2611" s="13">
        <f>Umrechnung!C2611</f>
        <v>13446.049352103177</v>
      </c>
      <c r="D2611" s="14">
        <f>Umrechnung!F2611</f>
        <v>16762.136624999999</v>
      </c>
      <c r="E2611" s="5">
        <f t="shared" si="81"/>
        <v>-0.25121873279521384</v>
      </c>
      <c r="F2611">
        <v>0</v>
      </c>
      <c r="G2611" s="1">
        <f t="shared" si="82"/>
        <v>0</v>
      </c>
    </row>
    <row r="2612" spans="1:7">
      <c r="A2612" s="12">
        <v>2610</v>
      </c>
      <c r="B2612" s="13">
        <f>Umrechnung!G2612</f>
        <v>8894.3589955080588</v>
      </c>
      <c r="C2612" s="13">
        <f>Umrechnung!C2612</f>
        <v>14872.145495508059</v>
      </c>
      <c r="D2612" s="14">
        <f>Umrechnung!F2612</f>
        <v>5977.7865000000002</v>
      </c>
      <c r="E2612" s="5">
        <f t="shared" si="81"/>
        <v>0.67381507541727714</v>
      </c>
      <c r="F2612">
        <v>0</v>
      </c>
      <c r="G2612" s="1">
        <f t="shared" si="82"/>
        <v>0</v>
      </c>
    </row>
    <row r="2613" spans="1:7">
      <c r="A2613" s="12">
        <v>2611</v>
      </c>
      <c r="B2613" s="13">
        <f>Umrechnung!G2613</f>
        <v>14885.919515994472</v>
      </c>
      <c r="C2613" s="13">
        <f>Umrechnung!C2613</f>
        <v>15075.873515994472</v>
      </c>
      <c r="D2613" s="14">
        <f>Umrechnung!F2613</f>
        <v>189.95399999999998</v>
      </c>
      <c r="E2613" s="5">
        <f t="shared" si="81"/>
        <v>1.1277211754541268</v>
      </c>
      <c r="F2613">
        <v>0</v>
      </c>
      <c r="G2613" s="1">
        <f t="shared" si="82"/>
        <v>0</v>
      </c>
    </row>
    <row r="2614" spans="1:7">
      <c r="A2614" s="12">
        <v>2612</v>
      </c>
      <c r="B2614" s="13">
        <f>Umrechnung!G2614</f>
        <v>14668.417475021648</v>
      </c>
      <c r="C2614" s="13">
        <f>Umrechnung!C2614</f>
        <v>14668.417475021648</v>
      </c>
      <c r="D2614" s="14">
        <f>Umrechnung!F2614</f>
        <v>0</v>
      </c>
      <c r="E2614" s="5">
        <f t="shared" si="81"/>
        <v>1.1112437481077007</v>
      </c>
      <c r="F2614">
        <v>0</v>
      </c>
      <c r="G2614" s="1">
        <f t="shared" si="82"/>
        <v>0</v>
      </c>
    </row>
    <row r="2615" spans="1:7">
      <c r="A2615" s="12">
        <v>2613</v>
      </c>
      <c r="B2615" s="13">
        <f>Umrechnung!G2615</f>
        <v>14301.707038146104</v>
      </c>
      <c r="C2615" s="13">
        <f>Umrechnung!C2615</f>
        <v>14301.707038146104</v>
      </c>
      <c r="D2615" s="14">
        <f>Umrechnung!F2615</f>
        <v>0</v>
      </c>
      <c r="E2615" s="5">
        <f t="shared" si="81"/>
        <v>1.0834626544050079</v>
      </c>
      <c r="F2615">
        <v>0</v>
      </c>
      <c r="G2615" s="1">
        <f t="shared" si="82"/>
        <v>0</v>
      </c>
    </row>
    <row r="2616" spans="1:7">
      <c r="A2616" s="12">
        <v>2614</v>
      </c>
      <c r="B2616" s="13">
        <f>Umrechnung!G2616</f>
        <v>13038.593311130355</v>
      </c>
      <c r="C2616" s="13">
        <f>Umrechnung!C2616</f>
        <v>13038.593311130355</v>
      </c>
      <c r="D2616" s="14">
        <f>Umrechnung!F2616</f>
        <v>0</v>
      </c>
      <c r="E2616" s="5">
        <f t="shared" si="81"/>
        <v>0.98777222054017844</v>
      </c>
      <c r="F2616">
        <v>0</v>
      </c>
      <c r="G2616" s="1">
        <f t="shared" si="82"/>
        <v>0</v>
      </c>
    </row>
    <row r="2617" spans="1:7">
      <c r="A2617" s="12">
        <v>2615</v>
      </c>
      <c r="B2617" s="13">
        <f>Umrechnung!G2617</f>
        <v>11327.277939044492</v>
      </c>
      <c r="C2617" s="13">
        <f>Umrechnung!C2617</f>
        <v>11327.277939044492</v>
      </c>
      <c r="D2617" s="14">
        <f>Umrechnung!F2617</f>
        <v>0</v>
      </c>
      <c r="E2617" s="5">
        <f t="shared" si="81"/>
        <v>0.85812711659427965</v>
      </c>
      <c r="F2617">
        <v>0</v>
      </c>
      <c r="G2617" s="1">
        <f t="shared" si="82"/>
        <v>0</v>
      </c>
    </row>
    <row r="2618" spans="1:7">
      <c r="A2618" s="12">
        <v>2616</v>
      </c>
      <c r="B2618" s="13">
        <f>Umrechnung!G2618</f>
        <v>11734.733980017318</v>
      </c>
      <c r="C2618" s="13">
        <f>Umrechnung!C2618</f>
        <v>11734.733980017318</v>
      </c>
      <c r="D2618" s="14">
        <f>Umrechnung!F2618</f>
        <v>0</v>
      </c>
      <c r="E2618" s="5">
        <f t="shared" si="81"/>
        <v>0.88899499848616048</v>
      </c>
      <c r="F2618">
        <v>0</v>
      </c>
      <c r="G2618" s="1">
        <f t="shared" si="82"/>
        <v>0</v>
      </c>
    </row>
    <row r="2619" spans="1:7">
      <c r="A2619" s="12">
        <v>2617</v>
      </c>
      <c r="B2619" s="13">
        <f>Umrechnung!G2619</f>
        <v>14917.884525504753</v>
      </c>
      <c r="C2619" s="13">
        <f>Umrechnung!C2619</f>
        <v>14917.884525504753</v>
      </c>
      <c r="D2619" s="14">
        <f>Umrechnung!F2619</f>
        <v>0</v>
      </c>
      <c r="E2619" s="5">
        <f t="shared" si="81"/>
        <v>1.1301427670836934</v>
      </c>
      <c r="F2619">
        <v>0</v>
      </c>
      <c r="G2619" s="1">
        <f t="shared" si="82"/>
        <v>0</v>
      </c>
    </row>
    <row r="2620" spans="1:7">
      <c r="A2620" s="12">
        <v>2618</v>
      </c>
      <c r="B2620" s="13">
        <f>Umrechnung!G2620</f>
        <v>15488.51398822898</v>
      </c>
      <c r="C2620" s="13">
        <f>Umrechnung!C2620</f>
        <v>15488.51398822898</v>
      </c>
      <c r="D2620" s="14">
        <f>Umrechnung!F2620</f>
        <v>0</v>
      </c>
      <c r="E2620" s="5">
        <f t="shared" si="81"/>
        <v>1.1733722718355288</v>
      </c>
      <c r="F2620">
        <v>0</v>
      </c>
      <c r="G2620" s="1">
        <f t="shared" si="82"/>
        <v>0</v>
      </c>
    </row>
    <row r="2621" spans="1:7">
      <c r="A2621" s="12">
        <v>2619</v>
      </c>
      <c r="B2621" s="13">
        <f>Umrechnung!G2621</f>
        <v>14836.366030829864</v>
      </c>
      <c r="C2621" s="13">
        <f>Umrechnung!C2621</f>
        <v>14836.366030829864</v>
      </c>
      <c r="D2621" s="14">
        <f>Umrechnung!F2621</f>
        <v>0</v>
      </c>
      <c r="E2621" s="5">
        <f t="shared" si="81"/>
        <v>1.1239671235477169</v>
      </c>
      <c r="F2621">
        <v>0</v>
      </c>
      <c r="G2621" s="1">
        <f t="shared" si="82"/>
        <v>0</v>
      </c>
    </row>
    <row r="2622" spans="1:7">
      <c r="A2622" s="12">
        <v>2620</v>
      </c>
      <c r="B2622" s="13">
        <f>Umrechnung!G2622</f>
        <v>16466.735924327655</v>
      </c>
      <c r="C2622" s="13">
        <f>Umrechnung!C2622</f>
        <v>16466.735924327655</v>
      </c>
      <c r="D2622" s="14">
        <f>Umrechnung!F2622</f>
        <v>0</v>
      </c>
      <c r="E2622" s="5">
        <f t="shared" si="81"/>
        <v>1.2474799942672465</v>
      </c>
      <c r="F2622">
        <v>0</v>
      </c>
      <c r="G2622" s="1">
        <f t="shared" si="82"/>
        <v>0</v>
      </c>
    </row>
    <row r="2623" spans="1:7">
      <c r="A2623" s="12">
        <v>2621</v>
      </c>
      <c r="B2623" s="13">
        <f>Umrechnung!G2623</f>
        <v>17816.555389574332</v>
      </c>
      <c r="C2623" s="13">
        <f>Umrechnung!C2623</f>
        <v>18912.290764574333</v>
      </c>
      <c r="D2623" s="14">
        <f>Umrechnung!F2623</f>
        <v>1095.735375</v>
      </c>
      <c r="E2623" s="5">
        <f t="shared" si="81"/>
        <v>1.3497390446647222</v>
      </c>
      <c r="F2623">
        <v>0</v>
      </c>
      <c r="G2623" s="1">
        <f t="shared" si="82"/>
        <v>0</v>
      </c>
    </row>
    <row r="2624" spans="1:7">
      <c r="A2624" s="12">
        <v>2622</v>
      </c>
      <c r="B2624" s="13">
        <f>Umrechnung!G2624</f>
        <v>9497.9741422368897</v>
      </c>
      <c r="C2624" s="13">
        <f>Umrechnung!C2624</f>
        <v>18871.53151723689</v>
      </c>
      <c r="D2624" s="14">
        <f>Umrechnung!F2624</f>
        <v>9373.5573750000003</v>
      </c>
      <c r="E2624" s="5">
        <f t="shared" si="81"/>
        <v>0.71954349562400677</v>
      </c>
      <c r="F2624">
        <v>0</v>
      </c>
      <c r="G2624" s="1">
        <f t="shared" si="82"/>
        <v>0</v>
      </c>
    </row>
    <row r="2625" spans="1:7">
      <c r="A2625" s="12">
        <v>2623</v>
      </c>
      <c r="B2625" s="13">
        <f>Umrechnung!G2625</f>
        <v>542.37735748357591</v>
      </c>
      <c r="C2625" s="13">
        <f>Umrechnung!C2625</f>
        <v>21317.086357483575</v>
      </c>
      <c r="D2625" s="14">
        <f>Umrechnung!F2625</f>
        <v>20774.708999999999</v>
      </c>
      <c r="E2625" s="5">
        <f t="shared" si="81"/>
        <v>4.1089193748755748E-2</v>
      </c>
      <c r="F2625">
        <v>0</v>
      </c>
      <c r="G2625" s="1">
        <f t="shared" si="82"/>
        <v>0</v>
      </c>
    </row>
    <row r="2626" spans="1:7">
      <c r="A2626" s="12">
        <v>2624</v>
      </c>
      <c r="B2626" s="13">
        <f>Umrechnung!G2626</f>
        <v>-11056.592123878534</v>
      </c>
      <c r="C2626" s="13">
        <f>Umrechnung!C2626</f>
        <v>21031.771626121463</v>
      </c>
      <c r="D2626" s="14">
        <f>Umrechnung!F2626</f>
        <v>32088.363749999997</v>
      </c>
      <c r="E2626" s="5">
        <f t="shared" si="81"/>
        <v>-0.8376206154453435</v>
      </c>
      <c r="F2626">
        <v>0</v>
      </c>
      <c r="G2626" s="1">
        <f t="shared" si="82"/>
        <v>0</v>
      </c>
    </row>
    <row r="2627" spans="1:7">
      <c r="A2627" s="12">
        <v>2625</v>
      </c>
      <c r="B2627" s="13">
        <f>Umrechnung!G2627</f>
        <v>-19874.116568104979</v>
      </c>
      <c r="C2627" s="13">
        <f>Umrechnung!C2627</f>
        <v>22091.512056895019</v>
      </c>
      <c r="D2627" s="14">
        <f>Umrechnung!F2627</f>
        <v>41965.628624999998</v>
      </c>
      <c r="E2627" s="5">
        <f t="shared" ref="E2627:E2690" si="83">B2627/$AI$2</f>
        <v>-1.5056148915231045</v>
      </c>
      <c r="F2627">
        <v>0</v>
      </c>
      <c r="G2627" s="1">
        <f t="shared" ref="G2627:G2690" si="84">F2627*$AI$2</f>
        <v>0</v>
      </c>
    </row>
    <row r="2628" spans="1:7">
      <c r="A2628" s="12">
        <v>2626</v>
      </c>
      <c r="B2628" s="13">
        <f>Umrechnung!G2628</f>
        <v>-30953.758964125231</v>
      </c>
      <c r="C2628" s="13">
        <f>Umrechnung!C2628</f>
        <v>18586.216785874774</v>
      </c>
      <c r="D2628" s="14">
        <f>Umrechnung!F2628</f>
        <v>49539.975750000005</v>
      </c>
      <c r="E2628" s="5">
        <f t="shared" si="83"/>
        <v>-2.3449817397064567</v>
      </c>
      <c r="F2628">
        <v>0</v>
      </c>
      <c r="G2628" s="1">
        <f t="shared" si="84"/>
        <v>0</v>
      </c>
    </row>
    <row r="2629" spans="1:7">
      <c r="A2629" s="12">
        <v>2627</v>
      </c>
      <c r="B2629" s="13">
        <f>Umrechnung!G2629</f>
        <v>-34758.946009388659</v>
      </c>
      <c r="C2629" s="13">
        <f>Umrechnung!C2629</f>
        <v>19279.123990611341</v>
      </c>
      <c r="D2629" s="14">
        <f>Umrechnung!F2629</f>
        <v>54038.07</v>
      </c>
      <c r="E2629" s="5">
        <f t="shared" si="83"/>
        <v>-2.6332534855597469</v>
      </c>
      <c r="F2629">
        <v>0</v>
      </c>
      <c r="G2629" s="1">
        <f t="shared" si="84"/>
        <v>0</v>
      </c>
    </row>
    <row r="2630" spans="1:7">
      <c r="A2630" s="12">
        <v>2628</v>
      </c>
      <c r="B2630" s="13">
        <f>Umrechnung!G2630</f>
        <v>-37568.42665022389</v>
      </c>
      <c r="C2630" s="13">
        <f>Umrechnung!C2630</f>
        <v>17607.994849776107</v>
      </c>
      <c r="D2630" s="14">
        <f>Umrechnung!F2630</f>
        <v>55176.421499999997</v>
      </c>
      <c r="E2630" s="5">
        <f t="shared" si="83"/>
        <v>-2.8460929280472644</v>
      </c>
      <c r="F2630">
        <v>0</v>
      </c>
      <c r="G2630" s="1">
        <f t="shared" si="84"/>
        <v>0</v>
      </c>
    </row>
    <row r="2631" spans="1:7">
      <c r="A2631" s="12">
        <v>2629</v>
      </c>
      <c r="B2631" s="13">
        <f>Umrechnung!G2631</f>
        <v>-34873.494301849438</v>
      </c>
      <c r="C2631" s="13">
        <f>Umrechnung!C2631</f>
        <v>18015.58732315055</v>
      </c>
      <c r="D2631" s="14">
        <f>Umrechnung!F2631</f>
        <v>52889.081624999992</v>
      </c>
      <c r="E2631" s="5">
        <f t="shared" si="83"/>
        <v>-2.6419313865037455</v>
      </c>
      <c r="F2631">
        <v>0</v>
      </c>
      <c r="G2631" s="1">
        <f t="shared" si="84"/>
        <v>0</v>
      </c>
    </row>
    <row r="2632" spans="1:7">
      <c r="A2632" s="12">
        <v>2630</v>
      </c>
      <c r="B2632" s="13">
        <f>Umrechnung!G2632</f>
        <v>-32668.172205857365</v>
      </c>
      <c r="C2632" s="13">
        <f>Umrechnung!C2632</f>
        <v>14632.569794142642</v>
      </c>
      <c r="D2632" s="14">
        <f>Umrechnung!F2632</f>
        <v>47300.742000000006</v>
      </c>
      <c r="E2632" s="5">
        <f t="shared" si="83"/>
        <v>-2.4748615307467703</v>
      </c>
      <c r="F2632">
        <v>0</v>
      </c>
      <c r="G2632" s="1">
        <f t="shared" si="84"/>
        <v>0</v>
      </c>
    </row>
    <row r="2633" spans="1:7">
      <c r="A2633" s="12">
        <v>2631</v>
      </c>
      <c r="B2633" s="13">
        <f>Umrechnung!G2633</f>
        <v>-23171.064655408903</v>
      </c>
      <c r="C2633" s="13">
        <f>Umrechnung!C2633</f>
        <v>15773.828719591094</v>
      </c>
      <c r="D2633" s="14">
        <f>Umrechnung!F2633</f>
        <v>38944.893375</v>
      </c>
      <c r="E2633" s="5">
        <f t="shared" si="83"/>
        <v>-1.7553836860158261</v>
      </c>
      <c r="F2633">
        <v>0</v>
      </c>
      <c r="G2633" s="1">
        <f t="shared" si="84"/>
        <v>0</v>
      </c>
    </row>
    <row r="2634" spans="1:7">
      <c r="A2634" s="12">
        <v>2632</v>
      </c>
      <c r="B2634" s="13">
        <f>Umrechnung!G2634</f>
        <v>-13535.08185748291</v>
      </c>
      <c r="C2634" s="13">
        <f>Umrechnung!C2634</f>
        <v>15040.162267517087</v>
      </c>
      <c r="D2634" s="14">
        <f>Umrechnung!F2634</f>
        <v>28575.244124999997</v>
      </c>
      <c r="E2634" s="5">
        <f t="shared" si="83"/>
        <v>-1.0253849892032507</v>
      </c>
      <c r="F2634">
        <v>0</v>
      </c>
      <c r="G2634" s="1">
        <f t="shared" si="84"/>
        <v>0</v>
      </c>
    </row>
    <row r="2635" spans="1:7">
      <c r="A2635" s="12">
        <v>2633</v>
      </c>
      <c r="B2635" s="13">
        <f>Umrechnung!G2635</f>
        <v>-3881.1524903304744</v>
      </c>
      <c r="C2635" s="13">
        <f>Umrechnung!C2635</f>
        <v>13246.755384669523</v>
      </c>
      <c r="D2635" s="14">
        <f>Umrechnung!F2635</f>
        <v>17127.907874999997</v>
      </c>
      <c r="E2635" s="5">
        <f t="shared" si="83"/>
        <v>-0.29402670381291474</v>
      </c>
      <c r="F2635">
        <v>0</v>
      </c>
      <c r="G2635" s="1">
        <f t="shared" si="84"/>
        <v>0</v>
      </c>
    </row>
    <row r="2636" spans="1:7">
      <c r="A2636" s="12">
        <v>2634</v>
      </c>
      <c r="B2636" s="13">
        <f>Umrechnung!G2636</f>
        <v>7558.0299723937487</v>
      </c>
      <c r="C2636" s="13">
        <f>Umrechnung!C2636</f>
        <v>13817.384847393749</v>
      </c>
      <c r="D2636" s="14">
        <f>Umrechnung!F2636</f>
        <v>6259.354875</v>
      </c>
      <c r="E2636" s="5">
        <f t="shared" si="83"/>
        <v>0.5725780282116476</v>
      </c>
      <c r="F2636">
        <v>0</v>
      </c>
      <c r="G2636" s="1">
        <f t="shared" si="84"/>
        <v>0</v>
      </c>
    </row>
    <row r="2637" spans="1:7">
      <c r="A2637" s="12">
        <v>2635</v>
      </c>
      <c r="B2637" s="13">
        <f>Umrechnung!G2637</f>
        <v>17691.342203475662</v>
      </c>
      <c r="C2637" s="13">
        <f>Umrechnung!C2637</f>
        <v>17934.068828475662</v>
      </c>
      <c r="D2637" s="14">
        <f>Umrechnung!F2637</f>
        <v>242.72662500000001</v>
      </c>
      <c r="E2637" s="5">
        <f t="shared" si="83"/>
        <v>1.3402531972330047</v>
      </c>
      <c r="F2637">
        <v>0</v>
      </c>
      <c r="G2637" s="1">
        <f t="shared" si="84"/>
        <v>0</v>
      </c>
    </row>
    <row r="2638" spans="1:7">
      <c r="A2638" s="12">
        <v>2636</v>
      </c>
      <c r="B2638" s="13">
        <f>Umrechnung!G2638</f>
        <v>16181.421192965541</v>
      </c>
      <c r="C2638" s="13">
        <f>Umrechnung!C2638</f>
        <v>16181.421192965541</v>
      </c>
      <c r="D2638" s="14">
        <f>Umrechnung!F2638</f>
        <v>0</v>
      </c>
      <c r="E2638" s="5">
        <f t="shared" si="83"/>
        <v>1.2258652418913289</v>
      </c>
      <c r="F2638">
        <v>0</v>
      </c>
      <c r="G2638" s="1">
        <f t="shared" si="84"/>
        <v>0</v>
      </c>
    </row>
    <row r="2639" spans="1:7">
      <c r="A2639" s="12">
        <v>2637</v>
      </c>
      <c r="B2639" s="13">
        <f>Umrechnung!G2639</f>
        <v>16181.421192965541</v>
      </c>
      <c r="C2639" s="13">
        <f>Umrechnung!C2639</f>
        <v>16181.421192965541</v>
      </c>
      <c r="D2639" s="14">
        <f>Umrechnung!F2639</f>
        <v>0</v>
      </c>
      <c r="E2639" s="5">
        <f t="shared" si="83"/>
        <v>1.2258652418913289</v>
      </c>
      <c r="F2639">
        <v>0</v>
      </c>
      <c r="G2639" s="1">
        <f t="shared" si="84"/>
        <v>0</v>
      </c>
    </row>
    <row r="2640" spans="1:7">
      <c r="A2640" s="12">
        <v>2638</v>
      </c>
      <c r="B2640" s="13">
        <f>Umrechnung!G2640</f>
        <v>14184.218073430751</v>
      </c>
      <c r="C2640" s="13">
        <f>Umrechnung!C2640</f>
        <v>14184.218073430751</v>
      </c>
      <c r="D2640" s="14">
        <f>Umrechnung!F2640</f>
        <v>0</v>
      </c>
      <c r="E2640" s="5">
        <f t="shared" si="83"/>
        <v>1.0745619752599054</v>
      </c>
      <c r="F2640">
        <v>0</v>
      </c>
      <c r="G2640" s="1">
        <f t="shared" si="84"/>
        <v>0</v>
      </c>
    </row>
    <row r="2641" spans="1:7">
      <c r="A2641" s="12">
        <v>2639</v>
      </c>
      <c r="B2641" s="13">
        <f>Umrechnung!G2641</f>
        <v>13980.421836743528</v>
      </c>
      <c r="C2641" s="13">
        <f>Umrechnung!C2641</f>
        <v>13980.421836743528</v>
      </c>
      <c r="D2641" s="14">
        <f>Umrechnung!F2641</f>
        <v>0</v>
      </c>
      <c r="E2641" s="5">
        <f t="shared" si="83"/>
        <v>1.0591228664199643</v>
      </c>
      <c r="F2641">
        <v>0</v>
      </c>
      <c r="G2641" s="1">
        <f t="shared" si="84"/>
        <v>0</v>
      </c>
    </row>
    <row r="2642" spans="1:7">
      <c r="A2642" s="12">
        <v>2640</v>
      </c>
      <c r="B2642" s="13">
        <f>Umrechnung!G2642</f>
        <v>14591.8105468052</v>
      </c>
      <c r="C2642" s="13">
        <f>Umrechnung!C2642</f>
        <v>14591.8105468052</v>
      </c>
      <c r="D2642" s="14">
        <f>Umrechnung!F2642</f>
        <v>0</v>
      </c>
      <c r="E2642" s="5">
        <f t="shared" si="83"/>
        <v>1.1054401929397879</v>
      </c>
      <c r="F2642">
        <v>0</v>
      </c>
      <c r="G2642" s="1">
        <f t="shared" si="84"/>
        <v>0</v>
      </c>
    </row>
    <row r="2643" spans="1:7">
      <c r="A2643" s="12">
        <v>2641</v>
      </c>
      <c r="B2643" s="13">
        <f>Umrechnung!G2643</f>
        <v>14945.214067676845</v>
      </c>
      <c r="C2643" s="13">
        <f>Umrechnung!C2643</f>
        <v>14945.214067676845</v>
      </c>
      <c r="D2643" s="14">
        <f>Umrechnung!F2643</f>
        <v>0</v>
      </c>
      <c r="E2643" s="5">
        <f t="shared" si="83"/>
        <v>1.1322131869452154</v>
      </c>
      <c r="F2643">
        <v>0</v>
      </c>
      <c r="G2643" s="1">
        <f t="shared" si="84"/>
        <v>0</v>
      </c>
    </row>
    <row r="2644" spans="1:7">
      <c r="A2644" s="12">
        <v>2642</v>
      </c>
      <c r="B2644" s="13">
        <f>Umrechnung!G2644</f>
        <v>15081.49261540642</v>
      </c>
      <c r="C2644" s="13">
        <f>Umrechnung!C2644</f>
        <v>15081.49261540642</v>
      </c>
      <c r="D2644" s="14">
        <f>Umrechnung!F2644</f>
        <v>0</v>
      </c>
      <c r="E2644" s="5">
        <f t="shared" si="83"/>
        <v>1.1425373193489712</v>
      </c>
      <c r="F2644">
        <v>0</v>
      </c>
      <c r="G2644" s="1">
        <f t="shared" si="84"/>
        <v>0</v>
      </c>
    </row>
    <row r="2645" spans="1:7">
      <c r="A2645" s="12">
        <v>2643</v>
      </c>
      <c r="B2645" s="13">
        <f>Umrechnung!G2645</f>
        <v>15126.918797982948</v>
      </c>
      <c r="C2645" s="13">
        <f>Umrechnung!C2645</f>
        <v>15126.918797982948</v>
      </c>
      <c r="D2645" s="14">
        <f>Umrechnung!F2645</f>
        <v>0</v>
      </c>
      <c r="E2645" s="5">
        <f t="shared" si="83"/>
        <v>1.1459786968168899</v>
      </c>
      <c r="F2645">
        <v>0</v>
      </c>
      <c r="G2645" s="1">
        <f t="shared" si="84"/>
        <v>0</v>
      </c>
    </row>
    <row r="2646" spans="1:7">
      <c r="A2646" s="12">
        <v>2644</v>
      </c>
      <c r="B2646" s="13">
        <f>Umrechnung!G2646</f>
        <v>17579.932657115318</v>
      </c>
      <c r="C2646" s="13">
        <f>Umrechnung!C2646</f>
        <v>17579.932657115318</v>
      </c>
      <c r="D2646" s="14">
        <f>Umrechnung!F2646</f>
        <v>0</v>
      </c>
      <c r="E2646" s="5">
        <f t="shared" si="83"/>
        <v>1.3318130800844938</v>
      </c>
      <c r="F2646">
        <v>0</v>
      </c>
      <c r="G2646" s="1">
        <f t="shared" si="84"/>
        <v>0</v>
      </c>
    </row>
    <row r="2647" spans="1:7">
      <c r="A2647" s="12">
        <v>2645</v>
      </c>
      <c r="B2647" s="13">
        <f>Umrechnung!G2647</f>
        <v>19530.139120048618</v>
      </c>
      <c r="C2647" s="13">
        <f>Umrechnung!C2647</f>
        <v>20805.191620048616</v>
      </c>
      <c r="D2647" s="14">
        <f>Umrechnung!F2647</f>
        <v>1275.0524999999998</v>
      </c>
      <c r="E2647" s="5">
        <f t="shared" si="83"/>
        <v>1.4795559939430771</v>
      </c>
      <c r="F2647">
        <v>0</v>
      </c>
      <c r="G2647" s="1">
        <f t="shared" si="84"/>
        <v>0</v>
      </c>
    </row>
    <row r="2648" spans="1:7">
      <c r="A2648" s="12">
        <v>2646</v>
      </c>
      <c r="B2648" s="13">
        <f>Umrechnung!G2648</f>
        <v>10979.113860201667</v>
      </c>
      <c r="C2648" s="13">
        <f>Umrechnung!C2648</f>
        <v>20896.043985201664</v>
      </c>
      <c r="D2648" s="14">
        <f>Umrechnung!F2648</f>
        <v>9916.9301249999971</v>
      </c>
      <c r="E2648" s="5">
        <f t="shared" si="83"/>
        <v>0.83175105001527783</v>
      </c>
      <c r="F2648">
        <v>0</v>
      </c>
      <c r="G2648" s="1">
        <f t="shared" si="84"/>
        <v>0</v>
      </c>
    </row>
    <row r="2649" spans="1:7">
      <c r="A2649" s="12">
        <v>2647</v>
      </c>
      <c r="B2649" s="13">
        <f>Umrechnung!G2649</f>
        <v>6604.8695148692059</v>
      </c>
      <c r="C2649" s="13">
        <f>Umrechnung!C2649</f>
        <v>28118.807014869206</v>
      </c>
      <c r="D2649" s="14">
        <f>Umrechnung!F2649</f>
        <v>21513.9375</v>
      </c>
      <c r="E2649" s="5">
        <f t="shared" si="83"/>
        <v>0.50036890264160649</v>
      </c>
      <c r="F2649">
        <v>0</v>
      </c>
      <c r="G2649" s="1">
        <f t="shared" si="84"/>
        <v>0</v>
      </c>
    </row>
    <row r="2650" spans="1:7">
      <c r="A2650" s="12">
        <v>2648</v>
      </c>
      <c r="B2650" s="13">
        <f>Umrechnung!G2650</f>
        <v>-5193.4550707430062</v>
      </c>
      <c r="C2650" s="13">
        <f>Umrechnung!C2650</f>
        <v>27755.397554256993</v>
      </c>
      <c r="D2650" s="14">
        <f>Umrechnung!F2650</f>
        <v>32948.852625</v>
      </c>
      <c r="E2650" s="5">
        <f t="shared" si="83"/>
        <v>-0.39344356596537927</v>
      </c>
      <c r="F2650">
        <v>0</v>
      </c>
      <c r="G2650" s="1">
        <f t="shared" si="84"/>
        <v>0</v>
      </c>
    </row>
    <row r="2651" spans="1:7">
      <c r="A2651" s="12">
        <v>2649</v>
      </c>
      <c r="B2651" s="13">
        <f>Umrechnung!G2651</f>
        <v>-15792.673626814358</v>
      </c>
      <c r="C2651" s="13">
        <f>Umrechnung!C2651</f>
        <v>27119.430998185642</v>
      </c>
      <c r="D2651" s="14">
        <f>Umrechnung!F2651</f>
        <v>42912.104625</v>
      </c>
      <c r="E2651" s="5">
        <f t="shared" si="83"/>
        <v>-1.1964146686980575</v>
      </c>
      <c r="F2651">
        <v>0</v>
      </c>
      <c r="G2651" s="1">
        <f t="shared" si="84"/>
        <v>0</v>
      </c>
    </row>
    <row r="2652" spans="1:7">
      <c r="A2652" s="12">
        <v>2650</v>
      </c>
      <c r="B2652" s="13">
        <f>Umrechnung!G2652</f>
        <v>-26632.555454900699</v>
      </c>
      <c r="C2652" s="13">
        <f>Umrechnung!C2652</f>
        <v>23803.319670099292</v>
      </c>
      <c r="D2652" s="14">
        <f>Umrechnung!F2652</f>
        <v>50435.875124999991</v>
      </c>
      <c r="E2652" s="5">
        <f t="shared" si="83"/>
        <v>-2.0176178374924771</v>
      </c>
      <c r="F2652">
        <v>0</v>
      </c>
      <c r="G2652" s="1">
        <f t="shared" si="84"/>
        <v>0</v>
      </c>
    </row>
    <row r="2653" spans="1:7">
      <c r="A2653" s="12">
        <v>2651</v>
      </c>
      <c r="B2653" s="13">
        <f>Umrechnung!G2653</f>
        <v>-32516.211547349518</v>
      </c>
      <c r="C2653" s="13">
        <f>Umrechnung!C2653</f>
        <v>22349.681827650482</v>
      </c>
      <c r="D2653" s="14">
        <f>Umrechnung!F2653</f>
        <v>54865.893375</v>
      </c>
      <c r="E2653" s="5">
        <f t="shared" si="83"/>
        <v>-2.4633493596476908</v>
      </c>
      <c r="F2653">
        <v>0</v>
      </c>
      <c r="G2653" s="1">
        <f t="shared" si="84"/>
        <v>0</v>
      </c>
    </row>
    <row r="2654" spans="1:7">
      <c r="A2654" s="12">
        <v>2652</v>
      </c>
      <c r="B2654" s="13">
        <f>Umrechnung!G2654</f>
        <v>-33903.64325796171</v>
      </c>
      <c r="C2654" s="13">
        <f>Umrechnung!C2654</f>
        <v>21986.27236703828</v>
      </c>
      <c r="D2654" s="14">
        <f>Umrechnung!F2654</f>
        <v>55889.915624999994</v>
      </c>
      <c r="E2654" s="5">
        <f t="shared" si="83"/>
        <v>-2.5684578225728569</v>
      </c>
      <c r="F2654">
        <v>0</v>
      </c>
      <c r="G2654" s="1">
        <f t="shared" si="84"/>
        <v>0</v>
      </c>
    </row>
    <row r="2655" spans="1:7">
      <c r="A2655" s="12">
        <v>2653</v>
      </c>
      <c r="B2655" s="13">
        <f>Umrechnung!G2655</f>
        <v>-30712.446231431215</v>
      </c>
      <c r="C2655" s="13">
        <f>Umrechnung!C2655</f>
        <v>22894.796018568781</v>
      </c>
      <c r="D2655" s="14">
        <f>Umrechnung!F2655</f>
        <v>53607.242249999996</v>
      </c>
      <c r="E2655" s="5">
        <f t="shared" si="83"/>
        <v>-2.3267004720781221</v>
      </c>
      <c r="F2655">
        <v>0</v>
      </c>
      <c r="G2655" s="1">
        <f t="shared" si="84"/>
        <v>0</v>
      </c>
    </row>
    <row r="2656" spans="1:7">
      <c r="A2656" s="12">
        <v>2654</v>
      </c>
      <c r="B2656" s="13">
        <f>Umrechnung!G2656</f>
        <v>-28278.685386787998</v>
      </c>
      <c r="C2656" s="13">
        <f>Umrechnung!C2656</f>
        <v>19714.963238212003</v>
      </c>
      <c r="D2656" s="14">
        <f>Umrechnung!F2656</f>
        <v>47993.648625000002</v>
      </c>
      <c r="E2656" s="5">
        <f t="shared" si="83"/>
        <v>-2.1423246505142424</v>
      </c>
      <c r="F2656">
        <v>0</v>
      </c>
      <c r="G2656" s="1">
        <f t="shared" si="84"/>
        <v>0</v>
      </c>
    </row>
    <row r="2657" spans="1:7">
      <c r="A2657" s="12">
        <v>2655</v>
      </c>
      <c r="B2657" s="13">
        <f>Umrechnung!G2657</f>
        <v>-20989.801268624593</v>
      </c>
      <c r="C2657" s="13">
        <f>Umrechnung!C2657</f>
        <v>18624.734856375399</v>
      </c>
      <c r="D2657" s="14">
        <f>Umrechnung!F2657</f>
        <v>39614.536124999991</v>
      </c>
      <c r="E2657" s="5">
        <f t="shared" si="83"/>
        <v>-1.5901364597442873</v>
      </c>
      <c r="F2657">
        <v>0</v>
      </c>
      <c r="G2657" s="1">
        <f t="shared" si="84"/>
        <v>0</v>
      </c>
    </row>
    <row r="2658" spans="1:7">
      <c r="A2658" s="12">
        <v>2656</v>
      </c>
      <c r="B2658" s="13">
        <f>Umrechnung!G2658</f>
        <v>-13847.874346710951</v>
      </c>
      <c r="C2658" s="13">
        <f>Umrechnung!C2658</f>
        <v>15308.623528289047</v>
      </c>
      <c r="D2658" s="14">
        <f>Umrechnung!F2658</f>
        <v>29156.497874999997</v>
      </c>
      <c r="E2658" s="5">
        <f t="shared" si="83"/>
        <v>-1.0490813899023448</v>
      </c>
      <c r="F2658">
        <v>0</v>
      </c>
      <c r="G2658" s="1">
        <f t="shared" si="84"/>
        <v>0</v>
      </c>
    </row>
    <row r="2659" spans="1:7">
      <c r="A2659" s="12">
        <v>2657</v>
      </c>
      <c r="B2659" s="13">
        <f>Umrechnung!G2659</f>
        <v>-1989.0911360987502</v>
      </c>
      <c r="C2659" s="13">
        <f>Umrechnung!C2659</f>
        <v>15672.032988901252</v>
      </c>
      <c r="D2659" s="14">
        <f>Umrechnung!F2659</f>
        <v>17661.124125000002</v>
      </c>
      <c r="E2659" s="5">
        <f t="shared" si="83"/>
        <v>-0.15068872243172349</v>
      </c>
      <c r="F2659">
        <v>0</v>
      </c>
      <c r="G2659" s="1">
        <f t="shared" si="84"/>
        <v>0</v>
      </c>
    </row>
    <row r="2660" spans="1:7">
      <c r="A2660" s="12">
        <v>2658</v>
      </c>
      <c r="B2660" s="13">
        <f>Umrechnung!G2660</f>
        <v>9921.9415154317576</v>
      </c>
      <c r="C2660" s="13">
        <f>Umrechnung!C2660</f>
        <v>16580.556640431758</v>
      </c>
      <c r="D2660" s="14">
        <f>Umrechnung!F2660</f>
        <v>6658.6151249999994</v>
      </c>
      <c r="E2660" s="5">
        <f t="shared" si="83"/>
        <v>0.75166223601755744</v>
      </c>
      <c r="F2660">
        <v>0</v>
      </c>
      <c r="G2660" s="1">
        <f t="shared" si="84"/>
        <v>0</v>
      </c>
    </row>
    <row r="2661" spans="1:7">
      <c r="A2661" s="12">
        <v>2659</v>
      </c>
      <c r="B2661" s="13">
        <f>Umrechnung!G2661</f>
        <v>16503.747428314386</v>
      </c>
      <c r="C2661" s="13">
        <f>Umrechnung!C2661</f>
        <v>16807.687553314387</v>
      </c>
      <c r="D2661" s="14">
        <f>Umrechnung!F2661</f>
        <v>303.94012500000002</v>
      </c>
      <c r="E2661" s="5">
        <f t="shared" si="83"/>
        <v>1.2502838960844231</v>
      </c>
      <c r="F2661">
        <v>0</v>
      </c>
      <c r="G2661" s="1">
        <f t="shared" si="84"/>
        <v>0</v>
      </c>
    </row>
    <row r="2662" spans="1:7">
      <c r="A2662" s="12">
        <v>2660</v>
      </c>
      <c r="B2662" s="13">
        <f>Umrechnung!G2662</f>
        <v>16353.425727549129</v>
      </c>
      <c r="C2662" s="13">
        <f>Umrechnung!C2662</f>
        <v>16353.425727549129</v>
      </c>
      <c r="D2662" s="14">
        <f>Umrechnung!F2662</f>
        <v>0</v>
      </c>
      <c r="E2662" s="5">
        <f t="shared" si="83"/>
        <v>1.2388958884506915</v>
      </c>
      <c r="F2662">
        <v>0</v>
      </c>
      <c r="G2662" s="1">
        <f t="shared" si="84"/>
        <v>0</v>
      </c>
    </row>
    <row r="2663" spans="1:7">
      <c r="A2663" s="12">
        <v>2661</v>
      </c>
      <c r="B2663" s="13">
        <f>Umrechnung!G2663</f>
        <v>15944.590084360403</v>
      </c>
      <c r="C2663" s="13">
        <f>Umrechnung!C2663</f>
        <v>15944.590084360403</v>
      </c>
      <c r="D2663" s="14">
        <f>Umrechnung!F2663</f>
        <v>0</v>
      </c>
      <c r="E2663" s="5">
        <f t="shared" si="83"/>
        <v>1.2079234912394246</v>
      </c>
      <c r="F2663">
        <v>0</v>
      </c>
      <c r="G2663" s="1">
        <f t="shared" si="84"/>
        <v>0</v>
      </c>
    </row>
    <row r="2664" spans="1:7">
      <c r="A2664" s="12">
        <v>2662</v>
      </c>
      <c r="B2664" s="13">
        <f>Umrechnung!G2664</f>
        <v>14536.378424488117</v>
      </c>
      <c r="C2664" s="13">
        <f>Umrechnung!C2664</f>
        <v>14536.378424488117</v>
      </c>
      <c r="D2664" s="14">
        <f>Umrechnung!F2664</f>
        <v>0</v>
      </c>
      <c r="E2664" s="5">
        <f t="shared" si="83"/>
        <v>1.1012407897339482</v>
      </c>
      <c r="F2664">
        <v>0</v>
      </c>
      <c r="G2664" s="1">
        <f t="shared" si="84"/>
        <v>0</v>
      </c>
    </row>
    <row r="2665" spans="1:7">
      <c r="A2665" s="12">
        <v>2663</v>
      </c>
      <c r="B2665" s="13">
        <f>Umrechnung!G2665</f>
        <v>12628.478756274051</v>
      </c>
      <c r="C2665" s="13">
        <f>Umrechnung!C2665</f>
        <v>12628.478756274051</v>
      </c>
      <c r="D2665" s="14">
        <f>Umrechnung!F2665</f>
        <v>0</v>
      </c>
      <c r="E2665" s="5">
        <f t="shared" si="83"/>
        <v>0.95670293608136747</v>
      </c>
      <c r="F2665">
        <v>0</v>
      </c>
      <c r="G2665" s="1">
        <f t="shared" si="84"/>
        <v>0</v>
      </c>
    </row>
    <row r="2666" spans="1:7">
      <c r="A2666" s="12">
        <v>2664</v>
      </c>
      <c r="B2666" s="13">
        <f>Umrechnung!G2666</f>
        <v>13082.740582039301</v>
      </c>
      <c r="C2666" s="13">
        <f>Umrechnung!C2666</f>
        <v>13082.740582039301</v>
      </c>
      <c r="D2666" s="14">
        <f>Umrechnung!F2666</f>
        <v>0</v>
      </c>
      <c r="E2666" s="5">
        <f t="shared" si="83"/>
        <v>0.99111671076055319</v>
      </c>
      <c r="F2666">
        <v>0</v>
      </c>
      <c r="G2666" s="1">
        <f t="shared" si="84"/>
        <v>0</v>
      </c>
    </row>
    <row r="2667" spans="1:7">
      <c r="A2667" s="12">
        <v>2665</v>
      </c>
      <c r="B2667" s="13">
        <f>Umrechnung!G2667</f>
        <v>16878.163808939607</v>
      </c>
      <c r="C2667" s="13">
        <f>Umrechnung!C2667</f>
        <v>16878.163808939607</v>
      </c>
      <c r="D2667" s="14">
        <f>Umrechnung!F2667</f>
        <v>0</v>
      </c>
      <c r="E2667" s="5">
        <f t="shared" si="83"/>
        <v>1.2786487734045158</v>
      </c>
      <c r="F2667">
        <v>0</v>
      </c>
      <c r="G2667" s="1">
        <f t="shared" si="84"/>
        <v>0</v>
      </c>
    </row>
    <row r="2668" spans="1:7">
      <c r="A2668" s="12">
        <v>2666</v>
      </c>
      <c r="B2668" s="13">
        <f>Umrechnung!G2668</f>
        <v>17032.068038200458</v>
      </c>
      <c r="C2668" s="13">
        <f>Umrechnung!C2668</f>
        <v>17032.068038200458</v>
      </c>
      <c r="D2668" s="14">
        <f>Umrechnung!F2668</f>
        <v>0</v>
      </c>
      <c r="E2668" s="5">
        <f t="shared" si="83"/>
        <v>1.2903081847121558</v>
      </c>
      <c r="F2668">
        <v>0</v>
      </c>
      <c r="G2668" s="1">
        <f t="shared" si="84"/>
        <v>0</v>
      </c>
    </row>
    <row r="2669" spans="1:7">
      <c r="A2669" s="12">
        <v>2667</v>
      </c>
      <c r="B2669" s="13">
        <f>Umrechnung!G2669</f>
        <v>17083.369447954068</v>
      </c>
      <c r="C2669" s="13">
        <f>Umrechnung!C2669</f>
        <v>17083.369447954068</v>
      </c>
      <c r="D2669" s="14">
        <f>Umrechnung!F2669</f>
        <v>0</v>
      </c>
      <c r="E2669" s="5">
        <f t="shared" si="83"/>
        <v>1.2941946551480354</v>
      </c>
      <c r="F2669">
        <v>0</v>
      </c>
      <c r="G2669" s="1">
        <f t="shared" si="84"/>
        <v>0</v>
      </c>
    </row>
    <row r="2670" spans="1:7">
      <c r="A2670" s="12">
        <v>2668</v>
      </c>
      <c r="B2670" s="13">
        <f>Umrechnung!G2670</f>
        <v>19853.645574649323</v>
      </c>
      <c r="C2670" s="13">
        <f>Umrechnung!C2670</f>
        <v>19853.645574649323</v>
      </c>
      <c r="D2670" s="14">
        <f>Umrechnung!F2670</f>
        <v>0</v>
      </c>
      <c r="E2670" s="5">
        <f t="shared" si="83"/>
        <v>1.5040640586855547</v>
      </c>
      <c r="F2670">
        <v>0</v>
      </c>
      <c r="G2670" s="1">
        <f t="shared" si="84"/>
        <v>0</v>
      </c>
    </row>
    <row r="2671" spans="1:7">
      <c r="A2671" s="12">
        <v>2669</v>
      </c>
      <c r="B2671" s="13">
        <f>Umrechnung!G2671</f>
        <v>22083.056917156046</v>
      </c>
      <c r="C2671" s="13">
        <f>Umrechnung!C2671</f>
        <v>23496.045667156046</v>
      </c>
      <c r="D2671" s="14">
        <f>Umrechnung!F2671</f>
        <v>1412.98875</v>
      </c>
      <c r="E2671" s="5">
        <f t="shared" si="83"/>
        <v>1.6729588573603065</v>
      </c>
      <c r="F2671">
        <v>0</v>
      </c>
      <c r="G2671" s="1">
        <f t="shared" si="84"/>
        <v>0</v>
      </c>
    </row>
    <row r="2672" spans="1:7">
      <c r="A2672" s="12">
        <v>2670</v>
      </c>
      <c r="B2672" s="13">
        <f>Umrechnung!G2672</f>
        <v>15462.225626807913</v>
      </c>
      <c r="C2672" s="13">
        <f>Umrechnung!C2672</f>
        <v>25650.704876807911</v>
      </c>
      <c r="D2672" s="14">
        <f>Umrechnung!F2672</f>
        <v>10188.479249999999</v>
      </c>
      <c r="E2672" s="5">
        <f t="shared" si="83"/>
        <v>1.1713807293036298</v>
      </c>
      <c r="F2672">
        <v>0</v>
      </c>
      <c r="G2672" s="1">
        <f t="shared" si="84"/>
        <v>0</v>
      </c>
    </row>
    <row r="2673" spans="1:7">
      <c r="A2673" s="12">
        <v>2671</v>
      </c>
      <c r="B2673" s="13">
        <f>Umrechnung!G2673</f>
        <v>10064.994387488201</v>
      </c>
      <c r="C2673" s="13">
        <f>Umrechnung!C2673</f>
        <v>31755.5726374882</v>
      </c>
      <c r="D2673" s="14">
        <f>Umrechnung!F2673</f>
        <v>21690.578249999999</v>
      </c>
      <c r="E2673" s="5">
        <f t="shared" si="83"/>
        <v>0.7624995748097122</v>
      </c>
      <c r="F2673">
        <v>0</v>
      </c>
      <c r="G2673" s="1">
        <f t="shared" si="84"/>
        <v>0</v>
      </c>
    </row>
    <row r="2674" spans="1:7">
      <c r="A2674" s="12">
        <v>2672</v>
      </c>
      <c r="B2674" s="13">
        <f>Umrechnung!G2674</f>
        <v>1933.1936672123775</v>
      </c>
      <c r="C2674" s="13">
        <f>Umrechnung!C2674</f>
        <v>34936.260042212372</v>
      </c>
      <c r="D2674" s="14">
        <f>Umrechnung!F2674</f>
        <v>33003.066374999995</v>
      </c>
      <c r="E2674" s="5">
        <f t="shared" si="83"/>
        <v>0.14645406569790739</v>
      </c>
      <c r="F2674">
        <v>0</v>
      </c>
      <c r="G2674" s="1">
        <f t="shared" si="84"/>
        <v>0</v>
      </c>
    </row>
    <row r="2675" spans="1:7">
      <c r="A2675" s="12">
        <v>2673</v>
      </c>
      <c r="B2675" s="13">
        <f>Umrechnung!G2675</f>
        <v>-12201.028752091355</v>
      </c>
      <c r="C2675" s="13">
        <f>Umrechnung!C2675</f>
        <v>30626.941622908649</v>
      </c>
      <c r="D2675" s="14">
        <f>Umrechnung!F2675</f>
        <v>42827.970375000004</v>
      </c>
      <c r="E2675" s="5">
        <f t="shared" si="83"/>
        <v>-0.92432036000692086</v>
      </c>
      <c r="F2675">
        <v>0</v>
      </c>
      <c r="G2675" s="1">
        <f t="shared" si="84"/>
        <v>0</v>
      </c>
    </row>
    <row r="2676" spans="1:7">
      <c r="A2676" s="12">
        <v>2674</v>
      </c>
      <c r="B2676" s="13">
        <f>Umrechnung!G2676</f>
        <v>-23560.524414105301</v>
      </c>
      <c r="C2676" s="13">
        <f>Umrechnung!C2676</f>
        <v>26881.938710894694</v>
      </c>
      <c r="D2676" s="14">
        <f>Umrechnung!F2676</f>
        <v>50442.463124999995</v>
      </c>
      <c r="E2676" s="5">
        <f t="shared" si="83"/>
        <v>-1.7848882131897956</v>
      </c>
      <c r="F2676">
        <v>0</v>
      </c>
      <c r="G2676" s="1">
        <f t="shared" si="84"/>
        <v>0</v>
      </c>
    </row>
    <row r="2677" spans="1:7">
      <c r="A2677" s="12">
        <v>2675</v>
      </c>
      <c r="B2677" s="13">
        <f>Umrechnung!G2677</f>
        <v>-29666.195685974624</v>
      </c>
      <c r="C2677" s="13">
        <f>Umrechnung!C2677</f>
        <v>25188.992189025372</v>
      </c>
      <c r="D2677" s="14">
        <f>Umrechnung!F2677</f>
        <v>54855.187874999996</v>
      </c>
      <c r="E2677" s="5">
        <f t="shared" si="83"/>
        <v>-2.2474390671192896</v>
      </c>
      <c r="F2677">
        <v>0</v>
      </c>
      <c r="G2677" s="1">
        <f t="shared" si="84"/>
        <v>0</v>
      </c>
    </row>
    <row r="2678" spans="1:7">
      <c r="A2678" s="12">
        <v>2676</v>
      </c>
      <c r="B2678" s="13">
        <f>Umrechnung!G2678</f>
        <v>-31154.118179249945</v>
      </c>
      <c r="C2678" s="13">
        <f>Umrechnung!C2678</f>
        <v>24829.882320750057</v>
      </c>
      <c r="D2678" s="14">
        <f>Umrechnung!F2678</f>
        <v>55984.000500000002</v>
      </c>
      <c r="E2678" s="5">
        <f t="shared" si="83"/>
        <v>-2.3601604681249957</v>
      </c>
      <c r="F2678">
        <v>0</v>
      </c>
      <c r="G2678" s="1">
        <f t="shared" si="84"/>
        <v>0</v>
      </c>
    </row>
    <row r="2679" spans="1:7">
      <c r="A2679" s="12">
        <v>2677</v>
      </c>
      <c r="B2679" s="13">
        <f>Umrechnung!G2679</f>
        <v>-28013.341984177619</v>
      </c>
      <c r="C2679" s="13">
        <f>Umrechnung!C2679</f>
        <v>25855.910515822376</v>
      </c>
      <c r="D2679" s="14">
        <f>Umrechnung!F2679</f>
        <v>53869.252499999995</v>
      </c>
      <c r="E2679" s="5">
        <f t="shared" si="83"/>
        <v>-2.1222228775892136</v>
      </c>
      <c r="F2679">
        <v>0</v>
      </c>
      <c r="G2679" s="1">
        <f t="shared" si="84"/>
        <v>0</v>
      </c>
    </row>
    <row r="2680" spans="1:7">
      <c r="A2680" s="12">
        <v>2678</v>
      </c>
      <c r="B2680" s="13">
        <f>Umrechnung!G2680</f>
        <v>-26205.574666930734</v>
      </c>
      <c r="C2680" s="13">
        <f>Umrechnung!C2680</f>
        <v>22264.811833069267</v>
      </c>
      <c r="D2680" s="14">
        <f>Umrechnung!F2680</f>
        <v>48470.386500000001</v>
      </c>
      <c r="E2680" s="5">
        <f t="shared" si="83"/>
        <v>-1.9852708081008132</v>
      </c>
      <c r="F2680">
        <v>0</v>
      </c>
      <c r="G2680" s="1">
        <f t="shared" si="84"/>
        <v>0</v>
      </c>
    </row>
    <row r="2681" spans="1:7">
      <c r="A2681" s="12">
        <v>2679</v>
      </c>
      <c r="B2681" s="13">
        <f>Umrechnung!G2681</f>
        <v>-21301.284766162149</v>
      </c>
      <c r="C2681" s="13">
        <f>Umrechnung!C2681</f>
        <v>18981.521608837858</v>
      </c>
      <c r="D2681" s="14">
        <f>Umrechnung!F2681</f>
        <v>40282.806375000007</v>
      </c>
      <c r="E2681" s="5">
        <f t="shared" si="83"/>
        <v>-1.6137336944062235</v>
      </c>
      <c r="F2681">
        <v>0</v>
      </c>
      <c r="G2681" s="1">
        <f t="shared" si="84"/>
        <v>0</v>
      </c>
    </row>
    <row r="2682" spans="1:7">
      <c r="A2682" s="12">
        <v>2680</v>
      </c>
      <c r="B2682" s="13">
        <f>Umrechnung!G2682</f>
        <v>-10908.431821654911</v>
      </c>
      <c r="C2682" s="13">
        <f>Umrechnung!C2682</f>
        <v>19084.124428345091</v>
      </c>
      <c r="D2682" s="14">
        <f>Umrechnung!F2682</f>
        <v>29992.556250000001</v>
      </c>
      <c r="E2682" s="5">
        <f t="shared" si="83"/>
        <v>-0.82639635012537205</v>
      </c>
      <c r="F2682">
        <v>0</v>
      </c>
      <c r="G2682" s="1">
        <f t="shared" si="84"/>
        <v>0</v>
      </c>
    </row>
    <row r="2683" spans="1:7">
      <c r="A2683" s="12">
        <v>2681</v>
      </c>
      <c r="B2683" s="13">
        <f>Umrechnung!G2683</f>
        <v>-814.32301000253574</v>
      </c>
      <c r="C2683" s="13">
        <f>Umrechnung!C2683</f>
        <v>17698.986364997461</v>
      </c>
      <c r="D2683" s="14">
        <f>Umrechnung!F2683</f>
        <v>18513.309374999997</v>
      </c>
      <c r="E2683" s="5">
        <f t="shared" si="83"/>
        <v>-6.169113712140422E-2</v>
      </c>
      <c r="F2683">
        <v>0</v>
      </c>
      <c r="G2683" s="1">
        <f t="shared" si="84"/>
        <v>0</v>
      </c>
    </row>
    <row r="2684" spans="1:7">
      <c r="A2684" s="12">
        <v>2682</v>
      </c>
      <c r="B2684" s="13">
        <f>Umrechnung!G2684</f>
        <v>11456.323185069778</v>
      </c>
      <c r="C2684" s="13">
        <f>Umrechnung!C2684</f>
        <v>18725.014560069776</v>
      </c>
      <c r="D2684" s="14">
        <f>Umrechnung!F2684</f>
        <v>7268.6913749999994</v>
      </c>
      <c r="E2684" s="5">
        <f t="shared" si="83"/>
        <v>0.86790327159619529</v>
      </c>
      <c r="F2684">
        <v>0</v>
      </c>
      <c r="G2684" s="1">
        <f t="shared" si="84"/>
        <v>0</v>
      </c>
    </row>
    <row r="2685" spans="1:7">
      <c r="A2685" s="12">
        <v>2683</v>
      </c>
      <c r="B2685" s="13">
        <f>Umrechnung!G2685</f>
        <v>18589.672858837857</v>
      </c>
      <c r="C2685" s="13">
        <f>Umrechnung!C2685</f>
        <v>18981.521608837858</v>
      </c>
      <c r="D2685" s="14">
        <f>Umrechnung!F2685</f>
        <v>391.84874999999994</v>
      </c>
      <c r="E2685" s="5">
        <f t="shared" si="83"/>
        <v>1.408308549911959</v>
      </c>
      <c r="F2685">
        <v>0</v>
      </c>
      <c r="G2685" s="1">
        <f t="shared" si="84"/>
        <v>0</v>
      </c>
    </row>
    <row r="2686" spans="1:7">
      <c r="A2686" s="12">
        <v>2684</v>
      </c>
      <c r="B2686" s="13">
        <f>Umrechnung!G2686</f>
        <v>18468.507511301697</v>
      </c>
      <c r="C2686" s="13">
        <f>Umrechnung!C2686</f>
        <v>18468.507511301697</v>
      </c>
      <c r="D2686" s="14">
        <f>Umrechnung!F2686</f>
        <v>0</v>
      </c>
      <c r="E2686" s="5">
        <f t="shared" si="83"/>
        <v>1.3991293569167953</v>
      </c>
      <c r="F2686">
        <v>0</v>
      </c>
      <c r="G2686" s="1">
        <f t="shared" si="84"/>
        <v>0</v>
      </c>
    </row>
    <row r="2687" spans="1:7">
      <c r="A2687" s="12">
        <v>2685</v>
      </c>
      <c r="B2687" s="13">
        <f>Umrechnung!G2687</f>
        <v>18006.794823519154</v>
      </c>
      <c r="C2687" s="13">
        <f>Umrechnung!C2687</f>
        <v>18006.794823519154</v>
      </c>
      <c r="D2687" s="14">
        <f>Umrechnung!F2687</f>
        <v>0</v>
      </c>
      <c r="E2687" s="5">
        <f t="shared" si="83"/>
        <v>1.3641511229938754</v>
      </c>
      <c r="F2687">
        <v>0</v>
      </c>
      <c r="G2687" s="1">
        <f t="shared" si="84"/>
        <v>0</v>
      </c>
    </row>
    <row r="2688" spans="1:7">
      <c r="A2688" s="12">
        <v>2686</v>
      </c>
      <c r="B2688" s="13">
        <f>Umrechnung!G2688</f>
        <v>16416.451121157068</v>
      </c>
      <c r="C2688" s="13">
        <f>Umrechnung!C2688</f>
        <v>16416.451121157068</v>
      </c>
      <c r="D2688" s="14">
        <f>Umrechnung!F2688</f>
        <v>0</v>
      </c>
      <c r="E2688" s="5">
        <f t="shared" si="83"/>
        <v>1.2436705394815961</v>
      </c>
      <c r="F2688">
        <v>0</v>
      </c>
      <c r="G2688" s="1">
        <f t="shared" si="84"/>
        <v>0</v>
      </c>
    </row>
    <row r="2689" spans="1:7">
      <c r="A2689" s="12">
        <v>2687</v>
      </c>
      <c r="B2689" s="13">
        <f>Umrechnung!G2689</f>
        <v>14261.791911505199</v>
      </c>
      <c r="C2689" s="13">
        <f>Umrechnung!C2689</f>
        <v>14261.791911505199</v>
      </c>
      <c r="D2689" s="14">
        <f>Umrechnung!F2689</f>
        <v>0</v>
      </c>
      <c r="E2689" s="5">
        <f t="shared" si="83"/>
        <v>1.0804387811746363</v>
      </c>
      <c r="F2689">
        <v>0</v>
      </c>
      <c r="G2689" s="1">
        <f t="shared" si="84"/>
        <v>0</v>
      </c>
    </row>
    <row r="2690" spans="1:7">
      <c r="A2690" s="12">
        <v>2688</v>
      </c>
      <c r="B2690" s="13">
        <f>Umrechnung!G2690</f>
        <v>16108.642662635368</v>
      </c>
      <c r="C2690" s="13">
        <f>Umrechnung!C2690</f>
        <v>16108.642662635368</v>
      </c>
      <c r="D2690" s="14">
        <f>Umrechnung!F2690</f>
        <v>0</v>
      </c>
      <c r="E2690" s="5">
        <f t="shared" si="83"/>
        <v>1.2203517168663158</v>
      </c>
      <c r="F2690">
        <v>0</v>
      </c>
      <c r="G2690" s="1">
        <f t="shared" si="84"/>
        <v>0</v>
      </c>
    </row>
    <row r="2691" spans="1:7">
      <c r="A2691" s="12">
        <v>2689</v>
      </c>
      <c r="B2691" s="13">
        <f>Umrechnung!G2691</f>
        <v>14625.34900252694</v>
      </c>
      <c r="C2691" s="13">
        <f>Umrechnung!C2691</f>
        <v>14625.34900252694</v>
      </c>
      <c r="D2691" s="14">
        <f>Umrechnung!F2691</f>
        <v>0</v>
      </c>
      <c r="E2691" s="5">
        <f t="shared" ref="E2691:E2754" si="85">B2691/$AI$2</f>
        <v>1.1079809850399198</v>
      </c>
      <c r="F2691">
        <v>0</v>
      </c>
      <c r="G2691" s="1">
        <f t="shared" ref="G2691:G2754" si="86">F2691*$AI$2</f>
        <v>0</v>
      </c>
    </row>
    <row r="2692" spans="1:7">
      <c r="A2692" s="12">
        <v>2690</v>
      </c>
      <c r="B2692" s="13">
        <f>Umrechnung!G2692</f>
        <v>14758.710847534783</v>
      </c>
      <c r="C2692" s="13">
        <f>Umrechnung!C2692</f>
        <v>14758.710847534783</v>
      </c>
      <c r="D2692" s="14">
        <f>Umrechnung!F2692</f>
        <v>0</v>
      </c>
      <c r="E2692" s="5">
        <f t="shared" si="85"/>
        <v>1.1180841551162715</v>
      </c>
      <c r="F2692">
        <v>0</v>
      </c>
      <c r="G2692" s="1">
        <f t="shared" si="86"/>
        <v>0</v>
      </c>
    </row>
    <row r="2693" spans="1:7">
      <c r="A2693" s="12">
        <v>2691</v>
      </c>
      <c r="B2693" s="13">
        <f>Umrechnung!G2693</f>
        <v>14803.164795870733</v>
      </c>
      <c r="C2693" s="13">
        <f>Umrechnung!C2693</f>
        <v>14803.164795870733</v>
      </c>
      <c r="D2693" s="14">
        <f>Umrechnung!F2693</f>
        <v>0</v>
      </c>
      <c r="E2693" s="5">
        <f t="shared" si="85"/>
        <v>1.1214518784750556</v>
      </c>
      <c r="F2693">
        <v>0</v>
      </c>
      <c r="G2693" s="1">
        <f t="shared" si="86"/>
        <v>0</v>
      </c>
    </row>
    <row r="2694" spans="1:7">
      <c r="A2694" s="12">
        <v>2692</v>
      </c>
      <c r="B2694" s="13">
        <f>Umrechnung!G2694</f>
        <v>17203.678006011931</v>
      </c>
      <c r="C2694" s="13">
        <f>Umrechnung!C2694</f>
        <v>17203.678006011931</v>
      </c>
      <c r="D2694" s="14">
        <f>Umrechnung!F2694</f>
        <v>0</v>
      </c>
      <c r="E2694" s="5">
        <f t="shared" si="85"/>
        <v>1.3033089398493887</v>
      </c>
      <c r="F2694">
        <v>0</v>
      </c>
      <c r="G2694" s="1">
        <f t="shared" si="86"/>
        <v>0</v>
      </c>
    </row>
    <row r="2695" spans="1:7">
      <c r="A2695" s="12">
        <v>2693</v>
      </c>
      <c r="B2695" s="13">
        <f>Umrechnung!G2695</f>
        <v>18844.668337864245</v>
      </c>
      <c r="C2695" s="13">
        <f>Umrechnung!C2695</f>
        <v>20359.908337864246</v>
      </c>
      <c r="D2695" s="14">
        <f>Umrechnung!F2695</f>
        <v>1515.24</v>
      </c>
      <c r="E2695" s="5">
        <f t="shared" si="85"/>
        <v>1.4276263892321397</v>
      </c>
      <c r="F2695">
        <v>0</v>
      </c>
      <c r="G2695" s="1">
        <f t="shared" si="86"/>
        <v>0</v>
      </c>
    </row>
    <row r="2696" spans="1:7">
      <c r="A2696" s="12">
        <v>2694</v>
      </c>
      <c r="B2696" s="13">
        <f>Umrechnung!G2696</f>
        <v>10224.995109536145</v>
      </c>
      <c r="C2696" s="13">
        <f>Umrechnung!C2696</f>
        <v>20448.816234536145</v>
      </c>
      <c r="D2696" s="14">
        <f>Umrechnung!F2696</f>
        <v>10223.821125</v>
      </c>
      <c r="E2696" s="5">
        <f t="shared" si="85"/>
        <v>0.77462084163152611</v>
      </c>
      <c r="F2696">
        <v>0</v>
      </c>
      <c r="G2696" s="1">
        <f t="shared" si="86"/>
        <v>0</v>
      </c>
    </row>
    <row r="2697" spans="1:7">
      <c r="A2697" s="12">
        <v>2695</v>
      </c>
      <c r="B2697" s="13">
        <f>Umrechnung!G2697</f>
        <v>5938.3431449519048</v>
      </c>
      <c r="C2697" s="13">
        <f>Umrechnung!C2697</f>
        <v>27516.994019951904</v>
      </c>
      <c r="D2697" s="14">
        <f>Umrechnung!F2697</f>
        <v>21578.650874999999</v>
      </c>
      <c r="E2697" s="5">
        <f t="shared" si="85"/>
        <v>0.44987448067817459</v>
      </c>
      <c r="F2697">
        <v>0</v>
      </c>
      <c r="G2697" s="1">
        <f t="shared" si="86"/>
        <v>0</v>
      </c>
    </row>
    <row r="2698" spans="1:7">
      <c r="A2698" s="12">
        <v>2696</v>
      </c>
      <c r="B2698" s="13">
        <f>Umrechnung!G2698</f>
        <v>-5628.9664417356835</v>
      </c>
      <c r="C2698" s="13">
        <f>Umrechnung!C2698</f>
        <v>27161.362433264316</v>
      </c>
      <c r="D2698" s="14">
        <f>Umrechnung!F2698</f>
        <v>32790.328874999999</v>
      </c>
      <c r="E2698" s="5">
        <f t="shared" si="85"/>
        <v>-0.42643685164664269</v>
      </c>
      <c r="F2698">
        <v>0</v>
      </c>
      <c r="G2698" s="1">
        <f t="shared" si="86"/>
        <v>0</v>
      </c>
    </row>
    <row r="2699" spans="1:7">
      <c r="A2699" s="12">
        <v>2697</v>
      </c>
      <c r="B2699" s="13">
        <f>Umrechnung!G2699</f>
        <v>-15945.769593438963</v>
      </c>
      <c r="C2699" s="13">
        <f>Umrechnung!C2699</f>
        <v>26539.007156561041</v>
      </c>
      <c r="D2699" s="14">
        <f>Umrechnung!F2699</f>
        <v>42484.776750000005</v>
      </c>
      <c r="E2699" s="5">
        <f t="shared" si="85"/>
        <v>-1.2080128479878003</v>
      </c>
      <c r="F2699">
        <v>0</v>
      </c>
      <c r="G2699" s="1">
        <f t="shared" si="86"/>
        <v>0</v>
      </c>
    </row>
    <row r="2700" spans="1:7">
      <c r="A2700" s="12">
        <v>2698</v>
      </c>
      <c r="B2700" s="13">
        <f>Umrechnung!G2700</f>
        <v>-26539.547321963164</v>
      </c>
      <c r="C2700" s="13">
        <f>Umrechnung!C2700</f>
        <v>23293.868928036831</v>
      </c>
      <c r="D2700" s="14">
        <f>Umrechnung!F2700</f>
        <v>49833.416249999995</v>
      </c>
      <c r="E2700" s="5">
        <f t="shared" si="85"/>
        <v>-2.0105717668153913</v>
      </c>
      <c r="F2700">
        <v>0</v>
      </c>
      <c r="G2700" s="1">
        <f t="shared" si="86"/>
        <v>0</v>
      </c>
    </row>
    <row r="2701" spans="1:7">
      <c r="A2701" s="12">
        <v>2699</v>
      </c>
      <c r="B2701" s="13">
        <f>Umrechnung!G2701</f>
        <v>-32110.371242049459</v>
      </c>
      <c r="C2701" s="13">
        <f>Umrechnung!C2701</f>
        <v>21826.888632950537</v>
      </c>
      <c r="D2701" s="14">
        <f>Umrechnung!F2701</f>
        <v>53937.259874999996</v>
      </c>
      <c r="E2701" s="5">
        <f t="shared" si="85"/>
        <v>-2.4326038819734439</v>
      </c>
      <c r="F2701">
        <v>0</v>
      </c>
      <c r="G2701" s="1">
        <f t="shared" si="86"/>
        <v>0</v>
      </c>
    </row>
    <row r="2702" spans="1:7">
      <c r="A2702" s="12">
        <v>2700</v>
      </c>
      <c r="B2702" s="13">
        <f>Umrechnung!G2702</f>
        <v>-34257.753360471695</v>
      </c>
      <c r="C2702" s="13">
        <f>Umrechnung!C2702</f>
        <v>20315.454389528306</v>
      </c>
      <c r="D2702" s="14">
        <f>Umrechnung!F2702</f>
        <v>54573.207750000001</v>
      </c>
      <c r="E2702" s="5">
        <f t="shared" si="85"/>
        <v>-2.5952843454902799</v>
      </c>
      <c r="F2702">
        <v>0</v>
      </c>
      <c r="G2702" s="1">
        <f t="shared" si="86"/>
        <v>0</v>
      </c>
    </row>
    <row r="2703" spans="1:7">
      <c r="A2703" s="12">
        <v>2701</v>
      </c>
      <c r="B2703" s="13">
        <f>Umrechnung!G2703</f>
        <v>-29360.625913682125</v>
      </c>
      <c r="C2703" s="13">
        <f>Umrechnung!C2703</f>
        <v>22404.789961317867</v>
      </c>
      <c r="D2703" s="14">
        <f>Umrechnung!F2703</f>
        <v>51765.415874999992</v>
      </c>
      <c r="E2703" s="5">
        <f t="shared" si="85"/>
        <v>-2.2242898419456156</v>
      </c>
      <c r="F2703">
        <v>0</v>
      </c>
      <c r="G2703" s="1">
        <f t="shared" si="86"/>
        <v>0</v>
      </c>
    </row>
    <row r="2704" spans="1:7">
      <c r="A2704" s="12">
        <v>2702</v>
      </c>
      <c r="B2704" s="13">
        <f>Umrechnung!G2704</f>
        <v>-25802.464047198508</v>
      </c>
      <c r="C2704" s="13">
        <f>Umrechnung!C2704</f>
        <v>19293.013577801492</v>
      </c>
      <c r="D2704" s="14">
        <f>Umrechnung!F2704</f>
        <v>45095.477625</v>
      </c>
      <c r="E2704" s="5">
        <f t="shared" si="85"/>
        <v>-1.9547321247877658</v>
      </c>
      <c r="F2704">
        <v>0</v>
      </c>
      <c r="G2704" s="1">
        <f t="shared" si="86"/>
        <v>0</v>
      </c>
    </row>
    <row r="2705" spans="1:7">
      <c r="A2705" s="12">
        <v>2703</v>
      </c>
      <c r="B2705" s="13">
        <f>Umrechnung!G2705</f>
        <v>-17603.954432261267</v>
      </c>
      <c r="C2705" s="13">
        <f>Umrechnung!C2705</f>
        <v>18226.118817738734</v>
      </c>
      <c r="D2705" s="14">
        <f>Umrechnung!F2705</f>
        <v>35830.073250000001</v>
      </c>
      <c r="E2705" s="5">
        <f t="shared" si="85"/>
        <v>-1.3336329115349446</v>
      </c>
      <c r="F2705">
        <v>0</v>
      </c>
      <c r="G2705" s="1">
        <f t="shared" si="86"/>
        <v>0</v>
      </c>
    </row>
    <row r="2706" spans="1:7">
      <c r="A2706" s="12">
        <v>2704</v>
      </c>
      <c r="B2706" s="13">
        <f>Umrechnung!G2706</f>
        <v>-9034.406785785477</v>
      </c>
      <c r="C2706" s="13">
        <f>Umrechnung!C2706</f>
        <v>14980.980589214525</v>
      </c>
      <c r="D2706" s="14">
        <f>Umrechnung!F2706</f>
        <v>24015.387375000002</v>
      </c>
      <c r="E2706" s="5">
        <f t="shared" si="85"/>
        <v>-0.68442475649889978</v>
      </c>
      <c r="F2706">
        <v>0</v>
      </c>
      <c r="G2706" s="1">
        <f t="shared" si="86"/>
        <v>0</v>
      </c>
    </row>
    <row r="2707" spans="1:7">
      <c r="A2707" s="12">
        <v>2705</v>
      </c>
      <c r="B2707" s="13">
        <f>Umrechnung!G2707</f>
        <v>649.97005090210951</v>
      </c>
      <c r="C2707" s="13">
        <f>Umrechnung!C2707</f>
        <v>15336.61217590211</v>
      </c>
      <c r="D2707" s="14">
        <f>Umrechnung!F2707</f>
        <v>14686.642125</v>
      </c>
      <c r="E2707" s="5">
        <f t="shared" si="85"/>
        <v>4.9240155371371934E-2</v>
      </c>
      <c r="F2707">
        <v>0</v>
      </c>
      <c r="G2707" s="1">
        <f t="shared" si="86"/>
        <v>0</v>
      </c>
    </row>
    <row r="2708" spans="1:7">
      <c r="A2708" s="12">
        <v>2706</v>
      </c>
      <c r="B2708" s="13">
        <f>Umrechnung!G2708</f>
        <v>10691.63389262107</v>
      </c>
      <c r="C2708" s="13">
        <f>Umrechnung!C2708</f>
        <v>16225.69114262107</v>
      </c>
      <c r="D2708" s="14">
        <f>Umrechnung!F2708</f>
        <v>5534.0572499999998</v>
      </c>
      <c r="E2708" s="5">
        <f t="shared" si="85"/>
        <v>0.80997226459250526</v>
      </c>
      <c r="F2708">
        <v>0</v>
      </c>
      <c r="G2708" s="1">
        <f t="shared" si="86"/>
        <v>0</v>
      </c>
    </row>
    <row r="2709" spans="1:7">
      <c r="A2709" s="12">
        <v>2707</v>
      </c>
      <c r="B2709" s="13">
        <f>Umrechnung!G2709</f>
        <v>15473.986159261587</v>
      </c>
      <c r="C2709" s="13">
        <f>Umrechnung!C2709</f>
        <v>15781.151659261586</v>
      </c>
      <c r="D2709" s="14">
        <f>Umrechnung!F2709</f>
        <v>307.16549999999995</v>
      </c>
      <c r="E2709" s="5">
        <f t="shared" si="85"/>
        <v>1.1722716787319385</v>
      </c>
      <c r="F2709">
        <v>0</v>
      </c>
      <c r="G2709" s="1">
        <f t="shared" si="86"/>
        <v>0</v>
      </c>
    </row>
    <row r="2710" spans="1:7">
      <c r="A2710" s="12">
        <v>2708</v>
      </c>
      <c r="B2710" s="13">
        <f>Umrechnung!G2710</f>
        <v>15336.61217590211</v>
      </c>
      <c r="C2710" s="13">
        <f>Umrechnung!C2710</f>
        <v>15336.61217590211</v>
      </c>
      <c r="D2710" s="14">
        <f>Umrechnung!F2710</f>
        <v>0</v>
      </c>
      <c r="E2710" s="5">
        <f t="shared" si="85"/>
        <v>1.1618645587804628</v>
      </c>
      <c r="F2710">
        <v>0</v>
      </c>
      <c r="G2710" s="1">
        <f t="shared" si="86"/>
        <v>0</v>
      </c>
    </row>
    <row r="2711" spans="1:7">
      <c r="A2711" s="12">
        <v>2709</v>
      </c>
      <c r="B2711" s="13">
        <f>Umrechnung!G2711</f>
        <v>15603.335865917799</v>
      </c>
      <c r="C2711" s="13">
        <f>Umrechnung!C2711</f>
        <v>15603.335865917799</v>
      </c>
      <c r="D2711" s="14">
        <f>Umrechnung!F2711</f>
        <v>0</v>
      </c>
      <c r="E2711" s="5">
        <f t="shared" si="85"/>
        <v>1.1820708989331665</v>
      </c>
      <c r="F2711">
        <v>0</v>
      </c>
      <c r="G2711" s="1">
        <f t="shared" si="86"/>
        <v>0</v>
      </c>
    </row>
    <row r="2712" spans="1:7">
      <c r="A2712" s="12">
        <v>2710</v>
      </c>
      <c r="B2712" s="13">
        <f>Umrechnung!G2712</f>
        <v>14225.263467503406</v>
      </c>
      <c r="C2712" s="13">
        <f>Umrechnung!C2712</f>
        <v>14225.263467503406</v>
      </c>
      <c r="D2712" s="14">
        <f>Umrechnung!F2712</f>
        <v>0</v>
      </c>
      <c r="E2712" s="5">
        <f t="shared" si="85"/>
        <v>1.077671474810864</v>
      </c>
      <c r="F2712">
        <v>0</v>
      </c>
      <c r="G2712" s="1">
        <f t="shared" si="86"/>
        <v>0</v>
      </c>
    </row>
    <row r="2713" spans="1:7">
      <c r="A2713" s="12">
        <v>2711</v>
      </c>
      <c r="B2713" s="13">
        <f>Umrechnung!G2713</f>
        <v>12358.197637393581</v>
      </c>
      <c r="C2713" s="13">
        <f>Umrechnung!C2713</f>
        <v>12358.197637393581</v>
      </c>
      <c r="D2713" s="14">
        <f>Umrechnung!F2713</f>
        <v>0</v>
      </c>
      <c r="E2713" s="5">
        <f t="shared" si="85"/>
        <v>0.93622709374193802</v>
      </c>
      <c r="F2713">
        <v>0</v>
      </c>
      <c r="G2713" s="1">
        <f t="shared" si="86"/>
        <v>0</v>
      </c>
    </row>
    <row r="2714" spans="1:7">
      <c r="A2714" s="12">
        <v>2712</v>
      </c>
      <c r="B2714" s="13">
        <f>Umrechnung!G2714</f>
        <v>12802.737120753063</v>
      </c>
      <c r="C2714" s="13">
        <f>Umrechnung!C2714</f>
        <v>12802.737120753063</v>
      </c>
      <c r="D2714" s="14">
        <f>Umrechnung!F2714</f>
        <v>0</v>
      </c>
      <c r="E2714" s="5">
        <f t="shared" si="85"/>
        <v>0.96990432732977749</v>
      </c>
      <c r="F2714">
        <v>0</v>
      </c>
      <c r="G2714" s="1">
        <f t="shared" si="86"/>
        <v>0</v>
      </c>
    </row>
    <row r="2715" spans="1:7">
      <c r="A2715" s="12">
        <v>2713</v>
      </c>
      <c r="B2715" s="13">
        <f>Umrechnung!G2715</f>
        <v>6549.3669709940887</v>
      </c>
      <c r="C2715" s="13">
        <f>Umrechnung!C2715</f>
        <v>6549.3669709940887</v>
      </c>
      <c r="D2715" s="14">
        <f>Umrechnung!F2715</f>
        <v>0</v>
      </c>
      <c r="E2715" s="5">
        <f t="shared" si="85"/>
        <v>0.49616416446924916</v>
      </c>
      <c r="F2715">
        <v>0</v>
      </c>
      <c r="G2715" s="1">
        <f t="shared" si="86"/>
        <v>0</v>
      </c>
    </row>
    <row r="2716" spans="1:7">
      <c r="A2716" s="12">
        <v>2714</v>
      </c>
      <c r="B2716" s="13">
        <f>Umrechnung!G2716</f>
        <v>7132.5297834798648</v>
      </c>
      <c r="C2716" s="13">
        <f>Umrechnung!C2716</f>
        <v>7132.5297834798648</v>
      </c>
      <c r="D2716" s="14">
        <f>Umrechnung!F2716</f>
        <v>0</v>
      </c>
      <c r="E2716" s="5">
        <f t="shared" si="85"/>
        <v>0.54034316541514127</v>
      </c>
      <c r="F2716">
        <v>0</v>
      </c>
      <c r="G2716" s="1">
        <f t="shared" si="86"/>
        <v>0</v>
      </c>
    </row>
    <row r="2717" spans="1:7">
      <c r="A2717" s="12">
        <v>2715</v>
      </c>
      <c r="B2717" s="13">
        <f>Umrechnung!G2717</f>
        <v>7132.5297834798648</v>
      </c>
      <c r="C2717" s="13">
        <f>Umrechnung!C2717</f>
        <v>7132.5297834798648</v>
      </c>
      <c r="D2717" s="14">
        <f>Umrechnung!F2717</f>
        <v>0</v>
      </c>
      <c r="E2717" s="5">
        <f t="shared" si="85"/>
        <v>0.54034316541514127</v>
      </c>
      <c r="F2717">
        <v>0</v>
      </c>
      <c r="G2717" s="1">
        <f t="shared" si="86"/>
        <v>0</v>
      </c>
    </row>
    <row r="2718" spans="1:7">
      <c r="A2718" s="12">
        <v>2716</v>
      </c>
      <c r="B2718" s="13">
        <f>Umrechnung!G2718</f>
        <v>8141.85003585909</v>
      </c>
      <c r="C2718" s="13">
        <f>Umrechnung!C2718</f>
        <v>8141.85003585909</v>
      </c>
      <c r="D2718" s="14">
        <f>Umrechnung!F2718</f>
        <v>0</v>
      </c>
      <c r="E2718" s="5">
        <f t="shared" si="85"/>
        <v>0.61680682089841588</v>
      </c>
      <c r="F2718">
        <v>0</v>
      </c>
      <c r="G2718" s="1">
        <f t="shared" si="86"/>
        <v>0</v>
      </c>
    </row>
    <row r="2719" spans="1:7">
      <c r="A2719" s="12">
        <v>2717</v>
      </c>
      <c r="B2719" s="13">
        <f>Umrechnung!G2719</f>
        <v>9683.2526271516253</v>
      </c>
      <c r="C2719" s="13">
        <f>Umrechnung!C2719</f>
        <v>10339.925252151626</v>
      </c>
      <c r="D2719" s="14">
        <f>Umrechnung!F2719</f>
        <v>656.67262500000015</v>
      </c>
      <c r="E2719" s="5">
        <f t="shared" si="85"/>
        <v>0.73357974448118379</v>
      </c>
      <c r="F2719">
        <v>0</v>
      </c>
      <c r="G2719" s="1">
        <f t="shared" si="86"/>
        <v>0</v>
      </c>
    </row>
    <row r="2720" spans="1:7">
      <c r="A2720" s="12">
        <v>2718</v>
      </c>
      <c r="B2720" s="13">
        <f>Umrechnung!G2720</f>
        <v>6253.9054708802896</v>
      </c>
      <c r="C2720" s="13">
        <f>Umrechnung!C2720</f>
        <v>11214.66947088029</v>
      </c>
      <c r="D2720" s="14">
        <f>Umrechnung!F2720</f>
        <v>4960.7640000000001</v>
      </c>
      <c r="E2720" s="5">
        <f t="shared" si="85"/>
        <v>0.47378071749093104</v>
      </c>
      <c r="F2720">
        <v>0</v>
      </c>
      <c r="G2720" s="1">
        <f t="shared" si="86"/>
        <v>0</v>
      </c>
    </row>
    <row r="2721" spans="1:7">
      <c r="A2721" s="12">
        <v>2719</v>
      </c>
      <c r="B2721" s="13">
        <f>Umrechnung!G2721</f>
        <v>776.17992994979977</v>
      </c>
      <c r="C2721" s="13">
        <f>Umrechnung!C2721</f>
        <v>13883.760804949798</v>
      </c>
      <c r="D2721" s="14">
        <f>Umrechnung!F2721</f>
        <v>13107.580874999998</v>
      </c>
      <c r="E2721" s="5">
        <f t="shared" si="85"/>
        <v>5.8801509844681799E-2</v>
      </c>
      <c r="F2721">
        <v>0</v>
      </c>
      <c r="G2721" s="1">
        <f t="shared" si="86"/>
        <v>0</v>
      </c>
    </row>
    <row r="2722" spans="1:7">
      <c r="A2722" s="12">
        <v>2720</v>
      </c>
      <c r="B2722" s="13">
        <f>Umrechnung!G2722</f>
        <v>-9413.9443056610471</v>
      </c>
      <c r="C2722" s="13">
        <f>Umrechnung!C2722</f>
        <v>15274.379819338952</v>
      </c>
      <c r="D2722" s="14">
        <f>Umrechnung!F2722</f>
        <v>24688.324124999999</v>
      </c>
      <c r="E2722" s="5">
        <f t="shared" si="85"/>
        <v>-0.71317759891371568</v>
      </c>
      <c r="F2722">
        <v>0</v>
      </c>
      <c r="G2722" s="1">
        <f t="shared" si="86"/>
        <v>0</v>
      </c>
    </row>
    <row r="2723" spans="1:7">
      <c r="A2723" s="12">
        <v>2721</v>
      </c>
      <c r="B2723" s="13">
        <f>Umrechnung!G2723</f>
        <v>-23960.076151768939</v>
      </c>
      <c r="C2723" s="13">
        <f>Umrechnung!C2723</f>
        <v>13390.315348231064</v>
      </c>
      <c r="D2723" s="14">
        <f>Umrechnung!F2723</f>
        <v>37350.391500000005</v>
      </c>
      <c r="E2723" s="5">
        <f t="shared" si="85"/>
        <v>-1.8151572842249195</v>
      </c>
      <c r="F2723">
        <v>0</v>
      </c>
      <c r="G2723" s="1">
        <f t="shared" si="86"/>
        <v>0</v>
      </c>
    </row>
    <row r="2724" spans="1:7">
      <c r="A2724" s="12">
        <v>2722</v>
      </c>
      <c r="B2724" s="13">
        <f>Umrechnung!G2724</f>
        <v>-33804.015377663731</v>
      </c>
      <c r="C2724" s="13">
        <f>Umrechnung!C2724</f>
        <v>10653.935997336277</v>
      </c>
      <c r="D2724" s="14">
        <f>Umrechnung!F2724</f>
        <v>44457.951375000004</v>
      </c>
      <c r="E2724" s="5">
        <f t="shared" si="85"/>
        <v>-2.5609102558836159</v>
      </c>
      <c r="F2724">
        <v>0</v>
      </c>
      <c r="G2724" s="1">
        <f t="shared" si="86"/>
        <v>0</v>
      </c>
    </row>
    <row r="2725" spans="1:7">
      <c r="A2725" s="12">
        <v>2723</v>
      </c>
      <c r="B2725" s="13">
        <f>Umrechnung!G2725</f>
        <v>-38740.124740653795</v>
      </c>
      <c r="C2725" s="13">
        <f>Umrechnung!C2725</f>
        <v>11035.234759346205</v>
      </c>
      <c r="D2725" s="14">
        <f>Umrechnung!F2725</f>
        <v>49775.359499999999</v>
      </c>
      <c r="E2725" s="5">
        <f t="shared" si="85"/>
        <v>-2.9348579348980146</v>
      </c>
      <c r="F2725">
        <v>0</v>
      </c>
      <c r="G2725" s="1">
        <f t="shared" si="86"/>
        <v>0</v>
      </c>
    </row>
    <row r="2726" spans="1:7">
      <c r="A2726" s="12">
        <v>2724</v>
      </c>
      <c r="B2726" s="13">
        <f>Umrechnung!G2726</f>
        <v>-41606.296827187885</v>
      </c>
      <c r="C2726" s="13">
        <f>Umrechnung!C2726</f>
        <v>10855.800047812119</v>
      </c>
      <c r="D2726" s="14">
        <f>Umrechnung!F2726</f>
        <v>52462.096875000003</v>
      </c>
      <c r="E2726" s="5">
        <f t="shared" si="85"/>
        <v>-3.1519921838778702</v>
      </c>
      <c r="F2726">
        <v>0</v>
      </c>
      <c r="G2726" s="1">
        <f t="shared" si="86"/>
        <v>0</v>
      </c>
    </row>
    <row r="2727" spans="1:7">
      <c r="A2727" s="12">
        <v>2725</v>
      </c>
      <c r="B2727" s="13">
        <f>Umrechnung!G2727</f>
        <v>-39883.000673352668</v>
      </c>
      <c r="C2727" s="13">
        <f>Umrechnung!C2727</f>
        <v>11304.386826647333</v>
      </c>
      <c r="D2727" s="14">
        <f>Umrechnung!F2727</f>
        <v>51187.387499999997</v>
      </c>
      <c r="E2727" s="5">
        <f t="shared" si="85"/>
        <v>-3.0214394449509596</v>
      </c>
      <c r="F2727">
        <v>0</v>
      </c>
      <c r="G2727" s="1">
        <f t="shared" si="86"/>
        <v>0</v>
      </c>
    </row>
    <row r="2728" spans="1:7">
      <c r="A2728" s="12">
        <v>2726</v>
      </c>
      <c r="B2728" s="13">
        <f>Umrechnung!G2728</f>
        <v>-33376.440899275898</v>
      </c>
      <c r="C2728" s="13">
        <f>Umrechnung!C2728</f>
        <v>9734.3331007240922</v>
      </c>
      <c r="D2728" s="14">
        <f>Umrechnung!F2728</f>
        <v>43110.77399999999</v>
      </c>
      <c r="E2728" s="5">
        <f t="shared" si="85"/>
        <v>-2.5285182499451437</v>
      </c>
      <c r="F2728">
        <v>0</v>
      </c>
      <c r="G2728" s="1">
        <f t="shared" si="86"/>
        <v>0</v>
      </c>
    </row>
    <row r="2729" spans="1:7">
      <c r="A2729" s="12">
        <v>2727</v>
      </c>
      <c r="B2729" s="13">
        <f>Umrechnung!G2729</f>
        <v>-23959.179033878165</v>
      </c>
      <c r="C2729" s="13">
        <f>Umrechnung!C2729</f>
        <v>9196.0289661218358</v>
      </c>
      <c r="D2729" s="14">
        <f>Umrechnung!F2729</f>
        <v>33155.207999999999</v>
      </c>
      <c r="E2729" s="5">
        <f t="shared" si="85"/>
        <v>-1.8150893207483458</v>
      </c>
      <c r="F2729">
        <v>0</v>
      </c>
      <c r="G2729" s="1">
        <f t="shared" si="86"/>
        <v>0</v>
      </c>
    </row>
    <row r="2730" spans="1:7">
      <c r="A2730" s="12">
        <v>2728</v>
      </c>
      <c r="B2730" s="13">
        <f>Umrechnung!G2730</f>
        <v>-15035.545026626682</v>
      </c>
      <c r="C2730" s="13">
        <f>Umrechnung!C2730</f>
        <v>7558.6872233733147</v>
      </c>
      <c r="D2730" s="14">
        <f>Umrechnung!F2730</f>
        <v>22594.232249999997</v>
      </c>
      <c r="E2730" s="5">
        <f t="shared" si="85"/>
        <v>-1.1390564414111122</v>
      </c>
      <c r="F2730">
        <v>0</v>
      </c>
      <c r="G2730" s="1">
        <f t="shared" si="86"/>
        <v>0</v>
      </c>
    </row>
    <row r="2731" spans="1:7">
      <c r="A2731" s="12">
        <v>2729</v>
      </c>
      <c r="B2731" s="13">
        <f>Umrechnung!G2731</f>
        <v>-5613.1866492190084</v>
      </c>
      <c r="C2731" s="13">
        <f>Umrechnung!C2731</f>
        <v>7401.6818507809903</v>
      </c>
      <c r="D2731" s="14">
        <f>Umrechnung!F2731</f>
        <v>13014.868499999999</v>
      </c>
      <c r="E2731" s="5">
        <f t="shared" si="85"/>
        <v>-0.42524141281962186</v>
      </c>
      <c r="F2731">
        <v>0</v>
      </c>
      <c r="G2731" s="1">
        <f t="shared" si="86"/>
        <v>0</v>
      </c>
    </row>
    <row r="2732" spans="1:7">
      <c r="A2732" s="12">
        <v>2730</v>
      </c>
      <c r="B2732" s="13">
        <f>Umrechnung!G2732</f>
        <v>3040.6841031602135</v>
      </c>
      <c r="C2732" s="13">
        <f>Umrechnung!C2732</f>
        <v>8411.0021031602137</v>
      </c>
      <c r="D2732" s="14">
        <f>Umrechnung!F2732</f>
        <v>5370.3180000000002</v>
      </c>
      <c r="E2732" s="5">
        <f t="shared" si="85"/>
        <v>0.23035485630001618</v>
      </c>
      <c r="F2732">
        <v>0</v>
      </c>
      <c r="G2732" s="1">
        <f t="shared" si="86"/>
        <v>0</v>
      </c>
    </row>
    <row r="2733" spans="1:7">
      <c r="A2733" s="12">
        <v>2731</v>
      </c>
      <c r="B2733" s="13">
        <f>Umrechnung!G2733</f>
        <v>7553.1358243250043</v>
      </c>
      <c r="C2733" s="13">
        <f>Umrechnung!C2733</f>
        <v>7962.4153243250039</v>
      </c>
      <c r="D2733" s="14">
        <f>Umrechnung!F2733</f>
        <v>409.27950000000004</v>
      </c>
      <c r="E2733" s="5">
        <f t="shared" si="85"/>
        <v>0.57220725941856088</v>
      </c>
      <c r="F2733">
        <v>0</v>
      </c>
      <c r="G2733" s="1">
        <f t="shared" si="86"/>
        <v>0</v>
      </c>
    </row>
    <row r="2734" spans="1:7">
      <c r="A2734" s="12">
        <v>2732</v>
      </c>
      <c r="B2734" s="13">
        <f>Umrechnung!G2734</f>
        <v>7738.1219349073999</v>
      </c>
      <c r="C2734" s="13">
        <f>Umrechnung!C2734</f>
        <v>7738.1219349073999</v>
      </c>
      <c r="D2734" s="14">
        <f>Umrechnung!F2734</f>
        <v>0</v>
      </c>
      <c r="E2734" s="5">
        <f t="shared" si="85"/>
        <v>0.58622135870510605</v>
      </c>
      <c r="F2734">
        <v>0</v>
      </c>
      <c r="G2734" s="1">
        <f t="shared" si="86"/>
        <v>0</v>
      </c>
    </row>
    <row r="2735" spans="1:7">
      <c r="A2735" s="12">
        <v>2733</v>
      </c>
      <c r="B2735" s="13">
        <f>Umrechnung!G2735</f>
        <v>7379.2525118392314</v>
      </c>
      <c r="C2735" s="13">
        <f>Umrechnung!C2735</f>
        <v>7379.2525118392314</v>
      </c>
      <c r="D2735" s="14">
        <f>Umrechnung!F2735</f>
        <v>0</v>
      </c>
      <c r="E2735" s="5">
        <f t="shared" si="85"/>
        <v>0.55903428119994181</v>
      </c>
      <c r="F2735">
        <v>0</v>
      </c>
      <c r="G2735" s="1">
        <f t="shared" si="86"/>
        <v>0</v>
      </c>
    </row>
    <row r="2736" spans="1:7">
      <c r="A2736" s="12">
        <v>2734</v>
      </c>
      <c r="B2736" s="13">
        <f>Umrechnung!G2736</f>
        <v>7177.3884613633845</v>
      </c>
      <c r="C2736" s="13">
        <f>Umrechnung!C2736</f>
        <v>7177.3884613633845</v>
      </c>
      <c r="D2736" s="14">
        <f>Umrechnung!F2736</f>
        <v>0</v>
      </c>
      <c r="E2736" s="5">
        <f t="shared" si="85"/>
        <v>0.54374155010328673</v>
      </c>
      <c r="F2736">
        <v>0</v>
      </c>
      <c r="G2736" s="1">
        <f t="shared" si="86"/>
        <v>0</v>
      </c>
    </row>
    <row r="2737" spans="1:7">
      <c r="A2737" s="12">
        <v>2735</v>
      </c>
      <c r="B2737" s="13">
        <f>Umrechnung!G2737</f>
        <v>6235.3562258094407</v>
      </c>
      <c r="C2737" s="13">
        <f>Umrechnung!C2737</f>
        <v>6235.3562258094407</v>
      </c>
      <c r="D2737" s="14">
        <f>Umrechnung!F2737</f>
        <v>0</v>
      </c>
      <c r="E2737" s="5">
        <f t="shared" si="85"/>
        <v>0.47237547165223037</v>
      </c>
      <c r="F2737">
        <v>0</v>
      </c>
      <c r="G2737" s="1">
        <f t="shared" si="86"/>
        <v>0</v>
      </c>
    </row>
    <row r="2738" spans="1:7">
      <c r="A2738" s="12">
        <v>2736</v>
      </c>
      <c r="B2738" s="13">
        <f>Umrechnung!G2738</f>
        <v>6459.6496152270456</v>
      </c>
      <c r="C2738" s="13">
        <f>Umrechnung!C2738</f>
        <v>6459.6496152270456</v>
      </c>
      <c r="D2738" s="14">
        <f>Umrechnung!F2738</f>
        <v>0</v>
      </c>
      <c r="E2738" s="5">
        <f t="shared" si="85"/>
        <v>0.48936739509295801</v>
      </c>
      <c r="F2738">
        <v>0</v>
      </c>
      <c r="G2738" s="1">
        <f t="shared" si="86"/>
        <v>0</v>
      </c>
    </row>
    <row r="2739" spans="1:7">
      <c r="A2739" s="12">
        <v>2737</v>
      </c>
      <c r="B2739" s="13">
        <f>Umrechnung!G2739</f>
        <v>10474.254567200418</v>
      </c>
      <c r="C2739" s="13">
        <f>Umrechnung!C2739</f>
        <v>10474.254567200418</v>
      </c>
      <c r="D2739" s="14">
        <f>Umrechnung!F2739</f>
        <v>0</v>
      </c>
      <c r="E2739" s="5">
        <f t="shared" si="85"/>
        <v>0.79350413387881957</v>
      </c>
      <c r="F2739">
        <v>0</v>
      </c>
      <c r="G2739" s="1">
        <f t="shared" si="86"/>
        <v>0</v>
      </c>
    </row>
    <row r="2740" spans="1:7">
      <c r="A2740" s="12">
        <v>2738</v>
      </c>
      <c r="B2740" s="13">
        <f>Umrechnung!G2740</f>
        <v>10569.764487266075</v>
      </c>
      <c r="C2740" s="13">
        <f>Umrechnung!C2740</f>
        <v>10569.764487266075</v>
      </c>
      <c r="D2740" s="14">
        <f>Umrechnung!F2740</f>
        <v>0</v>
      </c>
      <c r="E2740" s="5">
        <f t="shared" si="85"/>
        <v>0.8007397338837936</v>
      </c>
      <c r="F2740">
        <v>0</v>
      </c>
      <c r="G2740" s="1">
        <f t="shared" si="86"/>
        <v>0</v>
      </c>
    </row>
    <row r="2741" spans="1:7">
      <c r="A2741" s="12">
        <v>2739</v>
      </c>
      <c r="B2741" s="13">
        <f>Umrechnung!G2741</f>
        <v>10601.60112728796</v>
      </c>
      <c r="C2741" s="13">
        <f>Umrechnung!C2741</f>
        <v>10601.60112728796</v>
      </c>
      <c r="D2741" s="14">
        <f>Umrechnung!F2741</f>
        <v>0</v>
      </c>
      <c r="E2741" s="5">
        <f t="shared" si="85"/>
        <v>0.80315160055211821</v>
      </c>
      <c r="F2741">
        <v>0</v>
      </c>
      <c r="G2741" s="1">
        <f t="shared" si="86"/>
        <v>0</v>
      </c>
    </row>
    <row r="2742" spans="1:7">
      <c r="A2742" s="12">
        <v>2740</v>
      </c>
      <c r="B2742" s="13">
        <f>Umrechnung!G2742</f>
        <v>12320.779688469791</v>
      </c>
      <c r="C2742" s="13">
        <f>Umrechnung!C2742</f>
        <v>12320.779688469791</v>
      </c>
      <c r="D2742" s="14">
        <f>Umrechnung!F2742</f>
        <v>0</v>
      </c>
      <c r="E2742" s="5">
        <f t="shared" si="85"/>
        <v>0.93339240064165085</v>
      </c>
      <c r="F2742">
        <v>0</v>
      </c>
      <c r="G2742" s="1">
        <f t="shared" si="86"/>
        <v>0</v>
      </c>
    </row>
    <row r="2743" spans="1:7">
      <c r="A2743" s="12">
        <v>2741</v>
      </c>
      <c r="B2743" s="13">
        <f>Umrechnung!G2743</f>
        <v>12787.255005023682</v>
      </c>
      <c r="C2743" s="13">
        <f>Umrechnung!C2743</f>
        <v>14581.181130023682</v>
      </c>
      <c r="D2743" s="14">
        <f>Umrechnung!F2743</f>
        <v>1793.9261249999997</v>
      </c>
      <c r="E2743" s="5">
        <f t="shared" si="85"/>
        <v>0.96873143977452136</v>
      </c>
      <c r="F2743">
        <v>0</v>
      </c>
      <c r="G2743" s="1">
        <f t="shared" si="86"/>
        <v>0</v>
      </c>
    </row>
    <row r="2744" spans="1:7">
      <c r="A2744" s="12">
        <v>2742</v>
      </c>
      <c r="B2744" s="13">
        <f>Umrechnung!G2744</f>
        <v>5919.3830109428854</v>
      </c>
      <c r="C2744" s="13">
        <f>Umrechnung!C2744</f>
        <v>15918.320010942885</v>
      </c>
      <c r="D2744" s="14">
        <f>Umrechnung!F2744</f>
        <v>9998.9369999999999</v>
      </c>
      <c r="E2744" s="5">
        <f t="shared" si="85"/>
        <v>0.44843810688961255</v>
      </c>
      <c r="F2744">
        <v>0</v>
      </c>
      <c r="G2744" s="1">
        <f t="shared" si="86"/>
        <v>0</v>
      </c>
    </row>
    <row r="2745" spans="1:7">
      <c r="A2745" s="12">
        <v>2743</v>
      </c>
      <c r="B2745" s="13">
        <f>Umrechnung!G2745</f>
        <v>1600.1052985472925</v>
      </c>
      <c r="C2745" s="13">
        <f>Umrechnung!C2745</f>
        <v>19706.880173547292</v>
      </c>
      <c r="D2745" s="14">
        <f>Umrechnung!F2745</f>
        <v>18106.774874999999</v>
      </c>
      <c r="E2745" s="5">
        <f t="shared" si="85"/>
        <v>0.12122009837479489</v>
      </c>
      <c r="F2745">
        <v>0</v>
      </c>
      <c r="G2745" s="1">
        <f t="shared" si="86"/>
        <v>0</v>
      </c>
    </row>
    <row r="2746" spans="1:7">
      <c r="A2746" s="12">
        <v>2744</v>
      </c>
      <c r="B2746" s="13">
        <f>Umrechnung!G2746</f>
        <v>-5598.820196627792</v>
      </c>
      <c r="C2746" s="13">
        <f>Umrechnung!C2746</f>
        <v>19452.187053372203</v>
      </c>
      <c r="D2746" s="14">
        <f>Umrechnung!F2746</f>
        <v>25051.007249999995</v>
      </c>
      <c r="E2746" s="5">
        <f t="shared" si="85"/>
        <v>-0.42415304519907515</v>
      </c>
      <c r="F2746">
        <v>0</v>
      </c>
      <c r="G2746" s="1">
        <f t="shared" si="86"/>
        <v>0</v>
      </c>
    </row>
    <row r="2747" spans="1:7">
      <c r="A2747" s="12">
        <v>2745</v>
      </c>
      <c r="B2747" s="13">
        <f>Umrechnung!G2747</f>
        <v>-17895.658906934201</v>
      </c>
      <c r="C2747" s="13">
        <f>Umrechnung!C2747</f>
        <v>19006.474093065801</v>
      </c>
      <c r="D2747" s="14">
        <f>Umrechnung!F2747</f>
        <v>36902.133000000002</v>
      </c>
      <c r="E2747" s="5">
        <f t="shared" si="85"/>
        <v>-1.355731735373803</v>
      </c>
      <c r="F2747">
        <v>0</v>
      </c>
      <c r="G2747" s="1">
        <f t="shared" si="86"/>
        <v>0</v>
      </c>
    </row>
    <row r="2748" spans="1:7">
      <c r="A2748" s="12">
        <v>2746</v>
      </c>
      <c r="B2748" s="13">
        <f>Umrechnung!G2748</f>
        <v>-32244.480628531859</v>
      </c>
      <c r="C2748" s="13">
        <f>Umrechnung!C2748</f>
        <v>16682.399371468138</v>
      </c>
      <c r="D2748" s="14">
        <f>Umrechnung!F2748</f>
        <v>48926.879999999997</v>
      </c>
      <c r="E2748" s="5">
        <f t="shared" si="85"/>
        <v>-2.4427636839796865</v>
      </c>
      <c r="F2748">
        <v>0</v>
      </c>
      <c r="G2748" s="1">
        <f t="shared" si="86"/>
        <v>0</v>
      </c>
    </row>
    <row r="2749" spans="1:7">
      <c r="A2749" s="12">
        <v>2747</v>
      </c>
      <c r="B2749" s="13">
        <f>Umrechnung!G2749</f>
        <v>-38698.6276092322</v>
      </c>
      <c r="C2749" s="13">
        <f>Umrechnung!C2749</f>
        <v>15663.626890767795</v>
      </c>
      <c r="D2749" s="14">
        <f>Umrechnung!F2749</f>
        <v>54362.254499999995</v>
      </c>
      <c r="E2749" s="5">
        <f t="shared" si="85"/>
        <v>-2.9317142128206211</v>
      </c>
      <c r="F2749">
        <v>0</v>
      </c>
      <c r="G2749" s="1">
        <f t="shared" si="86"/>
        <v>0</v>
      </c>
    </row>
    <row r="2750" spans="1:7">
      <c r="A2750" s="12">
        <v>2748</v>
      </c>
      <c r="B2750" s="13">
        <f>Umrechnung!G2750</f>
        <v>-39764.262354407292</v>
      </c>
      <c r="C2750" s="13">
        <f>Umrechnung!C2750</f>
        <v>15408.93377059271</v>
      </c>
      <c r="D2750" s="14">
        <f>Umrechnung!F2750</f>
        <v>55173.196125000002</v>
      </c>
      <c r="E2750" s="5">
        <f t="shared" si="85"/>
        <v>-3.012444117758128</v>
      </c>
      <c r="F2750">
        <v>0</v>
      </c>
      <c r="G2750" s="1">
        <f t="shared" si="86"/>
        <v>0</v>
      </c>
    </row>
    <row r="2751" spans="1:7">
      <c r="A2751" s="12">
        <v>2749</v>
      </c>
      <c r="B2751" s="13">
        <f>Umrechnung!G2751</f>
        <v>-37369.768803969564</v>
      </c>
      <c r="C2751" s="13">
        <f>Umrechnung!C2751</f>
        <v>16045.666571030428</v>
      </c>
      <c r="D2751" s="14">
        <f>Umrechnung!F2751</f>
        <v>53415.435374999994</v>
      </c>
      <c r="E2751" s="5">
        <f t="shared" si="85"/>
        <v>-2.8310430912098155</v>
      </c>
      <c r="F2751">
        <v>0</v>
      </c>
      <c r="G2751" s="1">
        <f t="shared" si="86"/>
        <v>0</v>
      </c>
    </row>
    <row r="2752" spans="1:7">
      <c r="A2752" s="12">
        <v>2750</v>
      </c>
      <c r="B2752" s="13">
        <f>Umrechnung!G2752</f>
        <v>-34471.49710550157</v>
      </c>
      <c r="C2752" s="13">
        <f>Umrechnung!C2752</f>
        <v>13817.101769498424</v>
      </c>
      <c r="D2752" s="14">
        <f>Umrechnung!F2752</f>
        <v>48288.598874999996</v>
      </c>
      <c r="E2752" s="5">
        <f t="shared" si="85"/>
        <v>-2.6114770534470888</v>
      </c>
      <c r="F2752">
        <v>0</v>
      </c>
      <c r="G2752" s="1">
        <f t="shared" si="86"/>
        <v>0</v>
      </c>
    </row>
    <row r="2753" spans="1:7">
      <c r="A2753" s="12">
        <v>2751</v>
      </c>
      <c r="B2753" s="13">
        <f>Umrechnung!G2753</f>
        <v>-25978.338466026835</v>
      </c>
      <c r="C2753" s="13">
        <f>Umrechnung!C2753</f>
        <v>13053.022408973164</v>
      </c>
      <c r="D2753" s="14">
        <f>Umrechnung!F2753</f>
        <v>39031.360874999998</v>
      </c>
      <c r="E2753" s="5">
        <f t="shared" si="85"/>
        <v>-1.9680559443959724</v>
      </c>
      <c r="F2753">
        <v>0</v>
      </c>
      <c r="G2753" s="1">
        <f t="shared" si="86"/>
        <v>0</v>
      </c>
    </row>
    <row r="2754" spans="1:7">
      <c r="A2754" s="12">
        <v>2752</v>
      </c>
      <c r="B2754" s="13">
        <f>Umrechnung!G2754</f>
        <v>-15436.529562624497</v>
      </c>
      <c r="C2754" s="13">
        <f>Umrechnung!C2754</f>
        <v>10728.947687375503</v>
      </c>
      <c r="D2754" s="14">
        <f>Umrechnung!F2754</f>
        <v>26165.47725</v>
      </c>
      <c r="E2754" s="5">
        <f t="shared" si="85"/>
        <v>-1.1694340577745832</v>
      </c>
      <c r="F2754">
        <v>0</v>
      </c>
      <c r="G2754" s="1">
        <f t="shared" si="86"/>
        <v>0</v>
      </c>
    </row>
    <row r="2755" spans="1:7">
      <c r="A2755" s="12">
        <v>2753</v>
      </c>
      <c r="B2755" s="13">
        <f>Umrechnung!G2755</f>
        <v>-3699.0779177776967</v>
      </c>
      <c r="C2755" s="13">
        <f>Umrechnung!C2755</f>
        <v>10506.091207222304</v>
      </c>
      <c r="D2755" s="14">
        <f>Umrechnung!F2755</f>
        <v>14205.169125</v>
      </c>
      <c r="E2755" s="5">
        <f t="shared" ref="E2755:E2818" si="87">B2755/$AI$2</f>
        <v>-0.28023317558921945</v>
      </c>
      <c r="F2755">
        <v>0</v>
      </c>
      <c r="G2755" s="1">
        <f t="shared" ref="G2755:G2818" si="88">F2755*$AI$2</f>
        <v>0</v>
      </c>
    </row>
    <row r="2756" spans="1:7">
      <c r="A2756" s="12">
        <v>2754</v>
      </c>
      <c r="B2756" s="13">
        <f>Umrechnung!G2756</f>
        <v>6206.9591079883039</v>
      </c>
      <c r="C2756" s="13">
        <f>Umrechnung!C2756</f>
        <v>11620.373607988304</v>
      </c>
      <c r="D2756" s="14">
        <f>Umrechnung!F2756</f>
        <v>5413.4144999999999</v>
      </c>
      <c r="E2756" s="5">
        <f t="shared" si="87"/>
        <v>0.47022417484759876</v>
      </c>
      <c r="F2756">
        <v>0</v>
      </c>
      <c r="G2756" s="1">
        <f t="shared" si="88"/>
        <v>0</v>
      </c>
    </row>
    <row r="2757" spans="1:7">
      <c r="A2757" s="12">
        <v>2755</v>
      </c>
      <c r="B2757" s="13">
        <f>Umrechnung!G2757</f>
        <v>10897.805957769448</v>
      </c>
      <c r="C2757" s="13">
        <f>Umrechnung!C2757</f>
        <v>11302.007207769448</v>
      </c>
      <c r="D2757" s="14">
        <f>Umrechnung!F2757</f>
        <v>404.20125000000002</v>
      </c>
      <c r="E2757" s="5">
        <f t="shared" si="87"/>
        <v>0.82559136043707937</v>
      </c>
      <c r="F2757">
        <v>0</v>
      </c>
      <c r="G2757" s="1">
        <f t="shared" si="88"/>
        <v>0</v>
      </c>
    </row>
    <row r="2758" spans="1:7">
      <c r="A2758" s="12">
        <v>2756</v>
      </c>
      <c r="B2758" s="13">
        <f>Umrechnung!G2758</f>
        <v>10983.64080755059</v>
      </c>
      <c r="C2758" s="13">
        <f>Umrechnung!C2758</f>
        <v>10983.64080755059</v>
      </c>
      <c r="D2758" s="14">
        <f>Umrechnung!F2758</f>
        <v>0</v>
      </c>
      <c r="E2758" s="5">
        <f t="shared" si="87"/>
        <v>0.83209400057201433</v>
      </c>
      <c r="F2758">
        <v>0</v>
      </c>
      <c r="G2758" s="1">
        <f t="shared" si="88"/>
        <v>0</v>
      </c>
    </row>
    <row r="2759" spans="1:7">
      <c r="A2759" s="12">
        <v>2757</v>
      </c>
      <c r="B2759" s="13">
        <f>Umrechnung!G2759</f>
        <v>10474.254567200418</v>
      </c>
      <c r="C2759" s="13">
        <f>Umrechnung!C2759</f>
        <v>10474.254567200418</v>
      </c>
      <c r="D2759" s="14">
        <f>Umrechnung!F2759</f>
        <v>0</v>
      </c>
      <c r="E2759" s="5">
        <f t="shared" si="87"/>
        <v>0.79350413387881957</v>
      </c>
      <c r="F2759">
        <v>0</v>
      </c>
      <c r="G2759" s="1">
        <f t="shared" si="88"/>
        <v>0</v>
      </c>
    </row>
    <row r="2760" spans="1:7">
      <c r="A2760" s="12">
        <v>2758</v>
      </c>
      <c r="B2760" s="13">
        <f>Umrechnung!G2760</f>
        <v>9996.7049668721302</v>
      </c>
      <c r="C2760" s="13">
        <f>Umrechnung!C2760</f>
        <v>9996.7049668721302</v>
      </c>
      <c r="D2760" s="14">
        <f>Umrechnung!F2760</f>
        <v>0</v>
      </c>
      <c r="E2760" s="5">
        <f t="shared" si="87"/>
        <v>0.7573261338539492</v>
      </c>
      <c r="F2760">
        <v>0</v>
      </c>
      <c r="G2760" s="1">
        <f t="shared" si="88"/>
        <v>0</v>
      </c>
    </row>
    <row r="2761" spans="1:7">
      <c r="A2761" s="12">
        <v>2759</v>
      </c>
      <c r="B2761" s="13">
        <f>Umrechnung!G2761</f>
        <v>8850.5859260842426</v>
      </c>
      <c r="C2761" s="13">
        <f>Umrechnung!C2761</f>
        <v>8850.5859260842426</v>
      </c>
      <c r="D2761" s="14">
        <f>Umrechnung!F2761</f>
        <v>0</v>
      </c>
      <c r="E2761" s="5">
        <f t="shared" si="87"/>
        <v>0.67049893379426084</v>
      </c>
      <c r="F2761">
        <v>0</v>
      </c>
      <c r="G2761" s="1">
        <f t="shared" si="88"/>
        <v>0</v>
      </c>
    </row>
    <row r="2762" spans="1:7">
      <c r="A2762" s="12">
        <v>2760</v>
      </c>
      <c r="B2762" s="13">
        <f>Umrechnung!G2762</f>
        <v>9168.9523263031006</v>
      </c>
      <c r="C2762" s="13">
        <f>Umrechnung!C2762</f>
        <v>9168.9523263031006</v>
      </c>
      <c r="D2762" s="14">
        <f>Umrechnung!F2762</f>
        <v>0</v>
      </c>
      <c r="E2762" s="5">
        <f t="shared" si="87"/>
        <v>0.69461760047750765</v>
      </c>
      <c r="F2762">
        <v>0</v>
      </c>
      <c r="G2762" s="1">
        <f t="shared" si="88"/>
        <v>0</v>
      </c>
    </row>
    <row r="2763" spans="1:7">
      <c r="A2763" s="12">
        <v>2761</v>
      </c>
      <c r="B2763" s="13">
        <f>Umrechnung!G2763</f>
        <v>22471.885630877932</v>
      </c>
      <c r="C2763" s="13">
        <f>Umrechnung!C2763</f>
        <v>22471.885630877932</v>
      </c>
      <c r="D2763" s="14">
        <f>Umrechnung!F2763</f>
        <v>0</v>
      </c>
      <c r="E2763" s="5">
        <f t="shared" si="87"/>
        <v>1.7024155780968131</v>
      </c>
      <c r="F2763">
        <v>0</v>
      </c>
      <c r="G2763" s="1">
        <f t="shared" si="88"/>
        <v>0</v>
      </c>
    </row>
    <row r="2764" spans="1:7">
      <c r="A2764" s="12">
        <v>2762</v>
      </c>
      <c r="B2764" s="13">
        <f>Umrechnung!G2764</f>
        <v>24139.41071302789</v>
      </c>
      <c r="C2764" s="13">
        <f>Umrechnung!C2764</f>
        <v>24139.41071302789</v>
      </c>
      <c r="D2764" s="14">
        <f>Umrechnung!F2764</f>
        <v>0</v>
      </c>
      <c r="E2764" s="5">
        <f t="shared" si="87"/>
        <v>1.8287432358354463</v>
      </c>
      <c r="F2764">
        <v>0</v>
      </c>
      <c r="G2764" s="1">
        <f t="shared" si="88"/>
        <v>0</v>
      </c>
    </row>
    <row r="2765" spans="1:7">
      <c r="A2765" s="12">
        <v>2763</v>
      </c>
      <c r="B2765" s="13">
        <f>Umrechnung!G2765</f>
        <v>22948.321368635061</v>
      </c>
      <c r="C2765" s="13">
        <f>Umrechnung!C2765</f>
        <v>22948.321368635061</v>
      </c>
      <c r="D2765" s="14">
        <f>Umrechnung!F2765</f>
        <v>0</v>
      </c>
      <c r="E2765" s="5">
        <f t="shared" si="87"/>
        <v>1.7385091945935651</v>
      </c>
      <c r="F2765">
        <v>0</v>
      </c>
      <c r="G2765" s="1">
        <f t="shared" si="88"/>
        <v>0</v>
      </c>
    </row>
    <row r="2766" spans="1:7">
      <c r="A2766" s="12">
        <v>2764</v>
      </c>
      <c r="B2766" s="13">
        <f>Umrechnung!G2766</f>
        <v>25409.906013713564</v>
      </c>
      <c r="C2766" s="13">
        <f>Umrechnung!C2766</f>
        <v>25409.906013713564</v>
      </c>
      <c r="D2766" s="14">
        <f>Umrechnung!F2766</f>
        <v>0</v>
      </c>
      <c r="E2766" s="5">
        <f t="shared" si="87"/>
        <v>1.9249928798267852</v>
      </c>
      <c r="F2766">
        <v>0</v>
      </c>
      <c r="G2766" s="1">
        <f t="shared" si="88"/>
        <v>0</v>
      </c>
    </row>
    <row r="2767" spans="1:7">
      <c r="A2767" s="12">
        <v>2765</v>
      </c>
      <c r="B2767" s="13">
        <f>Umrechnung!G2767</f>
        <v>31374.314661363358</v>
      </c>
      <c r="C2767" s="13">
        <f>Umrechnung!C2767</f>
        <v>32635.848036363357</v>
      </c>
      <c r="D2767" s="14">
        <f>Umrechnung!F2767</f>
        <v>1261.533375</v>
      </c>
      <c r="E2767" s="5">
        <f t="shared" si="87"/>
        <v>2.3768420198002542</v>
      </c>
      <c r="F2767">
        <v>0</v>
      </c>
      <c r="G2767" s="1">
        <f t="shared" si="88"/>
        <v>0</v>
      </c>
    </row>
    <row r="2768" spans="1:7">
      <c r="A2768" s="12">
        <v>2766</v>
      </c>
      <c r="B2768" s="13">
        <f>Umrechnung!G2768</f>
        <v>28306.35764385615</v>
      </c>
      <c r="C2768" s="13">
        <f>Umrechnung!C2768</f>
        <v>34938.620768856148</v>
      </c>
      <c r="D2768" s="14">
        <f>Umrechnung!F2768</f>
        <v>6632.2631249999995</v>
      </c>
      <c r="E2768" s="5">
        <f t="shared" si="87"/>
        <v>2.1444210336254659</v>
      </c>
      <c r="F2768">
        <v>0</v>
      </c>
      <c r="G2768" s="1">
        <f t="shared" si="88"/>
        <v>0</v>
      </c>
    </row>
    <row r="2769" spans="1:7">
      <c r="A2769" s="12">
        <v>2767</v>
      </c>
      <c r="B2769" s="13">
        <f>Umrechnung!G2769</f>
        <v>33701.923714498582</v>
      </c>
      <c r="C2769" s="13">
        <f>Umrechnung!C2769</f>
        <v>50025.752464498582</v>
      </c>
      <c r="D2769" s="14">
        <f>Umrechnung!F2769</f>
        <v>16323.828750000002</v>
      </c>
      <c r="E2769" s="5">
        <f t="shared" si="87"/>
        <v>2.5531760389771652</v>
      </c>
      <c r="F2769">
        <v>0</v>
      </c>
      <c r="G2769" s="1">
        <f t="shared" si="88"/>
        <v>0</v>
      </c>
    </row>
    <row r="2770" spans="1:7">
      <c r="A2770" s="12">
        <v>2768</v>
      </c>
      <c r="B2770" s="13">
        <f>Umrechnung!G2770</f>
        <v>29043.493515184255</v>
      </c>
      <c r="C2770" s="13">
        <f>Umrechnung!C2770</f>
        <v>51296.247765184256</v>
      </c>
      <c r="D2770" s="14">
        <f>Umrechnung!F2770</f>
        <v>22252.754250000002</v>
      </c>
      <c r="E2770" s="5">
        <f t="shared" si="87"/>
        <v>2.2002646602412312</v>
      </c>
      <c r="F2770">
        <v>0</v>
      </c>
      <c r="G2770" s="1">
        <f t="shared" si="88"/>
        <v>0</v>
      </c>
    </row>
    <row r="2771" spans="1:7">
      <c r="A2771" s="12">
        <v>2769</v>
      </c>
      <c r="B2771" s="13">
        <f>Umrechnung!G2771</f>
        <v>26596.704232862885</v>
      </c>
      <c r="C2771" s="13">
        <f>Umrechnung!C2771</f>
        <v>49311.098857862882</v>
      </c>
      <c r="D2771" s="14">
        <f>Umrechnung!F2771</f>
        <v>22714.394624999997</v>
      </c>
      <c r="E2771" s="5">
        <f t="shared" si="87"/>
        <v>2.014901835822946</v>
      </c>
      <c r="F2771">
        <v>0</v>
      </c>
      <c r="G2771" s="1">
        <f t="shared" si="88"/>
        <v>0</v>
      </c>
    </row>
    <row r="2772" spans="1:7">
      <c r="A2772" s="12">
        <v>2770</v>
      </c>
      <c r="B2772" s="13">
        <f>Umrechnung!G2772</f>
        <v>23946.75824951299</v>
      </c>
      <c r="C2772" s="13">
        <f>Umrechnung!C2772</f>
        <v>45420.206999512993</v>
      </c>
      <c r="D2772" s="14">
        <f>Umrechnung!F2772</f>
        <v>21473.448750000003</v>
      </c>
      <c r="E2772" s="5">
        <f t="shared" si="87"/>
        <v>1.8141483522358326</v>
      </c>
      <c r="F2772">
        <v>0</v>
      </c>
      <c r="G2772" s="1">
        <f t="shared" si="88"/>
        <v>0</v>
      </c>
    </row>
    <row r="2773" spans="1:7">
      <c r="A2773" s="12">
        <v>2771</v>
      </c>
      <c r="B2773" s="13">
        <f>Umrechnung!G2773</f>
        <v>20130.488779263083</v>
      </c>
      <c r="C2773" s="13">
        <f>Umrechnung!C2773</f>
        <v>42640.998529263081</v>
      </c>
      <c r="D2773" s="14">
        <f>Umrechnung!F2773</f>
        <v>22510.509749999997</v>
      </c>
      <c r="E2773" s="5">
        <f t="shared" si="87"/>
        <v>1.5250370287320518</v>
      </c>
      <c r="F2773">
        <v>0</v>
      </c>
      <c r="G2773" s="1">
        <f t="shared" si="88"/>
        <v>0</v>
      </c>
    </row>
    <row r="2774" spans="1:7">
      <c r="A2774" s="12">
        <v>2772</v>
      </c>
      <c r="B2774" s="13">
        <f>Umrechnung!G2774</f>
        <v>19751.645559013148</v>
      </c>
      <c r="C2774" s="13">
        <f>Umrechnung!C2774</f>
        <v>39861.790059013147</v>
      </c>
      <c r="D2774" s="14">
        <f>Umrechnung!F2774</f>
        <v>20110.144499999999</v>
      </c>
      <c r="E2774" s="5">
        <f t="shared" si="87"/>
        <v>1.4963367847737234</v>
      </c>
      <c r="F2774">
        <v>0</v>
      </c>
      <c r="G2774" s="1">
        <f t="shared" si="88"/>
        <v>0</v>
      </c>
    </row>
    <row r="2775" spans="1:7">
      <c r="A2775" s="12">
        <v>2773</v>
      </c>
      <c r="B2775" s="13">
        <f>Umrechnung!G2775</f>
        <v>19053.558838763231</v>
      </c>
      <c r="C2775" s="13">
        <f>Umrechnung!C2775</f>
        <v>37082.581588763227</v>
      </c>
      <c r="D2775" s="14">
        <f>Umrechnung!F2775</f>
        <v>18029.022749999996</v>
      </c>
      <c r="E2775" s="5">
        <f t="shared" si="87"/>
        <v>1.4434514271790326</v>
      </c>
      <c r="F2775">
        <v>0</v>
      </c>
      <c r="G2775" s="1">
        <f t="shared" si="88"/>
        <v>0</v>
      </c>
    </row>
    <row r="2776" spans="1:7">
      <c r="A2776" s="12">
        <v>2774</v>
      </c>
      <c r="B2776" s="13">
        <f>Umrechnung!G2776</f>
        <v>16596.681681441863</v>
      </c>
      <c r="C2776" s="13">
        <f>Umrechnung!C2776</f>
        <v>35097.43268144186</v>
      </c>
      <c r="D2776" s="14">
        <f>Umrechnung!F2776</f>
        <v>18500.750999999997</v>
      </c>
      <c r="E2776" s="5">
        <f t="shared" si="87"/>
        <v>1.2573243698062018</v>
      </c>
      <c r="F2776">
        <v>0</v>
      </c>
      <c r="G2776" s="1">
        <f t="shared" si="88"/>
        <v>0</v>
      </c>
    </row>
    <row r="2777" spans="1:7">
      <c r="A2777" s="12">
        <v>2775</v>
      </c>
      <c r="B2777" s="13">
        <f>Umrechnung!G2777</f>
        <v>18617.983237391869</v>
      </c>
      <c r="C2777" s="13">
        <f>Umrechnung!C2777</f>
        <v>34541.590987391872</v>
      </c>
      <c r="D2777" s="14">
        <f>Umrechnung!F2777</f>
        <v>15923.607750000001</v>
      </c>
      <c r="E2777" s="5">
        <f t="shared" si="87"/>
        <v>1.4104532755599901</v>
      </c>
      <c r="F2777">
        <v>0</v>
      </c>
      <c r="G2777" s="1">
        <f t="shared" si="88"/>
        <v>0</v>
      </c>
    </row>
    <row r="2778" spans="1:7">
      <c r="A2778" s="12">
        <v>2776</v>
      </c>
      <c r="B2778" s="13">
        <f>Umrechnung!G2778</f>
        <v>22888.8815424848</v>
      </c>
      <c r="C2778" s="13">
        <f>Umrechnung!C2778</f>
        <v>32397.6301674848</v>
      </c>
      <c r="D2778" s="14">
        <f>Umrechnung!F2778</f>
        <v>9508.7486250000002</v>
      </c>
      <c r="E2778" s="5">
        <f t="shared" si="87"/>
        <v>1.7340061774609696</v>
      </c>
      <c r="F2778">
        <v>0</v>
      </c>
      <c r="G2778" s="1">
        <f t="shared" si="88"/>
        <v>0</v>
      </c>
    </row>
    <row r="2779" spans="1:7">
      <c r="A2779" s="12">
        <v>2777</v>
      </c>
      <c r="B2779" s="13">
        <f>Umrechnung!G2779</f>
        <v>22983.907609820581</v>
      </c>
      <c r="C2779" s="13">
        <f>Umrechnung!C2779</f>
        <v>29777.233609820581</v>
      </c>
      <c r="D2779" s="14">
        <f>Umrechnung!F2779</f>
        <v>6793.3260000000009</v>
      </c>
      <c r="E2779" s="5">
        <f t="shared" si="87"/>
        <v>1.7412051219561047</v>
      </c>
      <c r="F2779">
        <v>0</v>
      </c>
      <c r="G2779" s="1">
        <f t="shared" si="88"/>
        <v>0</v>
      </c>
    </row>
    <row r="2780" spans="1:7">
      <c r="A2780" s="12">
        <v>2778</v>
      </c>
      <c r="B2780" s="13">
        <f>Umrechnung!G2780</f>
        <v>26515.199197234877</v>
      </c>
      <c r="C2780" s="13">
        <f>Umrechnung!C2780</f>
        <v>29618.421697234877</v>
      </c>
      <c r="D2780" s="14">
        <f>Umrechnung!F2780</f>
        <v>3103.2224999999994</v>
      </c>
      <c r="E2780" s="5">
        <f t="shared" si="87"/>
        <v>2.008727211911733</v>
      </c>
      <c r="F2780">
        <v>0</v>
      </c>
      <c r="G2780" s="1">
        <f t="shared" si="88"/>
        <v>0</v>
      </c>
    </row>
    <row r="2781" spans="1:7">
      <c r="A2781" s="12">
        <v>2779</v>
      </c>
      <c r="B2781" s="13">
        <f>Umrechnung!G2781</f>
        <v>29117.781828356314</v>
      </c>
      <c r="C2781" s="13">
        <f>Umrechnung!C2781</f>
        <v>29380.203828356312</v>
      </c>
      <c r="D2781" s="14">
        <f>Umrechnung!F2781</f>
        <v>262.42200000000003</v>
      </c>
      <c r="E2781" s="5">
        <f t="shared" si="87"/>
        <v>2.2058925627542663</v>
      </c>
      <c r="F2781">
        <v>0</v>
      </c>
      <c r="G2781" s="1">
        <f t="shared" si="88"/>
        <v>0</v>
      </c>
    </row>
    <row r="2782" spans="1:7">
      <c r="A2782" s="12">
        <v>2780</v>
      </c>
      <c r="B2782" s="13">
        <f>Umrechnung!G2782</f>
        <v>28109.708527670628</v>
      </c>
      <c r="C2782" s="13">
        <f>Umrechnung!C2782</f>
        <v>28109.708527670628</v>
      </c>
      <c r="D2782" s="14">
        <f>Umrechnung!F2782</f>
        <v>0</v>
      </c>
      <c r="E2782" s="5">
        <f t="shared" si="87"/>
        <v>2.1295233733083809</v>
      </c>
      <c r="F2782">
        <v>0</v>
      </c>
      <c r="G2782" s="1">
        <f t="shared" si="88"/>
        <v>0</v>
      </c>
    </row>
    <row r="2783" spans="1:7">
      <c r="A2783" s="12">
        <v>2781</v>
      </c>
      <c r="B2783" s="13">
        <f>Umrechnung!G2783</f>
        <v>28983.174046892029</v>
      </c>
      <c r="C2783" s="13">
        <f>Umrechnung!C2783</f>
        <v>28983.174046892029</v>
      </c>
      <c r="D2783" s="14">
        <f>Umrechnung!F2783</f>
        <v>0</v>
      </c>
      <c r="E2783" s="5">
        <f t="shared" si="87"/>
        <v>2.1956950035524265</v>
      </c>
      <c r="F2783">
        <v>0</v>
      </c>
      <c r="G2783" s="1">
        <f t="shared" si="88"/>
        <v>0</v>
      </c>
    </row>
    <row r="2784" spans="1:7">
      <c r="A2784" s="12">
        <v>2782</v>
      </c>
      <c r="B2784" s="13">
        <f>Umrechnung!G2784</f>
        <v>26759.807270692098</v>
      </c>
      <c r="C2784" s="13">
        <f>Umrechnung!C2784</f>
        <v>26759.807270692098</v>
      </c>
      <c r="D2784" s="14">
        <f>Umrechnung!F2784</f>
        <v>0</v>
      </c>
      <c r="E2784" s="5">
        <f t="shared" si="87"/>
        <v>2.0272581265675833</v>
      </c>
      <c r="F2784">
        <v>0</v>
      </c>
      <c r="G2784" s="1">
        <f t="shared" si="88"/>
        <v>0</v>
      </c>
    </row>
    <row r="2785" spans="1:7">
      <c r="A2785" s="12">
        <v>2783</v>
      </c>
      <c r="B2785" s="13">
        <f>Umrechnung!G2785</f>
        <v>24457.03453819931</v>
      </c>
      <c r="C2785" s="13">
        <f>Umrechnung!C2785</f>
        <v>24457.03453819931</v>
      </c>
      <c r="D2785" s="14">
        <f>Umrechnung!F2785</f>
        <v>0</v>
      </c>
      <c r="E2785" s="5">
        <f t="shared" si="87"/>
        <v>1.852805646833281</v>
      </c>
      <c r="F2785">
        <v>0</v>
      </c>
      <c r="G2785" s="1">
        <f t="shared" si="88"/>
        <v>0</v>
      </c>
    </row>
    <row r="2786" spans="1:7">
      <c r="A2786" s="12">
        <v>2784</v>
      </c>
      <c r="B2786" s="13">
        <f>Umrechnung!G2786</f>
        <v>24854.064319663579</v>
      </c>
      <c r="C2786" s="13">
        <f>Umrechnung!C2786</f>
        <v>24854.064319663579</v>
      </c>
      <c r="D2786" s="14">
        <f>Umrechnung!F2786</f>
        <v>0</v>
      </c>
      <c r="E2786" s="5">
        <f t="shared" si="87"/>
        <v>1.8828836605805741</v>
      </c>
      <c r="F2786">
        <v>0</v>
      </c>
      <c r="G2786" s="1">
        <f t="shared" si="88"/>
        <v>0</v>
      </c>
    </row>
    <row r="2787" spans="1:7">
      <c r="A2787" s="12">
        <v>2785</v>
      </c>
      <c r="B2787" s="13">
        <f>Umrechnung!G2787</f>
        <v>31255.07162910475</v>
      </c>
      <c r="C2787" s="13">
        <f>Umrechnung!C2787</f>
        <v>31255.07162910475</v>
      </c>
      <c r="D2787" s="14">
        <f>Umrechnung!F2787</f>
        <v>0</v>
      </c>
      <c r="E2787" s="5">
        <f t="shared" si="87"/>
        <v>2.3678084567503599</v>
      </c>
      <c r="F2787">
        <v>0</v>
      </c>
      <c r="G2787" s="1">
        <f t="shared" si="88"/>
        <v>0</v>
      </c>
    </row>
    <row r="2788" spans="1:7">
      <c r="A2788" s="12">
        <v>2786</v>
      </c>
      <c r="B2788" s="13">
        <f>Umrechnung!G2788</f>
        <v>32450.620817103292</v>
      </c>
      <c r="C2788" s="13">
        <f>Umrechnung!C2788</f>
        <v>32450.620817103292</v>
      </c>
      <c r="D2788" s="14">
        <f>Umrechnung!F2788</f>
        <v>0</v>
      </c>
      <c r="E2788" s="5">
        <f t="shared" si="87"/>
        <v>2.4583803649320677</v>
      </c>
      <c r="F2788">
        <v>0</v>
      </c>
      <c r="G2788" s="1">
        <f t="shared" si="88"/>
        <v>0</v>
      </c>
    </row>
    <row r="2789" spans="1:7">
      <c r="A2789" s="12">
        <v>2787</v>
      </c>
      <c r="B2789" s="13">
        <f>Umrechnung!G2789</f>
        <v>31084.2788879621</v>
      </c>
      <c r="C2789" s="13">
        <f>Umrechnung!C2789</f>
        <v>31084.2788879621</v>
      </c>
      <c r="D2789" s="14">
        <f>Umrechnung!F2789</f>
        <v>0</v>
      </c>
      <c r="E2789" s="5">
        <f t="shared" si="87"/>
        <v>2.3548696127244013</v>
      </c>
      <c r="F2789">
        <v>0</v>
      </c>
      <c r="G2789" s="1">
        <f t="shared" si="88"/>
        <v>0</v>
      </c>
    </row>
    <row r="2790" spans="1:7">
      <c r="A2790" s="12">
        <v>2788</v>
      </c>
      <c r="B2790" s="13">
        <f>Umrechnung!G2790</f>
        <v>34500.133710815069</v>
      </c>
      <c r="C2790" s="13">
        <f>Umrechnung!C2790</f>
        <v>34500.133710815069</v>
      </c>
      <c r="D2790" s="14">
        <f>Umrechnung!F2790</f>
        <v>0</v>
      </c>
      <c r="E2790" s="5">
        <f t="shared" si="87"/>
        <v>2.6136464932435657</v>
      </c>
      <c r="F2790">
        <v>0</v>
      </c>
      <c r="G2790" s="1">
        <f t="shared" si="88"/>
        <v>0</v>
      </c>
    </row>
    <row r="2791" spans="1:7">
      <c r="A2791" s="12">
        <v>2789</v>
      </c>
      <c r="B2791" s="13">
        <f>Umrechnung!G2791</f>
        <v>37843.646195094538</v>
      </c>
      <c r="C2791" s="13">
        <f>Umrechnung!C2791</f>
        <v>39623.915945094537</v>
      </c>
      <c r="D2791" s="14">
        <f>Umrechnung!F2791</f>
        <v>1780.2697499999999</v>
      </c>
      <c r="E2791" s="5">
        <f t="shared" si="87"/>
        <v>2.8669428935677681</v>
      </c>
      <c r="F2791">
        <v>0</v>
      </c>
      <c r="G2791" s="1">
        <f t="shared" si="88"/>
        <v>0</v>
      </c>
    </row>
    <row r="2792" spans="1:7">
      <c r="A2792" s="12">
        <v>2790</v>
      </c>
      <c r="B2792" s="13">
        <f>Umrechnung!G2792</f>
        <v>29169.07619952321</v>
      </c>
      <c r="C2792" s="13">
        <f>Umrechnung!C2792</f>
        <v>39538.519574523212</v>
      </c>
      <c r="D2792" s="14">
        <f>Umrechnung!F2792</f>
        <v>10369.443375000001</v>
      </c>
      <c r="E2792" s="5">
        <f t="shared" si="87"/>
        <v>2.2097784999638796</v>
      </c>
      <c r="F2792">
        <v>0</v>
      </c>
      <c r="G2792" s="1">
        <f t="shared" si="88"/>
        <v>0</v>
      </c>
    </row>
    <row r="2793" spans="1:7">
      <c r="A2793" s="12">
        <v>2791</v>
      </c>
      <c r="B2793" s="13">
        <f>Umrechnung!G2793</f>
        <v>22741.41805880269</v>
      </c>
      <c r="C2793" s="13">
        <f>Umrechnung!C2793</f>
        <v>44662.301808802687</v>
      </c>
      <c r="D2793" s="14">
        <f>Umrechnung!F2793</f>
        <v>21920.883749999997</v>
      </c>
      <c r="E2793" s="5">
        <f t="shared" si="87"/>
        <v>1.7228347014244463</v>
      </c>
      <c r="F2793">
        <v>0</v>
      </c>
      <c r="G2793" s="1">
        <f t="shared" si="88"/>
        <v>0</v>
      </c>
    </row>
    <row r="2794" spans="1:7">
      <c r="A2794" s="12">
        <v>2792</v>
      </c>
      <c r="B2794" s="13">
        <f>Umrechnung!G2794</f>
        <v>10561.459089803422</v>
      </c>
      <c r="C2794" s="13">
        <f>Umrechnung!C2794</f>
        <v>44064.52721480342</v>
      </c>
      <c r="D2794" s="14">
        <f>Umrechnung!F2794</f>
        <v>33503.068124999998</v>
      </c>
      <c r="E2794" s="5">
        <f t="shared" si="87"/>
        <v>0.80011053710631985</v>
      </c>
      <c r="F2794">
        <v>0</v>
      </c>
      <c r="G2794" s="1">
        <f t="shared" si="88"/>
        <v>0</v>
      </c>
    </row>
    <row r="2795" spans="1:7">
      <c r="A2795" s="12">
        <v>2793</v>
      </c>
      <c r="B2795" s="13">
        <f>Umrechnung!G2795</f>
        <v>4025.6950996578526</v>
      </c>
      <c r="C2795" s="13">
        <f>Umrechnung!C2795</f>
        <v>46284.832849657854</v>
      </c>
      <c r="D2795" s="14">
        <f>Umrechnung!F2795</f>
        <v>42259.137750000002</v>
      </c>
      <c r="E2795" s="5">
        <f t="shared" si="87"/>
        <v>0.30497690148923123</v>
      </c>
      <c r="F2795">
        <v>0</v>
      </c>
      <c r="G2795" s="1">
        <f t="shared" si="88"/>
        <v>0</v>
      </c>
    </row>
    <row r="2796" spans="1:7">
      <c r="A2796" s="12">
        <v>2794</v>
      </c>
      <c r="B2796" s="13">
        <f>Umrechnung!G2796</f>
        <v>-5997.6649033334033</v>
      </c>
      <c r="C2796" s="13">
        <f>Umrechnung!C2796</f>
        <v>39111.537721666595</v>
      </c>
      <c r="D2796" s="14">
        <f>Umrechnung!F2796</f>
        <v>45109.202624999998</v>
      </c>
      <c r="E2796" s="5">
        <f t="shared" si="87"/>
        <v>-0.4543685532828336</v>
      </c>
      <c r="F2796">
        <v>0</v>
      </c>
      <c r="G2796" s="1">
        <f t="shared" si="88"/>
        <v>0</v>
      </c>
    </row>
    <row r="2797" spans="1:7">
      <c r="A2797" s="12">
        <v>2795</v>
      </c>
      <c r="B2797" s="13">
        <f>Umrechnung!G2797</f>
        <v>-6864.6942296179768</v>
      </c>
      <c r="C2797" s="13">
        <f>Umrechnung!C2797</f>
        <v>38172.177645382028</v>
      </c>
      <c r="D2797" s="14">
        <f>Umrechnung!F2797</f>
        <v>45036.871875000004</v>
      </c>
      <c r="E2797" s="5">
        <f t="shared" si="87"/>
        <v>-0.520052593152877</v>
      </c>
      <c r="F2797">
        <v>0</v>
      </c>
      <c r="G2797" s="1">
        <f t="shared" si="88"/>
        <v>0</v>
      </c>
    </row>
    <row r="2798" spans="1:7">
      <c r="A2798" s="12">
        <v>2796</v>
      </c>
      <c r="B2798" s="13">
        <f>Umrechnung!G2798</f>
        <v>2618.6635435224816</v>
      </c>
      <c r="C2798" s="13">
        <f>Umrechnung!C2798</f>
        <v>40136.294168522487</v>
      </c>
      <c r="D2798" s="14">
        <f>Umrechnung!F2798</f>
        <v>37517.630625000005</v>
      </c>
      <c r="E2798" s="5">
        <f t="shared" si="87"/>
        <v>0.19838360178200617</v>
      </c>
      <c r="F2798">
        <v>0</v>
      </c>
      <c r="G2798" s="1">
        <f t="shared" si="88"/>
        <v>0</v>
      </c>
    </row>
    <row r="2799" spans="1:7">
      <c r="A2799" s="12">
        <v>2797</v>
      </c>
      <c r="B2799" s="13">
        <f>Umrechnung!G2799</f>
        <v>12899.833694097459</v>
      </c>
      <c r="C2799" s="13">
        <f>Umrechnung!C2799</f>
        <v>37232.81756909746</v>
      </c>
      <c r="D2799" s="14">
        <f>Umrechnung!F2799</f>
        <v>24332.983875000002</v>
      </c>
      <c r="E2799" s="5">
        <f t="shared" si="87"/>
        <v>0.97726012834071652</v>
      </c>
      <c r="F2799">
        <v>0</v>
      </c>
      <c r="G2799" s="1">
        <f t="shared" si="88"/>
        <v>0</v>
      </c>
    </row>
    <row r="2800" spans="1:7">
      <c r="A2800" s="12">
        <v>2798</v>
      </c>
      <c r="B2800" s="13">
        <f>Umrechnung!G2800</f>
        <v>18881.134156673885</v>
      </c>
      <c r="C2800" s="13">
        <f>Umrechnung!C2800</f>
        <v>33133.791781673885</v>
      </c>
      <c r="D2800" s="14">
        <f>Umrechnung!F2800</f>
        <v>14252.657625</v>
      </c>
      <c r="E2800" s="5">
        <f t="shared" si="87"/>
        <v>1.4303889512631731</v>
      </c>
      <c r="F2800">
        <v>0</v>
      </c>
      <c r="G2800" s="1">
        <f t="shared" si="88"/>
        <v>0</v>
      </c>
    </row>
    <row r="2801" spans="1:7">
      <c r="A2801" s="12">
        <v>2799</v>
      </c>
      <c r="B2801" s="13">
        <f>Umrechnung!G2801</f>
        <v>24790.48954495991</v>
      </c>
      <c r="C2801" s="13">
        <f>Umrechnung!C2801</f>
        <v>32877.60266995991</v>
      </c>
      <c r="D2801" s="14">
        <f>Umrechnung!F2801</f>
        <v>8087.1131249999989</v>
      </c>
      <c r="E2801" s="5">
        <f t="shared" si="87"/>
        <v>1.8780673897696902</v>
      </c>
      <c r="F2801">
        <v>0</v>
      </c>
      <c r="G2801" s="1">
        <f t="shared" si="88"/>
        <v>0</v>
      </c>
    </row>
    <row r="2802" spans="1:7">
      <c r="A2802" s="12">
        <v>2800</v>
      </c>
      <c r="B2802" s="13">
        <f>Umrechnung!G2802</f>
        <v>26737.72391995991</v>
      </c>
      <c r="C2802" s="13">
        <f>Umrechnung!C2802</f>
        <v>32877.60266995991</v>
      </c>
      <c r="D2802" s="14">
        <f>Umrechnung!F2802</f>
        <v>6139.8787499999999</v>
      </c>
      <c r="E2802" s="5">
        <f t="shared" si="87"/>
        <v>2.0255851454515081</v>
      </c>
      <c r="F2802">
        <v>0</v>
      </c>
      <c r="G2802" s="1">
        <f t="shared" si="88"/>
        <v>0</v>
      </c>
    </row>
    <row r="2803" spans="1:7">
      <c r="A2803" s="12">
        <v>2801</v>
      </c>
      <c r="B2803" s="13">
        <f>Umrechnung!G2803</f>
        <v>28984.915272816528</v>
      </c>
      <c r="C2803" s="13">
        <f>Umrechnung!C2803</f>
        <v>33304.584522816527</v>
      </c>
      <c r="D2803" s="14">
        <f>Umrechnung!F2803</f>
        <v>4319.6692499999999</v>
      </c>
      <c r="E2803" s="5">
        <f t="shared" si="87"/>
        <v>2.1958269146073128</v>
      </c>
      <c r="F2803">
        <v>0</v>
      </c>
      <c r="G2803" s="1">
        <f t="shared" si="88"/>
        <v>0</v>
      </c>
    </row>
    <row r="2804" spans="1:7">
      <c r="A2804" s="12">
        <v>2802</v>
      </c>
      <c r="B2804" s="13">
        <f>Umrechnung!G2804</f>
        <v>33361.788403242303</v>
      </c>
      <c r="C2804" s="13">
        <f>Umrechnung!C2804</f>
        <v>35610.286528242301</v>
      </c>
      <c r="D2804" s="14">
        <f>Umrechnung!F2804</f>
        <v>2248.4981250000001</v>
      </c>
      <c r="E2804" s="5">
        <f t="shared" si="87"/>
        <v>2.5274082123668413</v>
      </c>
      <c r="F2804">
        <v>0</v>
      </c>
      <c r="G2804" s="1">
        <f t="shared" si="88"/>
        <v>0</v>
      </c>
    </row>
    <row r="2805" spans="1:7">
      <c r="A2805" s="12">
        <v>2803</v>
      </c>
      <c r="B2805" s="13">
        <f>Umrechnung!G2805</f>
        <v>38033.128511524686</v>
      </c>
      <c r="C2805" s="13">
        <f>Umrechnung!C2805</f>
        <v>38342.970386524685</v>
      </c>
      <c r="D2805" s="14">
        <f>Umrechnung!F2805</f>
        <v>309.84187499999996</v>
      </c>
      <c r="E2805" s="5">
        <f t="shared" si="87"/>
        <v>2.881297614509446</v>
      </c>
      <c r="F2805">
        <v>0</v>
      </c>
      <c r="G2805" s="1">
        <f t="shared" si="88"/>
        <v>0</v>
      </c>
    </row>
    <row r="2806" spans="1:7">
      <c r="A2806" s="12">
        <v>2804</v>
      </c>
      <c r="B2806" s="13">
        <f>Umrechnung!G2806</f>
        <v>35781.079269384943</v>
      </c>
      <c r="C2806" s="13">
        <f>Umrechnung!C2806</f>
        <v>35781.079269384943</v>
      </c>
      <c r="D2806" s="14">
        <f>Umrechnung!F2806</f>
        <v>0</v>
      </c>
      <c r="E2806" s="5">
        <f t="shared" si="87"/>
        <v>2.7106878234382532</v>
      </c>
      <c r="F2806">
        <v>0</v>
      </c>
      <c r="G2806" s="1">
        <f t="shared" si="88"/>
        <v>0</v>
      </c>
    </row>
    <row r="2807" spans="1:7">
      <c r="A2807" s="12">
        <v>2805</v>
      </c>
      <c r="B2807" s="13">
        <f>Umrechnung!G2807</f>
        <v>33389.980893387859</v>
      </c>
      <c r="C2807" s="13">
        <f>Umrechnung!C2807</f>
        <v>33389.980893387859</v>
      </c>
      <c r="D2807" s="14">
        <f>Umrechnung!F2807</f>
        <v>0</v>
      </c>
      <c r="E2807" s="5">
        <f t="shared" si="87"/>
        <v>2.5295440070748376</v>
      </c>
      <c r="F2807">
        <v>0</v>
      </c>
      <c r="G2807" s="1">
        <f t="shared" si="88"/>
        <v>0</v>
      </c>
    </row>
    <row r="2808" spans="1:7">
      <c r="A2808" s="12">
        <v>2806</v>
      </c>
      <c r="B2808" s="13">
        <f>Umrechnung!G2808</f>
        <v>31596.657111390046</v>
      </c>
      <c r="C2808" s="13">
        <f>Umrechnung!C2808</f>
        <v>31596.657111390046</v>
      </c>
      <c r="D2808" s="14">
        <f>Umrechnung!F2808</f>
        <v>0</v>
      </c>
      <c r="E2808" s="5">
        <f t="shared" si="87"/>
        <v>2.3936861448022762</v>
      </c>
      <c r="F2808">
        <v>0</v>
      </c>
      <c r="G2808" s="1">
        <f t="shared" si="88"/>
        <v>0</v>
      </c>
    </row>
    <row r="2809" spans="1:7">
      <c r="A2809" s="12">
        <v>2807</v>
      </c>
      <c r="B2809" s="13">
        <f>Umrechnung!G2809</f>
        <v>29290.955105964287</v>
      </c>
      <c r="C2809" s="13">
        <f>Umrechnung!C2809</f>
        <v>29290.955105964287</v>
      </c>
      <c r="D2809" s="14">
        <f>Umrechnung!F2809</f>
        <v>0</v>
      </c>
      <c r="E2809" s="5">
        <f t="shared" si="87"/>
        <v>2.2190117504518398</v>
      </c>
      <c r="F2809">
        <v>0</v>
      </c>
      <c r="G2809" s="1">
        <f t="shared" si="88"/>
        <v>0</v>
      </c>
    </row>
    <row r="2810" spans="1:7">
      <c r="A2810" s="12">
        <v>2808</v>
      </c>
      <c r="B2810" s="13">
        <f>Umrechnung!G2810</f>
        <v>30571.900664534154</v>
      </c>
      <c r="C2810" s="13">
        <f>Umrechnung!C2810</f>
        <v>30571.900664534154</v>
      </c>
      <c r="D2810" s="14">
        <f>Umrechnung!F2810</f>
        <v>0</v>
      </c>
      <c r="E2810" s="5">
        <f t="shared" si="87"/>
        <v>2.3160530806465269</v>
      </c>
      <c r="F2810">
        <v>0</v>
      </c>
      <c r="G2810" s="1">
        <f t="shared" si="88"/>
        <v>0</v>
      </c>
    </row>
    <row r="2811" spans="1:7">
      <c r="A2811" s="12">
        <v>2809</v>
      </c>
      <c r="B2811" s="13">
        <f>Umrechnung!G2811</f>
        <v>38639.029242644843</v>
      </c>
      <c r="C2811" s="13">
        <f>Umrechnung!C2811</f>
        <v>38639.029242644843</v>
      </c>
      <c r="D2811" s="14">
        <f>Umrechnung!F2811</f>
        <v>0</v>
      </c>
      <c r="E2811" s="5">
        <f t="shared" si="87"/>
        <v>2.9271991850488517</v>
      </c>
      <c r="F2811">
        <v>0</v>
      </c>
      <c r="G2811" s="1">
        <f t="shared" si="88"/>
        <v>0</v>
      </c>
    </row>
    <row r="2812" spans="1:7">
      <c r="A2812" s="12">
        <v>2810</v>
      </c>
      <c r="B2812" s="13">
        <f>Umrechnung!G2812</f>
        <v>38991.360816285982</v>
      </c>
      <c r="C2812" s="13">
        <f>Umrechnung!C2812</f>
        <v>38991.360816285982</v>
      </c>
      <c r="D2812" s="14">
        <f>Umrechnung!F2812</f>
        <v>0</v>
      </c>
      <c r="E2812" s="5">
        <f t="shared" si="87"/>
        <v>2.9538909709307561</v>
      </c>
      <c r="F2812">
        <v>0</v>
      </c>
      <c r="G2812" s="1">
        <f t="shared" si="88"/>
        <v>0</v>
      </c>
    </row>
    <row r="2813" spans="1:7">
      <c r="A2813" s="12">
        <v>2811</v>
      </c>
      <c r="B2813" s="13">
        <f>Umrechnung!G2813</f>
        <v>39108.804674166364</v>
      </c>
      <c r="C2813" s="13">
        <f>Umrechnung!C2813</f>
        <v>39108.804674166364</v>
      </c>
      <c r="D2813" s="14">
        <f>Umrechnung!F2813</f>
        <v>0</v>
      </c>
      <c r="E2813" s="5">
        <f t="shared" si="87"/>
        <v>2.9627882328913913</v>
      </c>
      <c r="F2813">
        <v>0</v>
      </c>
      <c r="G2813" s="1">
        <f t="shared" si="88"/>
        <v>0</v>
      </c>
    </row>
    <row r="2814" spans="1:7">
      <c r="A2814" s="12">
        <v>2812</v>
      </c>
      <c r="B2814" s="13">
        <f>Umrechnung!G2814</f>
        <v>45450.772999706845</v>
      </c>
      <c r="C2814" s="13">
        <f>Umrechnung!C2814</f>
        <v>45450.772999706845</v>
      </c>
      <c r="D2814" s="14">
        <f>Umrechnung!F2814</f>
        <v>0</v>
      </c>
      <c r="E2814" s="5">
        <f t="shared" si="87"/>
        <v>3.4432403787656702</v>
      </c>
      <c r="F2814">
        <v>0</v>
      </c>
      <c r="G2814" s="1">
        <f t="shared" si="88"/>
        <v>0</v>
      </c>
    </row>
    <row r="2815" spans="1:7">
      <c r="A2815" s="12">
        <v>2813</v>
      </c>
      <c r="B2815" s="13">
        <f>Umrechnung!G2815</f>
        <v>52793.195034213786</v>
      </c>
      <c r="C2815" s="13">
        <f>Umrechnung!C2815</f>
        <v>53789.286909213784</v>
      </c>
      <c r="D2815" s="14">
        <f>Umrechnung!F2815</f>
        <v>996.09187499999996</v>
      </c>
      <c r="E2815" s="5">
        <f t="shared" si="87"/>
        <v>3.9994844722889233</v>
      </c>
      <c r="F2815">
        <v>0</v>
      </c>
      <c r="G2815" s="1">
        <f t="shared" si="88"/>
        <v>0</v>
      </c>
    </row>
    <row r="2816" spans="1:7">
      <c r="A2816" s="12">
        <v>2814</v>
      </c>
      <c r="B2816" s="13">
        <f>Umrechnung!G2816</f>
        <v>49136.907999974552</v>
      </c>
      <c r="C2816" s="13">
        <f>Umrechnung!C2816</f>
        <v>54024.174624974548</v>
      </c>
      <c r="D2816" s="14">
        <f>Umrechnung!F2816</f>
        <v>4887.2666249999993</v>
      </c>
      <c r="E2816" s="5">
        <f t="shared" si="87"/>
        <v>3.7224930303011026</v>
      </c>
      <c r="F2816">
        <v>0</v>
      </c>
      <c r="G2816" s="1">
        <f t="shared" si="88"/>
        <v>0</v>
      </c>
    </row>
    <row r="2817" spans="1:7">
      <c r="A2817" s="12">
        <v>2815</v>
      </c>
      <c r="B2817" s="13">
        <f>Umrechnung!G2817</f>
        <v>54241.992454046034</v>
      </c>
      <c r="C2817" s="13">
        <f>Umrechnung!C2817</f>
        <v>63772.014829046035</v>
      </c>
      <c r="D2817" s="14">
        <f>Umrechnung!F2817</f>
        <v>9530.0223750000005</v>
      </c>
      <c r="E2817" s="5">
        <f t="shared" si="87"/>
        <v>4.1092418525792453</v>
      </c>
      <c r="F2817">
        <v>0</v>
      </c>
      <c r="G2817" s="1">
        <f t="shared" si="88"/>
        <v>0</v>
      </c>
    </row>
    <row r="2818" spans="1:7">
      <c r="A2818" s="12">
        <v>2816</v>
      </c>
      <c r="B2818" s="13">
        <f>Umrechnung!G2818</f>
        <v>51657.792805132107</v>
      </c>
      <c r="C2818" s="13">
        <f>Umrechnung!C2818</f>
        <v>65651.116555132103</v>
      </c>
      <c r="D2818" s="14">
        <f>Umrechnung!F2818</f>
        <v>13993.323749999998</v>
      </c>
      <c r="E2818" s="5">
        <f t="shared" si="87"/>
        <v>3.9134691519039473</v>
      </c>
      <c r="F2818">
        <v>0</v>
      </c>
      <c r="G2818" s="1">
        <f t="shared" si="88"/>
        <v>0</v>
      </c>
    </row>
    <row r="2819" spans="1:7">
      <c r="A2819" s="12">
        <v>2817</v>
      </c>
      <c r="B2819" s="13">
        <f>Umrechnung!G2819</f>
        <v>52042.818666543491</v>
      </c>
      <c r="C2819" s="13">
        <f>Umrechnung!C2819</f>
        <v>69174.43229154349</v>
      </c>
      <c r="D2819" s="14">
        <f>Umrechnung!F2819</f>
        <v>17131.613624999998</v>
      </c>
      <c r="E2819" s="5">
        <f t="shared" ref="E2819:E2882" si="89">B2819/$AI$2</f>
        <v>3.9426377777684465</v>
      </c>
      <c r="F2819">
        <v>0</v>
      </c>
      <c r="G2819" s="1">
        <f t="shared" ref="G2819:G2882" si="90">F2819*$AI$2</f>
        <v>0</v>
      </c>
    </row>
    <row r="2820" spans="1:7">
      <c r="A2820" s="12">
        <v>2818</v>
      </c>
      <c r="B2820" s="13">
        <f>Umrechnung!G2820</f>
        <v>41196.458250242256</v>
      </c>
      <c r="C2820" s="13">
        <f>Umrechnung!C2820</f>
        <v>62597.576250242251</v>
      </c>
      <c r="D2820" s="14">
        <f>Umrechnung!F2820</f>
        <v>21401.117999999999</v>
      </c>
      <c r="E2820" s="5">
        <f t="shared" si="89"/>
        <v>3.1209438068365345</v>
      </c>
      <c r="F2820">
        <v>0</v>
      </c>
      <c r="G2820" s="1">
        <f t="shared" si="90"/>
        <v>0</v>
      </c>
    </row>
    <row r="2821" spans="1:7">
      <c r="A2821" s="12">
        <v>2819</v>
      </c>
      <c r="B2821" s="13">
        <f>Umrechnung!G2821</f>
        <v>33494.05341790746</v>
      </c>
      <c r="C2821" s="13">
        <f>Umrechnung!C2821</f>
        <v>58017.265792907456</v>
      </c>
      <c r="D2821" s="14">
        <f>Umrechnung!F2821</f>
        <v>24523.212374999999</v>
      </c>
      <c r="E2821" s="5">
        <f t="shared" si="89"/>
        <v>2.5374282892354136</v>
      </c>
      <c r="F2821">
        <v>0</v>
      </c>
      <c r="G2821" s="1">
        <f t="shared" si="90"/>
        <v>0</v>
      </c>
    </row>
    <row r="2822" spans="1:7">
      <c r="A2822" s="12">
        <v>2820</v>
      </c>
      <c r="B2822" s="13">
        <f>Umrechnung!G2822</f>
        <v>27249.973130137205</v>
      </c>
      <c r="C2822" s="13">
        <f>Umrechnung!C2822</f>
        <v>54846.281630137208</v>
      </c>
      <c r="D2822" s="14">
        <f>Umrechnung!F2822</f>
        <v>27596.308500000003</v>
      </c>
      <c r="E2822" s="5">
        <f t="shared" si="89"/>
        <v>2.0643919037982732</v>
      </c>
      <c r="F2822">
        <v>0</v>
      </c>
      <c r="G2822" s="1">
        <f t="shared" si="90"/>
        <v>0</v>
      </c>
    </row>
    <row r="2823" spans="1:7">
      <c r="A2823" s="12">
        <v>2821</v>
      </c>
      <c r="B2823" s="13">
        <f>Umrechnung!G2823</f>
        <v>20951.209541008102</v>
      </c>
      <c r="C2823" s="13">
        <f>Umrechnung!C2823</f>
        <v>52027.629041008098</v>
      </c>
      <c r="D2823" s="14">
        <f>Umrechnung!F2823</f>
        <v>31076.419499999996</v>
      </c>
      <c r="E2823" s="5">
        <f t="shared" si="89"/>
        <v>1.5872128440157653</v>
      </c>
      <c r="F2823">
        <v>0</v>
      </c>
      <c r="G2823" s="1">
        <f t="shared" si="90"/>
        <v>0</v>
      </c>
    </row>
    <row r="2824" spans="1:7">
      <c r="A2824" s="12">
        <v>2822</v>
      </c>
      <c r="B2824" s="13">
        <f>Umrechnung!G2824</f>
        <v>18243.69329780242</v>
      </c>
      <c r="C2824" s="13">
        <f>Umrechnung!C2824</f>
        <v>50265.971172802419</v>
      </c>
      <c r="D2824" s="14">
        <f>Umrechnung!F2824</f>
        <v>32022.277875</v>
      </c>
      <c r="E2824" s="5">
        <f t="shared" si="89"/>
        <v>1.3820979771062438</v>
      </c>
      <c r="F2824">
        <v>0</v>
      </c>
      <c r="G2824" s="1">
        <f t="shared" si="90"/>
        <v>0</v>
      </c>
    </row>
    <row r="2825" spans="1:7">
      <c r="A2825" s="12">
        <v>2823</v>
      </c>
      <c r="B2825" s="13">
        <f>Umrechnung!G2825</f>
        <v>18950.85227552013</v>
      </c>
      <c r="C2825" s="13">
        <f>Umrechnung!C2825</f>
        <v>49561.308025520128</v>
      </c>
      <c r="D2825" s="14">
        <f>Umrechnung!F2825</f>
        <v>30610.455749999997</v>
      </c>
      <c r="E2825" s="5">
        <f t="shared" si="89"/>
        <v>1.4356706269333432</v>
      </c>
      <c r="F2825">
        <v>0</v>
      </c>
      <c r="G2825" s="1">
        <f t="shared" si="90"/>
        <v>0</v>
      </c>
    </row>
    <row r="2826" spans="1:7">
      <c r="A2826" s="12">
        <v>2824</v>
      </c>
      <c r="B2826" s="13">
        <f>Umrechnung!G2826</f>
        <v>22664.265475792938</v>
      </c>
      <c r="C2826" s="13">
        <f>Umrechnung!C2826</f>
        <v>47329.874725792935</v>
      </c>
      <c r="D2826" s="14">
        <f>Umrechnung!F2826</f>
        <v>24665.609249999998</v>
      </c>
      <c r="E2826" s="5">
        <f t="shared" si="89"/>
        <v>1.7169898087721922</v>
      </c>
      <c r="F2826">
        <v>0</v>
      </c>
      <c r="G2826" s="1">
        <f t="shared" si="90"/>
        <v>0</v>
      </c>
    </row>
    <row r="2827" spans="1:7">
      <c r="A2827" s="12">
        <v>2825</v>
      </c>
      <c r="B2827" s="13">
        <f>Umrechnung!G2827</f>
        <v>29781.985533946106</v>
      </c>
      <c r="C2827" s="13">
        <f>Umrechnung!C2827</f>
        <v>45215.885283946103</v>
      </c>
      <c r="D2827" s="14">
        <f>Umrechnung!F2827</f>
        <v>15433.899749999999</v>
      </c>
      <c r="E2827" s="5">
        <f t="shared" si="89"/>
        <v>2.2562110252989473</v>
      </c>
      <c r="F2827">
        <v>0</v>
      </c>
      <c r="G2827" s="1">
        <f t="shared" si="90"/>
        <v>0</v>
      </c>
    </row>
    <row r="2828" spans="1:7">
      <c r="A2828" s="12">
        <v>2826</v>
      </c>
      <c r="B2828" s="13">
        <f>Umrechnung!G2828</f>
        <v>38572.900999706842</v>
      </c>
      <c r="C2828" s="13">
        <f>Umrechnung!C2828</f>
        <v>45450.772999706845</v>
      </c>
      <c r="D2828" s="14">
        <f>Umrechnung!F2828</f>
        <v>6877.8720000000003</v>
      </c>
      <c r="E2828" s="5">
        <f t="shared" si="89"/>
        <v>2.9221894696747608</v>
      </c>
      <c r="F2828">
        <v>0</v>
      </c>
      <c r="G2828" s="1">
        <f t="shared" si="90"/>
        <v>0</v>
      </c>
    </row>
    <row r="2829" spans="1:7">
      <c r="A2829" s="12">
        <v>2827</v>
      </c>
      <c r="B2829" s="13">
        <f>Umrechnung!G2829</f>
        <v>42716.714540740402</v>
      </c>
      <c r="C2829" s="13">
        <f>Umrechnung!C2829</f>
        <v>43454.227415740403</v>
      </c>
      <c r="D2829" s="14">
        <f>Umrechnung!F2829</f>
        <v>737.51287500000001</v>
      </c>
      <c r="E2829" s="5">
        <f t="shared" si="89"/>
        <v>3.2361147379348791</v>
      </c>
      <c r="F2829">
        <v>0</v>
      </c>
      <c r="G2829" s="1">
        <f t="shared" si="90"/>
        <v>0</v>
      </c>
    </row>
    <row r="2830" spans="1:7">
      <c r="A2830" s="12">
        <v>2828</v>
      </c>
      <c r="B2830" s="13">
        <f>Umrechnung!G2830</f>
        <v>43689.115131501159</v>
      </c>
      <c r="C2830" s="13">
        <f>Umrechnung!C2830</f>
        <v>43689.115131501159</v>
      </c>
      <c r="D2830" s="14">
        <f>Umrechnung!F2830</f>
        <v>0</v>
      </c>
      <c r="E2830" s="5">
        <f t="shared" si="89"/>
        <v>3.3097814493561484</v>
      </c>
      <c r="F2830">
        <v>0</v>
      </c>
      <c r="G2830" s="1">
        <f t="shared" si="90"/>
        <v>0</v>
      </c>
    </row>
    <row r="2831" spans="1:7">
      <c r="A2831" s="12">
        <v>2829</v>
      </c>
      <c r="B2831" s="13">
        <f>Umrechnung!G2831</f>
        <v>42984.451984218882</v>
      </c>
      <c r="C2831" s="13">
        <f>Umrechnung!C2831</f>
        <v>42984.451984218882</v>
      </c>
      <c r="D2831" s="14">
        <f>Umrechnung!F2831</f>
        <v>0</v>
      </c>
      <c r="E2831" s="5">
        <f t="shared" si="89"/>
        <v>3.2563978775923395</v>
      </c>
      <c r="F2831">
        <v>0</v>
      </c>
      <c r="G2831" s="1">
        <f t="shared" si="90"/>
        <v>0</v>
      </c>
    </row>
    <row r="2832" spans="1:7">
      <c r="A2832" s="12">
        <v>2830</v>
      </c>
      <c r="B2832" s="13">
        <f>Umrechnung!G2832</f>
        <v>38521.585384764454</v>
      </c>
      <c r="C2832" s="13">
        <f>Umrechnung!C2832</f>
        <v>38521.585384764454</v>
      </c>
      <c r="D2832" s="14">
        <f>Umrechnung!F2832</f>
        <v>0</v>
      </c>
      <c r="E2832" s="5">
        <f t="shared" si="89"/>
        <v>2.9183019230882161</v>
      </c>
      <c r="F2832">
        <v>0</v>
      </c>
      <c r="G2832" s="1">
        <f t="shared" si="90"/>
        <v>0</v>
      </c>
    </row>
    <row r="2833" spans="1:7">
      <c r="A2833" s="12">
        <v>2831</v>
      </c>
      <c r="B2833" s="13">
        <f>Umrechnung!G2833</f>
        <v>35468.045079874595</v>
      </c>
      <c r="C2833" s="13">
        <f>Umrechnung!C2833</f>
        <v>35468.045079874595</v>
      </c>
      <c r="D2833" s="14">
        <f>Umrechnung!F2833</f>
        <v>0</v>
      </c>
      <c r="E2833" s="5">
        <f t="shared" si="89"/>
        <v>2.686973112111712</v>
      </c>
      <c r="F2833">
        <v>0</v>
      </c>
      <c r="G2833" s="1">
        <f t="shared" si="90"/>
        <v>0</v>
      </c>
    </row>
    <row r="2834" spans="1:7">
      <c r="A2834" s="12">
        <v>2832</v>
      </c>
      <c r="B2834" s="13">
        <f>Umrechnung!G2834</f>
        <v>36877.371374439157</v>
      </c>
      <c r="C2834" s="13">
        <f>Umrechnung!C2834</f>
        <v>36877.371374439157</v>
      </c>
      <c r="D2834" s="14">
        <f>Umrechnung!F2834</f>
        <v>0</v>
      </c>
      <c r="E2834" s="5">
        <f t="shared" si="89"/>
        <v>2.7937402556393303</v>
      </c>
      <c r="F2834">
        <v>0</v>
      </c>
      <c r="G2834" s="1">
        <f t="shared" si="90"/>
        <v>0</v>
      </c>
    </row>
    <row r="2835" spans="1:7">
      <c r="A2835" s="12">
        <v>2833</v>
      </c>
      <c r="B2835" s="13">
        <f>Umrechnung!G2835</f>
        <v>42893.055606962116</v>
      </c>
      <c r="C2835" s="13">
        <f>Umrechnung!C2835</f>
        <v>42893.055606962116</v>
      </c>
      <c r="D2835" s="14">
        <f>Umrechnung!F2835</f>
        <v>0</v>
      </c>
      <c r="E2835" s="5">
        <f t="shared" si="89"/>
        <v>3.249473909618342</v>
      </c>
      <c r="F2835">
        <v>0</v>
      </c>
      <c r="G2835" s="1">
        <f t="shared" si="90"/>
        <v>0</v>
      </c>
    </row>
    <row r="2836" spans="1:7">
      <c r="A2836" s="12">
        <v>2834</v>
      </c>
      <c r="B2836" s="13">
        <f>Umrechnung!G2836</f>
        <v>43284.177694563587</v>
      </c>
      <c r="C2836" s="13">
        <f>Umrechnung!C2836</f>
        <v>43284.177694563587</v>
      </c>
      <c r="D2836" s="14">
        <f>Umrechnung!F2836</f>
        <v>0</v>
      </c>
      <c r="E2836" s="5">
        <f t="shared" si="89"/>
        <v>3.2791043708002716</v>
      </c>
      <c r="F2836">
        <v>0</v>
      </c>
      <c r="G2836" s="1">
        <f t="shared" si="90"/>
        <v>0</v>
      </c>
    </row>
    <row r="2837" spans="1:7">
      <c r="A2837" s="12">
        <v>2835</v>
      </c>
      <c r="B2837" s="13">
        <f>Umrechnung!G2837</f>
        <v>43414.551723764074</v>
      </c>
      <c r="C2837" s="13">
        <f>Umrechnung!C2837</f>
        <v>43414.551723764074</v>
      </c>
      <c r="D2837" s="14">
        <f>Umrechnung!F2837</f>
        <v>0</v>
      </c>
      <c r="E2837" s="5">
        <f t="shared" si="89"/>
        <v>3.2889811911942481</v>
      </c>
      <c r="F2837">
        <v>0</v>
      </c>
      <c r="G2837" s="1">
        <f t="shared" si="90"/>
        <v>0</v>
      </c>
    </row>
    <row r="2838" spans="1:7">
      <c r="A2838" s="12">
        <v>2836</v>
      </c>
      <c r="B2838" s="13">
        <f>Umrechnung!G2838</f>
        <v>50454.749300590694</v>
      </c>
      <c r="C2838" s="13">
        <f>Umrechnung!C2838</f>
        <v>50454.749300590694</v>
      </c>
      <c r="D2838" s="14">
        <f>Umrechnung!F2838</f>
        <v>0</v>
      </c>
      <c r="E2838" s="5">
        <f t="shared" si="89"/>
        <v>3.8223294924689921</v>
      </c>
      <c r="F2838">
        <v>0</v>
      </c>
      <c r="G2838" s="1">
        <f t="shared" si="90"/>
        <v>0</v>
      </c>
    </row>
    <row r="2839" spans="1:7">
      <c r="A2839" s="12">
        <v>2837</v>
      </c>
      <c r="B2839" s="13">
        <f>Umrechnung!G2839</f>
        <v>58650.98049882568</v>
      </c>
      <c r="C2839" s="13">
        <f>Umrechnung!C2839</f>
        <v>59711.305373825679</v>
      </c>
      <c r="D2839" s="14">
        <f>Umrechnung!F2839</f>
        <v>1060.324875</v>
      </c>
      <c r="E2839" s="5">
        <f t="shared" si="89"/>
        <v>4.4432560983958851</v>
      </c>
      <c r="F2839">
        <v>0</v>
      </c>
      <c r="G2839" s="1">
        <f t="shared" si="90"/>
        <v>0</v>
      </c>
    </row>
    <row r="2840" spans="1:7">
      <c r="A2840" s="12">
        <v>2838</v>
      </c>
      <c r="B2840" s="13">
        <f>Umrechnung!G2840</f>
        <v>54840.824932226657</v>
      </c>
      <c r="C2840" s="13">
        <f>Umrechnung!C2840</f>
        <v>59972.053432226654</v>
      </c>
      <c r="D2840" s="14">
        <f>Umrechnung!F2840</f>
        <v>5131.2284999999993</v>
      </c>
      <c r="E2840" s="5">
        <f t="shared" si="89"/>
        <v>4.1546079494111101</v>
      </c>
      <c r="F2840">
        <v>0</v>
      </c>
      <c r="G2840" s="1">
        <f t="shared" si="90"/>
        <v>0</v>
      </c>
    </row>
    <row r="2841" spans="1:7">
      <c r="A2841" s="12">
        <v>2839</v>
      </c>
      <c r="B2841" s="13">
        <f>Umrechnung!G2841</f>
        <v>57592.46148086754</v>
      </c>
      <c r="C2841" s="13">
        <f>Umrechnung!C2841</f>
        <v>70793.097855867542</v>
      </c>
      <c r="D2841" s="14">
        <f>Umrechnung!F2841</f>
        <v>13200.636375000002</v>
      </c>
      <c r="E2841" s="5">
        <f t="shared" si="89"/>
        <v>4.3630652637020866</v>
      </c>
      <c r="F2841">
        <v>0</v>
      </c>
      <c r="G2841" s="1">
        <f t="shared" si="90"/>
        <v>0</v>
      </c>
    </row>
    <row r="2842" spans="1:7">
      <c r="A2842" s="12">
        <v>2840</v>
      </c>
      <c r="B2842" s="13">
        <f>Umrechnung!G2842</f>
        <v>57678.561966501074</v>
      </c>
      <c r="C2842" s="13">
        <f>Umrechnung!C2842</f>
        <v>79658.53184150107</v>
      </c>
      <c r="D2842" s="14">
        <f>Umrechnung!F2842</f>
        <v>21979.969874999999</v>
      </c>
      <c r="E2842" s="5">
        <f t="shared" si="89"/>
        <v>4.369588027765233</v>
      </c>
      <c r="F2842">
        <v>0</v>
      </c>
      <c r="G2842" s="1">
        <f t="shared" si="90"/>
        <v>0</v>
      </c>
    </row>
    <row r="2843" spans="1:7">
      <c r="A2843" s="12">
        <v>2841</v>
      </c>
      <c r="B2843" s="13">
        <f>Umrechnung!G2843</f>
        <v>49578.637824090227</v>
      </c>
      <c r="C2843" s="13">
        <f>Umrechnung!C2843</f>
        <v>76790.303199090224</v>
      </c>
      <c r="D2843" s="14">
        <f>Umrechnung!F2843</f>
        <v>27211.665374999997</v>
      </c>
      <c r="E2843" s="5">
        <f t="shared" si="89"/>
        <v>3.7559574109159262</v>
      </c>
      <c r="F2843">
        <v>0</v>
      </c>
      <c r="G2843" s="1">
        <f t="shared" si="90"/>
        <v>0</v>
      </c>
    </row>
    <row r="2844" spans="1:7">
      <c r="A2844" s="12">
        <v>2842</v>
      </c>
      <c r="B2844" s="13">
        <f>Umrechnung!G2844</f>
        <v>39305.886563862623</v>
      </c>
      <c r="C2844" s="13">
        <f>Umrechnung!C2844</f>
        <v>69489.357563862621</v>
      </c>
      <c r="D2844" s="14">
        <f>Umrechnung!F2844</f>
        <v>30183.470999999998</v>
      </c>
      <c r="E2844" s="5">
        <f t="shared" si="89"/>
        <v>2.9777186790805019</v>
      </c>
      <c r="F2844">
        <v>0</v>
      </c>
      <c r="G2844" s="1">
        <f t="shared" si="90"/>
        <v>0</v>
      </c>
    </row>
    <row r="2845" spans="1:7">
      <c r="A2845" s="12">
        <v>2843</v>
      </c>
      <c r="B2845" s="13">
        <f>Umrechnung!G2845</f>
        <v>37443.105925043412</v>
      </c>
      <c r="C2845" s="13">
        <f>Umrechnung!C2845</f>
        <v>64404.770425043411</v>
      </c>
      <c r="D2845" s="14">
        <f>Umrechnung!F2845</f>
        <v>26961.664499999999</v>
      </c>
      <c r="E2845" s="5">
        <f t="shared" si="89"/>
        <v>2.8365989337154098</v>
      </c>
      <c r="F2845">
        <v>0</v>
      </c>
      <c r="G2845" s="1">
        <f t="shared" si="90"/>
        <v>0</v>
      </c>
    </row>
    <row r="2846" spans="1:7">
      <c r="A2846" s="12">
        <v>2844</v>
      </c>
      <c r="B2846" s="13">
        <f>Umrechnung!G2846</f>
        <v>41474.913886630115</v>
      </c>
      <c r="C2846" s="13">
        <f>Umrechnung!C2846</f>
        <v>60884.671636630112</v>
      </c>
      <c r="D2846" s="14">
        <f>Umrechnung!F2846</f>
        <v>19409.757749999997</v>
      </c>
      <c r="E2846" s="5">
        <f t="shared" si="89"/>
        <v>3.1420389308053118</v>
      </c>
      <c r="F2846">
        <v>0</v>
      </c>
      <c r="G2846" s="1">
        <f t="shared" si="90"/>
        <v>0</v>
      </c>
    </row>
    <row r="2847" spans="1:7">
      <c r="A2847" s="12">
        <v>2845</v>
      </c>
      <c r="B2847" s="13">
        <f>Umrechnung!G2847</f>
        <v>44947.044560818285</v>
      </c>
      <c r="C2847" s="13">
        <f>Umrechnung!C2847</f>
        <v>57755.694935818283</v>
      </c>
      <c r="D2847" s="14">
        <f>Umrechnung!F2847</f>
        <v>12808.650374999999</v>
      </c>
      <c r="E2847" s="5">
        <f t="shared" si="89"/>
        <v>3.4050791333953248</v>
      </c>
      <c r="F2847">
        <v>0</v>
      </c>
      <c r="G2847" s="1">
        <f t="shared" si="90"/>
        <v>0</v>
      </c>
    </row>
    <row r="2848" spans="1:7">
      <c r="A2848" s="12">
        <v>2846</v>
      </c>
      <c r="B2848" s="13">
        <f>Umrechnung!G2848</f>
        <v>46795.386497810905</v>
      </c>
      <c r="C2848" s="13">
        <f>Umrechnung!C2848</f>
        <v>55800.084497810902</v>
      </c>
      <c r="D2848" s="14">
        <f>Umrechnung!F2848</f>
        <v>9004.6980000000003</v>
      </c>
      <c r="E2848" s="5">
        <f t="shared" si="89"/>
        <v>3.5451050377129474</v>
      </c>
      <c r="F2848">
        <v>0</v>
      </c>
      <c r="G2848" s="1">
        <f t="shared" si="90"/>
        <v>0</v>
      </c>
    </row>
    <row r="2849" spans="1:7">
      <c r="A2849" s="12">
        <v>2847</v>
      </c>
      <c r="B2849" s="13">
        <f>Umrechnung!G2849</f>
        <v>47722.316572607939</v>
      </c>
      <c r="C2849" s="13">
        <f>Umrechnung!C2849</f>
        <v>55017.840322607939</v>
      </c>
      <c r="D2849" s="14">
        <f>Umrechnung!F2849</f>
        <v>7295.5237500000003</v>
      </c>
      <c r="E2849" s="5">
        <f t="shared" si="89"/>
        <v>3.6153270130763588</v>
      </c>
      <c r="F2849">
        <v>0</v>
      </c>
      <c r="G2849" s="1">
        <f t="shared" si="90"/>
        <v>0</v>
      </c>
    </row>
    <row r="2850" spans="1:7">
      <c r="A2850" s="12">
        <v>2848</v>
      </c>
      <c r="B2850" s="13">
        <f>Umrechnung!G2850</f>
        <v>45484.779892798579</v>
      </c>
      <c r="C2850" s="13">
        <f>Umrechnung!C2850</f>
        <v>52540.733767798578</v>
      </c>
      <c r="D2850" s="14">
        <f>Umrechnung!F2850</f>
        <v>7055.9538750000011</v>
      </c>
      <c r="E2850" s="5">
        <f t="shared" si="89"/>
        <v>3.4458166585453469</v>
      </c>
      <c r="F2850">
        <v>0</v>
      </c>
      <c r="G2850" s="1">
        <f t="shared" si="90"/>
        <v>0</v>
      </c>
    </row>
    <row r="2851" spans="1:7">
      <c r="A2851" s="12">
        <v>2849</v>
      </c>
      <c r="B2851" s="13">
        <f>Umrechnung!G2851</f>
        <v>44477.538742189696</v>
      </c>
      <c r="C2851" s="13">
        <f>Umrechnung!C2851</f>
        <v>50194.001242189697</v>
      </c>
      <c r="D2851" s="14">
        <f>Umrechnung!F2851</f>
        <v>5716.4624999999996</v>
      </c>
      <c r="E2851" s="5">
        <f t="shared" si="89"/>
        <v>3.3695105107719465</v>
      </c>
      <c r="F2851">
        <v>0</v>
      </c>
      <c r="G2851" s="1">
        <f t="shared" si="90"/>
        <v>0</v>
      </c>
    </row>
    <row r="2852" spans="1:7">
      <c r="A2852" s="12">
        <v>2850</v>
      </c>
      <c r="B2852" s="13">
        <f>Umrechnung!G2852</f>
        <v>47118.819425590693</v>
      </c>
      <c r="C2852" s="13">
        <f>Umrechnung!C2852</f>
        <v>50454.749300590694</v>
      </c>
      <c r="D2852" s="14">
        <f>Umrechnung!F2852</f>
        <v>3335.9298749999998</v>
      </c>
      <c r="E2852" s="5">
        <f t="shared" si="89"/>
        <v>3.5696075322417191</v>
      </c>
      <c r="F2852">
        <v>0</v>
      </c>
      <c r="G2852" s="1">
        <f t="shared" si="90"/>
        <v>0</v>
      </c>
    </row>
    <row r="2853" spans="1:7">
      <c r="A2853" s="12">
        <v>2851</v>
      </c>
      <c r="B2853" s="13">
        <f>Umrechnung!G2853</f>
        <v>47722.673929182318</v>
      </c>
      <c r="C2853" s="13">
        <f>Umrechnung!C2853</f>
        <v>48238.390804182316</v>
      </c>
      <c r="D2853" s="14">
        <f>Umrechnung!F2853</f>
        <v>515.71687499999996</v>
      </c>
      <c r="E2853" s="5">
        <f t="shared" si="89"/>
        <v>3.6153540855441149</v>
      </c>
      <c r="F2853">
        <v>0</v>
      </c>
      <c r="G2853" s="1">
        <f t="shared" si="90"/>
        <v>0</v>
      </c>
    </row>
    <row r="2854" spans="1:7">
      <c r="A2854" s="12">
        <v>2852</v>
      </c>
      <c r="B2854" s="13">
        <f>Umrechnung!G2854</f>
        <v>46934.650512177388</v>
      </c>
      <c r="C2854" s="13">
        <f>Umrechnung!C2854</f>
        <v>46934.650512177388</v>
      </c>
      <c r="D2854" s="14">
        <f>Umrechnung!F2854</f>
        <v>0</v>
      </c>
      <c r="E2854" s="5">
        <f t="shared" si="89"/>
        <v>3.5556553418316201</v>
      </c>
      <c r="F2854">
        <v>0</v>
      </c>
      <c r="G2854" s="1">
        <f t="shared" si="90"/>
        <v>0</v>
      </c>
    </row>
    <row r="2855" spans="1:7">
      <c r="A2855" s="12">
        <v>2853</v>
      </c>
      <c r="B2855" s="13">
        <f>Umrechnung!G2855</f>
        <v>45761.284249372948</v>
      </c>
      <c r="C2855" s="13">
        <f>Umrechnung!C2855</f>
        <v>45761.284249372948</v>
      </c>
      <c r="D2855" s="14">
        <f>Umrechnung!F2855</f>
        <v>0</v>
      </c>
      <c r="E2855" s="5">
        <f t="shared" si="89"/>
        <v>3.4667639582858292</v>
      </c>
      <c r="F2855">
        <v>0</v>
      </c>
      <c r="G2855" s="1">
        <f t="shared" si="90"/>
        <v>0</v>
      </c>
    </row>
    <row r="2856" spans="1:7">
      <c r="A2856" s="12">
        <v>2854</v>
      </c>
      <c r="B2856" s="13">
        <f>Umrechnung!G2856</f>
        <v>42762.681577761614</v>
      </c>
      <c r="C2856" s="13">
        <f>Umrechnung!C2856</f>
        <v>42762.681577761614</v>
      </c>
      <c r="D2856" s="14">
        <f>Umrechnung!F2856</f>
        <v>0</v>
      </c>
      <c r="E2856" s="5">
        <f t="shared" si="89"/>
        <v>3.2395970892243646</v>
      </c>
      <c r="F2856">
        <v>0</v>
      </c>
      <c r="G2856" s="1">
        <f t="shared" si="90"/>
        <v>0</v>
      </c>
    </row>
    <row r="2857" spans="1:7">
      <c r="A2857" s="12">
        <v>2855</v>
      </c>
      <c r="B2857" s="13">
        <f>Umrechnung!G2857</f>
        <v>39372.95681854881</v>
      </c>
      <c r="C2857" s="13">
        <f>Umrechnung!C2857</f>
        <v>39372.95681854881</v>
      </c>
      <c r="D2857" s="14">
        <f>Umrechnung!F2857</f>
        <v>0</v>
      </c>
      <c r="E2857" s="5">
        <f t="shared" si="89"/>
        <v>2.9827997589809705</v>
      </c>
      <c r="F2857">
        <v>0</v>
      </c>
      <c r="G2857" s="1">
        <f t="shared" si="90"/>
        <v>0</v>
      </c>
    </row>
    <row r="2858" spans="1:7">
      <c r="A2858" s="12">
        <v>2856</v>
      </c>
      <c r="B2858" s="13">
        <f>Umrechnung!G2858</f>
        <v>40937.445168954728</v>
      </c>
      <c r="C2858" s="13">
        <f>Umrechnung!C2858</f>
        <v>40937.445168954728</v>
      </c>
      <c r="D2858" s="14">
        <f>Umrechnung!F2858</f>
        <v>0</v>
      </c>
      <c r="E2858" s="5">
        <f t="shared" si="89"/>
        <v>3.1013216037086915</v>
      </c>
      <c r="F2858">
        <v>0</v>
      </c>
      <c r="G2858" s="1">
        <f t="shared" si="90"/>
        <v>0</v>
      </c>
    </row>
    <row r="2859" spans="1:7">
      <c r="A2859" s="12">
        <v>2857</v>
      </c>
      <c r="B2859" s="13">
        <f>Umrechnung!G2859</f>
        <v>29120.761341336609</v>
      </c>
      <c r="C2859" s="13">
        <f>Umrechnung!C2859</f>
        <v>29120.761341336609</v>
      </c>
      <c r="D2859" s="14">
        <f>Umrechnung!F2859</f>
        <v>0</v>
      </c>
      <c r="E2859" s="5">
        <f t="shared" si="89"/>
        <v>2.2061182834345914</v>
      </c>
      <c r="F2859">
        <v>0</v>
      </c>
      <c r="G2859" s="1">
        <f t="shared" si="90"/>
        <v>0</v>
      </c>
    </row>
    <row r="2860" spans="1:7">
      <c r="A2860" s="12">
        <v>2858</v>
      </c>
      <c r="B2860" s="13">
        <f>Umrechnung!G2860</f>
        <v>29386.300198552446</v>
      </c>
      <c r="C2860" s="13">
        <f>Umrechnung!C2860</f>
        <v>29386.300198552446</v>
      </c>
      <c r="D2860" s="14">
        <f>Umrechnung!F2860</f>
        <v>0</v>
      </c>
      <c r="E2860" s="5">
        <f t="shared" si="89"/>
        <v>2.2262348635267006</v>
      </c>
      <c r="F2860">
        <v>0</v>
      </c>
      <c r="G2860" s="1">
        <f t="shared" si="90"/>
        <v>0</v>
      </c>
    </row>
    <row r="2861" spans="1:7">
      <c r="A2861" s="12">
        <v>2859</v>
      </c>
      <c r="B2861" s="13">
        <f>Umrechnung!G2861</f>
        <v>29474.813150957722</v>
      </c>
      <c r="C2861" s="13">
        <f>Umrechnung!C2861</f>
        <v>29474.813150957722</v>
      </c>
      <c r="D2861" s="14">
        <f>Umrechnung!F2861</f>
        <v>0</v>
      </c>
      <c r="E2861" s="5">
        <f t="shared" si="89"/>
        <v>2.2329403902240696</v>
      </c>
      <c r="F2861">
        <v>0</v>
      </c>
      <c r="G2861" s="1">
        <f t="shared" si="90"/>
        <v>0</v>
      </c>
    </row>
    <row r="2862" spans="1:7">
      <c r="A2862" s="12">
        <v>2860</v>
      </c>
      <c r="B2862" s="13">
        <f>Umrechnung!G2862</f>
        <v>34254.512580842762</v>
      </c>
      <c r="C2862" s="13">
        <f>Umrechnung!C2862</f>
        <v>34254.512580842762</v>
      </c>
      <c r="D2862" s="14">
        <f>Umrechnung!F2862</f>
        <v>0</v>
      </c>
      <c r="E2862" s="5">
        <f t="shared" si="89"/>
        <v>2.5950388318820274</v>
      </c>
      <c r="F2862">
        <v>0</v>
      </c>
      <c r="G2862" s="1">
        <f t="shared" si="90"/>
        <v>0</v>
      </c>
    </row>
    <row r="2863" spans="1:7">
      <c r="A2863" s="12">
        <v>2861</v>
      </c>
      <c r="B2863" s="13">
        <f>Umrechnung!G2863</f>
        <v>38700.948826617532</v>
      </c>
      <c r="C2863" s="13">
        <f>Umrechnung!C2863</f>
        <v>40538.932201617536</v>
      </c>
      <c r="D2863" s="14">
        <f>Umrechnung!F2863</f>
        <v>1837.983375</v>
      </c>
      <c r="E2863" s="5">
        <f t="shared" si="89"/>
        <v>2.9318900626225401</v>
      </c>
      <c r="F2863">
        <v>0</v>
      </c>
      <c r="G2863" s="1">
        <f t="shared" si="90"/>
        <v>0</v>
      </c>
    </row>
    <row r="2864" spans="1:7">
      <c r="A2864" s="12">
        <v>2862</v>
      </c>
      <c r="B2864" s="13">
        <f>Umrechnung!G2864</f>
        <v>30228.136606428088</v>
      </c>
      <c r="C2864" s="13">
        <f>Umrechnung!C2864</f>
        <v>40715.958106428086</v>
      </c>
      <c r="D2864" s="14">
        <f>Umrechnung!F2864</f>
        <v>10487.8215</v>
      </c>
      <c r="E2864" s="5">
        <f t="shared" si="89"/>
        <v>2.2900103489718249</v>
      </c>
      <c r="F2864">
        <v>0</v>
      </c>
      <c r="G2864" s="1">
        <f t="shared" si="90"/>
        <v>0</v>
      </c>
    </row>
    <row r="2865" spans="1:7">
      <c r="A2865" s="12">
        <v>2863</v>
      </c>
      <c r="B2865" s="13">
        <f>Umrechnung!G2865</f>
        <v>23655.708781066201</v>
      </c>
      <c r="C2865" s="13">
        <f>Umrechnung!C2865</f>
        <v>48062.533156066194</v>
      </c>
      <c r="D2865" s="14">
        <f>Umrechnung!F2865</f>
        <v>24406.824374999993</v>
      </c>
      <c r="E2865" s="5">
        <f t="shared" si="89"/>
        <v>1.7920991500807728</v>
      </c>
      <c r="F2865">
        <v>0</v>
      </c>
      <c r="G2865" s="1">
        <f t="shared" si="90"/>
        <v>0</v>
      </c>
    </row>
    <row r="2866" spans="1:7">
      <c r="A2866" s="12">
        <v>2864</v>
      </c>
      <c r="B2866" s="13">
        <f>Umrechnung!G2866</f>
        <v>13846.23851955065</v>
      </c>
      <c r="C2866" s="13">
        <f>Umrechnung!C2866</f>
        <v>49478.740394550652</v>
      </c>
      <c r="D2866" s="14">
        <f>Umrechnung!F2866</f>
        <v>35632.501875000002</v>
      </c>
      <c r="E2866" s="5">
        <f t="shared" si="89"/>
        <v>1.048957463602322</v>
      </c>
      <c r="F2866">
        <v>0</v>
      </c>
      <c r="G2866" s="1">
        <f t="shared" si="90"/>
        <v>0</v>
      </c>
    </row>
    <row r="2867" spans="1:7">
      <c r="A2867" s="12">
        <v>2865</v>
      </c>
      <c r="B2867" s="13">
        <f>Umrechnung!G2867</f>
        <v>6731.5544667090071</v>
      </c>
      <c r="C2867" s="13">
        <f>Umrechnung!C2867</f>
        <v>52134.12896670901</v>
      </c>
      <c r="D2867" s="14">
        <f>Umrechnung!F2867</f>
        <v>45402.574500000002</v>
      </c>
      <c r="E2867" s="5">
        <f t="shared" si="89"/>
        <v>0.50996624747795505</v>
      </c>
      <c r="F2867">
        <v>0</v>
      </c>
      <c r="G2867" s="1">
        <f t="shared" si="90"/>
        <v>0</v>
      </c>
    </row>
    <row r="2868" spans="1:7">
      <c r="A2868" s="12">
        <v>2866</v>
      </c>
      <c r="B2868" s="13">
        <f>Umrechnung!G2868</f>
        <v>-5236.1067429865871</v>
      </c>
      <c r="C2868" s="13">
        <f>Umrechnung!C2868</f>
        <v>47177.403632013418</v>
      </c>
      <c r="D2868" s="14">
        <f>Umrechnung!F2868</f>
        <v>52413.510375000005</v>
      </c>
      <c r="E2868" s="5">
        <f t="shared" si="89"/>
        <v>-0.3966747532565596</v>
      </c>
      <c r="F2868">
        <v>0</v>
      </c>
      <c r="G2868" s="1">
        <f t="shared" si="90"/>
        <v>0</v>
      </c>
    </row>
    <row r="2869" spans="1:7">
      <c r="A2869" s="12">
        <v>2867</v>
      </c>
      <c r="B2869" s="13">
        <f>Umrechnung!G2869</f>
        <v>-12897.32361900829</v>
      </c>
      <c r="C2869" s="13">
        <f>Umrechnung!C2869</f>
        <v>43459.859630991712</v>
      </c>
      <c r="D2869" s="14">
        <f>Umrechnung!F2869</f>
        <v>56357.183250000002</v>
      </c>
      <c r="E2869" s="5">
        <f t="shared" si="89"/>
        <v>-0.97706997113699168</v>
      </c>
      <c r="F2869">
        <v>0</v>
      </c>
      <c r="G2869" s="1">
        <f t="shared" si="90"/>
        <v>0</v>
      </c>
    </row>
    <row r="2870" spans="1:7">
      <c r="A2870" s="12">
        <v>2868</v>
      </c>
      <c r="B2870" s="13">
        <f>Umrechnung!G2870</f>
        <v>-16170.421250787746</v>
      </c>
      <c r="C2870" s="13">
        <f>Umrechnung!C2870</f>
        <v>40450.419249212253</v>
      </c>
      <c r="D2870" s="14">
        <f>Umrechnung!F2870</f>
        <v>56620.840499999998</v>
      </c>
      <c r="E2870" s="5">
        <f t="shared" si="89"/>
        <v>-1.2250319129384655</v>
      </c>
      <c r="F2870">
        <v>0</v>
      </c>
      <c r="G2870" s="1">
        <f t="shared" si="90"/>
        <v>0</v>
      </c>
    </row>
    <row r="2871" spans="1:7">
      <c r="A2871" s="12">
        <v>2869</v>
      </c>
      <c r="B2871" s="13">
        <f>Umrechnung!G2871</f>
        <v>-16034.421459972487</v>
      </c>
      <c r="C2871" s="13">
        <f>Umrechnung!C2871</f>
        <v>37352.465915027511</v>
      </c>
      <c r="D2871" s="14">
        <f>Umrechnung!F2871</f>
        <v>53386.887374999998</v>
      </c>
      <c r="E2871" s="5">
        <f t="shared" si="89"/>
        <v>-1.2147288984827642</v>
      </c>
      <c r="F2871">
        <v>0</v>
      </c>
      <c r="G2871" s="1">
        <f t="shared" si="90"/>
        <v>0</v>
      </c>
    </row>
    <row r="2872" spans="1:7">
      <c r="A2872" s="12">
        <v>2870</v>
      </c>
      <c r="B2872" s="13">
        <f>Umrechnung!G2872</f>
        <v>-12036.762555672794</v>
      </c>
      <c r="C2872" s="13">
        <f>Umrechnung!C2872</f>
        <v>35670.719819327212</v>
      </c>
      <c r="D2872" s="14">
        <f>Umrechnung!F2872</f>
        <v>47707.482375000007</v>
      </c>
      <c r="E2872" s="5">
        <f t="shared" si="89"/>
        <v>-0.91187595118733289</v>
      </c>
      <c r="F2872">
        <v>0</v>
      </c>
      <c r="G2872" s="1">
        <f t="shared" si="90"/>
        <v>0</v>
      </c>
    </row>
    <row r="2873" spans="1:7">
      <c r="A2873" s="12">
        <v>2871</v>
      </c>
      <c r="B2873" s="13">
        <f>Umrechnung!G2873</f>
        <v>-7149.1257350469677</v>
      </c>
      <c r="C2873" s="13">
        <f>Umrechnung!C2873</f>
        <v>32749.792389953029</v>
      </c>
      <c r="D2873" s="14">
        <f>Umrechnung!F2873</f>
        <v>39898.918124999997</v>
      </c>
      <c r="E2873" s="5">
        <f t="shared" si="89"/>
        <v>-0.54160043447325512</v>
      </c>
      <c r="F2873">
        <v>0</v>
      </c>
      <c r="G2873" s="1">
        <f t="shared" si="90"/>
        <v>0</v>
      </c>
    </row>
    <row r="2874" spans="1:7">
      <c r="A2874" s="12">
        <v>2872</v>
      </c>
      <c r="B2874" s="13">
        <f>Umrechnung!G2874</f>
        <v>3007.210419763589</v>
      </c>
      <c r="C2874" s="13">
        <f>Umrechnung!C2874</f>
        <v>32926.818294763587</v>
      </c>
      <c r="D2874" s="14">
        <f>Umrechnung!F2874</f>
        <v>29919.607874999998</v>
      </c>
      <c r="E2874" s="5">
        <f t="shared" si="89"/>
        <v>0.22781897119421129</v>
      </c>
      <c r="F2874">
        <v>0</v>
      </c>
      <c r="G2874" s="1">
        <f t="shared" si="90"/>
        <v>0</v>
      </c>
    </row>
    <row r="2875" spans="1:7">
      <c r="A2875" s="12">
        <v>2873</v>
      </c>
      <c r="B2875" s="13">
        <f>Umrechnung!G2875</f>
        <v>13103.542204821071</v>
      </c>
      <c r="C2875" s="13">
        <f>Umrechnung!C2875</f>
        <v>30536.96857982107</v>
      </c>
      <c r="D2875" s="14">
        <f>Umrechnung!F2875</f>
        <v>17433.426374999999</v>
      </c>
      <c r="E2875" s="5">
        <f t="shared" si="89"/>
        <v>0.99269259127432352</v>
      </c>
      <c r="F2875">
        <v>0</v>
      </c>
      <c r="G2875" s="1">
        <f t="shared" si="90"/>
        <v>0</v>
      </c>
    </row>
    <row r="2876" spans="1:7">
      <c r="A2876" s="12">
        <v>2874</v>
      </c>
      <c r="B2876" s="13">
        <f>Umrechnung!G2876</f>
        <v>26262.531752926639</v>
      </c>
      <c r="C2876" s="13">
        <f>Umrechnung!C2876</f>
        <v>32307.227627926637</v>
      </c>
      <c r="D2876" s="14">
        <f>Umrechnung!F2876</f>
        <v>6044.6958749999994</v>
      </c>
      <c r="E2876" s="5">
        <f t="shared" si="89"/>
        <v>1.9895857388580787</v>
      </c>
      <c r="F2876">
        <v>0</v>
      </c>
      <c r="G2876" s="1">
        <f t="shared" si="90"/>
        <v>0</v>
      </c>
    </row>
    <row r="2877" spans="1:7">
      <c r="A2877" s="12">
        <v>2875</v>
      </c>
      <c r="B2877" s="13">
        <f>Umrechnung!G2877</f>
        <v>32095.521639953029</v>
      </c>
      <c r="C2877" s="13">
        <f>Umrechnung!C2877</f>
        <v>32749.792389953029</v>
      </c>
      <c r="D2877" s="14">
        <f>Umrechnung!F2877</f>
        <v>654.27075000000002</v>
      </c>
      <c r="E2877" s="5">
        <f t="shared" si="89"/>
        <v>2.4314789121176537</v>
      </c>
      <c r="F2877">
        <v>0</v>
      </c>
      <c r="G2877" s="1">
        <f t="shared" si="90"/>
        <v>0</v>
      </c>
    </row>
    <row r="2878" spans="1:7">
      <c r="A2878" s="12">
        <v>2876</v>
      </c>
      <c r="B2878" s="13">
        <f>Umrechnung!G2878</f>
        <v>31864.662865900245</v>
      </c>
      <c r="C2878" s="13">
        <f>Umrechnung!C2878</f>
        <v>31864.662865900245</v>
      </c>
      <c r="D2878" s="14">
        <f>Umrechnung!F2878</f>
        <v>0</v>
      </c>
      <c r="E2878" s="5">
        <f t="shared" si="89"/>
        <v>2.413989611053049</v>
      </c>
      <c r="F2878">
        <v>0</v>
      </c>
      <c r="G2878" s="1">
        <f t="shared" si="90"/>
        <v>0</v>
      </c>
    </row>
    <row r="2879" spans="1:7">
      <c r="A2879" s="12">
        <v>2877</v>
      </c>
      <c r="B2879" s="13">
        <f>Umrechnung!G2879</f>
        <v>31068.046294252737</v>
      </c>
      <c r="C2879" s="13">
        <f>Umrechnung!C2879</f>
        <v>31068.046294252737</v>
      </c>
      <c r="D2879" s="14">
        <f>Umrechnung!F2879</f>
        <v>0</v>
      </c>
      <c r="E2879" s="5">
        <f t="shared" si="89"/>
        <v>2.3536398707767225</v>
      </c>
      <c r="F2879">
        <v>0</v>
      </c>
      <c r="G2879" s="1">
        <f t="shared" si="90"/>
        <v>0</v>
      </c>
    </row>
    <row r="2880" spans="1:7">
      <c r="A2880" s="12">
        <v>2878</v>
      </c>
      <c r="B2880" s="13">
        <f>Umrechnung!G2880</f>
        <v>28324.144769689105</v>
      </c>
      <c r="C2880" s="13">
        <f>Umrechnung!C2880</f>
        <v>28324.144769689105</v>
      </c>
      <c r="D2880" s="14">
        <f>Umrechnung!F2880</f>
        <v>0</v>
      </c>
      <c r="E2880" s="5">
        <f t="shared" si="89"/>
        <v>2.1457685431582654</v>
      </c>
      <c r="F2880">
        <v>0</v>
      </c>
      <c r="G2880" s="1">
        <f t="shared" si="90"/>
        <v>0</v>
      </c>
    </row>
    <row r="2881" spans="1:7">
      <c r="A2881" s="12">
        <v>2879</v>
      </c>
      <c r="B2881" s="13">
        <f>Umrechnung!G2881</f>
        <v>26730.911626394096</v>
      </c>
      <c r="C2881" s="13">
        <f>Umrechnung!C2881</f>
        <v>26730.911626394096</v>
      </c>
      <c r="D2881" s="14">
        <f>Umrechnung!F2881</f>
        <v>0</v>
      </c>
      <c r="E2881" s="5">
        <f t="shared" si="89"/>
        <v>2.0250690626056134</v>
      </c>
      <c r="F2881">
        <v>0</v>
      </c>
      <c r="G2881" s="1">
        <f t="shared" si="90"/>
        <v>0</v>
      </c>
    </row>
    <row r="2882" spans="1:7">
      <c r="A2882" s="12">
        <v>2880</v>
      </c>
      <c r="B2882" s="13">
        <f>Umrechnung!G2882</f>
        <v>27793.067055257434</v>
      </c>
      <c r="C2882" s="13">
        <f>Umrechnung!C2882</f>
        <v>27793.067055257434</v>
      </c>
      <c r="D2882" s="14">
        <f>Umrechnung!F2882</f>
        <v>0</v>
      </c>
      <c r="E2882" s="5">
        <f t="shared" si="89"/>
        <v>2.1055353829740482</v>
      </c>
      <c r="F2882">
        <v>0</v>
      </c>
      <c r="G2882" s="1">
        <f t="shared" si="90"/>
        <v>0</v>
      </c>
    </row>
    <row r="2883" spans="1:7">
      <c r="A2883" s="12">
        <v>2881</v>
      </c>
      <c r="B2883" s="13">
        <f>Umrechnung!G2883</f>
        <v>24685.729190496502</v>
      </c>
      <c r="C2883" s="13">
        <f>Umrechnung!C2883</f>
        <v>24685.729190496502</v>
      </c>
      <c r="D2883" s="14">
        <f>Umrechnung!F2883</f>
        <v>0</v>
      </c>
      <c r="E2883" s="5">
        <f t="shared" ref="E2883:E2946" si="91">B2883/$AI$2</f>
        <v>1.8701309992800381</v>
      </c>
      <c r="F2883">
        <v>0</v>
      </c>
      <c r="G2883" s="1">
        <f t="shared" ref="G2883:G2946" si="92">F2883*$AI$2</f>
        <v>0</v>
      </c>
    </row>
    <row r="2884" spans="1:7">
      <c r="A2884" s="12">
        <v>2882</v>
      </c>
      <c r="B2884" s="13">
        <f>Umrechnung!G2884</f>
        <v>24910.827025060295</v>
      </c>
      <c r="C2884" s="13">
        <f>Umrechnung!C2884</f>
        <v>24910.827025060295</v>
      </c>
      <c r="D2884" s="14">
        <f>Umrechnung!F2884</f>
        <v>0</v>
      </c>
      <c r="E2884" s="5">
        <f t="shared" si="91"/>
        <v>1.8871838655348707</v>
      </c>
      <c r="F2884">
        <v>0</v>
      </c>
      <c r="G2884" s="1">
        <f t="shared" si="92"/>
        <v>0</v>
      </c>
    </row>
    <row r="2885" spans="1:7">
      <c r="A2885" s="12">
        <v>2883</v>
      </c>
      <c r="B2885" s="13">
        <f>Umrechnung!G2885</f>
        <v>24985.859636581565</v>
      </c>
      <c r="C2885" s="13">
        <f>Umrechnung!C2885</f>
        <v>24985.859636581565</v>
      </c>
      <c r="D2885" s="14">
        <f>Umrechnung!F2885</f>
        <v>0</v>
      </c>
      <c r="E2885" s="5">
        <f t="shared" si="91"/>
        <v>1.8928681542864823</v>
      </c>
      <c r="F2885">
        <v>0</v>
      </c>
      <c r="G2885" s="1">
        <f t="shared" si="92"/>
        <v>0</v>
      </c>
    </row>
    <row r="2886" spans="1:7">
      <c r="A2886" s="12">
        <v>2884</v>
      </c>
      <c r="B2886" s="13">
        <f>Umrechnung!G2886</f>
        <v>29037.620658729928</v>
      </c>
      <c r="C2886" s="13">
        <f>Umrechnung!C2886</f>
        <v>29037.620658729928</v>
      </c>
      <c r="D2886" s="14">
        <f>Umrechnung!F2886</f>
        <v>0</v>
      </c>
      <c r="E2886" s="5">
        <f t="shared" si="91"/>
        <v>2.1998197468734793</v>
      </c>
      <c r="F2886">
        <v>0</v>
      </c>
      <c r="G2886" s="1">
        <f t="shared" si="92"/>
        <v>0</v>
      </c>
    </row>
    <row r="2887" spans="1:7">
      <c r="A2887" s="12">
        <v>2885</v>
      </c>
      <c r="B2887" s="13">
        <f>Umrechnung!G2887</f>
        <v>32939.183076739813</v>
      </c>
      <c r="C2887" s="13">
        <f>Umrechnung!C2887</f>
        <v>34364.93607673981</v>
      </c>
      <c r="D2887" s="14">
        <f>Umrechnung!F2887</f>
        <v>1425.7529999999999</v>
      </c>
      <c r="E2887" s="5">
        <f t="shared" si="91"/>
        <v>2.4953926573287739</v>
      </c>
      <c r="F2887">
        <v>0</v>
      </c>
      <c r="G2887" s="1">
        <f t="shared" si="92"/>
        <v>0</v>
      </c>
    </row>
    <row r="2888" spans="1:7">
      <c r="A2888" s="12">
        <v>2886</v>
      </c>
      <c r="B2888" s="13">
        <f>Umrechnung!G2888</f>
        <v>27829.759674782345</v>
      </c>
      <c r="C2888" s="13">
        <f>Umrechnung!C2888</f>
        <v>34515.001299782343</v>
      </c>
      <c r="D2888" s="14">
        <f>Umrechnung!F2888</f>
        <v>6685.2416249999997</v>
      </c>
      <c r="E2888" s="5">
        <f t="shared" si="91"/>
        <v>2.1083151268774505</v>
      </c>
      <c r="F2888">
        <v>0</v>
      </c>
      <c r="G2888" s="1">
        <f t="shared" si="92"/>
        <v>0</v>
      </c>
    </row>
    <row r="2889" spans="1:7">
      <c r="A2889" s="12">
        <v>2887</v>
      </c>
      <c r="B2889" s="13">
        <f>Umrechnung!G2889</f>
        <v>30414.18065666363</v>
      </c>
      <c r="C2889" s="13">
        <f>Umrechnung!C2889</f>
        <v>46445.186531663632</v>
      </c>
      <c r="D2889" s="14">
        <f>Umrechnung!F2889</f>
        <v>16031.005875000001</v>
      </c>
      <c r="E2889" s="5">
        <f t="shared" si="91"/>
        <v>2.3041045952017902</v>
      </c>
      <c r="F2889">
        <v>0</v>
      </c>
      <c r="G2889" s="1">
        <f t="shared" si="92"/>
        <v>0</v>
      </c>
    </row>
    <row r="2890" spans="1:7">
      <c r="A2890" s="12">
        <v>2888</v>
      </c>
      <c r="B2890" s="13">
        <f>Umrechnung!G2890</f>
        <v>19982.427764493492</v>
      </c>
      <c r="C2890" s="13">
        <f>Umrechnung!C2890</f>
        <v>45844.925639493493</v>
      </c>
      <c r="D2890" s="14">
        <f>Umrechnung!F2890</f>
        <v>25862.497875000001</v>
      </c>
      <c r="E2890" s="5">
        <f t="shared" si="91"/>
        <v>1.5138202851889009</v>
      </c>
      <c r="F2890">
        <v>0</v>
      </c>
      <c r="G2890" s="1">
        <f t="shared" si="92"/>
        <v>0</v>
      </c>
    </row>
    <row r="2891" spans="1:7">
      <c r="A2891" s="12">
        <v>2889</v>
      </c>
      <c r="B2891" s="13">
        <f>Umrechnung!G2891</f>
        <v>5633.4089360256621</v>
      </c>
      <c r="C2891" s="13">
        <f>Umrechnung!C2891</f>
        <v>44194.208186025659</v>
      </c>
      <c r="D2891" s="14">
        <f>Umrechnung!F2891</f>
        <v>38560.799249999996</v>
      </c>
      <c r="E2891" s="5">
        <f t="shared" si="91"/>
        <v>0.42677340424436833</v>
      </c>
      <c r="F2891">
        <v>0</v>
      </c>
      <c r="G2891" s="1">
        <f t="shared" si="92"/>
        <v>0</v>
      </c>
    </row>
    <row r="2892" spans="1:7">
      <c r="A2892" s="12">
        <v>2890</v>
      </c>
      <c r="B2892" s="13">
        <f>Umrechnung!G2892</f>
        <v>-10811.41531285664</v>
      </c>
      <c r="C2892" s="13">
        <f>Umrechnung!C2892</f>
        <v>39317.088437143364</v>
      </c>
      <c r="D2892" s="14">
        <f>Umrechnung!F2892</f>
        <v>50128.503750000003</v>
      </c>
      <c r="E2892" s="5">
        <f t="shared" si="91"/>
        <v>-0.81904661461035144</v>
      </c>
      <c r="F2892">
        <v>0</v>
      </c>
      <c r="G2892" s="1">
        <f t="shared" si="92"/>
        <v>0</v>
      </c>
    </row>
    <row r="2893" spans="1:7">
      <c r="A2893" s="12">
        <v>2891</v>
      </c>
      <c r="B2893" s="13">
        <f>Umrechnung!G2893</f>
        <v>-18349.202868058419</v>
      </c>
      <c r="C2893" s="13">
        <f>Umrechnung!C2893</f>
        <v>36841.012256941583</v>
      </c>
      <c r="D2893" s="14">
        <f>Umrechnung!F2893</f>
        <v>55190.215125000002</v>
      </c>
      <c r="E2893" s="5">
        <f t="shared" si="91"/>
        <v>-1.390091126368062</v>
      </c>
      <c r="F2893">
        <v>0</v>
      </c>
      <c r="G2893" s="1">
        <f t="shared" si="92"/>
        <v>0</v>
      </c>
    </row>
    <row r="2894" spans="1:7">
      <c r="A2894" s="12">
        <v>2892</v>
      </c>
      <c r="B2894" s="13">
        <f>Umrechnung!G2894</f>
        <v>-21963.930534781444</v>
      </c>
      <c r="C2894" s="13">
        <f>Umrechnung!C2894</f>
        <v>34289.903465218544</v>
      </c>
      <c r="D2894" s="14">
        <f>Umrechnung!F2894</f>
        <v>56253.833999999988</v>
      </c>
      <c r="E2894" s="5">
        <f t="shared" si="91"/>
        <v>-1.6639341314228366</v>
      </c>
      <c r="F2894">
        <v>0</v>
      </c>
      <c r="G2894" s="1">
        <f t="shared" si="92"/>
        <v>0</v>
      </c>
    </row>
    <row r="2895" spans="1:7">
      <c r="A2895" s="12">
        <v>2893</v>
      </c>
      <c r="B2895" s="13">
        <f>Umrechnung!G2895</f>
        <v>-22390.846563025767</v>
      </c>
      <c r="C2895" s="13">
        <f>Umrechnung!C2895</f>
        <v>31663.762061974234</v>
      </c>
      <c r="D2895" s="14">
        <f>Umrechnung!F2895</f>
        <v>54054.608625000001</v>
      </c>
      <c r="E2895" s="5">
        <f t="shared" si="91"/>
        <v>-1.6962762547746792</v>
      </c>
      <c r="F2895">
        <v>0</v>
      </c>
      <c r="G2895" s="1">
        <f t="shared" si="92"/>
        <v>0</v>
      </c>
    </row>
    <row r="2896" spans="1:7">
      <c r="A2896" s="12">
        <v>2894</v>
      </c>
      <c r="B2896" s="13">
        <f>Umrechnung!G2896</f>
        <v>-18167.118931929806</v>
      </c>
      <c r="C2896" s="13">
        <f>Umrechnung!C2896</f>
        <v>30238.142443070188</v>
      </c>
      <c r="D2896" s="14">
        <f>Umrechnung!F2896</f>
        <v>48405.261374999995</v>
      </c>
      <c r="E2896" s="5">
        <f t="shared" si="91"/>
        <v>-1.3762968887825611</v>
      </c>
      <c r="F2896">
        <v>0</v>
      </c>
      <c r="G2896" s="1">
        <f t="shared" si="92"/>
        <v>0</v>
      </c>
    </row>
    <row r="2897" spans="1:7">
      <c r="A2897" s="12">
        <v>2895</v>
      </c>
      <c r="B2897" s="13">
        <f>Umrechnung!G2897</f>
        <v>-10998.157237131592</v>
      </c>
      <c r="C2897" s="13">
        <f>Umrechnung!C2897</f>
        <v>27762.066262868408</v>
      </c>
      <c r="D2897" s="14">
        <f>Umrechnung!F2897</f>
        <v>38760.2235</v>
      </c>
      <c r="E2897" s="5">
        <f t="shared" si="91"/>
        <v>-0.83319373008572672</v>
      </c>
      <c r="F2897">
        <v>0</v>
      </c>
      <c r="G2897" s="1">
        <f t="shared" si="92"/>
        <v>0</v>
      </c>
    </row>
    <row r="2898" spans="1:7">
      <c r="A2898" s="12">
        <v>2896</v>
      </c>
      <c r="B2898" s="13">
        <f>Umrechnung!G2898</f>
        <v>-931.16188908905679</v>
      </c>
      <c r="C2898" s="13">
        <f>Umrechnung!C2898</f>
        <v>27912.131485910941</v>
      </c>
      <c r="D2898" s="14">
        <f>Umrechnung!F2898</f>
        <v>28843.293374999997</v>
      </c>
      <c r="E2898" s="5">
        <f t="shared" si="91"/>
        <v>-7.0542567355231581E-2</v>
      </c>
      <c r="F2898">
        <v>0</v>
      </c>
      <c r="G2898" s="1">
        <f t="shared" si="92"/>
        <v>0</v>
      </c>
    </row>
    <row r="2899" spans="1:7">
      <c r="A2899" s="12">
        <v>2897</v>
      </c>
      <c r="B2899" s="13">
        <f>Umrechnung!G2899</f>
        <v>8193.6965998367596</v>
      </c>
      <c r="C2899" s="13">
        <f>Umrechnung!C2899</f>
        <v>25886.250974836759</v>
      </c>
      <c r="D2899" s="14">
        <f>Umrechnung!F2899</f>
        <v>17692.554375</v>
      </c>
      <c r="E2899" s="5">
        <f t="shared" si="91"/>
        <v>0.62073459089672423</v>
      </c>
      <c r="F2899">
        <v>0</v>
      </c>
      <c r="G2899" s="1">
        <f t="shared" si="92"/>
        <v>0</v>
      </c>
    </row>
    <row r="2900" spans="1:7">
      <c r="A2900" s="12">
        <v>2898</v>
      </c>
      <c r="B2900" s="13">
        <f>Umrechnung!G2900</f>
        <v>19661.375205262077</v>
      </c>
      <c r="C2900" s="13">
        <f>Umrechnung!C2900</f>
        <v>27386.903205262075</v>
      </c>
      <c r="D2900" s="14">
        <f>Umrechnung!F2900</f>
        <v>7725.5279999999993</v>
      </c>
      <c r="E2900" s="5">
        <f t="shared" si="91"/>
        <v>1.4894981216107634</v>
      </c>
      <c r="F2900">
        <v>0</v>
      </c>
      <c r="G2900" s="1">
        <f t="shared" si="92"/>
        <v>0</v>
      </c>
    </row>
    <row r="2901" spans="1:7">
      <c r="A2901" s="12">
        <v>2899</v>
      </c>
      <c r="B2901" s="13">
        <f>Umrechnung!G2901</f>
        <v>26805.571012868408</v>
      </c>
      <c r="C2901" s="13">
        <f>Umrechnung!C2901</f>
        <v>27762.066262868408</v>
      </c>
      <c r="D2901" s="14">
        <f>Umrechnung!F2901</f>
        <v>956.49525000000006</v>
      </c>
      <c r="E2901" s="5">
        <f t="shared" si="91"/>
        <v>2.0307250767324549</v>
      </c>
      <c r="F2901">
        <v>0</v>
      </c>
      <c r="G2901" s="1">
        <f t="shared" si="92"/>
        <v>0</v>
      </c>
    </row>
    <row r="2902" spans="1:7">
      <c r="A2902" s="12">
        <v>2900</v>
      </c>
      <c r="B2902" s="13">
        <f>Umrechnung!G2902</f>
        <v>27011.740147655746</v>
      </c>
      <c r="C2902" s="13">
        <f>Umrechnung!C2902</f>
        <v>27011.740147655746</v>
      </c>
      <c r="D2902" s="14">
        <f>Umrechnung!F2902</f>
        <v>0</v>
      </c>
      <c r="E2902" s="5">
        <f t="shared" si="91"/>
        <v>2.0463439505799808</v>
      </c>
      <c r="F2902">
        <v>0</v>
      </c>
      <c r="G2902" s="1">
        <f t="shared" si="92"/>
        <v>0</v>
      </c>
    </row>
    <row r="2903" spans="1:7">
      <c r="A2903" s="12">
        <v>2901</v>
      </c>
      <c r="B2903" s="13">
        <f>Umrechnung!G2903</f>
        <v>26336.446643964351</v>
      </c>
      <c r="C2903" s="13">
        <f>Umrechnung!C2903</f>
        <v>26336.446643964351</v>
      </c>
      <c r="D2903" s="14">
        <f>Umrechnung!F2903</f>
        <v>0</v>
      </c>
      <c r="E2903" s="5">
        <f t="shared" si="91"/>
        <v>1.9951853518154812</v>
      </c>
      <c r="F2903">
        <v>0</v>
      </c>
      <c r="G2903" s="1">
        <f t="shared" si="92"/>
        <v>0</v>
      </c>
    </row>
    <row r="2904" spans="1:7">
      <c r="A2904" s="12">
        <v>2902</v>
      </c>
      <c r="B2904" s="13">
        <f>Umrechnung!G2904</f>
        <v>24610.696578975232</v>
      </c>
      <c r="C2904" s="13">
        <f>Umrechnung!C2904</f>
        <v>24610.696578975232</v>
      </c>
      <c r="D2904" s="14">
        <f>Umrechnung!F2904</f>
        <v>0</v>
      </c>
      <c r="E2904" s="5">
        <f t="shared" si="91"/>
        <v>1.8644467105284266</v>
      </c>
      <c r="F2904">
        <v>0</v>
      </c>
      <c r="G2904" s="1">
        <f t="shared" si="92"/>
        <v>0</v>
      </c>
    </row>
    <row r="2905" spans="1:7">
      <c r="A2905" s="12">
        <v>2903</v>
      </c>
      <c r="B2905" s="13">
        <f>Umrechnung!G2905</f>
        <v>22659.848679422317</v>
      </c>
      <c r="C2905" s="13">
        <f>Umrechnung!C2905</f>
        <v>22659.848679422317</v>
      </c>
      <c r="D2905" s="14">
        <f>Umrechnung!F2905</f>
        <v>0</v>
      </c>
      <c r="E2905" s="5">
        <f t="shared" si="91"/>
        <v>1.7166552029865392</v>
      </c>
      <c r="F2905">
        <v>0</v>
      </c>
      <c r="G2905" s="1">
        <f t="shared" si="92"/>
        <v>0</v>
      </c>
    </row>
    <row r="2906" spans="1:7">
      <c r="A2906" s="12">
        <v>2904</v>
      </c>
      <c r="B2906" s="13">
        <f>Umrechnung!G2906</f>
        <v>23560.240017677508</v>
      </c>
      <c r="C2906" s="13">
        <f>Umrechnung!C2906</f>
        <v>23560.240017677508</v>
      </c>
      <c r="D2906" s="14">
        <f>Umrechnung!F2906</f>
        <v>0</v>
      </c>
      <c r="E2906" s="5">
        <f t="shared" si="91"/>
        <v>1.7848666680058718</v>
      </c>
      <c r="F2906">
        <v>0</v>
      </c>
      <c r="G2906" s="1">
        <f t="shared" si="92"/>
        <v>0</v>
      </c>
    </row>
    <row r="2907" spans="1:7">
      <c r="A2907" s="12">
        <v>2905</v>
      </c>
      <c r="B2907" s="13">
        <f>Umrechnung!G2907</f>
        <v>30429.98454376082</v>
      </c>
      <c r="C2907" s="13">
        <f>Umrechnung!C2907</f>
        <v>30429.98454376082</v>
      </c>
      <c r="D2907" s="14">
        <f>Umrechnung!F2907</f>
        <v>0</v>
      </c>
      <c r="E2907" s="5">
        <f t="shared" si="91"/>
        <v>2.3053018593758199</v>
      </c>
      <c r="F2907">
        <v>0</v>
      </c>
      <c r="G2907" s="1">
        <f t="shared" si="92"/>
        <v>0</v>
      </c>
    </row>
    <row r="2908" spans="1:7">
      <c r="A2908" s="12">
        <v>2906</v>
      </c>
      <c r="B2908" s="13">
        <f>Umrechnung!G2908</f>
        <v>30707.461606469886</v>
      </c>
      <c r="C2908" s="13">
        <f>Umrechnung!C2908</f>
        <v>30707.461606469886</v>
      </c>
      <c r="D2908" s="14">
        <f>Umrechnung!F2908</f>
        <v>0</v>
      </c>
      <c r="E2908" s="5">
        <f t="shared" si="91"/>
        <v>2.3263228489749914</v>
      </c>
      <c r="F2908">
        <v>0</v>
      </c>
      <c r="G2908" s="1">
        <f t="shared" si="92"/>
        <v>0</v>
      </c>
    </row>
    <row r="2909" spans="1:7">
      <c r="A2909" s="12">
        <v>2907</v>
      </c>
      <c r="B2909" s="13">
        <f>Umrechnung!G2909</f>
        <v>30799.95396070624</v>
      </c>
      <c r="C2909" s="13">
        <f>Umrechnung!C2909</f>
        <v>30799.95396070624</v>
      </c>
      <c r="D2909" s="14">
        <f>Umrechnung!F2909</f>
        <v>0</v>
      </c>
      <c r="E2909" s="5">
        <f t="shared" si="91"/>
        <v>2.3333298455080485</v>
      </c>
      <c r="F2909">
        <v>0</v>
      </c>
      <c r="G2909" s="1">
        <f t="shared" si="92"/>
        <v>0</v>
      </c>
    </row>
    <row r="2910" spans="1:7">
      <c r="A2910" s="12">
        <v>2908</v>
      </c>
      <c r="B2910" s="13">
        <f>Umrechnung!G2910</f>
        <v>35794.472464469422</v>
      </c>
      <c r="C2910" s="13">
        <f>Umrechnung!C2910</f>
        <v>35794.541089469421</v>
      </c>
      <c r="D2910" s="14">
        <f>Umrechnung!F2910</f>
        <v>6.8624999999999992E-2</v>
      </c>
      <c r="E2910" s="5">
        <f t="shared" si="91"/>
        <v>2.7117024594295018</v>
      </c>
      <c r="F2910">
        <v>0</v>
      </c>
      <c r="G2910" s="1">
        <f t="shared" si="92"/>
        <v>0</v>
      </c>
    </row>
    <row r="2911" spans="1:7">
      <c r="A2911" s="12">
        <v>2909</v>
      </c>
      <c r="B2911" s="13">
        <f>Umrechnung!G2911</f>
        <v>41424.972865250616</v>
      </c>
      <c r="C2911" s="13">
        <f>Umrechnung!C2911</f>
        <v>42361.498240250614</v>
      </c>
      <c r="D2911" s="14">
        <f>Umrechnung!F2911</f>
        <v>936.52537499999994</v>
      </c>
      <c r="E2911" s="5">
        <f t="shared" si="91"/>
        <v>3.1382555200947437</v>
      </c>
      <c r="F2911">
        <v>0</v>
      </c>
      <c r="G2911" s="1">
        <f t="shared" si="92"/>
        <v>0</v>
      </c>
    </row>
    <row r="2912" spans="1:7">
      <c r="A2912" s="12">
        <v>2910</v>
      </c>
      <c r="B2912" s="13">
        <f>Umrechnung!G2912</f>
        <v>38347.250573723322</v>
      </c>
      <c r="C2912" s="13">
        <f>Umrechnung!C2912</f>
        <v>42546.482948723322</v>
      </c>
      <c r="D2912" s="14">
        <f>Umrechnung!F2912</f>
        <v>4199.2323749999996</v>
      </c>
      <c r="E2912" s="5">
        <f t="shared" si="91"/>
        <v>2.9050947404335852</v>
      </c>
      <c r="F2912">
        <v>0</v>
      </c>
      <c r="G2912" s="1">
        <f t="shared" si="92"/>
        <v>0</v>
      </c>
    </row>
    <row r="2913" spans="1:7">
      <c r="A2913" s="12">
        <v>2911</v>
      </c>
      <c r="B2913" s="13">
        <f>Umrechnung!G2913</f>
        <v>36715.889600340808</v>
      </c>
      <c r="C2913" s="13">
        <f>Umrechnung!C2913</f>
        <v>50223.348350340806</v>
      </c>
      <c r="D2913" s="14">
        <f>Umrechnung!F2913</f>
        <v>13507.45875</v>
      </c>
      <c r="E2913" s="5">
        <f t="shared" si="91"/>
        <v>2.7815067879046067</v>
      </c>
      <c r="F2913">
        <v>0</v>
      </c>
      <c r="G2913" s="1">
        <f t="shared" si="92"/>
        <v>0</v>
      </c>
    </row>
    <row r="2914" spans="1:7">
      <c r="A2914" s="12">
        <v>2912</v>
      </c>
      <c r="B2914" s="13">
        <f>Umrechnung!G2914</f>
        <v>24667.534438412953</v>
      </c>
      <c r="C2914" s="13">
        <f>Umrechnung!C2914</f>
        <v>56512.828438412951</v>
      </c>
      <c r="D2914" s="14">
        <f>Umrechnung!F2914</f>
        <v>31845.293999999998</v>
      </c>
      <c r="E2914" s="5">
        <f t="shared" si="91"/>
        <v>1.8687526089706783</v>
      </c>
      <c r="F2914">
        <v>0</v>
      </c>
      <c r="G2914" s="1">
        <f t="shared" si="92"/>
        <v>0</v>
      </c>
    </row>
    <row r="2915" spans="1:7">
      <c r="A2915" s="12">
        <v>2913</v>
      </c>
      <c r="B2915" s="13">
        <f>Umrechnung!G2915</f>
        <v>13106.591895213147</v>
      </c>
      <c r="C2915" s="13">
        <f>Umrechnung!C2915</f>
        <v>54477.996645213141</v>
      </c>
      <c r="D2915" s="14">
        <f>Umrechnung!F2915</f>
        <v>41371.404749999994</v>
      </c>
      <c r="E2915" s="5">
        <f t="shared" si="91"/>
        <v>0.9929236284252384</v>
      </c>
      <c r="F2915">
        <v>0</v>
      </c>
      <c r="G2915" s="1">
        <f t="shared" si="92"/>
        <v>0</v>
      </c>
    </row>
    <row r="2916" spans="1:7">
      <c r="A2916" s="12">
        <v>2914</v>
      </c>
      <c r="B2916" s="13">
        <f>Umrechnung!G2916</f>
        <v>-236.4726920227331</v>
      </c>
      <c r="C2916" s="13">
        <f>Umrechnung!C2916</f>
        <v>49298.424807977266</v>
      </c>
      <c r="D2916" s="14">
        <f>Umrechnung!F2916</f>
        <v>49534.897499999999</v>
      </c>
      <c r="E2916" s="5">
        <f t="shared" si="91"/>
        <v>-1.7914597880510082E-2</v>
      </c>
      <c r="F2916">
        <v>0</v>
      </c>
      <c r="G2916" s="1">
        <f t="shared" si="92"/>
        <v>0</v>
      </c>
    </row>
    <row r="2917" spans="1:7">
      <c r="A2917" s="12">
        <v>2915</v>
      </c>
      <c r="B2917" s="13">
        <f>Umrechnung!G2917</f>
        <v>-6383.9236949496408</v>
      </c>
      <c r="C2917" s="13">
        <f>Umrechnung!C2917</f>
        <v>45413.745930050354</v>
      </c>
      <c r="D2917" s="14">
        <f>Umrechnung!F2917</f>
        <v>51797.669624999995</v>
      </c>
      <c r="E2917" s="5">
        <f t="shared" si="91"/>
        <v>-0.48363058295073036</v>
      </c>
      <c r="F2917">
        <v>0</v>
      </c>
      <c r="G2917" s="1">
        <f t="shared" si="92"/>
        <v>0</v>
      </c>
    </row>
    <row r="2918" spans="1:7">
      <c r="A2918" s="12">
        <v>2916</v>
      </c>
      <c r="B2918" s="13">
        <f>Umrechnung!G2918</f>
        <v>-7233.2947389857363</v>
      </c>
      <c r="C2918" s="13">
        <f>Umrechnung!C2918</f>
        <v>42269.005886014267</v>
      </c>
      <c r="D2918" s="14">
        <f>Umrechnung!F2918</f>
        <v>49502.300625000003</v>
      </c>
      <c r="E2918" s="5">
        <f t="shared" si="91"/>
        <v>-0.54797687416558605</v>
      </c>
      <c r="F2918">
        <v>0</v>
      </c>
      <c r="G2918" s="1">
        <f t="shared" si="92"/>
        <v>0</v>
      </c>
    </row>
    <row r="2919" spans="1:7">
      <c r="A2919" s="12">
        <v>2917</v>
      </c>
      <c r="B2919" s="13">
        <f>Umrechnung!G2919</f>
        <v>-7049.5022622581673</v>
      </c>
      <c r="C2919" s="13">
        <f>Umrechnung!C2919</f>
        <v>39031.773487741833</v>
      </c>
      <c r="D2919" s="14">
        <f>Umrechnung!F2919</f>
        <v>46081.275750000001</v>
      </c>
      <c r="E2919" s="5">
        <f t="shared" si="91"/>
        <v>-0.53405320168622483</v>
      </c>
      <c r="F2919">
        <v>0</v>
      </c>
      <c r="G2919" s="1">
        <f t="shared" si="92"/>
        <v>0</v>
      </c>
    </row>
    <row r="2920" spans="1:7">
      <c r="A2920" s="12">
        <v>2918</v>
      </c>
      <c r="B2920" s="13">
        <f>Umrechnung!G2920</f>
        <v>-1907.5053677488904</v>
      </c>
      <c r="C2920" s="13">
        <f>Umrechnung!C2920</f>
        <v>37274.4187572511</v>
      </c>
      <c r="D2920" s="14">
        <f>Umrechnung!F2920</f>
        <v>39181.92412499999</v>
      </c>
      <c r="E2920" s="5">
        <f t="shared" si="91"/>
        <v>-0.14450798240521898</v>
      </c>
      <c r="F2920">
        <v>0</v>
      </c>
      <c r="G2920" s="1">
        <f t="shared" si="92"/>
        <v>0</v>
      </c>
    </row>
    <row r="2921" spans="1:7">
      <c r="A2921" s="12">
        <v>2919</v>
      </c>
      <c r="B2921" s="13">
        <f>Umrechnung!G2921</f>
        <v>4948.9420674513785</v>
      </c>
      <c r="C2921" s="13">
        <f>Umrechnung!C2921</f>
        <v>34222.171067451374</v>
      </c>
      <c r="D2921" s="14">
        <f>Umrechnung!F2921</f>
        <v>29273.228999999996</v>
      </c>
      <c r="E2921" s="5">
        <f t="shared" si="91"/>
        <v>0.3749198535948014</v>
      </c>
      <c r="F2921">
        <v>0</v>
      </c>
      <c r="G2921" s="1">
        <f t="shared" si="92"/>
        <v>0</v>
      </c>
    </row>
    <row r="2922" spans="1:7">
      <c r="A2922" s="12">
        <v>2920</v>
      </c>
      <c r="B2922" s="13">
        <f>Umrechnung!G2922</f>
        <v>14368.244025924094</v>
      </c>
      <c r="C2922" s="13">
        <f>Umrechnung!C2922</f>
        <v>34407.15577592409</v>
      </c>
      <c r="D2922" s="14">
        <f>Umrechnung!F2922</f>
        <v>20038.911749999996</v>
      </c>
      <c r="E2922" s="5">
        <f t="shared" si="91"/>
        <v>1.0885033352972799</v>
      </c>
      <c r="F2922">
        <v>0</v>
      </c>
      <c r="G2922" s="1">
        <f t="shared" si="92"/>
        <v>0</v>
      </c>
    </row>
    <row r="2923" spans="1:7">
      <c r="A2923" s="12">
        <v>2921</v>
      </c>
      <c r="B2923" s="13">
        <f>Umrechnung!G2923</f>
        <v>25233.113255996701</v>
      </c>
      <c r="C2923" s="13">
        <f>Umrechnung!C2923</f>
        <v>35609.556380996699</v>
      </c>
      <c r="D2923" s="14">
        <f>Umrechnung!F2923</f>
        <v>10376.443125</v>
      </c>
      <c r="E2923" s="5">
        <f t="shared" si="91"/>
        <v>1.9115994890906591</v>
      </c>
      <c r="F2923">
        <v>0</v>
      </c>
      <c r="G2923" s="1">
        <f t="shared" si="92"/>
        <v>0</v>
      </c>
    </row>
    <row r="2924" spans="1:7">
      <c r="A2924" s="12">
        <v>2922</v>
      </c>
      <c r="B2924" s="13">
        <f>Umrechnung!G2924</f>
        <v>30845.168839469421</v>
      </c>
      <c r="C2924" s="13">
        <f>Umrechnung!C2924</f>
        <v>35794.541089469421</v>
      </c>
      <c r="D2924" s="14">
        <f>Umrechnung!F2924</f>
        <v>4949.3722499999994</v>
      </c>
      <c r="E2924" s="5">
        <f t="shared" si="91"/>
        <v>2.3367552151113196</v>
      </c>
      <c r="F2924">
        <v>0</v>
      </c>
      <c r="G2924" s="1">
        <f t="shared" si="92"/>
        <v>0</v>
      </c>
    </row>
    <row r="2925" spans="1:7">
      <c r="A2925" s="12">
        <v>2923</v>
      </c>
      <c r="B2925" s="13">
        <f>Umrechnung!G2925</f>
        <v>33568.998317451376</v>
      </c>
      <c r="C2925" s="13">
        <f>Umrechnung!C2925</f>
        <v>34222.171067451374</v>
      </c>
      <c r="D2925" s="14">
        <f>Umrechnung!F2925</f>
        <v>653.17275000000006</v>
      </c>
      <c r="E2925" s="5">
        <f t="shared" si="91"/>
        <v>2.5431059331402559</v>
      </c>
      <c r="F2925">
        <v>0</v>
      </c>
      <c r="G2925" s="1">
        <f t="shared" si="92"/>
        <v>0</v>
      </c>
    </row>
    <row r="2926" spans="1:7">
      <c r="A2926" s="12">
        <v>2924</v>
      </c>
      <c r="B2926" s="13">
        <f>Umrechnung!G2926</f>
        <v>33297.247525087827</v>
      </c>
      <c r="C2926" s="13">
        <f>Umrechnung!C2926</f>
        <v>33297.247525087827</v>
      </c>
      <c r="D2926" s="14">
        <f>Umrechnung!F2926</f>
        <v>0</v>
      </c>
      <c r="E2926" s="5">
        <f t="shared" si="91"/>
        <v>2.5225187519005932</v>
      </c>
      <c r="F2926">
        <v>0</v>
      </c>
      <c r="G2926" s="1">
        <f t="shared" si="92"/>
        <v>0</v>
      </c>
    </row>
    <row r="2927" spans="1:7">
      <c r="A2927" s="12">
        <v>2925</v>
      </c>
      <c r="B2927" s="13">
        <f>Umrechnung!G2927</f>
        <v>32464.816336960623</v>
      </c>
      <c r="C2927" s="13">
        <f>Umrechnung!C2927</f>
        <v>32464.816336960623</v>
      </c>
      <c r="D2927" s="14">
        <f>Umrechnung!F2927</f>
        <v>0</v>
      </c>
      <c r="E2927" s="5">
        <f t="shared" si="91"/>
        <v>2.4594557831030777</v>
      </c>
      <c r="F2927">
        <v>0</v>
      </c>
      <c r="G2927" s="1">
        <f t="shared" si="92"/>
        <v>0</v>
      </c>
    </row>
    <row r="2928" spans="1:7">
      <c r="A2928" s="12">
        <v>2926</v>
      </c>
      <c r="B2928" s="13">
        <f>Umrechnung!G2928</f>
        <v>29597.55335563362</v>
      </c>
      <c r="C2928" s="13">
        <f>Umrechnung!C2928</f>
        <v>29597.55335563362</v>
      </c>
      <c r="D2928" s="14">
        <f>Umrechnung!F2928</f>
        <v>0</v>
      </c>
      <c r="E2928" s="5">
        <f t="shared" si="91"/>
        <v>2.2422388905783044</v>
      </c>
      <c r="F2928">
        <v>0</v>
      </c>
      <c r="G2928" s="1">
        <f t="shared" si="92"/>
        <v>0</v>
      </c>
    </row>
    <row r="2929" spans="1:7">
      <c r="A2929" s="12">
        <v>2927</v>
      </c>
      <c r="B2929" s="13">
        <f>Umrechnung!G2929</f>
        <v>27932.690979379229</v>
      </c>
      <c r="C2929" s="13">
        <f>Umrechnung!C2929</f>
        <v>27932.690979379229</v>
      </c>
      <c r="D2929" s="14">
        <f>Umrechnung!F2929</f>
        <v>0</v>
      </c>
      <c r="E2929" s="5">
        <f t="shared" si="91"/>
        <v>2.1161129529832747</v>
      </c>
      <c r="F2929">
        <v>0</v>
      </c>
      <c r="G2929" s="1">
        <f t="shared" si="92"/>
        <v>0</v>
      </c>
    </row>
    <row r="2930" spans="1:7">
      <c r="A2930" s="12">
        <v>2928</v>
      </c>
      <c r="B2930" s="13">
        <f>Umrechnung!G2930</f>
        <v>29042.599230215492</v>
      </c>
      <c r="C2930" s="13">
        <f>Umrechnung!C2930</f>
        <v>29042.599230215492</v>
      </c>
      <c r="D2930" s="14">
        <f>Umrechnung!F2930</f>
        <v>0</v>
      </c>
      <c r="E2930" s="5">
        <f t="shared" si="91"/>
        <v>2.2001969113799613</v>
      </c>
      <c r="F2930">
        <v>0</v>
      </c>
      <c r="G2930" s="1">
        <f t="shared" si="92"/>
        <v>0</v>
      </c>
    </row>
    <row r="2931" spans="1:7">
      <c r="A2931" s="12">
        <v>2929</v>
      </c>
      <c r="B2931" s="13">
        <f>Umrechnung!G2931</f>
        <v>47026.158709582065</v>
      </c>
      <c r="C2931" s="13">
        <f>Umrechnung!C2931</f>
        <v>47026.158709582065</v>
      </c>
      <c r="D2931" s="14">
        <f>Umrechnung!F2931</f>
        <v>0</v>
      </c>
      <c r="E2931" s="5">
        <f t="shared" si="91"/>
        <v>3.5625877810289444</v>
      </c>
      <c r="F2931">
        <v>0</v>
      </c>
      <c r="G2931" s="1">
        <f t="shared" si="92"/>
        <v>0</v>
      </c>
    </row>
    <row r="2932" spans="1:7">
      <c r="A2932" s="12">
        <v>2930</v>
      </c>
      <c r="B2932" s="13">
        <f>Umrechnung!G2932</f>
        <v>47026.158709582065</v>
      </c>
      <c r="C2932" s="13">
        <f>Umrechnung!C2932</f>
        <v>47026.158709582065</v>
      </c>
      <c r="D2932" s="14">
        <f>Umrechnung!F2932</f>
        <v>0</v>
      </c>
      <c r="E2932" s="5">
        <f t="shared" si="91"/>
        <v>3.5625877810289444</v>
      </c>
      <c r="F2932">
        <v>0</v>
      </c>
      <c r="G2932" s="1">
        <f t="shared" si="92"/>
        <v>0</v>
      </c>
    </row>
    <row r="2933" spans="1:7">
      <c r="A2933" s="12">
        <v>2931</v>
      </c>
      <c r="B2933" s="13">
        <f>Umrechnung!G2933</f>
        <v>46307.104295062469</v>
      </c>
      <c r="C2933" s="13">
        <f>Umrechnung!C2933</f>
        <v>46307.104295062469</v>
      </c>
      <c r="D2933" s="14">
        <f>Umrechnung!F2933</f>
        <v>0</v>
      </c>
      <c r="E2933" s="5">
        <f t="shared" si="91"/>
        <v>3.5081139617471568</v>
      </c>
      <c r="F2933">
        <v>0</v>
      </c>
      <c r="G2933" s="1">
        <f t="shared" si="92"/>
        <v>0</v>
      </c>
    </row>
    <row r="2934" spans="1:7">
      <c r="A2934" s="12">
        <v>2932</v>
      </c>
      <c r="B2934" s="13">
        <f>Umrechnung!G2934</f>
        <v>51339.730321699688</v>
      </c>
      <c r="C2934" s="13">
        <f>Umrechnung!C2934</f>
        <v>51340.485196699687</v>
      </c>
      <c r="D2934" s="14">
        <f>Umrechnung!F2934</f>
        <v>0.75487499999999996</v>
      </c>
      <c r="E2934" s="5">
        <f t="shared" si="91"/>
        <v>3.8893735092196735</v>
      </c>
      <c r="F2934">
        <v>0</v>
      </c>
      <c r="G2934" s="1">
        <f t="shared" si="92"/>
        <v>0</v>
      </c>
    </row>
    <row r="2935" spans="1:7">
      <c r="A2935" s="12">
        <v>2933</v>
      </c>
      <c r="B2935" s="13">
        <f>Umrechnung!G2935</f>
        <v>58151.42628803102</v>
      </c>
      <c r="C2935" s="13">
        <f>Umrechnung!C2935</f>
        <v>59825.327288031018</v>
      </c>
      <c r="D2935" s="14">
        <f>Umrechnung!F2935</f>
        <v>1673.9010000000001</v>
      </c>
      <c r="E2935" s="5">
        <f t="shared" si="91"/>
        <v>4.4054110824265926</v>
      </c>
      <c r="F2935">
        <v>0</v>
      </c>
      <c r="G2935" s="1">
        <f t="shared" si="92"/>
        <v>0</v>
      </c>
    </row>
    <row r="2936" spans="1:7">
      <c r="A2936" s="12">
        <v>2934</v>
      </c>
      <c r="B2936" s="13">
        <f>Umrechnung!G2936</f>
        <v>50737.210069646702</v>
      </c>
      <c r="C2936" s="13">
        <f>Umrechnung!C2936</f>
        <v>60400.570819646702</v>
      </c>
      <c r="D2936" s="14">
        <f>Umrechnung!F2936</f>
        <v>9663.3607499999998</v>
      </c>
      <c r="E2936" s="5">
        <f t="shared" si="91"/>
        <v>3.8437280355792955</v>
      </c>
      <c r="F2936">
        <v>0</v>
      </c>
      <c r="G2936" s="1">
        <f t="shared" si="92"/>
        <v>0</v>
      </c>
    </row>
    <row r="2937" spans="1:7">
      <c r="A2937" s="12">
        <v>2935</v>
      </c>
      <c r="B2937" s="13">
        <f>Umrechnung!G2937</f>
        <v>59514.383114426964</v>
      </c>
      <c r="C2937" s="13">
        <f>Umrechnung!C2937</f>
        <v>81684.581489426957</v>
      </c>
      <c r="D2937" s="14">
        <f>Umrechnung!F2937</f>
        <v>22170.198374999996</v>
      </c>
      <c r="E2937" s="5">
        <f t="shared" si="91"/>
        <v>4.5086653874565883</v>
      </c>
      <c r="F2937">
        <v>0</v>
      </c>
      <c r="G2937" s="1">
        <f t="shared" si="92"/>
        <v>0</v>
      </c>
    </row>
    <row r="2938" spans="1:7">
      <c r="A2938" s="12">
        <v>2936</v>
      </c>
      <c r="B2938" s="13">
        <f>Umrechnung!G2938</f>
        <v>52674.770679121066</v>
      </c>
      <c r="C2938" s="13">
        <f>Umrechnung!C2938</f>
        <v>85136.042679121063</v>
      </c>
      <c r="D2938" s="14">
        <f>Umrechnung!F2938</f>
        <v>32461.271999999997</v>
      </c>
      <c r="E2938" s="5">
        <f t="shared" si="91"/>
        <v>3.9905129302364442</v>
      </c>
      <c r="F2938">
        <v>0</v>
      </c>
      <c r="G2938" s="1">
        <f t="shared" si="92"/>
        <v>0</v>
      </c>
    </row>
    <row r="2939" spans="1:7">
      <c r="A2939" s="12">
        <v>2937</v>
      </c>
      <c r="B2939" s="13">
        <f>Umrechnung!G2939</f>
        <v>42825.592223619111</v>
      </c>
      <c r="C2939" s="13">
        <f>Umrechnung!C2939</f>
        <v>81396.959723619104</v>
      </c>
      <c r="D2939" s="14">
        <f>Umrechnung!F2939</f>
        <v>38571.367499999993</v>
      </c>
      <c r="E2939" s="5">
        <f t="shared" si="91"/>
        <v>3.2443630472438723</v>
      </c>
      <c r="F2939">
        <v>0</v>
      </c>
      <c r="G2939" s="1">
        <f t="shared" si="92"/>
        <v>0</v>
      </c>
    </row>
    <row r="2940" spans="1:7">
      <c r="A2940" s="12">
        <v>2938</v>
      </c>
      <c r="B2940" s="13">
        <f>Umrechnung!G2940</f>
        <v>38556.131021042653</v>
      </c>
      <c r="C2940" s="13">
        <f>Umrechnung!C2940</f>
        <v>82259.825021042649</v>
      </c>
      <c r="D2940" s="14">
        <f>Umrechnung!F2940</f>
        <v>43703.693999999996</v>
      </c>
      <c r="E2940" s="5">
        <f t="shared" si="91"/>
        <v>2.9209190167456556</v>
      </c>
      <c r="F2940">
        <v>0</v>
      </c>
      <c r="G2940" s="1">
        <f t="shared" si="92"/>
        <v>0</v>
      </c>
    </row>
    <row r="2941" spans="1:7">
      <c r="A2941" s="12">
        <v>2939</v>
      </c>
      <c r="B2941" s="13">
        <f>Umrechnung!G2941</f>
        <v>32845.833119405412</v>
      </c>
      <c r="C2941" s="13">
        <f>Umrechnung!C2941</f>
        <v>77226.444119405409</v>
      </c>
      <c r="D2941" s="14">
        <f>Umrechnung!F2941</f>
        <v>44380.610999999997</v>
      </c>
      <c r="E2941" s="5">
        <f t="shared" si="91"/>
        <v>2.4883206908640463</v>
      </c>
      <c r="F2941">
        <v>0</v>
      </c>
      <c r="G2941" s="1">
        <f t="shared" si="92"/>
        <v>0</v>
      </c>
    </row>
    <row r="2942" spans="1:7">
      <c r="A2942" s="12">
        <v>2940</v>
      </c>
      <c r="B2942" s="13">
        <f>Umrechnung!G2942</f>
        <v>30030.549467768193</v>
      </c>
      <c r="C2942" s="13">
        <f>Umrechnung!C2942</f>
        <v>72193.063217768184</v>
      </c>
      <c r="D2942" s="14">
        <f>Umrechnung!F2942</f>
        <v>42162.513749999991</v>
      </c>
      <c r="E2942" s="5">
        <f t="shared" si="91"/>
        <v>2.2750416263460753</v>
      </c>
      <c r="F2942">
        <v>0</v>
      </c>
      <c r="G2942" s="1">
        <f t="shared" si="92"/>
        <v>0</v>
      </c>
    </row>
    <row r="2943" spans="1:7">
      <c r="A2943" s="12">
        <v>2941</v>
      </c>
      <c r="B2943" s="13">
        <f>Umrechnung!G2943</f>
        <v>28921.626441130975</v>
      </c>
      <c r="C2943" s="13">
        <f>Umrechnung!C2943</f>
        <v>67159.682316130973</v>
      </c>
      <c r="D2943" s="14">
        <f>Umrechnung!F2943</f>
        <v>38238.055874999998</v>
      </c>
      <c r="E2943" s="5">
        <f t="shared" si="91"/>
        <v>2.191032306146286</v>
      </c>
      <c r="F2943">
        <v>0</v>
      </c>
      <c r="G2943" s="1">
        <f t="shared" si="92"/>
        <v>0</v>
      </c>
    </row>
    <row r="2944" spans="1:7">
      <c r="A2944" s="12">
        <v>2942</v>
      </c>
      <c r="B2944" s="13">
        <f>Umrechnung!G2944</f>
        <v>28664.480243532947</v>
      </c>
      <c r="C2944" s="13">
        <f>Umrechnung!C2944</f>
        <v>63564.410243532941</v>
      </c>
      <c r="D2944" s="14">
        <f>Umrechnung!F2944</f>
        <v>34899.929999999993</v>
      </c>
      <c r="E2944" s="5">
        <f t="shared" si="91"/>
        <v>2.1715515336009807</v>
      </c>
      <c r="F2944">
        <v>0</v>
      </c>
      <c r="G2944" s="1">
        <f t="shared" si="92"/>
        <v>0</v>
      </c>
    </row>
    <row r="2945" spans="1:7">
      <c r="A2945" s="12">
        <v>2943</v>
      </c>
      <c r="B2945" s="13">
        <f>Umrechnung!G2945</f>
        <v>33219.928938205485</v>
      </c>
      <c r="C2945" s="13">
        <f>Umrechnung!C2945</f>
        <v>62557.734063205491</v>
      </c>
      <c r="D2945" s="14">
        <f>Umrechnung!F2945</f>
        <v>29337.805125000003</v>
      </c>
      <c r="E2945" s="5">
        <f t="shared" si="91"/>
        <v>2.5166612831973851</v>
      </c>
      <c r="F2945">
        <v>0</v>
      </c>
      <c r="G2945" s="1">
        <f t="shared" si="92"/>
        <v>0</v>
      </c>
    </row>
    <row r="2946" spans="1:7">
      <c r="A2946" s="12">
        <v>2944</v>
      </c>
      <c r="B2946" s="13">
        <f>Umrechnung!G2946</f>
        <v>37141.275974799646</v>
      </c>
      <c r="C2946" s="13">
        <f>Umrechnung!C2946</f>
        <v>58674.840224799642</v>
      </c>
      <c r="D2946" s="14">
        <f>Umrechnung!F2946</f>
        <v>21533.564249999999</v>
      </c>
      <c r="E2946" s="5">
        <f t="shared" si="91"/>
        <v>2.8137330283939126</v>
      </c>
      <c r="F2946">
        <v>0</v>
      </c>
      <c r="G2946" s="1">
        <f t="shared" si="92"/>
        <v>0</v>
      </c>
    </row>
    <row r="2947" spans="1:7">
      <c r="A2947" s="12">
        <v>2945</v>
      </c>
      <c r="B2947" s="13">
        <f>Umrechnung!G2947</f>
        <v>40514.266088970253</v>
      </c>
      <c r="C2947" s="13">
        <f>Umrechnung!C2947</f>
        <v>53929.081088970248</v>
      </c>
      <c r="D2947" s="14">
        <f>Umrechnung!F2947</f>
        <v>13414.814999999997</v>
      </c>
      <c r="E2947" s="5">
        <f t="shared" ref="E2947:E3010" si="93">B2947/$AI$2</f>
        <v>3.0692625824977466</v>
      </c>
      <c r="F2947">
        <v>0</v>
      </c>
      <c r="G2947" s="1">
        <f t="shared" ref="G2947:G3010" si="94">F2947*$AI$2</f>
        <v>0</v>
      </c>
    </row>
    <row r="2948" spans="1:7">
      <c r="A2948" s="12">
        <v>2946</v>
      </c>
      <c r="B2948" s="13">
        <f>Umrechnung!G2948</f>
        <v>47609.527698162419</v>
      </c>
      <c r="C2948" s="13">
        <f>Umrechnung!C2948</f>
        <v>53641.459323162417</v>
      </c>
      <c r="D2948" s="14">
        <f>Umrechnung!F2948</f>
        <v>6031.9316249999993</v>
      </c>
      <c r="E2948" s="5">
        <f t="shared" si="93"/>
        <v>3.6067824013759409</v>
      </c>
      <c r="F2948">
        <v>0</v>
      </c>
      <c r="G2948" s="1">
        <f t="shared" si="94"/>
        <v>0</v>
      </c>
    </row>
    <row r="2949" spans="1:7">
      <c r="A2949" s="12">
        <v>2947</v>
      </c>
      <c r="B2949" s="13">
        <f>Umrechnung!G2949</f>
        <v>53502.056495585937</v>
      </c>
      <c r="C2949" s="13">
        <f>Umrechnung!C2949</f>
        <v>54504.32462058594</v>
      </c>
      <c r="D2949" s="14">
        <f>Umrechnung!F2949</f>
        <v>1002.2681250000001</v>
      </c>
      <c r="E2949" s="5">
        <f t="shared" si="93"/>
        <v>4.0531860981504497</v>
      </c>
      <c r="F2949">
        <v>0</v>
      </c>
      <c r="G2949" s="1">
        <f t="shared" si="94"/>
        <v>0</v>
      </c>
    </row>
    <row r="2950" spans="1:7">
      <c r="A2950" s="12">
        <v>2948</v>
      </c>
      <c r="B2950" s="13">
        <f>Umrechnung!G2950</f>
        <v>54216.702854778108</v>
      </c>
      <c r="C2950" s="13">
        <f>Umrechnung!C2950</f>
        <v>54216.702854778108</v>
      </c>
      <c r="D2950" s="14">
        <f>Umrechnung!F2950</f>
        <v>0</v>
      </c>
      <c r="E2950" s="5">
        <f t="shared" si="93"/>
        <v>4.1073259738468266</v>
      </c>
      <c r="F2950">
        <v>0</v>
      </c>
      <c r="G2950" s="1">
        <f t="shared" si="94"/>
        <v>0</v>
      </c>
    </row>
    <row r="2951" spans="1:7">
      <c r="A2951" s="12">
        <v>2949</v>
      </c>
      <c r="B2951" s="13">
        <f>Umrechnung!G2951</f>
        <v>52490.972259931048</v>
      </c>
      <c r="C2951" s="13">
        <f>Umrechnung!C2951</f>
        <v>52490.972259931048</v>
      </c>
      <c r="D2951" s="14">
        <f>Umrechnung!F2951</f>
        <v>0</v>
      </c>
      <c r="E2951" s="5">
        <f t="shared" si="93"/>
        <v>3.976588807570534</v>
      </c>
      <c r="F2951">
        <v>0</v>
      </c>
      <c r="G2951" s="1">
        <f t="shared" si="94"/>
        <v>0</v>
      </c>
    </row>
    <row r="2952" spans="1:7">
      <c r="A2952" s="12">
        <v>2950</v>
      </c>
      <c r="B2952" s="13">
        <f>Umrechnung!G2952</f>
        <v>48464.26753862128</v>
      </c>
      <c r="C2952" s="13">
        <f>Umrechnung!C2952</f>
        <v>48464.26753862128</v>
      </c>
      <c r="D2952" s="14">
        <f>Umrechnung!F2952</f>
        <v>0</v>
      </c>
      <c r="E2952" s="5">
        <f t="shared" si="93"/>
        <v>3.6715354195925212</v>
      </c>
      <c r="F2952">
        <v>0</v>
      </c>
      <c r="G2952" s="1">
        <f t="shared" si="94"/>
        <v>0</v>
      </c>
    </row>
    <row r="2953" spans="1:7">
      <c r="A2953" s="12">
        <v>2951</v>
      </c>
      <c r="B2953" s="13">
        <f>Umrechnung!G2953</f>
        <v>44293.751934407584</v>
      </c>
      <c r="C2953" s="13">
        <f>Umrechnung!C2953</f>
        <v>44293.751934407584</v>
      </c>
      <c r="D2953" s="14">
        <f>Umrechnung!F2953</f>
        <v>0</v>
      </c>
      <c r="E2953" s="5">
        <f t="shared" si="93"/>
        <v>3.3555872677581502</v>
      </c>
      <c r="F2953">
        <v>0</v>
      </c>
      <c r="G2953" s="1">
        <f t="shared" si="94"/>
        <v>0</v>
      </c>
    </row>
    <row r="2954" spans="1:7">
      <c r="A2954" s="12">
        <v>2952</v>
      </c>
      <c r="B2954" s="13">
        <f>Umrechnung!G2954</f>
        <v>45012.806348927181</v>
      </c>
      <c r="C2954" s="13">
        <f>Umrechnung!C2954</f>
        <v>45012.806348927181</v>
      </c>
      <c r="D2954" s="14">
        <f>Umrechnung!F2954</f>
        <v>0</v>
      </c>
      <c r="E2954" s="5">
        <f t="shared" si="93"/>
        <v>3.4100610870399382</v>
      </c>
      <c r="F2954">
        <v>0</v>
      </c>
      <c r="G2954" s="1">
        <f t="shared" si="94"/>
        <v>0</v>
      </c>
    </row>
    <row r="2955" spans="1:7">
      <c r="A2955" s="12">
        <v>2953</v>
      </c>
      <c r="B2955" s="13">
        <f>Umrechnung!G2955</f>
        <v>69719.204668913255</v>
      </c>
      <c r="C2955" s="13">
        <f>Umrechnung!C2955</f>
        <v>69719.204668913255</v>
      </c>
      <c r="D2955" s="14">
        <f>Umrechnung!F2955</f>
        <v>0</v>
      </c>
      <c r="E2955" s="5">
        <f t="shared" si="93"/>
        <v>5.2817579294631249</v>
      </c>
      <c r="F2955">
        <v>0</v>
      </c>
      <c r="G2955" s="1">
        <f t="shared" si="94"/>
        <v>0</v>
      </c>
    </row>
    <row r="2956" spans="1:7">
      <c r="A2956" s="12">
        <v>2954</v>
      </c>
      <c r="B2956" s="13">
        <f>Umrechnung!G2956</f>
        <v>72386.059492314293</v>
      </c>
      <c r="C2956" s="13">
        <f>Umrechnung!C2956</f>
        <v>72386.059492314293</v>
      </c>
      <c r="D2956" s="14">
        <f>Umrechnung!F2956</f>
        <v>0</v>
      </c>
      <c r="E2956" s="5">
        <f t="shared" si="93"/>
        <v>5.4837923857813857</v>
      </c>
      <c r="F2956">
        <v>0</v>
      </c>
      <c r="G2956" s="1">
        <f t="shared" si="94"/>
        <v>0</v>
      </c>
    </row>
    <row r="2957" spans="1:7">
      <c r="A2957" s="12">
        <v>2955</v>
      </c>
      <c r="B2957" s="13">
        <f>Umrechnung!G2957</f>
        <v>65528.432803568736</v>
      </c>
      <c r="C2957" s="13">
        <f>Umrechnung!C2957</f>
        <v>65528.432803568736</v>
      </c>
      <c r="D2957" s="14">
        <f>Umrechnung!F2957</f>
        <v>0</v>
      </c>
      <c r="E2957" s="5">
        <f t="shared" si="93"/>
        <v>4.9642752123915708</v>
      </c>
      <c r="F2957">
        <v>0</v>
      </c>
      <c r="G2957" s="1">
        <f t="shared" si="94"/>
        <v>0</v>
      </c>
    </row>
    <row r="2958" spans="1:7">
      <c r="A2958" s="12">
        <v>2956</v>
      </c>
      <c r="B2958" s="13">
        <f>Umrechnung!G2958</f>
        <v>71623.620596342575</v>
      </c>
      <c r="C2958" s="13">
        <f>Umrechnung!C2958</f>
        <v>71624.100971342574</v>
      </c>
      <c r="D2958" s="14">
        <f>Umrechnung!F2958</f>
        <v>0.480375</v>
      </c>
      <c r="E2958" s="5">
        <f t="shared" si="93"/>
        <v>5.4260318633592863</v>
      </c>
      <c r="F2958">
        <v>0</v>
      </c>
      <c r="G2958" s="1">
        <f t="shared" si="94"/>
        <v>0</v>
      </c>
    </row>
    <row r="2959" spans="1:7">
      <c r="A2959" s="12">
        <v>2957</v>
      </c>
      <c r="B2959" s="13">
        <f>Umrechnung!G2959</f>
        <v>80672.242988732105</v>
      </c>
      <c r="C2959" s="13">
        <f>Umrechnung!C2959</f>
        <v>81339.072113732109</v>
      </c>
      <c r="D2959" s="14">
        <f>Umrechnung!F2959</f>
        <v>666.82912499999998</v>
      </c>
      <c r="E2959" s="5">
        <f t="shared" si="93"/>
        <v>6.1115335597524325</v>
      </c>
      <c r="F2959">
        <v>0</v>
      </c>
      <c r="G2959" s="1">
        <f t="shared" si="94"/>
        <v>0</v>
      </c>
    </row>
    <row r="2960" spans="1:7">
      <c r="A2960" s="12">
        <v>2958</v>
      </c>
      <c r="B2960" s="13">
        <f>Umrechnung!G2960</f>
        <v>81842.319713347839</v>
      </c>
      <c r="C2960" s="13">
        <f>Umrechnung!C2960</f>
        <v>84958.375088347835</v>
      </c>
      <c r="D2960" s="14">
        <f>Umrechnung!F2960</f>
        <v>3116.0553749999995</v>
      </c>
      <c r="E2960" s="5">
        <f t="shared" si="93"/>
        <v>6.200175735859685</v>
      </c>
      <c r="F2960">
        <v>0</v>
      </c>
      <c r="G2960" s="1">
        <f t="shared" si="94"/>
        <v>0</v>
      </c>
    </row>
    <row r="2961" spans="1:7">
      <c r="A2961" s="12">
        <v>2959</v>
      </c>
      <c r="B2961" s="13">
        <f>Umrechnung!G2961</f>
        <v>83572.396912579265</v>
      </c>
      <c r="C2961" s="13">
        <f>Umrechnung!C2961</f>
        <v>92196.981037579259</v>
      </c>
      <c r="D2961" s="14">
        <f>Umrechnung!F2961</f>
        <v>8624.5841249999994</v>
      </c>
      <c r="E2961" s="5">
        <f t="shared" si="93"/>
        <v>6.3312421903469138</v>
      </c>
      <c r="F2961">
        <v>0</v>
      </c>
      <c r="G2961" s="1">
        <f t="shared" si="94"/>
        <v>0</v>
      </c>
    </row>
    <row r="2962" spans="1:7">
      <c r="A2962" s="12">
        <v>2960</v>
      </c>
      <c r="B2962" s="13">
        <f>Umrechnung!G2962</f>
        <v>73767.859391607548</v>
      </c>
      <c r="C2962" s="13">
        <f>Umrechnung!C2962</f>
        <v>91435.02251660754</v>
      </c>
      <c r="D2962" s="14">
        <f>Umrechnung!F2962</f>
        <v>17667.163124999999</v>
      </c>
      <c r="E2962" s="5">
        <f t="shared" si="93"/>
        <v>5.5884741963339053</v>
      </c>
      <c r="F2962">
        <v>0</v>
      </c>
      <c r="G2962" s="1">
        <f t="shared" si="94"/>
        <v>0</v>
      </c>
    </row>
    <row r="2963" spans="1:7">
      <c r="A2963" s="12">
        <v>2961</v>
      </c>
      <c r="B2963" s="13">
        <f>Umrechnung!G2963</f>
        <v>62261.843437963573</v>
      </c>
      <c r="C2963" s="13">
        <f>Umrechnung!C2963</f>
        <v>88577.678062963576</v>
      </c>
      <c r="D2963" s="14">
        <f>Umrechnung!F2963</f>
        <v>26315.834625</v>
      </c>
      <c r="E2963" s="5">
        <f t="shared" si="93"/>
        <v>4.7168063210578461</v>
      </c>
      <c r="F2963">
        <v>0</v>
      </c>
      <c r="G2963" s="1">
        <f t="shared" si="94"/>
        <v>0</v>
      </c>
    </row>
    <row r="2964" spans="1:7">
      <c r="A2964" s="12">
        <v>2962</v>
      </c>
      <c r="B2964" s="13">
        <f>Umrechnung!G2964</f>
        <v>51958.011827861978</v>
      </c>
      <c r="C2964" s="13">
        <f>Umrechnung!C2964</f>
        <v>84577.395827861983</v>
      </c>
      <c r="D2964" s="14">
        <f>Umrechnung!F2964</f>
        <v>32619.384000000002</v>
      </c>
      <c r="E2964" s="5">
        <f t="shared" si="93"/>
        <v>3.9362130172622711</v>
      </c>
      <c r="F2964">
        <v>0</v>
      </c>
      <c r="G2964" s="1">
        <f t="shared" si="94"/>
        <v>0</v>
      </c>
    </row>
    <row r="2965" spans="1:7">
      <c r="A2965" s="12">
        <v>2963</v>
      </c>
      <c r="B2965" s="13">
        <f>Umrechnung!G2965</f>
        <v>44315.854321788654</v>
      </c>
      <c r="C2965" s="13">
        <f>Umrechnung!C2965</f>
        <v>79815.155071788657</v>
      </c>
      <c r="D2965" s="14">
        <f>Umrechnung!F2965</f>
        <v>35499.300750000002</v>
      </c>
      <c r="E2965" s="5">
        <f t="shared" si="93"/>
        <v>3.3572616910445952</v>
      </c>
      <c r="F2965">
        <v>0</v>
      </c>
      <c r="G2965" s="1">
        <f t="shared" si="94"/>
        <v>0</v>
      </c>
    </row>
    <row r="2966" spans="1:7">
      <c r="A2966" s="12">
        <v>2964</v>
      </c>
      <c r="B2966" s="13">
        <f>Umrechnung!G2966</f>
        <v>44124.53941533107</v>
      </c>
      <c r="C2966" s="13">
        <f>Umrechnung!C2966</f>
        <v>78672.217290331071</v>
      </c>
      <c r="D2966" s="14">
        <f>Umrechnung!F2966</f>
        <v>34547.677875000001</v>
      </c>
      <c r="E2966" s="5">
        <f t="shared" si="93"/>
        <v>3.3427681375250811</v>
      </c>
      <c r="F2966">
        <v>0</v>
      </c>
      <c r="G2966" s="1">
        <f t="shared" si="94"/>
        <v>0</v>
      </c>
    </row>
    <row r="2967" spans="1:7">
      <c r="A2967" s="12">
        <v>2965</v>
      </c>
      <c r="B2967" s="13">
        <f>Umrechnung!G2967</f>
        <v>45869.79349314468</v>
      </c>
      <c r="C2967" s="13">
        <f>Umrechnung!C2967</f>
        <v>76957.810618144678</v>
      </c>
      <c r="D2967" s="14">
        <f>Umrechnung!F2967</f>
        <v>31088.017124999995</v>
      </c>
      <c r="E2967" s="5">
        <f t="shared" si="93"/>
        <v>3.4749843555412636</v>
      </c>
      <c r="F2967">
        <v>0</v>
      </c>
      <c r="G2967" s="1">
        <f t="shared" si="94"/>
        <v>0</v>
      </c>
    </row>
    <row r="2968" spans="1:7">
      <c r="A2968" s="12">
        <v>2966</v>
      </c>
      <c r="B2968" s="13">
        <f>Umrechnung!G2968</f>
        <v>47639.289118144683</v>
      </c>
      <c r="C2968" s="13">
        <f>Umrechnung!C2968</f>
        <v>76957.810618144678</v>
      </c>
      <c r="D2968" s="14">
        <f>Umrechnung!F2968</f>
        <v>29318.521499999995</v>
      </c>
      <c r="E2968" s="5">
        <f t="shared" si="93"/>
        <v>3.6090370544049004</v>
      </c>
      <c r="F2968">
        <v>0</v>
      </c>
      <c r="G2968" s="1">
        <f t="shared" si="94"/>
        <v>0</v>
      </c>
    </row>
    <row r="2969" spans="1:7">
      <c r="A2969" s="12">
        <v>2967</v>
      </c>
      <c r="B2969" s="13">
        <f>Umrechnung!G2969</f>
        <v>51898.375862901739</v>
      </c>
      <c r="C2969" s="13">
        <f>Umrechnung!C2969</f>
        <v>76767.320987901738</v>
      </c>
      <c r="D2969" s="14">
        <f>Umrechnung!F2969</f>
        <v>24868.945125000002</v>
      </c>
      <c r="E2969" s="5">
        <f t="shared" si="93"/>
        <v>3.9316951411289196</v>
      </c>
      <c r="F2969">
        <v>0</v>
      </c>
      <c r="G2969" s="1">
        <f t="shared" si="94"/>
        <v>0</v>
      </c>
    </row>
    <row r="2970" spans="1:7">
      <c r="A2970" s="12">
        <v>2968</v>
      </c>
      <c r="B2970" s="13">
        <f>Umrechnung!G2970</f>
        <v>63299.891087517448</v>
      </c>
      <c r="C2970" s="13">
        <f>Umrechnung!C2970</f>
        <v>80386.623962517449</v>
      </c>
      <c r="D2970" s="14">
        <f>Umrechnung!F2970</f>
        <v>17086.732875000002</v>
      </c>
      <c r="E2970" s="5">
        <f t="shared" si="93"/>
        <v>4.7954462945088974</v>
      </c>
      <c r="F2970">
        <v>0</v>
      </c>
      <c r="G2970" s="1">
        <f t="shared" si="94"/>
        <v>0</v>
      </c>
    </row>
    <row r="2971" spans="1:7">
      <c r="A2971" s="12">
        <v>2969</v>
      </c>
      <c r="B2971" s="13">
        <f>Umrechnung!G2971</f>
        <v>74203.901801647298</v>
      </c>
      <c r="C2971" s="13">
        <f>Umrechnung!C2971</f>
        <v>83624.947676647294</v>
      </c>
      <c r="D2971" s="14">
        <f>Umrechnung!F2971</f>
        <v>9421.045874999998</v>
      </c>
      <c r="E2971" s="5">
        <f t="shared" si="93"/>
        <v>5.6215077122460073</v>
      </c>
      <c r="F2971">
        <v>0</v>
      </c>
      <c r="G2971" s="1">
        <f t="shared" si="94"/>
        <v>0</v>
      </c>
    </row>
    <row r="2972" spans="1:7">
      <c r="A2972" s="12">
        <v>2970</v>
      </c>
      <c r="B2972" s="13">
        <f>Umrechnung!G2972</f>
        <v>81121.2652448054</v>
      </c>
      <c r="C2972" s="13">
        <f>Umrechnung!C2972</f>
        <v>86101.312869805406</v>
      </c>
      <c r="D2972" s="14">
        <f>Umrechnung!F2972</f>
        <v>4980.0476250000002</v>
      </c>
      <c r="E2972" s="5">
        <f t="shared" si="93"/>
        <v>6.145550397333742</v>
      </c>
      <c r="F2972">
        <v>0</v>
      </c>
      <c r="G2972" s="1">
        <f t="shared" si="94"/>
        <v>0</v>
      </c>
    </row>
    <row r="2973" spans="1:7">
      <c r="A2973" s="12">
        <v>2971</v>
      </c>
      <c r="B2973" s="13">
        <f>Umrechnung!G2973</f>
        <v>84656.933979076639</v>
      </c>
      <c r="C2973" s="13">
        <f>Umrechnung!C2973</f>
        <v>85529.843979076642</v>
      </c>
      <c r="D2973" s="14">
        <f>Umrechnung!F2973</f>
        <v>872.91000000000008</v>
      </c>
      <c r="E2973" s="5">
        <f t="shared" si="93"/>
        <v>6.4134040893239881</v>
      </c>
      <c r="F2973">
        <v>0</v>
      </c>
      <c r="G2973" s="1">
        <f t="shared" si="94"/>
        <v>0</v>
      </c>
    </row>
    <row r="2974" spans="1:7">
      <c r="A2974" s="12">
        <v>2972</v>
      </c>
      <c r="B2974" s="13">
        <f>Umrechnung!G2974</f>
        <v>79815.155071788657</v>
      </c>
      <c r="C2974" s="13">
        <f>Umrechnung!C2974</f>
        <v>79815.155071788657</v>
      </c>
      <c r="D2974" s="14">
        <f>Umrechnung!F2974</f>
        <v>0</v>
      </c>
      <c r="E2974" s="5">
        <f t="shared" si="93"/>
        <v>6.0466026569536862</v>
      </c>
      <c r="F2974">
        <v>0</v>
      </c>
      <c r="G2974" s="1">
        <f t="shared" si="94"/>
        <v>0</v>
      </c>
    </row>
    <row r="2975" spans="1:7">
      <c r="A2975" s="12">
        <v>2973</v>
      </c>
      <c r="B2975" s="13">
        <f>Umrechnung!G2975</f>
        <v>75814.872836687093</v>
      </c>
      <c r="C2975" s="13">
        <f>Umrechnung!C2975</f>
        <v>75814.872836687093</v>
      </c>
      <c r="D2975" s="14">
        <f>Umrechnung!F2975</f>
        <v>0</v>
      </c>
      <c r="E2975" s="5">
        <f t="shared" si="93"/>
        <v>5.743550972476295</v>
      </c>
      <c r="F2975">
        <v>0</v>
      </c>
      <c r="G2975" s="1">
        <f t="shared" si="94"/>
        <v>0</v>
      </c>
    </row>
    <row r="2976" spans="1:7">
      <c r="A2976" s="12">
        <v>2974</v>
      </c>
      <c r="B2976" s="13">
        <f>Umrechnung!G2976</f>
        <v>69909.694299156181</v>
      </c>
      <c r="C2976" s="13">
        <f>Umrechnung!C2976</f>
        <v>69909.694299156181</v>
      </c>
      <c r="D2976" s="14">
        <f>Umrechnung!F2976</f>
        <v>0</v>
      </c>
      <c r="E2976" s="5">
        <f t="shared" si="93"/>
        <v>5.2961889620572862</v>
      </c>
      <c r="F2976">
        <v>0</v>
      </c>
      <c r="G2976" s="1">
        <f t="shared" si="94"/>
        <v>0</v>
      </c>
    </row>
    <row r="2977" spans="1:7">
      <c r="A2977" s="12">
        <v>2975</v>
      </c>
      <c r="B2977" s="13">
        <f>Umrechnung!G2977</f>
        <v>68576.26688745564</v>
      </c>
      <c r="C2977" s="13">
        <f>Umrechnung!C2977</f>
        <v>68576.26688745564</v>
      </c>
      <c r="D2977" s="14">
        <f>Umrechnung!F2977</f>
        <v>0</v>
      </c>
      <c r="E2977" s="5">
        <f t="shared" si="93"/>
        <v>5.1951717338981549</v>
      </c>
      <c r="F2977">
        <v>0</v>
      </c>
      <c r="G2977" s="1">
        <f t="shared" si="94"/>
        <v>0</v>
      </c>
    </row>
    <row r="2978" spans="1:7">
      <c r="A2978" s="12">
        <v>2976</v>
      </c>
      <c r="B2978" s="13">
        <f>Umrechnung!G2978</f>
        <v>67242.839475755129</v>
      </c>
      <c r="C2978" s="13">
        <f>Umrechnung!C2978</f>
        <v>67242.839475755129</v>
      </c>
      <c r="D2978" s="14">
        <f>Umrechnung!F2978</f>
        <v>0</v>
      </c>
      <c r="E2978" s="5">
        <f t="shared" si="93"/>
        <v>5.0941545057390245</v>
      </c>
      <c r="F2978">
        <v>0</v>
      </c>
      <c r="G2978" s="1">
        <f t="shared" si="94"/>
        <v>0</v>
      </c>
    </row>
    <row r="2979" spans="1:7">
      <c r="A2979" s="12">
        <v>2977</v>
      </c>
      <c r="B2979" s="13">
        <f>Umrechnung!G2979</f>
        <v>67752.695874214216</v>
      </c>
      <c r="C2979" s="13">
        <f>Umrechnung!C2979</f>
        <v>67752.695874214216</v>
      </c>
      <c r="D2979" s="14">
        <f>Umrechnung!F2979</f>
        <v>0</v>
      </c>
      <c r="E2979" s="5">
        <f t="shared" si="93"/>
        <v>5.132779990470774</v>
      </c>
      <c r="F2979">
        <v>0</v>
      </c>
      <c r="G2979" s="1">
        <f t="shared" si="94"/>
        <v>0</v>
      </c>
    </row>
    <row r="2980" spans="1:7">
      <c r="A2980" s="12">
        <v>2978</v>
      </c>
      <c r="B2980" s="13">
        <f>Umrechnung!G2980</f>
        <v>68535.964034609744</v>
      </c>
      <c r="C2980" s="13">
        <f>Umrechnung!C2980</f>
        <v>68535.964034609744</v>
      </c>
      <c r="D2980" s="14">
        <f>Umrechnung!F2980</f>
        <v>0</v>
      </c>
      <c r="E2980" s="5">
        <f t="shared" si="93"/>
        <v>5.1921184874704354</v>
      </c>
      <c r="F2980">
        <v>0</v>
      </c>
      <c r="G2980" s="1">
        <f t="shared" si="94"/>
        <v>0</v>
      </c>
    </row>
    <row r="2981" spans="1:7">
      <c r="A2981" s="12">
        <v>2979</v>
      </c>
      <c r="B2981" s="13">
        <f>Umrechnung!G2981</f>
        <v>67165.244753917548</v>
      </c>
      <c r="C2981" s="13">
        <f>Umrechnung!C2981</f>
        <v>67165.244753917548</v>
      </c>
      <c r="D2981" s="14">
        <f>Umrechnung!F2981</f>
        <v>0</v>
      </c>
      <c r="E2981" s="5">
        <f t="shared" si="93"/>
        <v>5.0882761177210263</v>
      </c>
      <c r="F2981">
        <v>0</v>
      </c>
      <c r="G2981" s="1">
        <f t="shared" si="94"/>
        <v>0</v>
      </c>
    </row>
    <row r="2982" spans="1:7">
      <c r="A2982" s="12">
        <v>2980</v>
      </c>
      <c r="B2982" s="13">
        <f>Umrechnung!G2982</f>
        <v>76948.685258861806</v>
      </c>
      <c r="C2982" s="13">
        <f>Umrechnung!C2982</f>
        <v>76956.096758861808</v>
      </c>
      <c r="D2982" s="14">
        <f>Umrechnung!F2982</f>
        <v>7.4114999999999993</v>
      </c>
      <c r="E2982" s="5">
        <f t="shared" si="93"/>
        <v>5.829445852944076</v>
      </c>
      <c r="F2982">
        <v>0</v>
      </c>
      <c r="G2982" s="1">
        <f t="shared" si="94"/>
        <v>0</v>
      </c>
    </row>
    <row r="2983" spans="1:7">
      <c r="A2983" s="12">
        <v>2981</v>
      </c>
      <c r="B2983" s="13">
        <f>Umrechnung!G2983</f>
        <v>81509.091072718322</v>
      </c>
      <c r="C2983" s="13">
        <f>Umrechnung!C2983</f>
        <v>84592.961322718329</v>
      </c>
      <c r="D2983" s="14">
        <f>Umrechnung!F2983</f>
        <v>3083.8702499999999</v>
      </c>
      <c r="E2983" s="5">
        <f t="shared" si="93"/>
        <v>6.1749311418725998</v>
      </c>
      <c r="F2983">
        <v>0</v>
      </c>
      <c r="G2983" s="1">
        <f t="shared" si="94"/>
        <v>0</v>
      </c>
    </row>
    <row r="2984" spans="1:7">
      <c r="A2984" s="12">
        <v>2982</v>
      </c>
      <c r="B2984" s="13">
        <f>Umrechnung!G2984</f>
        <v>75141.247134102698</v>
      </c>
      <c r="C2984" s="13">
        <f>Umrechnung!C2984</f>
        <v>87334.399884102691</v>
      </c>
      <c r="D2984" s="14">
        <f>Umrechnung!F2984</f>
        <v>12193.152749999997</v>
      </c>
      <c r="E2984" s="5">
        <f t="shared" si="93"/>
        <v>5.6925187222805071</v>
      </c>
      <c r="F2984">
        <v>0</v>
      </c>
      <c r="G2984" s="1">
        <f t="shared" si="94"/>
        <v>0</v>
      </c>
    </row>
    <row r="2985" spans="1:7">
      <c r="A2985" s="12">
        <v>2983</v>
      </c>
      <c r="B2985" s="13">
        <f>Umrechnung!G2985</f>
        <v>80645.609273694543</v>
      </c>
      <c r="C2985" s="13">
        <f>Umrechnung!C2985</f>
        <v>106328.65277369454</v>
      </c>
      <c r="D2985" s="14">
        <f>Umrechnung!F2985</f>
        <v>25683.0435</v>
      </c>
      <c r="E2985" s="5">
        <f t="shared" si="93"/>
        <v>6.1095158540677685</v>
      </c>
      <c r="F2985">
        <v>0</v>
      </c>
      <c r="G2985" s="1">
        <f t="shared" si="94"/>
        <v>0</v>
      </c>
    </row>
    <row r="2986" spans="1:7">
      <c r="A2986" s="12">
        <v>2984</v>
      </c>
      <c r="B2986" s="13">
        <f>Umrechnung!G2986</f>
        <v>75210.164415276697</v>
      </c>
      <c r="C2986" s="13">
        <f>Umrechnung!C2986</f>
        <v>109461.7254152767</v>
      </c>
      <c r="D2986" s="14">
        <f>Umrechnung!F2986</f>
        <v>34251.560999999994</v>
      </c>
      <c r="E2986" s="5">
        <f t="shared" si="93"/>
        <v>5.6977397284300526</v>
      </c>
      <c r="F2986">
        <v>0</v>
      </c>
      <c r="G2986" s="1">
        <f t="shared" si="94"/>
        <v>0</v>
      </c>
    </row>
    <row r="2987" spans="1:7">
      <c r="A2987" s="12">
        <v>2985</v>
      </c>
      <c r="B2987" s="13">
        <f>Umrechnung!G2987</f>
        <v>66541.061988298985</v>
      </c>
      <c r="C2987" s="13">
        <f>Umrechnung!C2987</f>
        <v>105545.38461329899</v>
      </c>
      <c r="D2987" s="14">
        <f>Umrechnung!F2987</f>
        <v>39004.322625000001</v>
      </c>
      <c r="E2987" s="5">
        <f t="shared" si="93"/>
        <v>5.040989544568105</v>
      </c>
      <c r="F2987">
        <v>0</v>
      </c>
      <c r="G2987" s="1">
        <f t="shared" si="94"/>
        <v>0</v>
      </c>
    </row>
    <row r="2988" spans="1:7">
      <c r="A2988" s="12">
        <v>2986</v>
      </c>
      <c r="B2988" s="13">
        <f>Umrechnung!G2988</f>
        <v>55439.358150925778</v>
      </c>
      <c r="C2988" s="13">
        <f>Umrechnung!C2988</f>
        <v>100845.77565092577</v>
      </c>
      <c r="D2988" s="14">
        <f>Umrechnung!F2988</f>
        <v>45406.417499999996</v>
      </c>
      <c r="E2988" s="5">
        <f t="shared" si="93"/>
        <v>4.1999513750701345</v>
      </c>
      <c r="F2988">
        <v>0</v>
      </c>
      <c r="G2988" s="1">
        <f t="shared" si="94"/>
        <v>0</v>
      </c>
    </row>
    <row r="2989" spans="1:7">
      <c r="A2989" s="12">
        <v>2987</v>
      </c>
      <c r="B2989" s="13">
        <f>Umrechnung!G2989</f>
        <v>46410.287683849194</v>
      </c>
      <c r="C2989" s="13">
        <f>Umrechnung!C2989</f>
        <v>96733.617808849187</v>
      </c>
      <c r="D2989" s="14">
        <f>Umrechnung!F2989</f>
        <v>50323.330124999993</v>
      </c>
      <c r="E2989" s="5">
        <f t="shared" si="93"/>
        <v>3.5159308851400906</v>
      </c>
      <c r="F2989">
        <v>0</v>
      </c>
      <c r="G2989" s="1">
        <f t="shared" si="94"/>
        <v>0</v>
      </c>
    </row>
    <row r="2990" spans="1:7">
      <c r="A2990" s="12">
        <v>2988</v>
      </c>
      <c r="B2990" s="13">
        <f>Umrechnung!G2990</f>
        <v>40059.745976179271</v>
      </c>
      <c r="C2990" s="13">
        <f>Umrechnung!C2990</f>
        <v>91446.557726179279</v>
      </c>
      <c r="D2990" s="14">
        <f>Umrechnung!F2990</f>
        <v>51386.811750000008</v>
      </c>
      <c r="E2990" s="5">
        <f t="shared" si="93"/>
        <v>3.0348292406196418</v>
      </c>
      <c r="F2990">
        <v>0</v>
      </c>
      <c r="G2990" s="1">
        <f t="shared" si="94"/>
        <v>0</v>
      </c>
    </row>
    <row r="2991" spans="1:7">
      <c r="A2991" s="12">
        <v>2989</v>
      </c>
      <c r="B2991" s="13">
        <f>Umrechnung!G2991</f>
        <v>37759.06113880605</v>
      </c>
      <c r="C2991" s="13">
        <f>Umrechnung!C2991</f>
        <v>86746.948763806053</v>
      </c>
      <c r="D2991" s="14">
        <f>Umrechnung!F2991</f>
        <v>48987.887625000003</v>
      </c>
      <c r="E2991" s="5">
        <f t="shared" si="93"/>
        <v>2.860534934758034</v>
      </c>
      <c r="F2991">
        <v>0</v>
      </c>
      <c r="G2991" s="1">
        <f t="shared" si="94"/>
        <v>0</v>
      </c>
    </row>
    <row r="2992" spans="1:7">
      <c r="A2992" s="12">
        <v>2990</v>
      </c>
      <c r="B2992" s="13">
        <f>Umrechnung!G2992</f>
        <v>40283.394787322788</v>
      </c>
      <c r="C2992" s="13">
        <f>Umrechnung!C2992</f>
        <v>83809.693162322787</v>
      </c>
      <c r="D2992" s="14">
        <f>Umrechnung!F2992</f>
        <v>43526.298374999998</v>
      </c>
      <c r="E2992" s="5">
        <f t="shared" si="93"/>
        <v>3.0517723323729387</v>
      </c>
      <c r="F2992">
        <v>0</v>
      </c>
      <c r="G2992" s="1">
        <f t="shared" si="94"/>
        <v>0</v>
      </c>
    </row>
    <row r="2993" spans="1:7">
      <c r="A2993" s="12">
        <v>2991</v>
      </c>
      <c r="B2993" s="13">
        <f>Umrechnung!G2993</f>
        <v>47436.685296729462</v>
      </c>
      <c r="C2993" s="13">
        <f>Umrechnung!C2993</f>
        <v>82634.790921729465</v>
      </c>
      <c r="D2993" s="14">
        <f>Umrechnung!F2993</f>
        <v>35198.105625000004</v>
      </c>
      <c r="E2993" s="5">
        <f t="shared" si="93"/>
        <v>3.5936882800552623</v>
      </c>
      <c r="F2993">
        <v>0</v>
      </c>
      <c r="G2993" s="1">
        <f t="shared" si="94"/>
        <v>0</v>
      </c>
    </row>
    <row r="2994" spans="1:7">
      <c r="A2994" s="12">
        <v>2992</v>
      </c>
      <c r="B2994" s="13">
        <f>Umrechnung!G2994</f>
        <v>53198.420909850654</v>
      </c>
      <c r="C2994" s="13">
        <f>Umrechnung!C2994</f>
        <v>78914.267159850657</v>
      </c>
      <c r="D2994" s="14">
        <f>Umrechnung!F2994</f>
        <v>25715.846249999999</v>
      </c>
      <c r="E2994" s="5">
        <f t="shared" si="93"/>
        <v>4.0301834022614136</v>
      </c>
      <c r="F2994">
        <v>0</v>
      </c>
      <c r="G2994" s="1">
        <f t="shared" si="94"/>
        <v>0</v>
      </c>
    </row>
    <row r="2995" spans="1:7">
      <c r="A2995" s="12">
        <v>2993</v>
      </c>
      <c r="B2995" s="13">
        <f>Umrechnung!G2995</f>
        <v>60966.438313070721</v>
      </c>
      <c r="C2995" s="13">
        <f>Umrechnung!C2995</f>
        <v>75389.560438070723</v>
      </c>
      <c r="D2995" s="14">
        <f>Umrechnung!F2995</f>
        <v>14423.122125</v>
      </c>
      <c r="E2995" s="5">
        <f t="shared" si="93"/>
        <v>4.6186695691720248</v>
      </c>
      <c r="F2995">
        <v>0</v>
      </c>
      <c r="G2995" s="1">
        <f t="shared" si="94"/>
        <v>0</v>
      </c>
    </row>
    <row r="2996" spans="1:7">
      <c r="A2996" s="12">
        <v>2994</v>
      </c>
      <c r="B2996" s="13">
        <f>Umrechnung!G2996</f>
        <v>71895.143789553986</v>
      </c>
      <c r="C2996" s="13">
        <f>Umrechnung!C2996</f>
        <v>78326.816039553989</v>
      </c>
      <c r="D2996" s="14">
        <f>Umrechnung!F2996</f>
        <v>6431.6722499999987</v>
      </c>
      <c r="E2996" s="5">
        <f t="shared" si="93"/>
        <v>5.4466018022389386</v>
      </c>
      <c r="F2996">
        <v>0</v>
      </c>
      <c r="G2996" s="1">
        <f t="shared" si="94"/>
        <v>0</v>
      </c>
    </row>
    <row r="2997" spans="1:7">
      <c r="A2997" s="12">
        <v>2995</v>
      </c>
      <c r="B2997" s="13">
        <f>Umrechnung!G2997</f>
        <v>73144.382697477398</v>
      </c>
      <c r="C2997" s="13">
        <f>Umrechnung!C2997</f>
        <v>74214.658197477402</v>
      </c>
      <c r="D2997" s="14">
        <f>Umrechnung!F2997</f>
        <v>1070.2755</v>
      </c>
      <c r="E2997" s="5">
        <f t="shared" si="93"/>
        <v>5.541241113445257</v>
      </c>
      <c r="F2997">
        <v>0</v>
      </c>
      <c r="G2997" s="1">
        <f t="shared" si="94"/>
        <v>0</v>
      </c>
    </row>
    <row r="2998" spans="1:7">
      <c r="A2998" s="12">
        <v>2996</v>
      </c>
      <c r="B2998" s="13">
        <f>Umrechnung!G2998</f>
        <v>72843.938916785206</v>
      </c>
      <c r="C2998" s="13">
        <f>Umrechnung!C2998</f>
        <v>72843.938916785206</v>
      </c>
      <c r="D2998" s="14">
        <f>Umrechnung!F2998</f>
        <v>0</v>
      </c>
      <c r="E2998" s="5">
        <f t="shared" si="93"/>
        <v>5.5184802209685762</v>
      </c>
      <c r="F2998">
        <v>0</v>
      </c>
      <c r="G2998" s="1">
        <f t="shared" si="94"/>
        <v>0</v>
      </c>
    </row>
    <row r="2999" spans="1:7">
      <c r="A2999" s="12">
        <v>2997</v>
      </c>
      <c r="B2999" s="13">
        <f>Umrechnung!G2999</f>
        <v>71669.036676191914</v>
      </c>
      <c r="C2999" s="13">
        <f>Umrechnung!C2999</f>
        <v>71669.036676191914</v>
      </c>
      <c r="D2999" s="14">
        <f>Umrechnung!F2999</f>
        <v>0</v>
      </c>
      <c r="E2999" s="5">
        <f t="shared" si="93"/>
        <v>5.4294724754690842</v>
      </c>
      <c r="F2999">
        <v>0</v>
      </c>
      <c r="G2999" s="1">
        <f t="shared" si="94"/>
        <v>0</v>
      </c>
    </row>
    <row r="3000" spans="1:7">
      <c r="A3000" s="12">
        <v>2998</v>
      </c>
      <c r="B3000" s="13">
        <f>Umrechnung!G3000</f>
        <v>64227.989152434275</v>
      </c>
      <c r="C3000" s="13">
        <f>Umrechnung!C3000</f>
        <v>64227.989152434275</v>
      </c>
      <c r="D3000" s="14">
        <f>Umrechnung!F3000</f>
        <v>0</v>
      </c>
      <c r="E3000" s="5">
        <f t="shared" si="93"/>
        <v>4.8657567539722937</v>
      </c>
      <c r="F3000">
        <v>0</v>
      </c>
      <c r="G3000" s="1">
        <f t="shared" si="94"/>
        <v>0</v>
      </c>
    </row>
    <row r="3001" spans="1:7">
      <c r="A3001" s="12">
        <v>2999</v>
      </c>
      <c r="B3001" s="13">
        <f>Umrechnung!G3001</f>
        <v>62661.452831643197</v>
      </c>
      <c r="C3001" s="13">
        <f>Umrechnung!C3001</f>
        <v>62661.452831643197</v>
      </c>
      <c r="D3001" s="14">
        <f>Umrechnung!F3001</f>
        <v>0</v>
      </c>
      <c r="E3001" s="5">
        <f t="shared" si="93"/>
        <v>4.7470797599729693</v>
      </c>
      <c r="F3001">
        <v>0</v>
      </c>
      <c r="G3001" s="1">
        <f t="shared" si="94"/>
        <v>0</v>
      </c>
    </row>
    <row r="3002" spans="1:7">
      <c r="A3002" s="12">
        <v>3000</v>
      </c>
      <c r="B3002" s="13">
        <f>Umrechnung!G3002</f>
        <v>64227.989152434275</v>
      </c>
      <c r="C3002" s="13">
        <f>Umrechnung!C3002</f>
        <v>64227.989152434275</v>
      </c>
      <c r="D3002" s="14">
        <f>Umrechnung!F3002</f>
        <v>0</v>
      </c>
      <c r="E3002" s="5">
        <f t="shared" si="93"/>
        <v>4.8657567539722937</v>
      </c>
      <c r="F3002">
        <v>0</v>
      </c>
      <c r="G3002" s="1">
        <f t="shared" si="94"/>
        <v>0</v>
      </c>
    </row>
    <row r="3003" spans="1:7">
      <c r="A3003" s="12">
        <v>3001</v>
      </c>
      <c r="B3003" s="13">
        <f>Umrechnung!G3003</f>
        <v>63959.604369161454</v>
      </c>
      <c r="C3003" s="13">
        <f>Umrechnung!C3003</f>
        <v>63959.604369161454</v>
      </c>
      <c r="D3003" s="14">
        <f>Umrechnung!F3003</f>
        <v>0</v>
      </c>
      <c r="E3003" s="5">
        <f t="shared" si="93"/>
        <v>4.8454245734213224</v>
      </c>
      <c r="F3003">
        <v>0</v>
      </c>
      <c r="G3003" s="1">
        <f t="shared" si="94"/>
        <v>0</v>
      </c>
    </row>
    <row r="3004" spans="1:7">
      <c r="A3004" s="12">
        <v>3002</v>
      </c>
      <c r="B3004" s="13">
        <f>Umrechnung!G3004</f>
        <v>64699.021760712458</v>
      </c>
      <c r="C3004" s="13">
        <f>Umrechnung!C3004</f>
        <v>64699.021760712458</v>
      </c>
      <c r="D3004" s="14">
        <f>Umrechnung!F3004</f>
        <v>0</v>
      </c>
      <c r="E3004" s="5">
        <f t="shared" si="93"/>
        <v>4.9014410424782167</v>
      </c>
      <c r="F3004">
        <v>0</v>
      </c>
      <c r="G3004" s="1">
        <f t="shared" si="94"/>
        <v>0</v>
      </c>
    </row>
    <row r="3005" spans="1:7">
      <c r="A3005" s="12">
        <v>3003</v>
      </c>
      <c r="B3005" s="13">
        <f>Umrechnung!G3005</f>
        <v>63405.041325498205</v>
      </c>
      <c r="C3005" s="13">
        <f>Umrechnung!C3005</f>
        <v>63405.041325498205</v>
      </c>
      <c r="D3005" s="14">
        <f>Umrechnung!F3005</f>
        <v>0</v>
      </c>
      <c r="E3005" s="5">
        <f t="shared" si="93"/>
        <v>4.8034122216286521</v>
      </c>
      <c r="F3005">
        <v>0</v>
      </c>
      <c r="G3005" s="1">
        <f t="shared" si="94"/>
        <v>0</v>
      </c>
    </row>
    <row r="3006" spans="1:7">
      <c r="A3006" s="12">
        <v>3004</v>
      </c>
      <c r="B3006" s="13">
        <f>Umrechnung!G3006</f>
        <v>72633.896469885702</v>
      </c>
      <c r="C3006" s="13">
        <f>Umrechnung!C3006</f>
        <v>72647.758719885707</v>
      </c>
      <c r="D3006" s="14">
        <f>Umrechnung!F3006</f>
        <v>13.862250000000001</v>
      </c>
      <c r="E3006" s="5">
        <f t="shared" si="93"/>
        <v>5.5025679143852804</v>
      </c>
      <c r="F3006">
        <v>0</v>
      </c>
      <c r="G3006" s="1">
        <f t="shared" si="94"/>
        <v>0</v>
      </c>
    </row>
    <row r="3007" spans="1:7">
      <c r="A3007" s="12">
        <v>3005</v>
      </c>
      <c r="B3007" s="13">
        <f>Umrechnung!G3007</f>
        <v>76458.562412507963</v>
      </c>
      <c r="C3007" s="13">
        <f>Umrechnung!C3007</f>
        <v>79857.07828750796</v>
      </c>
      <c r="D3007" s="14">
        <f>Umrechnung!F3007</f>
        <v>3398.5158750000001</v>
      </c>
      <c r="E3007" s="5">
        <f t="shared" si="93"/>
        <v>5.7923153342809064</v>
      </c>
      <c r="F3007">
        <v>0</v>
      </c>
      <c r="G3007" s="1">
        <f t="shared" si="94"/>
        <v>0</v>
      </c>
    </row>
    <row r="3008" spans="1:7">
      <c r="A3008" s="12">
        <v>3006</v>
      </c>
      <c r="B3008" s="13">
        <f>Umrechnung!G3008</f>
        <v>70914.18628293644</v>
      </c>
      <c r="C3008" s="13">
        <f>Umrechnung!C3008</f>
        <v>82445.039157936437</v>
      </c>
      <c r="D3008" s="14">
        <f>Umrechnung!F3008</f>
        <v>11530.852875</v>
      </c>
      <c r="E3008" s="5">
        <f t="shared" si="93"/>
        <v>5.3722868396163967</v>
      </c>
      <c r="F3008">
        <v>0</v>
      </c>
      <c r="G3008" s="1">
        <f t="shared" si="94"/>
        <v>0</v>
      </c>
    </row>
    <row r="3009" spans="1:7">
      <c r="A3009" s="12">
        <v>3007</v>
      </c>
      <c r="B3009" s="13">
        <f>Umrechnung!G3009</f>
        <v>77760.953903048183</v>
      </c>
      <c r="C3009" s="13">
        <f>Umrechnung!C3009</f>
        <v>100375.91090304818</v>
      </c>
      <c r="D3009" s="14">
        <f>Umrechnung!F3009</f>
        <v>22614.956999999999</v>
      </c>
      <c r="E3009" s="5">
        <f t="shared" si="93"/>
        <v>5.8909813562915287</v>
      </c>
      <c r="F3009">
        <v>0</v>
      </c>
      <c r="G3009" s="1">
        <f t="shared" si="94"/>
        <v>0</v>
      </c>
    </row>
    <row r="3010" spans="1:7">
      <c r="A3010" s="12">
        <v>3008</v>
      </c>
      <c r="B3010" s="13">
        <f>Umrechnung!G3010</f>
        <v>71401.407219252171</v>
      </c>
      <c r="C3010" s="13">
        <f>Umrechnung!C3010</f>
        <v>103333.58046925218</v>
      </c>
      <c r="D3010" s="14">
        <f>Umrechnung!F3010</f>
        <v>31932.17325</v>
      </c>
      <c r="E3010" s="5">
        <f t="shared" si="93"/>
        <v>5.4091975166100132</v>
      </c>
      <c r="F3010">
        <v>0</v>
      </c>
      <c r="G3010" s="1">
        <f t="shared" si="94"/>
        <v>0</v>
      </c>
    </row>
    <row r="3011" spans="1:7">
      <c r="A3011" s="12">
        <v>3009</v>
      </c>
      <c r="B3011" s="13">
        <f>Umrechnung!G3011</f>
        <v>61945.653386497157</v>
      </c>
      <c r="C3011" s="13">
        <f>Umrechnung!C3011</f>
        <v>99636.493511497159</v>
      </c>
      <c r="D3011" s="14">
        <f>Umrechnung!F3011</f>
        <v>37690.840125000002</v>
      </c>
      <c r="E3011" s="5">
        <f t="shared" ref="E3011:E3074" si="95">B3011/$AI$2</f>
        <v>4.6928525292800876</v>
      </c>
      <c r="F3011">
        <v>0</v>
      </c>
      <c r="G3011" s="1">
        <f t="shared" ref="G3011:G3074" si="96">F3011*$AI$2</f>
        <v>0</v>
      </c>
    </row>
    <row r="3012" spans="1:7">
      <c r="A3012" s="12">
        <v>3010</v>
      </c>
      <c r="B3012" s="13">
        <f>Umrechnung!G3012</f>
        <v>56130.087549170676</v>
      </c>
      <c r="C3012" s="13">
        <f>Umrechnung!C3012</f>
        <v>98527.367424170676</v>
      </c>
      <c r="D3012" s="14">
        <f>Umrechnung!F3012</f>
        <v>42397.279875</v>
      </c>
      <c r="E3012" s="5">
        <f t="shared" si="95"/>
        <v>4.252279359785657</v>
      </c>
      <c r="F3012">
        <v>0</v>
      </c>
      <c r="G3012" s="1">
        <f t="shared" si="96"/>
        <v>0</v>
      </c>
    </row>
    <row r="3013" spans="1:7">
      <c r="A3013" s="12">
        <v>3011</v>
      </c>
      <c r="B3013" s="13">
        <f>Umrechnung!G3013</f>
        <v>44879.098606548454</v>
      </c>
      <c r="C3013" s="13">
        <f>Umrechnung!C3013</f>
        <v>91318.047856548452</v>
      </c>
      <c r="D3013" s="14">
        <f>Umrechnung!F3013</f>
        <v>46438.949249999998</v>
      </c>
      <c r="E3013" s="5">
        <f t="shared" si="95"/>
        <v>3.399931712617307</v>
      </c>
      <c r="F3013">
        <v>0</v>
      </c>
      <c r="G3013" s="1">
        <f t="shared" si="96"/>
        <v>0</v>
      </c>
    </row>
    <row r="3014" spans="1:7">
      <c r="A3014" s="12">
        <v>3012</v>
      </c>
      <c r="B3014" s="13">
        <f>Umrechnung!G3014</f>
        <v>39313.845838579211</v>
      </c>
      <c r="C3014" s="13">
        <f>Umrechnung!C3014</f>
        <v>86326.98046357921</v>
      </c>
      <c r="D3014" s="14">
        <f>Umrechnung!F3014</f>
        <v>47013.134624999999</v>
      </c>
      <c r="E3014" s="5">
        <f t="shared" si="95"/>
        <v>2.9783216544378188</v>
      </c>
      <c r="F3014">
        <v>0</v>
      </c>
      <c r="G3014" s="1">
        <f t="shared" si="96"/>
        <v>0</v>
      </c>
    </row>
    <row r="3015" spans="1:7">
      <c r="A3015" s="12">
        <v>3013</v>
      </c>
      <c r="B3015" s="13">
        <f>Umrechnung!G3015</f>
        <v>36794.03773927319</v>
      </c>
      <c r="C3015" s="13">
        <f>Umrechnung!C3015</f>
        <v>81890.476114273188</v>
      </c>
      <c r="D3015" s="14">
        <f>Umrechnung!F3015</f>
        <v>45096.438374999998</v>
      </c>
      <c r="E3015" s="5">
        <f t="shared" si="95"/>
        <v>2.7874271014600902</v>
      </c>
      <c r="F3015">
        <v>0</v>
      </c>
      <c r="G3015" s="1">
        <f t="shared" si="96"/>
        <v>0</v>
      </c>
    </row>
    <row r="3016" spans="1:7">
      <c r="A3016" s="12">
        <v>3014</v>
      </c>
      <c r="B3016" s="13">
        <f>Umrechnung!G3016</f>
        <v>39087.73764595695</v>
      </c>
      <c r="C3016" s="13">
        <f>Umrechnung!C3016</f>
        <v>79117.660895956942</v>
      </c>
      <c r="D3016" s="14">
        <f>Umrechnung!F3016</f>
        <v>40029.923249999993</v>
      </c>
      <c r="E3016" s="5">
        <f t="shared" si="95"/>
        <v>2.9611922459058295</v>
      </c>
      <c r="F3016">
        <v>0</v>
      </c>
      <c r="G3016" s="1">
        <f t="shared" si="96"/>
        <v>0</v>
      </c>
    </row>
    <row r="3017" spans="1:7">
      <c r="A3017" s="12">
        <v>3015</v>
      </c>
      <c r="B3017" s="13">
        <f>Umrechnung!G3017</f>
        <v>46639.361058630442</v>
      </c>
      <c r="C3017" s="13">
        <f>Umrechnung!C3017</f>
        <v>78008.534808630444</v>
      </c>
      <c r="D3017" s="14">
        <f>Umrechnung!F3017</f>
        <v>31369.173750000002</v>
      </c>
      <c r="E3017" s="5">
        <f t="shared" si="95"/>
        <v>3.5332849286841244</v>
      </c>
      <c r="F3017">
        <v>0</v>
      </c>
      <c r="G3017" s="1">
        <f t="shared" si="96"/>
        <v>0</v>
      </c>
    </row>
    <row r="3018" spans="1:7">
      <c r="A3018" s="12">
        <v>3016</v>
      </c>
      <c r="B3018" s="13">
        <f>Umrechnung!G3018</f>
        <v>52090.582823763223</v>
      </c>
      <c r="C3018" s="13">
        <f>Umrechnung!C3018</f>
        <v>74496.302198763224</v>
      </c>
      <c r="D3018" s="14">
        <f>Umrechnung!F3018</f>
        <v>22405.719375000001</v>
      </c>
      <c r="E3018" s="5">
        <f t="shared" si="95"/>
        <v>3.9462562745275167</v>
      </c>
      <c r="F3018">
        <v>0</v>
      </c>
      <c r="G3018" s="1">
        <f t="shared" si="96"/>
        <v>0</v>
      </c>
    </row>
    <row r="3019" spans="1:7">
      <c r="A3019" s="12">
        <v>3017</v>
      </c>
      <c r="B3019" s="13">
        <f>Umrechnung!G3019</f>
        <v>58113.772561783699</v>
      </c>
      <c r="C3019" s="13">
        <f>Umrechnung!C3019</f>
        <v>71168.9239367837</v>
      </c>
      <c r="D3019" s="14">
        <f>Umrechnung!F3019</f>
        <v>13055.151375000001</v>
      </c>
      <c r="E3019" s="5">
        <f t="shared" si="95"/>
        <v>4.402558527407856</v>
      </c>
      <c r="F3019">
        <v>0</v>
      </c>
      <c r="G3019" s="1">
        <f t="shared" si="96"/>
        <v>0</v>
      </c>
    </row>
    <row r="3020" spans="1:7">
      <c r="A3020" s="12">
        <v>3018</v>
      </c>
      <c r="B3020" s="13">
        <f>Umrechnung!G3020</f>
        <v>65266.170382559212</v>
      </c>
      <c r="C3020" s="13">
        <f>Umrechnung!C3020</f>
        <v>71538.632632559209</v>
      </c>
      <c r="D3020" s="14">
        <f>Umrechnung!F3020</f>
        <v>6272.4622499999996</v>
      </c>
      <c r="E3020" s="5">
        <f t="shared" si="95"/>
        <v>4.9444068471635765</v>
      </c>
      <c r="F3020">
        <v>0</v>
      </c>
      <c r="G3020" s="1">
        <f t="shared" si="96"/>
        <v>0</v>
      </c>
    </row>
    <row r="3021" spans="1:7">
      <c r="A3021" s="12">
        <v>3019</v>
      </c>
      <c r="B3021" s="13">
        <f>Umrechnung!G3021</f>
        <v>69087.656099457221</v>
      </c>
      <c r="C3021" s="13">
        <f>Umrechnung!C3021</f>
        <v>70059.797849457216</v>
      </c>
      <c r="D3021" s="14">
        <f>Umrechnung!F3021</f>
        <v>972.14174999999989</v>
      </c>
      <c r="E3021" s="5">
        <f t="shared" si="95"/>
        <v>5.2339133408679714</v>
      </c>
      <c r="F3021">
        <v>0</v>
      </c>
      <c r="G3021" s="1">
        <f t="shared" si="96"/>
        <v>0</v>
      </c>
    </row>
    <row r="3022" spans="1:7">
      <c r="A3022" s="12">
        <v>3020</v>
      </c>
      <c r="B3022" s="13">
        <f>Umrechnung!G3022</f>
        <v>68765.817414242963</v>
      </c>
      <c r="C3022" s="13">
        <f>Umrechnung!C3022</f>
        <v>68765.817414242963</v>
      </c>
      <c r="D3022" s="14">
        <f>Umrechnung!F3022</f>
        <v>0</v>
      </c>
      <c r="E3022" s="5">
        <f t="shared" si="95"/>
        <v>5.2095316222911334</v>
      </c>
      <c r="F3022">
        <v>0</v>
      </c>
      <c r="G3022" s="1">
        <f t="shared" si="96"/>
        <v>0</v>
      </c>
    </row>
    <row r="3023" spans="1:7">
      <c r="A3023" s="12">
        <v>3021</v>
      </c>
      <c r="B3023" s="13">
        <f>Umrechnung!G3023</f>
        <v>67656.691326916465</v>
      </c>
      <c r="C3023" s="13">
        <f>Umrechnung!C3023</f>
        <v>67656.691326916465</v>
      </c>
      <c r="D3023" s="14">
        <f>Umrechnung!F3023</f>
        <v>0</v>
      </c>
      <c r="E3023" s="5">
        <f t="shared" si="95"/>
        <v>5.1255069187057929</v>
      </c>
      <c r="F3023">
        <v>0</v>
      </c>
      <c r="G3023" s="1">
        <f t="shared" si="96"/>
        <v>0</v>
      </c>
    </row>
    <row r="3024" spans="1:7">
      <c r="A3024" s="12">
        <v>3022</v>
      </c>
      <c r="B3024" s="13">
        <f>Umrechnung!G3024</f>
        <v>60632.226107181959</v>
      </c>
      <c r="C3024" s="13">
        <f>Umrechnung!C3024</f>
        <v>60632.226107181959</v>
      </c>
      <c r="D3024" s="14">
        <f>Umrechnung!F3024</f>
        <v>0</v>
      </c>
      <c r="E3024" s="5">
        <f t="shared" si="95"/>
        <v>4.5933504626652999</v>
      </c>
      <c r="F3024">
        <v>0</v>
      </c>
      <c r="G3024" s="1">
        <f t="shared" si="96"/>
        <v>0</v>
      </c>
    </row>
    <row r="3025" spans="1:7">
      <c r="A3025" s="12">
        <v>3023</v>
      </c>
      <c r="B3025" s="13">
        <f>Umrechnung!G3025</f>
        <v>55826.013062100465</v>
      </c>
      <c r="C3025" s="13">
        <f>Umrechnung!C3025</f>
        <v>55826.013062100465</v>
      </c>
      <c r="D3025" s="14">
        <f>Umrechnung!F3025</f>
        <v>0</v>
      </c>
      <c r="E3025" s="5">
        <f t="shared" si="95"/>
        <v>4.2292434137954897</v>
      </c>
      <c r="F3025">
        <v>0</v>
      </c>
      <c r="G3025" s="1">
        <f t="shared" si="96"/>
        <v>0</v>
      </c>
    </row>
    <row r="3026" spans="1:7">
      <c r="A3026" s="12">
        <v>3024</v>
      </c>
      <c r="B3026" s="13">
        <f>Umrechnung!G3026</f>
        <v>58044.265236753468</v>
      </c>
      <c r="C3026" s="13">
        <f>Umrechnung!C3026</f>
        <v>58044.265236753468</v>
      </c>
      <c r="D3026" s="14">
        <f>Umrechnung!F3026</f>
        <v>0</v>
      </c>
      <c r="E3026" s="5">
        <f t="shared" si="95"/>
        <v>4.3972928209661717</v>
      </c>
      <c r="F3026">
        <v>0</v>
      </c>
      <c r="G3026" s="1">
        <f t="shared" si="96"/>
        <v>0</v>
      </c>
    </row>
    <row r="3027" spans="1:7">
      <c r="A3027" s="12">
        <v>3025</v>
      </c>
      <c r="B3027" s="13">
        <f>Umrechnung!G3027</f>
        <v>49933.88240487533</v>
      </c>
      <c r="C3027" s="13">
        <f>Umrechnung!C3027</f>
        <v>49933.88240487533</v>
      </c>
      <c r="D3027" s="14">
        <f>Umrechnung!F3027</f>
        <v>0</v>
      </c>
      <c r="E3027" s="5">
        <f t="shared" si="95"/>
        <v>3.7828698791572219</v>
      </c>
      <c r="F3027">
        <v>0</v>
      </c>
      <c r="G3027" s="1">
        <f t="shared" si="96"/>
        <v>0</v>
      </c>
    </row>
    <row r="3028" spans="1:7">
      <c r="A3028" s="12">
        <v>3026</v>
      </c>
      <c r="B3028" s="13">
        <f>Umrechnung!G3028</f>
        <v>50389.206560542887</v>
      </c>
      <c r="C3028" s="13">
        <f>Umrechnung!C3028</f>
        <v>50389.206560542887</v>
      </c>
      <c r="D3028" s="14">
        <f>Umrechnung!F3028</f>
        <v>0</v>
      </c>
      <c r="E3028" s="5">
        <f t="shared" si="95"/>
        <v>3.8173641333744612</v>
      </c>
      <c r="F3028">
        <v>0</v>
      </c>
      <c r="G3028" s="1">
        <f t="shared" si="96"/>
        <v>0</v>
      </c>
    </row>
    <row r="3029" spans="1:7">
      <c r="A3029" s="12">
        <v>3027</v>
      </c>
      <c r="B3029" s="13">
        <f>Umrechnung!G3029</f>
        <v>50540.981279098734</v>
      </c>
      <c r="C3029" s="13">
        <f>Umrechnung!C3029</f>
        <v>50540.981279098734</v>
      </c>
      <c r="D3029" s="14">
        <f>Umrechnung!F3029</f>
        <v>0</v>
      </c>
      <c r="E3029" s="5">
        <f t="shared" si="95"/>
        <v>3.8288622181135405</v>
      </c>
      <c r="F3029">
        <v>0</v>
      </c>
      <c r="G3029" s="1">
        <f t="shared" si="96"/>
        <v>0</v>
      </c>
    </row>
    <row r="3030" spans="1:7">
      <c r="A3030" s="12">
        <v>3028</v>
      </c>
      <c r="B3030" s="13">
        <f>Umrechnung!G3030</f>
        <v>58731.531956114748</v>
      </c>
      <c r="C3030" s="13">
        <f>Umrechnung!C3030</f>
        <v>58736.816081114746</v>
      </c>
      <c r="D3030" s="14">
        <f>Umrechnung!F3030</f>
        <v>5.2841250000000004</v>
      </c>
      <c r="E3030" s="5">
        <f t="shared" si="95"/>
        <v>4.4493584815238449</v>
      </c>
      <c r="F3030">
        <v>0</v>
      </c>
      <c r="G3030" s="1">
        <f t="shared" si="96"/>
        <v>0</v>
      </c>
    </row>
    <row r="3031" spans="1:7">
      <c r="A3031" s="12">
        <v>3029</v>
      </c>
      <c r="B3031" s="13">
        <f>Umrechnung!G3031</f>
        <v>68497.308348580249</v>
      </c>
      <c r="C3031" s="13">
        <f>Umrechnung!C3031</f>
        <v>69512.821098580243</v>
      </c>
      <c r="D3031" s="14">
        <f>Umrechnung!F3031</f>
        <v>1015.5127500000001</v>
      </c>
      <c r="E3031" s="5">
        <f t="shared" si="95"/>
        <v>5.1891900264075943</v>
      </c>
      <c r="F3031">
        <v>0</v>
      </c>
      <c r="G3031" s="1">
        <f t="shared" si="96"/>
        <v>0</v>
      </c>
    </row>
    <row r="3032" spans="1:7">
      <c r="A3032" s="12">
        <v>3030</v>
      </c>
      <c r="B3032" s="13">
        <f>Umrechnung!G3032</f>
        <v>65424.713660691938</v>
      </c>
      <c r="C3032" s="13">
        <f>Umrechnung!C3032</f>
        <v>69816.370535691938</v>
      </c>
      <c r="D3032" s="14">
        <f>Umrechnung!F3032</f>
        <v>4391.6568749999997</v>
      </c>
      <c r="E3032" s="5">
        <f t="shared" si="95"/>
        <v>4.9564177015675712</v>
      </c>
      <c r="F3032">
        <v>0</v>
      </c>
      <c r="G3032" s="1">
        <f t="shared" si="96"/>
        <v>0</v>
      </c>
    </row>
    <row r="3033" spans="1:7">
      <c r="A3033" s="12">
        <v>3031</v>
      </c>
      <c r="B3033" s="13">
        <f>Umrechnung!G3033</f>
        <v>68143.240675827663</v>
      </c>
      <c r="C3033" s="13">
        <f>Umrechnung!C3033</f>
        <v>82413.672175827669</v>
      </c>
      <c r="D3033" s="14">
        <f>Umrechnung!F3033</f>
        <v>14270.431500000001</v>
      </c>
      <c r="E3033" s="5">
        <f t="shared" si="95"/>
        <v>5.1623667178657318</v>
      </c>
      <c r="F3033">
        <v>0</v>
      </c>
      <c r="G3033" s="1">
        <f t="shared" si="96"/>
        <v>0</v>
      </c>
    </row>
    <row r="3034" spans="1:7">
      <c r="A3034" s="12">
        <v>3032</v>
      </c>
      <c r="B3034" s="13">
        <f>Umrechnung!G3034</f>
        <v>61959.267297721308</v>
      </c>
      <c r="C3034" s="13">
        <f>Umrechnung!C3034</f>
        <v>84842.067672721314</v>
      </c>
      <c r="D3034" s="14">
        <f>Umrechnung!F3034</f>
        <v>22882.800375000003</v>
      </c>
      <c r="E3034" s="5">
        <f t="shared" si="95"/>
        <v>4.6938838861910082</v>
      </c>
      <c r="F3034">
        <v>0</v>
      </c>
      <c r="G3034" s="1">
        <f t="shared" si="96"/>
        <v>0</v>
      </c>
    </row>
    <row r="3035" spans="1:7">
      <c r="A3035" s="12">
        <v>3033</v>
      </c>
      <c r="B3035" s="13">
        <f>Umrechnung!G3035</f>
        <v>49061.536926604269</v>
      </c>
      <c r="C3035" s="13">
        <f>Umrechnung!C3035</f>
        <v>81806.573301604265</v>
      </c>
      <c r="D3035" s="14">
        <f>Umrechnung!F3035</f>
        <v>32745.036374999996</v>
      </c>
      <c r="E3035" s="5">
        <f t="shared" si="95"/>
        <v>3.7167831005003236</v>
      </c>
      <c r="F3035">
        <v>0</v>
      </c>
      <c r="G3035" s="1">
        <f t="shared" si="96"/>
        <v>0</v>
      </c>
    </row>
    <row r="3036" spans="1:7">
      <c r="A3036" s="12">
        <v>3034</v>
      </c>
      <c r="B3036" s="13">
        <f>Umrechnung!G3036</f>
        <v>44741.255490269148</v>
      </c>
      <c r="C3036" s="13">
        <f>Umrechnung!C3036</f>
        <v>80895.924990269152</v>
      </c>
      <c r="D3036" s="14">
        <f>Umrechnung!F3036</f>
        <v>36154.669500000004</v>
      </c>
      <c r="E3036" s="5">
        <f t="shared" si="95"/>
        <v>3.3894890522931171</v>
      </c>
      <c r="F3036">
        <v>0</v>
      </c>
      <c r="G3036" s="1">
        <f t="shared" si="96"/>
        <v>0</v>
      </c>
    </row>
    <row r="3037" spans="1:7">
      <c r="A3037" s="12">
        <v>3035</v>
      </c>
      <c r="B3037" s="13">
        <f>Umrechnung!G3037</f>
        <v>28518.889841590935</v>
      </c>
      <c r="C3037" s="13">
        <f>Umrechnung!C3037</f>
        <v>74976.710966590937</v>
      </c>
      <c r="D3037" s="14">
        <f>Umrechnung!F3037</f>
        <v>46457.821125000002</v>
      </c>
      <c r="E3037" s="5">
        <f t="shared" si="95"/>
        <v>2.1605219576962829</v>
      </c>
      <c r="F3037">
        <v>0</v>
      </c>
      <c r="G3037" s="1">
        <f t="shared" si="96"/>
        <v>0</v>
      </c>
    </row>
    <row r="3038" spans="1:7">
      <c r="A3038" s="12">
        <v>3036</v>
      </c>
      <c r="B3038" s="13">
        <f>Umrechnung!G3038</f>
        <v>21948.482315582907</v>
      </c>
      <c r="C3038" s="13">
        <f>Umrechnung!C3038</f>
        <v>70878.793565582906</v>
      </c>
      <c r="D3038" s="14">
        <f>Umrechnung!F3038</f>
        <v>48930.311249999999</v>
      </c>
      <c r="E3038" s="5">
        <f t="shared" si="95"/>
        <v>1.6627638117865839</v>
      </c>
      <c r="F3038">
        <v>0</v>
      </c>
      <c r="G3038" s="1">
        <f t="shared" si="96"/>
        <v>0</v>
      </c>
    </row>
    <row r="3039" spans="1:7">
      <c r="A3039" s="12">
        <v>3037</v>
      </c>
      <c r="B3039" s="13">
        <f>Umrechnung!G3039</f>
        <v>22893.538945242472</v>
      </c>
      <c r="C3039" s="13">
        <f>Umrechnung!C3039</f>
        <v>67236.200320242468</v>
      </c>
      <c r="D3039" s="14">
        <f>Umrechnung!F3039</f>
        <v>44342.661374999996</v>
      </c>
      <c r="E3039" s="5">
        <f t="shared" si="95"/>
        <v>1.7343590110032174</v>
      </c>
      <c r="F3039">
        <v>0</v>
      </c>
      <c r="G3039" s="1">
        <f t="shared" si="96"/>
        <v>0</v>
      </c>
    </row>
    <row r="3040" spans="1:7">
      <c r="A3040" s="12">
        <v>3038</v>
      </c>
      <c r="B3040" s="13">
        <f>Umrechnung!G3040</f>
        <v>26210.336041904688</v>
      </c>
      <c r="C3040" s="13">
        <f>Umrechnung!C3040</f>
        <v>64959.579541904684</v>
      </c>
      <c r="D3040" s="14">
        <f>Umrechnung!F3040</f>
        <v>38749.243499999997</v>
      </c>
      <c r="E3040" s="5">
        <f t="shared" si="95"/>
        <v>1.9856315183261126</v>
      </c>
      <c r="F3040">
        <v>0</v>
      </c>
      <c r="G3040" s="1">
        <f t="shared" si="96"/>
        <v>0</v>
      </c>
    </row>
    <row r="3041" spans="1:7">
      <c r="A3041" s="12">
        <v>3039</v>
      </c>
      <c r="B3041" s="13">
        <f>Umrechnung!G3041</f>
        <v>32172.481480569568</v>
      </c>
      <c r="C3041" s="13">
        <f>Umrechnung!C3041</f>
        <v>64048.931230569564</v>
      </c>
      <c r="D3041" s="14">
        <f>Umrechnung!F3041</f>
        <v>31876.449749999996</v>
      </c>
      <c r="E3041" s="5">
        <f t="shared" si="95"/>
        <v>2.4373092030734522</v>
      </c>
      <c r="F3041">
        <v>0</v>
      </c>
      <c r="G3041" s="1">
        <f t="shared" si="96"/>
        <v>0</v>
      </c>
    </row>
    <row r="3042" spans="1:7">
      <c r="A3042" s="12">
        <v>3040</v>
      </c>
      <c r="B3042" s="13">
        <f>Umrechnung!G3042</f>
        <v>37801.00682800838</v>
      </c>
      <c r="C3042" s="13">
        <f>Umrechnung!C3042</f>
        <v>61165.211578008384</v>
      </c>
      <c r="D3042" s="14">
        <f>Umrechnung!F3042</f>
        <v>23364.204750000001</v>
      </c>
      <c r="E3042" s="5">
        <f t="shared" si="95"/>
        <v>2.8637126384854832</v>
      </c>
      <c r="F3042">
        <v>0</v>
      </c>
      <c r="G3042" s="1">
        <f t="shared" si="96"/>
        <v>0</v>
      </c>
    </row>
    <row r="3043" spans="1:7">
      <c r="A3043" s="12">
        <v>3041</v>
      </c>
      <c r="B3043" s="13">
        <f>Umrechnung!G3043</f>
        <v>43134.832644003043</v>
      </c>
      <c r="C3043" s="13">
        <f>Umrechnung!C3043</f>
        <v>58433.266644003044</v>
      </c>
      <c r="D3043" s="14">
        <f>Umrechnung!F3043</f>
        <v>15298.433999999999</v>
      </c>
      <c r="E3043" s="5">
        <f t="shared" si="95"/>
        <v>3.2677903518184124</v>
      </c>
      <c r="F3043">
        <v>0</v>
      </c>
      <c r="G3043" s="1">
        <f t="shared" si="96"/>
        <v>0</v>
      </c>
    </row>
    <row r="3044" spans="1:7">
      <c r="A3044" s="12">
        <v>3042</v>
      </c>
      <c r="B3044" s="13">
        <f>Umrechnung!G3044</f>
        <v>51923.245706114743</v>
      </c>
      <c r="C3044" s="13">
        <f>Umrechnung!C3044</f>
        <v>58736.816081114746</v>
      </c>
      <c r="D3044" s="14">
        <f>Umrechnung!F3044</f>
        <v>6813.5703750000002</v>
      </c>
      <c r="E3044" s="5">
        <f t="shared" si="95"/>
        <v>3.9335792201602078</v>
      </c>
      <c r="F3044">
        <v>0</v>
      </c>
      <c r="G3044" s="1">
        <f t="shared" si="96"/>
        <v>0</v>
      </c>
    </row>
    <row r="3045" spans="1:7">
      <c r="A3045" s="12">
        <v>3043</v>
      </c>
      <c r="B3045" s="13">
        <f>Umrechnung!G3045</f>
        <v>54925.444740665269</v>
      </c>
      <c r="C3045" s="13">
        <f>Umrechnung!C3045</f>
        <v>56156.645865665269</v>
      </c>
      <c r="D3045" s="14">
        <f>Umrechnung!F3045</f>
        <v>1231.2011249999998</v>
      </c>
      <c r="E3045" s="5">
        <f t="shared" si="95"/>
        <v>4.16101854095949</v>
      </c>
      <c r="F3045">
        <v>0</v>
      </c>
      <c r="G3045" s="1">
        <f t="shared" si="96"/>
        <v>0</v>
      </c>
    </row>
    <row r="3046" spans="1:7">
      <c r="A3046" s="12">
        <v>3044</v>
      </c>
      <c r="B3046" s="13">
        <f>Umrechnung!G3046</f>
        <v>56460.19530277697</v>
      </c>
      <c r="C3046" s="13">
        <f>Umrechnung!C3046</f>
        <v>56460.19530277697</v>
      </c>
      <c r="D3046" s="14">
        <f>Umrechnung!F3046</f>
        <v>0</v>
      </c>
      <c r="E3046" s="5">
        <f t="shared" si="95"/>
        <v>4.277287522937649</v>
      </c>
      <c r="F3046">
        <v>0</v>
      </c>
      <c r="G3046" s="1">
        <f t="shared" si="96"/>
        <v>0</v>
      </c>
    </row>
    <row r="3047" spans="1:7">
      <c r="A3047" s="12">
        <v>3045</v>
      </c>
      <c r="B3047" s="13">
        <f>Umrechnung!G3047</f>
        <v>55549.546991441857</v>
      </c>
      <c r="C3047" s="13">
        <f>Umrechnung!C3047</f>
        <v>55549.546991441857</v>
      </c>
      <c r="D3047" s="14">
        <f>Umrechnung!F3047</f>
        <v>0</v>
      </c>
      <c r="E3047" s="5">
        <f t="shared" si="95"/>
        <v>4.2082990145031713</v>
      </c>
      <c r="F3047">
        <v>0</v>
      </c>
      <c r="G3047" s="1">
        <f t="shared" si="96"/>
        <v>0</v>
      </c>
    </row>
    <row r="3048" spans="1:7">
      <c r="A3048" s="12">
        <v>3046</v>
      </c>
      <c r="B3048" s="13">
        <f>Umrechnung!G3048</f>
        <v>49782.107686319476</v>
      </c>
      <c r="C3048" s="13">
        <f>Umrechnung!C3048</f>
        <v>49782.107686319476</v>
      </c>
      <c r="D3048" s="14">
        <f>Umrechnung!F3048</f>
        <v>0</v>
      </c>
      <c r="E3048" s="5">
        <f t="shared" si="95"/>
        <v>3.7713717944181422</v>
      </c>
      <c r="F3048">
        <v>0</v>
      </c>
      <c r="G3048" s="1">
        <f t="shared" si="96"/>
        <v>0</v>
      </c>
    </row>
    <row r="3049" spans="1:7">
      <c r="A3049" s="12">
        <v>3047</v>
      </c>
      <c r="B3049" s="13">
        <f>Umrechnung!G3049</f>
        <v>45835.965003867328</v>
      </c>
      <c r="C3049" s="13">
        <f>Umrechnung!C3049</f>
        <v>45835.965003867328</v>
      </c>
      <c r="D3049" s="14">
        <f>Umrechnung!F3049</f>
        <v>0</v>
      </c>
      <c r="E3049" s="5">
        <f t="shared" si="95"/>
        <v>3.4724215912020702</v>
      </c>
      <c r="F3049">
        <v>0</v>
      </c>
      <c r="G3049" s="1">
        <f t="shared" si="96"/>
        <v>0</v>
      </c>
    </row>
    <row r="3050" spans="1:7">
      <c r="A3050" s="12">
        <v>3048</v>
      </c>
      <c r="B3050" s="13">
        <f>Umrechnung!G3050</f>
        <v>47657.261626537547</v>
      </c>
      <c r="C3050" s="13">
        <f>Umrechnung!C3050</f>
        <v>47657.261626537547</v>
      </c>
      <c r="D3050" s="14">
        <f>Umrechnung!F3050</f>
        <v>0</v>
      </c>
      <c r="E3050" s="5">
        <f t="shared" si="95"/>
        <v>3.6103986080710264</v>
      </c>
      <c r="F3050">
        <v>0</v>
      </c>
      <c r="G3050" s="1">
        <f t="shared" si="96"/>
        <v>0</v>
      </c>
    </row>
    <row r="3051" spans="1:7">
      <c r="A3051" s="12">
        <v>3049</v>
      </c>
      <c r="B3051" s="13">
        <f>Umrechnung!G3051</f>
        <v>36541.236935206449</v>
      </c>
      <c r="C3051" s="13">
        <f>Umrechnung!C3051</f>
        <v>36541.236935206449</v>
      </c>
      <c r="D3051" s="14">
        <f>Umrechnung!F3051</f>
        <v>0</v>
      </c>
      <c r="E3051" s="5">
        <f t="shared" si="95"/>
        <v>2.768275525394428</v>
      </c>
      <c r="F3051">
        <v>0</v>
      </c>
      <c r="G3051" s="1">
        <f t="shared" si="96"/>
        <v>0</v>
      </c>
    </row>
    <row r="3052" spans="1:7">
      <c r="A3052" s="12">
        <v>3050</v>
      </c>
      <c r="B3052" s="13">
        <f>Umrechnung!G3052</f>
        <v>36874.439703612581</v>
      </c>
      <c r="C3052" s="13">
        <f>Umrechnung!C3052</f>
        <v>36874.439703612581</v>
      </c>
      <c r="D3052" s="14">
        <f>Umrechnung!F3052</f>
        <v>0</v>
      </c>
      <c r="E3052" s="5">
        <f t="shared" si="95"/>
        <v>2.7935181593645897</v>
      </c>
      <c r="F3052">
        <v>0</v>
      </c>
      <c r="G3052" s="1">
        <f t="shared" si="96"/>
        <v>0</v>
      </c>
    </row>
    <row r="3053" spans="1:7">
      <c r="A3053" s="12">
        <v>3051</v>
      </c>
      <c r="B3053" s="13">
        <f>Umrechnung!G3053</f>
        <v>36985.507293081297</v>
      </c>
      <c r="C3053" s="13">
        <f>Umrechnung!C3053</f>
        <v>36985.507293081297</v>
      </c>
      <c r="D3053" s="14">
        <f>Umrechnung!F3053</f>
        <v>0</v>
      </c>
      <c r="E3053" s="5">
        <f t="shared" si="95"/>
        <v>2.8019323706879771</v>
      </c>
      <c r="F3053">
        <v>0</v>
      </c>
      <c r="G3053" s="1">
        <f t="shared" si="96"/>
        <v>0</v>
      </c>
    </row>
    <row r="3054" spans="1:7">
      <c r="A3054" s="12">
        <v>3052</v>
      </c>
      <c r="B3054" s="13">
        <f>Umrechnung!G3054</f>
        <v>42954.19737439177</v>
      </c>
      <c r="C3054" s="13">
        <f>Umrechnung!C3054</f>
        <v>42983.157124391772</v>
      </c>
      <c r="D3054" s="14">
        <f>Umrechnung!F3054</f>
        <v>28.959749999999996</v>
      </c>
      <c r="E3054" s="5">
        <f t="shared" si="95"/>
        <v>3.2541058616963463</v>
      </c>
      <c r="F3054">
        <v>0</v>
      </c>
      <c r="G3054" s="1">
        <f t="shared" si="96"/>
        <v>0</v>
      </c>
    </row>
    <row r="3055" spans="1:7">
      <c r="A3055" s="12">
        <v>3053</v>
      </c>
      <c r="B3055" s="13">
        <f>Umrechnung!G3055</f>
        <v>47792.497226670377</v>
      </c>
      <c r="C3055" s="13">
        <f>Umrechnung!C3055</f>
        <v>50868.955976670375</v>
      </c>
      <c r="D3055" s="14">
        <f>Umrechnung!F3055</f>
        <v>3076.4587500000002</v>
      </c>
      <c r="E3055" s="5">
        <f t="shared" si="95"/>
        <v>3.6206437292932105</v>
      </c>
      <c r="F3055">
        <v>0</v>
      </c>
      <c r="G3055" s="1">
        <f t="shared" si="96"/>
        <v>0</v>
      </c>
    </row>
    <row r="3056" spans="1:7">
      <c r="A3056" s="12">
        <v>3054</v>
      </c>
      <c r="B3056" s="13">
        <f>Umrechnung!G3056</f>
        <v>43611.85828060779</v>
      </c>
      <c r="C3056" s="13">
        <f>Umrechnung!C3056</f>
        <v>51091.091155607792</v>
      </c>
      <c r="D3056" s="14">
        <f>Umrechnung!F3056</f>
        <v>7479.2328749999979</v>
      </c>
      <c r="E3056" s="5">
        <f t="shared" si="95"/>
        <v>3.3039286576218023</v>
      </c>
      <c r="F3056">
        <v>0</v>
      </c>
      <c r="G3056" s="1">
        <f t="shared" si="96"/>
        <v>0</v>
      </c>
    </row>
    <row r="3057" spans="1:7">
      <c r="A3057" s="12">
        <v>3055</v>
      </c>
      <c r="B3057" s="13">
        <f>Umrechnung!G3057</f>
        <v>49472.303831510952</v>
      </c>
      <c r="C3057" s="13">
        <f>Umrechnung!C3057</f>
        <v>60309.701081510953</v>
      </c>
      <c r="D3057" s="14">
        <f>Umrechnung!F3057</f>
        <v>10837.39725</v>
      </c>
      <c r="E3057" s="5">
        <f t="shared" si="95"/>
        <v>3.7479018054174964</v>
      </c>
      <c r="F3057">
        <v>0</v>
      </c>
      <c r="G3057" s="1">
        <f t="shared" si="96"/>
        <v>0</v>
      </c>
    </row>
    <row r="3058" spans="1:7">
      <c r="A3058" s="12">
        <v>3056</v>
      </c>
      <c r="B3058" s="13">
        <f>Umrechnung!G3058</f>
        <v>49907.354763010342</v>
      </c>
      <c r="C3058" s="13">
        <f>Umrechnung!C3058</f>
        <v>62086.782513010345</v>
      </c>
      <c r="D3058" s="14">
        <f>Umrechnung!F3058</f>
        <v>12179.427749999999</v>
      </c>
      <c r="E3058" s="5">
        <f t="shared" si="95"/>
        <v>3.7808602093189654</v>
      </c>
      <c r="F3058">
        <v>0</v>
      </c>
      <c r="G3058" s="1">
        <f t="shared" si="96"/>
        <v>0</v>
      </c>
    </row>
    <row r="3059" spans="1:7">
      <c r="A3059" s="12">
        <v>3057</v>
      </c>
      <c r="B3059" s="13">
        <f>Umrechnung!G3059</f>
        <v>52833.60282207172</v>
      </c>
      <c r="C3059" s="13">
        <f>Umrechnung!C3059</f>
        <v>65418.810197071718</v>
      </c>
      <c r="D3059" s="14">
        <f>Umrechnung!F3059</f>
        <v>12585.207375</v>
      </c>
      <c r="E3059" s="5">
        <f t="shared" si="95"/>
        <v>4.002545668338767</v>
      </c>
      <c r="F3059">
        <v>0</v>
      </c>
      <c r="G3059" s="1">
        <f t="shared" si="96"/>
        <v>0</v>
      </c>
    </row>
    <row r="3060" spans="1:7">
      <c r="A3060" s="12">
        <v>3058</v>
      </c>
      <c r="B3060" s="13">
        <f>Umrechnung!G3060</f>
        <v>39146.800186823821</v>
      </c>
      <c r="C3060" s="13">
        <f>Umrechnung!C3060</f>
        <v>59199.025186823827</v>
      </c>
      <c r="D3060" s="14">
        <f>Umrechnung!F3060</f>
        <v>20052.225000000002</v>
      </c>
      <c r="E3060" s="5">
        <f t="shared" si="95"/>
        <v>2.9656666808199863</v>
      </c>
      <c r="F3060">
        <v>0</v>
      </c>
      <c r="G3060" s="1">
        <f t="shared" si="96"/>
        <v>0</v>
      </c>
    </row>
    <row r="3061" spans="1:7">
      <c r="A3061" s="12">
        <v>3059</v>
      </c>
      <c r="B3061" s="13">
        <f>Umrechnung!G3061</f>
        <v>17996.480572544031</v>
      </c>
      <c r="C3061" s="13">
        <f>Umrechnung!C3061</f>
        <v>54867.389197544027</v>
      </c>
      <c r="D3061" s="14">
        <f>Umrechnung!F3061</f>
        <v>36870.908624999996</v>
      </c>
      <c r="E3061" s="5">
        <f t="shared" si="95"/>
        <v>1.3633697403442449</v>
      </c>
      <c r="F3061">
        <v>0</v>
      </c>
      <c r="G3061" s="1">
        <f t="shared" si="96"/>
        <v>0</v>
      </c>
    </row>
    <row r="3062" spans="1:7">
      <c r="A3062" s="12">
        <v>3060</v>
      </c>
      <c r="B3062" s="13">
        <f>Umrechnung!G3062</f>
        <v>8395.264137201666</v>
      </c>
      <c r="C3062" s="13">
        <f>Umrechnung!C3062</f>
        <v>50757.888387201659</v>
      </c>
      <c r="D3062" s="14">
        <f>Umrechnung!F3062</f>
        <v>42362.624249999993</v>
      </c>
      <c r="E3062" s="5">
        <f t="shared" si="95"/>
        <v>0.63600485887891411</v>
      </c>
      <c r="F3062">
        <v>0</v>
      </c>
      <c r="G3062" s="1">
        <f t="shared" si="96"/>
        <v>0</v>
      </c>
    </row>
    <row r="3063" spans="1:7">
      <c r="A3063" s="12">
        <v>3061</v>
      </c>
      <c r="B3063" s="13">
        <f>Umrechnung!G3063</f>
        <v>20583.304755796715</v>
      </c>
      <c r="C3063" s="13">
        <f>Umrechnung!C3063</f>
        <v>46870.522755796716</v>
      </c>
      <c r="D3063" s="14">
        <f>Umrechnung!F3063</f>
        <v>26287.218000000001</v>
      </c>
      <c r="E3063" s="5">
        <f t="shared" si="95"/>
        <v>1.5593412693785389</v>
      </c>
      <c r="F3063">
        <v>0</v>
      </c>
      <c r="G3063" s="1">
        <f t="shared" si="96"/>
        <v>0</v>
      </c>
    </row>
    <row r="3064" spans="1:7">
      <c r="A3064" s="12">
        <v>3062</v>
      </c>
      <c r="B3064" s="13">
        <f>Umrechnung!G3064</f>
        <v>32946.086667608994</v>
      </c>
      <c r="C3064" s="13">
        <f>Umrechnung!C3064</f>
        <v>47536.928292608995</v>
      </c>
      <c r="D3064" s="14">
        <f>Umrechnung!F3064</f>
        <v>14590.841624999997</v>
      </c>
      <c r="E3064" s="5">
        <f t="shared" si="95"/>
        <v>2.4959156566370448</v>
      </c>
      <c r="F3064">
        <v>0</v>
      </c>
      <c r="G3064" s="1">
        <f t="shared" si="96"/>
        <v>0</v>
      </c>
    </row>
    <row r="3065" spans="1:7">
      <c r="A3065" s="12">
        <v>3063</v>
      </c>
      <c r="B3065" s="13">
        <f>Umrechnung!G3065</f>
        <v>34381.321755796715</v>
      </c>
      <c r="C3065" s="13">
        <f>Umrechnung!C3065</f>
        <v>46870.522755796716</v>
      </c>
      <c r="D3065" s="14">
        <f>Umrechnung!F3065</f>
        <v>12489.200999999997</v>
      </c>
      <c r="E3065" s="5">
        <f t="shared" si="95"/>
        <v>2.6046455875603574</v>
      </c>
      <c r="F3065">
        <v>0</v>
      </c>
      <c r="G3065" s="1">
        <f t="shared" si="96"/>
        <v>0</v>
      </c>
    </row>
    <row r="3066" spans="1:7">
      <c r="A3066" s="12">
        <v>3064</v>
      </c>
      <c r="B3066" s="13">
        <f>Umrechnung!G3066</f>
        <v>33330.882055891183</v>
      </c>
      <c r="C3066" s="13">
        <f>Umrechnung!C3066</f>
        <v>44760.238555891177</v>
      </c>
      <c r="D3066" s="14">
        <f>Umrechnung!F3066</f>
        <v>11429.356499999998</v>
      </c>
      <c r="E3066" s="5">
        <f t="shared" si="95"/>
        <v>2.5250668224159987</v>
      </c>
      <c r="F3066">
        <v>0</v>
      </c>
      <c r="G3066" s="1">
        <f t="shared" si="96"/>
        <v>0</v>
      </c>
    </row>
    <row r="3067" spans="1:7">
      <c r="A3067" s="12">
        <v>3065</v>
      </c>
      <c r="B3067" s="13">
        <f>Umrechnung!G3067</f>
        <v>33640.141820454359</v>
      </c>
      <c r="C3067" s="13">
        <f>Umrechnung!C3067</f>
        <v>42761.021945454362</v>
      </c>
      <c r="D3067" s="14">
        <f>Umrechnung!F3067</f>
        <v>9120.8801249999997</v>
      </c>
      <c r="E3067" s="5">
        <f t="shared" si="95"/>
        <v>2.5484955924586634</v>
      </c>
      <c r="F3067">
        <v>0</v>
      </c>
      <c r="G3067" s="1">
        <f t="shared" si="96"/>
        <v>0</v>
      </c>
    </row>
    <row r="3068" spans="1:7">
      <c r="A3068" s="12">
        <v>3066</v>
      </c>
      <c r="B3068" s="13">
        <f>Umrechnung!G3068</f>
        <v>39189.292624391768</v>
      </c>
      <c r="C3068" s="13">
        <f>Umrechnung!C3068</f>
        <v>42983.157124391772</v>
      </c>
      <c r="D3068" s="14">
        <f>Umrechnung!F3068</f>
        <v>3793.8645000000001</v>
      </c>
      <c r="E3068" s="5">
        <f t="shared" si="95"/>
        <v>2.9688858048781643</v>
      </c>
      <c r="F3068">
        <v>0</v>
      </c>
      <c r="G3068" s="1">
        <f t="shared" si="96"/>
        <v>0</v>
      </c>
    </row>
    <row r="3069" spans="1:7">
      <c r="A3069" s="12">
        <v>3067</v>
      </c>
      <c r="B3069" s="13">
        <f>Umrechnung!G3069</f>
        <v>40745.638228423668</v>
      </c>
      <c r="C3069" s="13">
        <f>Umrechnung!C3069</f>
        <v>41095.008103423665</v>
      </c>
      <c r="D3069" s="14">
        <f>Umrechnung!F3069</f>
        <v>349.36987499999998</v>
      </c>
      <c r="E3069" s="5">
        <f t="shared" si="95"/>
        <v>3.0867907748805807</v>
      </c>
      <c r="F3069">
        <v>0</v>
      </c>
      <c r="G3069" s="1">
        <f t="shared" si="96"/>
        <v>0</v>
      </c>
    </row>
    <row r="3070" spans="1:7">
      <c r="A3070" s="12">
        <v>3068</v>
      </c>
      <c r="B3070" s="13">
        <f>Umrechnung!G3070</f>
        <v>39984.332208736538</v>
      </c>
      <c r="C3070" s="13">
        <f>Umrechnung!C3070</f>
        <v>39984.332208736538</v>
      </c>
      <c r="D3070" s="14">
        <f>Umrechnung!F3070</f>
        <v>0</v>
      </c>
      <c r="E3070" s="5">
        <f t="shared" si="95"/>
        <v>3.0291160764194345</v>
      </c>
      <c r="F3070">
        <v>0</v>
      </c>
      <c r="G3070" s="1">
        <f t="shared" si="96"/>
        <v>0</v>
      </c>
    </row>
    <row r="3071" spans="1:7">
      <c r="A3071" s="12">
        <v>3069</v>
      </c>
      <c r="B3071" s="13">
        <f>Umrechnung!G3071</f>
        <v>38984.723903518126</v>
      </c>
      <c r="C3071" s="13">
        <f>Umrechnung!C3071</f>
        <v>38984.723903518126</v>
      </c>
      <c r="D3071" s="14">
        <f>Umrechnung!F3071</f>
        <v>0</v>
      </c>
      <c r="E3071" s="5">
        <f t="shared" si="95"/>
        <v>2.953388174508949</v>
      </c>
      <c r="F3071">
        <v>0</v>
      </c>
      <c r="G3071" s="1">
        <f t="shared" si="96"/>
        <v>0</v>
      </c>
    </row>
    <row r="3072" spans="1:7">
      <c r="A3072" s="12">
        <v>3070</v>
      </c>
      <c r="B3072" s="13">
        <f>Umrechnung!G3072</f>
        <v>35541.62862998803</v>
      </c>
      <c r="C3072" s="13">
        <f>Umrechnung!C3072</f>
        <v>35541.62862998803</v>
      </c>
      <c r="D3072" s="14">
        <f>Umrechnung!F3072</f>
        <v>0</v>
      </c>
      <c r="E3072" s="5">
        <f t="shared" si="95"/>
        <v>2.6925476234839416</v>
      </c>
      <c r="F3072">
        <v>0</v>
      </c>
      <c r="G3072" s="1">
        <f t="shared" si="96"/>
        <v>0</v>
      </c>
    </row>
    <row r="3073" spans="1:7">
      <c r="A3073" s="12">
        <v>3071</v>
      </c>
      <c r="B3073" s="13">
        <f>Umrechnung!G3073</f>
        <v>30876.789872302106</v>
      </c>
      <c r="C3073" s="13">
        <f>Umrechnung!C3073</f>
        <v>30876.789872302106</v>
      </c>
      <c r="D3073" s="14">
        <f>Umrechnung!F3073</f>
        <v>0</v>
      </c>
      <c r="E3073" s="5">
        <f t="shared" si="95"/>
        <v>2.3391507479016749</v>
      </c>
      <c r="F3073">
        <v>0</v>
      </c>
      <c r="G3073" s="1">
        <f t="shared" si="96"/>
        <v>0</v>
      </c>
    </row>
    <row r="3074" spans="1:7">
      <c r="A3074" s="12">
        <v>3072</v>
      </c>
      <c r="B3074" s="13">
        <f>Umrechnung!G3074</f>
        <v>31987.465766989229</v>
      </c>
      <c r="C3074" s="13">
        <f>Umrechnung!C3074</f>
        <v>31987.465766989229</v>
      </c>
      <c r="D3074" s="14">
        <f>Umrechnung!F3074</f>
        <v>0</v>
      </c>
      <c r="E3074" s="5">
        <f t="shared" si="95"/>
        <v>2.4232928611355478</v>
      </c>
      <c r="F3074">
        <v>0</v>
      </c>
      <c r="G3074" s="1">
        <f t="shared" si="96"/>
        <v>0</v>
      </c>
    </row>
    <row r="3075" spans="1:7">
      <c r="A3075" s="12">
        <v>3073</v>
      </c>
      <c r="B3075" s="13">
        <f>Umrechnung!G3075</f>
        <v>20496.892830178102</v>
      </c>
      <c r="C3075" s="13">
        <f>Umrechnung!C3075</f>
        <v>20496.892830178102</v>
      </c>
      <c r="D3075" s="14">
        <f>Umrechnung!F3075</f>
        <v>0</v>
      </c>
      <c r="E3075" s="5">
        <f t="shared" ref="E3075:E3138" si="97">B3075/$AI$2</f>
        <v>1.5527949113771289</v>
      </c>
      <c r="F3075">
        <v>0</v>
      </c>
      <c r="G3075" s="1">
        <f t="shared" ref="G3075:G3138" si="98">F3075*$AI$2</f>
        <v>0</v>
      </c>
    </row>
    <row r="3076" spans="1:7">
      <c r="A3076" s="12">
        <v>3074</v>
      </c>
      <c r="B3076" s="13">
        <f>Umrechnung!G3076</f>
        <v>23304.686368558658</v>
      </c>
      <c r="C3076" s="13">
        <f>Umrechnung!C3076</f>
        <v>23304.686368558658</v>
      </c>
      <c r="D3076" s="14">
        <f>Umrechnung!F3076</f>
        <v>0</v>
      </c>
      <c r="E3076" s="5">
        <f t="shared" si="97"/>
        <v>1.7655065430726256</v>
      </c>
      <c r="F3076">
        <v>0</v>
      </c>
      <c r="G3076" s="1">
        <f t="shared" si="98"/>
        <v>0</v>
      </c>
    </row>
    <row r="3077" spans="1:7">
      <c r="A3077" s="12">
        <v>3075</v>
      </c>
      <c r="B3077" s="13">
        <f>Umrechnung!G3077</f>
        <v>23374.881207018181</v>
      </c>
      <c r="C3077" s="13">
        <f>Umrechnung!C3077</f>
        <v>23374.881207018181</v>
      </c>
      <c r="D3077" s="14">
        <f>Umrechnung!F3077</f>
        <v>0</v>
      </c>
      <c r="E3077" s="5">
        <f t="shared" si="97"/>
        <v>1.7708243338650138</v>
      </c>
      <c r="F3077">
        <v>0</v>
      </c>
      <c r="G3077" s="1">
        <f t="shared" si="98"/>
        <v>0</v>
      </c>
    </row>
    <row r="3078" spans="1:7">
      <c r="A3078" s="12">
        <v>3076</v>
      </c>
      <c r="B3078" s="13">
        <f>Umrechnung!G3078</f>
        <v>27139.805358831938</v>
      </c>
      <c r="C3078" s="13">
        <f>Umrechnung!C3078</f>
        <v>27165.402483831938</v>
      </c>
      <c r="D3078" s="14">
        <f>Umrechnung!F3078</f>
        <v>25.597124999999998</v>
      </c>
      <c r="E3078" s="5">
        <f t="shared" si="97"/>
        <v>2.0560458605175711</v>
      </c>
      <c r="F3078">
        <v>0</v>
      </c>
      <c r="G3078" s="1">
        <f t="shared" si="98"/>
        <v>0</v>
      </c>
    </row>
    <row r="3079" spans="1:7">
      <c r="A3079" s="12">
        <v>3077</v>
      </c>
      <c r="B3079" s="13">
        <f>Umrechnung!G3079</f>
        <v>30468.747014457429</v>
      </c>
      <c r="C3079" s="13">
        <f>Umrechnung!C3079</f>
        <v>32149.23601445743</v>
      </c>
      <c r="D3079" s="14">
        <f>Umrechnung!F3079</f>
        <v>1680.4889999999998</v>
      </c>
      <c r="E3079" s="5">
        <f t="shared" si="97"/>
        <v>2.3082384101861688</v>
      </c>
      <c r="F3079">
        <v>0</v>
      </c>
      <c r="G3079" s="1">
        <f t="shared" si="98"/>
        <v>0</v>
      </c>
    </row>
    <row r="3080" spans="1:7">
      <c r="A3080" s="12">
        <v>3078</v>
      </c>
      <c r="B3080" s="13">
        <f>Umrechnung!G3080</f>
        <v>29435.513604757027</v>
      </c>
      <c r="C3080" s="13">
        <f>Umrechnung!C3080</f>
        <v>35097.419229757026</v>
      </c>
      <c r="D3080" s="14">
        <f>Umrechnung!F3080</f>
        <v>5661.9056249999994</v>
      </c>
      <c r="E3080" s="5">
        <f t="shared" si="97"/>
        <v>2.2299631518755323</v>
      </c>
      <c r="F3080">
        <v>0</v>
      </c>
      <c r="G3080" s="1">
        <f t="shared" si="98"/>
        <v>0</v>
      </c>
    </row>
    <row r="3081" spans="1:7">
      <c r="A3081" s="12">
        <v>3079</v>
      </c>
      <c r="B3081" s="13">
        <f>Umrechnung!G3081</f>
        <v>29024.1888814392</v>
      </c>
      <c r="C3081" s="13">
        <f>Umrechnung!C3081</f>
        <v>43450.605006439197</v>
      </c>
      <c r="D3081" s="14">
        <f>Umrechnung!F3081</f>
        <v>14426.416124999998</v>
      </c>
      <c r="E3081" s="5">
        <f t="shared" si="97"/>
        <v>2.1988021879878183</v>
      </c>
      <c r="F3081">
        <v>0</v>
      </c>
      <c r="G3081" s="1">
        <f t="shared" si="98"/>
        <v>0</v>
      </c>
    </row>
    <row r="3082" spans="1:7">
      <c r="A3082" s="12">
        <v>3080</v>
      </c>
      <c r="B3082" s="13">
        <f>Umrechnung!G3082</f>
        <v>12101.812548763082</v>
      </c>
      <c r="C3082" s="13">
        <f>Umrechnung!C3082</f>
        <v>42889.046298763082</v>
      </c>
      <c r="D3082" s="14">
        <f>Umrechnung!F3082</f>
        <v>30787.233749999999</v>
      </c>
      <c r="E3082" s="5">
        <f t="shared" si="97"/>
        <v>0.91680398096690019</v>
      </c>
      <c r="F3082">
        <v>0</v>
      </c>
      <c r="G3082" s="1">
        <f t="shared" si="98"/>
        <v>0</v>
      </c>
    </row>
    <row r="3083" spans="1:7">
      <c r="A3083" s="12">
        <v>3081</v>
      </c>
      <c r="B3083" s="13">
        <f>Umrechnung!G3083</f>
        <v>844.5494776537671</v>
      </c>
      <c r="C3083" s="13">
        <f>Umrechnung!C3083</f>
        <v>41344.759852653769</v>
      </c>
      <c r="D3083" s="14">
        <f>Umrechnung!F3083</f>
        <v>40500.210375000002</v>
      </c>
      <c r="E3083" s="5">
        <f t="shared" si="97"/>
        <v>6.3981021034376293E-2</v>
      </c>
      <c r="F3083">
        <v>0</v>
      </c>
      <c r="G3083" s="1">
        <f t="shared" si="98"/>
        <v>0</v>
      </c>
    </row>
    <row r="3084" spans="1:7">
      <c r="A3084" s="12">
        <v>3082</v>
      </c>
      <c r="B3084" s="13">
        <f>Umrechnung!G3084</f>
        <v>-9535.8680222146359</v>
      </c>
      <c r="C3084" s="13">
        <f>Umrechnung!C3084</f>
        <v>36782.095352785364</v>
      </c>
      <c r="D3084" s="14">
        <f>Umrechnung!F3084</f>
        <v>46317.963374999999</v>
      </c>
      <c r="E3084" s="5">
        <f t="shared" si="97"/>
        <v>-0.72241424410716937</v>
      </c>
      <c r="F3084">
        <v>0</v>
      </c>
      <c r="G3084" s="1">
        <f t="shared" si="98"/>
        <v>0</v>
      </c>
    </row>
    <row r="3085" spans="1:7">
      <c r="A3085" s="12">
        <v>3083</v>
      </c>
      <c r="B3085" s="13">
        <f>Umrechnung!G3085</f>
        <v>-16237.160691378602</v>
      </c>
      <c r="C3085" s="13">
        <f>Umrechnung!C3085</f>
        <v>34465.665683621402</v>
      </c>
      <c r="D3085" s="14">
        <f>Umrechnung!F3085</f>
        <v>50702.826375000004</v>
      </c>
      <c r="E3085" s="5">
        <f t="shared" si="97"/>
        <v>-1.2300879311650457</v>
      </c>
      <c r="F3085">
        <v>0</v>
      </c>
      <c r="G3085" s="1">
        <f t="shared" si="98"/>
        <v>0</v>
      </c>
    </row>
    <row r="3086" spans="1:7">
      <c r="A3086" s="12">
        <v>3084</v>
      </c>
      <c r="B3086" s="13">
        <f>Umrechnung!G3086</f>
        <v>-20236.198199002076</v>
      </c>
      <c r="C3086" s="13">
        <f>Umrechnung!C3086</f>
        <v>32079.041175997922</v>
      </c>
      <c r="D3086" s="14">
        <f>Umrechnung!F3086</f>
        <v>52315.239374999997</v>
      </c>
      <c r="E3086" s="5">
        <f t="shared" si="97"/>
        <v>-1.5330453181062178</v>
      </c>
      <c r="F3086">
        <v>0</v>
      </c>
      <c r="G3086" s="1">
        <f t="shared" si="98"/>
        <v>0</v>
      </c>
    </row>
    <row r="3087" spans="1:7">
      <c r="A3087" s="12">
        <v>3085</v>
      </c>
      <c r="B3087" s="13">
        <f>Umrechnung!G3087</f>
        <v>-17969.627420085075</v>
      </c>
      <c r="C3087" s="13">
        <f>Umrechnung!C3087</f>
        <v>29622.221829914924</v>
      </c>
      <c r="D3087" s="14">
        <f>Umrechnung!F3087</f>
        <v>47591.849249999999</v>
      </c>
      <c r="E3087" s="5">
        <f t="shared" si="97"/>
        <v>-1.3613354106125057</v>
      </c>
      <c r="F3087">
        <v>0</v>
      </c>
      <c r="G3087" s="1">
        <f t="shared" si="98"/>
        <v>0</v>
      </c>
    </row>
    <row r="3088" spans="1:7">
      <c r="A3088" s="12">
        <v>3086</v>
      </c>
      <c r="B3088" s="13">
        <f>Umrechnung!G3088</f>
        <v>-10640.521100815833</v>
      </c>
      <c r="C3088" s="13">
        <f>Umrechnung!C3088</f>
        <v>28288.519899184164</v>
      </c>
      <c r="D3088" s="14">
        <f>Umrechnung!F3088</f>
        <v>38929.040999999997</v>
      </c>
      <c r="E3088" s="5">
        <f t="shared" si="97"/>
        <v>-0.80610008339513883</v>
      </c>
      <c r="F3088">
        <v>0</v>
      </c>
      <c r="G3088" s="1">
        <f t="shared" si="98"/>
        <v>0</v>
      </c>
    </row>
    <row r="3089" spans="1:7">
      <c r="A3089" s="12">
        <v>3087</v>
      </c>
      <c r="B3089" s="13">
        <f>Umrechnung!G3089</f>
        <v>-648.23351997980353</v>
      </c>
      <c r="C3089" s="13">
        <f>Umrechnung!C3089</f>
        <v>25972.0902300202</v>
      </c>
      <c r="D3089" s="14">
        <f>Umrechnung!F3089</f>
        <v>26620.323750000003</v>
      </c>
      <c r="E3089" s="5">
        <f t="shared" si="97"/>
        <v>-4.9108599998469962E-2</v>
      </c>
      <c r="F3089">
        <v>0</v>
      </c>
      <c r="G3089" s="1">
        <f t="shared" si="98"/>
        <v>0</v>
      </c>
    </row>
    <row r="3090" spans="1:7">
      <c r="A3090" s="12">
        <v>3088</v>
      </c>
      <c r="B3090" s="13">
        <f>Umrechnung!G3090</f>
        <v>13017.594656939229</v>
      </c>
      <c r="C3090" s="13">
        <f>Umrechnung!C3090</f>
        <v>26112.479906939228</v>
      </c>
      <c r="D3090" s="14">
        <f>Umrechnung!F3090</f>
        <v>13094.885249999999</v>
      </c>
      <c r="E3090" s="5">
        <f t="shared" si="97"/>
        <v>0.98618141340448706</v>
      </c>
      <c r="F3090">
        <v>0</v>
      </c>
      <c r="G3090" s="1">
        <f t="shared" si="98"/>
        <v>0</v>
      </c>
    </row>
    <row r="3091" spans="1:7">
      <c r="A3091" s="12">
        <v>3089</v>
      </c>
      <c r="B3091" s="13">
        <f>Umrechnung!G3091</f>
        <v>16014.19851853235</v>
      </c>
      <c r="C3091" s="13">
        <f>Umrechnung!C3091</f>
        <v>24217.21926853235</v>
      </c>
      <c r="D3091" s="14">
        <f>Umrechnung!F3091</f>
        <v>8203.0207499999997</v>
      </c>
      <c r="E3091" s="5">
        <f t="shared" si="97"/>
        <v>1.213196857464572</v>
      </c>
      <c r="F3091">
        <v>0</v>
      </c>
      <c r="G3091" s="1">
        <f t="shared" si="98"/>
        <v>0</v>
      </c>
    </row>
    <row r="3092" spans="1:7">
      <c r="A3092" s="12">
        <v>3090</v>
      </c>
      <c r="B3092" s="13">
        <f>Umrechnung!G3092</f>
        <v>22333.790733831938</v>
      </c>
      <c r="C3092" s="13">
        <f>Umrechnung!C3092</f>
        <v>27165.402483831938</v>
      </c>
      <c r="D3092" s="14">
        <f>Umrechnung!F3092</f>
        <v>4831.61175</v>
      </c>
      <c r="E3092" s="5">
        <f t="shared" si="97"/>
        <v>1.6919538434721166</v>
      </c>
      <c r="F3092">
        <v>0</v>
      </c>
      <c r="G3092" s="1">
        <f t="shared" si="98"/>
        <v>0</v>
      </c>
    </row>
    <row r="3093" spans="1:7">
      <c r="A3093" s="12">
        <v>3091</v>
      </c>
      <c r="B3093" s="13">
        <f>Umrechnung!G3093</f>
        <v>24800.7987300202</v>
      </c>
      <c r="C3093" s="13">
        <f>Umrechnung!C3093</f>
        <v>25972.0902300202</v>
      </c>
      <c r="D3093" s="14">
        <f>Umrechnung!F3093</f>
        <v>1171.2915</v>
      </c>
      <c r="E3093" s="5">
        <f t="shared" si="97"/>
        <v>1.8788483886378939</v>
      </c>
      <c r="F3093">
        <v>0</v>
      </c>
      <c r="G3093" s="1">
        <f t="shared" si="98"/>
        <v>0</v>
      </c>
    </row>
    <row r="3094" spans="1:7">
      <c r="A3094" s="12">
        <v>3092</v>
      </c>
      <c r="B3094" s="13">
        <f>Umrechnung!G3094</f>
        <v>25270.141845425063</v>
      </c>
      <c r="C3094" s="13">
        <f>Umrechnung!C3094</f>
        <v>25270.141845425063</v>
      </c>
      <c r="D3094" s="14">
        <f>Umrechnung!F3094</f>
        <v>0</v>
      </c>
      <c r="E3094" s="5">
        <f t="shared" si="97"/>
        <v>1.9144046852594745</v>
      </c>
      <c r="F3094">
        <v>0</v>
      </c>
      <c r="G3094" s="1">
        <f t="shared" si="98"/>
        <v>0</v>
      </c>
    </row>
    <row r="3095" spans="1:7">
      <c r="A3095" s="12">
        <v>3093</v>
      </c>
      <c r="B3095" s="13">
        <f>Umrechnung!G3095</f>
        <v>24638.388299289432</v>
      </c>
      <c r="C3095" s="13">
        <f>Umrechnung!C3095</f>
        <v>24638.388299289432</v>
      </c>
      <c r="D3095" s="14">
        <f>Umrechnung!F3095</f>
        <v>0</v>
      </c>
      <c r="E3095" s="5">
        <f t="shared" si="97"/>
        <v>1.8665445681279873</v>
      </c>
      <c r="F3095">
        <v>0</v>
      </c>
      <c r="G3095" s="1">
        <f t="shared" si="98"/>
        <v>0</v>
      </c>
    </row>
    <row r="3096" spans="1:7">
      <c r="A3096" s="12">
        <v>3094</v>
      </c>
      <c r="B3096" s="13">
        <f>Umrechnung!G3096</f>
        <v>22462.3483070445</v>
      </c>
      <c r="C3096" s="13">
        <f>Umrechnung!C3096</f>
        <v>22462.3483070445</v>
      </c>
      <c r="D3096" s="14">
        <f>Umrechnung!F3096</f>
        <v>0</v>
      </c>
      <c r="E3096" s="5">
        <f t="shared" si="97"/>
        <v>1.7016930535639774</v>
      </c>
      <c r="F3096">
        <v>0</v>
      </c>
      <c r="G3096" s="1">
        <f t="shared" si="98"/>
        <v>0</v>
      </c>
    </row>
    <row r="3097" spans="1:7">
      <c r="A3097" s="12">
        <v>3095</v>
      </c>
      <c r="B3097" s="13">
        <f>Umrechnung!G3097</f>
        <v>19514.165091744904</v>
      </c>
      <c r="C3097" s="13">
        <f>Umrechnung!C3097</f>
        <v>19514.165091744904</v>
      </c>
      <c r="D3097" s="14">
        <f>Umrechnung!F3097</f>
        <v>0</v>
      </c>
      <c r="E3097" s="5">
        <f t="shared" si="97"/>
        <v>1.4783458402837049</v>
      </c>
      <c r="F3097">
        <v>0</v>
      </c>
      <c r="G3097" s="1">
        <f t="shared" si="98"/>
        <v>0</v>
      </c>
    </row>
    <row r="3098" spans="1:7">
      <c r="A3098" s="12">
        <v>3096</v>
      </c>
      <c r="B3098" s="13">
        <f>Umrechnung!G3098</f>
        <v>20216.113476340044</v>
      </c>
      <c r="C3098" s="13">
        <f>Umrechnung!C3098</f>
        <v>20216.113476340044</v>
      </c>
      <c r="D3098" s="14">
        <f>Umrechnung!F3098</f>
        <v>0</v>
      </c>
      <c r="E3098" s="5">
        <f t="shared" si="97"/>
        <v>1.5315237482075792</v>
      </c>
      <c r="F3098">
        <v>0</v>
      </c>
      <c r="G3098" s="1">
        <f t="shared" si="98"/>
        <v>0</v>
      </c>
    </row>
    <row r="3099" spans="1:7">
      <c r="A3099" s="12">
        <v>3097</v>
      </c>
      <c r="B3099" s="13">
        <f>Umrechnung!G3099</f>
        <v>27945.915072499425</v>
      </c>
      <c r="C3099" s="13">
        <f>Umrechnung!C3099</f>
        <v>27945.915072499425</v>
      </c>
      <c r="D3099" s="14">
        <f>Umrechnung!F3099</f>
        <v>0</v>
      </c>
      <c r="E3099" s="5">
        <f t="shared" si="97"/>
        <v>2.1171147782196535</v>
      </c>
      <c r="F3099">
        <v>0</v>
      </c>
      <c r="G3099" s="1">
        <f t="shared" si="98"/>
        <v>0</v>
      </c>
    </row>
    <row r="3100" spans="1:7">
      <c r="A3100" s="12">
        <v>3098</v>
      </c>
      <c r="B3100" s="13">
        <f>Umrechnung!G3100</f>
        <v>27945.915072499425</v>
      </c>
      <c r="C3100" s="13">
        <f>Umrechnung!C3100</f>
        <v>27945.915072499425</v>
      </c>
      <c r="D3100" s="14">
        <f>Umrechnung!F3100</f>
        <v>0</v>
      </c>
      <c r="E3100" s="5">
        <f t="shared" si="97"/>
        <v>2.1171147782196535</v>
      </c>
      <c r="F3100">
        <v>0</v>
      </c>
      <c r="G3100" s="1">
        <f t="shared" si="98"/>
        <v>0</v>
      </c>
    </row>
    <row r="3101" spans="1:7">
      <c r="A3101" s="12">
        <v>3099</v>
      </c>
      <c r="B3101" s="13">
        <f>Umrechnung!G3101</f>
        <v>27518.607502583531</v>
      </c>
      <c r="C3101" s="13">
        <f>Umrechnung!C3101</f>
        <v>27518.607502583531</v>
      </c>
      <c r="D3101" s="14">
        <f>Umrechnung!F3101</f>
        <v>0</v>
      </c>
      <c r="E3101" s="5">
        <f t="shared" si="97"/>
        <v>2.0847429926199643</v>
      </c>
      <c r="F3101">
        <v>0</v>
      </c>
      <c r="G3101" s="1">
        <f t="shared" si="98"/>
        <v>0</v>
      </c>
    </row>
    <row r="3102" spans="1:7">
      <c r="A3102" s="12">
        <v>3100</v>
      </c>
      <c r="B3102" s="13">
        <f>Umrechnung!G3102</f>
        <v>30476.545991994786</v>
      </c>
      <c r="C3102" s="13">
        <f>Umrechnung!C3102</f>
        <v>30509.760491994784</v>
      </c>
      <c r="D3102" s="14">
        <f>Umrechnung!F3102</f>
        <v>33.214500000000001</v>
      </c>
      <c r="E3102" s="5">
        <f t="shared" si="97"/>
        <v>2.3088292418177869</v>
      </c>
      <c r="F3102">
        <v>0</v>
      </c>
      <c r="G3102" s="1">
        <f t="shared" si="98"/>
        <v>0</v>
      </c>
    </row>
    <row r="3103" spans="1:7">
      <c r="A3103" s="12">
        <v>3101</v>
      </c>
      <c r="B3103" s="13">
        <f>Umrechnung!G3103</f>
        <v>32523.177122086443</v>
      </c>
      <c r="C3103" s="13">
        <f>Umrechnung!C3103</f>
        <v>35124.682247086443</v>
      </c>
      <c r="D3103" s="14">
        <f>Umrechnung!F3103</f>
        <v>2601.5051249999997</v>
      </c>
      <c r="E3103" s="5">
        <f t="shared" si="97"/>
        <v>2.4638770547035183</v>
      </c>
      <c r="F3103">
        <v>0</v>
      </c>
      <c r="G3103" s="1">
        <f t="shared" si="98"/>
        <v>0</v>
      </c>
    </row>
    <row r="3104" spans="1:7">
      <c r="A3104" s="12">
        <v>3102</v>
      </c>
      <c r="B3104" s="13">
        <f>Umrechnung!G3104</f>
        <v>28087.523652598615</v>
      </c>
      <c r="C3104" s="13">
        <f>Umrechnung!C3104</f>
        <v>37603.066152598614</v>
      </c>
      <c r="D3104" s="14">
        <f>Umrechnung!F3104</f>
        <v>9515.5424999999996</v>
      </c>
      <c r="E3104" s="5">
        <f t="shared" si="97"/>
        <v>2.1278427009544405</v>
      </c>
      <c r="F3104">
        <v>0</v>
      </c>
      <c r="G3104" s="1">
        <f t="shared" si="98"/>
        <v>0</v>
      </c>
    </row>
    <row r="3105" spans="1:7">
      <c r="A3105" s="12">
        <v>3103</v>
      </c>
      <c r="B3105" s="13">
        <f>Umrechnung!G3105</f>
        <v>34037.088559402568</v>
      </c>
      <c r="C3105" s="13">
        <f>Umrechnung!C3105</f>
        <v>53840.753809402566</v>
      </c>
      <c r="D3105" s="14">
        <f>Umrechnung!F3105</f>
        <v>19803.665249999998</v>
      </c>
      <c r="E3105" s="5">
        <f t="shared" si="97"/>
        <v>2.5785673151062549</v>
      </c>
      <c r="F3105">
        <v>0</v>
      </c>
      <c r="G3105" s="1">
        <f t="shared" si="98"/>
        <v>0</v>
      </c>
    </row>
    <row r="3106" spans="1:7">
      <c r="A3106" s="12">
        <v>3104</v>
      </c>
      <c r="B3106" s="13">
        <f>Umrechnung!G3106</f>
        <v>29182.655783133425</v>
      </c>
      <c r="C3106" s="13">
        <f>Umrechnung!C3106</f>
        <v>55208.138033133422</v>
      </c>
      <c r="D3106" s="14">
        <f>Umrechnung!F3106</f>
        <v>26025.482249999997</v>
      </c>
      <c r="E3106" s="5">
        <f t="shared" si="97"/>
        <v>2.2108072562979868</v>
      </c>
      <c r="F3106">
        <v>0</v>
      </c>
      <c r="G3106" s="1">
        <f t="shared" si="98"/>
        <v>0</v>
      </c>
    </row>
    <row r="3107" spans="1:7">
      <c r="A3107" s="12">
        <v>3105</v>
      </c>
      <c r="B3107" s="13">
        <f>Umrechnung!G3107</f>
        <v>24677.663308553958</v>
      </c>
      <c r="C3107" s="13">
        <f>Umrechnung!C3107</f>
        <v>53071.600183553957</v>
      </c>
      <c r="D3107" s="14">
        <f>Umrechnung!F3107</f>
        <v>28393.936874999999</v>
      </c>
      <c r="E3107" s="5">
        <f t="shared" si="97"/>
        <v>1.869519947617724</v>
      </c>
      <c r="F3107">
        <v>0</v>
      </c>
      <c r="G3107" s="1">
        <f t="shared" si="98"/>
        <v>0</v>
      </c>
    </row>
    <row r="3108" spans="1:7">
      <c r="A3108" s="12">
        <v>3106</v>
      </c>
      <c r="B3108" s="13">
        <f>Umrechnung!G3108</f>
        <v>22517.025748378193</v>
      </c>
      <c r="C3108" s="13">
        <f>Umrechnung!C3108</f>
        <v>48883.985998378193</v>
      </c>
      <c r="D3108" s="14">
        <f>Umrechnung!F3108</f>
        <v>26366.96025</v>
      </c>
      <c r="E3108" s="5">
        <f t="shared" si="97"/>
        <v>1.7058352839680448</v>
      </c>
      <c r="F3108">
        <v>0</v>
      </c>
      <c r="G3108" s="1">
        <f t="shared" si="98"/>
        <v>0</v>
      </c>
    </row>
    <row r="3109" spans="1:7">
      <c r="A3109" s="12">
        <v>3107</v>
      </c>
      <c r="B3109" s="13">
        <f>Umrechnung!G3109</f>
        <v>17090.989133966938</v>
      </c>
      <c r="C3109" s="13">
        <f>Umrechnung!C3109</f>
        <v>45892.83300896694</v>
      </c>
      <c r="D3109" s="14">
        <f>Umrechnung!F3109</f>
        <v>28801.843875000002</v>
      </c>
      <c r="E3109" s="5">
        <f t="shared" si="97"/>
        <v>1.2947719040884043</v>
      </c>
      <c r="F3109">
        <v>0</v>
      </c>
      <c r="G3109" s="1">
        <f t="shared" si="98"/>
        <v>0</v>
      </c>
    </row>
    <row r="3110" spans="1:7">
      <c r="A3110" s="12">
        <v>3108</v>
      </c>
      <c r="B3110" s="13">
        <f>Umrechnung!G3110</f>
        <v>12988.385644555692</v>
      </c>
      <c r="C3110" s="13">
        <f>Umrechnung!C3110</f>
        <v>42901.680019555686</v>
      </c>
      <c r="D3110" s="14">
        <f>Umrechnung!F3110</f>
        <v>29913.294374999994</v>
      </c>
      <c r="E3110" s="5">
        <f t="shared" si="97"/>
        <v>0.98396860943603726</v>
      </c>
      <c r="F3110">
        <v>0</v>
      </c>
      <c r="G3110" s="1">
        <f t="shared" si="98"/>
        <v>0</v>
      </c>
    </row>
    <row r="3111" spans="1:7">
      <c r="A3111" s="12">
        <v>3109</v>
      </c>
      <c r="B3111" s="13">
        <f>Umrechnung!G3111</f>
        <v>18314.033655144442</v>
      </c>
      <c r="C3111" s="13">
        <f>Umrechnung!C3111</f>
        <v>39910.52703014444</v>
      </c>
      <c r="D3111" s="14">
        <f>Umrechnung!F3111</f>
        <v>21596.493374999998</v>
      </c>
      <c r="E3111" s="5">
        <f t="shared" si="97"/>
        <v>1.3874267920563972</v>
      </c>
      <c r="F3111">
        <v>0</v>
      </c>
      <c r="G3111" s="1">
        <f t="shared" si="98"/>
        <v>0</v>
      </c>
    </row>
    <row r="3112" spans="1:7">
      <c r="A3112" s="12">
        <v>3110</v>
      </c>
      <c r="B3112" s="13">
        <f>Umrechnung!G3112</f>
        <v>16132.683680564973</v>
      </c>
      <c r="C3112" s="13">
        <f>Umrechnung!C3112</f>
        <v>37773.989180564968</v>
      </c>
      <c r="D3112" s="14">
        <f>Umrechnung!F3112</f>
        <v>21641.305499999995</v>
      </c>
      <c r="E3112" s="5">
        <f t="shared" si="97"/>
        <v>1.2221730061034071</v>
      </c>
      <c r="F3112">
        <v>0</v>
      </c>
      <c r="G3112" s="1">
        <f t="shared" si="98"/>
        <v>0</v>
      </c>
    </row>
    <row r="3113" spans="1:7">
      <c r="A3113" s="12">
        <v>3111</v>
      </c>
      <c r="B3113" s="13">
        <f>Umrechnung!G3113</f>
        <v>13292.680207682719</v>
      </c>
      <c r="C3113" s="13">
        <f>Umrechnung!C3113</f>
        <v>37175.75858268272</v>
      </c>
      <c r="D3113" s="14">
        <f>Umrechnung!F3113</f>
        <v>23883.078375000001</v>
      </c>
      <c r="E3113" s="5">
        <f t="shared" si="97"/>
        <v>1.0070212278547515</v>
      </c>
      <c r="F3113">
        <v>0</v>
      </c>
      <c r="G3113" s="1">
        <f t="shared" si="98"/>
        <v>0</v>
      </c>
    </row>
    <row r="3114" spans="1:7">
      <c r="A3114" s="12">
        <v>3112</v>
      </c>
      <c r="B3114" s="13">
        <f>Umrechnung!G3114</f>
        <v>13146.769580136894</v>
      </c>
      <c r="C3114" s="13">
        <f>Umrechnung!C3114</f>
        <v>34868.297705136894</v>
      </c>
      <c r="D3114" s="14">
        <f>Umrechnung!F3114</f>
        <v>21721.528125000001</v>
      </c>
      <c r="E3114" s="5">
        <f t="shared" si="97"/>
        <v>0.99596739243461319</v>
      </c>
      <c r="F3114">
        <v>0</v>
      </c>
      <c r="G3114" s="1">
        <f t="shared" si="98"/>
        <v>0</v>
      </c>
    </row>
    <row r="3115" spans="1:7">
      <c r="A3115" s="12">
        <v>3113</v>
      </c>
      <c r="B3115" s="13">
        <f>Umrechnung!G3115</f>
        <v>19161.459368691994</v>
      </c>
      <c r="C3115" s="13">
        <f>Umrechnung!C3115</f>
        <v>32048.067743691994</v>
      </c>
      <c r="D3115" s="14">
        <f>Umrechnung!F3115</f>
        <v>12886.608375</v>
      </c>
      <c r="E3115" s="5">
        <f t="shared" si="97"/>
        <v>1.4516257097493934</v>
      </c>
      <c r="F3115">
        <v>0</v>
      </c>
      <c r="G3115" s="1">
        <f t="shared" si="98"/>
        <v>0</v>
      </c>
    </row>
    <row r="3116" spans="1:7">
      <c r="A3116" s="12">
        <v>3114</v>
      </c>
      <c r="B3116" s="13">
        <f>Umrechnung!G3116</f>
        <v>25674.748590725641</v>
      </c>
      <c r="C3116" s="13">
        <f>Umrechnung!C3116</f>
        <v>31877.144715725641</v>
      </c>
      <c r="D3116" s="14">
        <f>Umrechnung!F3116</f>
        <v>6202.3961250000002</v>
      </c>
      <c r="E3116" s="5">
        <f t="shared" si="97"/>
        <v>1.9450567114186093</v>
      </c>
      <c r="F3116">
        <v>0</v>
      </c>
      <c r="G3116" s="1">
        <f t="shared" si="98"/>
        <v>0</v>
      </c>
    </row>
    <row r="3117" spans="1:7">
      <c r="A3117" s="12">
        <v>3115</v>
      </c>
      <c r="B3117" s="13">
        <f>Umrechnung!G3117</f>
        <v>30215.182923776112</v>
      </c>
      <c r="C3117" s="13">
        <f>Umrechnung!C3117</f>
        <v>31620.760173776111</v>
      </c>
      <c r="D3117" s="14">
        <f>Umrechnung!F3117</f>
        <v>1405.5772499999998</v>
      </c>
      <c r="E3117" s="5">
        <f t="shared" si="97"/>
        <v>2.2890290093769781</v>
      </c>
      <c r="F3117">
        <v>0</v>
      </c>
      <c r="G3117" s="1">
        <f t="shared" si="98"/>
        <v>0</v>
      </c>
    </row>
    <row r="3118" spans="1:7">
      <c r="A3118" s="12">
        <v>3116</v>
      </c>
      <c r="B3118" s="13">
        <f>Umrechnung!G3118</f>
        <v>30253.375950045251</v>
      </c>
      <c r="C3118" s="13">
        <f>Umrechnung!C3118</f>
        <v>30253.375950045251</v>
      </c>
      <c r="D3118" s="14">
        <f>Umrechnung!F3118</f>
        <v>0</v>
      </c>
      <c r="E3118" s="5">
        <f t="shared" si="97"/>
        <v>2.2919224204579733</v>
      </c>
      <c r="F3118">
        <v>0</v>
      </c>
      <c r="G3118" s="1">
        <f t="shared" si="98"/>
        <v>0</v>
      </c>
    </row>
    <row r="3119" spans="1:7">
      <c r="A3119" s="12">
        <v>3117</v>
      </c>
      <c r="B3119" s="13">
        <f>Umrechnung!G3119</f>
        <v>28885.991726314391</v>
      </c>
      <c r="C3119" s="13">
        <f>Umrechnung!C3119</f>
        <v>28885.991726314391</v>
      </c>
      <c r="D3119" s="14">
        <f>Umrechnung!F3119</f>
        <v>0</v>
      </c>
      <c r="E3119" s="5">
        <f t="shared" si="97"/>
        <v>2.1883327065389691</v>
      </c>
      <c r="F3119">
        <v>0</v>
      </c>
      <c r="G3119" s="1">
        <f t="shared" si="98"/>
        <v>0</v>
      </c>
    </row>
    <row r="3120" spans="1:7">
      <c r="A3120" s="12">
        <v>3118</v>
      </c>
      <c r="B3120" s="13">
        <f>Umrechnung!G3120</f>
        <v>28800.530212331214</v>
      </c>
      <c r="C3120" s="13">
        <f>Umrechnung!C3120</f>
        <v>28800.530212331214</v>
      </c>
      <c r="D3120" s="14">
        <f>Umrechnung!F3120</f>
        <v>0</v>
      </c>
      <c r="E3120" s="5">
        <f t="shared" si="97"/>
        <v>2.1818583494190316</v>
      </c>
      <c r="F3120">
        <v>0</v>
      </c>
      <c r="G3120" s="1">
        <f t="shared" si="98"/>
        <v>0</v>
      </c>
    </row>
    <row r="3121" spans="1:7">
      <c r="A3121" s="12">
        <v>3119</v>
      </c>
      <c r="B3121" s="13">
        <f>Umrechnung!G3121</f>
        <v>26322.146306819028</v>
      </c>
      <c r="C3121" s="13">
        <f>Umrechnung!C3121</f>
        <v>26322.146306819028</v>
      </c>
      <c r="D3121" s="14">
        <f>Umrechnung!F3121</f>
        <v>0</v>
      </c>
      <c r="E3121" s="5">
        <f t="shared" si="97"/>
        <v>1.9941019929408355</v>
      </c>
      <c r="F3121">
        <v>0</v>
      </c>
      <c r="G3121" s="1">
        <f t="shared" si="98"/>
        <v>0</v>
      </c>
    </row>
    <row r="3122" spans="1:7">
      <c r="A3122" s="12">
        <v>3120</v>
      </c>
      <c r="B3122" s="13">
        <f>Umrechnung!G3122</f>
        <v>26749.453876734922</v>
      </c>
      <c r="C3122" s="13">
        <f>Umrechnung!C3122</f>
        <v>26749.453876734922</v>
      </c>
      <c r="D3122" s="14">
        <f>Umrechnung!F3122</f>
        <v>0</v>
      </c>
      <c r="E3122" s="5">
        <f t="shared" si="97"/>
        <v>2.0264737785405242</v>
      </c>
      <c r="F3122">
        <v>0</v>
      </c>
      <c r="G3122" s="1">
        <f t="shared" si="98"/>
        <v>0</v>
      </c>
    </row>
    <row r="3123" spans="1:7">
      <c r="A3123" s="12">
        <v>3121</v>
      </c>
      <c r="B3123" s="13">
        <f>Umrechnung!G3123</f>
        <v>42279.342035511494</v>
      </c>
      <c r="C3123" s="13">
        <f>Umrechnung!C3123</f>
        <v>42279.342035511494</v>
      </c>
      <c r="D3123" s="14">
        <f>Umrechnung!F3123</f>
        <v>0</v>
      </c>
      <c r="E3123" s="5">
        <f t="shared" si="97"/>
        <v>3.2029804572357192</v>
      </c>
      <c r="F3123">
        <v>0</v>
      </c>
      <c r="G3123" s="1">
        <f t="shared" si="98"/>
        <v>0</v>
      </c>
    </row>
    <row r="3124" spans="1:7">
      <c r="A3124" s="12">
        <v>3122</v>
      </c>
      <c r="B3124" s="13">
        <f>Umrechnung!G3124</f>
        <v>43896.584627033779</v>
      </c>
      <c r="C3124" s="13">
        <f>Umrechnung!C3124</f>
        <v>43896.584627033779</v>
      </c>
      <c r="D3124" s="14">
        <f>Umrechnung!F3124</f>
        <v>0</v>
      </c>
      <c r="E3124" s="5">
        <f t="shared" si="97"/>
        <v>3.3254988353813468</v>
      </c>
      <c r="F3124">
        <v>0</v>
      </c>
      <c r="G3124" s="1">
        <f t="shared" si="98"/>
        <v>0</v>
      </c>
    </row>
    <row r="3125" spans="1:7">
      <c r="A3125" s="12">
        <v>3123</v>
      </c>
      <c r="B3125" s="13">
        <f>Umrechnung!G3125</f>
        <v>42048.307379579739</v>
      </c>
      <c r="C3125" s="13">
        <f>Umrechnung!C3125</f>
        <v>42048.307379579739</v>
      </c>
      <c r="D3125" s="14">
        <f>Umrechnung!F3125</f>
        <v>0</v>
      </c>
      <c r="E3125" s="5">
        <f t="shared" si="97"/>
        <v>3.1854778317863439</v>
      </c>
      <c r="F3125">
        <v>0</v>
      </c>
      <c r="G3125" s="1">
        <f t="shared" si="98"/>
        <v>0</v>
      </c>
    </row>
    <row r="3126" spans="1:7">
      <c r="A3126" s="12">
        <v>3124</v>
      </c>
      <c r="B3126" s="13">
        <f>Umrechnung!G3126</f>
        <v>46644.158248214859</v>
      </c>
      <c r="C3126" s="13">
        <f>Umrechnung!C3126</f>
        <v>46669.00049821486</v>
      </c>
      <c r="D3126" s="14">
        <f>Umrechnung!F3126</f>
        <v>24.84225</v>
      </c>
      <c r="E3126" s="5">
        <f t="shared" si="97"/>
        <v>3.5336483521374893</v>
      </c>
      <c r="F3126">
        <v>0</v>
      </c>
      <c r="G3126" s="1">
        <f t="shared" si="98"/>
        <v>0</v>
      </c>
    </row>
    <row r="3127" spans="1:7">
      <c r="A3127" s="12">
        <v>3125</v>
      </c>
      <c r="B3127" s="13">
        <f>Umrechnung!G3127</f>
        <v>52338.918551167568</v>
      </c>
      <c r="C3127" s="13">
        <f>Umrechnung!C3127</f>
        <v>53600.040176167568</v>
      </c>
      <c r="D3127" s="14">
        <f>Umrechnung!F3127</f>
        <v>1261.1216249999998</v>
      </c>
      <c r="E3127" s="5">
        <f t="shared" si="97"/>
        <v>3.9650695872096642</v>
      </c>
      <c r="F3127">
        <v>0</v>
      </c>
      <c r="G3127" s="1">
        <f t="shared" si="98"/>
        <v>0</v>
      </c>
    </row>
    <row r="3128" spans="1:7">
      <c r="A3128" s="12">
        <v>3126</v>
      </c>
      <c r="B3128" s="13">
        <f>Umrechnung!G3128</f>
        <v>49855.495598201684</v>
      </c>
      <c r="C3128" s="13">
        <f>Umrechnung!C3128</f>
        <v>53484.522848201683</v>
      </c>
      <c r="D3128" s="14">
        <f>Umrechnung!F3128</f>
        <v>3629.0272500000001</v>
      </c>
      <c r="E3128" s="5">
        <f t="shared" si="97"/>
        <v>3.7769314847122488</v>
      </c>
      <c r="F3128">
        <v>0</v>
      </c>
      <c r="G3128" s="1">
        <f t="shared" si="98"/>
        <v>0</v>
      </c>
    </row>
    <row r="3129" spans="1:7">
      <c r="A3129" s="12">
        <v>3127</v>
      </c>
      <c r="B3129" s="13">
        <f>Umrechnung!G3129</f>
        <v>49616.582110485135</v>
      </c>
      <c r="C3129" s="13">
        <f>Umrechnung!C3129</f>
        <v>55910.386735485132</v>
      </c>
      <c r="D3129" s="14">
        <f>Umrechnung!F3129</f>
        <v>6293.8046249999998</v>
      </c>
      <c r="E3129" s="5">
        <f t="shared" si="97"/>
        <v>3.7588319780670556</v>
      </c>
      <c r="F3129">
        <v>0</v>
      </c>
      <c r="G3129" s="1">
        <f t="shared" si="98"/>
        <v>0</v>
      </c>
    </row>
    <row r="3130" spans="1:7">
      <c r="A3130" s="12">
        <v>3128</v>
      </c>
      <c r="B3130" s="13">
        <f>Umrechnung!G3130</f>
        <v>51115.215105393247</v>
      </c>
      <c r="C3130" s="13">
        <f>Umrechnung!C3130</f>
        <v>59606.941230393248</v>
      </c>
      <c r="D3130" s="14">
        <f>Umrechnung!F3130</f>
        <v>8491.7261249999992</v>
      </c>
      <c r="E3130" s="5">
        <f t="shared" si="97"/>
        <v>3.8723647807116097</v>
      </c>
      <c r="F3130">
        <v>0</v>
      </c>
      <c r="G3130" s="1">
        <f t="shared" si="98"/>
        <v>0</v>
      </c>
    </row>
    <row r="3131" spans="1:7">
      <c r="A3131" s="12">
        <v>3129</v>
      </c>
      <c r="B3131" s="13">
        <f>Umrechnung!G3131</f>
        <v>45565.45114014393</v>
      </c>
      <c r="C3131" s="13">
        <f>Umrechnung!C3131</f>
        <v>57065.560015143928</v>
      </c>
      <c r="D3131" s="14">
        <f>Umrechnung!F3131</f>
        <v>11500.108875</v>
      </c>
      <c r="E3131" s="5">
        <f t="shared" si="97"/>
        <v>3.4519281166775704</v>
      </c>
      <c r="F3131">
        <v>0</v>
      </c>
      <c r="G3131" s="1">
        <f t="shared" si="98"/>
        <v>0</v>
      </c>
    </row>
    <row r="3132" spans="1:7">
      <c r="A3132" s="12">
        <v>3130</v>
      </c>
      <c r="B3132" s="13">
        <f>Umrechnung!G3132</f>
        <v>39486.279551167572</v>
      </c>
      <c r="C3132" s="13">
        <f>Umrechnung!C3132</f>
        <v>53600.040176167568</v>
      </c>
      <c r="D3132" s="14">
        <f>Umrechnung!F3132</f>
        <v>14113.760624999997</v>
      </c>
      <c r="E3132" s="5">
        <f t="shared" si="97"/>
        <v>2.9913848144823918</v>
      </c>
      <c r="F3132">
        <v>0</v>
      </c>
      <c r="G3132" s="1">
        <f t="shared" si="98"/>
        <v>0</v>
      </c>
    </row>
    <row r="3133" spans="1:7">
      <c r="A3133" s="12">
        <v>3131</v>
      </c>
      <c r="B3133" s="13">
        <f>Umrechnung!G3133</f>
        <v>36693.602240577035</v>
      </c>
      <c r="C3133" s="13">
        <f>Umrechnung!C3133</f>
        <v>52213.83224057703</v>
      </c>
      <c r="D3133" s="14">
        <f>Umrechnung!F3133</f>
        <v>15520.23</v>
      </c>
      <c r="E3133" s="5">
        <f t="shared" si="97"/>
        <v>2.7798183515588661</v>
      </c>
      <c r="F3133">
        <v>0</v>
      </c>
      <c r="G3133" s="1">
        <f t="shared" si="98"/>
        <v>0</v>
      </c>
    </row>
    <row r="3134" spans="1:7">
      <c r="A3134" s="12">
        <v>3132</v>
      </c>
      <c r="B3134" s="13">
        <f>Umrechnung!G3134</f>
        <v>33651.215619395953</v>
      </c>
      <c r="C3134" s="13">
        <f>Umrechnung!C3134</f>
        <v>49441.416369395956</v>
      </c>
      <c r="D3134" s="14">
        <f>Umrechnung!F3134</f>
        <v>15790.20075</v>
      </c>
      <c r="E3134" s="5">
        <f t="shared" si="97"/>
        <v>2.5493345166209056</v>
      </c>
      <c r="F3134">
        <v>0</v>
      </c>
      <c r="G3134" s="1">
        <f t="shared" si="98"/>
        <v>0</v>
      </c>
    </row>
    <row r="3135" spans="1:7">
      <c r="A3135" s="12">
        <v>3133</v>
      </c>
      <c r="B3135" s="13">
        <f>Umrechnung!G3135</f>
        <v>33009.979230839541</v>
      </c>
      <c r="C3135" s="13">
        <f>Umrechnung!C3135</f>
        <v>47939.691105839534</v>
      </c>
      <c r="D3135" s="14">
        <f>Umrechnung!F3135</f>
        <v>14929.711874999997</v>
      </c>
      <c r="E3135" s="5">
        <f t="shared" si="97"/>
        <v>2.5007560023363289</v>
      </c>
      <c r="F3135">
        <v>0</v>
      </c>
      <c r="G3135" s="1">
        <f t="shared" si="98"/>
        <v>0</v>
      </c>
    </row>
    <row r="3136" spans="1:7">
      <c r="A3136" s="12">
        <v>3134</v>
      </c>
      <c r="B3136" s="13">
        <f>Umrechnung!G3136</f>
        <v>32174.233750760817</v>
      </c>
      <c r="C3136" s="13">
        <f>Umrechnung!C3136</f>
        <v>44820.723250760813</v>
      </c>
      <c r="D3136" s="14">
        <f>Umrechnung!F3136</f>
        <v>12646.489499999998</v>
      </c>
      <c r="E3136" s="5">
        <f t="shared" si="97"/>
        <v>2.4374419508152134</v>
      </c>
      <c r="F3136">
        <v>0</v>
      </c>
      <c r="G3136" s="1">
        <f t="shared" si="98"/>
        <v>0</v>
      </c>
    </row>
    <row r="3137" spans="1:7">
      <c r="A3137" s="12">
        <v>3135</v>
      </c>
      <c r="B3137" s="13">
        <f>Umrechnung!G3137</f>
        <v>33804.013141863186</v>
      </c>
      <c r="C3137" s="13">
        <f>Umrechnung!C3137</f>
        <v>44474.171266863188</v>
      </c>
      <c r="D3137" s="14">
        <f>Umrechnung!F3137</f>
        <v>10670.158125000002</v>
      </c>
      <c r="E3137" s="5">
        <f t="shared" si="97"/>
        <v>2.5609100865047867</v>
      </c>
      <c r="F3137">
        <v>0</v>
      </c>
      <c r="G3137" s="1">
        <f t="shared" si="98"/>
        <v>0</v>
      </c>
    </row>
    <row r="3138" spans="1:7">
      <c r="A3138" s="12">
        <v>3136</v>
      </c>
      <c r="B3138" s="13">
        <f>Umrechnung!G3138</f>
        <v>35339.497516863186</v>
      </c>
      <c r="C3138" s="13">
        <f>Umrechnung!C3138</f>
        <v>44474.171266863188</v>
      </c>
      <c r="D3138" s="14">
        <f>Umrechnung!F3138</f>
        <v>9134.6737499999999</v>
      </c>
      <c r="E3138" s="5">
        <f t="shared" si="97"/>
        <v>2.6772346603684234</v>
      </c>
      <c r="F3138">
        <v>0</v>
      </c>
      <c r="G3138" s="1">
        <f t="shared" si="98"/>
        <v>0</v>
      </c>
    </row>
    <row r="3139" spans="1:7">
      <c r="A3139" s="12">
        <v>3137</v>
      </c>
      <c r="B3139" s="13">
        <f>Umrechnung!G3139</f>
        <v>38460.326656692574</v>
      </c>
      <c r="C3139" s="13">
        <f>Umrechnung!C3139</f>
        <v>45051.757906692575</v>
      </c>
      <c r="D3139" s="14">
        <f>Umrechnung!F3139</f>
        <v>6591.4312499999996</v>
      </c>
      <c r="E3139" s="5">
        <f t="shared" ref="E3139:E3202" si="99">B3139/$AI$2</f>
        <v>2.9136611103554979</v>
      </c>
      <c r="F3139">
        <v>0</v>
      </c>
      <c r="G3139" s="1">
        <f t="shared" ref="G3139:G3202" si="100">F3139*$AI$2</f>
        <v>0</v>
      </c>
    </row>
    <row r="3140" spans="1:7">
      <c r="A3140" s="12">
        <v>3138</v>
      </c>
      <c r="B3140" s="13">
        <f>Umrechnung!G3140</f>
        <v>44200.700886771287</v>
      </c>
      <c r="C3140" s="13">
        <f>Umrechnung!C3140</f>
        <v>48170.725761771289</v>
      </c>
      <c r="D3140" s="14">
        <f>Umrechnung!F3140</f>
        <v>3970.0248750000001</v>
      </c>
      <c r="E3140" s="5">
        <f t="shared" si="99"/>
        <v>3.3485379459675215</v>
      </c>
      <c r="F3140">
        <v>0</v>
      </c>
      <c r="G3140" s="1">
        <f t="shared" si="100"/>
        <v>0</v>
      </c>
    </row>
    <row r="3141" spans="1:7">
      <c r="A3141" s="12">
        <v>3139</v>
      </c>
      <c r="B3141" s="13">
        <f>Umrechnung!G3141</f>
        <v>50793.642131679408</v>
      </c>
      <c r="C3141" s="13">
        <f>Umrechnung!C3141</f>
        <v>51867.280256679405</v>
      </c>
      <c r="D3141" s="14">
        <f>Umrechnung!F3141</f>
        <v>1073.6381249999997</v>
      </c>
      <c r="E3141" s="5">
        <f t="shared" si="99"/>
        <v>3.8480031917938944</v>
      </c>
      <c r="F3141">
        <v>0</v>
      </c>
      <c r="G3141" s="1">
        <f t="shared" si="100"/>
        <v>0</v>
      </c>
    </row>
    <row r="3142" spans="1:7">
      <c r="A3142" s="12">
        <v>3140</v>
      </c>
      <c r="B3142" s="13">
        <f>Umrechnung!G3142</f>
        <v>48401.760417703052</v>
      </c>
      <c r="C3142" s="13">
        <f>Umrechnung!C3142</f>
        <v>48401.760417703052</v>
      </c>
      <c r="D3142" s="14">
        <f>Umrechnung!F3142</f>
        <v>0</v>
      </c>
      <c r="E3142" s="5">
        <f t="shared" si="99"/>
        <v>3.6668000316441707</v>
      </c>
      <c r="F3142">
        <v>0</v>
      </c>
      <c r="G3142" s="1">
        <f t="shared" si="100"/>
        <v>0</v>
      </c>
    </row>
    <row r="3143" spans="1:7">
      <c r="A3143" s="12">
        <v>3141</v>
      </c>
      <c r="B3143" s="13">
        <f>Umrechnung!G3143</f>
        <v>45167.275234658446</v>
      </c>
      <c r="C3143" s="13">
        <f>Umrechnung!C3143</f>
        <v>45167.275234658446</v>
      </c>
      <c r="D3143" s="14">
        <f>Umrechnung!F3143</f>
        <v>0</v>
      </c>
      <c r="E3143" s="5">
        <f t="shared" si="99"/>
        <v>3.4217632753529124</v>
      </c>
      <c r="F3143">
        <v>0</v>
      </c>
      <c r="G3143" s="1">
        <f t="shared" si="100"/>
        <v>0</v>
      </c>
    </row>
    <row r="3144" spans="1:7">
      <c r="A3144" s="12">
        <v>3142</v>
      </c>
      <c r="B3144" s="13">
        <f>Umrechnung!G3144</f>
        <v>42741.411347375004</v>
      </c>
      <c r="C3144" s="13">
        <f>Umrechnung!C3144</f>
        <v>42741.411347375004</v>
      </c>
      <c r="D3144" s="14">
        <f>Umrechnung!F3144</f>
        <v>0</v>
      </c>
      <c r="E3144" s="5">
        <f t="shared" si="99"/>
        <v>3.2379857081344698</v>
      </c>
      <c r="F3144">
        <v>0</v>
      </c>
      <c r="G3144" s="1">
        <f t="shared" si="100"/>
        <v>0</v>
      </c>
    </row>
    <row r="3145" spans="1:7">
      <c r="A3145" s="12">
        <v>3143</v>
      </c>
      <c r="B3145" s="13">
        <f>Umrechnung!G3145</f>
        <v>39622.44349229629</v>
      </c>
      <c r="C3145" s="13">
        <f>Umrechnung!C3145</f>
        <v>39622.44349229629</v>
      </c>
      <c r="D3145" s="14">
        <f>Umrechnung!F3145</f>
        <v>0</v>
      </c>
      <c r="E3145" s="5">
        <f t="shared" si="99"/>
        <v>3.001700264567901</v>
      </c>
      <c r="F3145">
        <v>0</v>
      </c>
      <c r="G3145" s="1">
        <f t="shared" si="100"/>
        <v>0</v>
      </c>
    </row>
    <row r="3146" spans="1:7">
      <c r="A3146" s="12">
        <v>3144</v>
      </c>
      <c r="B3146" s="13">
        <f>Umrechnung!G3146</f>
        <v>41355.203411784467</v>
      </c>
      <c r="C3146" s="13">
        <f>Umrechnung!C3146</f>
        <v>41355.203411784467</v>
      </c>
      <c r="D3146" s="14">
        <f>Umrechnung!F3146</f>
        <v>0</v>
      </c>
      <c r="E3146" s="5">
        <f t="shared" si="99"/>
        <v>3.1329699554382171</v>
      </c>
      <c r="F3146">
        <v>0</v>
      </c>
      <c r="G3146" s="1">
        <f t="shared" si="100"/>
        <v>0</v>
      </c>
    </row>
    <row r="3147" spans="1:7">
      <c r="A3147" s="12">
        <v>3145</v>
      </c>
      <c r="B3147" s="13">
        <f>Umrechnung!G3147</f>
        <v>41450.619990065054</v>
      </c>
      <c r="C3147" s="13">
        <f>Umrechnung!C3147</f>
        <v>41450.619990065054</v>
      </c>
      <c r="D3147" s="14">
        <f>Umrechnung!F3147</f>
        <v>0</v>
      </c>
      <c r="E3147" s="5">
        <f t="shared" si="99"/>
        <v>3.1401984840958375</v>
      </c>
      <c r="F3147">
        <v>0</v>
      </c>
      <c r="G3147" s="1">
        <f t="shared" si="100"/>
        <v>0</v>
      </c>
    </row>
    <row r="3148" spans="1:7">
      <c r="A3148" s="12">
        <v>3146</v>
      </c>
      <c r="B3148" s="13">
        <f>Umrechnung!G3148</f>
        <v>41828.589169305764</v>
      </c>
      <c r="C3148" s="13">
        <f>Umrechnung!C3148</f>
        <v>41828.589169305764</v>
      </c>
      <c r="D3148" s="14">
        <f>Umrechnung!F3148</f>
        <v>0</v>
      </c>
      <c r="E3148" s="5">
        <f t="shared" si="99"/>
        <v>3.168832512826194</v>
      </c>
      <c r="F3148">
        <v>0</v>
      </c>
      <c r="G3148" s="1">
        <f t="shared" si="100"/>
        <v>0</v>
      </c>
    </row>
    <row r="3149" spans="1:7">
      <c r="A3149" s="12">
        <v>3147</v>
      </c>
      <c r="B3149" s="13">
        <f>Umrechnung!G3149</f>
        <v>41954.578895719344</v>
      </c>
      <c r="C3149" s="13">
        <f>Umrechnung!C3149</f>
        <v>41954.578895719344</v>
      </c>
      <c r="D3149" s="14">
        <f>Umrechnung!F3149</f>
        <v>0</v>
      </c>
      <c r="E3149" s="5">
        <f t="shared" si="99"/>
        <v>3.1783771890696473</v>
      </c>
      <c r="F3149">
        <v>0</v>
      </c>
      <c r="G3149" s="1">
        <f t="shared" si="100"/>
        <v>0</v>
      </c>
    </row>
    <row r="3150" spans="1:7">
      <c r="A3150" s="12">
        <v>3148</v>
      </c>
      <c r="B3150" s="13">
        <f>Umrechnung!G3150</f>
        <v>49423.651980533643</v>
      </c>
      <c r="C3150" s="13">
        <f>Umrechnung!C3150</f>
        <v>49513.962480533643</v>
      </c>
      <c r="D3150" s="14">
        <f>Umrechnung!F3150</f>
        <v>90.31049999999999</v>
      </c>
      <c r="E3150" s="5">
        <f t="shared" si="99"/>
        <v>3.7442160591313365</v>
      </c>
      <c r="F3150">
        <v>0</v>
      </c>
      <c r="G3150" s="1">
        <f t="shared" si="100"/>
        <v>0</v>
      </c>
    </row>
    <row r="3151" spans="1:7">
      <c r="A3151" s="12">
        <v>3149</v>
      </c>
      <c r="B3151" s="13">
        <f>Umrechnung!G3151</f>
        <v>54351.649697415793</v>
      </c>
      <c r="C3151" s="13">
        <f>Umrechnung!C3151</f>
        <v>57703.294697415797</v>
      </c>
      <c r="D3151" s="14">
        <f>Umrechnung!F3151</f>
        <v>3351.6450000000004</v>
      </c>
      <c r="E3151" s="5">
        <f t="shared" si="99"/>
        <v>4.1175492195011962</v>
      </c>
      <c r="F3151">
        <v>0</v>
      </c>
      <c r="G3151" s="1">
        <f t="shared" si="100"/>
        <v>0</v>
      </c>
    </row>
    <row r="3152" spans="1:7">
      <c r="A3152" s="12">
        <v>3150</v>
      </c>
      <c r="B3152" s="13">
        <f>Umrechnung!G3152</f>
        <v>47505.47090024293</v>
      </c>
      <c r="C3152" s="13">
        <f>Umrechnung!C3152</f>
        <v>57955.274150242927</v>
      </c>
      <c r="D3152" s="14">
        <f>Umrechnung!F3152</f>
        <v>10449.803250000001</v>
      </c>
      <c r="E3152" s="5">
        <f t="shared" si="99"/>
        <v>3.5988993106244642</v>
      </c>
      <c r="F3152">
        <v>0</v>
      </c>
      <c r="G3152" s="1">
        <f t="shared" si="100"/>
        <v>0</v>
      </c>
    </row>
    <row r="3153" spans="1:7">
      <c r="A3153" s="12">
        <v>3151</v>
      </c>
      <c r="B3153" s="13">
        <f>Umrechnung!G3153</f>
        <v>43465.998692569381</v>
      </c>
      <c r="C3153" s="13">
        <f>Umrechnung!C3153</f>
        <v>68412.421442569379</v>
      </c>
      <c r="D3153" s="14">
        <f>Umrechnung!F3153</f>
        <v>24946.422750000002</v>
      </c>
      <c r="E3153" s="5">
        <f t="shared" si="99"/>
        <v>3.2928786888310135</v>
      </c>
      <c r="F3153">
        <v>0</v>
      </c>
      <c r="G3153" s="1">
        <f t="shared" si="100"/>
        <v>0</v>
      </c>
    </row>
    <row r="3154" spans="1:7">
      <c r="A3154" s="12">
        <v>3152</v>
      </c>
      <c r="B3154" s="13">
        <f>Umrechnung!G3154</f>
        <v>32242.973815186517</v>
      </c>
      <c r="C3154" s="13">
        <f>Umrechnung!C3154</f>
        <v>70428.25706518651</v>
      </c>
      <c r="D3154" s="14">
        <f>Umrechnung!F3154</f>
        <v>38185.283249999993</v>
      </c>
      <c r="E3154" s="5">
        <f t="shared" si="99"/>
        <v>2.4426495314535241</v>
      </c>
      <c r="F3154">
        <v>0</v>
      </c>
      <c r="G3154" s="1">
        <f t="shared" si="100"/>
        <v>0</v>
      </c>
    </row>
    <row r="3155" spans="1:7">
      <c r="A3155" s="12">
        <v>3153</v>
      </c>
      <c r="B3155" s="13">
        <f>Umrechnung!G3155</f>
        <v>26067.785857593692</v>
      </c>
      <c r="C3155" s="13">
        <f>Umrechnung!C3155</f>
        <v>74207.948857593685</v>
      </c>
      <c r="D3155" s="14">
        <f>Umrechnung!F3155</f>
        <v>48140.162999999993</v>
      </c>
      <c r="E3155" s="5">
        <f t="shared" si="99"/>
        <v>1.974832261938916</v>
      </c>
      <c r="F3155">
        <v>0</v>
      </c>
      <c r="G3155" s="1">
        <f t="shared" si="100"/>
        <v>0</v>
      </c>
    </row>
    <row r="3156" spans="1:7">
      <c r="A3156" s="12">
        <v>3154</v>
      </c>
      <c r="B3156" s="13">
        <f>Umrechnung!G3156</f>
        <v>11632.909053433672</v>
      </c>
      <c r="C3156" s="13">
        <f>Umrechnung!C3156</f>
        <v>67152.524178433669</v>
      </c>
      <c r="D3156" s="14">
        <f>Umrechnung!F3156</f>
        <v>55519.615124999997</v>
      </c>
      <c r="E3156" s="5">
        <f t="shared" si="99"/>
        <v>0.88128098889649031</v>
      </c>
      <c r="F3156">
        <v>0</v>
      </c>
      <c r="G3156" s="1">
        <f t="shared" si="100"/>
        <v>0</v>
      </c>
    </row>
    <row r="3157" spans="1:7">
      <c r="A3157" s="12">
        <v>3155</v>
      </c>
      <c r="B3157" s="13">
        <f>Umrechnung!G3157</f>
        <v>2983.9823483043729</v>
      </c>
      <c r="C3157" s="13">
        <f>Umrechnung!C3157</f>
        <v>62238.924848304378</v>
      </c>
      <c r="D3157" s="14">
        <f>Umrechnung!F3157</f>
        <v>59254.942500000005</v>
      </c>
      <c r="E3157" s="5">
        <f t="shared" si="99"/>
        <v>0.22605926881093732</v>
      </c>
      <c r="F3157">
        <v>0</v>
      </c>
      <c r="G3157" s="1">
        <f t="shared" si="100"/>
        <v>0</v>
      </c>
    </row>
    <row r="3158" spans="1:7">
      <c r="A3158" s="12">
        <v>3156</v>
      </c>
      <c r="B3158" s="13">
        <f>Umrechnung!G3158</f>
        <v>221.77611013794376</v>
      </c>
      <c r="C3158" s="13">
        <f>Umrechnung!C3158</f>
        <v>58837.202235137942</v>
      </c>
      <c r="D3158" s="14">
        <f>Umrechnung!F3158</f>
        <v>58615.426124999998</v>
      </c>
      <c r="E3158" s="5">
        <f t="shared" si="99"/>
        <v>1.6801220464995738E-2</v>
      </c>
      <c r="F3158">
        <v>0</v>
      </c>
      <c r="G3158" s="1">
        <f t="shared" si="100"/>
        <v>0</v>
      </c>
    </row>
    <row r="3159" spans="1:7">
      <c r="A3159" s="12">
        <v>3157</v>
      </c>
      <c r="B3159" s="13">
        <f>Umrechnung!G3159</f>
        <v>2515.6366762122052</v>
      </c>
      <c r="C3159" s="13">
        <f>Umrechnung!C3159</f>
        <v>55813.448801212209</v>
      </c>
      <c r="D3159" s="14">
        <f>Umrechnung!F3159</f>
        <v>53297.812125000004</v>
      </c>
      <c r="E3159" s="5">
        <f t="shared" si="99"/>
        <v>0.19057853607668221</v>
      </c>
      <c r="F3159">
        <v>0</v>
      </c>
      <c r="G3159" s="1">
        <f t="shared" si="100"/>
        <v>0</v>
      </c>
    </row>
    <row r="3160" spans="1:7">
      <c r="A3160" s="12">
        <v>3158</v>
      </c>
      <c r="B3160" s="13">
        <f>Umrechnung!G3160</f>
        <v>8074.2796550086496</v>
      </c>
      <c r="C3160" s="13">
        <f>Umrechnung!C3160</f>
        <v>53923.602905008651</v>
      </c>
      <c r="D3160" s="14">
        <f>Umrechnung!F3160</f>
        <v>45849.323250000001</v>
      </c>
      <c r="E3160" s="5">
        <f t="shared" si="99"/>
        <v>0.61168785265217041</v>
      </c>
      <c r="F3160">
        <v>0</v>
      </c>
      <c r="G3160" s="1">
        <f t="shared" si="100"/>
        <v>0</v>
      </c>
    </row>
    <row r="3161" spans="1:7">
      <c r="A3161" s="12">
        <v>3159</v>
      </c>
      <c r="B3161" s="13">
        <f>Umrechnung!G3161</f>
        <v>15178.991921527209</v>
      </c>
      <c r="C3161" s="13">
        <f>Umrechnung!C3161</f>
        <v>53167.664546527209</v>
      </c>
      <c r="D3161" s="14">
        <f>Umrechnung!F3161</f>
        <v>37988.672624999999</v>
      </c>
      <c r="E3161" s="5">
        <f t="shared" si="99"/>
        <v>1.1499236304187279</v>
      </c>
      <c r="F3161">
        <v>0</v>
      </c>
      <c r="G3161" s="1">
        <f t="shared" si="100"/>
        <v>0</v>
      </c>
    </row>
    <row r="3162" spans="1:7">
      <c r="A3162" s="12">
        <v>3160</v>
      </c>
      <c r="B3162" s="13">
        <f>Umrechnung!G3162</f>
        <v>21127.996994669353</v>
      </c>
      <c r="C3162" s="13">
        <f>Umrechnung!C3162</f>
        <v>50773.859744669353</v>
      </c>
      <c r="D3162" s="14">
        <f>Umrechnung!F3162</f>
        <v>29645.86275</v>
      </c>
      <c r="E3162" s="5">
        <f t="shared" si="99"/>
        <v>1.6006058329294963</v>
      </c>
      <c r="F3162">
        <v>0</v>
      </c>
      <c r="G3162" s="1">
        <f t="shared" si="100"/>
        <v>0</v>
      </c>
    </row>
    <row r="3163" spans="1:7">
      <c r="A3163" s="12">
        <v>3161</v>
      </c>
      <c r="B3163" s="13">
        <f>Umrechnung!G3163</f>
        <v>30791.667544225063</v>
      </c>
      <c r="C3163" s="13">
        <f>Umrechnung!C3163</f>
        <v>48506.044669225063</v>
      </c>
      <c r="D3163" s="14">
        <f>Umrechnung!F3163</f>
        <v>17714.377124999999</v>
      </c>
      <c r="E3163" s="5">
        <f t="shared" si="99"/>
        <v>2.3327020866837169</v>
      </c>
      <c r="F3163">
        <v>0</v>
      </c>
      <c r="G3163" s="1">
        <f t="shared" si="100"/>
        <v>0</v>
      </c>
    </row>
    <row r="3164" spans="1:7">
      <c r="A3164" s="12">
        <v>3162</v>
      </c>
      <c r="B3164" s="13">
        <f>Umrechnung!G3164</f>
        <v>39029.195122052217</v>
      </c>
      <c r="C3164" s="13">
        <f>Umrechnung!C3164</f>
        <v>48758.024122052215</v>
      </c>
      <c r="D3164" s="14">
        <f>Umrechnung!F3164</f>
        <v>9728.8289999999997</v>
      </c>
      <c r="E3164" s="5">
        <f t="shared" si="99"/>
        <v>2.9567572062160772</v>
      </c>
      <c r="F3164">
        <v>0</v>
      </c>
      <c r="G3164" s="1">
        <f t="shared" si="100"/>
        <v>0</v>
      </c>
    </row>
    <row r="3165" spans="1:7">
      <c r="A3165" s="12">
        <v>3163</v>
      </c>
      <c r="B3165" s="13">
        <f>Umrechnung!G3165</f>
        <v>44176.168273021496</v>
      </c>
      <c r="C3165" s="13">
        <f>Umrechnung!C3165</f>
        <v>46616.198773021497</v>
      </c>
      <c r="D3165" s="14">
        <f>Umrechnung!F3165</f>
        <v>2440.0304999999998</v>
      </c>
      <c r="E3165" s="5">
        <f t="shared" si="99"/>
        <v>3.3466794146228405</v>
      </c>
      <c r="F3165">
        <v>0</v>
      </c>
      <c r="G3165" s="1">
        <f t="shared" si="100"/>
        <v>0</v>
      </c>
    </row>
    <row r="3166" spans="1:7">
      <c r="A3166" s="12">
        <v>3164</v>
      </c>
      <c r="B3166" s="13">
        <f>Umrechnung!G3166</f>
        <v>46868.040975848628</v>
      </c>
      <c r="C3166" s="13">
        <f>Umrechnung!C3166</f>
        <v>46868.178225848627</v>
      </c>
      <c r="D3166" s="14">
        <f>Umrechnung!F3166</f>
        <v>0.13724999999999998</v>
      </c>
      <c r="E3166" s="5">
        <f t="shared" si="99"/>
        <v>3.5506091648370171</v>
      </c>
      <c r="F3166">
        <v>0</v>
      </c>
      <c r="G3166" s="1">
        <f t="shared" si="100"/>
        <v>0</v>
      </c>
    </row>
    <row r="3167" spans="1:7">
      <c r="A3167" s="12">
        <v>3165</v>
      </c>
      <c r="B3167" s="13">
        <f>Umrechnung!G3167</f>
        <v>46112.239867367207</v>
      </c>
      <c r="C3167" s="13">
        <f>Umrechnung!C3167</f>
        <v>46112.239867367207</v>
      </c>
      <c r="D3167" s="14">
        <f>Umrechnung!F3167</f>
        <v>0</v>
      </c>
      <c r="E3167" s="5">
        <f t="shared" si="99"/>
        <v>3.4933515051035764</v>
      </c>
      <c r="F3167">
        <v>0</v>
      </c>
      <c r="G3167" s="1">
        <f t="shared" si="100"/>
        <v>0</v>
      </c>
    </row>
    <row r="3168" spans="1:7">
      <c r="A3168" s="12">
        <v>3166</v>
      </c>
      <c r="B3168" s="13">
        <f>Umrechnung!G3168</f>
        <v>41324.630263651481</v>
      </c>
      <c r="C3168" s="13">
        <f>Umrechnung!C3168</f>
        <v>41324.630263651481</v>
      </c>
      <c r="D3168" s="14">
        <f>Umrechnung!F3168</f>
        <v>0</v>
      </c>
      <c r="E3168" s="5">
        <f t="shared" si="99"/>
        <v>3.1306538078523851</v>
      </c>
      <c r="F3168">
        <v>0</v>
      </c>
      <c r="G3168" s="1">
        <f t="shared" si="100"/>
        <v>0</v>
      </c>
    </row>
    <row r="3169" spans="1:7">
      <c r="A3169" s="12">
        <v>3167</v>
      </c>
      <c r="B3169" s="13">
        <f>Umrechnung!G3169</f>
        <v>38048.897376898625</v>
      </c>
      <c r="C3169" s="13">
        <f>Umrechnung!C3169</f>
        <v>38048.897376898625</v>
      </c>
      <c r="D3169" s="14">
        <f>Umrechnung!F3169</f>
        <v>0</v>
      </c>
      <c r="E3169" s="5">
        <f t="shared" si="99"/>
        <v>2.8824922255226233</v>
      </c>
      <c r="F3169">
        <v>0</v>
      </c>
      <c r="G3169" s="1">
        <f t="shared" si="100"/>
        <v>0</v>
      </c>
    </row>
    <row r="3170" spans="1:7">
      <c r="A3170" s="12">
        <v>3168</v>
      </c>
      <c r="B3170" s="13">
        <f>Umrechnung!G3170</f>
        <v>41324.630263651481</v>
      </c>
      <c r="C3170" s="13">
        <f>Umrechnung!C3170</f>
        <v>41324.630263651481</v>
      </c>
      <c r="D3170" s="14">
        <f>Umrechnung!F3170</f>
        <v>0</v>
      </c>
      <c r="E3170" s="5">
        <f t="shared" si="99"/>
        <v>3.1306538078523851</v>
      </c>
      <c r="F3170">
        <v>0</v>
      </c>
      <c r="G3170" s="1">
        <f t="shared" si="100"/>
        <v>0</v>
      </c>
    </row>
    <row r="3171" spans="1:7">
      <c r="A3171" s="12">
        <v>3169</v>
      </c>
      <c r="B3171" s="13">
        <f>Umrechnung!G3171</f>
        <v>48323.54345238884</v>
      </c>
      <c r="C3171" s="13">
        <f>Umrechnung!C3171</f>
        <v>48323.54345238884</v>
      </c>
      <c r="D3171" s="14">
        <f>Umrechnung!F3171</f>
        <v>0</v>
      </c>
      <c r="E3171" s="5">
        <f t="shared" si="99"/>
        <v>3.6608745039688513</v>
      </c>
      <c r="F3171">
        <v>0</v>
      </c>
      <c r="G3171" s="1">
        <f t="shared" si="100"/>
        <v>0</v>
      </c>
    </row>
    <row r="3172" spans="1:7">
      <c r="A3172" s="12">
        <v>3170</v>
      </c>
      <c r="B3172" s="13">
        <f>Umrechnung!G3172</f>
        <v>48882.197133919341</v>
      </c>
      <c r="C3172" s="13">
        <f>Umrechnung!C3172</f>
        <v>48882.197133919341</v>
      </c>
      <c r="D3172" s="14">
        <f>Umrechnung!F3172</f>
        <v>0</v>
      </c>
      <c r="E3172" s="5">
        <f t="shared" si="99"/>
        <v>3.7031967525696472</v>
      </c>
      <c r="F3172">
        <v>0</v>
      </c>
      <c r="G3172" s="1">
        <f t="shared" si="100"/>
        <v>0</v>
      </c>
    </row>
    <row r="3173" spans="1:7">
      <c r="A3173" s="12">
        <v>3171</v>
      </c>
      <c r="B3173" s="13">
        <f>Umrechnung!G3173</f>
        <v>47904.553191240957</v>
      </c>
      <c r="C3173" s="13">
        <f>Umrechnung!C3173</f>
        <v>47904.553191240957</v>
      </c>
      <c r="D3173" s="14">
        <f>Umrechnung!F3173</f>
        <v>0</v>
      </c>
      <c r="E3173" s="5">
        <f t="shared" si="99"/>
        <v>3.6291328175182542</v>
      </c>
      <c r="F3173">
        <v>0</v>
      </c>
      <c r="G3173" s="1">
        <f t="shared" si="100"/>
        <v>0</v>
      </c>
    </row>
    <row r="3174" spans="1:7">
      <c r="A3174" s="12">
        <v>3172</v>
      </c>
      <c r="B3174" s="13">
        <f>Umrechnung!G3174</f>
        <v>54740.729460372291</v>
      </c>
      <c r="C3174" s="13">
        <f>Umrechnung!C3174</f>
        <v>54887.724210372289</v>
      </c>
      <c r="D3174" s="14">
        <f>Umrechnung!F3174</f>
        <v>146.99475000000001</v>
      </c>
      <c r="E3174" s="5">
        <f t="shared" si="99"/>
        <v>4.1470249591191131</v>
      </c>
      <c r="F3174">
        <v>0</v>
      </c>
      <c r="G3174" s="1">
        <f t="shared" si="100"/>
        <v>0</v>
      </c>
    </row>
    <row r="3175" spans="1:7">
      <c r="A3175" s="12">
        <v>3173</v>
      </c>
      <c r="B3175" s="13">
        <f>Umrechnung!G3175</f>
        <v>56914.053105294734</v>
      </c>
      <c r="C3175" s="13">
        <f>Umrechnung!C3175</f>
        <v>60334.59760529473</v>
      </c>
      <c r="D3175" s="14">
        <f>Umrechnung!F3175</f>
        <v>3420.5445</v>
      </c>
      <c r="E3175" s="5">
        <f t="shared" si="99"/>
        <v>4.3116706897950552</v>
      </c>
      <c r="F3175">
        <v>0</v>
      </c>
      <c r="G3175" s="1">
        <f t="shared" si="100"/>
        <v>0</v>
      </c>
    </row>
    <row r="3176" spans="1:7">
      <c r="A3176" s="12">
        <v>3174</v>
      </c>
      <c r="B3176" s="13">
        <f>Umrechnung!G3176</f>
        <v>52319.452251008275</v>
      </c>
      <c r="C3176" s="13">
        <f>Umrechnung!C3176</f>
        <v>64245.173376008279</v>
      </c>
      <c r="D3176" s="14">
        <f>Umrechnung!F3176</f>
        <v>11925.721125000002</v>
      </c>
      <c r="E3176" s="5">
        <f t="shared" si="99"/>
        <v>3.963594867500627</v>
      </c>
      <c r="F3176">
        <v>0</v>
      </c>
      <c r="G3176" s="1">
        <f t="shared" si="100"/>
        <v>0</v>
      </c>
    </row>
    <row r="3177" spans="1:7">
      <c r="A3177" s="12">
        <v>3175</v>
      </c>
      <c r="B3177" s="13">
        <f>Umrechnung!G3177</f>
        <v>48830.760642766298</v>
      </c>
      <c r="C3177" s="13">
        <f>Umrechnung!C3177</f>
        <v>75837.237267766293</v>
      </c>
      <c r="D3177" s="14">
        <f>Umrechnung!F3177</f>
        <v>27006.476624999992</v>
      </c>
      <c r="E3177" s="5">
        <f t="shared" si="99"/>
        <v>3.6993000486944165</v>
      </c>
      <c r="F3177">
        <v>0</v>
      </c>
      <c r="G3177" s="1">
        <f t="shared" si="100"/>
        <v>0</v>
      </c>
    </row>
    <row r="3178" spans="1:7">
      <c r="A3178" s="12">
        <v>3176</v>
      </c>
      <c r="B3178" s="13">
        <f>Umrechnung!G3178</f>
        <v>38754.530743888317</v>
      </c>
      <c r="C3178" s="13">
        <f>Umrechnung!C3178</f>
        <v>78071.851993888311</v>
      </c>
      <c r="D3178" s="14">
        <f>Umrechnung!F3178</f>
        <v>39317.321249999994</v>
      </c>
      <c r="E3178" s="5">
        <f t="shared" si="99"/>
        <v>2.935949298779418</v>
      </c>
      <c r="F3178">
        <v>0</v>
      </c>
      <c r="G3178" s="1">
        <f t="shared" si="100"/>
        <v>0</v>
      </c>
    </row>
    <row r="3179" spans="1:7">
      <c r="A3179" s="12">
        <v>3177</v>
      </c>
      <c r="B3179" s="13">
        <f>Umrechnung!G3179</f>
        <v>33280.111855367111</v>
      </c>
      <c r="C3179" s="13">
        <f>Umrechnung!C3179</f>
        <v>82261.75460536711</v>
      </c>
      <c r="D3179" s="14">
        <f>Umrechnung!F3179</f>
        <v>48981.642749999999</v>
      </c>
      <c r="E3179" s="5">
        <f t="shared" si="99"/>
        <v>2.5212205951035691</v>
      </c>
      <c r="F3179">
        <v>0</v>
      </c>
      <c r="G3179" s="1">
        <f t="shared" si="100"/>
        <v>0</v>
      </c>
    </row>
    <row r="3180" spans="1:7">
      <c r="A3180" s="12">
        <v>3178</v>
      </c>
      <c r="B3180" s="13">
        <f>Umrechnung!G3180</f>
        <v>18229.042063940055</v>
      </c>
      <c r="C3180" s="13">
        <f>Umrechnung!C3180</f>
        <v>74440.603063940041</v>
      </c>
      <c r="D3180" s="14">
        <f>Umrechnung!F3180</f>
        <v>56211.560999999987</v>
      </c>
      <c r="E3180" s="5">
        <f t="shared" si="99"/>
        <v>1.3809880351469739</v>
      </c>
      <c r="F3180">
        <v>0</v>
      </c>
      <c r="G3180" s="1">
        <f t="shared" si="100"/>
        <v>0</v>
      </c>
    </row>
    <row r="3181" spans="1:7">
      <c r="A3181" s="12">
        <v>3179</v>
      </c>
      <c r="B3181" s="13">
        <f>Umrechnung!G3181</f>
        <v>8447.8136690175888</v>
      </c>
      <c r="C3181" s="13">
        <f>Umrechnung!C3181</f>
        <v>68993.729669017586</v>
      </c>
      <c r="D3181" s="14">
        <f>Umrechnung!F3181</f>
        <v>60545.915999999997</v>
      </c>
      <c r="E3181" s="5">
        <f t="shared" si="99"/>
        <v>0.63998588401648404</v>
      </c>
      <c r="F3181">
        <v>0</v>
      </c>
      <c r="G3181" s="1">
        <f t="shared" si="100"/>
        <v>0</v>
      </c>
    </row>
    <row r="3182" spans="1:7">
      <c r="A3182" s="12">
        <v>3180</v>
      </c>
      <c r="B3182" s="13">
        <f>Umrechnung!G3182</f>
        <v>2187.0708648603977</v>
      </c>
      <c r="C3182" s="13">
        <f>Umrechnung!C3182</f>
        <v>63826.183114860396</v>
      </c>
      <c r="D3182" s="14">
        <f>Umrechnung!F3182</f>
        <v>61639.112249999998</v>
      </c>
      <c r="E3182" s="5">
        <f t="shared" si="99"/>
        <v>0.16568718673184832</v>
      </c>
      <c r="F3182">
        <v>0</v>
      </c>
      <c r="G3182" s="1">
        <f t="shared" si="100"/>
        <v>0</v>
      </c>
    </row>
    <row r="3183" spans="1:7">
      <c r="A3183" s="12">
        <v>3181</v>
      </c>
      <c r="B3183" s="13">
        <f>Umrechnung!G3183</f>
        <v>-462.53272353154898</v>
      </c>
      <c r="C3183" s="13">
        <f>Umrechnung!C3183</f>
        <v>58937.963401468456</v>
      </c>
      <c r="D3183" s="14">
        <f>Umrechnung!F3183</f>
        <v>59400.496125000005</v>
      </c>
      <c r="E3183" s="5">
        <f t="shared" si="99"/>
        <v>-3.5040357843299168E-2</v>
      </c>
      <c r="F3183">
        <v>0</v>
      </c>
      <c r="G3183" s="1">
        <f t="shared" si="100"/>
        <v>0</v>
      </c>
    </row>
    <row r="3184" spans="1:7">
      <c r="A3184" s="12">
        <v>3182</v>
      </c>
      <c r="B3184" s="13">
        <f>Umrechnung!G3184</f>
        <v>2308.119539198553</v>
      </c>
      <c r="C3184" s="13">
        <f>Umrechnung!C3184</f>
        <v>56284.358414198548</v>
      </c>
      <c r="D3184" s="14">
        <f>Umrechnung!F3184</f>
        <v>53976.238874999995</v>
      </c>
      <c r="E3184" s="5">
        <f t="shared" si="99"/>
        <v>0.17485754084837524</v>
      </c>
      <c r="F3184">
        <v>0</v>
      </c>
      <c r="G3184" s="1">
        <f t="shared" si="100"/>
        <v>0</v>
      </c>
    </row>
    <row r="3185" spans="1:7">
      <c r="A3185" s="12">
        <v>3183</v>
      </c>
      <c r="B3185" s="13">
        <f>Umrechnung!G3185</f>
        <v>5845.0827915718837</v>
      </c>
      <c r="C3185" s="13">
        <f>Umrechnung!C3185</f>
        <v>51675.465541571881</v>
      </c>
      <c r="D3185" s="14">
        <f>Umrechnung!F3185</f>
        <v>45830.382749999997</v>
      </c>
      <c r="E3185" s="5">
        <f t="shared" si="99"/>
        <v>0.44280930239180938</v>
      </c>
      <c r="F3185">
        <v>0</v>
      </c>
      <c r="G3185" s="1">
        <f t="shared" si="100"/>
        <v>0</v>
      </c>
    </row>
    <row r="3186" spans="1:7">
      <c r="A3186" s="12">
        <v>3184</v>
      </c>
      <c r="B3186" s="13">
        <f>Umrechnung!G3186</f>
        <v>16372.249507337139</v>
      </c>
      <c r="C3186" s="13">
        <f>Umrechnung!C3186</f>
        <v>51954.792382337131</v>
      </c>
      <c r="D3186" s="14">
        <f>Umrechnung!F3186</f>
        <v>35582.542874999992</v>
      </c>
      <c r="E3186" s="5">
        <f t="shared" si="99"/>
        <v>1.2403219323740258</v>
      </c>
      <c r="F3186">
        <v>0</v>
      </c>
      <c r="G3186" s="1">
        <f t="shared" si="100"/>
        <v>0</v>
      </c>
    </row>
    <row r="3187" spans="1:7">
      <c r="A3187" s="12">
        <v>3185</v>
      </c>
      <c r="B3187" s="13">
        <f>Umrechnung!G3187</f>
        <v>29585.113972311272</v>
      </c>
      <c r="C3187" s="13">
        <f>Umrechnung!C3187</f>
        <v>53770.416847311273</v>
      </c>
      <c r="D3187" s="14">
        <f>Umrechnung!F3187</f>
        <v>24185.302875000001</v>
      </c>
      <c r="E3187" s="5">
        <f t="shared" si="99"/>
        <v>2.2412965130538844</v>
      </c>
      <c r="F3187">
        <v>0</v>
      </c>
      <c r="G3187" s="1">
        <f t="shared" si="100"/>
        <v>0</v>
      </c>
    </row>
    <row r="3188" spans="1:7">
      <c r="A3188" s="12">
        <v>3186</v>
      </c>
      <c r="B3188" s="13">
        <f>Umrechnung!G3188</f>
        <v>41309.512438076534</v>
      </c>
      <c r="C3188" s="13">
        <f>Umrechnung!C3188</f>
        <v>54049.743688076531</v>
      </c>
      <c r="D3188" s="14">
        <f>Umrechnung!F3188</f>
        <v>12740.231250000001</v>
      </c>
      <c r="E3188" s="5">
        <f t="shared" si="99"/>
        <v>3.1295085180361011</v>
      </c>
      <c r="F3188">
        <v>0</v>
      </c>
      <c r="G3188" s="1">
        <f t="shared" si="100"/>
        <v>0</v>
      </c>
    </row>
    <row r="3189" spans="1:7">
      <c r="A3189" s="12">
        <v>3187</v>
      </c>
      <c r="B3189" s="13">
        <f>Umrechnung!G3189</f>
        <v>48577.938916571882</v>
      </c>
      <c r="C3189" s="13">
        <f>Umrechnung!C3189</f>
        <v>51675.465541571881</v>
      </c>
      <c r="D3189" s="14">
        <f>Umrechnung!F3189</f>
        <v>3097.526625</v>
      </c>
      <c r="E3189" s="5">
        <f t="shared" si="99"/>
        <v>3.6801468876190819</v>
      </c>
      <c r="F3189">
        <v>0</v>
      </c>
      <c r="G3189" s="1">
        <f t="shared" si="100"/>
        <v>0</v>
      </c>
    </row>
    <row r="3190" spans="1:7">
      <c r="A3190" s="12">
        <v>3188</v>
      </c>
      <c r="B3190" s="13">
        <f>Umrechnung!G3190</f>
        <v>51954.312007337132</v>
      </c>
      <c r="C3190" s="13">
        <f>Umrechnung!C3190</f>
        <v>51954.792382337131</v>
      </c>
      <c r="D3190" s="14">
        <f>Umrechnung!F3190</f>
        <v>0.480375</v>
      </c>
      <c r="E3190" s="5">
        <f t="shared" si="99"/>
        <v>3.9359327278285705</v>
      </c>
      <c r="F3190">
        <v>0</v>
      </c>
      <c r="G3190" s="1">
        <f t="shared" si="100"/>
        <v>0</v>
      </c>
    </row>
    <row r="3191" spans="1:7">
      <c r="A3191" s="12">
        <v>3189</v>
      </c>
      <c r="B3191" s="13">
        <f>Umrechnung!G3191</f>
        <v>51116.811860041373</v>
      </c>
      <c r="C3191" s="13">
        <f>Umrechnung!C3191</f>
        <v>51116.811860041373</v>
      </c>
      <c r="D3191" s="14">
        <f>Umrechnung!F3191</f>
        <v>0</v>
      </c>
      <c r="E3191" s="5">
        <f t="shared" si="99"/>
        <v>3.8724857469728313</v>
      </c>
      <c r="F3191">
        <v>0</v>
      </c>
      <c r="G3191" s="1">
        <f t="shared" si="100"/>
        <v>0</v>
      </c>
    </row>
    <row r="3192" spans="1:7">
      <c r="A3192" s="12">
        <v>3190</v>
      </c>
      <c r="B3192" s="13">
        <f>Umrechnung!G3192</f>
        <v>45809.60188550155</v>
      </c>
      <c r="C3192" s="13">
        <f>Umrechnung!C3192</f>
        <v>45809.60188550155</v>
      </c>
      <c r="D3192" s="14">
        <f>Umrechnung!F3192</f>
        <v>0</v>
      </c>
      <c r="E3192" s="5">
        <f t="shared" si="99"/>
        <v>3.470424385265269</v>
      </c>
      <c r="F3192">
        <v>0</v>
      </c>
      <c r="G3192" s="1">
        <f t="shared" si="100"/>
        <v>0</v>
      </c>
    </row>
    <row r="3193" spans="1:7">
      <c r="A3193" s="12">
        <v>3191</v>
      </c>
      <c r="B3193" s="13">
        <f>Umrechnung!G3193</f>
        <v>42178.352955553259</v>
      </c>
      <c r="C3193" s="13">
        <f>Umrechnung!C3193</f>
        <v>42178.352955553259</v>
      </c>
      <c r="D3193" s="14">
        <f>Umrechnung!F3193</f>
        <v>0</v>
      </c>
      <c r="E3193" s="5">
        <f t="shared" si="99"/>
        <v>3.1953297693600953</v>
      </c>
      <c r="F3193">
        <v>0</v>
      </c>
      <c r="G3193" s="1">
        <f t="shared" si="100"/>
        <v>0</v>
      </c>
    </row>
    <row r="3194" spans="1:7">
      <c r="A3194" s="12">
        <v>3192</v>
      </c>
      <c r="B3194" s="13">
        <f>Umrechnung!G3194</f>
        <v>45809.60188550155</v>
      </c>
      <c r="C3194" s="13">
        <f>Umrechnung!C3194</f>
        <v>45809.60188550155</v>
      </c>
      <c r="D3194" s="14">
        <f>Umrechnung!F3194</f>
        <v>0</v>
      </c>
      <c r="E3194" s="5">
        <f t="shared" si="99"/>
        <v>3.470424385265269</v>
      </c>
      <c r="F3194">
        <v>0</v>
      </c>
      <c r="G3194" s="1">
        <f t="shared" si="100"/>
        <v>0</v>
      </c>
    </row>
    <row r="3195" spans="1:7">
      <c r="A3195" s="12">
        <v>3193</v>
      </c>
      <c r="B3195" s="13">
        <f>Umrechnung!G3195</f>
        <v>47470.367289824666</v>
      </c>
      <c r="C3195" s="13">
        <f>Umrechnung!C3195</f>
        <v>47470.367289824666</v>
      </c>
      <c r="D3195" s="14">
        <f>Umrechnung!F3195</f>
        <v>0</v>
      </c>
      <c r="E3195" s="5">
        <f t="shared" si="99"/>
        <v>3.5962399461988381</v>
      </c>
      <c r="F3195">
        <v>0</v>
      </c>
      <c r="G3195" s="1">
        <f t="shared" si="100"/>
        <v>0</v>
      </c>
    </row>
    <row r="3196" spans="1:7">
      <c r="A3196" s="12">
        <v>3194</v>
      </c>
      <c r="B3196" s="13">
        <f>Umrechnung!G3196</f>
        <v>48019.157663117439</v>
      </c>
      <c r="C3196" s="13">
        <f>Umrechnung!C3196</f>
        <v>48019.157663117439</v>
      </c>
      <c r="D3196" s="14">
        <f>Umrechnung!F3196</f>
        <v>0</v>
      </c>
      <c r="E3196" s="5">
        <f t="shared" si="99"/>
        <v>3.6378149744785939</v>
      </c>
      <c r="F3196">
        <v>0</v>
      </c>
      <c r="G3196" s="1">
        <f t="shared" si="100"/>
        <v>0</v>
      </c>
    </row>
    <row r="3197" spans="1:7">
      <c r="A3197" s="12">
        <v>3195</v>
      </c>
      <c r="B3197" s="13">
        <f>Umrechnung!G3197</f>
        <v>47058.774509855088</v>
      </c>
      <c r="C3197" s="13">
        <f>Umrechnung!C3197</f>
        <v>47058.774509855088</v>
      </c>
      <c r="D3197" s="14">
        <f>Umrechnung!F3197</f>
        <v>0</v>
      </c>
      <c r="E3197" s="5">
        <f t="shared" si="99"/>
        <v>3.5650586749890216</v>
      </c>
      <c r="F3197">
        <v>0</v>
      </c>
      <c r="G3197" s="1">
        <f t="shared" si="100"/>
        <v>0</v>
      </c>
    </row>
    <row r="3198" spans="1:7">
      <c r="A3198" s="12">
        <v>3196</v>
      </c>
      <c r="B3198" s="13">
        <f>Umrechnung!G3198</f>
        <v>53780.992426014724</v>
      </c>
      <c r="C3198" s="13">
        <f>Umrechnung!C3198</f>
        <v>53918.654176014723</v>
      </c>
      <c r="D3198" s="14">
        <f>Umrechnung!F3198</f>
        <v>137.66174999999998</v>
      </c>
      <c r="E3198" s="5">
        <f t="shared" si="99"/>
        <v>4.0743176080314187</v>
      </c>
      <c r="F3198">
        <v>0</v>
      </c>
      <c r="G3198" s="1">
        <f t="shared" si="100"/>
        <v>0</v>
      </c>
    </row>
    <row r="3199" spans="1:7">
      <c r="A3199" s="12">
        <v>3197</v>
      </c>
      <c r="B3199" s="13">
        <f>Umrechnung!G3199</f>
        <v>58938.529117022248</v>
      </c>
      <c r="C3199" s="13">
        <f>Umrechnung!C3199</f>
        <v>62836.497742022249</v>
      </c>
      <c r="D3199" s="14">
        <f>Umrechnung!F3199</f>
        <v>3897.9686249999995</v>
      </c>
      <c r="E3199" s="5">
        <f t="shared" si="99"/>
        <v>4.4650400846228973</v>
      </c>
      <c r="F3199">
        <v>0</v>
      </c>
      <c r="G3199" s="1">
        <f t="shared" si="100"/>
        <v>0</v>
      </c>
    </row>
    <row r="3200" spans="1:7">
      <c r="A3200" s="12">
        <v>3198</v>
      </c>
      <c r="B3200" s="13">
        <f>Umrechnung!G3200</f>
        <v>49851.170428668629</v>
      </c>
      <c r="C3200" s="13">
        <f>Umrechnung!C3200</f>
        <v>63110.892928668625</v>
      </c>
      <c r="D3200" s="14">
        <f>Umrechnung!F3200</f>
        <v>13259.722499999998</v>
      </c>
      <c r="E3200" s="5">
        <f t="shared" si="99"/>
        <v>3.7766038203536838</v>
      </c>
      <c r="F3200">
        <v>0</v>
      </c>
      <c r="G3200" s="1">
        <f t="shared" si="100"/>
        <v>0</v>
      </c>
    </row>
    <row r="3201" spans="1:7">
      <c r="A3201" s="12">
        <v>3199</v>
      </c>
      <c r="B3201" s="13">
        <f>Umrechnung!G3201</f>
        <v>49398.699424493607</v>
      </c>
      <c r="C3201" s="13">
        <f>Umrechnung!C3201</f>
        <v>74498.293174493607</v>
      </c>
      <c r="D3201" s="14">
        <f>Umrechnung!F3201</f>
        <v>25099.593749999996</v>
      </c>
      <c r="E3201" s="5">
        <f t="shared" si="99"/>
        <v>3.7423257139767885</v>
      </c>
      <c r="F3201">
        <v>0</v>
      </c>
      <c r="G3201" s="1">
        <f t="shared" si="100"/>
        <v>0</v>
      </c>
    </row>
    <row r="3202" spans="1:7">
      <c r="A3202" s="12">
        <v>3200</v>
      </c>
      <c r="B3202" s="13">
        <f>Umrechnung!G3202</f>
        <v>45448.44339547072</v>
      </c>
      <c r="C3202" s="13">
        <f>Umrechnung!C3202</f>
        <v>83827.729520470719</v>
      </c>
      <c r="D3202" s="14">
        <f>Umrechnung!F3202</f>
        <v>38379.286124999999</v>
      </c>
      <c r="E3202" s="5">
        <f t="shared" si="99"/>
        <v>3.4430638935962667</v>
      </c>
      <c r="F3202">
        <v>0</v>
      </c>
      <c r="G3202" s="1">
        <f t="shared" si="100"/>
        <v>0</v>
      </c>
    </row>
    <row r="3203" spans="1:7">
      <c r="A3203" s="12">
        <v>3201</v>
      </c>
      <c r="B3203" s="13">
        <f>Umrechnung!G3203</f>
        <v>36177.672592360483</v>
      </c>
      <c r="C3203" s="13">
        <f>Umrechnung!C3203</f>
        <v>80809.382467360483</v>
      </c>
      <c r="D3203" s="14">
        <f>Umrechnung!F3203</f>
        <v>44631.709875</v>
      </c>
      <c r="E3203" s="5">
        <f t="shared" ref="E3203:E3266" si="101">B3203/$AI$2</f>
        <v>2.7407327721485215</v>
      </c>
      <c r="F3203">
        <v>0</v>
      </c>
      <c r="G3203" s="1">
        <f t="shared" ref="G3203:G3266" si="102">F3203*$AI$2</f>
        <v>0</v>
      </c>
    </row>
    <row r="3204" spans="1:7">
      <c r="A3204" s="12">
        <v>3202</v>
      </c>
      <c r="B3204" s="13">
        <f>Umrechnung!G3204</f>
        <v>23006.185741261703</v>
      </c>
      <c r="C3204" s="13">
        <f>Umrechnung!C3204</f>
        <v>73126.317241261699</v>
      </c>
      <c r="D3204" s="14">
        <f>Umrechnung!F3204</f>
        <v>50120.131499999996</v>
      </c>
      <c r="E3204" s="5">
        <f t="shared" si="101"/>
        <v>1.7428928591864927</v>
      </c>
      <c r="F3204">
        <v>0</v>
      </c>
      <c r="G3204" s="1">
        <f t="shared" si="102"/>
        <v>0</v>
      </c>
    </row>
    <row r="3205" spans="1:7">
      <c r="A3205" s="12">
        <v>3203</v>
      </c>
      <c r="B3205" s="13">
        <f>Umrechnung!G3205</f>
        <v>13271.371476657201</v>
      </c>
      <c r="C3205" s="13">
        <f>Umrechnung!C3205</f>
        <v>67775.611101657196</v>
      </c>
      <c r="D3205" s="14">
        <f>Umrechnung!F3205</f>
        <v>54504.239624999995</v>
      </c>
      <c r="E3205" s="5">
        <f t="shared" si="101"/>
        <v>1.0054069300497879</v>
      </c>
      <c r="F3205">
        <v>0</v>
      </c>
      <c r="G3205" s="1">
        <f t="shared" si="102"/>
        <v>0</v>
      </c>
    </row>
    <row r="3206" spans="1:7">
      <c r="A3206" s="12">
        <v>3204</v>
      </c>
      <c r="B3206" s="13">
        <f>Umrechnung!G3206</f>
        <v>9810.0375819309775</v>
      </c>
      <c r="C3206" s="13">
        <f>Umrechnung!C3206</f>
        <v>64071.276081930977</v>
      </c>
      <c r="D3206" s="14">
        <f>Umrechnung!F3206</f>
        <v>54261.238499999999</v>
      </c>
      <c r="E3206" s="5">
        <f t="shared" si="101"/>
        <v>0.74318466529780136</v>
      </c>
      <c r="F3206">
        <v>0</v>
      </c>
      <c r="G3206" s="1">
        <f t="shared" si="102"/>
        <v>0</v>
      </c>
    </row>
    <row r="3207" spans="1:7">
      <c r="A3207" s="12">
        <v>3205</v>
      </c>
      <c r="B3207" s="13">
        <f>Umrechnung!G3207</f>
        <v>4820.5447573873098</v>
      </c>
      <c r="C3207" s="13">
        <f>Umrechnung!C3207</f>
        <v>57897.38438238731</v>
      </c>
      <c r="D3207" s="14">
        <f>Umrechnung!F3207</f>
        <v>53076.839625000001</v>
      </c>
      <c r="E3207" s="5">
        <f t="shared" si="101"/>
        <v>0.36519278465055377</v>
      </c>
      <c r="F3207">
        <v>0</v>
      </c>
      <c r="G3207" s="1">
        <f t="shared" si="102"/>
        <v>0</v>
      </c>
    </row>
    <row r="3208" spans="1:7">
      <c r="A3208" s="12">
        <v>3206</v>
      </c>
      <c r="B3208" s="13">
        <f>Umrechnung!G3208</f>
        <v>6309.6736092466526</v>
      </c>
      <c r="C3208" s="13">
        <f>Umrechnung!C3208</f>
        <v>55290.630109246653</v>
      </c>
      <c r="D3208" s="14">
        <f>Umrechnung!F3208</f>
        <v>48980.9565</v>
      </c>
      <c r="E3208" s="5">
        <f t="shared" si="101"/>
        <v>0.47800557645807973</v>
      </c>
      <c r="F3208">
        <v>0</v>
      </c>
      <c r="G3208" s="1">
        <f t="shared" si="102"/>
        <v>0</v>
      </c>
    </row>
    <row r="3209" spans="1:7">
      <c r="A3209" s="12">
        <v>3207</v>
      </c>
      <c r="B3209" s="13">
        <f>Umrechnung!G3209</f>
        <v>8743.8847795812981</v>
      </c>
      <c r="C3209" s="13">
        <f>Umrechnung!C3209</f>
        <v>50763.109529581292</v>
      </c>
      <c r="D3209" s="14">
        <f>Umrechnung!F3209</f>
        <v>42019.224749999994</v>
      </c>
      <c r="E3209" s="5">
        <f t="shared" si="101"/>
        <v>0.66241551360464379</v>
      </c>
      <c r="F3209">
        <v>0</v>
      </c>
      <c r="G3209" s="1">
        <f t="shared" si="102"/>
        <v>0</v>
      </c>
    </row>
    <row r="3210" spans="1:7">
      <c r="A3210" s="12">
        <v>3208</v>
      </c>
      <c r="B3210" s="13">
        <f>Umrechnung!G3210</f>
        <v>18940.905966227685</v>
      </c>
      <c r="C3210" s="13">
        <f>Umrechnung!C3210</f>
        <v>51037.504716227682</v>
      </c>
      <c r="D3210" s="14">
        <f>Umrechnung!F3210</f>
        <v>32096.598749999997</v>
      </c>
      <c r="E3210" s="5">
        <f t="shared" si="101"/>
        <v>1.4349171186536125</v>
      </c>
      <c r="F3210">
        <v>0</v>
      </c>
      <c r="G3210" s="1">
        <f t="shared" si="102"/>
        <v>0</v>
      </c>
    </row>
    <row r="3211" spans="1:7">
      <c r="A3211" s="12">
        <v>3209</v>
      </c>
      <c r="B3211" s="13">
        <f>Umrechnung!G3211</f>
        <v>31121.505304429178</v>
      </c>
      <c r="C3211" s="13">
        <f>Umrechnung!C3211</f>
        <v>52821.073429429176</v>
      </c>
      <c r="D3211" s="14">
        <f>Umrechnung!F3211</f>
        <v>21699.568124999998</v>
      </c>
      <c r="E3211" s="5">
        <f t="shared" si="101"/>
        <v>2.3576897957900891</v>
      </c>
      <c r="F3211">
        <v>0</v>
      </c>
      <c r="G3211" s="1">
        <f t="shared" si="102"/>
        <v>0</v>
      </c>
    </row>
    <row r="3212" spans="1:7">
      <c r="A3212" s="12">
        <v>3210</v>
      </c>
      <c r="B3212" s="13">
        <f>Umrechnung!G3212</f>
        <v>42638.253866075574</v>
      </c>
      <c r="C3212" s="13">
        <f>Umrechnung!C3212</f>
        <v>53095.468616075574</v>
      </c>
      <c r="D3212" s="14">
        <f>Umrechnung!F3212</f>
        <v>10457.214749999999</v>
      </c>
      <c r="E3212" s="5">
        <f t="shared" si="101"/>
        <v>3.2301707474299679</v>
      </c>
      <c r="F3212">
        <v>0</v>
      </c>
      <c r="G3212" s="1">
        <f t="shared" si="102"/>
        <v>0</v>
      </c>
    </row>
    <row r="3213" spans="1:7">
      <c r="A3213" s="12">
        <v>3211</v>
      </c>
      <c r="B3213" s="13">
        <f>Umrechnung!G3213</f>
        <v>47945.298404581292</v>
      </c>
      <c r="C3213" s="13">
        <f>Umrechnung!C3213</f>
        <v>50763.109529581292</v>
      </c>
      <c r="D3213" s="14">
        <f>Umrechnung!F3213</f>
        <v>2817.8111249999997</v>
      </c>
      <c r="E3213" s="5">
        <f t="shared" si="101"/>
        <v>3.6322195761046432</v>
      </c>
      <c r="F3213">
        <v>0</v>
      </c>
      <c r="G3213" s="1">
        <f t="shared" si="102"/>
        <v>0</v>
      </c>
    </row>
    <row r="3214" spans="1:7">
      <c r="A3214" s="12">
        <v>3212</v>
      </c>
      <c r="B3214" s="13">
        <f>Umrechnung!G3214</f>
        <v>51035.926341227685</v>
      </c>
      <c r="C3214" s="13">
        <f>Umrechnung!C3214</f>
        <v>51037.504716227682</v>
      </c>
      <c r="D3214" s="14">
        <f>Umrechnung!F3214</f>
        <v>1.5783750000000001</v>
      </c>
      <c r="E3214" s="5">
        <f t="shared" si="101"/>
        <v>3.8663580561536124</v>
      </c>
      <c r="F3214">
        <v>0</v>
      </c>
      <c r="G3214" s="1">
        <f t="shared" si="102"/>
        <v>0</v>
      </c>
    </row>
    <row r="3215" spans="1:7">
      <c r="A3215" s="12">
        <v>3213</v>
      </c>
      <c r="B3215" s="13">
        <f>Umrechnung!G3215</f>
        <v>50214.319156288533</v>
      </c>
      <c r="C3215" s="13">
        <f>Umrechnung!C3215</f>
        <v>50214.319156288533</v>
      </c>
      <c r="D3215" s="14">
        <f>Umrechnung!F3215</f>
        <v>0</v>
      </c>
      <c r="E3215" s="5">
        <f t="shared" si="101"/>
        <v>3.8041150875976162</v>
      </c>
      <c r="F3215">
        <v>0</v>
      </c>
      <c r="G3215" s="1">
        <f t="shared" si="102"/>
        <v>0</v>
      </c>
    </row>
    <row r="3216" spans="1:7">
      <c r="A3216" s="12">
        <v>3214</v>
      </c>
      <c r="B3216" s="13">
        <f>Umrechnung!G3216</f>
        <v>45000.810610007204</v>
      </c>
      <c r="C3216" s="13">
        <f>Umrechnung!C3216</f>
        <v>45000.810610007204</v>
      </c>
      <c r="D3216" s="14">
        <f>Umrechnung!F3216</f>
        <v>0</v>
      </c>
      <c r="E3216" s="5">
        <f t="shared" si="101"/>
        <v>3.4091523189399395</v>
      </c>
      <c r="F3216">
        <v>0</v>
      </c>
      <c r="G3216" s="1">
        <f t="shared" si="102"/>
        <v>0</v>
      </c>
    </row>
    <row r="3217" spans="1:7">
      <c r="A3217" s="12">
        <v>3215</v>
      </c>
      <c r="B3217" s="13">
        <f>Umrechnung!G3217</f>
        <v>41433.673183604194</v>
      </c>
      <c r="C3217" s="13">
        <f>Umrechnung!C3217</f>
        <v>41433.673183604194</v>
      </c>
      <c r="D3217" s="14">
        <f>Umrechnung!F3217</f>
        <v>0</v>
      </c>
      <c r="E3217" s="5">
        <f t="shared" si="101"/>
        <v>3.1389146351215298</v>
      </c>
      <c r="F3217">
        <v>0</v>
      </c>
      <c r="G3217" s="1">
        <f t="shared" si="102"/>
        <v>0</v>
      </c>
    </row>
    <row r="3218" spans="1:7">
      <c r="A3218" s="12">
        <v>3216</v>
      </c>
      <c r="B3218" s="13">
        <f>Umrechnung!G3218</f>
        <v>45000.810610007204</v>
      </c>
      <c r="C3218" s="13">
        <f>Umrechnung!C3218</f>
        <v>45000.810610007204</v>
      </c>
      <c r="D3218" s="14">
        <f>Umrechnung!F3218</f>
        <v>0</v>
      </c>
      <c r="E3218" s="5">
        <f t="shared" si="101"/>
        <v>3.4091523189399395</v>
      </c>
      <c r="F3218">
        <v>0</v>
      </c>
      <c r="G3218" s="1">
        <f t="shared" si="102"/>
        <v>0</v>
      </c>
    </row>
    <row r="3219" spans="1:7">
      <c r="A3219" s="12">
        <v>3217</v>
      </c>
      <c r="B3219" s="13">
        <f>Umrechnung!G3219</f>
        <v>46434.367262518193</v>
      </c>
      <c r="C3219" s="13">
        <f>Umrechnung!C3219</f>
        <v>46434.367262518193</v>
      </c>
      <c r="D3219" s="14">
        <f>Umrechnung!F3219</f>
        <v>0</v>
      </c>
      <c r="E3219" s="5">
        <f t="shared" si="101"/>
        <v>3.5177550956453176</v>
      </c>
      <c r="F3219">
        <v>0</v>
      </c>
      <c r="G3219" s="1">
        <f t="shared" si="102"/>
        <v>0</v>
      </c>
    </row>
    <row r="3220" spans="1:7">
      <c r="A3220" s="12">
        <v>3218</v>
      </c>
      <c r="B3220" s="13">
        <f>Umrechnung!G3220</f>
        <v>46971.180756882568</v>
      </c>
      <c r="C3220" s="13">
        <f>Umrechnung!C3220</f>
        <v>46971.180756882568</v>
      </c>
      <c r="D3220" s="14">
        <f>Umrechnung!F3220</f>
        <v>0</v>
      </c>
      <c r="E3220" s="5">
        <f t="shared" si="101"/>
        <v>3.5584227846123158</v>
      </c>
      <c r="F3220">
        <v>0</v>
      </c>
      <c r="G3220" s="1">
        <f t="shared" si="102"/>
        <v>0</v>
      </c>
    </row>
    <row r="3221" spans="1:7">
      <c r="A3221" s="12">
        <v>3219</v>
      </c>
      <c r="B3221" s="13">
        <f>Umrechnung!G3221</f>
        <v>46031.757141744929</v>
      </c>
      <c r="C3221" s="13">
        <f>Umrechnung!C3221</f>
        <v>46031.757141744929</v>
      </c>
      <c r="D3221" s="14">
        <f>Umrechnung!F3221</f>
        <v>0</v>
      </c>
      <c r="E3221" s="5">
        <f t="shared" si="101"/>
        <v>3.4872543289200704</v>
      </c>
      <c r="F3221">
        <v>0</v>
      </c>
      <c r="G3221" s="1">
        <f t="shared" si="102"/>
        <v>0</v>
      </c>
    </row>
    <row r="3222" spans="1:7">
      <c r="A3222" s="12">
        <v>3220</v>
      </c>
      <c r="B3222" s="13">
        <f>Umrechnung!G3222</f>
        <v>52492.748446299593</v>
      </c>
      <c r="C3222" s="13">
        <f>Umrechnung!C3222</f>
        <v>52741.925821299592</v>
      </c>
      <c r="D3222" s="14">
        <f>Umrechnung!F3222</f>
        <v>249.17737500000001</v>
      </c>
      <c r="E3222" s="5">
        <f t="shared" si="101"/>
        <v>3.9767233671439084</v>
      </c>
      <c r="F3222">
        <v>0</v>
      </c>
      <c r="G3222" s="1">
        <f t="shared" si="102"/>
        <v>0</v>
      </c>
    </row>
    <row r="3223" spans="1:7">
      <c r="A3223" s="12">
        <v>3221</v>
      </c>
      <c r="B3223" s="13">
        <f>Umrechnung!G3223</f>
        <v>51817.244016352204</v>
      </c>
      <c r="C3223" s="13">
        <f>Umrechnung!C3223</f>
        <v>57975.857391352205</v>
      </c>
      <c r="D3223" s="14">
        <f>Umrechnung!F3223</f>
        <v>6158.6133749999999</v>
      </c>
      <c r="E3223" s="5">
        <f t="shared" si="101"/>
        <v>3.9255487891175913</v>
      </c>
      <c r="F3223">
        <v>0</v>
      </c>
      <c r="G3223" s="1">
        <f t="shared" si="102"/>
        <v>0</v>
      </c>
    </row>
    <row r="3224" spans="1:7">
      <c r="A3224" s="12">
        <v>3222</v>
      </c>
      <c r="B3224" s="13">
        <f>Umrechnung!G3224</f>
        <v>44855.850726902798</v>
      </c>
      <c r="C3224" s="13">
        <f>Umrechnung!C3224</f>
        <v>61733.551851902797</v>
      </c>
      <c r="D3224" s="14">
        <f>Umrechnung!F3224</f>
        <v>16877.701125</v>
      </c>
      <c r="E3224" s="5">
        <f t="shared" si="101"/>
        <v>3.3981705096138484</v>
      </c>
      <c r="F3224">
        <v>0</v>
      </c>
      <c r="G3224" s="1">
        <f t="shared" si="102"/>
        <v>0</v>
      </c>
    </row>
    <row r="3225" spans="1:7">
      <c r="A3225" s="12">
        <v>3223</v>
      </c>
      <c r="B3225" s="13">
        <f>Umrechnung!G3225</f>
        <v>44301.511109963525</v>
      </c>
      <c r="C3225" s="13">
        <f>Umrechnung!C3225</f>
        <v>72872.43185996353</v>
      </c>
      <c r="D3225" s="14">
        <f>Umrechnung!F3225</f>
        <v>28570.920750000001</v>
      </c>
      <c r="E3225" s="5">
        <f t="shared" si="101"/>
        <v>3.3561750840881457</v>
      </c>
      <c r="F3225">
        <v>0</v>
      </c>
      <c r="G3225" s="1">
        <f t="shared" si="102"/>
        <v>0</v>
      </c>
    </row>
    <row r="3226" spans="1:7">
      <c r="A3226" s="12">
        <v>3224</v>
      </c>
      <c r="B3226" s="13">
        <f>Umrechnung!G3226</f>
        <v>42268.229264157882</v>
      </c>
      <c r="C3226" s="13">
        <f>Umrechnung!C3226</f>
        <v>81998.261264157874</v>
      </c>
      <c r="D3226" s="14">
        <f>Umrechnung!F3226</f>
        <v>39730.031999999992</v>
      </c>
      <c r="E3226" s="5">
        <f t="shared" si="101"/>
        <v>3.2021385806180214</v>
      </c>
      <c r="F3226">
        <v>0</v>
      </c>
      <c r="G3226" s="1">
        <f t="shared" si="102"/>
        <v>0</v>
      </c>
    </row>
    <row r="3227" spans="1:7">
      <c r="A3227" s="12">
        <v>3225</v>
      </c>
      <c r="B3227" s="13">
        <f>Umrechnung!G3227</f>
        <v>29752.10642015381</v>
      </c>
      <c r="C3227" s="13">
        <f>Umrechnung!C3227</f>
        <v>79045.787045153804</v>
      </c>
      <c r="D3227" s="14">
        <f>Umrechnung!F3227</f>
        <v>49293.680624999994</v>
      </c>
      <c r="E3227" s="5">
        <f t="shared" si="101"/>
        <v>2.2539474560722583</v>
      </c>
      <c r="F3227">
        <v>0</v>
      </c>
      <c r="G3227" s="1">
        <f t="shared" si="102"/>
        <v>0</v>
      </c>
    </row>
    <row r="3228" spans="1:7">
      <c r="A3228" s="12">
        <v>3226</v>
      </c>
      <c r="B3228" s="13">
        <f>Umrechnung!G3228</f>
        <v>15229.144249052595</v>
      </c>
      <c r="C3228" s="13">
        <f>Umrechnung!C3228</f>
        <v>71530.39812405259</v>
      </c>
      <c r="D3228" s="14">
        <f>Umrechnung!F3228</f>
        <v>56301.253874999995</v>
      </c>
      <c r="E3228" s="5">
        <f t="shared" si="101"/>
        <v>1.1537230491706512</v>
      </c>
      <c r="F3228">
        <v>0</v>
      </c>
      <c r="G3228" s="1">
        <f t="shared" si="102"/>
        <v>0</v>
      </c>
    </row>
    <row r="3229" spans="1:7">
      <c r="A3229" s="12">
        <v>3227</v>
      </c>
      <c r="B3229" s="13">
        <f>Umrechnung!G3229</f>
        <v>6391.7825539999903</v>
      </c>
      <c r="C3229" s="13">
        <f>Umrechnung!C3229</f>
        <v>66296.466553999984</v>
      </c>
      <c r="D3229" s="14">
        <f>Umrechnung!F3229</f>
        <v>59904.683999999994</v>
      </c>
      <c r="E3229" s="5">
        <f t="shared" si="101"/>
        <v>0.48422595106060534</v>
      </c>
      <c r="F3229">
        <v>0</v>
      </c>
      <c r="G3229" s="1">
        <f t="shared" si="102"/>
        <v>0</v>
      </c>
    </row>
    <row r="3230" spans="1:7">
      <c r="A3230" s="12">
        <v>3228</v>
      </c>
      <c r="B3230" s="13">
        <f>Umrechnung!G3230</f>
        <v>1115.8668561295417</v>
      </c>
      <c r="C3230" s="13">
        <f>Umrechnung!C3230</f>
        <v>61330.941731129533</v>
      </c>
      <c r="D3230" s="14">
        <f>Umrechnung!F3230</f>
        <v>60215.074874999991</v>
      </c>
      <c r="E3230" s="5">
        <f t="shared" si="101"/>
        <v>8.4535367888601651E-2</v>
      </c>
      <c r="F3230">
        <v>0</v>
      </c>
      <c r="G3230" s="1">
        <f t="shared" si="102"/>
        <v>0</v>
      </c>
    </row>
    <row r="3231" spans="1:7">
      <c r="A3231" s="12">
        <v>3229</v>
      </c>
      <c r="B3231" s="13">
        <f>Umrechnung!G3231</f>
        <v>4551.4289054412657</v>
      </c>
      <c r="C3231" s="13">
        <f>Umrechnung!C3231</f>
        <v>56633.823655441272</v>
      </c>
      <c r="D3231" s="14">
        <f>Umrechnung!F3231</f>
        <v>52082.394750000007</v>
      </c>
      <c r="E3231" s="5">
        <f t="shared" si="101"/>
        <v>0.34480522010918679</v>
      </c>
      <c r="F3231">
        <v>0</v>
      </c>
      <c r="G3231" s="1">
        <f t="shared" si="102"/>
        <v>0</v>
      </c>
    </row>
    <row r="3232" spans="1:7">
      <c r="A3232" s="12">
        <v>3230</v>
      </c>
      <c r="B3232" s="13">
        <f>Umrechnung!G3232</f>
        <v>10110.363432210514</v>
      </c>
      <c r="C3232" s="13">
        <f>Umrechnung!C3232</f>
        <v>54083.95955721051</v>
      </c>
      <c r="D3232" s="14">
        <f>Umrechnung!F3232</f>
        <v>43973.596124999996</v>
      </c>
      <c r="E3232" s="5">
        <f t="shared" si="101"/>
        <v>0.76593662365231163</v>
      </c>
      <c r="F3232">
        <v>0</v>
      </c>
      <c r="G3232" s="1">
        <f t="shared" si="102"/>
        <v>0</v>
      </c>
    </row>
    <row r="3233" spans="1:7">
      <c r="A3233" s="12">
        <v>3231</v>
      </c>
      <c r="B3233" s="13">
        <f>Umrechnung!G3233</f>
        <v>14857.294978704434</v>
      </c>
      <c r="C3233" s="13">
        <f>Umrechnung!C3233</f>
        <v>49655.248228704433</v>
      </c>
      <c r="D3233" s="14">
        <f>Umrechnung!F3233</f>
        <v>34797.953249999999</v>
      </c>
      <c r="E3233" s="5">
        <f t="shared" si="101"/>
        <v>1.1255526499018511</v>
      </c>
      <c r="F3233">
        <v>0</v>
      </c>
      <c r="G3233" s="1">
        <f t="shared" si="102"/>
        <v>0</v>
      </c>
    </row>
    <row r="3234" spans="1:7">
      <c r="A3234" s="12">
        <v>3232</v>
      </c>
      <c r="B3234" s="13">
        <f>Umrechnung!G3234</f>
        <v>28677.698100886624</v>
      </c>
      <c r="C3234" s="13">
        <f>Umrechnung!C3234</f>
        <v>49923.654975886624</v>
      </c>
      <c r="D3234" s="14">
        <f>Umrechnung!F3234</f>
        <v>21245.956875</v>
      </c>
      <c r="E3234" s="5">
        <f t="shared" si="101"/>
        <v>2.1725528864308048</v>
      </c>
      <c r="F3234">
        <v>0</v>
      </c>
      <c r="G3234" s="1">
        <f t="shared" si="102"/>
        <v>0</v>
      </c>
    </row>
    <row r="3235" spans="1:7">
      <c r="A3235" s="12">
        <v>3233</v>
      </c>
      <c r="B3235" s="13">
        <f>Umrechnung!G3235</f>
        <v>38109.096832570838</v>
      </c>
      <c r="C3235" s="13">
        <f>Umrechnung!C3235</f>
        <v>51668.298832570836</v>
      </c>
      <c r="D3235" s="14">
        <f>Umrechnung!F3235</f>
        <v>13559.202000000001</v>
      </c>
      <c r="E3235" s="5">
        <f t="shared" si="101"/>
        <v>2.8870527903462757</v>
      </c>
      <c r="F3235">
        <v>0</v>
      </c>
      <c r="G3235" s="1">
        <f t="shared" si="102"/>
        <v>0</v>
      </c>
    </row>
    <row r="3236" spans="1:7">
      <c r="A3236" s="12">
        <v>3234</v>
      </c>
      <c r="B3236" s="13">
        <f>Umrechnung!G3236</f>
        <v>44416.846704753021</v>
      </c>
      <c r="C3236" s="13">
        <f>Umrechnung!C3236</f>
        <v>51936.705579753019</v>
      </c>
      <c r="D3236" s="14">
        <f>Umrechnung!F3236</f>
        <v>7519.8588749999999</v>
      </c>
      <c r="E3236" s="5">
        <f t="shared" si="101"/>
        <v>3.3649126291479563</v>
      </c>
      <c r="F3236">
        <v>0</v>
      </c>
      <c r="G3236" s="1">
        <f t="shared" si="102"/>
        <v>0</v>
      </c>
    </row>
    <row r="3237" spans="1:7">
      <c r="A3237" s="12">
        <v>3235</v>
      </c>
      <c r="B3237" s="13">
        <f>Umrechnung!G3237</f>
        <v>47657.574478704431</v>
      </c>
      <c r="C3237" s="13">
        <f>Umrechnung!C3237</f>
        <v>49655.248228704433</v>
      </c>
      <c r="D3237" s="14">
        <f>Umrechnung!F3237</f>
        <v>1997.6737499999999</v>
      </c>
      <c r="E3237" s="5">
        <f t="shared" si="101"/>
        <v>3.6104223089927601</v>
      </c>
      <c r="F3237">
        <v>0</v>
      </c>
      <c r="G3237" s="1">
        <f t="shared" si="102"/>
        <v>0</v>
      </c>
    </row>
    <row r="3238" spans="1:7">
      <c r="A3238" s="12">
        <v>3236</v>
      </c>
      <c r="B3238" s="13">
        <f>Umrechnung!G3238</f>
        <v>48311.018492793497</v>
      </c>
      <c r="C3238" s="13">
        <f>Umrechnung!C3238</f>
        <v>48313.214492793501</v>
      </c>
      <c r="D3238" s="14">
        <f>Umrechnung!F3238</f>
        <v>2.1959999999999997</v>
      </c>
      <c r="E3238" s="5">
        <f t="shared" si="101"/>
        <v>3.6599256433934468</v>
      </c>
      <c r="F3238">
        <v>0</v>
      </c>
      <c r="G3238" s="1">
        <f t="shared" si="102"/>
        <v>0</v>
      </c>
    </row>
    <row r="3239" spans="1:7">
      <c r="A3239" s="12">
        <v>3237</v>
      </c>
      <c r="B3239" s="13">
        <f>Umrechnung!G3239</f>
        <v>49118.434734340066</v>
      </c>
      <c r="C3239" s="13">
        <f>Umrechnung!C3239</f>
        <v>49118.434734340066</v>
      </c>
      <c r="D3239" s="14">
        <f>Umrechnung!F3239</f>
        <v>0</v>
      </c>
      <c r="E3239" s="5">
        <f t="shared" si="101"/>
        <v>3.7210935404803078</v>
      </c>
      <c r="F3239">
        <v>0</v>
      </c>
      <c r="G3239" s="1">
        <f t="shared" si="102"/>
        <v>0</v>
      </c>
    </row>
    <row r="3240" spans="1:7">
      <c r="A3240" s="12">
        <v>3238</v>
      </c>
      <c r="B3240" s="13">
        <f>Umrechnung!G3240</f>
        <v>44018.706537878519</v>
      </c>
      <c r="C3240" s="13">
        <f>Umrechnung!C3240</f>
        <v>44018.706537878519</v>
      </c>
      <c r="D3240" s="14">
        <f>Umrechnung!F3240</f>
        <v>0</v>
      </c>
      <c r="E3240" s="5">
        <f t="shared" si="101"/>
        <v>3.3347504952938274</v>
      </c>
      <c r="F3240">
        <v>0</v>
      </c>
      <c r="G3240" s="1">
        <f t="shared" si="102"/>
        <v>0</v>
      </c>
    </row>
    <row r="3241" spans="1:7">
      <c r="A3241" s="12">
        <v>3239</v>
      </c>
      <c r="B3241" s="13">
        <f>Umrechnung!G3241</f>
        <v>40529.418824510103</v>
      </c>
      <c r="C3241" s="13">
        <f>Umrechnung!C3241</f>
        <v>40529.418824510103</v>
      </c>
      <c r="D3241" s="14">
        <f>Umrechnung!F3241</f>
        <v>0</v>
      </c>
      <c r="E3241" s="5">
        <f t="shared" si="101"/>
        <v>3.0704105170083413</v>
      </c>
      <c r="F3241">
        <v>0</v>
      </c>
      <c r="G3241" s="1">
        <f t="shared" si="102"/>
        <v>0</v>
      </c>
    </row>
    <row r="3242" spans="1:7">
      <c r="A3242" s="12">
        <v>3240</v>
      </c>
      <c r="B3242" s="13">
        <f>Umrechnung!G3242</f>
        <v>42139.859307603227</v>
      </c>
      <c r="C3242" s="13">
        <f>Umrechnung!C3242</f>
        <v>42139.859307603227</v>
      </c>
      <c r="D3242" s="14">
        <f>Umrechnung!F3242</f>
        <v>0</v>
      </c>
      <c r="E3242" s="5">
        <f t="shared" si="101"/>
        <v>3.1924135839093353</v>
      </c>
      <c r="F3242">
        <v>0</v>
      </c>
      <c r="G3242" s="1">
        <f t="shared" si="102"/>
        <v>0</v>
      </c>
    </row>
    <row r="3243" spans="1:7">
      <c r="A3243" s="12">
        <v>3241</v>
      </c>
      <c r="B3243" s="13">
        <f>Umrechnung!G3243</f>
        <v>50970.605042339186</v>
      </c>
      <c r="C3243" s="13">
        <f>Umrechnung!C3243</f>
        <v>50970.605042339186</v>
      </c>
      <c r="D3243" s="14">
        <f>Umrechnung!F3243</f>
        <v>0</v>
      </c>
      <c r="E3243" s="5">
        <f t="shared" si="101"/>
        <v>3.8614094729044837</v>
      </c>
      <c r="F3243">
        <v>0</v>
      </c>
      <c r="G3243" s="1">
        <f t="shared" si="102"/>
        <v>0</v>
      </c>
    </row>
    <row r="3244" spans="1:7">
      <c r="A3244" s="12">
        <v>3242</v>
      </c>
      <c r="B3244" s="13">
        <f>Umrechnung!G3244</f>
        <v>51435.382595916759</v>
      </c>
      <c r="C3244" s="13">
        <f>Umrechnung!C3244</f>
        <v>51435.382595916759</v>
      </c>
      <c r="D3244" s="14">
        <f>Umrechnung!F3244</f>
        <v>0</v>
      </c>
      <c r="E3244" s="5">
        <f t="shared" si="101"/>
        <v>3.8966198936300573</v>
      </c>
      <c r="F3244">
        <v>0</v>
      </c>
      <c r="G3244" s="1">
        <f t="shared" si="102"/>
        <v>0</v>
      </c>
    </row>
    <row r="3245" spans="1:7">
      <c r="A3245" s="12">
        <v>3243</v>
      </c>
      <c r="B3245" s="13">
        <f>Umrechnung!G3245</f>
        <v>51590.308447109273</v>
      </c>
      <c r="C3245" s="13">
        <f>Umrechnung!C3245</f>
        <v>51590.308447109273</v>
      </c>
      <c r="D3245" s="14">
        <f>Umrechnung!F3245</f>
        <v>0</v>
      </c>
      <c r="E3245" s="5">
        <f t="shared" si="101"/>
        <v>3.9083567005385813</v>
      </c>
      <c r="F3245">
        <v>0</v>
      </c>
      <c r="G3245" s="1">
        <f t="shared" si="102"/>
        <v>0</v>
      </c>
    </row>
    <row r="3246" spans="1:7">
      <c r="A3246" s="12">
        <v>3244</v>
      </c>
      <c r="B3246" s="13">
        <f>Umrechnung!G3246</f>
        <v>59729.979161505376</v>
      </c>
      <c r="C3246" s="13">
        <f>Umrechnung!C3246</f>
        <v>59956.304411505378</v>
      </c>
      <c r="D3246" s="14">
        <f>Umrechnung!F3246</f>
        <v>226.32524999999998</v>
      </c>
      <c r="E3246" s="5">
        <f t="shared" si="101"/>
        <v>4.5249984213261651</v>
      </c>
      <c r="F3246">
        <v>0</v>
      </c>
      <c r="G3246" s="1">
        <f t="shared" si="102"/>
        <v>0</v>
      </c>
    </row>
    <row r="3247" spans="1:7">
      <c r="A3247" s="12">
        <v>3245</v>
      </c>
      <c r="B3247" s="13">
        <f>Umrechnung!G3247</f>
        <v>65962.198596174319</v>
      </c>
      <c r="C3247" s="13">
        <f>Umrechnung!C3247</f>
        <v>70956.039846174317</v>
      </c>
      <c r="D3247" s="14">
        <f>Umrechnung!F3247</f>
        <v>4993.8412499999995</v>
      </c>
      <c r="E3247" s="5">
        <f t="shared" si="101"/>
        <v>4.9971362572859332</v>
      </c>
      <c r="F3247">
        <v>0</v>
      </c>
      <c r="G3247" s="1">
        <f t="shared" si="102"/>
        <v>0</v>
      </c>
    </row>
    <row r="3248" spans="1:7">
      <c r="A3248" s="12">
        <v>3246</v>
      </c>
      <c r="B3248" s="13">
        <f>Umrechnung!G3248</f>
        <v>58741.005548559348</v>
      </c>
      <c r="C3248" s="13">
        <f>Umrechnung!C3248</f>
        <v>71265.891548559346</v>
      </c>
      <c r="D3248" s="14">
        <f>Umrechnung!F3248</f>
        <v>12524.885999999999</v>
      </c>
      <c r="E3248" s="5">
        <f t="shared" si="101"/>
        <v>4.4500761779211624</v>
      </c>
      <c r="F3248">
        <v>0</v>
      </c>
      <c r="G3248" s="1">
        <f t="shared" si="102"/>
        <v>0</v>
      </c>
    </row>
    <row r="3249" spans="1:7">
      <c r="A3249" s="12">
        <v>3247</v>
      </c>
      <c r="B3249" s="13">
        <f>Umrechnung!G3249</f>
        <v>67359.649697538523</v>
      </c>
      <c r="C3249" s="13">
        <f>Umrechnung!C3249</f>
        <v>84124.737197538532</v>
      </c>
      <c r="D3249" s="14">
        <f>Umrechnung!F3249</f>
        <v>16765.087500000001</v>
      </c>
      <c r="E3249" s="5">
        <f t="shared" si="101"/>
        <v>5.1030037649650399</v>
      </c>
      <c r="F3249">
        <v>0</v>
      </c>
      <c r="G3249" s="1">
        <f t="shared" si="102"/>
        <v>0</v>
      </c>
    </row>
    <row r="3250" spans="1:7">
      <c r="A3250" s="12">
        <v>3248</v>
      </c>
      <c r="B3250" s="13">
        <f>Umrechnung!G3250</f>
        <v>70251.723066618884</v>
      </c>
      <c r="C3250" s="13">
        <f>Umrechnung!C3250</f>
        <v>86603.550816618881</v>
      </c>
      <c r="D3250" s="14">
        <f>Umrechnung!F3250</f>
        <v>16351.827749999997</v>
      </c>
      <c r="E3250" s="5">
        <f t="shared" si="101"/>
        <v>5.3221002323196123</v>
      </c>
      <c r="F3250">
        <v>0</v>
      </c>
      <c r="G3250" s="1">
        <f t="shared" si="102"/>
        <v>0</v>
      </c>
    </row>
    <row r="3251" spans="1:7">
      <c r="A3251" s="12">
        <v>3249</v>
      </c>
      <c r="B3251" s="13">
        <f>Umrechnung!G3251</f>
        <v>68082.457167768473</v>
      </c>
      <c r="C3251" s="13">
        <f>Umrechnung!C3251</f>
        <v>83505.033792768474</v>
      </c>
      <c r="D3251" s="14">
        <f>Umrechnung!F3251</f>
        <v>15422.576625</v>
      </c>
      <c r="E3251" s="5">
        <f t="shared" si="101"/>
        <v>5.1577619066491271</v>
      </c>
      <c r="F3251">
        <v>0</v>
      </c>
      <c r="G3251" s="1">
        <f t="shared" si="102"/>
        <v>0</v>
      </c>
    </row>
    <row r="3252" spans="1:7">
      <c r="A3252" s="12">
        <v>3250</v>
      </c>
      <c r="B3252" s="13">
        <f>Umrechnung!G3252</f>
        <v>63303.019739147974</v>
      </c>
      <c r="C3252" s="13">
        <f>Umrechnung!C3252</f>
        <v>79786.81336414798</v>
      </c>
      <c r="D3252" s="14">
        <f>Umrechnung!F3252</f>
        <v>16483.793625000002</v>
      </c>
      <c r="E3252" s="5">
        <f t="shared" si="101"/>
        <v>4.795683313571816</v>
      </c>
      <c r="F3252">
        <v>0</v>
      </c>
      <c r="G3252" s="1">
        <f t="shared" si="102"/>
        <v>0</v>
      </c>
    </row>
    <row r="3253" spans="1:7">
      <c r="A3253" s="12">
        <v>3251</v>
      </c>
      <c r="B3253" s="13">
        <f>Umrechnung!G3253</f>
        <v>62404.03198910506</v>
      </c>
      <c r="C3253" s="13">
        <f>Umrechnung!C3253</f>
        <v>76533.370489105058</v>
      </c>
      <c r="D3253" s="14">
        <f>Umrechnung!F3253</f>
        <v>14129.3385</v>
      </c>
      <c r="E3253" s="5">
        <f t="shared" si="101"/>
        <v>4.7275781809928077</v>
      </c>
      <c r="F3253">
        <v>0</v>
      </c>
      <c r="G3253" s="1">
        <f t="shared" si="102"/>
        <v>0</v>
      </c>
    </row>
    <row r="3254" spans="1:7">
      <c r="A3254" s="12">
        <v>3252</v>
      </c>
      <c r="B3254" s="13">
        <f>Umrechnung!G3254</f>
        <v>61553.326756907001</v>
      </c>
      <c r="C3254" s="13">
        <f>Umrechnung!C3254</f>
        <v>72350.372506907006</v>
      </c>
      <c r="D3254" s="14">
        <f>Umrechnung!F3254</f>
        <v>10797.045750000001</v>
      </c>
      <c r="E3254" s="5">
        <f t="shared" si="101"/>
        <v>4.6631308149171975</v>
      </c>
      <c r="F3254">
        <v>0</v>
      </c>
      <c r="G3254" s="1">
        <f t="shared" si="102"/>
        <v>0</v>
      </c>
    </row>
    <row r="3255" spans="1:7">
      <c r="A3255" s="12">
        <v>3253</v>
      </c>
      <c r="B3255" s="13">
        <f>Umrechnung!G3255</f>
        <v>60097.260828286511</v>
      </c>
      <c r="C3255" s="13">
        <f>Umrechnung!C3255</f>
        <v>68632.152078286512</v>
      </c>
      <c r="D3255" s="14">
        <f>Umrechnung!F3255</f>
        <v>8534.8912499999988</v>
      </c>
      <c r="E3255" s="5">
        <f t="shared" si="101"/>
        <v>4.5528227900217058</v>
      </c>
      <c r="F3255">
        <v>0</v>
      </c>
      <c r="G3255" s="1">
        <f t="shared" si="102"/>
        <v>0</v>
      </c>
    </row>
    <row r="3256" spans="1:7">
      <c r="A3256" s="12">
        <v>3254</v>
      </c>
      <c r="B3256" s="13">
        <f>Umrechnung!G3256</f>
        <v>59482.34143539871</v>
      </c>
      <c r="C3256" s="13">
        <f>Umrechnung!C3256</f>
        <v>66308.264310398707</v>
      </c>
      <c r="D3256" s="14">
        <f>Umrechnung!F3256</f>
        <v>6825.9228749999993</v>
      </c>
      <c r="E3256" s="5">
        <f t="shared" si="101"/>
        <v>4.5062379875302057</v>
      </c>
      <c r="F3256">
        <v>0</v>
      </c>
      <c r="G3256" s="1">
        <f t="shared" si="102"/>
        <v>0</v>
      </c>
    </row>
    <row r="3257" spans="1:7">
      <c r="A3257" s="12">
        <v>3255</v>
      </c>
      <c r="B3257" s="13">
        <f>Umrechnung!G3257</f>
        <v>59489.654828243591</v>
      </c>
      <c r="C3257" s="13">
        <f>Umrechnung!C3257</f>
        <v>65378.70920324359</v>
      </c>
      <c r="D3257" s="14">
        <f>Umrechnung!F3257</f>
        <v>5889.0543749999997</v>
      </c>
      <c r="E3257" s="5">
        <f t="shared" si="101"/>
        <v>4.5067920324426964</v>
      </c>
      <c r="F3257">
        <v>0</v>
      </c>
      <c r="G3257" s="1">
        <f t="shared" si="102"/>
        <v>0</v>
      </c>
    </row>
    <row r="3258" spans="1:7">
      <c r="A3258" s="12">
        <v>3256</v>
      </c>
      <c r="B3258" s="13">
        <f>Umrechnung!G3258</f>
        <v>57095.475405585705</v>
      </c>
      <c r="C3258" s="13">
        <f>Umrechnung!C3258</f>
        <v>62435.118030585705</v>
      </c>
      <c r="D3258" s="14">
        <f>Umrechnung!F3258</f>
        <v>5339.6426249999995</v>
      </c>
      <c r="E3258" s="5">
        <f t="shared" si="101"/>
        <v>4.3254148034534623</v>
      </c>
      <c r="F3258">
        <v>0</v>
      </c>
      <c r="G3258" s="1">
        <f t="shared" si="102"/>
        <v>0</v>
      </c>
    </row>
    <row r="3259" spans="1:7">
      <c r="A3259" s="12">
        <v>3257</v>
      </c>
      <c r="B3259" s="13">
        <f>Umrechnung!G3259</f>
        <v>55996.563459120342</v>
      </c>
      <c r="C3259" s="13">
        <f>Umrechnung!C3259</f>
        <v>59646.452709120342</v>
      </c>
      <c r="D3259" s="14">
        <f>Umrechnung!F3259</f>
        <v>3649.8892500000002</v>
      </c>
      <c r="E3259" s="5">
        <f t="shared" si="101"/>
        <v>4.242163898418208</v>
      </c>
      <c r="F3259">
        <v>0</v>
      </c>
      <c r="G3259" s="1">
        <f t="shared" si="102"/>
        <v>0</v>
      </c>
    </row>
    <row r="3260" spans="1:7">
      <c r="A3260" s="12">
        <v>3258</v>
      </c>
      <c r="B3260" s="13">
        <f>Umrechnung!G3260</f>
        <v>57727.089911505376</v>
      </c>
      <c r="C3260" s="13">
        <f>Umrechnung!C3260</f>
        <v>59956.304411505378</v>
      </c>
      <c r="D3260" s="14">
        <f>Umrechnung!F3260</f>
        <v>2229.2145</v>
      </c>
      <c r="E3260" s="5">
        <f t="shared" si="101"/>
        <v>4.3732643872352561</v>
      </c>
      <c r="F3260">
        <v>0</v>
      </c>
      <c r="G3260" s="1">
        <f t="shared" si="102"/>
        <v>0</v>
      </c>
    </row>
    <row r="3261" spans="1:7">
      <c r="A3261" s="12">
        <v>3259</v>
      </c>
      <c r="B3261" s="13">
        <f>Umrechnung!G3261</f>
        <v>56723.605941232534</v>
      </c>
      <c r="C3261" s="13">
        <f>Umrechnung!C3261</f>
        <v>57322.564941232537</v>
      </c>
      <c r="D3261" s="14">
        <f>Umrechnung!F3261</f>
        <v>598.95899999999995</v>
      </c>
      <c r="E3261" s="5">
        <f t="shared" si="101"/>
        <v>4.2972428743357982</v>
      </c>
      <c r="F3261">
        <v>0</v>
      </c>
      <c r="G3261" s="1">
        <f t="shared" si="102"/>
        <v>0</v>
      </c>
    </row>
    <row r="3262" spans="1:7">
      <c r="A3262" s="12">
        <v>3260</v>
      </c>
      <c r="B3262" s="13">
        <f>Umrechnung!G3262</f>
        <v>57631.593143617574</v>
      </c>
      <c r="C3262" s="13">
        <f>Umrechnung!C3262</f>
        <v>57632.416643617573</v>
      </c>
      <c r="D3262" s="14">
        <f>Umrechnung!F3262</f>
        <v>0.82350000000000001</v>
      </c>
      <c r="E3262" s="5">
        <f t="shared" si="101"/>
        <v>4.3660297836073916</v>
      </c>
      <c r="F3262">
        <v>0</v>
      </c>
      <c r="G3262" s="1">
        <f t="shared" si="102"/>
        <v>0</v>
      </c>
    </row>
    <row r="3263" spans="1:7">
      <c r="A3263" s="12">
        <v>3261</v>
      </c>
      <c r="B3263" s="13">
        <f>Umrechnung!G3263</f>
        <v>56702.861536462457</v>
      </c>
      <c r="C3263" s="13">
        <f>Umrechnung!C3263</f>
        <v>56702.861536462457</v>
      </c>
      <c r="D3263" s="14">
        <f>Umrechnung!F3263</f>
        <v>0</v>
      </c>
      <c r="E3263" s="5">
        <f t="shared" si="101"/>
        <v>4.2956713285198829</v>
      </c>
      <c r="F3263">
        <v>0</v>
      </c>
      <c r="G3263" s="1">
        <f t="shared" si="102"/>
        <v>0</v>
      </c>
    </row>
    <row r="3264" spans="1:7">
      <c r="A3264" s="12">
        <v>3262</v>
      </c>
      <c r="B3264" s="13">
        <f>Umrechnung!G3264</f>
        <v>50815.679191146672</v>
      </c>
      <c r="C3264" s="13">
        <f>Umrechnung!C3264</f>
        <v>50815.679191146672</v>
      </c>
      <c r="D3264" s="14">
        <f>Umrechnung!F3264</f>
        <v>0</v>
      </c>
      <c r="E3264" s="5">
        <f t="shared" si="101"/>
        <v>3.8496726659959601</v>
      </c>
      <c r="F3264">
        <v>0</v>
      </c>
      <c r="G3264" s="1">
        <f t="shared" si="102"/>
        <v>0</v>
      </c>
    </row>
    <row r="3265" spans="1:7">
      <c r="A3265" s="12">
        <v>3263</v>
      </c>
      <c r="B3265" s="13">
        <f>Umrechnung!G3265</f>
        <v>46787.607060141141</v>
      </c>
      <c r="C3265" s="13">
        <f>Umrechnung!C3265</f>
        <v>46787.607060141141</v>
      </c>
      <c r="D3265" s="14">
        <f>Umrechnung!F3265</f>
        <v>0</v>
      </c>
      <c r="E3265" s="5">
        <f t="shared" si="101"/>
        <v>3.544515686374329</v>
      </c>
      <c r="F3265">
        <v>0</v>
      </c>
      <c r="G3265" s="1">
        <f t="shared" si="102"/>
        <v>0</v>
      </c>
    </row>
    <row r="3266" spans="1:7">
      <c r="A3266" s="12">
        <v>3264</v>
      </c>
      <c r="B3266" s="13">
        <f>Umrechnung!G3266</f>
        <v>48646.717274451388</v>
      </c>
      <c r="C3266" s="13">
        <f>Umrechnung!C3266</f>
        <v>48646.717274451388</v>
      </c>
      <c r="D3266" s="14">
        <f>Umrechnung!F3266</f>
        <v>0</v>
      </c>
      <c r="E3266" s="5">
        <f t="shared" si="101"/>
        <v>3.6853573692766202</v>
      </c>
      <c r="F3266">
        <v>0</v>
      </c>
      <c r="G3266" s="1">
        <f t="shared" si="102"/>
        <v>0</v>
      </c>
    </row>
    <row r="3267" spans="1:7">
      <c r="A3267" s="12">
        <v>3265</v>
      </c>
      <c r="B3267" s="13">
        <f>Umrechnung!G3267</f>
        <v>24021.6631394371</v>
      </c>
      <c r="C3267" s="13">
        <f>Umrechnung!C3267</f>
        <v>24021.6631394371</v>
      </c>
      <c r="D3267" s="14">
        <f>Umrechnung!F3267</f>
        <v>0</v>
      </c>
      <c r="E3267" s="5">
        <f t="shared" ref="E3267:E3330" si="103">B3267/$AI$2</f>
        <v>1.8198229651088711</v>
      </c>
      <c r="F3267">
        <v>0</v>
      </c>
      <c r="G3267" s="1">
        <f t="shared" ref="G3267:G3330" si="104">F3267*$AI$2</f>
        <v>0</v>
      </c>
    </row>
    <row r="3268" spans="1:7">
      <c r="A3268" s="12">
        <v>3266</v>
      </c>
      <c r="B3268" s="13">
        <f>Umrechnung!G3268</f>
        <v>24021.6631394371</v>
      </c>
      <c r="C3268" s="13">
        <f>Umrechnung!C3268</f>
        <v>24021.6631394371</v>
      </c>
      <c r="D3268" s="14">
        <f>Umrechnung!F3268</f>
        <v>0</v>
      </c>
      <c r="E3268" s="5">
        <f t="shared" si="103"/>
        <v>1.8198229651088711</v>
      </c>
      <c r="F3268">
        <v>0</v>
      </c>
      <c r="G3268" s="1">
        <f t="shared" si="104"/>
        <v>0</v>
      </c>
    </row>
    <row r="3269" spans="1:7">
      <c r="A3269" s="12">
        <v>3267</v>
      </c>
      <c r="B3269" s="13">
        <f>Umrechnung!G3269</f>
        <v>23654.359421708705</v>
      </c>
      <c r="C3269" s="13">
        <f>Umrechnung!C3269</f>
        <v>23654.359421708705</v>
      </c>
      <c r="D3269" s="14">
        <f>Umrechnung!F3269</f>
        <v>0</v>
      </c>
      <c r="E3269" s="5">
        <f t="shared" si="103"/>
        <v>1.7919969258870232</v>
      </c>
      <c r="F3269">
        <v>0</v>
      </c>
      <c r="G3269" s="1">
        <f t="shared" si="104"/>
        <v>0</v>
      </c>
    </row>
    <row r="3270" spans="1:7">
      <c r="A3270" s="12">
        <v>3268</v>
      </c>
      <c r="B3270" s="13">
        <f>Umrechnung!G3270</f>
        <v>26080.823945807475</v>
      </c>
      <c r="C3270" s="13">
        <f>Umrechnung!C3270</f>
        <v>26225.485445807473</v>
      </c>
      <c r="D3270" s="14">
        <f>Umrechnung!F3270</f>
        <v>144.66149999999999</v>
      </c>
      <c r="E3270" s="5">
        <f t="shared" si="103"/>
        <v>1.9758199958945057</v>
      </c>
      <c r="F3270">
        <v>0</v>
      </c>
      <c r="G3270" s="1">
        <f t="shared" si="104"/>
        <v>0</v>
      </c>
    </row>
    <row r="3271" spans="1:7">
      <c r="A3271" s="12">
        <v>3269</v>
      </c>
      <c r="B3271" s="13">
        <f>Umrechnung!G3271</f>
        <v>27813.022315002552</v>
      </c>
      <c r="C3271" s="13">
        <f>Umrechnung!C3271</f>
        <v>30559.669315002553</v>
      </c>
      <c r="D3271" s="14">
        <f>Umrechnung!F3271</f>
        <v>2746.6469999999999</v>
      </c>
      <c r="E3271" s="5">
        <f t="shared" si="103"/>
        <v>2.1070471450759509</v>
      </c>
      <c r="F3271">
        <v>0</v>
      </c>
      <c r="G3271" s="1">
        <f t="shared" si="104"/>
        <v>0</v>
      </c>
    </row>
    <row r="3272" spans="1:7">
      <c r="A3272" s="12">
        <v>3270</v>
      </c>
      <c r="B3272" s="13">
        <f>Umrechnung!G3272</f>
        <v>23146.718914185269</v>
      </c>
      <c r="C3272" s="13">
        <f>Umrechnung!C3272</f>
        <v>30853.51228918527</v>
      </c>
      <c r="D3272" s="14">
        <f>Umrechnung!F3272</f>
        <v>7706.7933750000002</v>
      </c>
      <c r="E3272" s="5">
        <f t="shared" si="103"/>
        <v>1.7535393116807021</v>
      </c>
      <c r="F3272">
        <v>0</v>
      </c>
      <c r="G3272" s="1">
        <f t="shared" si="104"/>
        <v>0</v>
      </c>
    </row>
    <row r="3273" spans="1:7">
      <c r="A3273" s="12">
        <v>3271</v>
      </c>
      <c r="B3273" s="13">
        <f>Umrechnung!G3273</f>
        <v>26420.337208945792</v>
      </c>
      <c r="C3273" s="13">
        <f>Umrechnung!C3273</f>
        <v>41725.702333945788</v>
      </c>
      <c r="D3273" s="14">
        <f>Umrechnung!F3273</f>
        <v>15305.365124999998</v>
      </c>
      <c r="E3273" s="5">
        <f t="shared" si="103"/>
        <v>2.0015406976474086</v>
      </c>
      <c r="F3273">
        <v>0</v>
      </c>
      <c r="G3273" s="1">
        <f t="shared" si="104"/>
        <v>0</v>
      </c>
    </row>
    <row r="3274" spans="1:7">
      <c r="A3274" s="12">
        <v>3272</v>
      </c>
      <c r="B3274" s="13">
        <f>Umrechnung!G3274</f>
        <v>16794.058955508772</v>
      </c>
      <c r="C3274" s="13">
        <f>Umrechnung!C3274</f>
        <v>47455.640330508766</v>
      </c>
      <c r="D3274" s="14">
        <f>Umrechnung!F3274</f>
        <v>30661.581374999994</v>
      </c>
      <c r="E3274" s="5">
        <f t="shared" si="103"/>
        <v>1.2722771935991495</v>
      </c>
      <c r="F3274">
        <v>0</v>
      </c>
      <c r="G3274" s="1">
        <f t="shared" si="104"/>
        <v>0</v>
      </c>
    </row>
    <row r="3275" spans="1:7">
      <c r="A3275" s="12">
        <v>3273</v>
      </c>
      <c r="B3275" s="13">
        <f>Umrechnung!G3275</f>
        <v>6486.4703668667862</v>
      </c>
      <c r="C3275" s="13">
        <f>Umrechnung!C3275</f>
        <v>45619.121741866787</v>
      </c>
      <c r="D3275" s="14">
        <f>Umrechnung!F3275</f>
        <v>39132.651375000001</v>
      </c>
      <c r="E3275" s="5">
        <f t="shared" si="103"/>
        <v>0.49139927021718077</v>
      </c>
      <c r="F3275">
        <v>0</v>
      </c>
      <c r="G3275" s="1">
        <f t="shared" si="104"/>
        <v>0</v>
      </c>
    </row>
    <row r="3276" spans="1:7">
      <c r="A3276" s="12">
        <v>3274</v>
      </c>
      <c r="B3276" s="13">
        <f>Umrechnung!G3276</f>
        <v>-2668.79779987644</v>
      </c>
      <c r="C3276" s="13">
        <f>Umrechnung!C3276</f>
        <v>40403.408950123558</v>
      </c>
      <c r="D3276" s="14">
        <f>Umrechnung!F3276</f>
        <v>43072.206749999998</v>
      </c>
      <c r="E3276" s="5">
        <f t="shared" si="103"/>
        <v>-0.2021816515057909</v>
      </c>
      <c r="F3276">
        <v>0</v>
      </c>
      <c r="G3276" s="1">
        <f t="shared" si="104"/>
        <v>0</v>
      </c>
    </row>
    <row r="3277" spans="1:7">
      <c r="A3277" s="12">
        <v>3275</v>
      </c>
      <c r="B3277" s="13">
        <f>Umrechnung!G3277</f>
        <v>-3507.2023949727445</v>
      </c>
      <c r="C3277" s="13">
        <f>Umrechnung!C3277</f>
        <v>38640.35110502725</v>
      </c>
      <c r="D3277" s="14">
        <f>Umrechnung!F3277</f>
        <v>42147.553499999995</v>
      </c>
      <c r="E3277" s="5">
        <f t="shared" si="103"/>
        <v>-0.26569715113429881</v>
      </c>
      <c r="F3277">
        <v>0</v>
      </c>
      <c r="G3277" s="1">
        <f t="shared" si="104"/>
        <v>0</v>
      </c>
    </row>
    <row r="3278" spans="1:7">
      <c r="A3278" s="12">
        <v>3276</v>
      </c>
      <c r="B3278" s="13">
        <f>Umrechnung!G3278</f>
        <v>-3606.1804754418918</v>
      </c>
      <c r="C3278" s="13">
        <f>Umrechnung!C3278</f>
        <v>33865.402774558104</v>
      </c>
      <c r="D3278" s="14">
        <f>Umrechnung!F3278</f>
        <v>37471.583249999996</v>
      </c>
      <c r="E3278" s="5">
        <f t="shared" si="103"/>
        <v>-0.27319549056377967</v>
      </c>
      <c r="F3278">
        <v>0</v>
      </c>
      <c r="G3278" s="1">
        <f t="shared" si="104"/>
        <v>0</v>
      </c>
    </row>
    <row r="3279" spans="1:7">
      <c r="A3279" s="12">
        <v>3277</v>
      </c>
      <c r="B3279" s="13">
        <f>Umrechnung!G3279</f>
        <v>2668.7921284766417</v>
      </c>
      <c r="C3279" s="13">
        <f>Umrechnung!C3279</f>
        <v>36950.754003476643</v>
      </c>
      <c r="D3279" s="14">
        <f>Umrechnung!F3279</f>
        <v>34281.961875000001</v>
      </c>
      <c r="E3279" s="5">
        <f t="shared" si="103"/>
        <v>0.20218122185429105</v>
      </c>
      <c r="F3279">
        <v>0</v>
      </c>
      <c r="G3279" s="1">
        <f t="shared" si="104"/>
        <v>0</v>
      </c>
    </row>
    <row r="3280" spans="1:7">
      <c r="A3280" s="12">
        <v>3278</v>
      </c>
      <c r="B3280" s="13">
        <f>Umrechnung!G3280</f>
        <v>5479.4041536445256</v>
      </c>
      <c r="C3280" s="13">
        <f>Umrechnung!C3280</f>
        <v>32396.187903644524</v>
      </c>
      <c r="D3280" s="14">
        <f>Umrechnung!F3280</f>
        <v>26916.783749999999</v>
      </c>
      <c r="E3280" s="5">
        <f t="shared" si="103"/>
        <v>0.41510637527610045</v>
      </c>
      <c r="F3280">
        <v>0</v>
      </c>
      <c r="G3280" s="1">
        <f t="shared" si="104"/>
        <v>0</v>
      </c>
    </row>
    <row r="3281" spans="1:7">
      <c r="A3281" s="12">
        <v>3279</v>
      </c>
      <c r="B3281" s="13">
        <f>Umrechnung!G3281</f>
        <v>6080.4237909037693</v>
      </c>
      <c r="C3281" s="13">
        <f>Umrechnung!C3281</f>
        <v>27988.543290903774</v>
      </c>
      <c r="D3281" s="14">
        <f>Umrechnung!F3281</f>
        <v>21908.119500000004</v>
      </c>
      <c r="E3281" s="5">
        <f t="shared" si="103"/>
        <v>0.4606381659775583</v>
      </c>
      <c r="F3281">
        <v>0</v>
      </c>
      <c r="G3281" s="1">
        <f t="shared" si="104"/>
        <v>0</v>
      </c>
    </row>
    <row r="3282" spans="1:7">
      <c r="A3282" s="12">
        <v>3280</v>
      </c>
      <c r="B3282" s="13">
        <f>Umrechnung!G3282</f>
        <v>9917.8929933556246</v>
      </c>
      <c r="C3282" s="13">
        <f>Umrechnung!C3282</f>
        <v>27107.014368355623</v>
      </c>
      <c r="D3282" s="14">
        <f>Umrechnung!F3282</f>
        <v>17189.121374999999</v>
      </c>
      <c r="E3282" s="5">
        <f t="shared" si="103"/>
        <v>0.75135552979966858</v>
      </c>
      <c r="F3282">
        <v>0</v>
      </c>
      <c r="G3282" s="1">
        <f t="shared" si="104"/>
        <v>0</v>
      </c>
    </row>
    <row r="3283" spans="1:7">
      <c r="A3283" s="12">
        <v>3281</v>
      </c>
      <c r="B3283" s="13">
        <f>Umrechnung!G3283</f>
        <v>12176.657984533393</v>
      </c>
      <c r="C3283" s="13">
        <f>Umrechnung!C3283</f>
        <v>25784.720984533393</v>
      </c>
      <c r="D3283" s="14">
        <f>Umrechnung!F3283</f>
        <v>13608.063</v>
      </c>
      <c r="E3283" s="5">
        <f t="shared" si="103"/>
        <v>0.92247408973737821</v>
      </c>
      <c r="F3283">
        <v>0</v>
      </c>
      <c r="G3283" s="1">
        <f t="shared" si="104"/>
        <v>0</v>
      </c>
    </row>
    <row r="3284" spans="1:7">
      <c r="A3284" s="12">
        <v>3282</v>
      </c>
      <c r="B3284" s="13">
        <f>Umrechnung!G3284</f>
        <v>18828.570105446983</v>
      </c>
      <c r="C3284" s="13">
        <f>Umrechnung!C3284</f>
        <v>27253.935855446984</v>
      </c>
      <c r="D3284" s="14">
        <f>Umrechnung!F3284</f>
        <v>8425.3657500000008</v>
      </c>
      <c r="E3284" s="5">
        <f t="shared" si="103"/>
        <v>1.4264068261702261</v>
      </c>
      <c r="F3284">
        <v>0</v>
      </c>
      <c r="G3284" s="1">
        <f t="shared" si="104"/>
        <v>0</v>
      </c>
    </row>
    <row r="3285" spans="1:7">
      <c r="A3285" s="12">
        <v>3283</v>
      </c>
      <c r="B3285" s="13">
        <f>Umrechnung!G3285</f>
        <v>24610.125736901311</v>
      </c>
      <c r="C3285" s="13">
        <f>Umrechnung!C3285</f>
        <v>27180.475111901309</v>
      </c>
      <c r="D3285" s="14">
        <f>Umrechnung!F3285</f>
        <v>2570.3493749999998</v>
      </c>
      <c r="E3285" s="5">
        <f t="shared" si="103"/>
        <v>1.864403464916766</v>
      </c>
      <c r="F3285">
        <v>0</v>
      </c>
      <c r="G3285" s="1">
        <f t="shared" si="104"/>
        <v>0</v>
      </c>
    </row>
    <row r="3286" spans="1:7">
      <c r="A3286" s="12">
        <v>3284</v>
      </c>
      <c r="B3286" s="13">
        <f>Umrechnung!G3286</f>
        <v>25994.054590170435</v>
      </c>
      <c r="C3286" s="13">
        <f>Umrechnung!C3286</f>
        <v>26005.103215170435</v>
      </c>
      <c r="D3286" s="14">
        <f>Umrechnung!F3286</f>
        <v>11.048624999999999</v>
      </c>
      <c r="E3286" s="5">
        <f t="shared" si="103"/>
        <v>1.9692465598613966</v>
      </c>
      <c r="F3286">
        <v>0</v>
      </c>
      <c r="G3286" s="1">
        <f t="shared" si="104"/>
        <v>0</v>
      </c>
    </row>
    <row r="3287" spans="1:7">
      <c r="A3287" s="12">
        <v>3285</v>
      </c>
      <c r="B3287" s="13">
        <f>Umrechnung!G3287</f>
        <v>24829.731318439568</v>
      </c>
      <c r="C3287" s="13">
        <f>Umrechnung!C3287</f>
        <v>24829.731318439568</v>
      </c>
      <c r="D3287" s="14">
        <f>Umrechnung!F3287</f>
        <v>0</v>
      </c>
      <c r="E3287" s="5">
        <f t="shared" si="103"/>
        <v>1.8810402513969369</v>
      </c>
      <c r="F3287">
        <v>0</v>
      </c>
      <c r="G3287" s="1">
        <f t="shared" si="104"/>
        <v>0</v>
      </c>
    </row>
    <row r="3288" spans="1:7">
      <c r="A3288" s="12">
        <v>3286</v>
      </c>
      <c r="B3288" s="13">
        <f>Umrechnung!G3288</f>
        <v>22993.212729797586</v>
      </c>
      <c r="C3288" s="13">
        <f>Umrechnung!C3288</f>
        <v>22993.212729797586</v>
      </c>
      <c r="D3288" s="14">
        <f>Umrechnung!F3288</f>
        <v>0</v>
      </c>
      <c r="E3288" s="5">
        <f t="shared" si="103"/>
        <v>1.7419100552876958</v>
      </c>
      <c r="F3288">
        <v>0</v>
      </c>
      <c r="G3288" s="1">
        <f t="shared" si="104"/>
        <v>0</v>
      </c>
    </row>
    <row r="3289" spans="1:7">
      <c r="A3289" s="12">
        <v>3287</v>
      </c>
      <c r="B3289" s="13">
        <f>Umrechnung!G3289</f>
        <v>20054.782987970419</v>
      </c>
      <c r="C3289" s="13">
        <f>Umrechnung!C3289</f>
        <v>20054.782987970419</v>
      </c>
      <c r="D3289" s="14">
        <f>Umrechnung!F3289</f>
        <v>0</v>
      </c>
      <c r="E3289" s="5">
        <f t="shared" si="103"/>
        <v>1.5193017415129104</v>
      </c>
      <c r="F3289">
        <v>0</v>
      </c>
      <c r="G3289" s="1">
        <f t="shared" si="104"/>
        <v>0</v>
      </c>
    </row>
    <row r="3290" spans="1:7">
      <c r="A3290" s="12">
        <v>3288</v>
      </c>
      <c r="B3290" s="13">
        <f>Umrechnung!G3290</f>
        <v>22993.212729797586</v>
      </c>
      <c r="C3290" s="13">
        <f>Umrechnung!C3290</f>
        <v>22993.212729797586</v>
      </c>
      <c r="D3290" s="14">
        <f>Umrechnung!F3290</f>
        <v>0</v>
      </c>
      <c r="E3290" s="5">
        <f t="shared" si="103"/>
        <v>1.7419100552876958</v>
      </c>
      <c r="F3290">
        <v>0</v>
      </c>
      <c r="G3290" s="1">
        <f t="shared" si="104"/>
        <v>0</v>
      </c>
    </row>
    <row r="3291" spans="1:7">
      <c r="A3291" s="12">
        <v>3289</v>
      </c>
      <c r="B3291" s="13">
        <f>Umrechnung!G3291</f>
        <v>9310.0799389816984</v>
      </c>
      <c r="C3291" s="13">
        <f>Umrechnung!C3291</f>
        <v>9310.0799389816984</v>
      </c>
      <c r="D3291" s="14">
        <f>Umrechnung!F3291</f>
        <v>0</v>
      </c>
      <c r="E3291" s="5">
        <f t="shared" si="103"/>
        <v>0.70530908628649236</v>
      </c>
      <c r="F3291">
        <v>0</v>
      </c>
      <c r="G3291" s="1">
        <f t="shared" si="104"/>
        <v>0</v>
      </c>
    </row>
    <row r="3292" spans="1:7">
      <c r="A3292" s="12">
        <v>3290</v>
      </c>
      <c r="B3292" s="13">
        <f>Umrechnung!G3292</f>
        <v>9666.2032153361888</v>
      </c>
      <c r="C3292" s="13">
        <f>Umrechnung!C3292</f>
        <v>9666.2032153361888</v>
      </c>
      <c r="D3292" s="14">
        <f>Umrechnung!F3292</f>
        <v>0</v>
      </c>
      <c r="E3292" s="5">
        <f t="shared" si="103"/>
        <v>0.73228812237395369</v>
      </c>
      <c r="F3292">
        <v>0</v>
      </c>
      <c r="G3292" s="1">
        <f t="shared" si="104"/>
        <v>0</v>
      </c>
    </row>
    <row r="3293" spans="1:7">
      <c r="A3293" s="12">
        <v>3291</v>
      </c>
      <c r="B3293" s="13">
        <f>Umrechnung!G3293</f>
        <v>9259.2051852167697</v>
      </c>
      <c r="C3293" s="13">
        <f>Umrechnung!C3293</f>
        <v>9259.2051852167697</v>
      </c>
      <c r="D3293" s="14">
        <f>Umrechnung!F3293</f>
        <v>0</v>
      </c>
      <c r="E3293" s="5">
        <f t="shared" si="103"/>
        <v>0.70145493827399774</v>
      </c>
      <c r="F3293">
        <v>0</v>
      </c>
      <c r="G3293" s="1">
        <f t="shared" si="104"/>
        <v>0</v>
      </c>
    </row>
    <row r="3294" spans="1:7">
      <c r="A3294" s="12">
        <v>3292</v>
      </c>
      <c r="B3294" s="13">
        <f>Umrechnung!G3294</f>
        <v>9946.6826355153153</v>
      </c>
      <c r="C3294" s="13">
        <f>Umrechnung!C3294</f>
        <v>10276.700260515316</v>
      </c>
      <c r="D3294" s="14">
        <f>Umrechnung!F3294</f>
        <v>330.01762500000001</v>
      </c>
      <c r="E3294" s="5">
        <f t="shared" si="103"/>
        <v>0.75353656329661478</v>
      </c>
      <c r="F3294">
        <v>0</v>
      </c>
      <c r="G3294" s="1">
        <f t="shared" si="104"/>
        <v>0</v>
      </c>
    </row>
    <row r="3295" spans="1:7">
      <c r="A3295" s="12">
        <v>3293</v>
      </c>
      <c r="B3295" s="13">
        <f>Umrechnung!G3295</f>
        <v>5830.0287484631363</v>
      </c>
      <c r="C3295" s="13">
        <f>Umrechnung!C3295</f>
        <v>11802.942873463136</v>
      </c>
      <c r="D3295" s="14">
        <f>Umrechnung!F3295</f>
        <v>5972.9141250000002</v>
      </c>
      <c r="E3295" s="5">
        <f t="shared" si="103"/>
        <v>0.44166884458054062</v>
      </c>
      <c r="F3295">
        <v>0</v>
      </c>
      <c r="G3295" s="1">
        <f t="shared" si="104"/>
        <v>0</v>
      </c>
    </row>
    <row r="3296" spans="1:7">
      <c r="A3296" s="12">
        <v>3294</v>
      </c>
      <c r="B3296" s="13">
        <f>Umrechnung!G3296</f>
        <v>-2187.7201009397722</v>
      </c>
      <c r="C3296" s="13">
        <f>Umrechnung!C3296</f>
        <v>13837.933024060228</v>
      </c>
      <c r="D3296" s="14">
        <f>Umrechnung!F3296</f>
        <v>16025.653125000001</v>
      </c>
      <c r="E3296" s="5">
        <f t="shared" si="103"/>
        <v>-0.16573637128331609</v>
      </c>
      <c r="F3296">
        <v>0</v>
      </c>
      <c r="G3296" s="1">
        <f t="shared" si="104"/>
        <v>0</v>
      </c>
    </row>
    <row r="3297" spans="1:7">
      <c r="A3297" s="12">
        <v>3295</v>
      </c>
      <c r="B3297" s="13">
        <f>Umrechnung!G3297</f>
        <v>-14079.822890471503</v>
      </c>
      <c r="C3297" s="13">
        <f>Umrechnung!C3297</f>
        <v>13303.748109528493</v>
      </c>
      <c r="D3297" s="14">
        <f>Umrechnung!F3297</f>
        <v>27383.570999999996</v>
      </c>
      <c r="E3297" s="5">
        <f t="shared" si="103"/>
        <v>-1.0666532492781442</v>
      </c>
      <c r="F3297">
        <v>0</v>
      </c>
      <c r="G3297" s="1">
        <f t="shared" si="104"/>
        <v>0</v>
      </c>
    </row>
    <row r="3298" spans="1:7">
      <c r="A3298" s="12">
        <v>3296</v>
      </c>
      <c r="B3298" s="13">
        <f>Umrechnung!G3298</f>
        <v>-22514.028713519925</v>
      </c>
      <c r="C3298" s="13">
        <f>Umrechnung!C3298</f>
        <v>15694.861536480073</v>
      </c>
      <c r="D3298" s="14">
        <f>Umrechnung!F3298</f>
        <v>38208.890249999997</v>
      </c>
      <c r="E3298" s="5">
        <f t="shared" si="103"/>
        <v>-1.7056082358727216</v>
      </c>
      <c r="F3298">
        <v>0</v>
      </c>
      <c r="G3298" s="1">
        <f t="shared" si="104"/>
        <v>0</v>
      </c>
    </row>
    <row r="3299" spans="1:7">
      <c r="A3299" s="12">
        <v>3297</v>
      </c>
      <c r="B3299" s="13">
        <f>Umrechnung!G3299</f>
        <v>-33720.176354704694</v>
      </c>
      <c r="C3299" s="13">
        <f>Umrechnung!C3299</f>
        <v>13787.058270295302</v>
      </c>
      <c r="D3299" s="14">
        <f>Umrechnung!F3299</f>
        <v>47507.234624999997</v>
      </c>
      <c r="E3299" s="5">
        <f t="shared" si="103"/>
        <v>-2.5545588147503557</v>
      </c>
      <c r="F3299">
        <v>0</v>
      </c>
      <c r="G3299" s="1">
        <f t="shared" si="104"/>
        <v>0</v>
      </c>
    </row>
    <row r="3300" spans="1:7">
      <c r="A3300" s="12">
        <v>3298</v>
      </c>
      <c r="B3300" s="13">
        <f>Umrechnung!G3300</f>
        <v>-42904.384016596574</v>
      </c>
      <c r="C3300" s="13">
        <f>Umrechnung!C3300</f>
        <v>11599.443858403423</v>
      </c>
      <c r="D3300" s="14">
        <f>Umrechnung!F3300</f>
        <v>54503.827874999995</v>
      </c>
      <c r="E3300" s="5">
        <f t="shared" si="103"/>
        <v>-3.2503321224694375</v>
      </c>
      <c r="F3300">
        <v>0</v>
      </c>
      <c r="G3300" s="1">
        <f t="shared" si="104"/>
        <v>0</v>
      </c>
    </row>
    <row r="3301" spans="1:7">
      <c r="A3301" s="12">
        <v>3299</v>
      </c>
      <c r="B3301" s="13">
        <f>Umrechnung!G3301</f>
        <v>-46581.213609594692</v>
      </c>
      <c r="C3301" s="13">
        <f>Umrechnung!C3301</f>
        <v>12031.87926540531</v>
      </c>
      <c r="D3301" s="14">
        <f>Umrechnung!F3301</f>
        <v>58613.092875000002</v>
      </c>
      <c r="E3301" s="5">
        <f t="shared" si="103"/>
        <v>-3.5288798189086887</v>
      </c>
      <c r="F3301">
        <v>0</v>
      </c>
      <c r="G3301" s="1">
        <f t="shared" si="104"/>
        <v>0</v>
      </c>
    </row>
    <row r="3302" spans="1:7">
      <c r="A3302" s="12">
        <v>3300</v>
      </c>
      <c r="B3302" s="13">
        <f>Umrechnung!G3302</f>
        <v>-48288.57331177569</v>
      </c>
      <c r="C3302" s="13">
        <f>Umrechnung!C3302</f>
        <v>10988.946813224298</v>
      </c>
      <c r="D3302" s="14">
        <f>Umrechnung!F3302</f>
        <v>59277.520124999988</v>
      </c>
      <c r="E3302" s="5">
        <f t="shared" si="103"/>
        <v>-3.6582252508920976</v>
      </c>
      <c r="F3302">
        <v>0</v>
      </c>
      <c r="G3302" s="1">
        <f t="shared" si="104"/>
        <v>0</v>
      </c>
    </row>
    <row r="3303" spans="1:7">
      <c r="A3303" s="12">
        <v>3301</v>
      </c>
      <c r="B3303" s="13">
        <f>Umrechnung!G3303</f>
        <v>-45506.466292951067</v>
      </c>
      <c r="C3303" s="13">
        <f>Umrechnung!C3303</f>
        <v>11243.320582048935</v>
      </c>
      <c r="D3303" s="14">
        <f>Umrechnung!F3303</f>
        <v>56749.786874999998</v>
      </c>
      <c r="E3303" s="5">
        <f t="shared" si="103"/>
        <v>-3.4474595676478081</v>
      </c>
      <c r="F3303">
        <v>0</v>
      </c>
      <c r="G3303" s="1">
        <f t="shared" si="104"/>
        <v>0</v>
      </c>
    </row>
    <row r="3304" spans="1:7">
      <c r="A3304" s="12">
        <v>3302</v>
      </c>
      <c r="B3304" s="13">
        <f>Umrechnung!G3304</f>
        <v>-41996.763449195554</v>
      </c>
      <c r="C3304" s="13">
        <f>Umrechnung!C3304</f>
        <v>9132.0183008044514</v>
      </c>
      <c r="D3304" s="14">
        <f>Umrechnung!F3304</f>
        <v>51128.781750000002</v>
      </c>
      <c r="E3304" s="5">
        <f t="shared" si="103"/>
        <v>-3.1815729885754207</v>
      </c>
      <c r="F3304">
        <v>0</v>
      </c>
      <c r="G3304" s="1">
        <f t="shared" si="104"/>
        <v>0</v>
      </c>
    </row>
    <row r="3305" spans="1:7">
      <c r="A3305" s="12">
        <v>3303</v>
      </c>
      <c r="B3305" s="13">
        <f>Umrechnung!G3305</f>
        <v>-33399.229896486569</v>
      </c>
      <c r="C3305" s="13">
        <f>Umrechnung!C3305</f>
        <v>9844.264853513434</v>
      </c>
      <c r="D3305" s="14">
        <f>Umrechnung!F3305</f>
        <v>43243.494750000005</v>
      </c>
      <c r="E3305" s="5">
        <f t="shared" si="103"/>
        <v>-2.5302446891277706</v>
      </c>
      <c r="F3305">
        <v>0</v>
      </c>
      <c r="G3305" s="1">
        <f t="shared" si="104"/>
        <v>0</v>
      </c>
    </row>
    <row r="3306" spans="1:7">
      <c r="A3306" s="12">
        <v>3304</v>
      </c>
      <c r="B3306" s="13">
        <f>Umrechnung!G3306</f>
        <v>-24134.244055370909</v>
      </c>
      <c r="C3306" s="13">
        <f>Umrechnung!C3306</f>
        <v>9386.3920696290879</v>
      </c>
      <c r="D3306" s="14">
        <f>Umrechnung!F3306</f>
        <v>33520.636124999997</v>
      </c>
      <c r="E3306" s="5">
        <f t="shared" si="103"/>
        <v>-1.828351822376584</v>
      </c>
      <c r="F3306">
        <v>0</v>
      </c>
      <c r="G3306" s="1">
        <f t="shared" si="104"/>
        <v>0</v>
      </c>
    </row>
    <row r="3307" spans="1:7">
      <c r="A3307" s="12">
        <v>3305</v>
      </c>
      <c r="B3307" s="13">
        <f>Umrechnung!G3307</f>
        <v>-14952.738888199305</v>
      </c>
      <c r="C3307" s="13">
        <f>Umrechnung!C3307</f>
        <v>8267.1474868006899</v>
      </c>
      <c r="D3307" s="14">
        <f>Umrechnung!F3307</f>
        <v>23219.886374999995</v>
      </c>
      <c r="E3307" s="5">
        <f t="shared" si="103"/>
        <v>-1.1327832491060079</v>
      </c>
      <c r="F3307">
        <v>0</v>
      </c>
      <c r="G3307" s="1">
        <f t="shared" si="104"/>
        <v>0</v>
      </c>
    </row>
    <row r="3308" spans="1:7">
      <c r="A3308" s="12">
        <v>3306</v>
      </c>
      <c r="B3308" s="13">
        <f>Umrechnung!G3308</f>
        <v>-4104.245755669459</v>
      </c>
      <c r="C3308" s="13">
        <f>Umrechnung!C3308</f>
        <v>8368.8969943305419</v>
      </c>
      <c r="D3308" s="14">
        <f>Umrechnung!F3308</f>
        <v>12473.142750000001</v>
      </c>
      <c r="E3308" s="5">
        <f t="shared" si="103"/>
        <v>-0.31092770876283782</v>
      </c>
      <c r="F3308">
        <v>0</v>
      </c>
      <c r="G3308" s="1">
        <f t="shared" si="104"/>
        <v>0</v>
      </c>
    </row>
    <row r="3309" spans="1:7">
      <c r="A3309" s="12">
        <v>3307</v>
      </c>
      <c r="B3309" s="13">
        <f>Umrechnung!G3309</f>
        <v>7512.5876901067641</v>
      </c>
      <c r="C3309" s="13">
        <f>Umrechnung!C3309</f>
        <v>11014.384190106764</v>
      </c>
      <c r="D3309" s="14">
        <f>Umrechnung!F3309</f>
        <v>3501.7964999999999</v>
      </c>
      <c r="E3309" s="5">
        <f t="shared" si="103"/>
        <v>0.56913543106869424</v>
      </c>
      <c r="F3309">
        <v>0</v>
      </c>
      <c r="G3309" s="1">
        <f t="shared" si="104"/>
        <v>0</v>
      </c>
    </row>
    <row r="3310" spans="1:7">
      <c r="A3310" s="12">
        <v>3308</v>
      </c>
      <c r="B3310" s="13">
        <f>Umrechnung!G3310</f>
        <v>9926.5248610432882</v>
      </c>
      <c r="C3310" s="13">
        <f>Umrechnung!C3310</f>
        <v>9946.0143610432879</v>
      </c>
      <c r="D3310" s="14">
        <f>Umrechnung!F3310</f>
        <v>19.489499999999996</v>
      </c>
      <c r="E3310" s="5">
        <f t="shared" si="103"/>
        <v>0.7520094591699461</v>
      </c>
      <c r="F3310">
        <v>0</v>
      </c>
      <c r="G3310" s="1">
        <f t="shared" si="104"/>
        <v>0</v>
      </c>
    </row>
    <row r="3311" spans="1:7">
      <c r="A3311" s="12">
        <v>3309</v>
      </c>
      <c r="B3311" s="13">
        <f>Umrechnung!G3311</f>
        <v>8903.0819088622793</v>
      </c>
      <c r="C3311" s="13">
        <f>Umrechnung!C3311</f>
        <v>8903.0819088622793</v>
      </c>
      <c r="D3311" s="14">
        <f>Umrechnung!F3311</f>
        <v>0</v>
      </c>
      <c r="E3311" s="5">
        <f t="shared" si="103"/>
        <v>0.6744759021865363</v>
      </c>
      <c r="F3311">
        <v>0</v>
      </c>
      <c r="G3311" s="1">
        <f t="shared" si="104"/>
        <v>0</v>
      </c>
    </row>
    <row r="3312" spans="1:7">
      <c r="A3312" s="12">
        <v>3310</v>
      </c>
      <c r="B3312" s="13">
        <f>Umrechnung!G3312</f>
        <v>8852.2071550973524</v>
      </c>
      <c r="C3312" s="13">
        <f>Umrechnung!C3312</f>
        <v>8852.2071550973524</v>
      </c>
      <c r="D3312" s="14">
        <f>Umrechnung!F3312</f>
        <v>0</v>
      </c>
      <c r="E3312" s="5">
        <f t="shared" si="103"/>
        <v>0.6706217541740418</v>
      </c>
      <c r="F3312">
        <v>0</v>
      </c>
      <c r="G3312" s="1">
        <f t="shared" si="104"/>
        <v>0</v>
      </c>
    </row>
    <row r="3313" spans="1:7">
      <c r="A3313" s="12">
        <v>3311</v>
      </c>
      <c r="B3313" s="13">
        <f>Umrechnung!G3313</f>
        <v>9539.0163309238706</v>
      </c>
      <c r="C3313" s="13">
        <f>Umrechnung!C3313</f>
        <v>9539.0163309238706</v>
      </c>
      <c r="D3313" s="14">
        <f>Umrechnung!F3313</f>
        <v>0</v>
      </c>
      <c r="E3313" s="5">
        <f t="shared" si="103"/>
        <v>0.72265275234271742</v>
      </c>
      <c r="F3313">
        <v>0</v>
      </c>
      <c r="G3313" s="1">
        <f t="shared" si="104"/>
        <v>0</v>
      </c>
    </row>
    <row r="3314" spans="1:7">
      <c r="A3314" s="12">
        <v>3312</v>
      </c>
      <c r="B3314" s="13">
        <f>Umrechnung!G3314</f>
        <v>8699.5828938025697</v>
      </c>
      <c r="C3314" s="13">
        <f>Umrechnung!C3314</f>
        <v>8699.5828938025697</v>
      </c>
      <c r="D3314" s="14">
        <f>Umrechnung!F3314</f>
        <v>0</v>
      </c>
      <c r="E3314" s="5">
        <f t="shared" si="103"/>
        <v>0.65905931013655827</v>
      </c>
      <c r="F3314">
        <v>0</v>
      </c>
      <c r="G3314" s="1">
        <f t="shared" si="104"/>
        <v>0</v>
      </c>
    </row>
    <row r="3315" spans="1:7">
      <c r="A3315" s="12">
        <v>3313</v>
      </c>
      <c r="B3315" s="13">
        <f>Umrechnung!G3315</f>
        <v>4428.5854203355429</v>
      </c>
      <c r="C3315" s="13">
        <f>Umrechnung!C3315</f>
        <v>4428.5854203355429</v>
      </c>
      <c r="D3315" s="14">
        <f>Umrechnung!F3315</f>
        <v>0</v>
      </c>
      <c r="E3315" s="5">
        <f t="shared" si="103"/>
        <v>0.33549889547996536</v>
      </c>
      <c r="F3315">
        <v>0</v>
      </c>
      <c r="G3315" s="1">
        <f t="shared" si="104"/>
        <v>0</v>
      </c>
    </row>
    <row r="3316" spans="1:7">
      <c r="A3316" s="12">
        <v>3314</v>
      </c>
      <c r="B3316" s="13">
        <f>Umrechnung!G3316</f>
        <v>4822.9115194065153</v>
      </c>
      <c r="C3316" s="13">
        <f>Umrechnung!C3316</f>
        <v>4822.9115194065153</v>
      </c>
      <c r="D3316" s="14">
        <f>Umrechnung!F3316</f>
        <v>0</v>
      </c>
      <c r="E3316" s="5">
        <f t="shared" si="103"/>
        <v>0.3653720848035239</v>
      </c>
      <c r="F3316">
        <v>0</v>
      </c>
      <c r="G3316" s="1">
        <f t="shared" si="104"/>
        <v>0</v>
      </c>
    </row>
    <row r="3317" spans="1:7">
      <c r="A3317" s="12">
        <v>3315</v>
      </c>
      <c r="B3317" s="13">
        <f>Umrechnung!G3317</f>
        <v>4822.9115194065153</v>
      </c>
      <c r="C3317" s="13">
        <f>Umrechnung!C3317</f>
        <v>4822.9115194065153</v>
      </c>
      <c r="D3317" s="14">
        <f>Umrechnung!F3317</f>
        <v>0</v>
      </c>
      <c r="E3317" s="5">
        <f t="shared" si="103"/>
        <v>0.3653720848035239</v>
      </c>
      <c r="F3317">
        <v>0</v>
      </c>
      <c r="G3317" s="1">
        <f t="shared" si="104"/>
        <v>0</v>
      </c>
    </row>
    <row r="3318" spans="1:7">
      <c r="A3318" s="12">
        <v>3316</v>
      </c>
      <c r="B3318" s="13">
        <f>Umrechnung!G3318</f>
        <v>5277.4953735678146</v>
      </c>
      <c r="C3318" s="13">
        <f>Umrechnung!C3318</f>
        <v>5505.3989985678145</v>
      </c>
      <c r="D3318" s="14">
        <f>Umrechnung!F3318</f>
        <v>227.90362500000001</v>
      </c>
      <c r="E3318" s="5">
        <f t="shared" si="103"/>
        <v>0.39981025557331928</v>
      </c>
      <c r="F3318">
        <v>0</v>
      </c>
      <c r="G3318" s="1">
        <f t="shared" si="104"/>
        <v>0</v>
      </c>
    </row>
    <row r="3319" spans="1:7">
      <c r="A3319" s="12">
        <v>3317</v>
      </c>
      <c r="B3319" s="13">
        <f>Umrechnung!G3319</f>
        <v>3294.1214392968664</v>
      </c>
      <c r="C3319" s="13">
        <f>Umrechnung!C3319</f>
        <v>6991.705064296867</v>
      </c>
      <c r="D3319" s="14">
        <f>Umrechnung!F3319</f>
        <v>3697.5836250000007</v>
      </c>
      <c r="E3319" s="5">
        <f t="shared" si="103"/>
        <v>0.24955465449218683</v>
      </c>
      <c r="F3319">
        <v>0</v>
      </c>
      <c r="G3319" s="1">
        <f t="shared" si="104"/>
        <v>0</v>
      </c>
    </row>
    <row r="3320" spans="1:7">
      <c r="A3320" s="12">
        <v>3318</v>
      </c>
      <c r="B3320" s="13">
        <f>Umrechnung!G3320</f>
        <v>-4326.125537096671</v>
      </c>
      <c r="C3320" s="13">
        <f>Umrechnung!C3320</f>
        <v>7583.1942129033278</v>
      </c>
      <c r="D3320" s="14">
        <f>Umrechnung!F3320</f>
        <v>11909.319749999999</v>
      </c>
      <c r="E3320" s="5">
        <f t="shared" si="103"/>
        <v>-0.32773678311338417</v>
      </c>
      <c r="F3320">
        <v>0</v>
      </c>
      <c r="G3320" s="1">
        <f t="shared" si="104"/>
        <v>0</v>
      </c>
    </row>
    <row r="3321" spans="1:7">
      <c r="A3321" s="12">
        <v>3319</v>
      </c>
      <c r="B3321" s="13">
        <f>Umrechnung!G3321</f>
        <v>-11048.970898703072</v>
      </c>
      <c r="C3321" s="13">
        <f>Umrechnung!C3321</f>
        <v>11693.285476296929</v>
      </c>
      <c r="D3321" s="14">
        <f>Umrechnung!F3321</f>
        <v>22742.256375000001</v>
      </c>
      <c r="E3321" s="5">
        <f t="shared" si="103"/>
        <v>-0.83704324990174783</v>
      </c>
      <c r="F3321">
        <v>0</v>
      </c>
      <c r="G3321" s="1">
        <f t="shared" si="104"/>
        <v>0</v>
      </c>
    </row>
    <row r="3322" spans="1:7">
      <c r="A3322" s="12">
        <v>3320</v>
      </c>
      <c r="B3322" s="13">
        <f>Umrechnung!G3322</f>
        <v>-25579.514857025664</v>
      </c>
      <c r="C3322" s="13">
        <f>Umrechnung!C3322</f>
        <v>10328.310517974331</v>
      </c>
      <c r="D3322" s="14">
        <f>Umrechnung!F3322</f>
        <v>35907.825374999993</v>
      </c>
      <c r="E3322" s="5">
        <f t="shared" si="103"/>
        <v>-1.9378420346231564</v>
      </c>
      <c r="F3322">
        <v>0</v>
      </c>
      <c r="G3322" s="1">
        <f t="shared" si="104"/>
        <v>0</v>
      </c>
    </row>
    <row r="3323" spans="1:7">
      <c r="A3323" s="12">
        <v>3321</v>
      </c>
      <c r="B3323" s="13">
        <f>Umrechnung!G3323</f>
        <v>-37492.575129232151</v>
      </c>
      <c r="C3323" s="13">
        <f>Umrechnung!C3323</f>
        <v>8326.3472457678527</v>
      </c>
      <c r="D3323" s="14">
        <f>Umrechnung!F3323</f>
        <v>45818.922375000002</v>
      </c>
      <c r="E3323" s="5">
        <f t="shared" si="103"/>
        <v>-2.8403466006994056</v>
      </c>
      <c r="F3323">
        <v>0</v>
      </c>
      <c r="G3323" s="1">
        <f t="shared" si="104"/>
        <v>0</v>
      </c>
    </row>
    <row r="3324" spans="1:7">
      <c r="A3324" s="12">
        <v>3322</v>
      </c>
      <c r="B3324" s="13">
        <f>Umrechnung!G3324</f>
        <v>-43926.119747741839</v>
      </c>
      <c r="C3324" s="13">
        <f>Umrechnung!C3324</f>
        <v>7204.0345022581596</v>
      </c>
      <c r="D3324" s="14">
        <f>Umrechnung!F3324</f>
        <v>51130.15425</v>
      </c>
      <c r="E3324" s="5">
        <f t="shared" si="103"/>
        <v>-3.3277363445258969</v>
      </c>
      <c r="F3324">
        <v>0</v>
      </c>
      <c r="G3324" s="1">
        <f t="shared" si="104"/>
        <v>0</v>
      </c>
    </row>
    <row r="3325" spans="1:7">
      <c r="A3325" s="12">
        <v>3323</v>
      </c>
      <c r="B3325" s="13">
        <f>Umrechnung!G3325</f>
        <v>-45446.021769503124</v>
      </c>
      <c r="C3325" s="13">
        <f>Umrechnung!C3325</f>
        <v>7461.8631054968737</v>
      </c>
      <c r="D3325" s="14">
        <f>Umrechnung!F3325</f>
        <v>52907.884874999996</v>
      </c>
      <c r="E3325" s="5">
        <f t="shared" si="103"/>
        <v>-3.4428804370835699</v>
      </c>
      <c r="F3325">
        <v>0</v>
      </c>
      <c r="G3325" s="1">
        <f t="shared" si="104"/>
        <v>0</v>
      </c>
    </row>
    <row r="3326" spans="1:7">
      <c r="A3326" s="12">
        <v>3324</v>
      </c>
      <c r="B3326" s="13">
        <f>Umrechnung!G3326</f>
        <v>-43641.666751909579</v>
      </c>
      <c r="C3326" s="13">
        <f>Umrechnung!C3326</f>
        <v>7340.5319980904205</v>
      </c>
      <c r="D3326" s="14">
        <f>Umrechnung!F3326</f>
        <v>50982.198749999996</v>
      </c>
      <c r="E3326" s="5">
        <f t="shared" si="103"/>
        <v>-3.306186875144665</v>
      </c>
      <c r="F3326">
        <v>0</v>
      </c>
      <c r="G3326" s="1">
        <f t="shared" si="104"/>
        <v>0</v>
      </c>
    </row>
    <row r="3327" spans="1:7">
      <c r="A3327" s="12">
        <v>3325</v>
      </c>
      <c r="B3327" s="13">
        <f>Umrechnung!G3327</f>
        <v>-39106.029358393447</v>
      </c>
      <c r="C3327" s="13">
        <f>Umrechnung!C3327</f>
        <v>7643.8597666065543</v>
      </c>
      <c r="D3327" s="14">
        <f>Umrechnung!F3327</f>
        <v>46749.889125000002</v>
      </c>
      <c r="E3327" s="5">
        <f t="shared" si="103"/>
        <v>-2.9625779816964735</v>
      </c>
      <c r="F3327">
        <v>0</v>
      </c>
      <c r="G3327" s="1">
        <f t="shared" si="104"/>
        <v>0</v>
      </c>
    </row>
    <row r="3328" spans="1:7">
      <c r="A3328" s="12">
        <v>3326</v>
      </c>
      <c r="B3328" s="13">
        <f>Umrechnung!G3328</f>
        <v>-30770.923923199913</v>
      </c>
      <c r="C3328" s="13">
        <f>Umrechnung!C3328</f>
        <v>6582.2125768000869</v>
      </c>
      <c r="D3328" s="14">
        <f>Umrechnung!F3328</f>
        <v>37353.136500000001</v>
      </c>
      <c r="E3328" s="5">
        <f t="shared" si="103"/>
        <v>-2.3311306002424175</v>
      </c>
      <c r="F3328">
        <v>0</v>
      </c>
      <c r="G3328" s="1">
        <f t="shared" si="104"/>
        <v>0</v>
      </c>
    </row>
    <row r="3329" spans="1:7">
      <c r="A3329" s="12">
        <v>3327</v>
      </c>
      <c r="B3329" s="13">
        <f>Umrechnung!G3329</f>
        <v>-20819.413120419271</v>
      </c>
      <c r="C3329" s="13">
        <f>Umrechnung!C3329</f>
        <v>6218.2192545807275</v>
      </c>
      <c r="D3329" s="14">
        <f>Umrechnung!F3329</f>
        <v>27037.632374999997</v>
      </c>
      <c r="E3329" s="5">
        <f t="shared" si="103"/>
        <v>-1.5772282666984296</v>
      </c>
      <c r="F3329">
        <v>0</v>
      </c>
      <c r="G3329" s="1">
        <f t="shared" si="104"/>
        <v>0</v>
      </c>
    </row>
    <row r="3330" spans="1:7">
      <c r="A3330" s="12">
        <v>3328</v>
      </c>
      <c r="B3330" s="13">
        <f>Umrechnung!G3330</f>
        <v>-13987.470475503156</v>
      </c>
      <c r="C3330" s="13">
        <f>Umrechnung!C3330</f>
        <v>5111.0728994968422</v>
      </c>
      <c r="D3330" s="14">
        <f>Umrechnung!F3330</f>
        <v>19098.543374999997</v>
      </c>
      <c r="E3330" s="5">
        <f t="shared" si="103"/>
        <v>-1.0596568542047846</v>
      </c>
      <c r="F3330">
        <v>0</v>
      </c>
      <c r="G3330" s="1">
        <f t="shared" si="104"/>
        <v>0</v>
      </c>
    </row>
    <row r="3331" spans="1:7">
      <c r="A3331" s="12">
        <v>3329</v>
      </c>
      <c r="B3331" s="13">
        <f>Umrechnung!G3331</f>
        <v>-6471.3878194838035</v>
      </c>
      <c r="C3331" s="13">
        <f>Umrechnung!C3331</f>
        <v>5004.908180516195</v>
      </c>
      <c r="D3331" s="14">
        <f>Umrechnung!F3331</f>
        <v>11476.295999999998</v>
      </c>
      <c r="E3331" s="5">
        <f t="shared" ref="E3331:E3394" si="105">B3331/$AI$2</f>
        <v>-0.49025665299119725</v>
      </c>
      <c r="F3331">
        <v>0</v>
      </c>
      <c r="G3331" s="1">
        <f t="shared" ref="G3331:G3394" si="106">F3331*$AI$2</f>
        <v>0</v>
      </c>
    </row>
    <row r="3332" spans="1:7">
      <c r="A3332" s="12">
        <v>3330</v>
      </c>
      <c r="B3332" s="13">
        <f>Umrechnung!G3332</f>
        <v>-403.21034032250463</v>
      </c>
      <c r="C3332" s="13">
        <f>Umrechnung!C3332</f>
        <v>5687.3956596774951</v>
      </c>
      <c r="D3332" s="14">
        <f>Umrechnung!F3332</f>
        <v>6090.6059999999998</v>
      </c>
      <c r="E3332" s="5">
        <f t="shared" si="105"/>
        <v>-3.0546237903220048E-2</v>
      </c>
      <c r="F3332">
        <v>0</v>
      </c>
      <c r="G3332" s="1">
        <f t="shared" si="106"/>
        <v>0</v>
      </c>
    </row>
    <row r="3333" spans="1:7">
      <c r="A3333" s="12">
        <v>3331</v>
      </c>
      <c r="B3333" s="13">
        <f>Umrechnung!G3333</f>
        <v>3584.2400161613623</v>
      </c>
      <c r="C3333" s="13">
        <f>Umrechnung!C3333</f>
        <v>5384.0678911613622</v>
      </c>
      <c r="D3333" s="14">
        <f>Umrechnung!F3333</f>
        <v>1799.8278750000002</v>
      </c>
      <c r="E3333" s="5">
        <f t="shared" si="105"/>
        <v>0.27153333455767897</v>
      </c>
      <c r="F3333">
        <v>0</v>
      </c>
      <c r="G3333" s="1">
        <f t="shared" si="106"/>
        <v>0</v>
      </c>
    </row>
    <row r="3334" spans="1:7">
      <c r="A3334" s="12">
        <v>3332</v>
      </c>
      <c r="B3334" s="13">
        <f>Umrechnung!G3334</f>
        <v>5217.1692569032966</v>
      </c>
      <c r="C3334" s="13">
        <f>Umrechnung!C3334</f>
        <v>5232.4040069032962</v>
      </c>
      <c r="D3334" s="14">
        <f>Umrechnung!F3334</f>
        <v>15.234749999999998</v>
      </c>
      <c r="E3334" s="5">
        <f t="shared" si="105"/>
        <v>0.39524009521994674</v>
      </c>
      <c r="F3334">
        <v>0</v>
      </c>
      <c r="G3334" s="1">
        <f t="shared" si="106"/>
        <v>0</v>
      </c>
    </row>
    <row r="3335" spans="1:7">
      <c r="A3335" s="12">
        <v>3333</v>
      </c>
      <c r="B3335" s="13">
        <f>Umrechnung!G3335</f>
        <v>4989.741792090389</v>
      </c>
      <c r="C3335" s="13">
        <f>Umrechnung!C3335</f>
        <v>4989.741792090389</v>
      </c>
      <c r="D3335" s="14">
        <f>Umrechnung!F3335</f>
        <v>0</v>
      </c>
      <c r="E3335" s="5">
        <f t="shared" si="105"/>
        <v>0.37801074182502947</v>
      </c>
      <c r="F3335">
        <v>0</v>
      </c>
      <c r="G3335" s="1">
        <f t="shared" si="106"/>
        <v>0</v>
      </c>
    </row>
    <row r="3336" spans="1:7">
      <c r="A3336" s="12">
        <v>3334</v>
      </c>
      <c r="B3336" s="13">
        <f>Umrechnung!G3336</f>
        <v>4762.2459657032896</v>
      </c>
      <c r="C3336" s="13">
        <f>Umrechnung!C3336</f>
        <v>4762.2459657032896</v>
      </c>
      <c r="D3336" s="14">
        <f>Umrechnung!F3336</f>
        <v>0</v>
      </c>
      <c r="E3336" s="5">
        <f t="shared" si="105"/>
        <v>0.36077620952297651</v>
      </c>
      <c r="F3336">
        <v>0</v>
      </c>
      <c r="G3336" s="1">
        <f t="shared" si="106"/>
        <v>0</v>
      </c>
    </row>
    <row r="3337" spans="1:7">
      <c r="A3337" s="12">
        <v>3335</v>
      </c>
      <c r="B3337" s="13">
        <f>Umrechnung!G3337</f>
        <v>4261.7551476516701</v>
      </c>
      <c r="C3337" s="13">
        <f>Umrechnung!C3337</f>
        <v>4261.7551476516701</v>
      </c>
      <c r="D3337" s="14">
        <f>Umrechnung!F3337</f>
        <v>0</v>
      </c>
      <c r="E3337" s="5">
        <f t="shared" si="105"/>
        <v>0.32286023845845985</v>
      </c>
      <c r="F3337">
        <v>0</v>
      </c>
      <c r="G3337" s="1">
        <f t="shared" si="106"/>
        <v>0</v>
      </c>
    </row>
    <row r="3338" spans="1:7">
      <c r="A3338" s="12">
        <v>3336</v>
      </c>
      <c r="B3338" s="13">
        <f>Umrechnung!G3338</f>
        <v>3897.7618254323097</v>
      </c>
      <c r="C3338" s="13">
        <f>Umrechnung!C3338</f>
        <v>3897.7618254323097</v>
      </c>
      <c r="D3338" s="14">
        <f>Umrechnung!F3338</f>
        <v>0</v>
      </c>
      <c r="E3338" s="5">
        <f t="shared" si="105"/>
        <v>0.29528498677517495</v>
      </c>
      <c r="F3338">
        <v>0</v>
      </c>
      <c r="G3338" s="1">
        <f t="shared" si="106"/>
        <v>0</v>
      </c>
    </row>
    <row r="3339" spans="1:7">
      <c r="A3339" s="12">
        <v>3337</v>
      </c>
      <c r="B3339" s="13">
        <f>Umrechnung!G3339</f>
        <v>5386.283689307611</v>
      </c>
      <c r="C3339" s="13">
        <f>Umrechnung!C3339</f>
        <v>5386.283689307611</v>
      </c>
      <c r="D3339" s="14">
        <f>Umrechnung!F3339</f>
        <v>0</v>
      </c>
      <c r="E3339" s="5">
        <f t="shared" si="105"/>
        <v>0.40805179464451596</v>
      </c>
      <c r="F3339">
        <v>0</v>
      </c>
      <c r="G3339" s="1">
        <f t="shared" si="106"/>
        <v>0</v>
      </c>
    </row>
    <row r="3340" spans="1:7">
      <c r="A3340" s="12">
        <v>3338</v>
      </c>
      <c r="B3340" s="13">
        <f>Umrechnung!G3340</f>
        <v>5865.8842917802085</v>
      </c>
      <c r="C3340" s="13">
        <f>Umrechnung!C3340</f>
        <v>5865.8842917802085</v>
      </c>
      <c r="D3340" s="14">
        <f>Umrechnung!F3340</f>
        <v>0</v>
      </c>
      <c r="E3340" s="5">
        <f t="shared" si="105"/>
        <v>0.44438517361971275</v>
      </c>
      <c r="F3340">
        <v>0</v>
      </c>
      <c r="G3340" s="1">
        <f t="shared" si="106"/>
        <v>0</v>
      </c>
    </row>
    <row r="3341" spans="1:7">
      <c r="A3341" s="12">
        <v>3339</v>
      </c>
      <c r="B3341" s="13">
        <f>Umrechnung!G3341</f>
        <v>5865.8842917802085</v>
      </c>
      <c r="C3341" s="13">
        <f>Umrechnung!C3341</f>
        <v>5865.8842917802085</v>
      </c>
      <c r="D3341" s="14">
        <f>Umrechnung!F3341</f>
        <v>0</v>
      </c>
      <c r="E3341" s="5">
        <f t="shared" si="105"/>
        <v>0.44438517361971275</v>
      </c>
      <c r="F3341">
        <v>0</v>
      </c>
      <c r="G3341" s="1">
        <f t="shared" si="106"/>
        <v>0</v>
      </c>
    </row>
    <row r="3342" spans="1:7">
      <c r="A3342" s="12">
        <v>3340</v>
      </c>
      <c r="B3342" s="13">
        <f>Umrechnung!G3342</f>
        <v>6450.8337575981604</v>
      </c>
      <c r="C3342" s="13">
        <f>Umrechnung!C3342</f>
        <v>6695.9622575981602</v>
      </c>
      <c r="D3342" s="14">
        <f>Umrechnung!F3342</f>
        <v>245.12849999999995</v>
      </c>
      <c r="E3342" s="5">
        <f t="shared" si="105"/>
        <v>0.48869952709076975</v>
      </c>
      <c r="F3342">
        <v>0</v>
      </c>
      <c r="G3342" s="1">
        <f t="shared" si="106"/>
        <v>0</v>
      </c>
    </row>
    <row r="3343" spans="1:7">
      <c r="A3343" s="12">
        <v>3341</v>
      </c>
      <c r="B3343" s="13">
        <f>Umrechnung!G3343</f>
        <v>4869.5821053794843</v>
      </c>
      <c r="C3343" s="13">
        <f>Umrechnung!C3343</f>
        <v>8503.687605379484</v>
      </c>
      <c r="D3343" s="14">
        <f>Umrechnung!F3343</f>
        <v>3634.1055000000001</v>
      </c>
      <c r="E3343" s="5">
        <f t="shared" si="105"/>
        <v>0.36890773525602155</v>
      </c>
      <c r="F3343">
        <v>0</v>
      </c>
      <c r="G3343" s="1">
        <f t="shared" si="106"/>
        <v>0</v>
      </c>
    </row>
    <row r="3344" spans="1:7">
      <c r="A3344" s="12">
        <v>3342</v>
      </c>
      <c r="B3344" s="13">
        <f>Umrechnung!G3344</f>
        <v>-1659.2887875301931</v>
      </c>
      <c r="C3344" s="13">
        <f>Umrechnung!C3344</f>
        <v>10624.997962469808</v>
      </c>
      <c r="D3344" s="14">
        <f>Umrechnung!F3344</f>
        <v>12284.286750000001</v>
      </c>
      <c r="E3344" s="5">
        <f t="shared" si="105"/>
        <v>-0.12570369602501463</v>
      </c>
      <c r="F3344">
        <v>0</v>
      </c>
      <c r="G3344" s="1">
        <f t="shared" si="106"/>
        <v>0</v>
      </c>
    </row>
    <row r="3345" spans="1:7">
      <c r="A3345" s="12">
        <v>3343</v>
      </c>
      <c r="B3345" s="13">
        <f>Umrechnung!G3345</f>
        <v>-7651.255518985723</v>
      </c>
      <c r="C3345" s="13">
        <f>Umrechnung!C3345</f>
        <v>14222.002481014275</v>
      </c>
      <c r="D3345" s="14">
        <f>Umrechnung!F3345</f>
        <v>21873.257999999998</v>
      </c>
      <c r="E3345" s="5">
        <f t="shared" si="105"/>
        <v>-0.57964056962013055</v>
      </c>
      <c r="F3345">
        <v>0</v>
      </c>
      <c r="G3345" s="1">
        <f t="shared" si="106"/>
        <v>0</v>
      </c>
    </row>
    <row r="3346" spans="1:7">
      <c r="A3346" s="12">
        <v>3344</v>
      </c>
      <c r="B3346" s="13">
        <f>Umrechnung!G3346</f>
        <v>-18098.842700621633</v>
      </c>
      <c r="C3346" s="13">
        <f>Umrechnung!C3346</f>
        <v>12561.846549378366</v>
      </c>
      <c r="D3346" s="14">
        <f>Umrechnung!F3346</f>
        <v>30660.689249999999</v>
      </c>
      <c r="E3346" s="5">
        <f t="shared" si="105"/>
        <v>-1.3711244470167905</v>
      </c>
      <c r="F3346">
        <v>0</v>
      </c>
      <c r="G3346" s="1">
        <f t="shared" si="106"/>
        <v>0</v>
      </c>
    </row>
    <row r="3347" spans="1:7">
      <c r="A3347" s="12">
        <v>3345</v>
      </c>
      <c r="B3347" s="13">
        <f>Umrechnung!G3347</f>
        <v>-26892.80506702096</v>
      </c>
      <c r="C3347" s="13">
        <f>Umrechnung!C3347</f>
        <v>10126.951182979039</v>
      </c>
      <c r="D3347" s="14">
        <f>Umrechnung!F3347</f>
        <v>37019.756249999999</v>
      </c>
      <c r="E3347" s="5">
        <f t="shared" si="105"/>
        <v>-2.0373337171985577</v>
      </c>
      <c r="F3347">
        <v>0</v>
      </c>
      <c r="G3347" s="1">
        <f t="shared" si="106"/>
        <v>0</v>
      </c>
    </row>
    <row r="3348" spans="1:7">
      <c r="A3348" s="12">
        <v>3346</v>
      </c>
      <c r="B3348" s="13">
        <f>Umrechnung!G3348</f>
        <v>-37921.800541366043</v>
      </c>
      <c r="C3348" s="13">
        <f>Umrechnung!C3348</f>
        <v>8761.9340836339561</v>
      </c>
      <c r="D3348" s="14">
        <f>Umrechnung!F3348</f>
        <v>46683.734624999997</v>
      </c>
      <c r="E3348" s="5">
        <f t="shared" si="105"/>
        <v>-2.8728636773762153</v>
      </c>
      <c r="F3348">
        <v>0</v>
      </c>
      <c r="G3348" s="1">
        <f t="shared" si="106"/>
        <v>0</v>
      </c>
    </row>
    <row r="3349" spans="1:7">
      <c r="A3349" s="12">
        <v>3347</v>
      </c>
      <c r="B3349" s="13">
        <f>Umrechnung!G3349</f>
        <v>-39779.510532057044</v>
      </c>
      <c r="C3349" s="13">
        <f>Umrechnung!C3349</f>
        <v>9075.5190929429627</v>
      </c>
      <c r="D3349" s="14">
        <f>Umrechnung!F3349</f>
        <v>48855.029625000003</v>
      </c>
      <c r="E3349" s="5">
        <f t="shared" si="105"/>
        <v>-3.0135992827315943</v>
      </c>
      <c r="F3349">
        <v>0</v>
      </c>
      <c r="G3349" s="1">
        <f t="shared" si="106"/>
        <v>0</v>
      </c>
    </row>
    <row r="3350" spans="1:7">
      <c r="A3350" s="12">
        <v>3348</v>
      </c>
      <c r="B3350" s="13">
        <f>Umrechnung!G3350</f>
        <v>-32981.612323202455</v>
      </c>
      <c r="C3350" s="13">
        <f>Umrechnung!C3350</f>
        <v>8927.949676797547</v>
      </c>
      <c r="D3350" s="14">
        <f>Umrechnung!F3350</f>
        <v>41909.561999999998</v>
      </c>
      <c r="E3350" s="5">
        <f t="shared" si="105"/>
        <v>-2.4986069941820039</v>
      </c>
      <c r="F3350">
        <v>0</v>
      </c>
      <c r="G3350" s="1">
        <f t="shared" si="106"/>
        <v>0</v>
      </c>
    </row>
    <row r="3351" spans="1:7">
      <c r="A3351" s="12">
        <v>3349</v>
      </c>
      <c r="B3351" s="13">
        <f>Umrechnung!G3351</f>
        <v>-19738.021157838921</v>
      </c>
      <c r="C3351" s="13">
        <f>Umrechnung!C3351</f>
        <v>9296.8732171610809</v>
      </c>
      <c r="D3351" s="14">
        <f>Umrechnung!F3351</f>
        <v>29034.894375</v>
      </c>
      <c r="E3351" s="5">
        <f t="shared" si="105"/>
        <v>-1.4953046331696151</v>
      </c>
      <c r="F3351">
        <v>0</v>
      </c>
      <c r="G3351" s="1">
        <f t="shared" si="106"/>
        <v>0</v>
      </c>
    </row>
    <row r="3352" spans="1:7">
      <c r="A3352" s="12">
        <v>3350</v>
      </c>
      <c r="B3352" s="13">
        <f>Umrechnung!G3352</f>
        <v>-9555.7711741112907</v>
      </c>
      <c r="C3352" s="13">
        <f>Umrechnung!C3352</f>
        <v>8005.6408258887095</v>
      </c>
      <c r="D3352" s="14">
        <f>Umrechnung!F3352</f>
        <v>17561.412</v>
      </c>
      <c r="E3352" s="5">
        <f t="shared" si="105"/>
        <v>-0.72392205864479475</v>
      </c>
      <c r="F3352">
        <v>0</v>
      </c>
      <c r="G3352" s="1">
        <f t="shared" si="106"/>
        <v>0</v>
      </c>
    </row>
    <row r="3353" spans="1:7">
      <c r="A3353" s="12">
        <v>3351</v>
      </c>
      <c r="B3353" s="13">
        <f>Umrechnung!G3353</f>
        <v>-2718.5335475475313</v>
      </c>
      <c r="C3353" s="13">
        <f>Umrechnung!C3353</f>
        <v>7562.9325774524677</v>
      </c>
      <c r="D3353" s="14">
        <f>Umrechnung!F3353</f>
        <v>10281.466124999999</v>
      </c>
      <c r="E3353" s="5">
        <f t="shared" si="105"/>
        <v>-0.20594951117784327</v>
      </c>
      <c r="F3353">
        <v>0</v>
      </c>
      <c r="G3353" s="1">
        <f t="shared" si="106"/>
        <v>0</v>
      </c>
    </row>
    <row r="3354" spans="1:7">
      <c r="A3354" s="12">
        <v>3352</v>
      </c>
      <c r="B3354" s="13">
        <f>Umrechnung!G3354</f>
        <v>614.6323507617517</v>
      </c>
      <c r="C3354" s="13">
        <f>Umrechnung!C3354</f>
        <v>6861.9778507617521</v>
      </c>
      <c r="D3354" s="14">
        <f>Umrechnung!F3354</f>
        <v>6247.3455000000004</v>
      </c>
      <c r="E3354" s="5">
        <f t="shared" si="105"/>
        <v>4.6563056875890282E-2</v>
      </c>
      <c r="F3354">
        <v>0</v>
      </c>
      <c r="G3354" s="1">
        <f t="shared" si="106"/>
        <v>0</v>
      </c>
    </row>
    <row r="3355" spans="1:7">
      <c r="A3355" s="12">
        <v>3353</v>
      </c>
      <c r="B3355" s="13">
        <f>Umrechnung!G3355</f>
        <v>2757.7559462709792</v>
      </c>
      <c r="C3355" s="13">
        <f>Umrechnung!C3355</f>
        <v>6363.9310712709794</v>
      </c>
      <c r="D3355" s="14">
        <f>Umrechnung!F3355</f>
        <v>3606.1751250000002</v>
      </c>
      <c r="E3355" s="5">
        <f t="shared" si="105"/>
        <v>0.20892090502052874</v>
      </c>
      <c r="F3355">
        <v>0</v>
      </c>
      <c r="G3355" s="1">
        <f t="shared" si="106"/>
        <v>0</v>
      </c>
    </row>
    <row r="3356" spans="1:7">
      <c r="A3356" s="12">
        <v>3354</v>
      </c>
      <c r="B3356" s="13">
        <f>Umrechnung!G3356</f>
        <v>5029.1017366345141</v>
      </c>
      <c r="C3356" s="13">
        <f>Umrechnung!C3356</f>
        <v>6732.8546116345142</v>
      </c>
      <c r="D3356" s="14">
        <f>Umrechnung!F3356</f>
        <v>1703.7528750000001</v>
      </c>
      <c r="E3356" s="5">
        <f t="shared" si="105"/>
        <v>0.38099255580564501</v>
      </c>
      <c r="F3356">
        <v>0</v>
      </c>
      <c r="G3356" s="1">
        <f t="shared" si="106"/>
        <v>0</v>
      </c>
    </row>
    <row r="3357" spans="1:7">
      <c r="A3357" s="12">
        <v>3355</v>
      </c>
      <c r="B3357" s="13">
        <f>Umrechnung!G3357</f>
        <v>6085.7230914527472</v>
      </c>
      <c r="C3357" s="13">
        <f>Umrechnung!C3357</f>
        <v>6548.3928414527472</v>
      </c>
      <c r="D3357" s="14">
        <f>Umrechnung!F3357</f>
        <v>462.66974999999996</v>
      </c>
      <c r="E3357" s="5">
        <f t="shared" si="105"/>
        <v>0.46103962814035965</v>
      </c>
      <c r="F3357">
        <v>0</v>
      </c>
      <c r="G3357" s="1">
        <f t="shared" si="106"/>
        <v>0</v>
      </c>
    </row>
    <row r="3358" spans="1:7">
      <c r="A3358" s="12">
        <v>3356</v>
      </c>
      <c r="B3358" s="13">
        <f>Umrechnung!G3358</f>
        <v>6361.460571270979</v>
      </c>
      <c r="C3358" s="13">
        <f>Umrechnung!C3358</f>
        <v>6363.9310712709794</v>
      </c>
      <c r="D3358" s="14">
        <f>Umrechnung!F3358</f>
        <v>2.4704999999999999</v>
      </c>
      <c r="E3358" s="5">
        <f t="shared" si="105"/>
        <v>0.48192883115689233</v>
      </c>
      <c r="F3358">
        <v>0</v>
      </c>
      <c r="G3358" s="1">
        <f t="shared" si="106"/>
        <v>0</v>
      </c>
    </row>
    <row r="3359" spans="1:7">
      <c r="A3359" s="12">
        <v>3357</v>
      </c>
      <c r="B3359" s="13">
        <f>Umrechnung!G3359</f>
        <v>6068.7922389801515</v>
      </c>
      <c r="C3359" s="13">
        <f>Umrechnung!C3359</f>
        <v>6068.7922389801515</v>
      </c>
      <c r="D3359" s="14">
        <f>Umrechnung!F3359</f>
        <v>0</v>
      </c>
      <c r="E3359" s="5">
        <f t="shared" si="105"/>
        <v>0.45975698780152663</v>
      </c>
      <c r="F3359">
        <v>0</v>
      </c>
      <c r="G3359" s="1">
        <f t="shared" si="106"/>
        <v>0</v>
      </c>
    </row>
    <row r="3360" spans="1:7">
      <c r="A3360" s="12">
        <v>3358</v>
      </c>
      <c r="B3360" s="13">
        <f>Umrechnung!G3360</f>
        <v>5792.0995837075006</v>
      </c>
      <c r="C3360" s="13">
        <f>Umrechnung!C3360</f>
        <v>5792.0995837075006</v>
      </c>
      <c r="D3360" s="14">
        <f>Umrechnung!F3360</f>
        <v>0</v>
      </c>
      <c r="E3360" s="5">
        <f t="shared" si="105"/>
        <v>0.438795423008144</v>
      </c>
      <c r="F3360">
        <v>0</v>
      </c>
      <c r="G3360" s="1">
        <f t="shared" si="106"/>
        <v>0</v>
      </c>
    </row>
    <row r="3361" spans="1:7">
      <c r="A3361" s="12">
        <v>3359</v>
      </c>
      <c r="B3361" s="13">
        <f>Umrechnung!G3361</f>
        <v>5183.3757421076671</v>
      </c>
      <c r="C3361" s="13">
        <f>Umrechnung!C3361</f>
        <v>5183.3757421076671</v>
      </c>
      <c r="D3361" s="14">
        <f>Umrechnung!F3361</f>
        <v>0</v>
      </c>
      <c r="E3361" s="5">
        <f t="shared" si="105"/>
        <v>0.39267998046270203</v>
      </c>
      <c r="F3361">
        <v>0</v>
      </c>
      <c r="G3361" s="1">
        <f t="shared" si="106"/>
        <v>0</v>
      </c>
    </row>
    <row r="3362" spans="1:7">
      <c r="A3362" s="12">
        <v>3360</v>
      </c>
      <c r="B3362" s="13">
        <f>Umrechnung!G3362</f>
        <v>4740.6674936714244</v>
      </c>
      <c r="C3362" s="13">
        <f>Umrechnung!C3362</f>
        <v>4740.6674936714244</v>
      </c>
      <c r="D3362" s="14">
        <f>Umrechnung!F3362</f>
        <v>0</v>
      </c>
      <c r="E3362" s="5">
        <f t="shared" si="105"/>
        <v>0.35914147679328973</v>
      </c>
      <c r="F3362">
        <v>0</v>
      </c>
      <c r="G3362" s="1">
        <f t="shared" si="106"/>
        <v>0</v>
      </c>
    </row>
    <row r="3363" spans="1:7">
      <c r="A3363" s="12">
        <v>3361</v>
      </c>
      <c r="B3363" s="13">
        <f>Umrechnung!G3363</f>
        <v>8226.3787219594597</v>
      </c>
      <c r="C3363" s="13">
        <f>Umrechnung!C3363</f>
        <v>8226.3787219594597</v>
      </c>
      <c r="D3363" s="14">
        <f>Umrechnung!F3363</f>
        <v>0</v>
      </c>
      <c r="E3363" s="5">
        <f t="shared" si="105"/>
        <v>0.62321050923935295</v>
      </c>
      <c r="F3363">
        <v>0</v>
      </c>
      <c r="G3363" s="1">
        <f t="shared" si="106"/>
        <v>0</v>
      </c>
    </row>
    <row r="3364" spans="1:7">
      <c r="A3364" s="12">
        <v>3362</v>
      </c>
      <c r="B3364" s="13">
        <f>Umrechnung!G3364</f>
        <v>9515.587327639676</v>
      </c>
      <c r="C3364" s="13">
        <f>Umrechnung!C3364</f>
        <v>9515.587327639676</v>
      </c>
      <c r="D3364" s="14">
        <f>Umrechnung!F3364</f>
        <v>0</v>
      </c>
      <c r="E3364" s="5">
        <f t="shared" si="105"/>
        <v>0.72087782785149057</v>
      </c>
      <c r="F3364">
        <v>0</v>
      </c>
      <c r="G3364" s="1">
        <f t="shared" si="106"/>
        <v>0</v>
      </c>
    </row>
    <row r="3365" spans="1:7">
      <c r="A3365" s="12">
        <v>3363</v>
      </c>
      <c r="B3365" s="13">
        <f>Umrechnung!G3365</f>
        <v>9761.1508715787641</v>
      </c>
      <c r="C3365" s="13">
        <f>Umrechnung!C3365</f>
        <v>9761.1508715787641</v>
      </c>
      <c r="D3365" s="14">
        <f>Umrechnung!F3365</f>
        <v>0</v>
      </c>
      <c r="E3365" s="5">
        <f t="shared" si="105"/>
        <v>0.73948112663475485</v>
      </c>
      <c r="F3365">
        <v>0</v>
      </c>
      <c r="G3365" s="1">
        <f t="shared" si="106"/>
        <v>0</v>
      </c>
    </row>
    <row r="3366" spans="1:7">
      <c r="A3366" s="12">
        <v>3364</v>
      </c>
      <c r="B3366" s="13">
        <f>Umrechnung!G3366</f>
        <v>10818.346773281817</v>
      </c>
      <c r="C3366" s="13">
        <f>Umrechnung!C3366</f>
        <v>10958.273148281816</v>
      </c>
      <c r="D3366" s="14">
        <f>Umrechnung!F3366</f>
        <v>139.92637500000001</v>
      </c>
      <c r="E3366" s="5">
        <f t="shared" si="105"/>
        <v>0.81957172524862254</v>
      </c>
      <c r="F3366">
        <v>0</v>
      </c>
      <c r="G3366" s="1">
        <f t="shared" si="106"/>
        <v>0</v>
      </c>
    </row>
    <row r="3367" spans="1:7">
      <c r="A3367" s="12">
        <v>3365</v>
      </c>
      <c r="B3367" s="13">
        <f>Umrechnung!G3367</f>
        <v>12561.934952253932</v>
      </c>
      <c r="C3367" s="13">
        <f>Umrechnung!C3367</f>
        <v>15102.157952253932</v>
      </c>
      <c r="D3367" s="14">
        <f>Umrechnung!F3367</f>
        <v>2540.223</v>
      </c>
      <c r="E3367" s="5">
        <f t="shared" si="105"/>
        <v>0.95166173880711613</v>
      </c>
      <c r="F3367">
        <v>0</v>
      </c>
      <c r="G3367" s="1">
        <f t="shared" si="106"/>
        <v>0</v>
      </c>
    </row>
    <row r="3368" spans="1:7">
      <c r="A3368" s="12">
        <v>3366</v>
      </c>
      <c r="B3368" s="13">
        <f>Umrechnung!G3368</f>
        <v>9094.2151636143608</v>
      </c>
      <c r="C3368" s="13">
        <f>Umrechnung!C3368</f>
        <v>17680.575163614361</v>
      </c>
      <c r="D3368" s="14">
        <f>Umrechnung!F3368</f>
        <v>8586.36</v>
      </c>
      <c r="E3368" s="5">
        <f t="shared" si="105"/>
        <v>0.68895569421320912</v>
      </c>
      <c r="F3368">
        <v>0</v>
      </c>
      <c r="G3368" s="1">
        <f t="shared" si="106"/>
        <v>0</v>
      </c>
    </row>
    <row r="3369" spans="1:7">
      <c r="A3369" s="12">
        <v>3367</v>
      </c>
      <c r="B3369" s="13">
        <f>Umrechnung!G3369</f>
        <v>7116.7187971296371</v>
      </c>
      <c r="C3369" s="13">
        <f>Umrechnung!C3369</f>
        <v>23666.186547129637</v>
      </c>
      <c r="D3369" s="14">
        <f>Umrechnung!F3369</f>
        <v>16549.46775</v>
      </c>
      <c r="E3369" s="5">
        <f t="shared" si="105"/>
        <v>0.53914536341891195</v>
      </c>
      <c r="F3369">
        <v>0</v>
      </c>
      <c r="G3369" s="1">
        <f t="shared" si="106"/>
        <v>0</v>
      </c>
    </row>
    <row r="3370" spans="1:7">
      <c r="A3370" s="12">
        <v>3368</v>
      </c>
      <c r="B3370" s="13">
        <f>Umrechnung!G3370</f>
        <v>-6949.5751971851023</v>
      </c>
      <c r="C3370" s="13">
        <f>Umrechnung!C3370</f>
        <v>20903.596677814894</v>
      </c>
      <c r="D3370" s="14">
        <f>Umrechnung!F3370</f>
        <v>27853.171874999996</v>
      </c>
      <c r="E3370" s="5">
        <f t="shared" si="105"/>
        <v>-0.52648296948371986</v>
      </c>
      <c r="F3370">
        <v>0</v>
      </c>
      <c r="G3370" s="1">
        <f t="shared" si="106"/>
        <v>0</v>
      </c>
    </row>
    <row r="3371" spans="1:7">
      <c r="A3371" s="12">
        <v>3369</v>
      </c>
      <c r="B3371" s="13">
        <f>Umrechnung!G3371</f>
        <v>-17417.808658545531</v>
      </c>
      <c r="C3371" s="13">
        <f>Umrechnung!C3371</f>
        <v>18325.179466454465</v>
      </c>
      <c r="D3371" s="14">
        <f>Umrechnung!F3371</f>
        <v>35742.988124999996</v>
      </c>
      <c r="E3371" s="5">
        <f t="shared" si="105"/>
        <v>-1.319530958980722</v>
      </c>
      <c r="F3371">
        <v>0</v>
      </c>
      <c r="G3371" s="1">
        <f t="shared" si="106"/>
        <v>0</v>
      </c>
    </row>
    <row r="3372" spans="1:7">
      <c r="A3372" s="12">
        <v>3370</v>
      </c>
      <c r="B3372" s="13">
        <f>Umrechnung!G3372</f>
        <v>-22285.952746989715</v>
      </c>
      <c r="C3372" s="13">
        <f>Umrechnung!C3372</f>
        <v>16084.412128010285</v>
      </c>
      <c r="D3372" s="14">
        <f>Umrechnung!F3372</f>
        <v>38370.364874999999</v>
      </c>
      <c r="E3372" s="5">
        <f t="shared" si="105"/>
        <v>-1.688329753559827</v>
      </c>
      <c r="F3372">
        <v>0</v>
      </c>
      <c r="G3372" s="1">
        <f t="shared" si="106"/>
        <v>0</v>
      </c>
    </row>
    <row r="3373" spans="1:7">
      <c r="A3373" s="12">
        <v>3371</v>
      </c>
      <c r="B3373" s="13">
        <f>Umrechnung!G3373</f>
        <v>-20259.089365738451</v>
      </c>
      <c r="C3373" s="13">
        <f>Umrechnung!C3373</f>
        <v>15071.462509261548</v>
      </c>
      <c r="D3373" s="14">
        <f>Umrechnung!F3373</f>
        <v>35330.551874999997</v>
      </c>
      <c r="E3373" s="5">
        <f t="shared" si="105"/>
        <v>-1.5347794974044282</v>
      </c>
      <c r="F3373">
        <v>0</v>
      </c>
      <c r="G3373" s="1">
        <f t="shared" si="106"/>
        <v>0</v>
      </c>
    </row>
    <row r="3374" spans="1:7">
      <c r="A3374" s="12">
        <v>3372</v>
      </c>
      <c r="B3374" s="13">
        <f>Umrechnung!G3374</f>
        <v>-16970.644052479583</v>
      </c>
      <c r="C3374" s="13">
        <f>Umrechnung!C3374</f>
        <v>14027.817447520423</v>
      </c>
      <c r="D3374" s="14">
        <f>Umrechnung!F3374</f>
        <v>30998.461500000005</v>
      </c>
      <c r="E3374" s="5">
        <f t="shared" si="105"/>
        <v>-1.2856548524605744</v>
      </c>
      <c r="F3374">
        <v>0</v>
      </c>
      <c r="G3374" s="1">
        <f t="shared" si="106"/>
        <v>0</v>
      </c>
    </row>
    <row r="3375" spans="1:7">
      <c r="A3375" s="12">
        <v>3373</v>
      </c>
      <c r="B3375" s="13">
        <f>Umrechnung!G3375</f>
        <v>-14655.18405721309</v>
      </c>
      <c r="C3375" s="13">
        <f>Umrechnung!C3375</f>
        <v>12953.476942786911</v>
      </c>
      <c r="D3375" s="14">
        <f>Umrechnung!F3375</f>
        <v>27608.661</v>
      </c>
      <c r="E3375" s="5">
        <f t="shared" si="105"/>
        <v>-1.1102412164555371</v>
      </c>
      <c r="F3375">
        <v>0</v>
      </c>
      <c r="G3375" s="1">
        <f t="shared" si="106"/>
        <v>0</v>
      </c>
    </row>
    <row r="3376" spans="1:7">
      <c r="A3376" s="12">
        <v>3374</v>
      </c>
      <c r="B3376" s="13">
        <f>Umrechnung!G3376</f>
        <v>-12268.307474068419</v>
      </c>
      <c r="C3376" s="13">
        <f>Umrechnung!C3376</f>
        <v>12370.263525931578</v>
      </c>
      <c r="D3376" s="14">
        <f>Umrechnung!F3376</f>
        <v>24638.570999999996</v>
      </c>
      <c r="E3376" s="5">
        <f t="shared" si="105"/>
        <v>-0.92941723288397116</v>
      </c>
      <c r="F3376">
        <v>0</v>
      </c>
      <c r="G3376" s="1">
        <f t="shared" si="106"/>
        <v>0</v>
      </c>
    </row>
    <row r="3377" spans="1:7">
      <c r="A3377" s="12">
        <v>3375</v>
      </c>
      <c r="B3377" s="13">
        <f>Umrechnung!G3377</f>
        <v>-4109.3199678171623</v>
      </c>
      <c r="C3377" s="13">
        <f>Umrechnung!C3377</f>
        <v>11357.313907182837</v>
      </c>
      <c r="D3377" s="14">
        <f>Umrechnung!F3377</f>
        <v>15466.633875</v>
      </c>
      <c r="E3377" s="5">
        <f t="shared" si="105"/>
        <v>-0.31131211877402742</v>
      </c>
      <c r="F3377">
        <v>0</v>
      </c>
      <c r="G3377" s="1">
        <f t="shared" si="106"/>
        <v>0</v>
      </c>
    </row>
    <row r="3378" spans="1:7">
      <c r="A3378" s="12">
        <v>3376</v>
      </c>
      <c r="B3378" s="13">
        <f>Umrechnung!G3378</f>
        <v>-120.65758183239268</v>
      </c>
      <c r="C3378" s="13">
        <f>Umrechnung!C3378</f>
        <v>11418.704793167608</v>
      </c>
      <c r="D3378" s="14">
        <f>Umrechnung!F3378</f>
        <v>11539.362375000001</v>
      </c>
      <c r="E3378" s="5">
        <f t="shared" si="105"/>
        <v>-9.1407258963933855E-3</v>
      </c>
      <c r="F3378">
        <v>0</v>
      </c>
      <c r="G3378" s="1">
        <f t="shared" si="106"/>
        <v>0</v>
      </c>
    </row>
    <row r="3379" spans="1:7">
      <c r="A3379" s="12">
        <v>3377</v>
      </c>
      <c r="B3379" s="13">
        <f>Umrechnung!G3379</f>
        <v>3802.3663323731871</v>
      </c>
      <c r="C3379" s="13">
        <f>Umrechnung!C3379</f>
        <v>10589.927832373187</v>
      </c>
      <c r="D3379" s="14">
        <f>Umrechnung!F3379</f>
        <v>6787.5614999999998</v>
      </c>
      <c r="E3379" s="5">
        <f t="shared" si="105"/>
        <v>0.28805805548281721</v>
      </c>
      <c r="F3379">
        <v>0</v>
      </c>
      <c r="G3379" s="1">
        <f t="shared" si="106"/>
        <v>0</v>
      </c>
    </row>
    <row r="3380" spans="1:7">
      <c r="A3380" s="12">
        <v>3378</v>
      </c>
      <c r="B3380" s="13">
        <f>Umrechnung!G3380</f>
        <v>7194.6269422209061</v>
      </c>
      <c r="C3380" s="13">
        <f>Umrechnung!C3380</f>
        <v>11203.836692220906</v>
      </c>
      <c r="D3380" s="14">
        <f>Umrechnung!F3380</f>
        <v>4009.2097499999995</v>
      </c>
      <c r="E3380" s="5">
        <f t="shared" si="105"/>
        <v>0.54504749562279597</v>
      </c>
      <c r="F3380">
        <v>0</v>
      </c>
      <c r="G3380" s="1">
        <f t="shared" si="106"/>
        <v>0</v>
      </c>
    </row>
    <row r="3381" spans="1:7">
      <c r="A3381" s="12">
        <v>3379</v>
      </c>
      <c r="B3381" s="13">
        <f>Umrechnung!G3381</f>
        <v>9385.2107622970452</v>
      </c>
      <c r="C3381" s="13">
        <f>Umrechnung!C3381</f>
        <v>10896.882262297046</v>
      </c>
      <c r="D3381" s="14">
        <f>Umrechnung!F3381</f>
        <v>1511.6714999999999</v>
      </c>
      <c r="E3381" s="5">
        <f t="shared" si="105"/>
        <v>0.71100081532553372</v>
      </c>
      <c r="F3381">
        <v>0</v>
      </c>
      <c r="G3381" s="1">
        <f t="shared" si="106"/>
        <v>0</v>
      </c>
    </row>
    <row r="3382" spans="1:7">
      <c r="A3382" s="12">
        <v>3380</v>
      </c>
      <c r="B3382" s="13">
        <f>Umrechnung!G3382</f>
        <v>11022.978102258974</v>
      </c>
      <c r="C3382" s="13">
        <f>Umrechnung!C3382</f>
        <v>11050.359477258975</v>
      </c>
      <c r="D3382" s="14">
        <f>Umrechnung!F3382</f>
        <v>27.381374999999998</v>
      </c>
      <c r="E3382" s="5">
        <f t="shared" si="105"/>
        <v>0.83507409865598292</v>
      </c>
      <c r="F3382">
        <v>0</v>
      </c>
      <c r="G3382" s="1">
        <f t="shared" si="106"/>
        <v>0</v>
      </c>
    </row>
    <row r="3383" spans="1:7">
      <c r="A3383" s="12">
        <v>3381</v>
      </c>
      <c r="B3383" s="13">
        <f>Umrechnung!G3383</f>
        <v>10774.100490327502</v>
      </c>
      <c r="C3383" s="13">
        <f>Umrechnung!C3383</f>
        <v>10774.100490327502</v>
      </c>
      <c r="D3383" s="14">
        <f>Umrechnung!F3383</f>
        <v>0</v>
      </c>
      <c r="E3383" s="5">
        <f t="shared" si="105"/>
        <v>0.81621973411571991</v>
      </c>
      <c r="F3383">
        <v>0</v>
      </c>
      <c r="G3383" s="1">
        <f t="shared" si="106"/>
        <v>0</v>
      </c>
    </row>
    <row r="3384" spans="1:7">
      <c r="A3384" s="12">
        <v>3382</v>
      </c>
      <c r="B3384" s="13">
        <f>Umrechnung!G3384</f>
        <v>9822.5417575635347</v>
      </c>
      <c r="C3384" s="13">
        <f>Umrechnung!C3384</f>
        <v>9822.5417575635347</v>
      </c>
      <c r="D3384" s="14">
        <f>Umrechnung!F3384</f>
        <v>0</v>
      </c>
      <c r="E3384" s="5">
        <f t="shared" si="105"/>
        <v>0.74413195133057086</v>
      </c>
      <c r="F3384">
        <v>0</v>
      </c>
      <c r="G3384" s="1">
        <f t="shared" si="106"/>
        <v>0</v>
      </c>
    </row>
    <row r="3385" spans="1:7">
      <c r="A3385" s="12">
        <v>3383</v>
      </c>
      <c r="B3385" s="13">
        <f>Umrechnung!G3385</f>
        <v>8533.3331518833184</v>
      </c>
      <c r="C3385" s="13">
        <f>Umrechnung!C3385</f>
        <v>8533.3331518833184</v>
      </c>
      <c r="D3385" s="14">
        <f>Umrechnung!F3385</f>
        <v>0</v>
      </c>
      <c r="E3385" s="5">
        <f t="shared" si="105"/>
        <v>0.64646463271843324</v>
      </c>
      <c r="F3385">
        <v>0</v>
      </c>
      <c r="G3385" s="1">
        <f t="shared" si="106"/>
        <v>0</v>
      </c>
    </row>
    <row r="3386" spans="1:7">
      <c r="A3386" s="12">
        <v>3384</v>
      </c>
      <c r="B3386" s="13">
        <f>Umrechnung!G3386</f>
        <v>8840.2875818071807</v>
      </c>
      <c r="C3386" s="13">
        <f>Umrechnung!C3386</f>
        <v>8840.2875818071807</v>
      </c>
      <c r="D3386" s="14">
        <f>Umrechnung!F3386</f>
        <v>0</v>
      </c>
      <c r="E3386" s="5">
        <f t="shared" si="105"/>
        <v>0.66971875619751364</v>
      </c>
      <c r="F3386">
        <v>0</v>
      </c>
      <c r="G3386" s="1">
        <f t="shared" si="106"/>
        <v>0</v>
      </c>
    </row>
    <row r="3387" spans="1:7">
      <c r="A3387" s="12">
        <v>3385</v>
      </c>
      <c r="B3387" s="13">
        <f>Umrechnung!G3387</f>
        <v>15807.940098746953</v>
      </c>
      <c r="C3387" s="13">
        <f>Umrechnung!C3387</f>
        <v>15807.940098746953</v>
      </c>
      <c r="D3387" s="14">
        <f>Umrechnung!F3387</f>
        <v>0</v>
      </c>
      <c r="E3387" s="5">
        <f t="shared" si="105"/>
        <v>1.1975712196020418</v>
      </c>
      <c r="F3387">
        <v>0</v>
      </c>
      <c r="G3387" s="1">
        <f t="shared" si="106"/>
        <v>0</v>
      </c>
    </row>
    <row r="3388" spans="1:7">
      <c r="A3388" s="12">
        <v>3386</v>
      </c>
      <c r="B3388" s="13">
        <f>Umrechnung!G3388</f>
        <v>17215.496408909348</v>
      </c>
      <c r="C3388" s="13">
        <f>Umrechnung!C3388</f>
        <v>17215.496408909348</v>
      </c>
      <c r="D3388" s="14">
        <f>Umrechnung!F3388</f>
        <v>0</v>
      </c>
      <c r="E3388" s="5">
        <f t="shared" si="105"/>
        <v>1.3042042734022234</v>
      </c>
      <c r="F3388">
        <v>0</v>
      </c>
      <c r="G3388" s="1">
        <f t="shared" si="106"/>
        <v>0</v>
      </c>
    </row>
    <row r="3389" spans="1:7">
      <c r="A3389" s="12">
        <v>3387</v>
      </c>
      <c r="B3389" s="13">
        <f>Umrechnung!G3389</f>
        <v>17215.496408909348</v>
      </c>
      <c r="C3389" s="13">
        <f>Umrechnung!C3389</f>
        <v>17215.496408909348</v>
      </c>
      <c r="D3389" s="14">
        <f>Umrechnung!F3389</f>
        <v>0</v>
      </c>
      <c r="E3389" s="5">
        <f t="shared" si="105"/>
        <v>1.3042042734022234</v>
      </c>
      <c r="F3389">
        <v>0</v>
      </c>
      <c r="G3389" s="1">
        <f t="shared" si="106"/>
        <v>0</v>
      </c>
    </row>
    <row r="3390" spans="1:7">
      <c r="A3390" s="12">
        <v>3388</v>
      </c>
      <c r="B3390" s="13">
        <f>Umrechnung!G3390</f>
        <v>19440.904186113505</v>
      </c>
      <c r="C3390" s="13">
        <f>Umrechnung!C3390</f>
        <v>19651.651561113504</v>
      </c>
      <c r="D3390" s="14">
        <f>Umrechnung!F3390</f>
        <v>210.74737500000001</v>
      </c>
      <c r="E3390" s="5">
        <f t="shared" si="105"/>
        <v>1.4727957716752655</v>
      </c>
      <c r="F3390">
        <v>0</v>
      </c>
      <c r="G3390" s="1">
        <f t="shared" si="106"/>
        <v>0</v>
      </c>
    </row>
    <row r="3391" spans="1:7">
      <c r="A3391" s="12">
        <v>3389</v>
      </c>
      <c r="B3391" s="13">
        <f>Umrechnung!G3391</f>
        <v>22703.067989802548</v>
      </c>
      <c r="C3391" s="13">
        <f>Umrechnung!C3391</f>
        <v>24957.056114802548</v>
      </c>
      <c r="D3391" s="14">
        <f>Umrechnung!F3391</f>
        <v>2253.9881249999999</v>
      </c>
      <c r="E3391" s="5">
        <f t="shared" si="105"/>
        <v>1.7199293931668598</v>
      </c>
      <c r="F3391">
        <v>0</v>
      </c>
      <c r="G3391" s="1">
        <f t="shared" si="106"/>
        <v>0</v>
      </c>
    </row>
    <row r="3392" spans="1:7">
      <c r="A3392" s="12">
        <v>3390</v>
      </c>
      <c r="B3392" s="13">
        <f>Umrechnung!G3392</f>
        <v>21404.563455046147</v>
      </c>
      <c r="C3392" s="13">
        <f>Umrechnung!C3392</f>
        <v>27068.390580046147</v>
      </c>
      <c r="D3392" s="14">
        <f>Umrechnung!F3392</f>
        <v>5663.8271249999989</v>
      </c>
      <c r="E3392" s="5">
        <f t="shared" si="105"/>
        <v>1.621557837503496</v>
      </c>
      <c r="F3392">
        <v>0</v>
      </c>
      <c r="G3392" s="1">
        <f t="shared" si="106"/>
        <v>0</v>
      </c>
    </row>
    <row r="3393" spans="1:7">
      <c r="A3393" s="12">
        <v>3391</v>
      </c>
      <c r="B3393" s="13">
        <f>Umrechnung!G3393</f>
        <v>23115.558413097129</v>
      </c>
      <c r="C3393" s="13">
        <f>Umrechnung!C3393</f>
        <v>33510.667538097128</v>
      </c>
      <c r="D3393" s="14">
        <f>Umrechnung!F3393</f>
        <v>10395.109124999999</v>
      </c>
      <c r="E3393" s="5">
        <f t="shared" si="105"/>
        <v>1.7511786676588734</v>
      </c>
      <c r="F3393">
        <v>0</v>
      </c>
      <c r="G3393" s="1">
        <f t="shared" si="106"/>
        <v>0</v>
      </c>
    </row>
    <row r="3394" spans="1:7">
      <c r="A3394" s="12">
        <v>3392</v>
      </c>
      <c r="B3394" s="13">
        <f>Umrechnung!G3394</f>
        <v>18162.684413816402</v>
      </c>
      <c r="C3394" s="13">
        <f>Umrechnung!C3394</f>
        <v>33077.573288816398</v>
      </c>
      <c r="D3394" s="14">
        <f>Umrechnung!F3394</f>
        <v>14914.888874999999</v>
      </c>
      <c r="E3394" s="5">
        <f t="shared" si="105"/>
        <v>1.3759609404406365</v>
      </c>
      <c r="F3394">
        <v>0</v>
      </c>
      <c r="G3394" s="1">
        <f t="shared" si="106"/>
        <v>0</v>
      </c>
    </row>
    <row r="3395" spans="1:7">
      <c r="A3395" s="12">
        <v>3393</v>
      </c>
      <c r="B3395" s="13">
        <f>Umrechnung!G3395</f>
        <v>9850.2531032943552</v>
      </c>
      <c r="C3395" s="13">
        <f>Umrechnung!C3395</f>
        <v>31886.564103294357</v>
      </c>
      <c r="D3395" s="14">
        <f>Umrechnung!F3395</f>
        <v>22036.311000000002</v>
      </c>
      <c r="E3395" s="5">
        <f t="shared" ref="E3395:E3458" si="107">B3395/$AI$2</f>
        <v>0.74623129570411784</v>
      </c>
      <c r="F3395">
        <v>0</v>
      </c>
      <c r="G3395" s="1">
        <f t="shared" ref="G3395:G3458" si="108">F3395*$AI$2</f>
        <v>0</v>
      </c>
    </row>
    <row r="3396" spans="1:7">
      <c r="A3396" s="12">
        <v>3394</v>
      </c>
      <c r="B3396" s="13">
        <f>Umrechnung!G3396</f>
        <v>-4486.5518916708024</v>
      </c>
      <c r="C3396" s="13">
        <f>Umrechnung!C3396</f>
        <v>28854.904358329193</v>
      </c>
      <c r="D3396" s="14">
        <f>Umrechnung!F3396</f>
        <v>33341.456249999996</v>
      </c>
      <c r="E3396" s="5">
        <f t="shared" si="107"/>
        <v>-0.33989029482354566</v>
      </c>
      <c r="F3396">
        <v>0</v>
      </c>
      <c r="G3396" s="1">
        <f t="shared" si="108"/>
        <v>0</v>
      </c>
    </row>
    <row r="3397" spans="1:7">
      <c r="A3397" s="12">
        <v>3395</v>
      </c>
      <c r="B3397" s="13">
        <f>Umrechnung!G3397</f>
        <v>-8555.7325753946898</v>
      </c>
      <c r="C3397" s="13">
        <f>Umrechnung!C3397</f>
        <v>26581.159549605316</v>
      </c>
      <c r="D3397" s="14">
        <f>Umrechnung!F3397</f>
        <v>35136.892125000006</v>
      </c>
      <c r="E3397" s="5">
        <f t="shared" si="107"/>
        <v>-0.64816155874202197</v>
      </c>
      <c r="F3397">
        <v>0</v>
      </c>
      <c r="G3397" s="1">
        <f t="shared" si="108"/>
        <v>0</v>
      </c>
    </row>
    <row r="3398" spans="1:7">
      <c r="A3398" s="12">
        <v>3396</v>
      </c>
      <c r="B3398" s="13">
        <f>Umrechnung!G3398</f>
        <v>-13410.530384837821</v>
      </c>
      <c r="C3398" s="13">
        <f>Umrechnung!C3398</f>
        <v>24740.50899016218</v>
      </c>
      <c r="D3398" s="14">
        <f>Umrechnung!F3398</f>
        <v>38151.039375</v>
      </c>
      <c r="E3398" s="5">
        <f t="shared" si="107"/>
        <v>-1.0159492715786227</v>
      </c>
      <c r="F3398">
        <v>0</v>
      </c>
      <c r="G3398" s="1">
        <f t="shared" si="108"/>
        <v>0</v>
      </c>
    </row>
    <row r="3399" spans="1:7">
      <c r="A3399" s="12">
        <v>3397</v>
      </c>
      <c r="B3399" s="13">
        <f>Umrechnung!G3399</f>
        <v>-19514.981100441055</v>
      </c>
      <c r="C3399" s="13">
        <f>Umrechnung!C3399</f>
        <v>22845.721649558949</v>
      </c>
      <c r="D3399" s="14">
        <f>Umrechnung!F3399</f>
        <v>42360.702750000004</v>
      </c>
      <c r="E3399" s="5">
        <f t="shared" si="107"/>
        <v>-1.4784076591243223</v>
      </c>
      <c r="F3399">
        <v>0</v>
      </c>
      <c r="G3399" s="1">
        <f t="shared" si="108"/>
        <v>0</v>
      </c>
    </row>
    <row r="3400" spans="1:7">
      <c r="A3400" s="12">
        <v>3398</v>
      </c>
      <c r="B3400" s="13">
        <f>Umrechnung!G3400</f>
        <v>-18914.696942482809</v>
      </c>
      <c r="C3400" s="13">
        <f>Umrechnung!C3400</f>
        <v>21817.122807517193</v>
      </c>
      <c r="D3400" s="14">
        <f>Umrechnung!F3400</f>
        <v>40731.819750000002</v>
      </c>
      <c r="E3400" s="5">
        <f t="shared" si="107"/>
        <v>-1.432931586551728</v>
      </c>
      <c r="F3400">
        <v>0</v>
      </c>
      <c r="G3400" s="1">
        <f t="shared" si="108"/>
        <v>0</v>
      </c>
    </row>
    <row r="3401" spans="1:7">
      <c r="A3401" s="12">
        <v>3399</v>
      </c>
      <c r="B3401" s="13">
        <f>Umrechnung!G3401</f>
        <v>-18593.256595765848</v>
      </c>
      <c r="C3401" s="13">
        <f>Umrechnung!C3401</f>
        <v>20030.609029234151</v>
      </c>
      <c r="D3401" s="14">
        <f>Umrechnung!F3401</f>
        <v>38623.865624999999</v>
      </c>
      <c r="E3401" s="5">
        <f t="shared" si="107"/>
        <v>-1.4085800451337764</v>
      </c>
      <c r="F3401">
        <v>0</v>
      </c>
      <c r="G3401" s="1">
        <f t="shared" si="108"/>
        <v>0</v>
      </c>
    </row>
    <row r="3402" spans="1:7">
      <c r="A3402" s="12">
        <v>3400</v>
      </c>
      <c r="B3402" s="13">
        <f>Umrechnung!G3402</f>
        <v>-9971.7772834456664</v>
      </c>
      <c r="C3402" s="13">
        <f>Umrechnung!C3402</f>
        <v>20138.882591554335</v>
      </c>
      <c r="D3402" s="14">
        <f>Umrechnung!F3402</f>
        <v>30110.659875000001</v>
      </c>
      <c r="E3402" s="5">
        <f t="shared" si="107"/>
        <v>-0.75543767298830811</v>
      </c>
      <c r="F3402">
        <v>0</v>
      </c>
      <c r="G3402" s="1">
        <f t="shared" si="108"/>
        <v>0</v>
      </c>
    </row>
    <row r="3403" spans="1:7">
      <c r="A3403" s="12">
        <v>3401</v>
      </c>
      <c r="B3403" s="13">
        <f>Umrechnung!G3403</f>
        <v>289.1893752318465</v>
      </c>
      <c r="C3403" s="13">
        <f>Umrechnung!C3403</f>
        <v>18677.189500231845</v>
      </c>
      <c r="D3403" s="14">
        <f>Umrechnung!F3403</f>
        <v>18388.000124999999</v>
      </c>
      <c r="E3403" s="5">
        <f t="shared" si="107"/>
        <v>2.1908286002412614E-2</v>
      </c>
      <c r="F3403">
        <v>0</v>
      </c>
      <c r="G3403" s="1">
        <f t="shared" si="108"/>
        <v>0</v>
      </c>
    </row>
    <row r="3404" spans="1:7">
      <c r="A3404" s="12">
        <v>3402</v>
      </c>
      <c r="B3404" s="13">
        <f>Umrechnung!G3404</f>
        <v>10738.962998433686</v>
      </c>
      <c r="C3404" s="13">
        <f>Umrechnung!C3404</f>
        <v>19759.925123433684</v>
      </c>
      <c r="D3404" s="14">
        <f>Umrechnung!F3404</f>
        <v>9020.9621249999982</v>
      </c>
      <c r="E3404" s="5">
        <f t="shared" si="107"/>
        <v>0.81355780291164292</v>
      </c>
      <c r="F3404">
        <v>0</v>
      </c>
      <c r="G3404" s="1">
        <f t="shared" si="108"/>
        <v>0</v>
      </c>
    </row>
    <row r="3405" spans="1:7">
      <c r="A3405" s="12">
        <v>3403</v>
      </c>
      <c r="B3405" s="13">
        <f>Umrechnung!G3405</f>
        <v>17149.594279234152</v>
      </c>
      <c r="C3405" s="13">
        <f>Umrechnung!C3405</f>
        <v>20030.609029234151</v>
      </c>
      <c r="D3405" s="14">
        <f>Umrechnung!F3405</f>
        <v>2881.0147499999998</v>
      </c>
      <c r="E3405" s="5">
        <f t="shared" si="107"/>
        <v>1.2992116878207691</v>
      </c>
      <c r="F3405">
        <v>0</v>
      </c>
      <c r="G3405" s="1">
        <f t="shared" si="108"/>
        <v>0</v>
      </c>
    </row>
    <row r="3406" spans="1:7">
      <c r="A3406" s="12">
        <v>3404</v>
      </c>
      <c r="B3406" s="13">
        <f>Umrechnung!G3406</f>
        <v>19443.536967633227</v>
      </c>
      <c r="C3406" s="13">
        <f>Umrechnung!C3406</f>
        <v>19489.241217633225</v>
      </c>
      <c r="D3406" s="14">
        <f>Umrechnung!F3406</f>
        <v>45.704250000000002</v>
      </c>
      <c r="E3406" s="5">
        <f t="shared" si="107"/>
        <v>1.472995224820699</v>
      </c>
      <c r="F3406">
        <v>0</v>
      </c>
      <c r="G3406" s="1">
        <f t="shared" si="108"/>
        <v>0</v>
      </c>
    </row>
    <row r="3407" spans="1:7">
      <c r="A3407" s="12">
        <v>3405</v>
      </c>
      <c r="B3407" s="13">
        <f>Umrechnung!G3407</f>
        <v>19002.010187192394</v>
      </c>
      <c r="C3407" s="13">
        <f>Umrechnung!C3407</f>
        <v>19002.010187192394</v>
      </c>
      <c r="D3407" s="14">
        <f>Umrechnung!F3407</f>
        <v>0</v>
      </c>
      <c r="E3407" s="5">
        <f t="shared" si="107"/>
        <v>1.4395462263024541</v>
      </c>
      <c r="F3407">
        <v>0</v>
      </c>
      <c r="G3407" s="1">
        <f t="shared" si="108"/>
        <v>0</v>
      </c>
    </row>
    <row r="3408" spans="1:7">
      <c r="A3408" s="12">
        <v>3406</v>
      </c>
      <c r="B3408" s="13">
        <f>Umrechnung!G3408</f>
        <v>17323.76997122954</v>
      </c>
      <c r="C3408" s="13">
        <f>Umrechnung!C3408</f>
        <v>17323.76997122954</v>
      </c>
      <c r="D3408" s="14">
        <f>Umrechnung!F3408</f>
        <v>0</v>
      </c>
      <c r="E3408" s="5">
        <f t="shared" si="107"/>
        <v>1.312406816002238</v>
      </c>
      <c r="F3408">
        <v>0</v>
      </c>
      <c r="G3408" s="1">
        <f t="shared" si="108"/>
        <v>0</v>
      </c>
    </row>
    <row r="3409" spans="1:7">
      <c r="A3409" s="12">
        <v>3407</v>
      </c>
      <c r="B3409" s="13">
        <f>Umrechnung!G3409</f>
        <v>15050.025162505657</v>
      </c>
      <c r="C3409" s="13">
        <f>Umrechnung!C3409</f>
        <v>15050.025162505657</v>
      </c>
      <c r="D3409" s="14">
        <f>Umrechnung!F3409</f>
        <v>0</v>
      </c>
      <c r="E3409" s="5">
        <f t="shared" si="107"/>
        <v>1.1401534214019438</v>
      </c>
      <c r="F3409">
        <v>0</v>
      </c>
      <c r="G3409" s="1">
        <f t="shared" si="108"/>
        <v>0</v>
      </c>
    </row>
    <row r="3410" spans="1:7">
      <c r="A3410" s="12">
        <v>3408</v>
      </c>
      <c r="B3410" s="13">
        <f>Umrechnung!G3410</f>
        <v>15591.392974106582</v>
      </c>
      <c r="C3410" s="13">
        <f>Umrechnung!C3410</f>
        <v>15591.392974106582</v>
      </c>
      <c r="D3410" s="14">
        <f>Umrechnung!F3410</f>
        <v>0</v>
      </c>
      <c r="E3410" s="5">
        <f t="shared" si="107"/>
        <v>1.1811661344020139</v>
      </c>
      <c r="F3410">
        <v>0</v>
      </c>
      <c r="G3410" s="1">
        <f t="shared" si="108"/>
        <v>0</v>
      </c>
    </row>
    <row r="3411" spans="1:7">
      <c r="A3411" s="12">
        <v>3409</v>
      </c>
      <c r="B3411" s="13">
        <f>Umrechnung!G3411</f>
        <v>7259.6214874021007</v>
      </c>
      <c r="C3411" s="13">
        <f>Umrechnung!C3411</f>
        <v>7259.6214874021007</v>
      </c>
      <c r="D3411" s="14">
        <f>Umrechnung!F3411</f>
        <v>0</v>
      </c>
      <c r="E3411" s="5">
        <f t="shared" si="107"/>
        <v>0.54997132480318944</v>
      </c>
      <c r="F3411">
        <v>0</v>
      </c>
      <c r="G3411" s="1">
        <f t="shared" si="108"/>
        <v>0</v>
      </c>
    </row>
    <row r="3412" spans="1:7">
      <c r="A3412" s="12">
        <v>3410</v>
      </c>
      <c r="B3412" s="13">
        <f>Umrechnung!G3412</f>
        <v>7906.0261403899603</v>
      </c>
      <c r="C3412" s="13">
        <f>Umrechnung!C3412</f>
        <v>7906.0261403899603</v>
      </c>
      <c r="D3412" s="14">
        <f>Umrechnung!F3412</f>
        <v>0</v>
      </c>
      <c r="E3412" s="5">
        <f t="shared" si="107"/>
        <v>0.5989413742719667</v>
      </c>
      <c r="F3412">
        <v>0</v>
      </c>
      <c r="G3412" s="1">
        <f t="shared" si="108"/>
        <v>0</v>
      </c>
    </row>
    <row r="3413" spans="1:7">
      <c r="A3413" s="12">
        <v>3411</v>
      </c>
      <c r="B3413" s="13">
        <f>Umrechnung!G3413</f>
        <v>7906.0261403899603</v>
      </c>
      <c r="C3413" s="13">
        <f>Umrechnung!C3413</f>
        <v>7906.0261403899603</v>
      </c>
      <c r="D3413" s="14">
        <f>Umrechnung!F3413</f>
        <v>0</v>
      </c>
      <c r="E3413" s="5">
        <f t="shared" si="107"/>
        <v>0.5989413742719667</v>
      </c>
      <c r="F3413">
        <v>0</v>
      </c>
      <c r="G3413" s="1">
        <f t="shared" si="108"/>
        <v>0</v>
      </c>
    </row>
    <row r="3414" spans="1:7">
      <c r="A3414" s="12">
        <v>3412</v>
      </c>
      <c r="B3414" s="13">
        <f>Umrechnung!G3414</f>
        <v>8552.0457994074077</v>
      </c>
      <c r="C3414" s="13">
        <f>Umrechnung!C3414</f>
        <v>9024.8034244074079</v>
      </c>
      <c r="D3414" s="14">
        <f>Umrechnung!F3414</f>
        <v>472.75762500000002</v>
      </c>
      <c r="E3414" s="5">
        <f t="shared" si="107"/>
        <v>0.64788225753086426</v>
      </c>
      <c r="F3414">
        <v>0</v>
      </c>
      <c r="G3414" s="1">
        <f t="shared" si="108"/>
        <v>0</v>
      </c>
    </row>
    <row r="3415" spans="1:7">
      <c r="A3415" s="12">
        <v>3413</v>
      </c>
      <c r="B3415" s="13">
        <f>Umrechnung!G3415</f>
        <v>6580.9162318231829</v>
      </c>
      <c r="C3415" s="13">
        <f>Umrechnung!C3415</f>
        <v>11461.251731823182</v>
      </c>
      <c r="D3415" s="14">
        <f>Umrechnung!F3415</f>
        <v>4880.3354999999992</v>
      </c>
      <c r="E3415" s="5">
        <f t="shared" si="107"/>
        <v>0.49855425998660474</v>
      </c>
      <c r="F3415">
        <v>0</v>
      </c>
      <c r="G3415" s="1">
        <f t="shared" si="108"/>
        <v>0</v>
      </c>
    </row>
    <row r="3416" spans="1:7">
      <c r="A3416" s="12">
        <v>3414</v>
      </c>
      <c r="B3416" s="13">
        <f>Umrechnung!G3416</f>
        <v>-334.07753869503176</v>
      </c>
      <c r="C3416" s="13">
        <f>Umrechnung!C3416</f>
        <v>12430.858711304967</v>
      </c>
      <c r="D3416" s="14">
        <f>Umrechnung!F3416</f>
        <v>12764.936249999999</v>
      </c>
      <c r="E3416" s="5">
        <f t="shared" si="107"/>
        <v>-2.5308904446593315E-2</v>
      </c>
      <c r="F3416">
        <v>0</v>
      </c>
      <c r="G3416" s="1">
        <f t="shared" si="108"/>
        <v>0</v>
      </c>
    </row>
    <row r="3417" spans="1:7">
      <c r="A3417" s="12">
        <v>3415</v>
      </c>
      <c r="B3417" s="13">
        <f>Umrechnung!G3417</f>
        <v>-8620.6315404044472</v>
      </c>
      <c r="C3417" s="13">
        <f>Umrechnung!C3417</f>
        <v>15389.403084595553</v>
      </c>
      <c r="D3417" s="14">
        <f>Umrechnung!F3417</f>
        <v>24010.034625</v>
      </c>
      <c r="E3417" s="5">
        <f t="shared" si="107"/>
        <v>-0.65307814700033695</v>
      </c>
      <c r="F3417">
        <v>0</v>
      </c>
      <c r="G3417" s="1">
        <f t="shared" si="108"/>
        <v>0</v>
      </c>
    </row>
    <row r="3418" spans="1:7">
      <c r="A3418" s="12">
        <v>3416</v>
      </c>
      <c r="B3418" s="13">
        <f>Umrechnung!G3418</f>
        <v>-19191.860685202628</v>
      </c>
      <c r="C3418" s="13">
        <f>Umrechnung!C3418</f>
        <v>16930.829564797372</v>
      </c>
      <c r="D3418" s="14">
        <f>Umrechnung!F3418</f>
        <v>36122.69025</v>
      </c>
      <c r="E3418" s="5">
        <f t="shared" si="107"/>
        <v>-1.4539288397880779</v>
      </c>
      <c r="F3418">
        <v>0</v>
      </c>
      <c r="G3418" s="1">
        <f t="shared" si="108"/>
        <v>0</v>
      </c>
    </row>
    <row r="3419" spans="1:7">
      <c r="A3419" s="12">
        <v>3417</v>
      </c>
      <c r="B3419" s="13">
        <f>Umrechnung!G3419</f>
        <v>-29870.242073701869</v>
      </c>
      <c r="C3419" s="13">
        <f>Umrechnung!C3419</f>
        <v>14842.445301298132</v>
      </c>
      <c r="D3419" s="14">
        <f>Umrechnung!F3419</f>
        <v>44712.687375000001</v>
      </c>
      <c r="E3419" s="5">
        <f t="shared" si="107"/>
        <v>-2.262897126795596</v>
      </c>
      <c r="F3419">
        <v>0</v>
      </c>
      <c r="G3419" s="1">
        <f t="shared" si="108"/>
        <v>0</v>
      </c>
    </row>
    <row r="3420" spans="1:7">
      <c r="A3420" s="12">
        <v>3418</v>
      </c>
      <c r="B3420" s="13">
        <f>Umrechnung!G3420</f>
        <v>-35844.989070552387</v>
      </c>
      <c r="C3420" s="13">
        <f>Umrechnung!C3420</f>
        <v>13027.539929447608</v>
      </c>
      <c r="D3420" s="14">
        <f>Umrechnung!F3420</f>
        <v>48872.528999999995</v>
      </c>
      <c r="E3420" s="5">
        <f t="shared" si="107"/>
        <v>-2.7155294750418473</v>
      </c>
      <c r="F3420">
        <v>0</v>
      </c>
      <c r="G3420" s="1">
        <f t="shared" si="108"/>
        <v>0</v>
      </c>
    </row>
    <row r="3421" spans="1:7">
      <c r="A3421" s="12">
        <v>3419</v>
      </c>
      <c r="B3421" s="13">
        <f>Umrechnung!G3421</f>
        <v>-44889.563528075902</v>
      </c>
      <c r="C3421" s="13">
        <f>Umrechnung!C3421</f>
        <v>12231.964971924092</v>
      </c>
      <c r="D3421" s="14">
        <f>Umrechnung!F3421</f>
        <v>57121.528499999993</v>
      </c>
      <c r="E3421" s="5">
        <f t="shared" si="107"/>
        <v>-3.4007245097027199</v>
      </c>
      <c r="F3421">
        <v>0</v>
      </c>
      <c r="G3421" s="1">
        <f t="shared" si="108"/>
        <v>0</v>
      </c>
    </row>
    <row r="3422" spans="1:7">
      <c r="A3422" s="12">
        <v>3420</v>
      </c>
      <c r="B3422" s="13">
        <f>Umrechnung!G3422</f>
        <v>-47325.220517456786</v>
      </c>
      <c r="C3422" s="13">
        <f>Umrechnung!C3422</f>
        <v>12033.071232543209</v>
      </c>
      <c r="D3422" s="14">
        <f>Umrechnung!F3422</f>
        <v>59358.291749999997</v>
      </c>
      <c r="E3422" s="5">
        <f t="shared" si="107"/>
        <v>-3.5852439785952113</v>
      </c>
      <c r="F3422">
        <v>0</v>
      </c>
      <c r="G3422" s="1">
        <f t="shared" si="108"/>
        <v>0</v>
      </c>
    </row>
    <row r="3423" spans="1:7">
      <c r="A3423" s="12">
        <v>3421</v>
      </c>
      <c r="B3423" s="13">
        <f>Umrechnung!G3423</f>
        <v>-44622.378669004589</v>
      </c>
      <c r="C3423" s="13">
        <f>Umrechnung!C3423</f>
        <v>12530.305580995408</v>
      </c>
      <c r="D3423" s="14">
        <f>Umrechnung!F3423</f>
        <v>57152.684249999998</v>
      </c>
      <c r="E3423" s="5">
        <f t="shared" si="107"/>
        <v>-3.3804832325003478</v>
      </c>
      <c r="F3423">
        <v>0</v>
      </c>
      <c r="G3423" s="1">
        <f t="shared" si="108"/>
        <v>0</v>
      </c>
    </row>
    <row r="3424" spans="1:7">
      <c r="A3424" s="12">
        <v>3422</v>
      </c>
      <c r="B3424" s="13">
        <f>Umrechnung!G3424</f>
        <v>-41328.849263587283</v>
      </c>
      <c r="C3424" s="13">
        <f>Umrechnung!C3424</f>
        <v>10789.985361412713</v>
      </c>
      <c r="D3424" s="14">
        <f>Umrechnung!F3424</f>
        <v>52118.834624999996</v>
      </c>
      <c r="E3424" s="5">
        <f t="shared" si="107"/>
        <v>-3.1309734290596425</v>
      </c>
      <c r="F3424">
        <v>0</v>
      </c>
      <c r="G3424" s="1">
        <f t="shared" si="108"/>
        <v>0</v>
      </c>
    </row>
    <row r="3425" spans="1:7">
      <c r="A3425" s="12">
        <v>3423</v>
      </c>
      <c r="B3425" s="13">
        <f>Umrechnung!G3425</f>
        <v>-34297.244106729922</v>
      </c>
      <c r="C3425" s="13">
        <f>Umrechnung!C3425</f>
        <v>10193.304143270074</v>
      </c>
      <c r="D3425" s="14">
        <f>Umrechnung!F3425</f>
        <v>44490.548249999993</v>
      </c>
      <c r="E3425" s="5">
        <f t="shared" si="107"/>
        <v>-2.5982760686916606</v>
      </c>
      <c r="F3425">
        <v>0</v>
      </c>
      <c r="G3425" s="1">
        <f t="shared" si="108"/>
        <v>0</v>
      </c>
    </row>
    <row r="3426" spans="1:7">
      <c r="A3426" s="12">
        <v>3424</v>
      </c>
      <c r="B3426" s="13">
        <f>Umrechnung!G3426</f>
        <v>-26167.837978580446</v>
      </c>
      <c r="C3426" s="13">
        <f>Umrechnung!C3426</f>
        <v>8378.39877141955</v>
      </c>
      <c r="D3426" s="14">
        <f>Umrechnung!F3426</f>
        <v>34546.236749999996</v>
      </c>
      <c r="E3426" s="5">
        <f t="shared" si="107"/>
        <v>-1.9824119680742762</v>
      </c>
      <c r="F3426">
        <v>0</v>
      </c>
      <c r="G3426" s="1">
        <f t="shared" si="108"/>
        <v>0</v>
      </c>
    </row>
    <row r="3427" spans="1:7">
      <c r="A3427" s="12">
        <v>3425</v>
      </c>
      <c r="B3427" s="13">
        <f>Umrechnung!G3427</f>
        <v>-14266.88950053872</v>
      </c>
      <c r="C3427" s="13">
        <f>Umrechnung!C3427</f>
        <v>8204.3667494612782</v>
      </c>
      <c r="D3427" s="14">
        <f>Umrechnung!F3427</f>
        <v>22471.256249999999</v>
      </c>
      <c r="E3427" s="5">
        <f t="shared" si="107"/>
        <v>-1.0808249621620243</v>
      </c>
      <c r="F3427">
        <v>0</v>
      </c>
      <c r="G3427" s="1">
        <f t="shared" si="108"/>
        <v>0</v>
      </c>
    </row>
    <row r="3428" spans="1:7">
      <c r="A3428" s="12">
        <v>3426</v>
      </c>
      <c r="B3428" s="13">
        <f>Umrechnung!G3428</f>
        <v>-1483.7150915212733</v>
      </c>
      <c r="C3428" s="13">
        <f>Umrechnung!C3428</f>
        <v>9323.1440334787258</v>
      </c>
      <c r="D3428" s="14">
        <f>Umrechnung!F3428</f>
        <v>10806.859124999999</v>
      </c>
      <c r="E3428" s="5">
        <f t="shared" si="107"/>
        <v>-0.11240265844858131</v>
      </c>
      <c r="F3428">
        <v>0</v>
      </c>
      <c r="G3428" s="1">
        <f t="shared" si="108"/>
        <v>0</v>
      </c>
    </row>
    <row r="3429" spans="1:7">
      <c r="A3429" s="12">
        <v>3427</v>
      </c>
      <c r="B3429" s="13">
        <f>Umrechnung!G3429</f>
        <v>5918.0625600265275</v>
      </c>
      <c r="C3429" s="13">
        <f>Umrechnung!C3429</f>
        <v>8825.9096850265269</v>
      </c>
      <c r="D3429" s="14">
        <f>Umrechnung!F3429</f>
        <v>2907.8471249999993</v>
      </c>
      <c r="E3429" s="5">
        <f t="shared" si="107"/>
        <v>0.44833807272928239</v>
      </c>
      <c r="F3429">
        <v>0</v>
      </c>
      <c r="G3429" s="1">
        <f t="shared" si="108"/>
        <v>0</v>
      </c>
    </row>
    <row r="3430" spans="1:7">
      <c r="A3430" s="12">
        <v>3428</v>
      </c>
      <c r="B3430" s="13">
        <f>Umrechnung!G3430</f>
        <v>8520.1965108004297</v>
      </c>
      <c r="C3430" s="13">
        <f>Umrechnung!C3430</f>
        <v>8577.2925108004292</v>
      </c>
      <c r="D3430" s="14">
        <f>Umrechnung!F3430</f>
        <v>57.095999999999997</v>
      </c>
      <c r="E3430" s="5">
        <f t="shared" si="107"/>
        <v>0.64546943263639622</v>
      </c>
      <c r="F3430">
        <v>0</v>
      </c>
      <c r="G3430" s="1">
        <f t="shared" si="108"/>
        <v>0</v>
      </c>
    </row>
    <row r="3431" spans="1:7">
      <c r="A3431" s="12">
        <v>3429</v>
      </c>
      <c r="B3431" s="13">
        <f>Umrechnung!G3431</f>
        <v>8179.505032038669</v>
      </c>
      <c r="C3431" s="13">
        <f>Umrechnung!C3431</f>
        <v>8179.505032038669</v>
      </c>
      <c r="D3431" s="14">
        <f>Umrechnung!F3431</f>
        <v>0</v>
      </c>
      <c r="E3431" s="5">
        <f t="shared" si="107"/>
        <v>0.61965947212414163</v>
      </c>
      <c r="F3431">
        <v>0</v>
      </c>
      <c r="G3431" s="1">
        <f t="shared" si="108"/>
        <v>0</v>
      </c>
    </row>
    <row r="3432" spans="1:7">
      <c r="A3432" s="12">
        <v>3430</v>
      </c>
      <c r="B3432" s="13">
        <f>Umrechnung!G3432</f>
        <v>7806.5792706995217</v>
      </c>
      <c r="C3432" s="13">
        <f>Umrechnung!C3432</f>
        <v>7806.5792706995217</v>
      </c>
      <c r="D3432" s="14">
        <f>Umrechnung!F3432</f>
        <v>0</v>
      </c>
      <c r="E3432" s="5">
        <f t="shared" si="107"/>
        <v>0.59140752050753953</v>
      </c>
      <c r="F3432">
        <v>0</v>
      </c>
      <c r="G3432" s="1">
        <f t="shared" si="108"/>
        <v>0</v>
      </c>
    </row>
    <row r="3433" spans="1:7">
      <c r="A3433" s="12">
        <v>3431</v>
      </c>
      <c r="B3433" s="13">
        <f>Umrechnung!G3433</f>
        <v>6986.1425957533929</v>
      </c>
      <c r="C3433" s="13">
        <f>Umrechnung!C3433</f>
        <v>6986.1425957533929</v>
      </c>
      <c r="D3433" s="14">
        <f>Umrechnung!F3433</f>
        <v>0</v>
      </c>
      <c r="E3433" s="5">
        <f t="shared" si="107"/>
        <v>0.52925322695101462</v>
      </c>
      <c r="F3433">
        <v>0</v>
      </c>
      <c r="G3433" s="1">
        <f t="shared" si="108"/>
        <v>0</v>
      </c>
    </row>
    <row r="3434" spans="1:7">
      <c r="A3434" s="12">
        <v>3432</v>
      </c>
      <c r="B3434" s="13">
        <f>Umrechnung!G3434</f>
        <v>7160.174617711662</v>
      </c>
      <c r="C3434" s="13">
        <f>Umrechnung!C3434</f>
        <v>7160.174617711662</v>
      </c>
      <c r="D3434" s="14">
        <f>Umrechnung!F3434</f>
        <v>0</v>
      </c>
      <c r="E3434" s="5">
        <f t="shared" si="107"/>
        <v>0.54243747103876228</v>
      </c>
      <c r="F3434">
        <v>0</v>
      </c>
      <c r="G3434" s="1">
        <f t="shared" si="108"/>
        <v>0</v>
      </c>
    </row>
    <row r="3435" spans="1:7">
      <c r="A3435" s="12">
        <v>3433</v>
      </c>
      <c r="B3435" s="13">
        <f>Umrechnung!G3435</f>
        <v>5415.7614480664361</v>
      </c>
      <c r="C3435" s="13">
        <f>Umrechnung!C3435</f>
        <v>5415.7614480664361</v>
      </c>
      <c r="D3435" s="14">
        <f>Umrechnung!F3435</f>
        <v>0</v>
      </c>
      <c r="E3435" s="5">
        <f t="shared" si="107"/>
        <v>0.41028495818685123</v>
      </c>
      <c r="F3435">
        <v>0</v>
      </c>
      <c r="G3435" s="1">
        <f t="shared" si="108"/>
        <v>0</v>
      </c>
    </row>
    <row r="3436" spans="1:7">
      <c r="A3436" s="12">
        <v>3434</v>
      </c>
      <c r="B3436" s="13">
        <f>Umrechnung!G3436</f>
        <v>5817.6377392657114</v>
      </c>
      <c r="C3436" s="13">
        <f>Umrechnung!C3436</f>
        <v>5817.6377392657114</v>
      </c>
      <c r="D3436" s="14">
        <f>Umrechnung!F3436</f>
        <v>0</v>
      </c>
      <c r="E3436" s="5">
        <f t="shared" si="107"/>
        <v>0.44073013176255388</v>
      </c>
      <c r="F3436">
        <v>0</v>
      </c>
      <c r="G3436" s="1">
        <f t="shared" si="108"/>
        <v>0</v>
      </c>
    </row>
    <row r="3437" spans="1:7">
      <c r="A3437" s="12">
        <v>3435</v>
      </c>
      <c r="B3437" s="13">
        <f>Umrechnung!G3437</f>
        <v>5530.583245551943</v>
      </c>
      <c r="C3437" s="13">
        <f>Umrechnung!C3437</f>
        <v>5530.583245551943</v>
      </c>
      <c r="D3437" s="14">
        <f>Umrechnung!F3437</f>
        <v>0</v>
      </c>
      <c r="E3437" s="5">
        <f t="shared" si="107"/>
        <v>0.41898357920848051</v>
      </c>
      <c r="F3437">
        <v>0</v>
      </c>
      <c r="G3437" s="1">
        <f t="shared" si="108"/>
        <v>0</v>
      </c>
    </row>
    <row r="3438" spans="1:7">
      <c r="A3438" s="12">
        <v>3436</v>
      </c>
      <c r="B3438" s="13">
        <f>Umrechnung!G3438</f>
        <v>5741.656574227065</v>
      </c>
      <c r="C3438" s="13">
        <f>Umrechnung!C3438</f>
        <v>6123.8291992270651</v>
      </c>
      <c r="D3438" s="14">
        <f>Umrechnung!F3438</f>
        <v>382.17262499999993</v>
      </c>
      <c r="E3438" s="5">
        <f t="shared" si="107"/>
        <v>0.43497398289598976</v>
      </c>
      <c r="F3438">
        <v>0</v>
      </c>
      <c r="G3438" s="1">
        <f t="shared" si="108"/>
        <v>0</v>
      </c>
    </row>
    <row r="3439" spans="1:7">
      <c r="A3439" s="12">
        <v>3437</v>
      </c>
      <c r="B3439" s="13">
        <f>Umrechnung!G3439</f>
        <v>3616.0331277572614</v>
      </c>
      <c r="C3439" s="13">
        <f>Umrechnung!C3439</f>
        <v>7865.2931277572616</v>
      </c>
      <c r="D3439" s="14">
        <f>Umrechnung!F3439</f>
        <v>4249.26</v>
      </c>
      <c r="E3439" s="5">
        <f t="shared" si="107"/>
        <v>0.27394190361797432</v>
      </c>
      <c r="F3439">
        <v>0</v>
      </c>
      <c r="G3439" s="1">
        <f t="shared" si="108"/>
        <v>0</v>
      </c>
    </row>
    <row r="3440" spans="1:7">
      <c r="A3440" s="12">
        <v>3438</v>
      </c>
      <c r="B3440" s="13">
        <f>Umrechnung!G3440</f>
        <v>-3666.1862523683412</v>
      </c>
      <c r="C3440" s="13">
        <f>Umrechnung!C3440</f>
        <v>8860.4153726316581</v>
      </c>
      <c r="D3440" s="14">
        <f>Umrechnung!F3440</f>
        <v>12526.601624999999</v>
      </c>
      <c r="E3440" s="5">
        <f t="shared" si="107"/>
        <v>-0.27774138275517735</v>
      </c>
      <c r="F3440">
        <v>0</v>
      </c>
      <c r="G3440" s="1">
        <f t="shared" si="108"/>
        <v>0</v>
      </c>
    </row>
    <row r="3441" spans="1:7">
      <c r="A3441" s="12">
        <v>3439</v>
      </c>
      <c r="B3441" s="13">
        <f>Umrechnung!G3441</f>
        <v>-10870.762062909391</v>
      </c>
      <c r="C3441" s="13">
        <f>Umrechnung!C3441</f>
        <v>13147.095812090607</v>
      </c>
      <c r="D3441" s="14">
        <f>Umrechnung!F3441</f>
        <v>24017.857874999998</v>
      </c>
      <c r="E3441" s="5">
        <f t="shared" si="107"/>
        <v>-0.82354258052343865</v>
      </c>
      <c r="F3441">
        <v>0</v>
      </c>
      <c r="G3441" s="1">
        <f t="shared" si="108"/>
        <v>0</v>
      </c>
    </row>
    <row r="3442" spans="1:7">
      <c r="A3442" s="12">
        <v>3440</v>
      </c>
      <c r="B3442" s="13">
        <f>Umrechnung!G3442</f>
        <v>-20715.335975385235</v>
      </c>
      <c r="C3442" s="13">
        <f>Umrechnung!C3442</f>
        <v>12955.72614961476</v>
      </c>
      <c r="D3442" s="14">
        <f>Umrechnung!F3442</f>
        <v>33671.062124999997</v>
      </c>
      <c r="E3442" s="5">
        <f t="shared" si="107"/>
        <v>-1.5693436344988814</v>
      </c>
      <c r="F3442">
        <v>0</v>
      </c>
      <c r="G3442" s="1">
        <f t="shared" si="108"/>
        <v>0</v>
      </c>
    </row>
    <row r="3443" spans="1:7">
      <c r="A3443" s="12">
        <v>3441</v>
      </c>
      <c r="B3443" s="13">
        <f>Umrechnung!G3443</f>
        <v>-29604.680877851428</v>
      </c>
      <c r="C3443" s="13">
        <f>Umrechnung!C3443</f>
        <v>12687.808622148576</v>
      </c>
      <c r="D3443" s="14">
        <f>Umrechnung!F3443</f>
        <v>42292.489500000003</v>
      </c>
      <c r="E3443" s="5">
        <f t="shared" si="107"/>
        <v>-2.2427788543826841</v>
      </c>
      <c r="F3443">
        <v>0</v>
      </c>
      <c r="G3443" s="1">
        <f t="shared" si="108"/>
        <v>0</v>
      </c>
    </row>
    <row r="3444" spans="1:7">
      <c r="A3444" s="12">
        <v>3442</v>
      </c>
      <c r="B3444" s="13">
        <f>Umrechnung!G3444</f>
        <v>-38317.86369883814</v>
      </c>
      <c r="C3444" s="13">
        <f>Umrechnung!C3444</f>
        <v>10601.879301161856</v>
      </c>
      <c r="D3444" s="14">
        <f>Umrechnung!F3444</f>
        <v>48919.742999999995</v>
      </c>
      <c r="E3444" s="5">
        <f t="shared" si="107"/>
        <v>-2.9028684620331924</v>
      </c>
      <c r="F3444">
        <v>0</v>
      </c>
      <c r="G3444" s="1">
        <f t="shared" si="108"/>
        <v>0</v>
      </c>
    </row>
    <row r="3445" spans="1:7">
      <c r="A3445" s="12">
        <v>3443</v>
      </c>
      <c r="B3445" s="13">
        <f>Umrechnung!G3445</f>
        <v>-43800.777034960112</v>
      </c>
      <c r="C3445" s="13">
        <f>Umrechnung!C3445</f>
        <v>9587.6200900398744</v>
      </c>
      <c r="D3445" s="14">
        <f>Umrechnung!F3445</f>
        <v>53388.397124999989</v>
      </c>
      <c r="E3445" s="5">
        <f t="shared" si="107"/>
        <v>-3.3182406844666752</v>
      </c>
      <c r="F3445">
        <v>0</v>
      </c>
      <c r="G3445" s="1">
        <f t="shared" si="108"/>
        <v>0</v>
      </c>
    </row>
    <row r="3446" spans="1:7">
      <c r="A3446" s="12">
        <v>3444</v>
      </c>
      <c r="B3446" s="13">
        <f>Umrechnung!G3446</f>
        <v>-41374.676292406992</v>
      </c>
      <c r="C3446" s="13">
        <f>Umrechnung!C3446</f>
        <v>9166.6068325930137</v>
      </c>
      <c r="D3446" s="14">
        <f>Umrechnung!F3446</f>
        <v>50541.283125000002</v>
      </c>
      <c r="E3446" s="5">
        <f t="shared" si="107"/>
        <v>-3.1344451736671965</v>
      </c>
      <c r="F3446">
        <v>0</v>
      </c>
      <c r="G3446" s="1">
        <f t="shared" si="108"/>
        <v>0</v>
      </c>
    </row>
    <row r="3447" spans="1:7">
      <c r="A3447" s="12">
        <v>3445</v>
      </c>
      <c r="B3447" s="13">
        <f>Umrechnung!G3447</f>
        <v>-34075.518181140076</v>
      </c>
      <c r="C3447" s="13">
        <f>Umrechnung!C3447</f>
        <v>9032.6480688599186</v>
      </c>
      <c r="D3447" s="14">
        <f>Umrechnung!F3447</f>
        <v>43108.166249999995</v>
      </c>
      <c r="E3447" s="5">
        <f t="shared" si="107"/>
        <v>-2.5814786500863693</v>
      </c>
      <c r="F3447">
        <v>0</v>
      </c>
      <c r="G3447" s="1">
        <f t="shared" si="108"/>
        <v>0</v>
      </c>
    </row>
    <row r="3448" spans="1:7">
      <c r="A3448" s="12">
        <v>3446</v>
      </c>
      <c r="B3448" s="13">
        <f>Umrechnung!G3448</f>
        <v>-26928.569202320032</v>
      </c>
      <c r="C3448" s="13">
        <f>Umrechnung!C3448</f>
        <v>8477.6760476799682</v>
      </c>
      <c r="D3448" s="14">
        <f>Umrechnung!F3448</f>
        <v>35406.24525</v>
      </c>
      <c r="E3448" s="5">
        <f t="shared" si="107"/>
        <v>-2.0400431213878814</v>
      </c>
      <c r="F3448">
        <v>0</v>
      </c>
      <c r="G3448" s="1">
        <f t="shared" si="108"/>
        <v>0</v>
      </c>
    </row>
    <row r="3449" spans="1:7">
      <c r="A3449" s="12">
        <v>3447</v>
      </c>
      <c r="B3449" s="13">
        <f>Umrechnung!G3449</f>
        <v>-20896.131150869547</v>
      </c>
      <c r="C3449" s="13">
        <f>Umrechnung!C3449</f>
        <v>6889.3078491304486</v>
      </c>
      <c r="D3449" s="14">
        <f>Umrechnung!F3449</f>
        <v>27785.438999999995</v>
      </c>
      <c r="E3449" s="5">
        <f t="shared" si="107"/>
        <v>-1.5830402387022384</v>
      </c>
      <c r="F3449">
        <v>0</v>
      </c>
      <c r="G3449" s="1">
        <f t="shared" si="108"/>
        <v>0</v>
      </c>
    </row>
    <row r="3450" spans="1:7">
      <c r="A3450" s="12">
        <v>3448</v>
      </c>
      <c r="B3450" s="13">
        <f>Umrechnung!G3450</f>
        <v>-13684.51584081158</v>
      </c>
      <c r="C3450" s="13">
        <f>Umrechnung!C3450</f>
        <v>6430.020659188418</v>
      </c>
      <c r="D3450" s="14">
        <f>Umrechnung!F3450</f>
        <v>20114.536499999998</v>
      </c>
      <c r="E3450" s="5">
        <f t="shared" si="107"/>
        <v>-1.0367057455160289</v>
      </c>
      <c r="F3450">
        <v>0</v>
      </c>
      <c r="G3450" s="1">
        <f t="shared" si="108"/>
        <v>0</v>
      </c>
    </row>
    <row r="3451" spans="1:7">
      <c r="A3451" s="12">
        <v>3449</v>
      </c>
      <c r="B3451" s="13">
        <f>Umrechnung!G3451</f>
        <v>-10197.646365714967</v>
      </c>
      <c r="C3451" s="13">
        <f>Umrechnung!C3451</f>
        <v>5664.5420092850345</v>
      </c>
      <c r="D3451" s="14">
        <f>Umrechnung!F3451</f>
        <v>15862.188375000002</v>
      </c>
      <c r="E3451" s="5">
        <f t="shared" si="107"/>
        <v>-0.77254896709961873</v>
      </c>
      <c r="F3451">
        <v>0</v>
      </c>
      <c r="G3451" s="1">
        <f t="shared" si="108"/>
        <v>0</v>
      </c>
    </row>
    <row r="3452" spans="1:7">
      <c r="A3452" s="12">
        <v>3450</v>
      </c>
      <c r="B3452" s="13">
        <f>Umrechnung!G3452</f>
        <v>-1315.9249546412921</v>
      </c>
      <c r="C3452" s="13">
        <f>Umrechnung!C3452</f>
        <v>7061.5405453587082</v>
      </c>
      <c r="D3452" s="14">
        <f>Umrechnung!F3452</f>
        <v>8377.4655000000002</v>
      </c>
      <c r="E3452" s="5">
        <f t="shared" si="107"/>
        <v>-9.9691284442522121E-2</v>
      </c>
      <c r="F3452">
        <v>0</v>
      </c>
      <c r="G3452" s="1">
        <f t="shared" si="108"/>
        <v>0</v>
      </c>
    </row>
    <row r="3453" spans="1:7">
      <c r="A3453" s="12">
        <v>3451</v>
      </c>
      <c r="B3453" s="13">
        <f>Umrechnung!G3453</f>
        <v>4105.9531191497717</v>
      </c>
      <c r="C3453" s="13">
        <f>Umrechnung!C3453</f>
        <v>6736.2121191497708</v>
      </c>
      <c r="D3453" s="14">
        <f>Umrechnung!F3453</f>
        <v>2630.2589999999996</v>
      </c>
      <c r="E3453" s="5">
        <f t="shared" si="107"/>
        <v>0.31105705448104332</v>
      </c>
      <c r="F3453">
        <v>0</v>
      </c>
      <c r="G3453" s="1">
        <f t="shared" si="108"/>
        <v>0</v>
      </c>
    </row>
    <row r="3454" spans="1:7">
      <c r="A3454" s="12">
        <v>3452</v>
      </c>
      <c r="B3454" s="13">
        <f>Umrechnung!G3454</f>
        <v>7027.5523528538779</v>
      </c>
      <c r="C3454" s="13">
        <f>Umrechnung!C3454</f>
        <v>7099.8144778538781</v>
      </c>
      <c r="D3454" s="14">
        <f>Umrechnung!F3454</f>
        <v>72.262124999999997</v>
      </c>
      <c r="E3454" s="5">
        <f t="shared" si="107"/>
        <v>0.53239032976165745</v>
      </c>
      <c r="F3454">
        <v>0</v>
      </c>
      <c r="G3454" s="1">
        <f t="shared" si="108"/>
        <v>0</v>
      </c>
    </row>
    <row r="3455" spans="1:7">
      <c r="A3455" s="12">
        <v>3453</v>
      </c>
      <c r="B3455" s="13">
        <f>Umrechnung!G3455</f>
        <v>6219.5140304649876</v>
      </c>
      <c r="C3455" s="13">
        <f>Umrechnung!C3455</f>
        <v>6219.5140304649876</v>
      </c>
      <c r="D3455" s="14">
        <f>Umrechnung!F3455</f>
        <v>0</v>
      </c>
      <c r="E3455" s="5">
        <f t="shared" si="107"/>
        <v>0.47117530533825663</v>
      </c>
      <c r="F3455">
        <v>0</v>
      </c>
      <c r="G3455" s="1">
        <f t="shared" si="108"/>
        <v>0</v>
      </c>
    </row>
    <row r="3456" spans="1:7">
      <c r="A3456" s="12">
        <v>3454</v>
      </c>
      <c r="B3456" s="13">
        <f>Umrechnung!G3456</f>
        <v>5989.8704354939719</v>
      </c>
      <c r="C3456" s="13">
        <f>Umrechnung!C3456</f>
        <v>5989.8704354939719</v>
      </c>
      <c r="D3456" s="14">
        <f>Umrechnung!F3456</f>
        <v>0</v>
      </c>
      <c r="E3456" s="5">
        <f t="shared" si="107"/>
        <v>0.45377806329499787</v>
      </c>
      <c r="F3456">
        <v>0</v>
      </c>
      <c r="G3456" s="1">
        <f t="shared" si="108"/>
        <v>0</v>
      </c>
    </row>
    <row r="3457" spans="1:7">
      <c r="A3457" s="12">
        <v>3455</v>
      </c>
      <c r="B3457" s="13">
        <f>Umrechnung!G3457</f>
        <v>5224.3917855905893</v>
      </c>
      <c r="C3457" s="13">
        <f>Umrechnung!C3457</f>
        <v>5224.3917855905893</v>
      </c>
      <c r="D3457" s="14">
        <f>Umrechnung!F3457</f>
        <v>0</v>
      </c>
      <c r="E3457" s="5">
        <f t="shared" si="107"/>
        <v>0.39578725648413554</v>
      </c>
      <c r="F3457">
        <v>0</v>
      </c>
      <c r="G3457" s="1">
        <f t="shared" si="108"/>
        <v>0</v>
      </c>
    </row>
    <row r="3458" spans="1:7">
      <c r="A3458" s="12">
        <v>3456</v>
      </c>
      <c r="B3458" s="13">
        <f>Umrechnung!G3458</f>
        <v>5683.6789755326208</v>
      </c>
      <c r="C3458" s="13">
        <f>Umrechnung!C3458</f>
        <v>5683.6789755326208</v>
      </c>
      <c r="D3458" s="14">
        <f>Umrechnung!F3458</f>
        <v>0</v>
      </c>
      <c r="E3458" s="5">
        <f t="shared" si="107"/>
        <v>0.43058174057065307</v>
      </c>
      <c r="F3458">
        <v>0</v>
      </c>
      <c r="G3458" s="1">
        <f t="shared" si="108"/>
        <v>0</v>
      </c>
    </row>
    <row r="3459" spans="1:7">
      <c r="A3459" s="12">
        <v>3457</v>
      </c>
      <c r="B3459" s="13">
        <f>Umrechnung!G3459</f>
        <v>14046.422845853391</v>
      </c>
      <c r="C3459" s="13">
        <f>Umrechnung!C3459</f>
        <v>14046.422845853391</v>
      </c>
      <c r="D3459" s="14">
        <f>Umrechnung!F3459</f>
        <v>0</v>
      </c>
      <c r="E3459" s="5">
        <f t="shared" ref="E3459:E3522" si="109">B3459/$AI$2</f>
        <v>1.0641229428676811</v>
      </c>
      <c r="F3459">
        <v>0</v>
      </c>
      <c r="G3459" s="1">
        <f t="shared" ref="G3459:G3522" si="110">F3459*$AI$2</f>
        <v>0</v>
      </c>
    </row>
    <row r="3460" spans="1:7">
      <c r="A3460" s="12">
        <v>3458</v>
      </c>
      <c r="B3460" s="13">
        <f>Umrechnung!G3460</f>
        <v>14204.692399046104</v>
      </c>
      <c r="C3460" s="13">
        <f>Umrechnung!C3460</f>
        <v>14204.692399046104</v>
      </c>
      <c r="D3460" s="14">
        <f>Umrechnung!F3460</f>
        <v>0</v>
      </c>
      <c r="E3460" s="5">
        <f t="shared" si="109"/>
        <v>1.0761130605337956</v>
      </c>
      <c r="F3460">
        <v>0</v>
      </c>
      <c r="G3460" s="1">
        <f t="shared" si="110"/>
        <v>0</v>
      </c>
    </row>
    <row r="3461" spans="1:7">
      <c r="A3461" s="12">
        <v>3459</v>
      </c>
      <c r="B3461" s="13">
        <f>Umrechnung!G3461</f>
        <v>13334.209856486177</v>
      </c>
      <c r="C3461" s="13">
        <f>Umrechnung!C3461</f>
        <v>13334.209856486177</v>
      </c>
      <c r="D3461" s="14">
        <f>Umrechnung!F3461</f>
        <v>0</v>
      </c>
      <c r="E3461" s="5">
        <f t="shared" si="109"/>
        <v>1.010167413370165</v>
      </c>
      <c r="F3461">
        <v>0</v>
      </c>
      <c r="G3461" s="1">
        <f t="shared" si="110"/>
        <v>0</v>
      </c>
    </row>
    <row r="3462" spans="1:7">
      <c r="A3462" s="12">
        <v>3460</v>
      </c>
      <c r="B3462" s="13">
        <f>Umrechnung!G3462</f>
        <v>14197.38119692243</v>
      </c>
      <c r="C3462" s="13">
        <f>Umrechnung!C3462</f>
        <v>14719.068446922431</v>
      </c>
      <c r="D3462" s="14">
        <f>Umrechnung!F3462</f>
        <v>521.68725000000006</v>
      </c>
      <c r="E3462" s="5">
        <f t="shared" si="109"/>
        <v>1.0755591815850325</v>
      </c>
      <c r="F3462">
        <v>0</v>
      </c>
      <c r="G3462" s="1">
        <f t="shared" si="110"/>
        <v>0</v>
      </c>
    </row>
    <row r="3463" spans="1:7">
      <c r="A3463" s="12">
        <v>3461</v>
      </c>
      <c r="B3463" s="13">
        <f>Umrechnung!G3463</f>
        <v>13598.577718231174</v>
      </c>
      <c r="C3463" s="13">
        <f>Umrechnung!C3463</f>
        <v>18873.644218231173</v>
      </c>
      <c r="D3463" s="14">
        <f>Umrechnung!F3463</f>
        <v>5275.066499999999</v>
      </c>
      <c r="E3463" s="5">
        <f t="shared" si="109"/>
        <v>1.03019528168418</v>
      </c>
      <c r="F3463">
        <v>0</v>
      </c>
      <c r="G3463" s="1">
        <f t="shared" si="110"/>
        <v>0</v>
      </c>
    </row>
    <row r="3464" spans="1:7">
      <c r="A3464" s="12">
        <v>3462</v>
      </c>
      <c r="B3464" s="13">
        <f>Umrechnung!G3464</f>
        <v>8122.265359209141</v>
      </c>
      <c r="C3464" s="13">
        <f>Umrechnung!C3464</f>
        <v>21524.659234209143</v>
      </c>
      <c r="D3464" s="14">
        <f>Umrechnung!F3464</f>
        <v>13402.393875000002</v>
      </c>
      <c r="E3464" s="5">
        <f t="shared" si="109"/>
        <v>0.61532313327341981</v>
      </c>
      <c r="F3464">
        <v>0</v>
      </c>
      <c r="G3464" s="1">
        <f t="shared" si="110"/>
        <v>0</v>
      </c>
    </row>
    <row r="3465" spans="1:7">
      <c r="A3465" s="12">
        <v>3463</v>
      </c>
      <c r="B3465" s="13">
        <f>Umrechnung!G3465</f>
        <v>-3405.9834200526093</v>
      </c>
      <c r="C3465" s="13">
        <f>Umrechnung!C3465</f>
        <v>20693.744079947392</v>
      </c>
      <c r="D3465" s="14">
        <f>Umrechnung!F3465</f>
        <v>24099.727500000001</v>
      </c>
      <c r="E3465" s="5">
        <f t="shared" si="109"/>
        <v>-0.25802904697368251</v>
      </c>
      <c r="F3465">
        <v>0</v>
      </c>
      <c r="G3465" s="1">
        <f t="shared" si="110"/>
        <v>0</v>
      </c>
    </row>
    <row r="3466" spans="1:7">
      <c r="A3466" s="12">
        <v>3464</v>
      </c>
      <c r="B3466" s="13">
        <f>Umrechnung!G3466</f>
        <v>-12658.213013139848</v>
      </c>
      <c r="C3466" s="13">
        <f>Umrechnung!C3466</f>
        <v>20416.772361860141</v>
      </c>
      <c r="D3466" s="14">
        <f>Umrechnung!F3466</f>
        <v>33074.985374999989</v>
      </c>
      <c r="E3466" s="5">
        <f t="shared" si="109"/>
        <v>-0.95895553129847333</v>
      </c>
      <c r="F3466">
        <v>0</v>
      </c>
      <c r="G3466" s="1">
        <f t="shared" si="110"/>
        <v>0</v>
      </c>
    </row>
    <row r="3467" spans="1:7">
      <c r="A3467" s="12">
        <v>3465</v>
      </c>
      <c r="B3467" s="13">
        <f>Umrechnung!G3467</f>
        <v>-21258.509167387216</v>
      </c>
      <c r="C3467" s="13">
        <f>Umrechnung!C3467</f>
        <v>21445.524457612781</v>
      </c>
      <c r="D3467" s="14">
        <f>Umrechnung!F3467</f>
        <v>42704.033624999996</v>
      </c>
      <c r="E3467" s="5">
        <f t="shared" si="109"/>
        <v>-1.6104931187414557</v>
      </c>
      <c r="F3467">
        <v>0</v>
      </c>
      <c r="G3467" s="1">
        <f t="shared" si="110"/>
        <v>0</v>
      </c>
    </row>
    <row r="3468" spans="1:7">
      <c r="A3468" s="12">
        <v>3466</v>
      </c>
      <c r="B3468" s="13">
        <f>Umrechnung!G3468</f>
        <v>-26520.89465943422</v>
      </c>
      <c r="C3468" s="13">
        <f>Umrechnung!C3468</f>
        <v>18121.863840565784</v>
      </c>
      <c r="D3468" s="14">
        <f>Umrechnung!F3468</f>
        <v>44642.758500000004</v>
      </c>
      <c r="E3468" s="5">
        <f t="shared" si="109"/>
        <v>-2.0091586863207742</v>
      </c>
      <c r="F3468">
        <v>0</v>
      </c>
      <c r="G3468" s="1">
        <f t="shared" si="110"/>
        <v>0</v>
      </c>
    </row>
    <row r="3469" spans="1:7">
      <c r="A3469" s="12">
        <v>3467</v>
      </c>
      <c r="B3469" s="13">
        <f>Umrechnung!G3469</f>
        <v>-34432.212055714175</v>
      </c>
      <c r="C3469" s="13">
        <f>Umrechnung!C3469</f>
        <v>17686.622569285821</v>
      </c>
      <c r="D3469" s="14">
        <f>Umrechnung!F3469</f>
        <v>52118.834624999996</v>
      </c>
      <c r="E3469" s="5">
        <f t="shared" si="109"/>
        <v>-2.6085009133116799</v>
      </c>
      <c r="F3469">
        <v>0</v>
      </c>
      <c r="G3469" s="1">
        <f t="shared" si="110"/>
        <v>0</v>
      </c>
    </row>
    <row r="3470" spans="1:7">
      <c r="A3470" s="12">
        <v>3468</v>
      </c>
      <c r="B3470" s="13">
        <f>Umrechnung!G3470</f>
        <v>-33627.089749856066</v>
      </c>
      <c r="C3470" s="13">
        <f>Umrechnung!C3470</f>
        <v>18596.672500143926</v>
      </c>
      <c r="D3470" s="14">
        <f>Umrechnung!F3470</f>
        <v>52223.762249999992</v>
      </c>
      <c r="E3470" s="5">
        <f t="shared" si="109"/>
        <v>-2.5475067992315203</v>
      </c>
      <c r="F3470">
        <v>0</v>
      </c>
      <c r="G3470" s="1">
        <f t="shared" si="110"/>
        <v>0</v>
      </c>
    </row>
    <row r="3471" spans="1:7">
      <c r="A3471" s="12">
        <v>3469</v>
      </c>
      <c r="B3471" s="13">
        <f>Umrechnung!G3471</f>
        <v>-30386.652576994136</v>
      </c>
      <c r="C3471" s="13">
        <f>Umrechnung!C3471</f>
        <v>17251.381298005857</v>
      </c>
      <c r="D3471" s="14">
        <f>Umrechnung!F3471</f>
        <v>47638.033874999994</v>
      </c>
      <c r="E3471" s="5">
        <f t="shared" si="109"/>
        <v>-2.3020191346207679</v>
      </c>
      <c r="F3471">
        <v>0</v>
      </c>
      <c r="G3471" s="1">
        <f t="shared" si="110"/>
        <v>0</v>
      </c>
    </row>
    <row r="3472" spans="1:7">
      <c r="A3472" s="12">
        <v>3470</v>
      </c>
      <c r="B3472" s="13">
        <f>Umrechnung!G3472</f>
        <v>-28723.842837655706</v>
      </c>
      <c r="C3472" s="13">
        <f>Umrechnung!C3472</f>
        <v>14244.259787344285</v>
      </c>
      <c r="D3472" s="14">
        <f>Umrechnung!F3472</f>
        <v>42968.102624999992</v>
      </c>
      <c r="E3472" s="5">
        <f t="shared" si="109"/>
        <v>-2.176048699822402</v>
      </c>
      <c r="F3472">
        <v>0</v>
      </c>
      <c r="G3472" s="1">
        <f t="shared" si="110"/>
        <v>0</v>
      </c>
    </row>
    <row r="3473" spans="1:7">
      <c r="A3473" s="12">
        <v>3471</v>
      </c>
      <c r="B3473" s="13">
        <f>Umrechnung!G3473</f>
        <v>-18941.431925412176</v>
      </c>
      <c r="C3473" s="13">
        <f>Umrechnung!C3473</f>
        <v>15470.848824587822</v>
      </c>
      <c r="D3473" s="14">
        <f>Umrechnung!F3473</f>
        <v>34412.280749999998</v>
      </c>
      <c r="E3473" s="5">
        <f t="shared" si="109"/>
        <v>-1.4349569640463771</v>
      </c>
      <c r="F3473">
        <v>0</v>
      </c>
      <c r="G3473" s="1">
        <f t="shared" si="110"/>
        <v>0</v>
      </c>
    </row>
    <row r="3474" spans="1:7">
      <c r="A3474" s="12">
        <v>3472</v>
      </c>
      <c r="B3474" s="13">
        <f>Umrechnung!G3474</f>
        <v>-9402.1021328522475</v>
      </c>
      <c r="C3474" s="13">
        <f>Umrechnung!C3474</f>
        <v>16341.331367147748</v>
      </c>
      <c r="D3474" s="14">
        <f>Umrechnung!F3474</f>
        <v>25743.433499999996</v>
      </c>
      <c r="E3474" s="5">
        <f t="shared" si="109"/>
        <v>-0.7122804646100187</v>
      </c>
      <c r="F3474">
        <v>0</v>
      </c>
      <c r="G3474" s="1">
        <f t="shared" si="110"/>
        <v>0</v>
      </c>
    </row>
    <row r="3475" spans="1:7">
      <c r="A3475" s="12">
        <v>3473</v>
      </c>
      <c r="B3475" s="13">
        <f>Umrechnung!G3475</f>
        <v>-2794.254888197429</v>
      </c>
      <c r="C3475" s="13">
        <f>Umrechnung!C3475</f>
        <v>12978.10336180257</v>
      </c>
      <c r="D3475" s="14">
        <f>Umrechnung!F3475</f>
        <v>15772.358249999999</v>
      </c>
      <c r="E3475" s="5">
        <f t="shared" si="109"/>
        <v>-0.2116859763785931</v>
      </c>
      <c r="F3475">
        <v>0</v>
      </c>
      <c r="G3475" s="1">
        <f t="shared" si="110"/>
        <v>0</v>
      </c>
    </row>
    <row r="3476" spans="1:7">
      <c r="A3476" s="12">
        <v>3474</v>
      </c>
      <c r="B3476" s="13">
        <f>Umrechnung!G3476</f>
        <v>5288.3505080825335</v>
      </c>
      <c r="C3476" s="13">
        <f>Umrechnung!C3476</f>
        <v>13413.344633082534</v>
      </c>
      <c r="D3476" s="14">
        <f>Umrechnung!F3476</f>
        <v>8124.9941250000002</v>
      </c>
      <c r="E3476" s="5">
        <f t="shared" si="109"/>
        <v>0.4006326142486768</v>
      </c>
      <c r="F3476">
        <v>0</v>
      </c>
      <c r="G3476" s="1">
        <f t="shared" si="110"/>
        <v>0</v>
      </c>
    </row>
    <row r="3477" spans="1:7">
      <c r="A3477" s="12">
        <v>3475</v>
      </c>
      <c r="B3477" s="13">
        <f>Umrechnung!G3477</f>
        <v>14430.020758111321</v>
      </c>
      <c r="C3477" s="13">
        <f>Umrechnung!C3477</f>
        <v>17132.67913311132</v>
      </c>
      <c r="D3477" s="14">
        <f>Umrechnung!F3477</f>
        <v>2702.658375</v>
      </c>
      <c r="E3477" s="5">
        <f t="shared" si="109"/>
        <v>1.0931833907660091</v>
      </c>
      <c r="F3477">
        <v>0</v>
      </c>
      <c r="G3477" s="1">
        <f t="shared" si="110"/>
        <v>0</v>
      </c>
    </row>
    <row r="3478" spans="1:7">
      <c r="A3478" s="12">
        <v>3476</v>
      </c>
      <c r="B3478" s="13">
        <f>Umrechnung!G3478</f>
        <v>15632.148029376895</v>
      </c>
      <c r="C3478" s="13">
        <f>Umrechnung!C3478</f>
        <v>15708.253154376895</v>
      </c>
      <c r="D3478" s="14">
        <f>Umrechnung!F3478</f>
        <v>76.105125000000001</v>
      </c>
      <c r="E3478" s="5">
        <f t="shared" si="109"/>
        <v>1.1842536385891587</v>
      </c>
      <c r="F3478">
        <v>0</v>
      </c>
      <c r="G3478" s="1">
        <f t="shared" si="110"/>
        <v>0</v>
      </c>
    </row>
    <row r="3479" spans="1:7">
      <c r="A3479" s="12">
        <v>3477</v>
      </c>
      <c r="B3479" s="13">
        <f>Umrechnung!G3479</f>
        <v>15708.253154376895</v>
      </c>
      <c r="C3479" s="13">
        <f>Umrechnung!C3479</f>
        <v>15708.253154376895</v>
      </c>
      <c r="D3479" s="14">
        <f>Umrechnung!F3479</f>
        <v>0</v>
      </c>
      <c r="E3479" s="5">
        <f t="shared" si="109"/>
        <v>1.1900191783618859</v>
      </c>
      <c r="F3479">
        <v>0</v>
      </c>
      <c r="G3479" s="1">
        <f t="shared" si="110"/>
        <v>0</v>
      </c>
    </row>
    <row r="3480" spans="1:7">
      <c r="A3480" s="12">
        <v>3478</v>
      </c>
      <c r="B3480" s="13">
        <f>Umrechnung!G3480</f>
        <v>13769.451127766142</v>
      </c>
      <c r="C3480" s="13">
        <f>Umrechnung!C3480</f>
        <v>13769.451127766142</v>
      </c>
      <c r="D3480" s="14">
        <f>Umrechnung!F3480</f>
        <v>0</v>
      </c>
      <c r="E3480" s="5">
        <f t="shared" si="109"/>
        <v>1.0431402369519804</v>
      </c>
      <c r="F3480">
        <v>0</v>
      </c>
      <c r="G3480" s="1">
        <f t="shared" si="110"/>
        <v>0</v>
      </c>
    </row>
    <row r="3481" spans="1:7">
      <c r="A3481" s="12">
        <v>3479</v>
      </c>
      <c r="B3481" s="13">
        <f>Umrechnung!G3481</f>
        <v>14837.770611816963</v>
      </c>
      <c r="C3481" s="13">
        <f>Umrechnung!C3481</f>
        <v>14837.770611816963</v>
      </c>
      <c r="D3481" s="14">
        <f>Umrechnung!F3481</f>
        <v>0</v>
      </c>
      <c r="E3481" s="5">
        <f t="shared" si="109"/>
        <v>1.1240735311982548</v>
      </c>
      <c r="F3481">
        <v>0</v>
      </c>
      <c r="G3481" s="1">
        <f t="shared" si="110"/>
        <v>0</v>
      </c>
    </row>
    <row r="3482" spans="1:7">
      <c r="A3482" s="12">
        <v>3480</v>
      </c>
      <c r="B3482" s="13">
        <f>Umrechnung!G3482</f>
        <v>13532.046797977071</v>
      </c>
      <c r="C3482" s="13">
        <f>Umrechnung!C3482</f>
        <v>13532.046797977071</v>
      </c>
      <c r="D3482" s="14">
        <f>Umrechnung!F3482</f>
        <v>0</v>
      </c>
      <c r="E3482" s="5">
        <f t="shared" si="109"/>
        <v>1.0251550604528084</v>
      </c>
      <c r="F3482">
        <v>0</v>
      </c>
      <c r="G3482" s="1">
        <f t="shared" si="110"/>
        <v>0</v>
      </c>
    </row>
    <row r="3483" spans="1:7">
      <c r="A3483" s="12">
        <v>3481</v>
      </c>
      <c r="B3483" s="13">
        <f>Umrechnung!G3483</f>
        <v>7018.8821406911447</v>
      </c>
      <c r="C3483" s="13">
        <f>Umrechnung!C3483</f>
        <v>7018.8821406911447</v>
      </c>
      <c r="D3483" s="14">
        <f>Umrechnung!F3483</f>
        <v>0</v>
      </c>
      <c r="E3483" s="5">
        <f t="shared" si="109"/>
        <v>0.53173349550690485</v>
      </c>
      <c r="F3483">
        <v>0</v>
      </c>
      <c r="G3483" s="1">
        <f t="shared" si="110"/>
        <v>0</v>
      </c>
    </row>
    <row r="3484" spans="1:7">
      <c r="A3484" s="12">
        <v>3482</v>
      </c>
      <c r="B3484" s="13">
        <f>Umrechnung!G3484</f>
        <v>7980.3728448954107</v>
      </c>
      <c r="C3484" s="13">
        <f>Umrechnung!C3484</f>
        <v>7980.3728448954107</v>
      </c>
      <c r="D3484" s="14">
        <f>Umrechnung!F3484</f>
        <v>0</v>
      </c>
      <c r="E3484" s="5">
        <f t="shared" si="109"/>
        <v>0.60457370037086444</v>
      </c>
      <c r="F3484">
        <v>0</v>
      </c>
      <c r="G3484" s="1">
        <f t="shared" si="110"/>
        <v>0</v>
      </c>
    </row>
    <row r="3485" spans="1:7">
      <c r="A3485" s="12">
        <v>3483</v>
      </c>
      <c r="B3485" s="13">
        <f>Umrechnung!G3485</f>
        <v>8004.4101125005172</v>
      </c>
      <c r="C3485" s="13">
        <f>Umrechnung!C3485</f>
        <v>8004.4101125005172</v>
      </c>
      <c r="D3485" s="14">
        <f>Umrechnung!F3485</f>
        <v>0</v>
      </c>
      <c r="E3485" s="5">
        <f t="shared" si="109"/>
        <v>0.60639470549246344</v>
      </c>
      <c r="F3485">
        <v>0</v>
      </c>
      <c r="G3485" s="1">
        <f t="shared" si="110"/>
        <v>0</v>
      </c>
    </row>
    <row r="3486" spans="1:7">
      <c r="A3486" s="12">
        <v>3484</v>
      </c>
      <c r="B3486" s="13">
        <f>Umrechnung!G3486</f>
        <v>8136.2452656537143</v>
      </c>
      <c r="C3486" s="13">
        <f>Umrechnung!C3486</f>
        <v>8725.5281406537142</v>
      </c>
      <c r="D3486" s="14">
        <f>Umrechnung!F3486</f>
        <v>589.28287499999988</v>
      </c>
      <c r="E3486" s="5">
        <f t="shared" si="109"/>
        <v>0.61638221709497831</v>
      </c>
      <c r="F3486">
        <v>0</v>
      </c>
      <c r="G3486" s="1">
        <f t="shared" si="110"/>
        <v>0</v>
      </c>
    </row>
    <row r="3487" spans="1:7">
      <c r="A3487" s="12">
        <v>3485</v>
      </c>
      <c r="B3487" s="13">
        <f>Umrechnung!G3487</f>
        <v>5910.4238659541716</v>
      </c>
      <c r="C3487" s="13">
        <f>Umrechnung!C3487</f>
        <v>11081.180365954171</v>
      </c>
      <c r="D3487" s="14">
        <f>Umrechnung!F3487</f>
        <v>5170.7564999999995</v>
      </c>
      <c r="E3487" s="5">
        <f t="shared" si="109"/>
        <v>0.44775938378440694</v>
      </c>
      <c r="F3487">
        <v>0</v>
      </c>
      <c r="G3487" s="1">
        <f t="shared" si="110"/>
        <v>0</v>
      </c>
    </row>
    <row r="3488" spans="1:7">
      <c r="A3488" s="12">
        <v>3486</v>
      </c>
      <c r="B3488" s="13">
        <f>Umrechnung!G3488</f>
        <v>-391.57982244667255</v>
      </c>
      <c r="C3488" s="13">
        <f>Umrechnung!C3488</f>
        <v>12018.633802553328</v>
      </c>
      <c r="D3488" s="14">
        <f>Umrechnung!F3488</f>
        <v>12410.213625</v>
      </c>
      <c r="E3488" s="5">
        <f t="shared" si="109"/>
        <v>-2.9665138064141859E-2</v>
      </c>
      <c r="F3488">
        <v>0</v>
      </c>
      <c r="G3488" s="1">
        <f t="shared" si="110"/>
        <v>0</v>
      </c>
    </row>
    <row r="3489" spans="1:7">
      <c r="A3489" s="12">
        <v>3487</v>
      </c>
      <c r="B3489" s="13">
        <f>Umrechnung!G3489</f>
        <v>-1670.8784264627684</v>
      </c>
      <c r="C3489" s="13">
        <f>Umrechnung!C3489</f>
        <v>18532.733323537232</v>
      </c>
      <c r="D3489" s="14">
        <f>Umrechnung!F3489</f>
        <v>20203.61175</v>
      </c>
      <c r="E3489" s="5">
        <f t="shared" si="109"/>
        <v>-0.12658169897445215</v>
      </c>
      <c r="F3489">
        <v>0</v>
      </c>
      <c r="G3489" s="1">
        <f t="shared" si="110"/>
        <v>0</v>
      </c>
    </row>
    <row r="3490" spans="1:7">
      <c r="A3490" s="12">
        <v>3488</v>
      </c>
      <c r="B3490" s="13">
        <f>Umrechnung!G3490</f>
        <v>-12228.168010922362</v>
      </c>
      <c r="C3490" s="13">
        <f>Umrechnung!C3490</f>
        <v>16369.379239077634</v>
      </c>
      <c r="D3490" s="14">
        <f>Umrechnung!F3490</f>
        <v>28597.547249999996</v>
      </c>
      <c r="E3490" s="5">
        <f t="shared" si="109"/>
        <v>-0.92637636446381533</v>
      </c>
      <c r="F3490">
        <v>0</v>
      </c>
      <c r="G3490" s="1">
        <f t="shared" si="110"/>
        <v>0</v>
      </c>
    </row>
    <row r="3491" spans="1:7">
      <c r="A3491" s="12">
        <v>3489</v>
      </c>
      <c r="B3491" s="13">
        <f>Umrechnung!G3491</f>
        <v>-23526.153364751328</v>
      </c>
      <c r="C3491" s="13">
        <f>Umrechnung!C3491</f>
        <v>14350.248760248673</v>
      </c>
      <c r="D3491" s="14">
        <f>Umrechnung!F3491</f>
        <v>37876.402125000001</v>
      </c>
      <c r="E3491" s="5">
        <f t="shared" si="109"/>
        <v>-1.7822843458144946</v>
      </c>
      <c r="F3491">
        <v>0</v>
      </c>
      <c r="G3491" s="1">
        <f t="shared" si="110"/>
        <v>0</v>
      </c>
    </row>
    <row r="3492" spans="1:7">
      <c r="A3492" s="12">
        <v>3490</v>
      </c>
      <c r="B3492" s="13">
        <f>Umrechnung!G3492</f>
        <v>-34794.700774924109</v>
      </c>
      <c r="C3492" s="13">
        <f>Umrechnung!C3492</f>
        <v>12595.528225075888</v>
      </c>
      <c r="D3492" s="14">
        <f>Umrechnung!F3492</f>
        <v>47390.228999999999</v>
      </c>
      <c r="E3492" s="5">
        <f t="shared" si="109"/>
        <v>-2.6359621799184931</v>
      </c>
      <c r="F3492">
        <v>0</v>
      </c>
      <c r="G3492" s="1">
        <f t="shared" si="110"/>
        <v>0</v>
      </c>
    </row>
    <row r="3493" spans="1:7">
      <c r="A3493" s="12">
        <v>3491</v>
      </c>
      <c r="B3493" s="13">
        <f>Umrechnung!G3493</f>
        <v>-39375.188588287529</v>
      </c>
      <c r="C3493" s="13">
        <f>Umrechnung!C3493</f>
        <v>11826.335661712474</v>
      </c>
      <c r="D3493" s="14">
        <f>Umrechnung!F3493</f>
        <v>51201.524250000002</v>
      </c>
      <c r="E3493" s="5">
        <f t="shared" si="109"/>
        <v>-2.9829688324460251</v>
      </c>
      <c r="F3493">
        <v>0</v>
      </c>
      <c r="G3493" s="1">
        <f t="shared" si="110"/>
        <v>0</v>
      </c>
    </row>
    <row r="3494" spans="1:7">
      <c r="A3494" s="12">
        <v>3492</v>
      </c>
      <c r="B3494" s="13">
        <f>Umrechnung!G3494</f>
        <v>-38146.606104128368</v>
      </c>
      <c r="C3494" s="13">
        <f>Umrechnung!C3494</f>
        <v>11634.037520871621</v>
      </c>
      <c r="D3494" s="14">
        <f>Umrechnung!F3494</f>
        <v>49780.64362499999</v>
      </c>
      <c r="E3494" s="5">
        <f t="shared" si="109"/>
        <v>-2.8898944018279069</v>
      </c>
      <c r="F3494">
        <v>0</v>
      </c>
      <c r="G3494" s="1">
        <f t="shared" si="110"/>
        <v>0</v>
      </c>
    </row>
    <row r="3495" spans="1:7">
      <c r="A3495" s="12">
        <v>3493</v>
      </c>
      <c r="B3495" s="13">
        <f>Umrechnung!G3495</f>
        <v>-33666.052627026234</v>
      </c>
      <c r="C3495" s="13">
        <f>Umrechnung!C3495</f>
        <v>12114.782872973756</v>
      </c>
      <c r="D3495" s="14">
        <f>Umrechnung!F3495</f>
        <v>45780.835499999994</v>
      </c>
      <c r="E3495" s="5">
        <f t="shared" si="109"/>
        <v>-2.5504585323504725</v>
      </c>
      <c r="F3495">
        <v>0</v>
      </c>
      <c r="G3495" s="1">
        <f t="shared" si="110"/>
        <v>0</v>
      </c>
    </row>
    <row r="3496" spans="1:7">
      <c r="A3496" s="12">
        <v>3494</v>
      </c>
      <c r="B3496" s="13">
        <f>Umrechnung!G3496</f>
        <v>-30999.82648438371</v>
      </c>
      <c r="C3496" s="13">
        <f>Umrechnung!C3496</f>
        <v>10432.174140616289</v>
      </c>
      <c r="D3496" s="14">
        <f>Umrechnung!F3496</f>
        <v>41432.000625000001</v>
      </c>
      <c r="E3496" s="5">
        <f t="shared" si="109"/>
        <v>-2.3484717033624021</v>
      </c>
      <c r="F3496">
        <v>0</v>
      </c>
      <c r="G3496" s="1">
        <f t="shared" si="110"/>
        <v>0</v>
      </c>
    </row>
    <row r="3497" spans="1:7">
      <c r="A3497" s="12">
        <v>3495</v>
      </c>
      <c r="B3497" s="13">
        <f>Umrechnung!G3497</f>
        <v>-24006.903031906269</v>
      </c>
      <c r="C3497" s="13">
        <f>Umrechnung!C3497</f>
        <v>9855.2797180937305</v>
      </c>
      <c r="D3497" s="14">
        <f>Umrechnung!F3497</f>
        <v>33862.18275</v>
      </c>
      <c r="E3497" s="5">
        <f t="shared" si="109"/>
        <v>-1.8187047751444143</v>
      </c>
      <c r="F3497">
        <v>0</v>
      </c>
      <c r="G3497" s="1">
        <f t="shared" si="110"/>
        <v>0</v>
      </c>
    </row>
    <row r="3498" spans="1:7">
      <c r="A3498" s="12">
        <v>3496</v>
      </c>
      <c r="B3498" s="13">
        <f>Umrechnung!G3498</f>
        <v>-18576.380192079054</v>
      </c>
      <c r="C3498" s="13">
        <f>Umrechnung!C3498</f>
        <v>8100.5591829209443</v>
      </c>
      <c r="D3498" s="14">
        <f>Umrechnung!F3498</f>
        <v>26676.939374999998</v>
      </c>
      <c r="E3498" s="5">
        <f t="shared" si="109"/>
        <v>-1.4073015297029585</v>
      </c>
      <c r="F3498">
        <v>0</v>
      </c>
      <c r="G3498" s="1">
        <f t="shared" si="110"/>
        <v>0</v>
      </c>
    </row>
    <row r="3499" spans="1:7">
      <c r="A3499" s="12">
        <v>3497</v>
      </c>
      <c r="B3499" s="13">
        <f>Umrechnung!G3499</f>
        <v>-11058.915565314801</v>
      </c>
      <c r="C3499" s="13">
        <f>Umrechnung!C3499</f>
        <v>7932.2983096851958</v>
      </c>
      <c r="D3499" s="14">
        <f>Umrechnung!F3499</f>
        <v>18991.213874999998</v>
      </c>
      <c r="E3499" s="5">
        <f t="shared" si="109"/>
        <v>-0.8377966337359698</v>
      </c>
      <c r="F3499">
        <v>0</v>
      </c>
      <c r="G3499" s="1">
        <f t="shared" si="110"/>
        <v>0</v>
      </c>
    </row>
    <row r="3500" spans="1:7">
      <c r="A3500" s="12">
        <v>3498</v>
      </c>
      <c r="B3500" s="13">
        <f>Umrechnung!G3500</f>
        <v>-1468.0816480850044</v>
      </c>
      <c r="C3500" s="13">
        <f>Umrechnung!C3500</f>
        <v>9013.9753519149963</v>
      </c>
      <c r="D3500" s="14">
        <f>Umrechnung!F3500</f>
        <v>10482.057000000001</v>
      </c>
      <c r="E3500" s="5">
        <f t="shared" si="109"/>
        <v>-0.11121830667310639</v>
      </c>
      <c r="F3500">
        <v>0</v>
      </c>
      <c r="G3500" s="1">
        <f t="shared" si="110"/>
        <v>0</v>
      </c>
    </row>
    <row r="3501" spans="1:7">
      <c r="A3501" s="12">
        <v>3499</v>
      </c>
      <c r="B3501" s="13">
        <f>Umrechnung!G3501</f>
        <v>5452.447874812864</v>
      </c>
      <c r="C3501" s="13">
        <f>Umrechnung!C3501</f>
        <v>8533.2299998128638</v>
      </c>
      <c r="D3501" s="14">
        <f>Umrechnung!F3501</f>
        <v>3080.7821250000002</v>
      </c>
      <c r="E3501" s="5">
        <f t="shared" si="109"/>
        <v>0.41306423294036848</v>
      </c>
      <c r="F3501">
        <v>0</v>
      </c>
      <c r="G3501" s="1">
        <f t="shared" si="110"/>
        <v>0</v>
      </c>
    </row>
    <row r="3502" spans="1:7">
      <c r="A3502" s="12">
        <v>3500</v>
      </c>
      <c r="B3502" s="13">
        <f>Umrechnung!G3502</f>
        <v>8201.9291987617962</v>
      </c>
      <c r="C3502" s="13">
        <f>Umrechnung!C3502</f>
        <v>8292.8573237617966</v>
      </c>
      <c r="D3502" s="14">
        <f>Umrechnung!F3502</f>
        <v>90.928124999999994</v>
      </c>
      <c r="E3502" s="5">
        <f t="shared" si="109"/>
        <v>0.62135827263346943</v>
      </c>
      <c r="F3502">
        <v>0</v>
      </c>
      <c r="G3502" s="1">
        <f t="shared" si="110"/>
        <v>0</v>
      </c>
    </row>
    <row r="3503" spans="1:7">
      <c r="A3503" s="12">
        <v>3501</v>
      </c>
      <c r="B3503" s="13">
        <f>Umrechnung!G3503</f>
        <v>7908.2610420800902</v>
      </c>
      <c r="C3503" s="13">
        <f>Umrechnung!C3503</f>
        <v>7908.2610420800902</v>
      </c>
      <c r="D3503" s="14">
        <f>Umrechnung!F3503</f>
        <v>0</v>
      </c>
      <c r="E3503" s="5">
        <f t="shared" si="109"/>
        <v>0.59911068500606746</v>
      </c>
      <c r="F3503">
        <v>0</v>
      </c>
      <c r="G3503" s="1">
        <f t="shared" si="110"/>
        <v>0</v>
      </c>
    </row>
    <row r="3504" spans="1:7">
      <c r="A3504" s="12">
        <v>3502</v>
      </c>
      <c r="B3504" s="13">
        <f>Umrechnung!G3504</f>
        <v>7547.7020280034894</v>
      </c>
      <c r="C3504" s="13">
        <f>Umrechnung!C3504</f>
        <v>7547.7020280034894</v>
      </c>
      <c r="D3504" s="14">
        <f>Umrechnung!F3504</f>
        <v>0</v>
      </c>
      <c r="E3504" s="5">
        <f t="shared" si="109"/>
        <v>0.57179560818208253</v>
      </c>
      <c r="F3504">
        <v>0</v>
      </c>
      <c r="G3504" s="1">
        <f t="shared" si="110"/>
        <v>0</v>
      </c>
    </row>
    <row r="3505" spans="1:7">
      <c r="A3505" s="12">
        <v>3503</v>
      </c>
      <c r="B3505" s="13">
        <f>Umrechnung!G3505</f>
        <v>6754.4721970349701</v>
      </c>
      <c r="C3505" s="13">
        <f>Umrechnung!C3505</f>
        <v>6754.4721970349701</v>
      </c>
      <c r="D3505" s="14">
        <f>Umrechnung!F3505</f>
        <v>0</v>
      </c>
      <c r="E3505" s="5">
        <f t="shared" si="109"/>
        <v>0.5117024391693159</v>
      </c>
      <c r="F3505">
        <v>0</v>
      </c>
      <c r="G3505" s="1">
        <f t="shared" si="110"/>
        <v>0</v>
      </c>
    </row>
    <row r="3506" spans="1:7">
      <c r="A3506" s="12">
        <v>3504</v>
      </c>
      <c r="B3506" s="13">
        <f>Umrechnung!G3506</f>
        <v>6177.5777745124105</v>
      </c>
      <c r="C3506" s="13">
        <f>Umrechnung!C3506</f>
        <v>6177.5777745124105</v>
      </c>
      <c r="D3506" s="14">
        <f>Umrechnung!F3506</f>
        <v>0</v>
      </c>
      <c r="E3506" s="5">
        <f t="shared" si="109"/>
        <v>0.46799831625094018</v>
      </c>
      <c r="F3506">
        <v>0</v>
      </c>
      <c r="G3506" s="1">
        <f t="shared" si="110"/>
        <v>0</v>
      </c>
    </row>
    <row r="3507" spans="1:7">
      <c r="A3507" s="12">
        <v>3505</v>
      </c>
      <c r="B3507" s="13">
        <f>Umrechnung!G3507</f>
        <v>8193.5742034985924</v>
      </c>
      <c r="C3507" s="13">
        <f>Umrechnung!C3507</f>
        <v>8193.5742034985924</v>
      </c>
      <c r="D3507" s="14">
        <f>Umrechnung!F3507</f>
        <v>0</v>
      </c>
      <c r="E3507" s="5">
        <f t="shared" si="109"/>
        <v>0.62072531844686307</v>
      </c>
      <c r="F3507">
        <v>0</v>
      </c>
      <c r="G3507" s="1">
        <f t="shared" si="110"/>
        <v>0</v>
      </c>
    </row>
    <row r="3508" spans="1:7">
      <c r="A3508" s="12">
        <v>3506</v>
      </c>
      <c r="B3508" s="13">
        <f>Umrechnung!G3508</f>
        <v>8923.1390298375081</v>
      </c>
      <c r="C3508" s="13">
        <f>Umrechnung!C3508</f>
        <v>8923.1390298375081</v>
      </c>
      <c r="D3508" s="14">
        <f>Umrechnung!F3508</f>
        <v>0</v>
      </c>
      <c r="E3508" s="5">
        <f t="shared" si="109"/>
        <v>0.67599538104829604</v>
      </c>
      <c r="F3508">
        <v>0</v>
      </c>
      <c r="G3508" s="1">
        <f t="shared" si="110"/>
        <v>0</v>
      </c>
    </row>
    <row r="3509" spans="1:7">
      <c r="A3509" s="12">
        <v>3507</v>
      </c>
      <c r="B3509" s="13">
        <f>Umrechnung!G3509</f>
        <v>8923.1390298375081</v>
      </c>
      <c r="C3509" s="13">
        <f>Umrechnung!C3509</f>
        <v>8923.1390298375081</v>
      </c>
      <c r="D3509" s="14">
        <f>Umrechnung!F3509</f>
        <v>0</v>
      </c>
      <c r="E3509" s="5">
        <f t="shared" si="109"/>
        <v>0.67599538104829604</v>
      </c>
      <c r="F3509">
        <v>0</v>
      </c>
      <c r="G3509" s="1">
        <f t="shared" si="110"/>
        <v>0</v>
      </c>
    </row>
    <row r="3510" spans="1:7">
      <c r="A3510" s="12">
        <v>3508</v>
      </c>
      <c r="B3510" s="13">
        <f>Umrechnung!G3510</f>
        <v>9643.2981331163992</v>
      </c>
      <c r="C3510" s="13">
        <f>Umrechnung!C3510</f>
        <v>10185.847383116399</v>
      </c>
      <c r="D3510" s="14">
        <f>Umrechnung!F3510</f>
        <v>542.54924999999992</v>
      </c>
      <c r="E3510" s="5">
        <f t="shared" si="109"/>
        <v>0.73055288887245451</v>
      </c>
      <c r="F3510">
        <v>0</v>
      </c>
      <c r="G3510" s="1">
        <f t="shared" si="110"/>
        <v>0</v>
      </c>
    </row>
    <row r="3511" spans="1:7">
      <c r="A3511" s="12">
        <v>3509</v>
      </c>
      <c r="B3511" s="13">
        <f>Umrechnung!G3511</f>
        <v>9690.6065747015473</v>
      </c>
      <c r="C3511" s="13">
        <f>Umrechnung!C3511</f>
        <v>12935.745574701547</v>
      </c>
      <c r="D3511" s="14">
        <f>Umrechnung!F3511</f>
        <v>3245.1389999999997</v>
      </c>
      <c r="E3511" s="5">
        <f t="shared" si="109"/>
        <v>0.73413686171981418</v>
      </c>
      <c r="F3511">
        <v>0</v>
      </c>
      <c r="G3511" s="1">
        <f t="shared" si="110"/>
        <v>0</v>
      </c>
    </row>
    <row r="3512" spans="1:7">
      <c r="A3512" s="12">
        <v>3510</v>
      </c>
      <c r="B3512" s="13">
        <f>Umrechnung!G3512</f>
        <v>7557.4514392099181</v>
      </c>
      <c r="C3512" s="13">
        <f>Umrechnung!C3512</f>
        <v>14030.092814209918</v>
      </c>
      <c r="D3512" s="14">
        <f>Umrechnung!F3512</f>
        <v>6472.6413750000002</v>
      </c>
      <c r="E3512" s="5">
        <f t="shared" si="109"/>
        <v>0.57253419994014532</v>
      </c>
      <c r="F3512">
        <v>0</v>
      </c>
      <c r="G3512" s="1">
        <f t="shared" si="110"/>
        <v>0</v>
      </c>
    </row>
    <row r="3513" spans="1:7">
      <c r="A3513" s="12">
        <v>3511</v>
      </c>
      <c r="B3513" s="13">
        <f>Umrechnung!G3513</f>
        <v>9265.9134945116948</v>
      </c>
      <c r="C3513" s="13">
        <f>Umrechnung!C3513</f>
        <v>21634.403119511695</v>
      </c>
      <c r="D3513" s="14">
        <f>Umrechnung!F3513</f>
        <v>12368.489625</v>
      </c>
      <c r="E3513" s="5">
        <f t="shared" si="109"/>
        <v>0.70196314352361322</v>
      </c>
      <c r="F3513">
        <v>0</v>
      </c>
      <c r="G3513" s="1">
        <f t="shared" si="110"/>
        <v>0</v>
      </c>
    </row>
    <row r="3514" spans="1:7">
      <c r="A3514" s="12">
        <v>3512</v>
      </c>
      <c r="B3514" s="13">
        <f>Umrechnung!G3514</f>
        <v>787.55253795390672</v>
      </c>
      <c r="C3514" s="13">
        <f>Umrechnung!C3514</f>
        <v>19108.986412953906</v>
      </c>
      <c r="D3514" s="14">
        <f>Umrechnung!F3514</f>
        <v>18321.433874999999</v>
      </c>
      <c r="E3514" s="5">
        <f t="shared" si="109"/>
        <v>5.9663071057114145E-2</v>
      </c>
      <c r="F3514">
        <v>0</v>
      </c>
      <c r="G3514" s="1">
        <f t="shared" si="110"/>
        <v>0</v>
      </c>
    </row>
    <row r="3515" spans="1:7">
      <c r="A3515" s="12">
        <v>3513</v>
      </c>
      <c r="B3515" s="13">
        <f>Umrechnung!G3515</f>
        <v>-7649.8839298333623</v>
      </c>
      <c r="C3515" s="13">
        <f>Umrechnung!C3515</f>
        <v>16751.930820166639</v>
      </c>
      <c r="D3515" s="14">
        <f>Umrechnung!F3515</f>
        <v>24401.814750000001</v>
      </c>
      <c r="E3515" s="5">
        <f t="shared" si="109"/>
        <v>-0.57953666135101234</v>
      </c>
      <c r="F3515">
        <v>0</v>
      </c>
      <c r="G3515" s="1">
        <f t="shared" si="110"/>
        <v>0</v>
      </c>
    </row>
    <row r="3516" spans="1:7">
      <c r="A3516" s="12">
        <v>3514</v>
      </c>
      <c r="B3516" s="13">
        <f>Umrechnung!G3516</f>
        <v>-19671.891855708</v>
      </c>
      <c r="C3516" s="13">
        <f>Umrechnung!C3516</f>
        <v>14703.537269291995</v>
      </c>
      <c r="D3516" s="14">
        <f>Umrechnung!F3516</f>
        <v>34375.429124999995</v>
      </c>
      <c r="E3516" s="5">
        <f t="shared" si="109"/>
        <v>-1.4902948375536362</v>
      </c>
      <c r="F3516">
        <v>0</v>
      </c>
      <c r="G3516" s="1">
        <f t="shared" si="110"/>
        <v>0</v>
      </c>
    </row>
    <row r="3517" spans="1:7">
      <c r="A3517" s="12">
        <v>3515</v>
      </c>
      <c r="B3517" s="13">
        <f>Umrechnung!G3517</f>
        <v>-28991.058606445862</v>
      </c>
      <c r="C3517" s="13">
        <f>Umrechnung!C3517</f>
        <v>13777.551143554139</v>
      </c>
      <c r="D3517" s="14">
        <f>Umrechnung!F3517</f>
        <v>42768.609750000003</v>
      </c>
      <c r="E3517" s="5">
        <f t="shared" si="109"/>
        <v>-2.1962923186701411</v>
      </c>
      <c r="F3517">
        <v>0</v>
      </c>
      <c r="G3517" s="1">
        <f t="shared" si="110"/>
        <v>0</v>
      </c>
    </row>
    <row r="3518" spans="1:7">
      <c r="A3518" s="12">
        <v>3516</v>
      </c>
      <c r="B3518" s="13">
        <f>Umrechnung!G3518</f>
        <v>-34879.580530844803</v>
      </c>
      <c r="C3518" s="13">
        <f>Umrechnung!C3518</f>
        <v>13581.129844155201</v>
      </c>
      <c r="D3518" s="14">
        <f>Umrechnung!F3518</f>
        <v>48460.710375000002</v>
      </c>
      <c r="E3518" s="5">
        <f t="shared" si="109"/>
        <v>-2.6423924644579397</v>
      </c>
      <c r="F3518">
        <v>0</v>
      </c>
      <c r="G3518" s="1">
        <f t="shared" si="110"/>
        <v>0</v>
      </c>
    </row>
    <row r="3519" spans="1:7">
      <c r="A3519" s="12">
        <v>3517</v>
      </c>
      <c r="B3519" s="13">
        <f>Umrechnung!G3519</f>
        <v>-35404.161568276395</v>
      </c>
      <c r="C3519" s="13">
        <f>Umrechnung!C3519</f>
        <v>14142.333556723599</v>
      </c>
      <c r="D3519" s="14">
        <f>Umrechnung!F3519</f>
        <v>49546.495124999994</v>
      </c>
      <c r="E3519" s="5">
        <f t="shared" si="109"/>
        <v>-2.6821334521421512</v>
      </c>
      <c r="F3519">
        <v>0</v>
      </c>
      <c r="G3519" s="1">
        <f t="shared" si="110"/>
        <v>0</v>
      </c>
    </row>
    <row r="3520" spans="1:7">
      <c r="A3520" s="12">
        <v>3518</v>
      </c>
      <c r="B3520" s="13">
        <f>Umrechnung!G3520</f>
        <v>-31636.608687265791</v>
      </c>
      <c r="C3520" s="13">
        <f>Umrechnung!C3520</f>
        <v>12178.120562734208</v>
      </c>
      <c r="D3520" s="14">
        <f>Umrechnung!F3520</f>
        <v>43814.729249999997</v>
      </c>
      <c r="E3520" s="5">
        <f t="shared" si="109"/>
        <v>-2.3967127793383174</v>
      </c>
      <c r="F3520">
        <v>0</v>
      </c>
      <c r="G3520" s="1">
        <f t="shared" si="110"/>
        <v>0</v>
      </c>
    </row>
    <row r="3521" spans="1:7">
      <c r="A3521" s="12">
        <v>3519</v>
      </c>
      <c r="B3521" s="13">
        <f>Umrechnung!G3521</f>
        <v>-23965.733517347868</v>
      </c>
      <c r="C3521" s="13">
        <f>Umrechnung!C3521</f>
        <v>11504.676107652132</v>
      </c>
      <c r="D3521" s="14">
        <f>Umrechnung!F3521</f>
        <v>35470.409625</v>
      </c>
      <c r="E3521" s="5">
        <f t="shared" si="109"/>
        <v>-1.8155858725263536</v>
      </c>
      <c r="F3521">
        <v>0</v>
      </c>
      <c r="G3521" s="1">
        <f t="shared" si="110"/>
        <v>0</v>
      </c>
    </row>
    <row r="3522" spans="1:7">
      <c r="A3522" s="12">
        <v>3520</v>
      </c>
      <c r="B3522" s="13">
        <f>Umrechnung!G3522</f>
        <v>-13433.777946227816</v>
      </c>
      <c r="C3522" s="13">
        <f>Umrechnung!C3522</f>
        <v>10438.389053772182</v>
      </c>
      <c r="D3522" s="14">
        <f>Umrechnung!F3522</f>
        <v>23872.166999999998</v>
      </c>
      <c r="E3522" s="5">
        <f t="shared" si="109"/>
        <v>-1.0177104504718042</v>
      </c>
      <c r="F3522">
        <v>0</v>
      </c>
      <c r="G3522" s="1">
        <f t="shared" si="110"/>
        <v>0</v>
      </c>
    </row>
    <row r="3523" spans="1:7">
      <c r="A3523" s="12">
        <v>3521</v>
      </c>
      <c r="B3523" s="13">
        <f>Umrechnung!G3523</f>
        <v>-6557.4893331951553</v>
      </c>
      <c r="C3523" s="13">
        <f>Umrechnung!C3523</f>
        <v>9680.7640418048431</v>
      </c>
      <c r="D3523" s="14">
        <f>Umrechnung!F3523</f>
        <v>16238.253374999998</v>
      </c>
      <c r="E3523" s="5">
        <f t="shared" ref="E3523:E3586" si="111">B3523/$AI$2</f>
        <v>-0.4967794949390269</v>
      </c>
      <c r="F3523">
        <v>0</v>
      </c>
      <c r="G3523" s="1">
        <f t="shared" ref="G3523:G3586" si="112">F3523*$AI$2</f>
        <v>0</v>
      </c>
    </row>
    <row r="3524" spans="1:7">
      <c r="A3524" s="12">
        <v>3522</v>
      </c>
      <c r="B3524" s="13">
        <f>Umrechnung!G3524</f>
        <v>2427.0213793732401</v>
      </c>
      <c r="C3524" s="13">
        <f>Umrechnung!C3524</f>
        <v>10241.96775437324</v>
      </c>
      <c r="D3524" s="14">
        <f>Umrechnung!F3524</f>
        <v>7814.9463749999995</v>
      </c>
      <c r="E3524" s="5">
        <f t="shared" si="111"/>
        <v>0.18386525601312426</v>
      </c>
      <c r="F3524">
        <v>0</v>
      </c>
      <c r="G3524" s="1">
        <f t="shared" si="112"/>
        <v>0</v>
      </c>
    </row>
    <row r="3525" spans="1:7">
      <c r="A3525" s="12">
        <v>3523</v>
      </c>
      <c r="B3525" s="13">
        <f>Umrechnung!G3525</f>
        <v>7515.2277730890419</v>
      </c>
      <c r="C3525" s="13">
        <f>Umrechnung!C3525</f>
        <v>9961.3658980890414</v>
      </c>
      <c r="D3525" s="14">
        <f>Umrechnung!F3525</f>
        <v>2446.1381249999999</v>
      </c>
      <c r="E3525" s="5">
        <f t="shared" si="111"/>
        <v>0.5693354373552304</v>
      </c>
      <c r="F3525">
        <v>0</v>
      </c>
      <c r="G3525" s="1">
        <f t="shared" si="112"/>
        <v>0</v>
      </c>
    </row>
    <row r="3526" spans="1:7">
      <c r="A3526" s="12">
        <v>3524</v>
      </c>
      <c r="B3526" s="13">
        <f>Umrechnung!G3526</f>
        <v>9593.6102918048437</v>
      </c>
      <c r="C3526" s="13">
        <f>Umrechnung!C3526</f>
        <v>9680.7640418048431</v>
      </c>
      <c r="D3526" s="14">
        <f>Umrechnung!F3526</f>
        <v>87.153750000000002</v>
      </c>
      <c r="E3526" s="5">
        <f t="shared" si="111"/>
        <v>0.72678865847006391</v>
      </c>
      <c r="F3526">
        <v>0</v>
      </c>
      <c r="G3526" s="1">
        <f t="shared" si="112"/>
        <v>0</v>
      </c>
    </row>
    <row r="3527" spans="1:7">
      <c r="A3527" s="12">
        <v>3525</v>
      </c>
      <c r="B3527" s="13">
        <f>Umrechnung!G3527</f>
        <v>9849.1251555753624</v>
      </c>
      <c r="C3527" s="13">
        <f>Umrechnung!C3527</f>
        <v>9849.1251555753624</v>
      </c>
      <c r="D3527" s="14">
        <f>Umrechnung!F3527</f>
        <v>0</v>
      </c>
      <c r="E3527" s="5">
        <f t="shared" si="111"/>
        <v>0.74614584511934567</v>
      </c>
      <c r="F3527">
        <v>0</v>
      </c>
      <c r="G3527" s="1">
        <f t="shared" si="112"/>
        <v>0</v>
      </c>
    </row>
    <row r="3528" spans="1:7">
      <c r="A3528" s="12">
        <v>3526</v>
      </c>
      <c r="B3528" s="13">
        <f>Umrechnung!G3528</f>
        <v>8979.2594010943485</v>
      </c>
      <c r="C3528" s="13">
        <f>Umrechnung!C3528</f>
        <v>8979.2594010943485</v>
      </c>
      <c r="D3528" s="14">
        <f>Umrechnung!F3528</f>
        <v>0</v>
      </c>
      <c r="E3528" s="5">
        <f t="shared" si="111"/>
        <v>0.68024692432532941</v>
      </c>
      <c r="F3528">
        <v>0</v>
      </c>
      <c r="G3528" s="1">
        <f t="shared" si="112"/>
        <v>0</v>
      </c>
    </row>
    <row r="3529" spans="1:7">
      <c r="A3529" s="12">
        <v>3527</v>
      </c>
      <c r="B3529" s="13">
        <f>Umrechnung!G3529</f>
        <v>7800.7316047007153</v>
      </c>
      <c r="C3529" s="13">
        <f>Umrechnung!C3529</f>
        <v>7800.7316047007153</v>
      </c>
      <c r="D3529" s="14">
        <f>Umrechnung!F3529</f>
        <v>0</v>
      </c>
      <c r="E3529" s="5">
        <f t="shared" si="111"/>
        <v>0.59096451550762996</v>
      </c>
      <c r="F3529">
        <v>0</v>
      </c>
      <c r="G3529" s="1">
        <f t="shared" si="112"/>
        <v>0</v>
      </c>
    </row>
    <row r="3530" spans="1:7">
      <c r="A3530" s="12">
        <v>3528</v>
      </c>
      <c r="B3530" s="13">
        <f>Umrechnung!G3530</f>
        <v>8081.3334609849117</v>
      </c>
      <c r="C3530" s="13">
        <f>Umrechnung!C3530</f>
        <v>8081.3334609849117</v>
      </c>
      <c r="D3530" s="14">
        <f>Umrechnung!F3530</f>
        <v>0</v>
      </c>
      <c r="E3530" s="5">
        <f t="shared" si="111"/>
        <v>0.61222223189279634</v>
      </c>
      <c r="F3530">
        <v>0</v>
      </c>
      <c r="G3530" s="1">
        <f t="shared" si="112"/>
        <v>0</v>
      </c>
    </row>
    <row r="3531" spans="1:7">
      <c r="A3531" s="12">
        <v>3529</v>
      </c>
      <c r="B3531" s="13">
        <f>Umrechnung!G3531</f>
        <v>15091.158565690657</v>
      </c>
      <c r="C3531" s="13">
        <f>Umrechnung!C3531</f>
        <v>15091.158565690657</v>
      </c>
      <c r="D3531" s="14">
        <f>Umrechnung!F3531</f>
        <v>0</v>
      </c>
      <c r="E3531" s="5">
        <f t="shared" si="111"/>
        <v>1.1432695883098982</v>
      </c>
      <c r="F3531">
        <v>0</v>
      </c>
      <c r="G3531" s="1">
        <f t="shared" si="112"/>
        <v>0</v>
      </c>
    </row>
    <row r="3532" spans="1:7">
      <c r="A3532" s="12">
        <v>3530</v>
      </c>
      <c r="B3532" s="13">
        <f>Umrechnung!G3532</f>
        <v>16434.891862635719</v>
      </c>
      <c r="C3532" s="13">
        <f>Umrechnung!C3532</f>
        <v>16434.891862635719</v>
      </c>
      <c r="D3532" s="14">
        <f>Umrechnung!F3532</f>
        <v>0</v>
      </c>
      <c r="E3532" s="5">
        <f t="shared" si="111"/>
        <v>1.2450675653511909</v>
      </c>
      <c r="F3532">
        <v>0</v>
      </c>
      <c r="G3532" s="1">
        <f t="shared" si="112"/>
        <v>0</v>
      </c>
    </row>
    <row r="3533" spans="1:7">
      <c r="A3533" s="12">
        <v>3531</v>
      </c>
      <c r="B3533" s="13">
        <f>Umrechnung!G3533</f>
        <v>16434.891862635719</v>
      </c>
      <c r="C3533" s="13">
        <f>Umrechnung!C3533</f>
        <v>16434.891862635719</v>
      </c>
      <c r="D3533" s="14">
        <f>Umrechnung!F3533</f>
        <v>0</v>
      </c>
      <c r="E3533" s="5">
        <f t="shared" si="111"/>
        <v>1.2450675653511909</v>
      </c>
      <c r="F3533">
        <v>0</v>
      </c>
      <c r="G3533" s="1">
        <f t="shared" si="112"/>
        <v>0</v>
      </c>
    </row>
    <row r="3534" spans="1:7">
      <c r="A3534" s="12">
        <v>3532</v>
      </c>
      <c r="B3534" s="13">
        <f>Umrechnung!G3534</f>
        <v>18438.801482348317</v>
      </c>
      <c r="C3534" s="13">
        <f>Umrechnung!C3534</f>
        <v>18760.584107348317</v>
      </c>
      <c r="D3534" s="14">
        <f>Umrechnung!F3534</f>
        <v>321.78262500000005</v>
      </c>
      <c r="E3534" s="5">
        <f t="shared" si="111"/>
        <v>1.3968789001779027</v>
      </c>
      <c r="F3534">
        <v>0</v>
      </c>
      <c r="G3534" s="1">
        <f t="shared" si="112"/>
        <v>0</v>
      </c>
    </row>
    <row r="3535" spans="1:7">
      <c r="A3535" s="12">
        <v>3533</v>
      </c>
      <c r="B3535" s="13">
        <f>Umrechnung!G3535</f>
        <v>20850.119495833533</v>
      </c>
      <c r="C3535" s="13">
        <f>Umrechnung!C3535</f>
        <v>23825.424995833535</v>
      </c>
      <c r="D3535" s="14">
        <f>Umrechnung!F3535</f>
        <v>2975.3055000000004</v>
      </c>
      <c r="E3535" s="5">
        <f t="shared" si="111"/>
        <v>1.579554507260116</v>
      </c>
      <c r="F3535">
        <v>0</v>
      </c>
      <c r="G3535" s="1">
        <f t="shared" si="112"/>
        <v>0</v>
      </c>
    </row>
    <row r="3536" spans="1:7">
      <c r="A3536" s="12">
        <v>3534</v>
      </c>
      <c r="B3536" s="13">
        <f>Umrechnung!G3536</f>
        <v>17923.415566251129</v>
      </c>
      <c r="C3536" s="13">
        <f>Umrechnung!C3536</f>
        <v>25841.024941251129</v>
      </c>
      <c r="D3536" s="14">
        <f>Umrechnung!F3536</f>
        <v>7917.6093749999991</v>
      </c>
      <c r="E3536" s="5">
        <f t="shared" si="111"/>
        <v>1.3578345125947826</v>
      </c>
      <c r="F3536">
        <v>0</v>
      </c>
      <c r="G3536" s="1">
        <f t="shared" si="112"/>
        <v>0</v>
      </c>
    </row>
    <row r="3537" spans="1:7">
      <c r="A3537" s="12">
        <v>3535</v>
      </c>
      <c r="B3537" s="13">
        <f>Umrechnung!G3537</f>
        <v>18226.180502268893</v>
      </c>
      <c r="C3537" s="13">
        <f>Umrechnung!C3537</f>
        <v>31991.188877268894</v>
      </c>
      <c r="D3537" s="14">
        <f>Umrechnung!F3537</f>
        <v>13765.008374999999</v>
      </c>
      <c r="E3537" s="5">
        <f t="shared" si="111"/>
        <v>1.3807712501718858</v>
      </c>
      <c r="F3537">
        <v>0</v>
      </c>
      <c r="G3537" s="1">
        <f t="shared" si="112"/>
        <v>0</v>
      </c>
    </row>
    <row r="3538" spans="1:7">
      <c r="A3538" s="12">
        <v>3536</v>
      </c>
      <c r="B3538" s="13">
        <f>Umrechnung!G3538</f>
        <v>14930.444844984031</v>
      </c>
      <c r="C3538" s="13">
        <f>Umrechnung!C3538</f>
        <v>35195.475969984029</v>
      </c>
      <c r="D3538" s="14">
        <f>Umrechnung!F3538</f>
        <v>20265.031124999998</v>
      </c>
      <c r="E3538" s="5">
        <f t="shared" si="111"/>
        <v>1.1310943064381842</v>
      </c>
      <c r="F3538">
        <v>0</v>
      </c>
      <c r="G3538" s="1">
        <f t="shared" si="112"/>
        <v>0</v>
      </c>
    </row>
    <row r="3539" spans="1:7">
      <c r="A3539" s="12">
        <v>3537</v>
      </c>
      <c r="B3539" s="13">
        <f>Umrechnung!G3539</f>
        <v>4145.4024048538377</v>
      </c>
      <c r="C3539" s="13">
        <f>Umrechnung!C3539</f>
        <v>30854.183779853836</v>
      </c>
      <c r="D3539" s="14">
        <f>Umrechnung!F3539</f>
        <v>26708.781374999999</v>
      </c>
      <c r="E3539" s="5">
        <f t="shared" si="111"/>
        <v>0.31404563673135133</v>
      </c>
      <c r="F3539">
        <v>0</v>
      </c>
      <c r="G3539" s="1">
        <f t="shared" si="112"/>
        <v>0</v>
      </c>
    </row>
    <row r="3540" spans="1:7">
      <c r="A3540" s="12">
        <v>3538</v>
      </c>
      <c r="B3540" s="13">
        <f>Umrechnung!G3540</f>
        <v>1148.6928884311856</v>
      </c>
      <c r="C3540" s="13">
        <f>Umrechnung!C3540</f>
        <v>27081.394138431184</v>
      </c>
      <c r="D3540" s="14">
        <f>Umrechnung!F3540</f>
        <v>25932.701249999998</v>
      </c>
      <c r="E3540" s="5">
        <f t="shared" si="111"/>
        <v>8.702218851751406E-2</v>
      </c>
      <c r="F3540">
        <v>0</v>
      </c>
      <c r="G3540" s="1">
        <f t="shared" si="112"/>
        <v>0</v>
      </c>
    </row>
    <row r="3541" spans="1:7">
      <c r="A3541" s="12">
        <v>3539</v>
      </c>
      <c r="B3541" s="13">
        <f>Umrechnung!G3541</f>
        <v>2841.0148673086114</v>
      </c>
      <c r="C3541" s="13">
        <f>Umrechnung!C3541</f>
        <v>25375.886492308608</v>
      </c>
      <c r="D3541" s="14">
        <f>Umrechnung!F3541</f>
        <v>22534.871624999996</v>
      </c>
      <c r="E3541" s="5">
        <f t="shared" si="111"/>
        <v>0.21522839903853117</v>
      </c>
      <c r="F3541">
        <v>0</v>
      </c>
      <c r="G3541" s="1">
        <f t="shared" si="112"/>
        <v>0</v>
      </c>
    </row>
    <row r="3542" spans="1:7">
      <c r="A3542" s="12">
        <v>3540</v>
      </c>
      <c r="B3542" s="13">
        <f>Umrechnung!G3542</f>
        <v>3550.139046303535</v>
      </c>
      <c r="C3542" s="13">
        <f>Umrechnung!C3542</f>
        <v>23618.696796303531</v>
      </c>
      <c r="D3542" s="14">
        <f>Umrechnung!F3542</f>
        <v>20068.557749999996</v>
      </c>
      <c r="E3542" s="5">
        <f t="shared" si="111"/>
        <v>0.26894992775026783</v>
      </c>
      <c r="F3542">
        <v>0</v>
      </c>
      <c r="G3542" s="1">
        <f t="shared" si="112"/>
        <v>0</v>
      </c>
    </row>
    <row r="3543" spans="1:7">
      <c r="A3543" s="12">
        <v>3541</v>
      </c>
      <c r="B3543" s="13">
        <f>Umrechnung!G3543</f>
        <v>1692.3376754159399</v>
      </c>
      <c r="C3543" s="13">
        <f>Umrechnung!C3543</f>
        <v>21809.825050415944</v>
      </c>
      <c r="D3543" s="14">
        <f>Umrechnung!F3543</f>
        <v>20117.487375000004</v>
      </c>
      <c r="E3543" s="5">
        <f t="shared" si="111"/>
        <v>0.12820739965272271</v>
      </c>
      <c r="F3543">
        <v>0</v>
      </c>
      <c r="G3543" s="1">
        <f t="shared" si="112"/>
        <v>0</v>
      </c>
    </row>
    <row r="3544" spans="1:7">
      <c r="A3544" s="12">
        <v>3542</v>
      </c>
      <c r="B3544" s="13">
        <f>Umrechnung!G3544</f>
        <v>3016.659102648413</v>
      </c>
      <c r="C3544" s="13">
        <f>Umrechnung!C3544</f>
        <v>20827.866102648411</v>
      </c>
      <c r="D3544" s="14">
        <f>Umrechnung!F3544</f>
        <v>17811.206999999999</v>
      </c>
      <c r="E3544" s="5">
        <f t="shared" si="111"/>
        <v>0.22853478050366766</v>
      </c>
      <c r="F3544">
        <v>0</v>
      </c>
      <c r="G3544" s="1">
        <f t="shared" si="112"/>
        <v>0</v>
      </c>
    </row>
    <row r="3545" spans="1:7">
      <c r="A3545" s="12">
        <v>3543</v>
      </c>
      <c r="B3545" s="13">
        <f>Umrechnung!G3545</f>
        <v>4719.0003315258364</v>
      </c>
      <c r="C3545" s="13">
        <f>Umrechnung!C3545</f>
        <v>19122.358456525835</v>
      </c>
      <c r="D3545" s="14">
        <f>Umrechnung!F3545</f>
        <v>14403.358124999999</v>
      </c>
      <c r="E3545" s="5">
        <f t="shared" si="111"/>
        <v>0.35750002511559364</v>
      </c>
      <c r="F3545">
        <v>0</v>
      </c>
      <c r="G3545" s="1">
        <f t="shared" si="112"/>
        <v>0</v>
      </c>
    </row>
    <row r="3546" spans="1:7">
      <c r="A3546" s="12">
        <v>3544</v>
      </c>
      <c r="B3546" s="13">
        <f>Umrechnung!G3546</f>
        <v>6099.6129312908415</v>
      </c>
      <c r="C3546" s="13">
        <f>Umrechnung!C3546</f>
        <v>19225.722556290839</v>
      </c>
      <c r="D3546" s="14">
        <f>Umrechnung!F3546</f>
        <v>13126.109624999997</v>
      </c>
      <c r="E3546" s="5">
        <f t="shared" si="111"/>
        <v>0.46209188873415469</v>
      </c>
      <c r="F3546">
        <v>0</v>
      </c>
      <c r="G3546" s="1">
        <f t="shared" si="112"/>
        <v>0</v>
      </c>
    </row>
    <row r="3547" spans="1:7">
      <c r="A3547" s="12">
        <v>3545</v>
      </c>
      <c r="B3547" s="13">
        <f>Umrechnung!G3547</f>
        <v>9583.778209463273</v>
      </c>
      <c r="C3547" s="13">
        <f>Umrechnung!C3547</f>
        <v>17830.307209463273</v>
      </c>
      <c r="D3547" s="14">
        <f>Umrechnung!F3547</f>
        <v>8246.5290000000005</v>
      </c>
      <c r="E3547" s="5">
        <f t="shared" si="111"/>
        <v>0.72604380374721766</v>
      </c>
      <c r="F3547">
        <v>0</v>
      </c>
      <c r="G3547" s="1">
        <f t="shared" si="112"/>
        <v>0</v>
      </c>
    </row>
    <row r="3548" spans="1:7">
      <c r="A3548" s="12">
        <v>3546</v>
      </c>
      <c r="B3548" s="13">
        <f>Umrechnung!G3548</f>
        <v>15523.309304528371</v>
      </c>
      <c r="C3548" s="13">
        <f>Umrechnung!C3548</f>
        <v>20000.953304528372</v>
      </c>
      <c r="D3548" s="14">
        <f>Umrechnung!F3548</f>
        <v>4477.6440000000002</v>
      </c>
      <c r="E3548" s="5">
        <f t="shared" si="111"/>
        <v>1.1760082806460888</v>
      </c>
      <c r="F3548">
        <v>0</v>
      </c>
      <c r="G3548" s="1">
        <f t="shared" si="112"/>
        <v>0</v>
      </c>
    </row>
    <row r="3549" spans="1:7">
      <c r="A3549" s="12">
        <v>3547</v>
      </c>
      <c r="B3549" s="13">
        <f>Umrechnung!G3549</f>
        <v>17609.245831525834</v>
      </c>
      <c r="C3549" s="13">
        <f>Umrechnung!C3549</f>
        <v>19122.358456525835</v>
      </c>
      <c r="D3549" s="14">
        <f>Umrechnung!F3549</f>
        <v>1513.112625</v>
      </c>
      <c r="E3549" s="5">
        <f t="shared" si="111"/>
        <v>1.3340337751155935</v>
      </c>
      <c r="F3549">
        <v>0</v>
      </c>
      <c r="G3549" s="1">
        <f t="shared" si="112"/>
        <v>0</v>
      </c>
    </row>
    <row r="3550" spans="1:7">
      <c r="A3550" s="12">
        <v>3548</v>
      </c>
      <c r="B3550" s="13">
        <f>Umrechnung!G3550</f>
        <v>18545.147957700807</v>
      </c>
      <c r="C3550" s="13">
        <f>Umrechnung!C3550</f>
        <v>18605.537957700806</v>
      </c>
      <c r="D3550" s="14">
        <f>Umrechnung!F3550</f>
        <v>60.39</v>
      </c>
      <c r="E3550" s="5">
        <f t="shared" si="111"/>
        <v>1.4049354513409702</v>
      </c>
      <c r="F3550">
        <v>0</v>
      </c>
      <c r="G3550" s="1">
        <f t="shared" si="112"/>
        <v>0</v>
      </c>
    </row>
    <row r="3551" spans="1:7">
      <c r="A3551" s="12">
        <v>3549</v>
      </c>
      <c r="B3551" s="13">
        <f>Umrechnung!G3551</f>
        <v>18140.399508758288</v>
      </c>
      <c r="C3551" s="13">
        <f>Umrechnung!C3551</f>
        <v>18140.399508758288</v>
      </c>
      <c r="D3551" s="14">
        <f>Umrechnung!F3551</f>
        <v>0</v>
      </c>
      <c r="E3551" s="5">
        <f t="shared" si="111"/>
        <v>1.374272690057446</v>
      </c>
      <c r="F3551">
        <v>0</v>
      </c>
      <c r="G3551" s="1">
        <f t="shared" si="112"/>
        <v>0</v>
      </c>
    </row>
    <row r="3552" spans="1:7">
      <c r="A3552" s="12">
        <v>3550</v>
      </c>
      <c r="B3552" s="13">
        <f>Umrechnung!G3552</f>
        <v>16538.255962400723</v>
      </c>
      <c r="C3552" s="13">
        <f>Umrechnung!C3552</f>
        <v>16538.255962400723</v>
      </c>
      <c r="D3552" s="14">
        <f>Umrechnung!F3552</f>
        <v>0</v>
      </c>
      <c r="E3552" s="5">
        <f t="shared" si="111"/>
        <v>1.2528981789697518</v>
      </c>
      <c r="F3552">
        <v>0</v>
      </c>
      <c r="G3552" s="1">
        <f t="shared" si="112"/>
        <v>0</v>
      </c>
    </row>
    <row r="3553" spans="1:7">
      <c r="A3553" s="12">
        <v>3551</v>
      </c>
      <c r="B3553" s="13">
        <f>Umrechnung!G3553</f>
        <v>14367.609867335623</v>
      </c>
      <c r="C3553" s="13">
        <f>Umrechnung!C3553</f>
        <v>14367.609867335623</v>
      </c>
      <c r="D3553" s="14">
        <f>Umrechnung!F3553</f>
        <v>0</v>
      </c>
      <c r="E3553" s="5">
        <f t="shared" si="111"/>
        <v>1.0884552929799713</v>
      </c>
      <c r="F3553">
        <v>0</v>
      </c>
      <c r="G3553" s="1">
        <f t="shared" si="112"/>
        <v>0</v>
      </c>
    </row>
    <row r="3554" spans="1:7">
      <c r="A3554" s="12">
        <v>3552</v>
      </c>
      <c r="B3554" s="13">
        <f>Umrechnung!G3554</f>
        <v>14884.430366160648</v>
      </c>
      <c r="C3554" s="13">
        <f>Umrechnung!C3554</f>
        <v>14884.430366160648</v>
      </c>
      <c r="D3554" s="14">
        <f>Umrechnung!F3554</f>
        <v>0</v>
      </c>
      <c r="E3554" s="5">
        <f t="shared" si="111"/>
        <v>1.1276083610727763</v>
      </c>
      <c r="F3554">
        <v>0</v>
      </c>
      <c r="G3554" s="1">
        <f t="shared" si="112"/>
        <v>0</v>
      </c>
    </row>
    <row r="3555" spans="1:7">
      <c r="A3555" s="12">
        <v>3553</v>
      </c>
      <c r="B3555" s="13">
        <f>Umrechnung!G3555</f>
        <v>23039.555313860874</v>
      </c>
      <c r="C3555" s="13">
        <f>Umrechnung!C3555</f>
        <v>23039.555313860874</v>
      </c>
      <c r="D3555" s="14">
        <f>Umrechnung!F3555</f>
        <v>0</v>
      </c>
      <c r="E3555" s="5">
        <f t="shared" si="111"/>
        <v>1.7454208571106722</v>
      </c>
      <c r="F3555">
        <v>0</v>
      </c>
      <c r="G3555" s="1">
        <f t="shared" si="112"/>
        <v>0</v>
      </c>
    </row>
    <row r="3556" spans="1:7">
      <c r="A3556" s="12">
        <v>3554</v>
      </c>
      <c r="B3556" s="13">
        <f>Umrechnung!G3556</f>
        <v>23249.6424443824</v>
      </c>
      <c r="C3556" s="13">
        <f>Umrechnung!C3556</f>
        <v>23249.6424443824</v>
      </c>
      <c r="D3556" s="14">
        <f>Umrechnung!F3556</f>
        <v>0</v>
      </c>
      <c r="E3556" s="5">
        <f t="shared" si="111"/>
        <v>1.7613365488168484</v>
      </c>
      <c r="F3556">
        <v>0</v>
      </c>
      <c r="G3556" s="1">
        <f t="shared" si="112"/>
        <v>0</v>
      </c>
    </row>
    <row r="3557" spans="1:7">
      <c r="A3557" s="12">
        <v>3555</v>
      </c>
      <c r="B3557" s="13">
        <f>Umrechnung!G3557</f>
        <v>23319.67148788958</v>
      </c>
      <c r="C3557" s="13">
        <f>Umrechnung!C3557</f>
        <v>23319.67148788958</v>
      </c>
      <c r="D3557" s="14">
        <f>Umrechnung!F3557</f>
        <v>0</v>
      </c>
      <c r="E3557" s="5">
        <f t="shared" si="111"/>
        <v>1.7666417793855742</v>
      </c>
      <c r="F3557">
        <v>0</v>
      </c>
      <c r="G3557" s="1">
        <f t="shared" si="112"/>
        <v>0</v>
      </c>
    </row>
    <row r="3558" spans="1:7">
      <c r="A3558" s="12">
        <v>3556</v>
      </c>
      <c r="B3558" s="13">
        <f>Umrechnung!G3558</f>
        <v>26204.860087277077</v>
      </c>
      <c r="C3558" s="13">
        <f>Umrechnung!C3558</f>
        <v>27101.239837277077</v>
      </c>
      <c r="D3558" s="14">
        <f>Umrechnung!F3558</f>
        <v>896.37974999999994</v>
      </c>
      <c r="E3558" s="5">
        <f t="shared" si="111"/>
        <v>1.9852166732785663</v>
      </c>
      <c r="F3558">
        <v>0</v>
      </c>
      <c r="G3558" s="1">
        <f t="shared" si="112"/>
        <v>0</v>
      </c>
    </row>
    <row r="3559" spans="1:7">
      <c r="A3559" s="12">
        <v>3557</v>
      </c>
      <c r="B3559" s="13">
        <f>Umrechnung!G3559</f>
        <v>24037.039926286569</v>
      </c>
      <c r="C3559" s="13">
        <f>Umrechnung!C3559</f>
        <v>32073.301926286567</v>
      </c>
      <c r="D3559" s="14">
        <f>Umrechnung!F3559</f>
        <v>8036.2619999999997</v>
      </c>
      <c r="E3559" s="5">
        <f t="shared" si="111"/>
        <v>1.8209878732035278</v>
      </c>
      <c r="F3559">
        <v>0</v>
      </c>
      <c r="G3559" s="1">
        <f t="shared" si="112"/>
        <v>0</v>
      </c>
    </row>
    <row r="3560" spans="1:7">
      <c r="A3560" s="12">
        <v>3558</v>
      </c>
      <c r="B3560" s="13">
        <f>Umrechnung!G3560</f>
        <v>13285.281138300914</v>
      </c>
      <c r="C3560" s="13">
        <f>Umrechnung!C3560</f>
        <v>32213.360013300913</v>
      </c>
      <c r="D3560" s="14">
        <f>Umrechnung!F3560</f>
        <v>18928.078874999999</v>
      </c>
      <c r="E3560" s="5">
        <f t="shared" si="111"/>
        <v>1.0064606922955237</v>
      </c>
      <c r="F3560">
        <v>0</v>
      </c>
      <c r="G3560" s="1">
        <f t="shared" si="112"/>
        <v>0</v>
      </c>
    </row>
    <row r="3561" spans="1:7">
      <c r="A3561" s="12">
        <v>3559</v>
      </c>
      <c r="B3561" s="13">
        <f>Umrechnung!G3561</f>
        <v>12885.614930941891</v>
      </c>
      <c r="C3561" s="13">
        <f>Umrechnung!C3561</f>
        <v>43347.977930941888</v>
      </c>
      <c r="D3561" s="14">
        <f>Umrechnung!F3561</f>
        <v>30462.362999999998</v>
      </c>
      <c r="E3561" s="5">
        <f t="shared" si="111"/>
        <v>0.97618294931377958</v>
      </c>
      <c r="F3561">
        <v>0</v>
      </c>
      <c r="G3561" s="1">
        <f t="shared" si="112"/>
        <v>0</v>
      </c>
    </row>
    <row r="3562" spans="1:7">
      <c r="A3562" s="12">
        <v>3560</v>
      </c>
      <c r="B3562" s="13">
        <f>Umrechnung!G3562</f>
        <v>1402.4785828844906</v>
      </c>
      <c r="C3562" s="13">
        <f>Umrechnung!C3562</f>
        <v>42787.745582884483</v>
      </c>
      <c r="D3562" s="14">
        <f>Umrechnung!F3562</f>
        <v>41385.266999999993</v>
      </c>
      <c r="E3562" s="5">
        <f t="shared" si="111"/>
        <v>0.10624837749124928</v>
      </c>
      <c r="F3562">
        <v>0</v>
      </c>
      <c r="G3562" s="1">
        <f t="shared" si="112"/>
        <v>0</v>
      </c>
    </row>
    <row r="3563" spans="1:7">
      <c r="A3563" s="12">
        <v>3561</v>
      </c>
      <c r="B3563" s="13">
        <f>Umrechnung!G3563</f>
        <v>-9409.6037492733958</v>
      </c>
      <c r="C3563" s="13">
        <f>Umrechnung!C3563</f>
        <v>41247.106625726599</v>
      </c>
      <c r="D3563" s="14">
        <f>Umrechnung!F3563</f>
        <v>50656.710374999995</v>
      </c>
      <c r="E3563" s="5">
        <f t="shared" si="111"/>
        <v>-0.71284876888434812</v>
      </c>
      <c r="F3563">
        <v>0</v>
      </c>
      <c r="G3563" s="1">
        <f t="shared" si="112"/>
        <v>0</v>
      </c>
    </row>
    <row r="3564" spans="1:7">
      <c r="A3564" s="12">
        <v>3562</v>
      </c>
      <c r="B3564" s="13">
        <f>Umrechnung!G3564</f>
        <v>-20764.493702239808</v>
      </c>
      <c r="C3564" s="13">
        <f>Umrechnung!C3564</f>
        <v>36695.218797760186</v>
      </c>
      <c r="D3564" s="14">
        <f>Umrechnung!F3564</f>
        <v>57459.712499999994</v>
      </c>
      <c r="E3564" s="5">
        <f t="shared" si="111"/>
        <v>-1.5730677047151369</v>
      </c>
      <c r="F3564">
        <v>0</v>
      </c>
      <c r="G3564" s="1">
        <f t="shared" si="112"/>
        <v>0</v>
      </c>
    </row>
    <row r="3565" spans="1:7">
      <c r="A3565" s="12">
        <v>3563</v>
      </c>
      <c r="B3565" s="13">
        <f>Umrechnung!G3565</f>
        <v>-26539.230387976626</v>
      </c>
      <c r="C3565" s="13">
        <f>Umrechnung!C3565</f>
        <v>34384.260362023371</v>
      </c>
      <c r="D3565" s="14">
        <f>Umrechnung!F3565</f>
        <v>60923.490749999997</v>
      </c>
      <c r="E3565" s="5">
        <f t="shared" si="111"/>
        <v>-2.0105477566648959</v>
      </c>
      <c r="F3565">
        <v>0</v>
      </c>
      <c r="G3565" s="1">
        <f t="shared" si="112"/>
        <v>0</v>
      </c>
    </row>
    <row r="3566" spans="1:7">
      <c r="A3566" s="12">
        <v>3564</v>
      </c>
      <c r="B3566" s="13">
        <f>Umrechnung!G3566</f>
        <v>-28494.399742220608</v>
      </c>
      <c r="C3566" s="13">
        <f>Umrechnung!C3566</f>
        <v>32003.272882779384</v>
      </c>
      <c r="D3566" s="14">
        <f>Umrechnung!F3566</f>
        <v>60497.672624999992</v>
      </c>
      <c r="E3566" s="5">
        <f t="shared" si="111"/>
        <v>-2.1586666471379248</v>
      </c>
      <c r="F3566">
        <v>0</v>
      </c>
      <c r="G3566" s="1">
        <f t="shared" si="112"/>
        <v>0</v>
      </c>
    </row>
    <row r="3567" spans="1:7">
      <c r="A3567" s="12">
        <v>3565</v>
      </c>
      <c r="B3567" s="13">
        <f>Umrechnung!G3567</f>
        <v>-27575.036639971771</v>
      </c>
      <c r="C3567" s="13">
        <f>Umrechnung!C3567</f>
        <v>29552.256360028226</v>
      </c>
      <c r="D3567" s="14">
        <f>Umrechnung!F3567</f>
        <v>57127.292999999998</v>
      </c>
      <c r="E3567" s="5">
        <f t="shared" si="111"/>
        <v>-2.0890179272705889</v>
      </c>
      <c r="F3567">
        <v>0</v>
      </c>
      <c r="G3567" s="1">
        <f t="shared" si="112"/>
        <v>0</v>
      </c>
    </row>
    <row r="3568" spans="1:7">
      <c r="A3568" s="12">
        <v>3566</v>
      </c>
      <c r="B3568" s="13">
        <f>Umrechnung!G3568</f>
        <v>-23454.773341608114</v>
      </c>
      <c r="C3568" s="13">
        <f>Umrechnung!C3568</f>
        <v>28221.70453339189</v>
      </c>
      <c r="D3568" s="14">
        <f>Umrechnung!F3568</f>
        <v>51676.477875000004</v>
      </c>
      <c r="E3568" s="5">
        <f t="shared" si="111"/>
        <v>-1.776876768303645</v>
      </c>
      <c r="F3568">
        <v>0</v>
      </c>
      <c r="G3568" s="1">
        <f t="shared" si="112"/>
        <v>0</v>
      </c>
    </row>
    <row r="3569" spans="1:7">
      <c r="A3569" s="12">
        <v>3567</v>
      </c>
      <c r="B3569" s="13">
        <f>Umrechnung!G3569</f>
        <v>-18751.158777344914</v>
      </c>
      <c r="C3569" s="13">
        <f>Umrechnung!C3569</f>
        <v>25910.746097655086</v>
      </c>
      <c r="D3569" s="14">
        <f>Umrechnung!F3569</f>
        <v>44661.904875</v>
      </c>
      <c r="E3569" s="5">
        <f t="shared" si="111"/>
        <v>-1.4205423316170389</v>
      </c>
      <c r="F3569">
        <v>0</v>
      </c>
      <c r="G3569" s="1">
        <f t="shared" si="112"/>
        <v>0</v>
      </c>
    </row>
    <row r="3570" spans="1:7">
      <c r="A3570" s="12">
        <v>3568</v>
      </c>
      <c r="B3570" s="13">
        <f>Umrechnung!G3570</f>
        <v>-9686.0076903305599</v>
      </c>
      <c r="C3570" s="13">
        <f>Umrechnung!C3570</f>
        <v>26050.80418466944</v>
      </c>
      <c r="D3570" s="14">
        <f>Umrechnung!F3570</f>
        <v>35736.811874999999</v>
      </c>
      <c r="E3570" s="5">
        <f t="shared" si="111"/>
        <v>-0.73378846138867881</v>
      </c>
      <c r="F3570">
        <v>0</v>
      </c>
      <c r="G3570" s="1">
        <f t="shared" si="112"/>
        <v>0</v>
      </c>
    </row>
    <row r="3571" spans="1:7">
      <c r="A3571" s="12">
        <v>3569</v>
      </c>
      <c r="B3571" s="13">
        <f>Umrechnung!G3571</f>
        <v>-1316.8053650243164</v>
      </c>
      <c r="C3571" s="13">
        <f>Umrechnung!C3571</f>
        <v>24160.020009975684</v>
      </c>
      <c r="D3571" s="14">
        <f>Umrechnung!F3571</f>
        <v>25476.825375</v>
      </c>
      <c r="E3571" s="5">
        <f t="shared" si="111"/>
        <v>-9.9757982198811851E-2</v>
      </c>
      <c r="F3571">
        <v>0</v>
      </c>
      <c r="G3571" s="1">
        <f t="shared" si="112"/>
        <v>0</v>
      </c>
    </row>
    <row r="3572" spans="1:7">
      <c r="A3572" s="12">
        <v>3570</v>
      </c>
      <c r="B3572" s="13">
        <f>Umrechnung!G3572</f>
        <v>10992.336880119206</v>
      </c>
      <c r="C3572" s="13">
        <f>Umrechnung!C3572</f>
        <v>25560.600880119207</v>
      </c>
      <c r="D3572" s="14">
        <f>Umrechnung!F3572</f>
        <v>14568.264000000001</v>
      </c>
      <c r="E3572" s="5">
        <f t="shared" si="111"/>
        <v>0.83275279394842472</v>
      </c>
      <c r="F3572">
        <v>0</v>
      </c>
      <c r="G3572" s="1">
        <f t="shared" si="112"/>
        <v>0</v>
      </c>
    </row>
    <row r="3573" spans="1:7">
      <c r="A3573" s="12">
        <v>3571</v>
      </c>
      <c r="B3573" s="13">
        <f>Umrechnung!G3573</f>
        <v>19532.951695047446</v>
      </c>
      <c r="C3573" s="13">
        <f>Umrechnung!C3573</f>
        <v>24860.310445047446</v>
      </c>
      <c r="D3573" s="14">
        <f>Umrechnung!F3573</f>
        <v>5327.3587499999994</v>
      </c>
      <c r="E3573" s="5">
        <f t="shared" si="111"/>
        <v>1.4797690678066246</v>
      </c>
      <c r="F3573">
        <v>0</v>
      </c>
      <c r="G3573" s="1">
        <f t="shared" si="112"/>
        <v>0</v>
      </c>
    </row>
    <row r="3574" spans="1:7">
      <c r="A3574" s="12">
        <v>3572</v>
      </c>
      <c r="B3574" s="13">
        <f>Umrechnung!G3574</f>
        <v>24990.85566258333</v>
      </c>
      <c r="C3574" s="13">
        <f>Umrechnung!C3574</f>
        <v>25210.455662583328</v>
      </c>
      <c r="D3574" s="14">
        <f>Umrechnung!F3574</f>
        <v>219.6</v>
      </c>
      <c r="E3574" s="5">
        <f t="shared" si="111"/>
        <v>1.8932466411047977</v>
      </c>
      <c r="F3574">
        <v>0</v>
      </c>
      <c r="G3574" s="1">
        <f t="shared" si="112"/>
        <v>0</v>
      </c>
    </row>
    <row r="3575" spans="1:7">
      <c r="A3575" s="12">
        <v>3573</v>
      </c>
      <c r="B3575" s="13">
        <f>Umrechnung!G3575</f>
        <v>24580.19427101874</v>
      </c>
      <c r="C3575" s="13">
        <f>Umrechnung!C3575</f>
        <v>24580.19427101874</v>
      </c>
      <c r="D3575" s="14">
        <f>Umrechnung!F3575</f>
        <v>0</v>
      </c>
      <c r="E3575" s="5">
        <f t="shared" si="111"/>
        <v>1.8621359296226319</v>
      </c>
      <c r="F3575">
        <v>0</v>
      </c>
      <c r="G3575" s="1">
        <f t="shared" si="112"/>
        <v>0</v>
      </c>
    </row>
    <row r="3576" spans="1:7">
      <c r="A3576" s="12">
        <v>3574</v>
      </c>
      <c r="B3576" s="13">
        <f>Umrechnung!G3576</f>
        <v>22409.293922296289</v>
      </c>
      <c r="C3576" s="13">
        <f>Umrechnung!C3576</f>
        <v>22409.293922296289</v>
      </c>
      <c r="D3576" s="14">
        <f>Umrechnung!F3576</f>
        <v>0</v>
      </c>
      <c r="E3576" s="5">
        <f t="shared" si="111"/>
        <v>1.697673781992143</v>
      </c>
      <c r="F3576">
        <v>0</v>
      </c>
      <c r="G3576" s="1">
        <f t="shared" si="112"/>
        <v>0</v>
      </c>
    </row>
    <row r="3577" spans="1:7">
      <c r="A3577" s="12">
        <v>3575</v>
      </c>
      <c r="B3577" s="13">
        <f>Umrechnung!G3577</f>
        <v>19468.074094994899</v>
      </c>
      <c r="C3577" s="13">
        <f>Umrechnung!C3577</f>
        <v>19468.074094994899</v>
      </c>
      <c r="D3577" s="14">
        <f>Umrechnung!F3577</f>
        <v>0</v>
      </c>
      <c r="E3577" s="5">
        <f t="shared" si="111"/>
        <v>1.4748540981056741</v>
      </c>
      <c r="F3577">
        <v>0</v>
      </c>
      <c r="G3577" s="1">
        <f t="shared" si="112"/>
        <v>0</v>
      </c>
    </row>
    <row r="3578" spans="1:7">
      <c r="A3578" s="12">
        <v>3576</v>
      </c>
      <c r="B3578" s="13">
        <f>Umrechnung!G3578</f>
        <v>21989.119661253237</v>
      </c>
      <c r="C3578" s="13">
        <f>Umrechnung!C3578</f>
        <v>21989.119661253237</v>
      </c>
      <c r="D3578" s="14">
        <f>Umrechnung!F3578</f>
        <v>0</v>
      </c>
      <c r="E3578" s="5">
        <f t="shared" si="111"/>
        <v>1.6658423985797906</v>
      </c>
      <c r="F3578">
        <v>0</v>
      </c>
      <c r="G3578" s="1">
        <f t="shared" si="112"/>
        <v>0</v>
      </c>
    </row>
    <row r="3579" spans="1:7">
      <c r="A3579" s="12">
        <v>3577</v>
      </c>
      <c r="B3579" s="13">
        <f>Umrechnung!G3579</f>
        <v>9815.942836875327</v>
      </c>
      <c r="C3579" s="13">
        <f>Umrechnung!C3579</f>
        <v>9815.942836875327</v>
      </c>
      <c r="D3579" s="14">
        <f>Umrechnung!F3579</f>
        <v>0</v>
      </c>
      <c r="E3579" s="5">
        <f t="shared" si="111"/>
        <v>0.74363203309661563</v>
      </c>
      <c r="F3579">
        <v>0</v>
      </c>
      <c r="G3579" s="1">
        <f t="shared" si="112"/>
        <v>0</v>
      </c>
    </row>
    <row r="3580" spans="1:7">
      <c r="A3580" s="12">
        <v>3578</v>
      </c>
      <c r="B3580" s="13">
        <f>Umrechnung!G3580</f>
        <v>9905.4499144152232</v>
      </c>
      <c r="C3580" s="13">
        <f>Umrechnung!C3580</f>
        <v>9905.4499144152232</v>
      </c>
      <c r="D3580" s="14">
        <f>Umrechnung!F3580</f>
        <v>0</v>
      </c>
      <c r="E3580" s="5">
        <f t="shared" si="111"/>
        <v>0.75041287230418363</v>
      </c>
      <c r="F3580">
        <v>0</v>
      </c>
      <c r="G3580" s="1">
        <f t="shared" si="112"/>
        <v>0</v>
      </c>
    </row>
    <row r="3581" spans="1:7">
      <c r="A3581" s="12">
        <v>3579</v>
      </c>
      <c r="B3581" s="13">
        <f>Umrechnung!G3581</f>
        <v>9935.2856069285244</v>
      </c>
      <c r="C3581" s="13">
        <f>Umrechnung!C3581</f>
        <v>9935.2856069285244</v>
      </c>
      <c r="D3581" s="14">
        <f>Umrechnung!F3581</f>
        <v>0</v>
      </c>
      <c r="E3581" s="5">
        <f t="shared" si="111"/>
        <v>0.75267315204003971</v>
      </c>
      <c r="F3581">
        <v>0</v>
      </c>
      <c r="G3581" s="1">
        <f t="shared" si="112"/>
        <v>0</v>
      </c>
    </row>
    <row r="3582" spans="1:7">
      <c r="A3582" s="12">
        <v>3580</v>
      </c>
      <c r="B3582" s="13">
        <f>Umrechnung!G3582</f>
        <v>10638.64150264666</v>
      </c>
      <c r="C3582" s="13">
        <f>Umrechnung!C3582</f>
        <v>11546.413002646661</v>
      </c>
      <c r="D3582" s="14">
        <f>Umrechnung!F3582</f>
        <v>907.77150000000006</v>
      </c>
      <c r="E3582" s="5">
        <f t="shared" si="111"/>
        <v>0.80595768959444392</v>
      </c>
      <c r="F3582">
        <v>0</v>
      </c>
      <c r="G3582" s="1">
        <f t="shared" si="112"/>
        <v>0</v>
      </c>
    </row>
    <row r="3583" spans="1:7">
      <c r="A3583" s="12">
        <v>3581</v>
      </c>
      <c r="B3583" s="13">
        <f>Umrechnung!G3583</f>
        <v>6196.2398736307796</v>
      </c>
      <c r="C3583" s="13">
        <f>Umrechnung!C3583</f>
        <v>13754.254248630779</v>
      </c>
      <c r="D3583" s="14">
        <f>Umrechnung!F3583</f>
        <v>7558.0143749999997</v>
      </c>
      <c r="E3583" s="5">
        <f t="shared" si="111"/>
        <v>0.46941211163869545</v>
      </c>
      <c r="F3583">
        <v>0</v>
      </c>
      <c r="G3583" s="1">
        <f t="shared" si="112"/>
        <v>0</v>
      </c>
    </row>
    <row r="3584" spans="1:7">
      <c r="A3584" s="12">
        <v>3582</v>
      </c>
      <c r="B3584" s="13">
        <f>Umrechnung!G3584</f>
        <v>-3061.5606183505661</v>
      </c>
      <c r="C3584" s="13">
        <f>Umrechnung!C3584</f>
        <v>14917.846256649435</v>
      </c>
      <c r="D3584" s="14">
        <f>Umrechnung!F3584</f>
        <v>17979.406875000001</v>
      </c>
      <c r="E3584" s="5">
        <f t="shared" si="111"/>
        <v>-0.2319364104811035</v>
      </c>
      <c r="F3584">
        <v>0</v>
      </c>
      <c r="G3584" s="1">
        <f t="shared" si="112"/>
        <v>0</v>
      </c>
    </row>
    <row r="3585" spans="1:7">
      <c r="A3585" s="12">
        <v>3583</v>
      </c>
      <c r="B3585" s="13">
        <f>Umrechnung!G3585</f>
        <v>-9224.158459268001</v>
      </c>
      <c r="C3585" s="13">
        <f>Umrechnung!C3585</f>
        <v>18468.293665732002</v>
      </c>
      <c r="D3585" s="14">
        <f>Umrechnung!F3585</f>
        <v>27692.452125000003</v>
      </c>
      <c r="E3585" s="5">
        <f t="shared" si="111"/>
        <v>-0.6987998832778789</v>
      </c>
      <c r="F3585">
        <v>0</v>
      </c>
      <c r="G3585" s="1">
        <f t="shared" si="112"/>
        <v>0</v>
      </c>
    </row>
    <row r="3586" spans="1:7">
      <c r="A3586" s="12">
        <v>3584</v>
      </c>
      <c r="B3586" s="13">
        <f>Umrechnung!G3586</f>
        <v>-13830.997273443463</v>
      </c>
      <c r="C3586" s="13">
        <f>Umrechnung!C3586</f>
        <v>20318.10660155653</v>
      </c>
      <c r="D3586" s="14">
        <f>Umrechnung!F3586</f>
        <v>34149.103874999993</v>
      </c>
      <c r="E3586" s="5">
        <f t="shared" si="111"/>
        <v>-1.0478028237457169</v>
      </c>
      <c r="F3586">
        <v>0</v>
      </c>
      <c r="G3586" s="1">
        <f t="shared" si="112"/>
        <v>0</v>
      </c>
    </row>
    <row r="3587" spans="1:7">
      <c r="A3587" s="12">
        <v>3585</v>
      </c>
      <c r="B3587" s="13">
        <f>Umrechnung!G3587</f>
        <v>-17365.197944560579</v>
      </c>
      <c r="C3587" s="13">
        <f>Umrechnung!C3587</f>
        <v>17811.908430439424</v>
      </c>
      <c r="D3587" s="14">
        <f>Umrechnung!F3587</f>
        <v>35177.106375000003</v>
      </c>
      <c r="E3587" s="5">
        <f t="shared" ref="E3587:E3650" si="113">B3587/$AI$2</f>
        <v>-1.3155452988303469</v>
      </c>
      <c r="F3587">
        <v>0</v>
      </c>
      <c r="G3587" s="1">
        <f t="shared" ref="G3587:G3650" si="114">F3587*$AI$2</f>
        <v>0</v>
      </c>
    </row>
    <row r="3588" spans="1:7">
      <c r="A3588" s="12">
        <v>3586</v>
      </c>
      <c r="B3588" s="13">
        <f>Umrechnung!G3588</f>
        <v>-19380.424998031398</v>
      </c>
      <c r="C3588" s="13">
        <f>Umrechnung!C3588</f>
        <v>15633.902876968607</v>
      </c>
      <c r="D3588" s="14">
        <f>Umrechnung!F3588</f>
        <v>35014.327875000003</v>
      </c>
      <c r="E3588" s="5">
        <f t="shared" si="113"/>
        <v>-1.4682140150023786</v>
      </c>
      <c r="F3588">
        <v>0</v>
      </c>
      <c r="G3588" s="1">
        <f t="shared" si="114"/>
        <v>0</v>
      </c>
    </row>
    <row r="3589" spans="1:7">
      <c r="A3589" s="12">
        <v>3587</v>
      </c>
      <c r="B3589" s="13">
        <f>Umrechnung!G3589</f>
        <v>-22756.995850970248</v>
      </c>
      <c r="C3589" s="13">
        <f>Umrechnung!C3589</f>
        <v>14649.325024029742</v>
      </c>
      <c r="D3589" s="14">
        <f>Umrechnung!F3589</f>
        <v>37406.32087499999</v>
      </c>
      <c r="E3589" s="5">
        <f t="shared" si="113"/>
        <v>-1.7240148371947157</v>
      </c>
      <c r="F3589">
        <v>0</v>
      </c>
      <c r="G3589" s="1">
        <f t="shared" si="114"/>
        <v>0</v>
      </c>
    </row>
    <row r="3590" spans="1:7">
      <c r="A3590" s="12">
        <v>3588</v>
      </c>
      <c r="B3590" s="13">
        <f>Umrechnung!G3590</f>
        <v>-17896.697646422414</v>
      </c>
      <c r="C3590" s="13">
        <f>Umrechnung!C3590</f>
        <v>13634.911478577584</v>
      </c>
      <c r="D3590" s="14">
        <f>Umrechnung!F3590</f>
        <v>31531.609124999999</v>
      </c>
      <c r="E3590" s="5">
        <f t="shared" si="113"/>
        <v>-1.3558104277592737</v>
      </c>
      <c r="F3590">
        <v>0</v>
      </c>
      <c r="G3590" s="1">
        <f t="shared" si="114"/>
        <v>0</v>
      </c>
    </row>
    <row r="3591" spans="1:7">
      <c r="A3591" s="12">
        <v>3589</v>
      </c>
      <c r="B3591" s="13">
        <f>Umrechnung!G3591</f>
        <v>-16006.77084829737</v>
      </c>
      <c r="C3591" s="13">
        <f>Umrechnung!C3591</f>
        <v>15037.18902670263</v>
      </c>
      <c r="D3591" s="14">
        <f>Umrechnung!F3591</f>
        <v>31043.959875</v>
      </c>
      <c r="E3591" s="5">
        <f t="shared" si="113"/>
        <v>-1.2126341551740432</v>
      </c>
      <c r="F3591">
        <v>0</v>
      </c>
      <c r="G3591" s="1">
        <f t="shared" si="114"/>
        <v>0</v>
      </c>
    </row>
    <row r="3592" spans="1:7">
      <c r="A3592" s="12">
        <v>3590</v>
      </c>
      <c r="B3592" s="13">
        <f>Umrechnung!G3592</f>
        <v>-20046.209449228292</v>
      </c>
      <c r="C3592" s="13">
        <f>Umrechnung!C3592</f>
        <v>12948.690550771707</v>
      </c>
      <c r="D3592" s="14">
        <f>Umrechnung!F3592</f>
        <v>32994.9</v>
      </c>
      <c r="E3592" s="5">
        <f t="shared" si="113"/>
        <v>-1.5186522310021433</v>
      </c>
      <c r="F3592">
        <v>0</v>
      </c>
      <c r="G3592" s="1">
        <f t="shared" si="114"/>
        <v>0</v>
      </c>
    </row>
    <row r="3593" spans="1:7">
      <c r="A3593" s="12">
        <v>3591</v>
      </c>
      <c r="B3593" s="13">
        <f>Umrechnung!G3593</f>
        <v>-20527.91169454746</v>
      </c>
      <c r="C3593" s="13">
        <f>Umrechnung!C3593</f>
        <v>12232.633930452534</v>
      </c>
      <c r="D3593" s="14">
        <f>Umrechnung!F3593</f>
        <v>32760.545624999995</v>
      </c>
      <c r="E3593" s="5">
        <f t="shared" si="113"/>
        <v>-1.5551448253445046</v>
      </c>
      <c r="F3593">
        <v>0</v>
      </c>
      <c r="G3593" s="1">
        <f t="shared" si="114"/>
        <v>0</v>
      </c>
    </row>
    <row r="3594" spans="1:7">
      <c r="A3594" s="12">
        <v>3592</v>
      </c>
      <c r="B3594" s="13">
        <f>Umrechnung!G3594</f>
        <v>-14651.195123018279</v>
      </c>
      <c r="C3594" s="13">
        <f>Umrechnung!C3594</f>
        <v>10054.62837698172</v>
      </c>
      <c r="D3594" s="14">
        <f>Umrechnung!F3594</f>
        <v>24705.823499999999</v>
      </c>
      <c r="E3594" s="5">
        <f t="shared" si="113"/>
        <v>-1.1099390244710816</v>
      </c>
      <c r="F3594">
        <v>0</v>
      </c>
      <c r="G3594" s="1">
        <f t="shared" si="114"/>
        <v>0</v>
      </c>
    </row>
    <row r="3595" spans="1:7">
      <c r="A3595" s="12">
        <v>3593</v>
      </c>
      <c r="B3595" s="13">
        <f>Umrechnung!G3595</f>
        <v>-6062.6630956113768</v>
      </c>
      <c r="C3595" s="13">
        <f>Umrechnung!C3595</f>
        <v>9845.7785293886263</v>
      </c>
      <c r="D3595" s="14">
        <f>Umrechnung!F3595</f>
        <v>15908.441625000003</v>
      </c>
      <c r="E3595" s="5">
        <f t="shared" si="113"/>
        <v>-0.45929265875843761</v>
      </c>
      <c r="F3595">
        <v>0</v>
      </c>
      <c r="G3595" s="1">
        <f t="shared" si="114"/>
        <v>0</v>
      </c>
    </row>
    <row r="3596" spans="1:7">
      <c r="A3596" s="12">
        <v>3594</v>
      </c>
      <c r="B3596" s="13">
        <f>Umrechnung!G3596</f>
        <v>2689.4088923540876</v>
      </c>
      <c r="C3596" s="13">
        <f>Umrechnung!C3596</f>
        <v>10890.027767354088</v>
      </c>
      <c r="D3596" s="14">
        <f>Umrechnung!F3596</f>
        <v>8200.6188750000001</v>
      </c>
      <c r="E3596" s="5">
        <f t="shared" si="113"/>
        <v>0.20374309790561271</v>
      </c>
      <c r="F3596">
        <v>0</v>
      </c>
      <c r="G3596" s="1">
        <f t="shared" si="114"/>
        <v>0</v>
      </c>
    </row>
    <row r="3597" spans="1:7">
      <c r="A3597" s="12">
        <v>3595</v>
      </c>
      <c r="B3597" s="13">
        <f>Umrechnung!G3597</f>
        <v>7794.1040922210977</v>
      </c>
      <c r="C3597" s="13">
        <f>Umrechnung!C3597</f>
        <v>10591.670842221098</v>
      </c>
      <c r="D3597" s="14">
        <f>Umrechnung!F3597</f>
        <v>2797.56675</v>
      </c>
      <c r="E3597" s="5">
        <f t="shared" si="113"/>
        <v>0.59046243122887099</v>
      </c>
      <c r="F3597">
        <v>0</v>
      </c>
      <c r="G3597" s="1">
        <f t="shared" si="114"/>
        <v>0</v>
      </c>
    </row>
    <row r="3598" spans="1:7">
      <c r="A3598" s="12">
        <v>3596</v>
      </c>
      <c r="B3598" s="13">
        <f>Umrechnung!G3598</f>
        <v>10132.11379208811</v>
      </c>
      <c r="C3598" s="13">
        <f>Umrechnung!C3598</f>
        <v>10293.31391708811</v>
      </c>
      <c r="D3598" s="14">
        <f>Umrechnung!F3598</f>
        <v>161.20012500000001</v>
      </c>
      <c r="E3598" s="5">
        <f t="shared" si="113"/>
        <v>0.76758437818849323</v>
      </c>
      <c r="F3598">
        <v>0</v>
      </c>
      <c r="G3598" s="1">
        <f t="shared" si="114"/>
        <v>0</v>
      </c>
    </row>
    <row r="3599" spans="1:7">
      <c r="A3599" s="12">
        <v>3597</v>
      </c>
      <c r="B3599" s="13">
        <f>Umrechnung!G3599</f>
        <v>9815.942836875327</v>
      </c>
      <c r="C3599" s="13">
        <f>Umrechnung!C3599</f>
        <v>9815.942836875327</v>
      </c>
      <c r="D3599" s="14">
        <f>Umrechnung!F3599</f>
        <v>0</v>
      </c>
      <c r="E3599" s="5">
        <f t="shared" si="113"/>
        <v>0.74363203309661563</v>
      </c>
      <c r="F3599">
        <v>0</v>
      </c>
      <c r="G3599" s="1">
        <f t="shared" si="114"/>
        <v>0</v>
      </c>
    </row>
    <row r="3600" spans="1:7">
      <c r="A3600" s="12">
        <v>3598</v>
      </c>
      <c r="B3600" s="13">
        <f>Umrechnung!G3600</f>
        <v>9368.4074491758438</v>
      </c>
      <c r="C3600" s="13">
        <f>Umrechnung!C3600</f>
        <v>9368.4074491758438</v>
      </c>
      <c r="D3600" s="14">
        <f>Umrechnung!F3600</f>
        <v>0</v>
      </c>
      <c r="E3600" s="5">
        <f t="shared" si="113"/>
        <v>0.70972783705877607</v>
      </c>
      <c r="F3600">
        <v>0</v>
      </c>
      <c r="G3600" s="1">
        <f t="shared" si="114"/>
        <v>0</v>
      </c>
    </row>
    <row r="3601" spans="1:7">
      <c r="A3601" s="12">
        <v>3599</v>
      </c>
      <c r="B3601" s="13">
        <f>Umrechnung!G3601</f>
        <v>8383.8295962369812</v>
      </c>
      <c r="C3601" s="13">
        <f>Umrechnung!C3601</f>
        <v>8383.8295962369812</v>
      </c>
      <c r="D3601" s="14">
        <f>Umrechnung!F3601</f>
        <v>0</v>
      </c>
      <c r="E3601" s="5">
        <f t="shared" si="113"/>
        <v>0.63513860577552883</v>
      </c>
      <c r="F3601">
        <v>0</v>
      </c>
      <c r="G3601" s="1">
        <f t="shared" si="114"/>
        <v>0</v>
      </c>
    </row>
    <row r="3602" spans="1:7">
      <c r="A3602" s="12">
        <v>3600</v>
      </c>
      <c r="B3602" s="13">
        <f>Umrechnung!G3602</f>
        <v>8592.6794438300731</v>
      </c>
      <c r="C3602" s="13">
        <f>Umrechnung!C3602</f>
        <v>8592.6794438300731</v>
      </c>
      <c r="D3602" s="14">
        <f>Umrechnung!F3602</f>
        <v>0</v>
      </c>
      <c r="E3602" s="5">
        <f t="shared" si="113"/>
        <v>0.65096056392652069</v>
      </c>
      <c r="F3602">
        <v>0</v>
      </c>
      <c r="G3602" s="1">
        <f t="shared" si="114"/>
        <v>0</v>
      </c>
    </row>
    <row r="3603" spans="1:7">
      <c r="A3603" s="12">
        <v>3601</v>
      </c>
      <c r="B3603" s="13">
        <f>Umrechnung!G3603</f>
        <v>3324.1967376000448</v>
      </c>
      <c r="C3603" s="13">
        <f>Umrechnung!C3603</f>
        <v>3324.1967376000448</v>
      </c>
      <c r="D3603" s="14">
        <f>Umrechnung!F3603</f>
        <v>0</v>
      </c>
      <c r="E3603" s="5">
        <f t="shared" si="113"/>
        <v>0.2518330861818216</v>
      </c>
      <c r="F3603">
        <v>0</v>
      </c>
      <c r="G3603" s="1">
        <f t="shared" si="114"/>
        <v>0</v>
      </c>
    </row>
    <row r="3604" spans="1:7">
      <c r="A3604" s="12">
        <v>3602</v>
      </c>
      <c r="B3604" s="13">
        <f>Umrechnung!G3604</f>
        <v>3570.8685803194817</v>
      </c>
      <c r="C3604" s="13">
        <f>Umrechnung!C3604</f>
        <v>3570.8685803194817</v>
      </c>
      <c r="D3604" s="14">
        <f>Umrechnung!F3604</f>
        <v>0</v>
      </c>
      <c r="E3604" s="5">
        <f t="shared" si="113"/>
        <v>0.27052034699390015</v>
      </c>
      <c r="F3604">
        <v>0</v>
      </c>
      <c r="G3604" s="1">
        <f t="shared" si="114"/>
        <v>0</v>
      </c>
    </row>
    <row r="3605" spans="1:7">
      <c r="A3605" s="12">
        <v>3603</v>
      </c>
      <c r="B3605" s="13">
        <f>Umrechnung!G3605</f>
        <v>3394.6744069484553</v>
      </c>
      <c r="C3605" s="13">
        <f>Umrechnung!C3605</f>
        <v>3394.6744069484553</v>
      </c>
      <c r="D3605" s="14">
        <f>Umrechnung!F3605</f>
        <v>0</v>
      </c>
      <c r="E3605" s="5">
        <f t="shared" si="113"/>
        <v>0.25717230355670118</v>
      </c>
      <c r="F3605">
        <v>0</v>
      </c>
      <c r="G3605" s="1">
        <f t="shared" si="114"/>
        <v>0</v>
      </c>
    </row>
    <row r="3606" spans="1:7">
      <c r="A3606" s="12">
        <v>3604</v>
      </c>
      <c r="B3606" s="13">
        <f>Umrechnung!G3606</f>
        <v>2977.9251569152443</v>
      </c>
      <c r="C3606" s="13">
        <f>Umrechnung!C3606</f>
        <v>3758.8090319152443</v>
      </c>
      <c r="D3606" s="14">
        <f>Umrechnung!F3606</f>
        <v>780.88387499999999</v>
      </c>
      <c r="E3606" s="5">
        <f t="shared" si="113"/>
        <v>0.22560039067539731</v>
      </c>
      <c r="F3606">
        <v>0</v>
      </c>
      <c r="G3606" s="1">
        <f t="shared" si="114"/>
        <v>0</v>
      </c>
    </row>
    <row r="3607" spans="1:7">
      <c r="A3607" s="12">
        <v>3605</v>
      </c>
      <c r="B3607" s="13">
        <f>Umrechnung!G3607</f>
        <v>-307.30615368968483</v>
      </c>
      <c r="C3607" s="13">
        <f>Umrechnung!C3607</f>
        <v>5086.1384713103153</v>
      </c>
      <c r="D3607" s="14">
        <f>Umrechnung!F3607</f>
        <v>5393.4446250000001</v>
      </c>
      <c r="E3607" s="5">
        <f t="shared" si="113"/>
        <v>-2.3280769218915517E-2</v>
      </c>
      <c r="F3607">
        <v>0</v>
      </c>
      <c r="G3607" s="1">
        <f t="shared" si="114"/>
        <v>0</v>
      </c>
    </row>
    <row r="3608" spans="1:7">
      <c r="A3608" s="12">
        <v>3606</v>
      </c>
      <c r="B3608" s="13">
        <f>Umrechnung!G3608</f>
        <v>-5771.5041819476301</v>
      </c>
      <c r="C3608" s="13">
        <f>Umrechnung!C3608</f>
        <v>5438.526818052369</v>
      </c>
      <c r="D3608" s="14">
        <f>Umrechnung!F3608</f>
        <v>11210.030999999999</v>
      </c>
      <c r="E3608" s="5">
        <f t="shared" si="113"/>
        <v>-0.43723516529906287</v>
      </c>
      <c r="F3608">
        <v>0</v>
      </c>
      <c r="G3608" s="1">
        <f t="shared" si="114"/>
        <v>0</v>
      </c>
    </row>
    <row r="3609" spans="1:7">
      <c r="A3609" s="12">
        <v>3607</v>
      </c>
      <c r="B3609" s="13">
        <f>Umrechnung!G3609</f>
        <v>-7903.1187346069573</v>
      </c>
      <c r="C3609" s="13">
        <f>Umrechnung!C3609</f>
        <v>8069.6931403930403</v>
      </c>
      <c r="D3609" s="14">
        <f>Umrechnung!F3609</f>
        <v>15972.811874999998</v>
      </c>
      <c r="E3609" s="5">
        <f t="shared" si="113"/>
        <v>-0.59872111625810287</v>
      </c>
      <c r="F3609">
        <v>0</v>
      </c>
      <c r="G3609" s="1">
        <f t="shared" si="114"/>
        <v>0</v>
      </c>
    </row>
    <row r="3610" spans="1:7">
      <c r="A3610" s="12">
        <v>3608</v>
      </c>
      <c r="B3610" s="13">
        <f>Umrechnung!G3610</f>
        <v>-14798.055141854315</v>
      </c>
      <c r="C3610" s="13">
        <f>Umrechnung!C3610</f>
        <v>7952.2303581456881</v>
      </c>
      <c r="D3610" s="14">
        <f>Umrechnung!F3610</f>
        <v>22750.285500000002</v>
      </c>
      <c r="E3610" s="5">
        <f t="shared" si="113"/>
        <v>-1.1210647834738117</v>
      </c>
      <c r="F3610">
        <v>0</v>
      </c>
      <c r="G3610" s="1">
        <f t="shared" si="114"/>
        <v>0</v>
      </c>
    </row>
    <row r="3611" spans="1:7">
      <c r="A3611" s="12">
        <v>3609</v>
      </c>
      <c r="B3611" s="13">
        <f>Umrechnung!G3611</f>
        <v>-24677.469787000606</v>
      </c>
      <c r="C3611" s="13">
        <f>Umrechnung!C3611</f>
        <v>7787.7824629993966</v>
      </c>
      <c r="D3611" s="14">
        <f>Umrechnung!F3611</f>
        <v>32465.252250000001</v>
      </c>
      <c r="E3611" s="5">
        <f t="shared" si="113"/>
        <v>-1.8695052868939852</v>
      </c>
      <c r="F3611">
        <v>0</v>
      </c>
      <c r="G3611" s="1">
        <f t="shared" si="114"/>
        <v>0</v>
      </c>
    </row>
    <row r="3612" spans="1:7">
      <c r="A3612" s="12">
        <v>3610</v>
      </c>
      <c r="B3612" s="13">
        <f>Umrechnung!G3612</f>
        <v>-37828.429363496725</v>
      </c>
      <c r="C3612" s="13">
        <f>Umrechnung!C3612</f>
        <v>6507.4381365032677</v>
      </c>
      <c r="D3612" s="14">
        <f>Umrechnung!F3612</f>
        <v>44335.867499999993</v>
      </c>
      <c r="E3612" s="5">
        <f t="shared" si="113"/>
        <v>-2.8657901032952067</v>
      </c>
      <c r="F3612">
        <v>0</v>
      </c>
      <c r="G3612" s="1">
        <f t="shared" si="114"/>
        <v>0</v>
      </c>
    </row>
    <row r="3613" spans="1:7">
      <c r="A3613" s="12">
        <v>3611</v>
      </c>
      <c r="B3613" s="13">
        <f>Umrechnung!G3613</f>
        <v>-47132.936734407696</v>
      </c>
      <c r="C3613" s="13">
        <f>Umrechnung!C3613</f>
        <v>5884.8853905923052</v>
      </c>
      <c r="D3613" s="14">
        <f>Umrechnung!F3613</f>
        <v>53017.822124999999</v>
      </c>
      <c r="E3613" s="5">
        <f t="shared" si="113"/>
        <v>-3.5706770253339162</v>
      </c>
      <c r="F3613">
        <v>0</v>
      </c>
      <c r="G3613" s="1">
        <f t="shared" si="114"/>
        <v>0</v>
      </c>
    </row>
    <row r="3614" spans="1:7">
      <c r="A3614" s="12">
        <v>3612</v>
      </c>
      <c r="B3614" s="13">
        <f>Umrechnung!G3614</f>
        <v>-49426.909605351873</v>
      </c>
      <c r="C3614" s="13">
        <f>Umrechnung!C3614</f>
        <v>5626.4672696481312</v>
      </c>
      <c r="D3614" s="14">
        <f>Umrechnung!F3614</f>
        <v>55053.376875000002</v>
      </c>
      <c r="E3614" s="5">
        <f t="shared" si="113"/>
        <v>-3.7444628488902936</v>
      </c>
      <c r="F3614">
        <v>0</v>
      </c>
      <c r="G3614" s="1">
        <f t="shared" si="114"/>
        <v>0</v>
      </c>
    </row>
    <row r="3615" spans="1:7">
      <c r="A3615" s="12">
        <v>3613</v>
      </c>
      <c r="B3615" s="13">
        <f>Umrechnung!G3615</f>
        <v>-46356.912802925006</v>
      </c>
      <c r="C3615" s="13">
        <f>Umrechnung!C3615</f>
        <v>5544.2433220749854</v>
      </c>
      <c r="D3615" s="14">
        <f>Umrechnung!F3615</f>
        <v>51901.156124999994</v>
      </c>
      <c r="E3615" s="5">
        <f t="shared" si="113"/>
        <v>-3.5118873335549248</v>
      </c>
      <c r="F3615">
        <v>0</v>
      </c>
      <c r="G3615" s="1">
        <f t="shared" si="114"/>
        <v>0</v>
      </c>
    </row>
    <row r="3616" spans="1:7">
      <c r="A3616" s="12">
        <v>3614</v>
      </c>
      <c r="B3616" s="13">
        <f>Umrechnung!G3616</f>
        <v>-40545.529496442323</v>
      </c>
      <c r="C3616" s="13">
        <f>Umrechnung!C3616</f>
        <v>5203.6012535576665</v>
      </c>
      <c r="D3616" s="14">
        <f>Umrechnung!F3616</f>
        <v>45749.130749999989</v>
      </c>
      <c r="E3616" s="5">
        <f t="shared" si="113"/>
        <v>-3.0716310224577517</v>
      </c>
      <c r="F3616">
        <v>0</v>
      </c>
      <c r="G3616" s="1">
        <f t="shared" si="114"/>
        <v>0</v>
      </c>
    </row>
    <row r="3617" spans="1:7">
      <c r="A3617" s="12">
        <v>3615</v>
      </c>
      <c r="B3617" s="13">
        <f>Umrechnung!G3617</f>
        <v>-30313.184589095348</v>
      </c>
      <c r="C3617" s="13">
        <f>Umrechnung!C3617</f>
        <v>4228.6601609046502</v>
      </c>
      <c r="D3617" s="14">
        <f>Umrechnung!F3617</f>
        <v>34541.844749999997</v>
      </c>
      <c r="E3617" s="5">
        <f t="shared" si="113"/>
        <v>-2.2964533779617686</v>
      </c>
      <c r="F3617">
        <v>0</v>
      </c>
      <c r="G3617" s="1">
        <f t="shared" si="114"/>
        <v>0</v>
      </c>
    </row>
    <row r="3618" spans="1:7">
      <c r="A3618" s="12">
        <v>3616</v>
      </c>
      <c r="B3618" s="13">
        <f>Umrechnung!G3618</f>
        <v>-22579.489391488991</v>
      </c>
      <c r="C3618" s="13">
        <f>Umrechnung!C3618</f>
        <v>3946.7494835110065</v>
      </c>
      <c r="D3618" s="14">
        <f>Umrechnung!F3618</f>
        <v>26526.238874999999</v>
      </c>
      <c r="E3618" s="5">
        <f t="shared" si="113"/>
        <v>-1.7105673781431054</v>
      </c>
      <c r="F3618">
        <v>0</v>
      </c>
      <c r="G3618" s="1">
        <f t="shared" si="114"/>
        <v>0</v>
      </c>
    </row>
    <row r="3619" spans="1:7">
      <c r="A3619" s="12">
        <v>3617</v>
      </c>
      <c r="B3619" s="13">
        <f>Umrechnung!G3619</f>
        <v>-13476.427520478397</v>
      </c>
      <c r="C3619" s="13">
        <f>Umrechnung!C3619</f>
        <v>3476.898354521601</v>
      </c>
      <c r="D3619" s="14">
        <f>Umrechnung!F3619</f>
        <v>16953.325874999999</v>
      </c>
      <c r="E3619" s="5">
        <f t="shared" si="113"/>
        <v>-1.0209414788241209</v>
      </c>
      <c r="F3619">
        <v>0</v>
      </c>
      <c r="G3619" s="1">
        <f t="shared" si="114"/>
        <v>0</v>
      </c>
    </row>
    <row r="3620" spans="1:7">
      <c r="A3620" s="12">
        <v>3618</v>
      </c>
      <c r="B3620" s="13">
        <f>Umrechnung!G3620</f>
        <v>-6057.7815850727338</v>
      </c>
      <c r="C3620" s="13">
        <f>Umrechnung!C3620</f>
        <v>4334.3766649272648</v>
      </c>
      <c r="D3620" s="14">
        <f>Umrechnung!F3620</f>
        <v>10392.158249999999</v>
      </c>
      <c r="E3620" s="5">
        <f t="shared" si="113"/>
        <v>-0.45892284735399497</v>
      </c>
      <c r="F3620">
        <v>0</v>
      </c>
      <c r="G3620" s="1">
        <f t="shared" si="114"/>
        <v>0</v>
      </c>
    </row>
    <row r="3621" spans="1:7">
      <c r="A3621" s="12">
        <v>3619</v>
      </c>
      <c r="B3621" s="13">
        <f>Umrechnung!G3621</f>
        <v>821.55393507355848</v>
      </c>
      <c r="C3621" s="13">
        <f>Umrechnung!C3621</f>
        <v>4498.8245600735581</v>
      </c>
      <c r="D3621" s="14">
        <f>Umrechnung!F3621</f>
        <v>3677.2706249999997</v>
      </c>
      <c r="E3621" s="5">
        <f t="shared" si="113"/>
        <v>6.2238934475269583E-2</v>
      </c>
      <c r="F3621">
        <v>0</v>
      </c>
      <c r="G3621" s="1">
        <f t="shared" si="114"/>
        <v>0</v>
      </c>
    </row>
    <row r="3622" spans="1:7">
      <c r="A3622" s="12">
        <v>3620</v>
      </c>
      <c r="B3622" s="13">
        <f>Umrechnung!G3622</f>
        <v>4186.9929713767351</v>
      </c>
      <c r="C3622" s="13">
        <f>Umrechnung!C3622</f>
        <v>4357.8692213767354</v>
      </c>
      <c r="D3622" s="14">
        <f>Umrechnung!F3622</f>
        <v>170.87625</v>
      </c>
      <c r="E3622" s="5">
        <f t="shared" si="113"/>
        <v>0.31719643722551022</v>
      </c>
      <c r="F3622">
        <v>0</v>
      </c>
      <c r="G3622" s="1">
        <f t="shared" si="114"/>
        <v>0</v>
      </c>
    </row>
    <row r="3623" spans="1:7">
      <c r="A3623" s="12">
        <v>3621</v>
      </c>
      <c r="B3623" s="13">
        <f>Umrechnung!G3623</f>
        <v>3817.5404230389204</v>
      </c>
      <c r="C3623" s="13">
        <f>Umrechnung!C3623</f>
        <v>3817.5404230389204</v>
      </c>
      <c r="D3623" s="14">
        <f>Umrechnung!F3623</f>
        <v>0</v>
      </c>
      <c r="E3623" s="5">
        <f t="shared" si="113"/>
        <v>0.28920760780597882</v>
      </c>
      <c r="F3623">
        <v>0</v>
      </c>
      <c r="G3623" s="1">
        <f t="shared" si="114"/>
        <v>0</v>
      </c>
    </row>
    <row r="3624" spans="1:7">
      <c r="A3624" s="12">
        <v>3622</v>
      </c>
      <c r="B3624" s="13">
        <f>Umrechnung!G3624</f>
        <v>3852.7792577131254</v>
      </c>
      <c r="C3624" s="13">
        <f>Umrechnung!C3624</f>
        <v>3852.7792577131254</v>
      </c>
      <c r="D3624" s="14">
        <f>Umrechnung!F3624</f>
        <v>0</v>
      </c>
      <c r="E3624" s="5">
        <f t="shared" si="113"/>
        <v>0.29187721649341858</v>
      </c>
      <c r="F3624">
        <v>0</v>
      </c>
      <c r="G3624" s="1">
        <f t="shared" si="114"/>
        <v>0</v>
      </c>
    </row>
    <row r="3625" spans="1:7">
      <c r="A3625" s="12">
        <v>3623</v>
      </c>
      <c r="B3625" s="13">
        <f>Umrechnung!G3625</f>
        <v>3194.9876771279578</v>
      </c>
      <c r="C3625" s="13">
        <f>Umrechnung!C3625</f>
        <v>3194.9876771279578</v>
      </c>
      <c r="D3625" s="14">
        <f>Umrechnung!F3625</f>
        <v>0</v>
      </c>
      <c r="E3625" s="5">
        <f t="shared" si="113"/>
        <v>0.24204452099454227</v>
      </c>
      <c r="F3625">
        <v>0</v>
      </c>
      <c r="G3625" s="1">
        <f t="shared" si="114"/>
        <v>0</v>
      </c>
    </row>
    <row r="3626" spans="1:7">
      <c r="A3626" s="12">
        <v>3624</v>
      </c>
      <c r="B3626" s="13">
        <f>Umrechnung!G3626</f>
        <v>3241.9727900268981</v>
      </c>
      <c r="C3626" s="13">
        <f>Umrechnung!C3626</f>
        <v>3241.9727900268981</v>
      </c>
      <c r="D3626" s="14">
        <f>Umrechnung!F3626</f>
        <v>0</v>
      </c>
      <c r="E3626" s="5">
        <f t="shared" si="113"/>
        <v>0.24560399924446197</v>
      </c>
      <c r="F3626">
        <v>0</v>
      </c>
      <c r="G3626" s="1">
        <f t="shared" si="114"/>
        <v>0</v>
      </c>
    </row>
    <row r="3627" spans="1:7">
      <c r="A3627" s="12">
        <v>3625</v>
      </c>
      <c r="B3627" s="13">
        <f>Umrechnung!G3627</f>
        <v>2054.7381557804433</v>
      </c>
      <c r="C3627" s="13">
        <f>Umrechnung!C3627</f>
        <v>2054.7381557804433</v>
      </c>
      <c r="D3627" s="14">
        <f>Umrechnung!F3627</f>
        <v>0</v>
      </c>
      <c r="E3627" s="5">
        <f t="shared" si="113"/>
        <v>0.15566198149851843</v>
      </c>
      <c r="F3627">
        <v>0</v>
      </c>
      <c r="G3627" s="1">
        <f t="shared" si="114"/>
        <v>0</v>
      </c>
    </row>
    <row r="3628" spans="1:7">
      <c r="A3628" s="12">
        <v>3626</v>
      </c>
      <c r="B3628" s="13">
        <f>Umrechnung!G3628</f>
        <v>2284.4218771214591</v>
      </c>
      <c r="C3628" s="13">
        <f>Umrechnung!C3628</f>
        <v>2284.4218771214591</v>
      </c>
      <c r="D3628" s="14">
        <f>Umrechnung!F3628</f>
        <v>0</v>
      </c>
      <c r="E3628" s="5">
        <f t="shared" si="113"/>
        <v>0.17306226341829237</v>
      </c>
      <c r="F3628">
        <v>0</v>
      </c>
      <c r="G3628" s="1">
        <f t="shared" si="114"/>
        <v>0</v>
      </c>
    </row>
    <row r="3629" spans="1:7">
      <c r="A3629" s="12">
        <v>3627</v>
      </c>
      <c r="B3629" s="13">
        <f>Umrechnung!G3629</f>
        <v>2091.9841646465534</v>
      </c>
      <c r="C3629" s="13">
        <f>Umrechnung!C3629</f>
        <v>2091.9841646465534</v>
      </c>
      <c r="D3629" s="14">
        <f>Umrechnung!F3629</f>
        <v>0</v>
      </c>
      <c r="E3629" s="5">
        <f t="shared" si="113"/>
        <v>0.15848364883686011</v>
      </c>
      <c r="F3629">
        <v>0</v>
      </c>
      <c r="G3629" s="1">
        <f t="shared" si="114"/>
        <v>0</v>
      </c>
    </row>
    <row r="3630" spans="1:7">
      <c r="A3630" s="12">
        <v>3628</v>
      </c>
      <c r="B3630" s="13">
        <f>Umrechnung!G3630</f>
        <v>1402.4417996988664</v>
      </c>
      <c r="C3630" s="13">
        <f>Umrechnung!C3630</f>
        <v>2309.2525496988665</v>
      </c>
      <c r="D3630" s="14">
        <f>Umrechnung!F3630</f>
        <v>906.81074999999998</v>
      </c>
      <c r="E3630" s="5">
        <f t="shared" si="113"/>
        <v>0.10624559088627776</v>
      </c>
      <c r="F3630">
        <v>0</v>
      </c>
      <c r="G3630" s="1">
        <f t="shared" si="114"/>
        <v>0</v>
      </c>
    </row>
    <row r="3631" spans="1:7">
      <c r="A3631" s="12">
        <v>3629</v>
      </c>
      <c r="B3631" s="13">
        <f>Umrechnung!G3631</f>
        <v>-4195.5516790103056</v>
      </c>
      <c r="C3631" s="13">
        <f>Umrechnung!C3631</f>
        <v>2923.8116959896934</v>
      </c>
      <c r="D3631" s="14">
        <f>Umrechnung!F3631</f>
        <v>7119.363374999999</v>
      </c>
      <c r="E3631" s="5">
        <f t="shared" si="113"/>
        <v>-0.31784482416744742</v>
      </c>
      <c r="F3631">
        <v>0</v>
      </c>
      <c r="G3631" s="1">
        <f t="shared" si="114"/>
        <v>0</v>
      </c>
    </row>
    <row r="3632" spans="1:7">
      <c r="A3632" s="12">
        <v>3630</v>
      </c>
      <c r="B3632" s="13">
        <f>Umrechnung!G3632</f>
        <v>-13571.761478648363</v>
      </c>
      <c r="C3632" s="13">
        <f>Umrechnung!C3632</f>
        <v>3240.4027713516352</v>
      </c>
      <c r="D3632" s="14">
        <f>Umrechnung!F3632</f>
        <v>16812.164249999998</v>
      </c>
      <c r="E3632" s="5">
        <f t="shared" si="113"/>
        <v>-1.0281637483824517</v>
      </c>
      <c r="F3632">
        <v>0</v>
      </c>
      <c r="G3632" s="1">
        <f t="shared" si="114"/>
        <v>0</v>
      </c>
    </row>
    <row r="3633" spans="1:7">
      <c r="A3633" s="12">
        <v>3631</v>
      </c>
      <c r="B3633" s="13">
        <f>Umrechnung!G3633</f>
        <v>-23601.322638801055</v>
      </c>
      <c r="C3633" s="13">
        <f>Umrechnung!C3633</f>
        <v>3792.8852361989439</v>
      </c>
      <c r="D3633" s="14">
        <f>Umrechnung!F3633</f>
        <v>27394.207875</v>
      </c>
      <c r="E3633" s="5">
        <f t="shared" si="113"/>
        <v>-1.7879789877879588</v>
      </c>
      <c r="F3633">
        <v>0</v>
      </c>
      <c r="G3633" s="1">
        <f t="shared" si="114"/>
        <v>0</v>
      </c>
    </row>
    <row r="3634" spans="1:7">
      <c r="A3634" s="12">
        <v>3632</v>
      </c>
      <c r="B3634" s="13">
        <f>Umrechnung!G3634</f>
        <v>-34470.303119882628</v>
      </c>
      <c r="C3634" s="13">
        <f>Umrechnung!C3634</f>
        <v>4047.3996301173684</v>
      </c>
      <c r="D3634" s="14">
        <f>Umrechnung!F3634</f>
        <v>38517.702749999997</v>
      </c>
      <c r="E3634" s="5">
        <f t="shared" si="113"/>
        <v>-2.6113865999911083</v>
      </c>
      <c r="F3634">
        <v>0</v>
      </c>
      <c r="G3634" s="1">
        <f t="shared" si="114"/>
        <v>0</v>
      </c>
    </row>
    <row r="3635" spans="1:7">
      <c r="A3635" s="12">
        <v>3633</v>
      </c>
      <c r="B3635" s="13">
        <f>Umrechnung!G3635</f>
        <v>-44584.264678698557</v>
      </c>
      <c r="C3635" s="13">
        <f>Umrechnung!C3635</f>
        <v>3625.2781963014459</v>
      </c>
      <c r="D3635" s="14">
        <f>Umrechnung!F3635</f>
        <v>48209.542874999999</v>
      </c>
      <c r="E3635" s="5">
        <f t="shared" si="113"/>
        <v>-3.3775958089923148</v>
      </c>
      <c r="F3635">
        <v>0</v>
      </c>
      <c r="G3635" s="1">
        <f t="shared" si="114"/>
        <v>0</v>
      </c>
    </row>
    <row r="3636" spans="1:7">
      <c r="A3636" s="12">
        <v>3634</v>
      </c>
      <c r="B3636" s="13">
        <f>Umrechnung!G3636</f>
        <v>-52519.346076175585</v>
      </c>
      <c r="C3636" s="13">
        <f>Umrechnung!C3636</f>
        <v>2830.6966738244168</v>
      </c>
      <c r="D3636" s="14">
        <f>Umrechnung!F3636</f>
        <v>55350.042750000001</v>
      </c>
      <c r="E3636" s="5">
        <f t="shared" si="113"/>
        <v>-3.9787383391042108</v>
      </c>
      <c r="F3636">
        <v>0</v>
      </c>
      <c r="G3636" s="1">
        <f t="shared" si="114"/>
        <v>0</v>
      </c>
    </row>
    <row r="3637" spans="1:7">
      <c r="A3637" s="12">
        <v>3635</v>
      </c>
      <c r="B3637" s="13">
        <f>Umrechnung!G3637</f>
        <v>-56558.491217721596</v>
      </c>
      <c r="C3637" s="13">
        <f>Umrechnung!C3637</f>
        <v>2936.2270322783975</v>
      </c>
      <c r="D3637" s="14">
        <f>Umrechnung!F3637</f>
        <v>59494.718249999991</v>
      </c>
      <c r="E3637" s="5">
        <f t="shared" si="113"/>
        <v>-4.2847341831607269</v>
      </c>
      <c r="F3637">
        <v>0</v>
      </c>
      <c r="G3637" s="1">
        <f t="shared" si="114"/>
        <v>0</v>
      </c>
    </row>
    <row r="3638" spans="1:7">
      <c r="A3638" s="12">
        <v>3636</v>
      </c>
      <c r="B3638" s="13">
        <f>Umrechnung!G3638</f>
        <v>-57578.138789836696</v>
      </c>
      <c r="C3638" s="13">
        <f>Umrechnung!C3638</f>
        <v>2458.2365851633094</v>
      </c>
      <c r="D3638" s="14">
        <f>Umrechnung!F3638</f>
        <v>60036.375375000003</v>
      </c>
      <c r="E3638" s="5">
        <f t="shared" si="113"/>
        <v>-4.3619802113512645</v>
      </c>
      <c r="F3638">
        <v>0</v>
      </c>
      <c r="G3638" s="1">
        <f t="shared" si="114"/>
        <v>0</v>
      </c>
    </row>
    <row r="3639" spans="1:7">
      <c r="A3639" s="12">
        <v>3637</v>
      </c>
      <c r="B3639" s="13">
        <f>Umrechnung!G3639</f>
        <v>-53574.575335041693</v>
      </c>
      <c r="C3639" s="13">
        <f>Umrechnung!C3639</f>
        <v>2793.4506649583063</v>
      </c>
      <c r="D3639" s="14">
        <f>Umrechnung!F3639</f>
        <v>56368.025999999998</v>
      </c>
      <c r="E3639" s="5">
        <f t="shared" si="113"/>
        <v>-4.0586799496243708</v>
      </c>
      <c r="F3639">
        <v>0</v>
      </c>
      <c r="G3639" s="1">
        <f t="shared" si="114"/>
        <v>0</v>
      </c>
    </row>
    <row r="3640" spans="1:7">
      <c r="A3640" s="12">
        <v>3638</v>
      </c>
      <c r="B3640" s="13">
        <f>Umrechnung!G3640</f>
        <v>-47496.307739012431</v>
      </c>
      <c r="C3640" s="13">
        <f>Umrechnung!C3640</f>
        <v>2321.6678859875701</v>
      </c>
      <c r="D3640" s="14">
        <f>Umrechnung!F3640</f>
        <v>49817.975624999999</v>
      </c>
      <c r="E3640" s="5">
        <f t="shared" si="113"/>
        <v>-3.5982051317433661</v>
      </c>
      <c r="F3640">
        <v>0</v>
      </c>
      <c r="G3640" s="1">
        <f t="shared" si="114"/>
        <v>0</v>
      </c>
    </row>
    <row r="3641" spans="1:7">
      <c r="A3641" s="12">
        <v>3639</v>
      </c>
      <c r="B3641" s="13">
        <f>Umrechnung!G3641</f>
        <v>-39730.462971280205</v>
      </c>
      <c r="C3641" s="13">
        <f>Umrechnung!C3641</f>
        <v>2396.1599037197911</v>
      </c>
      <c r="D3641" s="14">
        <f>Umrechnung!F3641</f>
        <v>42126.622874999994</v>
      </c>
      <c r="E3641" s="5">
        <f t="shared" si="113"/>
        <v>-3.0098835584303187</v>
      </c>
      <c r="F3641">
        <v>0</v>
      </c>
      <c r="G3641" s="1">
        <f t="shared" si="114"/>
        <v>0</v>
      </c>
    </row>
    <row r="3642" spans="1:7">
      <c r="A3642" s="12">
        <v>3640</v>
      </c>
      <c r="B3642" s="13">
        <f>Umrechnung!G3642</f>
        <v>-32162.644280096123</v>
      </c>
      <c r="C3642" s="13">
        <f>Umrechnung!C3642</f>
        <v>1974.0384699038698</v>
      </c>
      <c r="D3642" s="14">
        <f>Umrechnung!F3642</f>
        <v>34136.682749999993</v>
      </c>
      <c r="E3642" s="5">
        <f t="shared" si="113"/>
        <v>-2.4365639606133427</v>
      </c>
      <c r="F3642">
        <v>0</v>
      </c>
      <c r="G3642" s="1">
        <f t="shared" si="114"/>
        <v>0</v>
      </c>
    </row>
    <row r="3643" spans="1:7">
      <c r="A3643" s="12">
        <v>3641</v>
      </c>
      <c r="B3643" s="13">
        <f>Umrechnung!G3643</f>
        <v>-23326.031220405759</v>
      </c>
      <c r="C3643" s="13">
        <f>Umrechnung!C3643</f>
        <v>1874.7157795942405</v>
      </c>
      <c r="D3643" s="14">
        <f>Umrechnung!F3643</f>
        <v>25200.746999999999</v>
      </c>
      <c r="E3643" s="5">
        <f t="shared" si="113"/>
        <v>-1.7671235773034666</v>
      </c>
      <c r="F3643">
        <v>0</v>
      </c>
      <c r="G3643" s="1">
        <f t="shared" si="114"/>
        <v>0</v>
      </c>
    </row>
    <row r="3644" spans="1:7">
      <c r="A3644" s="12">
        <v>3642</v>
      </c>
      <c r="B3644" s="13">
        <f>Umrechnung!G3644</f>
        <v>-12594.154430508261</v>
      </c>
      <c r="C3644" s="13">
        <f>Umrechnung!C3644</f>
        <v>2042.3228194917394</v>
      </c>
      <c r="D3644" s="14">
        <f>Umrechnung!F3644</f>
        <v>14636.47725</v>
      </c>
      <c r="E3644" s="5">
        <f t="shared" si="113"/>
        <v>-0.95410260837183791</v>
      </c>
      <c r="F3644">
        <v>0</v>
      </c>
      <c r="G3644" s="1">
        <f t="shared" si="114"/>
        <v>0</v>
      </c>
    </row>
    <row r="3645" spans="1:7">
      <c r="A3645" s="12">
        <v>3643</v>
      </c>
      <c r="B3645" s="13">
        <f>Umrechnung!G3645</f>
        <v>-2428.5075088053022</v>
      </c>
      <c r="C3645" s="13">
        <f>Umrechnung!C3645</f>
        <v>2588.5976161946969</v>
      </c>
      <c r="D3645" s="14">
        <f>Umrechnung!F3645</f>
        <v>5017.1051249999991</v>
      </c>
      <c r="E3645" s="5">
        <f t="shared" si="113"/>
        <v>-0.18397784157615926</v>
      </c>
      <c r="F3645">
        <v>0</v>
      </c>
      <c r="G3645" s="1">
        <f t="shared" si="114"/>
        <v>0</v>
      </c>
    </row>
    <row r="3646" spans="1:7">
      <c r="A3646" s="12">
        <v>3644</v>
      </c>
      <c r="B3646" s="13">
        <f>Umrechnung!G3646</f>
        <v>2071.835679131922</v>
      </c>
      <c r="C3646" s="13">
        <f>Umrechnung!C3646</f>
        <v>2327.8755541319219</v>
      </c>
      <c r="D3646" s="14">
        <f>Umrechnung!F3646</f>
        <v>256.03987499999999</v>
      </c>
      <c r="E3646" s="5">
        <f t="shared" si="113"/>
        <v>0.15695724841908501</v>
      </c>
      <c r="F3646">
        <v>0</v>
      </c>
      <c r="G3646" s="1">
        <f t="shared" si="114"/>
        <v>0</v>
      </c>
    </row>
    <row r="3647" spans="1:7">
      <c r="A3647" s="12">
        <v>3645</v>
      </c>
      <c r="B3647" s="13">
        <f>Umrechnung!G3647</f>
        <v>2029.907483203036</v>
      </c>
      <c r="C3647" s="13">
        <f>Umrechnung!C3647</f>
        <v>2029.907483203036</v>
      </c>
      <c r="D3647" s="14">
        <f>Umrechnung!F3647</f>
        <v>0</v>
      </c>
      <c r="E3647" s="5">
        <f t="shared" si="113"/>
        <v>0.15378086993962395</v>
      </c>
      <c r="F3647">
        <v>0</v>
      </c>
      <c r="G3647" s="1">
        <f t="shared" si="114"/>
        <v>0</v>
      </c>
    </row>
    <row r="3648" spans="1:7">
      <c r="A3648" s="12">
        <v>3646</v>
      </c>
      <c r="B3648" s="13">
        <f>Umrechnung!G3648</f>
        <v>2197.5145231005345</v>
      </c>
      <c r="C3648" s="13">
        <f>Umrechnung!C3648</f>
        <v>2197.5145231005345</v>
      </c>
      <c r="D3648" s="14">
        <f>Umrechnung!F3648</f>
        <v>0</v>
      </c>
      <c r="E3648" s="5">
        <f t="shared" si="113"/>
        <v>0.1664783729621617</v>
      </c>
      <c r="F3648">
        <v>0</v>
      </c>
      <c r="G3648" s="1">
        <f t="shared" si="114"/>
        <v>0</v>
      </c>
    </row>
    <row r="3649" spans="1:7">
      <c r="A3649" s="12">
        <v>3647</v>
      </c>
      <c r="B3649" s="13">
        <f>Umrechnung!G3649</f>
        <v>1868.5081114498887</v>
      </c>
      <c r="C3649" s="13">
        <f>Umrechnung!C3649</f>
        <v>1868.5081114498887</v>
      </c>
      <c r="D3649" s="14">
        <f>Umrechnung!F3649</f>
        <v>0</v>
      </c>
      <c r="E3649" s="5">
        <f t="shared" si="113"/>
        <v>0.14155364480680974</v>
      </c>
      <c r="F3649">
        <v>0</v>
      </c>
      <c r="G3649" s="1">
        <f t="shared" si="114"/>
        <v>0</v>
      </c>
    </row>
    <row r="3650" spans="1:7">
      <c r="A3650" s="12">
        <v>3648</v>
      </c>
      <c r="B3650" s="13">
        <f>Umrechnung!G3650</f>
        <v>2067.1534920691465</v>
      </c>
      <c r="C3650" s="13">
        <f>Umrechnung!C3650</f>
        <v>2067.1534920691465</v>
      </c>
      <c r="D3650" s="14">
        <f>Umrechnung!F3650</f>
        <v>0</v>
      </c>
      <c r="E3650" s="5">
        <f t="shared" si="113"/>
        <v>0.15660253727796564</v>
      </c>
      <c r="F3650">
        <v>0</v>
      </c>
      <c r="G3650" s="1">
        <f t="shared" si="114"/>
        <v>0</v>
      </c>
    </row>
    <row r="3651" spans="1:7">
      <c r="A3651" s="12">
        <v>3649</v>
      </c>
      <c r="B3651" s="13">
        <f>Umrechnung!G3651</f>
        <v>1012.4392079549793</v>
      </c>
      <c r="C3651" s="13">
        <f>Umrechnung!C3651</f>
        <v>1012.4392079549793</v>
      </c>
      <c r="D3651" s="14">
        <f>Umrechnung!F3651</f>
        <v>0</v>
      </c>
      <c r="E3651" s="5">
        <f t="shared" ref="E3651:E3714" si="115">B3651/$AI$2</f>
        <v>7.6699939996589347E-2</v>
      </c>
      <c r="F3651">
        <v>0</v>
      </c>
      <c r="G3651" s="1">
        <f t="shared" ref="G3651:G3714" si="116">F3651*$AI$2</f>
        <v>0</v>
      </c>
    </row>
    <row r="3652" spans="1:7">
      <c r="A3652" s="12">
        <v>3650</v>
      </c>
      <c r="B3652" s="13">
        <f>Umrechnung!G3652</f>
        <v>1171.1050539777746</v>
      </c>
      <c r="C3652" s="13">
        <f>Umrechnung!C3652</f>
        <v>1171.1050539777746</v>
      </c>
      <c r="D3652" s="14">
        <f>Umrechnung!F3652</f>
        <v>0</v>
      </c>
      <c r="E3652" s="5">
        <f t="shared" si="115"/>
        <v>8.8720079846801109E-2</v>
      </c>
      <c r="F3652">
        <v>0</v>
      </c>
      <c r="G3652" s="1">
        <f t="shared" si="116"/>
        <v>0</v>
      </c>
    </row>
    <row r="3653" spans="1:7">
      <c r="A3653" s="12">
        <v>3651</v>
      </c>
      <c r="B3653" s="13">
        <f>Umrechnung!G3653</f>
        <v>1201.3271198868786</v>
      </c>
      <c r="C3653" s="13">
        <f>Umrechnung!C3653</f>
        <v>1201.3271198868786</v>
      </c>
      <c r="D3653" s="14">
        <f>Umrechnung!F3653</f>
        <v>0</v>
      </c>
      <c r="E3653" s="5">
        <f t="shared" si="115"/>
        <v>9.1009630294460492E-2</v>
      </c>
      <c r="F3653">
        <v>0</v>
      </c>
      <c r="G3653" s="1">
        <f t="shared" si="116"/>
        <v>0</v>
      </c>
    </row>
    <row r="3654" spans="1:7">
      <c r="A3654" s="12">
        <v>3652</v>
      </c>
      <c r="B3654" s="13">
        <f>Umrechnung!G3654</f>
        <v>348.79344119375958</v>
      </c>
      <c r="C3654" s="13">
        <f>Umrechnung!C3654</f>
        <v>1348.6596911937595</v>
      </c>
      <c r="D3654" s="14">
        <f>Umrechnung!F3654</f>
        <v>999.86624999999992</v>
      </c>
      <c r="E3654" s="5">
        <f t="shared" si="115"/>
        <v>2.6423745544981787E-2</v>
      </c>
      <c r="F3654">
        <v>0</v>
      </c>
      <c r="G3654" s="1">
        <f t="shared" si="116"/>
        <v>0</v>
      </c>
    </row>
    <row r="3655" spans="1:7">
      <c r="A3655" s="12">
        <v>3653</v>
      </c>
      <c r="B3655" s="13">
        <f>Umrechnung!G3655</f>
        <v>-5377.2315715901132</v>
      </c>
      <c r="C3655" s="13">
        <f>Umrechnung!C3655</f>
        <v>1858.6570534098871</v>
      </c>
      <c r="D3655" s="14">
        <f>Umrechnung!F3655</f>
        <v>7235.8886250000005</v>
      </c>
      <c r="E3655" s="5">
        <f t="shared" si="115"/>
        <v>-0.40736602815076617</v>
      </c>
      <c r="F3655">
        <v>0</v>
      </c>
      <c r="G3655" s="1">
        <f t="shared" si="116"/>
        <v>0</v>
      </c>
    </row>
    <row r="3656" spans="1:7">
      <c r="A3656" s="12">
        <v>3654</v>
      </c>
      <c r="B3656" s="13">
        <f>Umrechnung!G3656</f>
        <v>-14641.047879544523</v>
      </c>
      <c r="C3656" s="13">
        <f>Umrechnung!C3656</f>
        <v>2175.9887454554778</v>
      </c>
      <c r="D3656" s="14">
        <f>Umrechnung!F3656</f>
        <v>16817.036625000001</v>
      </c>
      <c r="E3656" s="5">
        <f t="shared" si="115"/>
        <v>-1.1091702939048882</v>
      </c>
      <c r="F3656">
        <v>0</v>
      </c>
      <c r="G3656" s="1">
        <f t="shared" si="116"/>
        <v>0</v>
      </c>
    </row>
    <row r="3657" spans="1:7">
      <c r="A3657" s="12">
        <v>3655</v>
      </c>
      <c r="B3657" s="13">
        <f>Umrechnung!G3657</f>
        <v>-24869.880962782732</v>
      </c>
      <c r="C3657" s="13">
        <f>Umrechnung!C3657</f>
        <v>3169.5391622172674</v>
      </c>
      <c r="D3657" s="14">
        <f>Umrechnung!F3657</f>
        <v>28039.420125000001</v>
      </c>
      <c r="E3657" s="5">
        <f t="shared" si="115"/>
        <v>-1.884081891119904</v>
      </c>
      <c r="F3657">
        <v>0</v>
      </c>
      <c r="G3657" s="1">
        <f t="shared" si="116"/>
        <v>0</v>
      </c>
    </row>
    <row r="3658" spans="1:7">
      <c r="A3658" s="12">
        <v>3656</v>
      </c>
      <c r="B3658" s="13">
        <f>Umrechnung!G3658</f>
        <v>-36534.181481532971</v>
      </c>
      <c r="C3658" s="13">
        <f>Umrechnung!C3658</f>
        <v>2587.7643934670186</v>
      </c>
      <c r="D3658" s="14">
        <f>Umrechnung!F3658</f>
        <v>39121.94587499999</v>
      </c>
      <c r="E3658" s="5">
        <f t="shared" si="115"/>
        <v>-2.7677410213282552</v>
      </c>
      <c r="F3658">
        <v>0</v>
      </c>
      <c r="G3658" s="1">
        <f t="shared" si="116"/>
        <v>0</v>
      </c>
    </row>
    <row r="3659" spans="1:7">
      <c r="A3659" s="12">
        <v>3657</v>
      </c>
      <c r="B3659" s="13">
        <f>Umrechnung!G3659</f>
        <v>-46386.969496305879</v>
      </c>
      <c r="C3659" s="13">
        <f>Umrechnung!C3659</f>
        <v>2179.7665036941157</v>
      </c>
      <c r="D3659" s="14">
        <f>Umrechnung!F3659</f>
        <v>48566.735999999997</v>
      </c>
      <c r="E3659" s="5">
        <f t="shared" si="115"/>
        <v>-3.5141643557807485</v>
      </c>
      <c r="F3659">
        <v>0</v>
      </c>
      <c r="G3659" s="1">
        <f t="shared" si="116"/>
        <v>0</v>
      </c>
    </row>
    <row r="3660" spans="1:7">
      <c r="A3660" s="12">
        <v>3658</v>
      </c>
      <c r="B3660" s="13">
        <f>Umrechnung!G3660</f>
        <v>-53285.104752840147</v>
      </c>
      <c r="C3660" s="13">
        <f>Umrechnung!C3660</f>
        <v>1775.5463721598517</v>
      </c>
      <c r="D3660" s="14">
        <f>Umrechnung!F3660</f>
        <v>55060.651124999997</v>
      </c>
      <c r="E3660" s="5">
        <f t="shared" si="115"/>
        <v>-4.0367503600636478</v>
      </c>
      <c r="F3660">
        <v>0</v>
      </c>
      <c r="G3660" s="1">
        <f t="shared" si="116"/>
        <v>0</v>
      </c>
    </row>
    <row r="3661" spans="1:7">
      <c r="A3661" s="12">
        <v>3659</v>
      </c>
      <c r="B3661" s="13">
        <f>Umrechnung!G3661</f>
        <v>-57449.963729544659</v>
      </c>
      <c r="C3661" s="13">
        <f>Umrechnung!C3661</f>
        <v>1843.5460204553353</v>
      </c>
      <c r="D3661" s="14">
        <f>Umrechnung!F3661</f>
        <v>59293.509749999997</v>
      </c>
      <c r="E3661" s="5">
        <f t="shared" si="115"/>
        <v>-4.3522699795109592</v>
      </c>
      <c r="F3661">
        <v>0</v>
      </c>
      <c r="G3661" s="1">
        <f t="shared" si="116"/>
        <v>0</v>
      </c>
    </row>
    <row r="3662" spans="1:7">
      <c r="A3662" s="12">
        <v>3660</v>
      </c>
      <c r="B3662" s="13">
        <f>Umrechnung!G3662</f>
        <v>-58740.291578408316</v>
      </c>
      <c r="C3662" s="13">
        <f>Umrechnung!C3662</f>
        <v>1798.2129215916796</v>
      </c>
      <c r="D3662" s="14">
        <f>Umrechnung!F3662</f>
        <v>60538.504499999995</v>
      </c>
      <c r="E3662" s="5">
        <f t="shared" si="115"/>
        <v>-4.4500220892733573</v>
      </c>
      <c r="F3662">
        <v>0</v>
      </c>
      <c r="G3662" s="1">
        <f t="shared" si="116"/>
        <v>0</v>
      </c>
    </row>
    <row r="3663" spans="1:7">
      <c r="A3663" s="12">
        <v>3661</v>
      </c>
      <c r="B3663" s="13">
        <f>Umrechnung!G3663</f>
        <v>-56844.802373862804</v>
      </c>
      <c r="C3663" s="13">
        <f>Umrechnung!C3663</f>
        <v>1949.3232511371993</v>
      </c>
      <c r="D3663" s="14">
        <f>Umrechnung!F3663</f>
        <v>58794.125625000001</v>
      </c>
      <c r="E3663" s="5">
        <f t="shared" si="115"/>
        <v>-4.3064244222623334</v>
      </c>
      <c r="F3663">
        <v>0</v>
      </c>
      <c r="G3663" s="1">
        <f t="shared" si="116"/>
        <v>0</v>
      </c>
    </row>
    <row r="3664" spans="1:7">
      <c r="A3664" s="12">
        <v>3662</v>
      </c>
      <c r="B3664" s="13">
        <f>Umrechnung!G3664</f>
        <v>-52050.000232101578</v>
      </c>
      <c r="C3664" s="13">
        <f>Umrechnung!C3664</f>
        <v>1613.1027678984185</v>
      </c>
      <c r="D3664" s="14">
        <f>Umrechnung!F3664</f>
        <v>53663.102999999996</v>
      </c>
      <c r="E3664" s="5">
        <f t="shared" si="115"/>
        <v>-3.9431818357652713</v>
      </c>
      <c r="F3664">
        <v>0</v>
      </c>
      <c r="G3664" s="1">
        <f t="shared" si="116"/>
        <v>0</v>
      </c>
    </row>
    <row r="3665" spans="1:7">
      <c r="A3665" s="12">
        <v>3663</v>
      </c>
      <c r="B3665" s="13">
        <f>Umrechnung!G3665</f>
        <v>-44919.403159090318</v>
      </c>
      <c r="C3665" s="13">
        <f>Umrechnung!C3665</f>
        <v>1359.9929659096738</v>
      </c>
      <c r="D3665" s="14">
        <f>Umrechnung!F3665</f>
        <v>46279.396124999992</v>
      </c>
      <c r="E3665" s="5">
        <f t="shared" si="115"/>
        <v>-3.4029850878098724</v>
      </c>
      <c r="F3665">
        <v>0</v>
      </c>
      <c r="G3665" s="1">
        <f t="shared" si="116"/>
        <v>0</v>
      </c>
    </row>
    <row r="3666" spans="1:7">
      <c r="A3666" s="12">
        <v>3664</v>
      </c>
      <c r="B3666" s="13">
        <f>Umrechnung!G3666</f>
        <v>-35756.089603976776</v>
      </c>
      <c r="C3666" s="13">
        <f>Umrechnung!C3666</f>
        <v>1155.9940210232226</v>
      </c>
      <c r="D3666" s="14">
        <f>Umrechnung!F3666</f>
        <v>36912.083624999999</v>
      </c>
      <c r="E3666" s="5">
        <f t="shared" si="115"/>
        <v>-2.7087946669679375</v>
      </c>
      <c r="F3666">
        <v>0</v>
      </c>
      <c r="G3666" s="1">
        <f t="shared" si="116"/>
        <v>0</v>
      </c>
    </row>
    <row r="3667" spans="1:7">
      <c r="A3667" s="12">
        <v>3665</v>
      </c>
      <c r="B3667" s="13">
        <f>Umrechnung!G3667</f>
        <v>-25221.252252272257</v>
      </c>
      <c r="C3667" s="13">
        <f>Umrechnung!C3667</f>
        <v>1087.9943727277389</v>
      </c>
      <c r="D3667" s="14">
        <f>Umrechnung!F3667</f>
        <v>26309.246624999996</v>
      </c>
      <c r="E3667" s="5">
        <f t="shared" si="115"/>
        <v>-1.9107009282024436</v>
      </c>
      <c r="F3667">
        <v>0</v>
      </c>
      <c r="G3667" s="1">
        <f t="shared" si="116"/>
        <v>0</v>
      </c>
    </row>
    <row r="3668" spans="1:7">
      <c r="A3668" s="12">
        <v>3666</v>
      </c>
      <c r="B3668" s="13">
        <f>Umrechnung!G3668</f>
        <v>-14135.31504914717</v>
      </c>
      <c r="C3668" s="13">
        <f>Umrechnung!C3668</f>
        <v>1295.7710758528281</v>
      </c>
      <c r="D3668" s="14">
        <f>Umrechnung!F3668</f>
        <v>15431.086124999998</v>
      </c>
      <c r="E3668" s="5">
        <f t="shared" si="115"/>
        <v>-1.0708572006929673</v>
      </c>
      <c r="F3668">
        <v>0</v>
      </c>
      <c r="G3668" s="1">
        <f t="shared" si="116"/>
        <v>0</v>
      </c>
    </row>
    <row r="3669" spans="1:7">
      <c r="A3669" s="12">
        <v>3667</v>
      </c>
      <c r="B3669" s="13">
        <f>Umrechnung!G3669</f>
        <v>-4491.0209392040169</v>
      </c>
      <c r="C3669" s="13">
        <f>Umrechnung!C3669</f>
        <v>1231.5491857959823</v>
      </c>
      <c r="D3669" s="14">
        <f>Umrechnung!F3669</f>
        <v>5722.5701249999993</v>
      </c>
      <c r="E3669" s="5">
        <f t="shared" si="115"/>
        <v>-0.34022885903060734</v>
      </c>
      <c r="F3669">
        <v>0</v>
      </c>
      <c r="G3669" s="1">
        <f t="shared" si="116"/>
        <v>0</v>
      </c>
    </row>
    <row r="3670" spans="1:7">
      <c r="A3670" s="12">
        <v>3668</v>
      </c>
      <c r="B3670" s="13">
        <f>Umrechnung!G3670</f>
        <v>908.72365284143029</v>
      </c>
      <c r="C3670" s="13">
        <f>Umrechnung!C3670</f>
        <v>1216.4381528414303</v>
      </c>
      <c r="D3670" s="14">
        <f>Umrechnung!F3670</f>
        <v>307.71449999999999</v>
      </c>
      <c r="E3670" s="5">
        <f t="shared" si="115"/>
        <v>6.8842700972835624E-2</v>
      </c>
      <c r="F3670">
        <v>0</v>
      </c>
      <c r="G3670" s="1">
        <f t="shared" si="116"/>
        <v>0</v>
      </c>
    </row>
    <row r="3671" spans="1:7">
      <c r="A3671" s="12">
        <v>3669</v>
      </c>
      <c r="B3671" s="13">
        <f>Umrechnung!G3671</f>
        <v>1299.5488340914658</v>
      </c>
      <c r="C3671" s="13">
        <f>Umrechnung!C3671</f>
        <v>1299.5488340914658</v>
      </c>
      <c r="D3671" s="14">
        <f>Umrechnung!F3671</f>
        <v>0</v>
      </c>
      <c r="E3671" s="5">
        <f t="shared" si="115"/>
        <v>9.8450669249353473E-2</v>
      </c>
      <c r="F3671">
        <v>0</v>
      </c>
      <c r="G3671" s="1">
        <f t="shared" si="116"/>
        <v>0</v>
      </c>
    </row>
    <row r="3672" spans="1:7">
      <c r="A3672" s="12">
        <v>3670</v>
      </c>
      <c r="B3672" s="13">
        <f>Umrechnung!G3672</f>
        <v>1182.4383286936884</v>
      </c>
      <c r="C3672" s="13">
        <f>Umrechnung!C3672</f>
        <v>1182.4383286936884</v>
      </c>
      <c r="D3672" s="14">
        <f>Umrechnung!F3672</f>
        <v>0</v>
      </c>
      <c r="E3672" s="5">
        <f t="shared" si="115"/>
        <v>8.9578661264673357E-2</v>
      </c>
      <c r="F3672">
        <v>0</v>
      </c>
      <c r="G3672" s="1">
        <f t="shared" si="116"/>
        <v>0</v>
      </c>
    </row>
    <row r="3673" spans="1:7">
      <c r="A3673" s="12">
        <v>3671</v>
      </c>
      <c r="B3673" s="13">
        <f>Umrechnung!G3673</f>
        <v>1129.5497133527567</v>
      </c>
      <c r="C3673" s="13">
        <f>Umrechnung!C3673</f>
        <v>1129.5497133527567</v>
      </c>
      <c r="D3673" s="14">
        <f>Umrechnung!F3673</f>
        <v>0</v>
      </c>
      <c r="E3673" s="5">
        <f t="shared" si="115"/>
        <v>8.557194798126945E-2</v>
      </c>
      <c r="F3673">
        <v>0</v>
      </c>
      <c r="G3673" s="1">
        <f t="shared" si="116"/>
        <v>0</v>
      </c>
    </row>
    <row r="3674" spans="1:7">
      <c r="A3674" s="12">
        <v>3672</v>
      </c>
      <c r="B3674" s="13">
        <f>Umrechnung!G3674</f>
        <v>970.8838673299615</v>
      </c>
      <c r="C3674" s="13">
        <f>Umrechnung!C3674</f>
        <v>970.8838673299615</v>
      </c>
      <c r="D3674" s="14">
        <f>Umrechnung!F3674</f>
        <v>0</v>
      </c>
      <c r="E3674" s="5">
        <f t="shared" si="115"/>
        <v>7.3551808131057689E-2</v>
      </c>
      <c r="F3674">
        <v>0</v>
      </c>
      <c r="G3674" s="1">
        <f t="shared" si="116"/>
        <v>0</v>
      </c>
    </row>
    <row r="3675" spans="1:7">
      <c r="A3675" s="12">
        <v>3673</v>
      </c>
      <c r="B3675" s="13">
        <f>Umrechnung!G3675</f>
        <v>1302.0528733840106</v>
      </c>
      <c r="C3675" s="13">
        <f>Umrechnung!C3675</f>
        <v>1302.0528733840106</v>
      </c>
      <c r="D3675" s="14">
        <f>Umrechnung!F3675</f>
        <v>0</v>
      </c>
      <c r="E3675" s="5">
        <f t="shared" si="115"/>
        <v>9.8640369195758373E-2</v>
      </c>
      <c r="F3675">
        <v>0</v>
      </c>
      <c r="G3675" s="1">
        <f t="shared" si="116"/>
        <v>0</v>
      </c>
    </row>
    <row r="3676" spans="1:7">
      <c r="A3676" s="12">
        <v>3674</v>
      </c>
      <c r="B3676" s="13">
        <f>Umrechnung!G3676</f>
        <v>1506.1059356307585</v>
      </c>
      <c r="C3676" s="13">
        <f>Umrechnung!C3676</f>
        <v>1506.1059356307585</v>
      </c>
      <c r="D3676" s="14">
        <f>Umrechnung!F3676</f>
        <v>0</v>
      </c>
      <c r="E3676" s="5">
        <f t="shared" si="115"/>
        <v>0.11409893451748171</v>
      </c>
      <c r="F3676">
        <v>0</v>
      </c>
      <c r="G3676" s="1">
        <f t="shared" si="116"/>
        <v>0</v>
      </c>
    </row>
    <row r="3677" spans="1:7">
      <c r="A3677" s="12">
        <v>3675</v>
      </c>
      <c r="B3677" s="13">
        <f>Umrechnung!G3677</f>
        <v>1544.9731855825203</v>
      </c>
      <c r="C3677" s="13">
        <f>Umrechnung!C3677</f>
        <v>1544.9731855825203</v>
      </c>
      <c r="D3677" s="14">
        <f>Umrechnung!F3677</f>
        <v>0</v>
      </c>
      <c r="E3677" s="5">
        <f t="shared" si="115"/>
        <v>0.11704342315019094</v>
      </c>
      <c r="F3677">
        <v>0</v>
      </c>
      <c r="G3677" s="1">
        <f t="shared" si="116"/>
        <v>0</v>
      </c>
    </row>
    <row r="3678" spans="1:7">
      <c r="A3678" s="12">
        <v>3676</v>
      </c>
      <c r="B3678" s="13">
        <f>Umrechnung!G3678</f>
        <v>514.09265409735713</v>
      </c>
      <c r="C3678" s="13">
        <f>Umrechnung!C3678</f>
        <v>1734.4510290973572</v>
      </c>
      <c r="D3678" s="14">
        <f>Umrechnung!F3678</f>
        <v>1220.358375</v>
      </c>
      <c r="E3678" s="5">
        <f t="shared" si="115"/>
        <v>3.8946413189193722E-2</v>
      </c>
      <c r="F3678">
        <v>0</v>
      </c>
      <c r="G3678" s="1">
        <f t="shared" si="116"/>
        <v>0</v>
      </c>
    </row>
    <row r="3679" spans="1:7">
      <c r="A3679" s="12">
        <v>3677</v>
      </c>
      <c r="B3679" s="13">
        <f>Umrechnung!G3679</f>
        <v>-6141.2613779666663</v>
      </c>
      <c r="C3679" s="13">
        <f>Umrechnung!C3679</f>
        <v>2390.3358720333326</v>
      </c>
      <c r="D3679" s="14">
        <f>Umrechnung!F3679</f>
        <v>8531.5972499999989</v>
      </c>
      <c r="E3679" s="5">
        <f t="shared" si="115"/>
        <v>-0.46524707408838378</v>
      </c>
      <c r="F3679">
        <v>0</v>
      </c>
      <c r="G3679" s="1">
        <f t="shared" si="116"/>
        <v>0</v>
      </c>
    </row>
    <row r="3680" spans="1:7">
      <c r="A3680" s="12">
        <v>3678</v>
      </c>
      <c r="B3680" s="13">
        <f>Umrechnung!G3680</f>
        <v>-16215.816471891529</v>
      </c>
      <c r="C3680" s="13">
        <f>Umrechnung!C3680</f>
        <v>2531.2296531084685</v>
      </c>
      <c r="D3680" s="14">
        <f>Umrechnung!F3680</f>
        <v>18747.046124999997</v>
      </c>
      <c r="E3680" s="5">
        <f t="shared" si="115"/>
        <v>-1.2284709448402673</v>
      </c>
      <c r="F3680">
        <v>0</v>
      </c>
      <c r="G3680" s="1">
        <f t="shared" si="116"/>
        <v>0</v>
      </c>
    </row>
    <row r="3681" spans="1:7">
      <c r="A3681" s="12">
        <v>3679</v>
      </c>
      <c r="B3681" s="13">
        <f>Umrechnung!G3681</f>
        <v>-25188.928411309007</v>
      </c>
      <c r="C3681" s="13">
        <f>Umrechnung!C3681</f>
        <v>4076.2028386909883</v>
      </c>
      <c r="D3681" s="14">
        <f>Umrechnung!F3681</f>
        <v>29265.131249999995</v>
      </c>
      <c r="E3681" s="5">
        <f t="shared" si="115"/>
        <v>-1.9082521523718945</v>
      </c>
      <c r="F3681">
        <v>0</v>
      </c>
      <c r="G3681" s="1">
        <f t="shared" si="116"/>
        <v>0</v>
      </c>
    </row>
    <row r="3682" spans="1:7">
      <c r="A3682" s="12">
        <v>3680</v>
      </c>
      <c r="B3682" s="13">
        <f>Umrechnung!G3682</f>
        <v>-35297.572972880414</v>
      </c>
      <c r="C3682" s="13">
        <f>Umrechnung!C3682</f>
        <v>3328.0082771195794</v>
      </c>
      <c r="D3682" s="14">
        <f>Umrechnung!F3682</f>
        <v>38625.581249999996</v>
      </c>
      <c r="E3682" s="5">
        <f t="shared" si="115"/>
        <v>-2.6740585585515464</v>
      </c>
      <c r="F3682">
        <v>0</v>
      </c>
      <c r="G3682" s="1">
        <f t="shared" si="116"/>
        <v>0</v>
      </c>
    </row>
    <row r="3683" spans="1:7">
      <c r="A3683" s="12">
        <v>3681</v>
      </c>
      <c r="B3683" s="13">
        <f>Umrechnung!G3683</f>
        <v>-41295.055972229202</v>
      </c>
      <c r="C3683" s="13">
        <f>Umrechnung!C3683</f>
        <v>2803.3004027707984</v>
      </c>
      <c r="D3683" s="14">
        <f>Umrechnung!F3683</f>
        <v>44098.356375000003</v>
      </c>
      <c r="E3683" s="5">
        <f t="shared" si="115"/>
        <v>-3.1284133312294848</v>
      </c>
      <c r="F3683">
        <v>0</v>
      </c>
      <c r="G3683" s="1">
        <f t="shared" si="116"/>
        <v>0</v>
      </c>
    </row>
    <row r="3684" spans="1:7">
      <c r="A3684" s="12">
        <v>3682</v>
      </c>
      <c r="B3684" s="13">
        <f>Umrechnung!G3684</f>
        <v>-45622.563565334007</v>
      </c>
      <c r="C3684" s="13">
        <f>Umrechnung!C3684</f>
        <v>2283.4509346659888</v>
      </c>
      <c r="D3684" s="14">
        <f>Umrechnung!F3684</f>
        <v>47906.014499999997</v>
      </c>
      <c r="E3684" s="5">
        <f t="shared" si="115"/>
        <v>-3.4562548155556065</v>
      </c>
      <c r="F3684">
        <v>0</v>
      </c>
      <c r="G3684" s="1">
        <f t="shared" si="116"/>
        <v>0</v>
      </c>
    </row>
    <row r="3685" spans="1:7">
      <c r="A3685" s="12">
        <v>3683</v>
      </c>
      <c r="B3685" s="13">
        <f>Umrechnung!G3685</f>
        <v>-45794.995127942551</v>
      </c>
      <c r="C3685" s="13">
        <f>Umrechnung!C3685</f>
        <v>2370.9022470574523</v>
      </c>
      <c r="D3685" s="14">
        <f>Umrechnung!F3685</f>
        <v>48165.897375</v>
      </c>
      <c r="E3685" s="5">
        <f t="shared" si="115"/>
        <v>-3.4693178127229207</v>
      </c>
      <c r="F3685">
        <v>0</v>
      </c>
      <c r="G3685" s="1">
        <f t="shared" si="116"/>
        <v>0</v>
      </c>
    </row>
    <row r="3686" spans="1:7">
      <c r="A3686" s="12">
        <v>3684</v>
      </c>
      <c r="B3686" s="13">
        <f>Umrechnung!G3686</f>
        <v>-43180.558127870187</v>
      </c>
      <c r="C3686" s="13">
        <f>Umrechnung!C3686</f>
        <v>2312.6013721298095</v>
      </c>
      <c r="D3686" s="14">
        <f>Umrechnung!F3686</f>
        <v>45493.159499999994</v>
      </c>
      <c r="E3686" s="5">
        <f t="shared" si="115"/>
        <v>-3.2712544036265294</v>
      </c>
      <c r="F3686">
        <v>0</v>
      </c>
      <c r="G3686" s="1">
        <f t="shared" si="116"/>
        <v>0</v>
      </c>
    </row>
    <row r="3687" spans="1:7">
      <c r="A3687" s="12">
        <v>3685</v>
      </c>
      <c r="B3687" s="13">
        <f>Umrechnung!G3687</f>
        <v>-35183.696628111386</v>
      </c>
      <c r="C3687" s="13">
        <f>Umrechnung!C3687</f>
        <v>2506.9376218886177</v>
      </c>
      <c r="D3687" s="14">
        <f>Umrechnung!F3687</f>
        <v>37690.634250000003</v>
      </c>
      <c r="E3687" s="5">
        <f t="shared" si="115"/>
        <v>-2.6654315627357108</v>
      </c>
      <c r="F3687">
        <v>0</v>
      </c>
      <c r="G3687" s="1">
        <f t="shared" si="116"/>
        <v>0</v>
      </c>
    </row>
    <row r="3688" spans="1:7">
      <c r="A3688" s="12">
        <v>3686</v>
      </c>
      <c r="B3688" s="13">
        <f>Umrechnung!G3688</f>
        <v>-27126.633283824725</v>
      </c>
      <c r="C3688" s="13">
        <f>Umrechnung!C3688</f>
        <v>2074.5394661752707</v>
      </c>
      <c r="D3688" s="14">
        <f>Umrechnung!F3688</f>
        <v>29201.172749999998</v>
      </c>
      <c r="E3688" s="5">
        <f t="shared" si="115"/>
        <v>-2.0550479760473275</v>
      </c>
      <c r="F3688">
        <v>0</v>
      </c>
      <c r="G3688" s="1">
        <f t="shared" si="116"/>
        <v>0</v>
      </c>
    </row>
    <row r="3689" spans="1:7">
      <c r="A3689" s="12">
        <v>3687</v>
      </c>
      <c r="B3689" s="13">
        <f>Umrechnung!G3689</f>
        <v>-15351.843377170735</v>
      </c>
      <c r="C3689" s="13">
        <f>Umrechnung!C3689</f>
        <v>1749.026247829268</v>
      </c>
      <c r="D3689" s="14">
        <f>Umrechnung!F3689</f>
        <v>17100.869625000003</v>
      </c>
      <c r="E3689" s="5">
        <f t="shared" si="115"/>
        <v>-1.1630184376644497</v>
      </c>
      <c r="F3689">
        <v>0</v>
      </c>
      <c r="G3689" s="1">
        <f t="shared" si="116"/>
        <v>0</v>
      </c>
    </row>
    <row r="3690" spans="1:7">
      <c r="A3690" s="12">
        <v>3688</v>
      </c>
      <c r="B3690" s="13">
        <f>Umrechnung!G3690</f>
        <v>-8720.9059707820434</v>
      </c>
      <c r="C3690" s="13">
        <f>Umrechnung!C3690</f>
        <v>1637.282904217954</v>
      </c>
      <c r="D3690" s="14">
        <f>Umrechnung!F3690</f>
        <v>10358.188874999998</v>
      </c>
      <c r="E3690" s="5">
        <f t="shared" si="115"/>
        <v>-0.66067469475621543</v>
      </c>
      <c r="F3690">
        <v>0</v>
      </c>
      <c r="G3690" s="1">
        <f t="shared" si="116"/>
        <v>0</v>
      </c>
    </row>
    <row r="3691" spans="1:7">
      <c r="A3691" s="12">
        <v>3689</v>
      </c>
      <c r="B3691" s="13">
        <f>Umrechnung!G3691</f>
        <v>-3744.2604394898381</v>
      </c>
      <c r="C3691" s="13">
        <f>Umrechnung!C3691</f>
        <v>1603.2740605101624</v>
      </c>
      <c r="D3691" s="14">
        <f>Umrechnung!F3691</f>
        <v>5347.5345000000007</v>
      </c>
      <c r="E3691" s="5">
        <f t="shared" si="115"/>
        <v>-0.28365609390074531</v>
      </c>
      <c r="F3691">
        <v>0</v>
      </c>
      <c r="G3691" s="1">
        <f t="shared" si="116"/>
        <v>0</v>
      </c>
    </row>
    <row r="3692" spans="1:7">
      <c r="A3692" s="12">
        <v>3690</v>
      </c>
      <c r="B3692" s="13">
        <f>Umrechnung!G3692</f>
        <v>-978.54665851117898</v>
      </c>
      <c r="C3692" s="13">
        <f>Umrechnung!C3692</f>
        <v>1821.9023414888206</v>
      </c>
      <c r="D3692" s="14">
        <f>Umrechnung!F3692</f>
        <v>2800.4489999999996</v>
      </c>
      <c r="E3692" s="5">
        <f t="shared" si="115"/>
        <v>-7.4132322614483256E-2</v>
      </c>
      <c r="F3692">
        <v>0</v>
      </c>
      <c r="G3692" s="1">
        <f t="shared" si="116"/>
        <v>0</v>
      </c>
    </row>
    <row r="3693" spans="1:7">
      <c r="A3693" s="12">
        <v>3691</v>
      </c>
      <c r="B3693" s="13">
        <f>Umrechnung!G3693</f>
        <v>631.5313105342816</v>
      </c>
      <c r="C3693" s="13">
        <f>Umrechnung!C3693</f>
        <v>1583.8404355342816</v>
      </c>
      <c r="D3693" s="14">
        <f>Umrechnung!F3693</f>
        <v>952.30912499999999</v>
      </c>
      <c r="E3693" s="5">
        <f t="shared" si="115"/>
        <v>4.7843281101081943E-2</v>
      </c>
      <c r="F3693">
        <v>0</v>
      </c>
      <c r="G3693" s="1">
        <f t="shared" si="116"/>
        <v>0</v>
      </c>
    </row>
    <row r="3694" spans="1:7">
      <c r="A3694" s="12">
        <v>3692</v>
      </c>
      <c r="B3694" s="13">
        <f>Umrechnung!G3694</f>
        <v>1507.4480605584008</v>
      </c>
      <c r="C3694" s="13">
        <f>Umrechnung!C3694</f>
        <v>1564.4068105584008</v>
      </c>
      <c r="D3694" s="14">
        <f>Umrechnung!F3694</f>
        <v>56.958749999999995</v>
      </c>
      <c r="E3694" s="5">
        <f t="shared" si="115"/>
        <v>0.1142006106483637</v>
      </c>
      <c r="F3694">
        <v>0</v>
      </c>
      <c r="G3694" s="1">
        <f t="shared" si="116"/>
        <v>0</v>
      </c>
    </row>
    <row r="3695" spans="1:7">
      <c r="A3695" s="12">
        <v>3693</v>
      </c>
      <c r="B3695" s="13">
        <f>Umrechnung!G3695</f>
        <v>1671.2917479257449</v>
      </c>
      <c r="C3695" s="13">
        <f>Umrechnung!C3695</f>
        <v>1671.2917479257449</v>
      </c>
      <c r="D3695" s="14">
        <f>Umrechnung!F3695</f>
        <v>0</v>
      </c>
      <c r="E3695" s="5">
        <f t="shared" si="115"/>
        <v>0.12661301120649582</v>
      </c>
      <c r="F3695">
        <v>0</v>
      </c>
      <c r="G3695" s="1">
        <f t="shared" si="116"/>
        <v>0</v>
      </c>
    </row>
    <row r="3696" spans="1:7">
      <c r="A3696" s="12">
        <v>3694</v>
      </c>
      <c r="B3696" s="13">
        <f>Umrechnung!G3696</f>
        <v>1520.6811543626691</v>
      </c>
      <c r="C3696" s="13">
        <f>Umrechnung!C3696</f>
        <v>1520.6811543626691</v>
      </c>
      <c r="D3696" s="14">
        <f>Umrechnung!F3696</f>
        <v>0</v>
      </c>
      <c r="E3696" s="5">
        <f t="shared" si="115"/>
        <v>0.11520311775474766</v>
      </c>
      <c r="F3696">
        <v>0</v>
      </c>
      <c r="G3696" s="1">
        <f t="shared" si="116"/>
        <v>0</v>
      </c>
    </row>
    <row r="3697" spans="1:7">
      <c r="A3697" s="12">
        <v>3695</v>
      </c>
      <c r="B3697" s="13">
        <f>Umrechnung!G3697</f>
        <v>1365.2121545556229</v>
      </c>
      <c r="C3697" s="13">
        <f>Umrechnung!C3697</f>
        <v>1365.2121545556229</v>
      </c>
      <c r="D3697" s="14">
        <f>Umrechnung!F3697</f>
        <v>0</v>
      </c>
      <c r="E3697" s="5">
        <f t="shared" si="115"/>
        <v>0.10342516322391082</v>
      </c>
      <c r="F3697">
        <v>0</v>
      </c>
      <c r="G3697" s="1">
        <f t="shared" si="116"/>
        <v>0</v>
      </c>
    </row>
    <row r="3698" spans="1:7">
      <c r="A3698" s="12">
        <v>3696</v>
      </c>
      <c r="B3698" s="13">
        <f>Umrechnung!G3698</f>
        <v>1248.6104047003384</v>
      </c>
      <c r="C3698" s="13">
        <f>Umrechnung!C3698</f>
        <v>1248.6104047003384</v>
      </c>
      <c r="D3698" s="14">
        <f>Umrechnung!F3698</f>
        <v>0</v>
      </c>
      <c r="E3698" s="5">
        <f t="shared" si="115"/>
        <v>9.4591697325783222E-2</v>
      </c>
      <c r="F3698">
        <v>0</v>
      </c>
      <c r="G3698" s="1">
        <f t="shared" si="116"/>
        <v>0</v>
      </c>
    </row>
    <row r="3699" spans="1:7">
      <c r="A3699" s="12">
        <v>3697</v>
      </c>
      <c r="B3699" s="13">
        <f>Umrechnung!G3699</f>
        <v>1232.9762961526385</v>
      </c>
      <c r="C3699" s="13">
        <f>Umrechnung!C3699</f>
        <v>1232.9762961526385</v>
      </c>
      <c r="D3699" s="14">
        <f>Umrechnung!F3699</f>
        <v>0</v>
      </c>
      <c r="E3699" s="5">
        <f t="shared" si="115"/>
        <v>9.3407295163078677E-2</v>
      </c>
      <c r="F3699">
        <v>0</v>
      </c>
      <c r="G3699" s="1">
        <f t="shared" si="116"/>
        <v>0</v>
      </c>
    </row>
    <row r="3700" spans="1:7">
      <c r="A3700" s="12">
        <v>3698</v>
      </c>
      <c r="B3700" s="13">
        <f>Umrechnung!G3700</f>
        <v>1426.2039246541715</v>
      </c>
      <c r="C3700" s="13">
        <f>Umrechnung!C3700</f>
        <v>1426.2039246541715</v>
      </c>
      <c r="D3700" s="14">
        <f>Umrechnung!F3700</f>
        <v>0</v>
      </c>
      <c r="E3700" s="5">
        <f t="shared" si="115"/>
        <v>0.10804575186774026</v>
      </c>
      <c r="F3700">
        <v>0</v>
      </c>
      <c r="G3700" s="1">
        <f t="shared" si="116"/>
        <v>0</v>
      </c>
    </row>
    <row r="3701" spans="1:7">
      <c r="A3701" s="12">
        <v>3699</v>
      </c>
      <c r="B3701" s="13">
        <f>Umrechnung!G3701</f>
        <v>1463.009187225892</v>
      </c>
      <c r="C3701" s="13">
        <f>Umrechnung!C3701</f>
        <v>1463.009187225892</v>
      </c>
      <c r="D3701" s="14">
        <f>Umrechnung!F3701</f>
        <v>0</v>
      </c>
      <c r="E3701" s="5">
        <f t="shared" si="115"/>
        <v>0.11083402933529485</v>
      </c>
      <c r="F3701">
        <v>0</v>
      </c>
      <c r="G3701" s="1">
        <f t="shared" si="116"/>
        <v>0</v>
      </c>
    </row>
    <row r="3702" spans="1:7">
      <c r="A3702" s="12">
        <v>3700</v>
      </c>
      <c r="B3702" s="13">
        <f>Umrechnung!G3702</f>
        <v>664.39134226302974</v>
      </c>
      <c r="C3702" s="13">
        <f>Umrechnung!C3702</f>
        <v>1642.4348422630296</v>
      </c>
      <c r="D3702" s="14">
        <f>Umrechnung!F3702</f>
        <v>978.04349999999988</v>
      </c>
      <c r="E3702" s="5">
        <f t="shared" si="115"/>
        <v>5.0332677444168923E-2</v>
      </c>
      <c r="F3702">
        <v>0</v>
      </c>
      <c r="G3702" s="1">
        <f t="shared" si="116"/>
        <v>0</v>
      </c>
    </row>
    <row r="3703" spans="1:7">
      <c r="A3703" s="12">
        <v>3701</v>
      </c>
      <c r="B3703" s="13">
        <f>Umrechnung!G3703</f>
        <v>-4565.8991018391862</v>
      </c>
      <c r="C3703" s="13">
        <f>Umrechnung!C3703</f>
        <v>2263.5236481608135</v>
      </c>
      <c r="D3703" s="14">
        <f>Umrechnung!F3703</f>
        <v>6829.4227499999997</v>
      </c>
      <c r="E3703" s="5">
        <f t="shared" si="115"/>
        <v>-0.34590144710902926</v>
      </c>
      <c r="F3703">
        <v>0</v>
      </c>
      <c r="G3703" s="1">
        <f t="shared" si="116"/>
        <v>0</v>
      </c>
    </row>
    <row r="3704" spans="1:7">
      <c r="A3704" s="12">
        <v>3702</v>
      </c>
      <c r="B3704" s="13">
        <f>Umrechnung!G3704</f>
        <v>-13271.295594836118</v>
      </c>
      <c r="C3704" s="13">
        <f>Umrechnung!C3704</f>
        <v>2649.9789051638795</v>
      </c>
      <c r="D3704" s="14">
        <f>Umrechnung!F3704</f>
        <v>15921.274499999998</v>
      </c>
      <c r="E3704" s="5">
        <f t="shared" si="115"/>
        <v>-1.0054011814269785</v>
      </c>
      <c r="F3704">
        <v>0</v>
      </c>
      <c r="G3704" s="1">
        <f t="shared" si="116"/>
        <v>0</v>
      </c>
    </row>
    <row r="3705" spans="1:7">
      <c r="A3705" s="12">
        <v>3703</v>
      </c>
      <c r="B3705" s="13">
        <f>Umrechnung!G3705</f>
        <v>-22986.1480877908</v>
      </c>
      <c r="C3705" s="13">
        <f>Umrechnung!C3705</f>
        <v>3859.9519122091938</v>
      </c>
      <c r="D3705" s="14">
        <f>Umrechnung!F3705</f>
        <v>26846.099999999995</v>
      </c>
      <c r="E3705" s="5">
        <f t="shared" si="115"/>
        <v>-1.7413748551356667</v>
      </c>
      <c r="F3705">
        <v>0</v>
      </c>
      <c r="G3705" s="1">
        <f t="shared" si="116"/>
        <v>0</v>
      </c>
    </row>
    <row r="3706" spans="1:7">
      <c r="A3706" s="12">
        <v>3704</v>
      </c>
      <c r="B3706" s="13">
        <f>Umrechnung!G3706</f>
        <v>-34160.716767296435</v>
      </c>
      <c r="C3706" s="13">
        <f>Umrechnung!C3706</f>
        <v>3151.4506077035721</v>
      </c>
      <c r="D3706" s="14">
        <f>Umrechnung!F3706</f>
        <v>37312.167375000005</v>
      </c>
      <c r="E3706" s="5">
        <f t="shared" si="115"/>
        <v>-2.5879330884315479</v>
      </c>
      <c r="F3706">
        <v>0</v>
      </c>
      <c r="G3706" s="1">
        <f t="shared" si="116"/>
        <v>0</v>
      </c>
    </row>
    <row r="3707" spans="1:7">
      <c r="A3707" s="12">
        <v>3705</v>
      </c>
      <c r="B3707" s="13">
        <f>Umrechnung!G3707</f>
        <v>-43907.629481015676</v>
      </c>
      <c r="C3707" s="13">
        <f>Umrechnung!C3707</f>
        <v>2525.7611439843226</v>
      </c>
      <c r="D3707" s="14">
        <f>Umrechnung!F3707</f>
        <v>46433.390625</v>
      </c>
      <c r="E3707" s="5">
        <f t="shared" si="115"/>
        <v>-3.3263355667436119</v>
      </c>
      <c r="F3707">
        <v>0</v>
      </c>
      <c r="G3707" s="1">
        <f t="shared" si="116"/>
        <v>0</v>
      </c>
    </row>
    <row r="3708" spans="1:7">
      <c r="A3708" s="12">
        <v>3706</v>
      </c>
      <c r="B3708" s="13">
        <f>Umrechnung!G3708</f>
        <v>-50592.733909804083</v>
      </c>
      <c r="C3708" s="13">
        <f>Umrechnung!C3708</f>
        <v>2185.3124651959079</v>
      </c>
      <c r="D3708" s="14">
        <f>Umrechnung!F3708</f>
        <v>52778.046374999991</v>
      </c>
      <c r="E3708" s="5">
        <f t="shared" si="115"/>
        <v>-3.8327828719548549</v>
      </c>
      <c r="F3708">
        <v>0</v>
      </c>
      <c r="G3708" s="1">
        <f t="shared" si="116"/>
        <v>0</v>
      </c>
    </row>
    <row r="3709" spans="1:7">
      <c r="A3709" s="12">
        <v>3707</v>
      </c>
      <c r="B3709" s="13">
        <f>Umrechnung!G3709</f>
        <v>-55119.065483125043</v>
      </c>
      <c r="C3709" s="13">
        <f>Umrechnung!C3709</f>
        <v>2245.121016874954</v>
      </c>
      <c r="D3709" s="14">
        <f>Umrechnung!F3709</f>
        <v>57364.186499999996</v>
      </c>
      <c r="E3709" s="5">
        <f t="shared" si="115"/>
        <v>-4.1756867790246242</v>
      </c>
      <c r="F3709">
        <v>0</v>
      </c>
      <c r="G3709" s="1">
        <f t="shared" si="116"/>
        <v>0</v>
      </c>
    </row>
    <row r="3710" spans="1:7">
      <c r="A3710" s="12">
        <v>3708</v>
      </c>
      <c r="B3710" s="13">
        <f>Umrechnung!G3710</f>
        <v>-56398.817876982619</v>
      </c>
      <c r="C3710" s="13">
        <f>Umrechnung!C3710</f>
        <v>2189.9131230173725</v>
      </c>
      <c r="D3710" s="14">
        <f>Umrechnung!F3710</f>
        <v>58588.730999999992</v>
      </c>
      <c r="E3710" s="5">
        <f t="shared" si="115"/>
        <v>-4.2726377179532289</v>
      </c>
      <c r="F3710">
        <v>0</v>
      </c>
      <c r="G3710" s="1">
        <f t="shared" si="116"/>
        <v>0</v>
      </c>
    </row>
    <row r="3711" spans="1:7">
      <c r="A3711" s="12">
        <v>3709</v>
      </c>
      <c r="B3711" s="13">
        <f>Umrechnung!G3711</f>
        <v>-53473.703189124026</v>
      </c>
      <c r="C3711" s="13">
        <f>Umrechnung!C3711</f>
        <v>2373.939435875976</v>
      </c>
      <c r="D3711" s="14">
        <f>Umrechnung!F3711</f>
        <v>55847.642625</v>
      </c>
      <c r="E3711" s="5">
        <f t="shared" si="115"/>
        <v>-4.051038120388184</v>
      </c>
      <c r="F3711">
        <v>0</v>
      </c>
      <c r="G3711" s="1">
        <f t="shared" si="116"/>
        <v>0</v>
      </c>
    </row>
    <row r="3712" spans="1:7">
      <c r="A3712" s="12">
        <v>3710</v>
      </c>
      <c r="B3712" s="13">
        <f>Umrechnung!G3712</f>
        <v>-48429.738860234414</v>
      </c>
      <c r="C3712" s="13">
        <f>Umrechnung!C3712</f>
        <v>1964.4808897655844</v>
      </c>
      <c r="D3712" s="14">
        <f>Umrechnung!F3712</f>
        <v>50394.219749999997</v>
      </c>
      <c r="E3712" s="5">
        <f t="shared" si="115"/>
        <v>-3.6689196106238193</v>
      </c>
      <c r="F3712">
        <v>0</v>
      </c>
      <c r="G3712" s="1">
        <f t="shared" si="116"/>
        <v>0</v>
      </c>
    </row>
    <row r="3713" spans="1:7">
      <c r="A3713" s="12">
        <v>3711</v>
      </c>
      <c r="B3713" s="13">
        <f>Umrechnung!G3713</f>
        <v>-41076.619309272581</v>
      </c>
      <c r="C3713" s="13">
        <f>Umrechnung!C3713</f>
        <v>1656.2368157274248</v>
      </c>
      <c r="D3713" s="14">
        <f>Umrechnung!F3713</f>
        <v>42732.856125000006</v>
      </c>
      <c r="E3713" s="5">
        <f t="shared" si="115"/>
        <v>-3.1118650991873169</v>
      </c>
      <c r="F3713">
        <v>0</v>
      </c>
      <c r="G3713" s="1">
        <f t="shared" si="116"/>
        <v>0</v>
      </c>
    </row>
    <row r="3714" spans="1:7">
      <c r="A3714" s="12">
        <v>3712</v>
      </c>
      <c r="B3714" s="13">
        <f>Umrechnung!G3714</f>
        <v>-32046.268581631688</v>
      </c>
      <c r="C3714" s="13">
        <f>Umrechnung!C3714</f>
        <v>1407.8012933683112</v>
      </c>
      <c r="D3714" s="14">
        <f>Umrechnung!F3714</f>
        <v>33454.069875000001</v>
      </c>
      <c r="E3714" s="5">
        <f t="shared" si="115"/>
        <v>-2.4277476198205825</v>
      </c>
      <c r="F3714">
        <v>0</v>
      </c>
      <c r="G3714" s="1">
        <f t="shared" si="116"/>
        <v>0</v>
      </c>
    </row>
    <row r="3715" spans="1:7">
      <c r="A3715" s="12">
        <v>3713</v>
      </c>
      <c r="B3715" s="13">
        <f>Umrechnung!G3715</f>
        <v>-22033.38217241806</v>
      </c>
      <c r="C3715" s="13">
        <f>Umrechnung!C3715</f>
        <v>1324.9894525819398</v>
      </c>
      <c r="D3715" s="14">
        <f>Umrechnung!F3715</f>
        <v>23358.371625</v>
      </c>
      <c r="E3715" s="5">
        <f t="shared" ref="E3715:E3778" si="117">B3715/$AI$2</f>
        <v>-1.6691956191225803</v>
      </c>
      <c r="F3715">
        <v>0</v>
      </c>
      <c r="G3715" s="1">
        <f t="shared" ref="G3715:G3778" si="118">F3715*$AI$2</f>
        <v>0</v>
      </c>
    </row>
    <row r="3716" spans="1:7">
      <c r="A3716" s="12">
        <v>3714</v>
      </c>
      <c r="B3716" s="13">
        <f>Umrechnung!G3716</f>
        <v>-11598.38611723748</v>
      </c>
      <c r="C3716" s="13">
        <f>Umrechnung!C3716</f>
        <v>1578.0256327625189</v>
      </c>
      <c r="D3716" s="14">
        <f>Umrechnung!F3716</f>
        <v>13176.411749999999</v>
      </c>
      <c r="E3716" s="5">
        <f t="shared" si="117"/>
        <v>-0.87866561494223339</v>
      </c>
      <c r="F3716">
        <v>0</v>
      </c>
      <c r="G3716" s="1">
        <f t="shared" si="118"/>
        <v>0</v>
      </c>
    </row>
    <row r="3717" spans="1:7">
      <c r="A3717" s="12">
        <v>3715</v>
      </c>
      <c r="B3717" s="13">
        <f>Umrechnung!G3717</f>
        <v>-3033.4158002023878</v>
      </c>
      <c r="C3717" s="13">
        <f>Umrechnung!C3717</f>
        <v>1499.8144497976125</v>
      </c>
      <c r="D3717" s="14">
        <f>Umrechnung!F3717</f>
        <v>4533.2302500000005</v>
      </c>
      <c r="E3717" s="5">
        <f t="shared" si="117"/>
        <v>-0.22980422728805969</v>
      </c>
      <c r="F3717">
        <v>0</v>
      </c>
      <c r="G3717" s="1">
        <f t="shared" si="118"/>
        <v>0</v>
      </c>
    </row>
    <row r="3718" spans="1:7">
      <c r="A3718" s="12">
        <v>3716</v>
      </c>
      <c r="B3718" s="13">
        <f>Umrechnung!G3718</f>
        <v>1187.3536935117525</v>
      </c>
      <c r="C3718" s="13">
        <f>Umrechnung!C3718</f>
        <v>1481.4118185117525</v>
      </c>
      <c r="D3718" s="14">
        <f>Umrechnung!F3718</f>
        <v>294.05812500000002</v>
      </c>
      <c r="E3718" s="5">
        <f t="shared" si="117"/>
        <v>8.9951037387253976E-2</v>
      </c>
      <c r="F3718">
        <v>0</v>
      </c>
      <c r="G3718" s="1">
        <f t="shared" si="118"/>
        <v>0</v>
      </c>
    </row>
    <row r="3719" spans="1:7">
      <c r="A3719" s="12">
        <v>3717</v>
      </c>
      <c r="B3719" s="13">
        <f>Umrechnung!G3719</f>
        <v>1582.6262905839835</v>
      </c>
      <c r="C3719" s="13">
        <f>Umrechnung!C3719</f>
        <v>1582.6262905839835</v>
      </c>
      <c r="D3719" s="14">
        <f>Umrechnung!F3719</f>
        <v>0</v>
      </c>
      <c r="E3719" s="5">
        <f t="shared" si="117"/>
        <v>0.11989593110484724</v>
      </c>
      <c r="F3719">
        <v>0</v>
      </c>
      <c r="G3719" s="1">
        <f t="shared" si="118"/>
        <v>0</v>
      </c>
    </row>
    <row r="3720" spans="1:7">
      <c r="A3720" s="12">
        <v>3718</v>
      </c>
      <c r="B3720" s="13">
        <f>Umrechnung!G3720</f>
        <v>1440.0058981185664</v>
      </c>
      <c r="C3720" s="13">
        <f>Umrechnung!C3720</f>
        <v>1440.0058981185664</v>
      </c>
      <c r="D3720" s="14">
        <f>Umrechnung!F3720</f>
        <v>0</v>
      </c>
      <c r="E3720" s="5">
        <f t="shared" si="117"/>
        <v>0.10909135591807322</v>
      </c>
      <c r="F3720">
        <v>0</v>
      </c>
      <c r="G3720" s="1">
        <f t="shared" si="118"/>
        <v>0</v>
      </c>
    </row>
    <row r="3721" spans="1:7">
      <c r="A3721" s="12">
        <v>3719</v>
      </c>
      <c r="B3721" s="13">
        <f>Umrechnung!G3721</f>
        <v>1375.5966886180559</v>
      </c>
      <c r="C3721" s="13">
        <f>Umrechnung!C3721</f>
        <v>1375.5966886180559</v>
      </c>
      <c r="D3721" s="14">
        <f>Umrechnung!F3721</f>
        <v>0</v>
      </c>
      <c r="E3721" s="5">
        <f t="shared" si="117"/>
        <v>0.10421187034985271</v>
      </c>
      <c r="F3721">
        <v>0</v>
      </c>
      <c r="G3721" s="1">
        <f t="shared" si="118"/>
        <v>0</v>
      </c>
    </row>
    <row r="3722" spans="1:7">
      <c r="A3722" s="12">
        <v>3720</v>
      </c>
      <c r="B3722" s="13">
        <f>Umrechnung!G3722</f>
        <v>1347.9927416892651</v>
      </c>
      <c r="C3722" s="13">
        <f>Umrechnung!C3722</f>
        <v>1347.9927416892651</v>
      </c>
      <c r="D3722" s="14">
        <f>Umrechnung!F3722</f>
        <v>0</v>
      </c>
      <c r="E3722" s="5">
        <f t="shared" si="117"/>
        <v>0.10212066224918676</v>
      </c>
      <c r="F3722">
        <v>0</v>
      </c>
      <c r="G3722" s="1">
        <f t="shared" si="118"/>
        <v>0</v>
      </c>
    </row>
    <row r="3723" spans="1:7">
      <c r="A3723" s="12">
        <v>3721</v>
      </c>
      <c r="B3723" s="13">
        <f>Umrechnung!G3723</f>
        <v>781.48246016166888</v>
      </c>
      <c r="C3723" s="13">
        <f>Umrechnung!C3723</f>
        <v>781.48246016166888</v>
      </c>
      <c r="D3723" s="14">
        <f>Umrechnung!F3723</f>
        <v>0</v>
      </c>
      <c r="E3723" s="5">
        <f t="shared" si="117"/>
        <v>5.920321667891431E-2</v>
      </c>
      <c r="F3723">
        <v>0</v>
      </c>
      <c r="G3723" s="1">
        <f t="shared" si="118"/>
        <v>0</v>
      </c>
    </row>
    <row r="3724" spans="1:7">
      <c r="A3724" s="12">
        <v>3722</v>
      </c>
      <c r="B3724" s="13">
        <f>Umrechnung!G3724</f>
        <v>925.07641043872468</v>
      </c>
      <c r="C3724" s="13">
        <f>Umrechnung!C3724</f>
        <v>925.07641043872468</v>
      </c>
      <c r="D3724" s="14">
        <f>Umrechnung!F3724</f>
        <v>0</v>
      </c>
      <c r="E3724" s="5">
        <f t="shared" si="117"/>
        <v>7.0081546245357937E-2</v>
      </c>
      <c r="F3724">
        <v>0</v>
      </c>
      <c r="G3724" s="1">
        <f t="shared" si="118"/>
        <v>0</v>
      </c>
    </row>
    <row r="3725" spans="1:7">
      <c r="A3725" s="12">
        <v>3723</v>
      </c>
      <c r="B3725" s="13">
        <f>Umrechnung!G3725</f>
        <v>878.13223438661021</v>
      </c>
      <c r="C3725" s="13">
        <f>Umrechnung!C3725</f>
        <v>878.13223438661021</v>
      </c>
      <c r="D3725" s="14">
        <f>Umrechnung!F3725</f>
        <v>0</v>
      </c>
      <c r="E3725" s="5">
        <f t="shared" si="117"/>
        <v>6.6525169271712897E-2</v>
      </c>
      <c r="F3725">
        <v>0</v>
      </c>
      <c r="G3725" s="1">
        <f t="shared" si="118"/>
        <v>0</v>
      </c>
    </row>
    <row r="3726" spans="1:7">
      <c r="A3726" s="12">
        <v>3724</v>
      </c>
      <c r="B3726" s="13">
        <f>Umrechnung!G3726</f>
        <v>-64.066177905597669</v>
      </c>
      <c r="C3726" s="13">
        <f>Umrechnung!C3726</f>
        <v>985.82769709440208</v>
      </c>
      <c r="D3726" s="14">
        <f>Umrechnung!F3726</f>
        <v>1049.8938749999998</v>
      </c>
      <c r="E3726" s="5">
        <f t="shared" si="117"/>
        <v>-4.853498326181642E-3</v>
      </c>
      <c r="F3726">
        <v>0</v>
      </c>
      <c r="G3726" s="1">
        <f t="shared" si="118"/>
        <v>0</v>
      </c>
    </row>
    <row r="3727" spans="1:7">
      <c r="A3727" s="12">
        <v>3725</v>
      </c>
      <c r="B3727" s="13">
        <f>Umrechnung!G3727</f>
        <v>-6306.2654573350028</v>
      </c>
      <c r="C3727" s="13">
        <f>Umrechnung!C3727</f>
        <v>1181.8886676649977</v>
      </c>
      <c r="D3727" s="14">
        <f>Umrechnung!F3727</f>
        <v>7488.1541250000009</v>
      </c>
      <c r="E3727" s="5">
        <f t="shared" si="117"/>
        <v>-0.47774738313143961</v>
      </c>
      <c r="F3727">
        <v>0</v>
      </c>
      <c r="G3727" s="1">
        <f t="shared" si="118"/>
        <v>0</v>
      </c>
    </row>
    <row r="3728" spans="1:7">
      <c r="A3728" s="12">
        <v>3726</v>
      </c>
      <c r="B3728" s="13">
        <f>Umrechnung!G3728</f>
        <v>-15339.63120010873</v>
      </c>
      <c r="C3728" s="13">
        <f>Umrechnung!C3728</f>
        <v>1438.7009248912702</v>
      </c>
      <c r="D3728" s="14">
        <f>Umrechnung!F3728</f>
        <v>16778.332125000001</v>
      </c>
      <c r="E3728" s="5">
        <f t="shared" si="117"/>
        <v>-1.1620932727355098</v>
      </c>
      <c r="F3728">
        <v>0</v>
      </c>
      <c r="G3728" s="1">
        <f t="shared" si="118"/>
        <v>0</v>
      </c>
    </row>
    <row r="3729" spans="1:7">
      <c r="A3729" s="12">
        <v>3727</v>
      </c>
      <c r="B3729" s="13">
        <f>Umrechnung!G3729</f>
        <v>-24869.440965722119</v>
      </c>
      <c r="C3729" s="13">
        <f>Umrechnung!C3729</f>
        <v>2316.8331592778809</v>
      </c>
      <c r="D3729" s="14">
        <f>Umrechnung!F3729</f>
        <v>27186.274125</v>
      </c>
      <c r="E3729" s="5">
        <f t="shared" si="117"/>
        <v>-1.8840485580092514</v>
      </c>
      <c r="F3729">
        <v>0</v>
      </c>
      <c r="G3729" s="1">
        <f t="shared" si="118"/>
        <v>0</v>
      </c>
    </row>
    <row r="3730" spans="1:7">
      <c r="A3730" s="12">
        <v>3728</v>
      </c>
      <c r="B3730" s="13">
        <f>Umrechnung!G3730</f>
        <v>-35503.512235379123</v>
      </c>
      <c r="C3730" s="13">
        <f>Umrechnung!C3730</f>
        <v>2095.9193896208717</v>
      </c>
      <c r="D3730" s="14">
        <f>Umrechnung!F3730</f>
        <v>37599.431624999997</v>
      </c>
      <c r="E3730" s="5">
        <f t="shared" si="117"/>
        <v>-2.6896600178317516</v>
      </c>
      <c r="F3730">
        <v>0</v>
      </c>
      <c r="G3730" s="1">
        <f t="shared" si="118"/>
        <v>0</v>
      </c>
    </row>
    <row r="3731" spans="1:7">
      <c r="A3731" s="12">
        <v>3729</v>
      </c>
      <c r="B3731" s="13">
        <f>Umrechnung!G3731</f>
        <v>-44310.127811348822</v>
      </c>
      <c r="C3731" s="13">
        <f>Umrechnung!C3731</f>
        <v>1593.3405636511766</v>
      </c>
      <c r="D3731" s="14">
        <f>Umrechnung!F3731</f>
        <v>45903.468374999997</v>
      </c>
      <c r="E3731" s="5">
        <f t="shared" si="117"/>
        <v>-3.3568278644961227</v>
      </c>
      <c r="F3731">
        <v>0</v>
      </c>
      <c r="G3731" s="1">
        <f t="shared" si="118"/>
        <v>0</v>
      </c>
    </row>
    <row r="3732" spans="1:7">
      <c r="A3732" s="12">
        <v>3730</v>
      </c>
      <c r="B3732" s="13">
        <f>Umrechnung!G3732</f>
        <v>-49815.060978265072</v>
      </c>
      <c r="C3732" s="13">
        <f>Umrechnung!C3732</f>
        <v>1297.8683967349273</v>
      </c>
      <c r="D3732" s="14">
        <f>Umrechnung!F3732</f>
        <v>51112.929375</v>
      </c>
      <c r="E3732" s="5">
        <f t="shared" si="117"/>
        <v>-3.7738682559291723</v>
      </c>
      <c r="F3732">
        <v>0</v>
      </c>
      <c r="G3732" s="1">
        <f t="shared" si="118"/>
        <v>0</v>
      </c>
    </row>
    <row r="3733" spans="1:7">
      <c r="A3733" s="12">
        <v>3731</v>
      </c>
      <c r="B3733" s="13">
        <f>Umrechnung!G3733</f>
        <v>-52866.450505092245</v>
      </c>
      <c r="C3733" s="13">
        <f>Umrechnung!C3733</f>
        <v>1347.5739949077542</v>
      </c>
      <c r="D3733" s="14">
        <f>Umrechnung!F3733</f>
        <v>54214.0245</v>
      </c>
      <c r="E3733" s="5">
        <f t="shared" si="117"/>
        <v>-4.0050341291736551</v>
      </c>
      <c r="F3733">
        <v>0</v>
      </c>
      <c r="G3733" s="1">
        <f t="shared" si="118"/>
        <v>0</v>
      </c>
    </row>
    <row r="3734" spans="1:7">
      <c r="A3734" s="12">
        <v>3732</v>
      </c>
      <c r="B3734" s="13">
        <f>Umrechnung!G3734</f>
        <v>-52718.62344554079</v>
      </c>
      <c r="C3734" s="13">
        <f>Umrechnung!C3734</f>
        <v>1314.4369294592029</v>
      </c>
      <c r="D3734" s="14">
        <f>Umrechnung!F3734</f>
        <v>54033.060374999994</v>
      </c>
      <c r="E3734" s="5">
        <f t="shared" si="117"/>
        <v>-3.9938351095106661</v>
      </c>
      <c r="F3734">
        <v>0</v>
      </c>
      <c r="G3734" s="1">
        <f t="shared" si="118"/>
        <v>0</v>
      </c>
    </row>
    <row r="3735" spans="1:7">
      <c r="A3735" s="12">
        <v>3733</v>
      </c>
      <c r="B3735" s="13">
        <f>Umrechnung!G3735</f>
        <v>-50016.955185712293</v>
      </c>
      <c r="C3735" s="13">
        <f>Umrechnung!C3735</f>
        <v>1424.8938142877075</v>
      </c>
      <c r="D3735" s="14">
        <f>Umrechnung!F3735</f>
        <v>51441.849000000002</v>
      </c>
      <c r="E3735" s="5">
        <f t="shared" si="117"/>
        <v>-3.7891632716448709</v>
      </c>
      <c r="F3735">
        <v>0</v>
      </c>
      <c r="G3735" s="1">
        <f t="shared" si="118"/>
        <v>0</v>
      </c>
    </row>
    <row r="3736" spans="1:7">
      <c r="A3736" s="12">
        <v>3734</v>
      </c>
      <c r="B3736" s="13">
        <f>Umrechnung!G3736</f>
        <v>-45620.995379455722</v>
      </c>
      <c r="C3736" s="13">
        <f>Umrechnung!C3736</f>
        <v>1179.127245544285</v>
      </c>
      <c r="D3736" s="14">
        <f>Umrechnung!F3736</f>
        <v>46800.122625000004</v>
      </c>
      <c r="E3736" s="5">
        <f t="shared" si="117"/>
        <v>-3.4561360135951307</v>
      </c>
      <c r="F3736">
        <v>0</v>
      </c>
      <c r="G3736" s="1">
        <f t="shared" si="118"/>
        <v>0</v>
      </c>
    </row>
    <row r="3737" spans="1:7">
      <c r="A3737" s="12">
        <v>3735</v>
      </c>
      <c r="B3737" s="13">
        <f>Umrechnung!G3737</f>
        <v>-39613.222036543462</v>
      </c>
      <c r="C3737" s="13">
        <f>Umrechnung!C3737</f>
        <v>994.11196345653991</v>
      </c>
      <c r="D3737" s="14">
        <f>Umrechnung!F3737</f>
        <v>40607.334000000003</v>
      </c>
      <c r="E3737" s="5">
        <f t="shared" si="117"/>
        <v>-3.0010016694351109</v>
      </c>
      <c r="F3737">
        <v>0</v>
      </c>
      <c r="G3737" s="1">
        <f t="shared" si="118"/>
        <v>0</v>
      </c>
    </row>
    <row r="3738" spans="1:7">
      <c r="A3738" s="12">
        <v>3736</v>
      </c>
      <c r="B3738" s="13">
        <f>Umrechnung!G3738</f>
        <v>-31583.405456061937</v>
      </c>
      <c r="C3738" s="13">
        <f>Umrechnung!C3738</f>
        <v>844.99516893805901</v>
      </c>
      <c r="D3738" s="14">
        <f>Umrechnung!F3738</f>
        <v>32428.400624999995</v>
      </c>
      <c r="E3738" s="5">
        <f t="shared" si="117"/>
        <v>-2.3926822315198435</v>
      </c>
      <c r="F3738">
        <v>0</v>
      </c>
      <c r="G3738" s="1">
        <f t="shared" si="118"/>
        <v>0</v>
      </c>
    </row>
    <row r="3739" spans="1:7">
      <c r="A3739" s="12">
        <v>3737</v>
      </c>
      <c r="B3739" s="13">
        <f>Umrechnung!G3739</f>
        <v>-22344.099679234765</v>
      </c>
      <c r="C3739" s="13">
        <f>Umrechnung!C3739</f>
        <v>795.28957076523204</v>
      </c>
      <c r="D3739" s="14">
        <f>Umrechnung!F3739</f>
        <v>23139.389249999997</v>
      </c>
      <c r="E3739" s="5">
        <f t="shared" si="117"/>
        <v>-1.692734824184452</v>
      </c>
      <c r="F3739">
        <v>0</v>
      </c>
      <c r="G3739" s="1">
        <f t="shared" si="118"/>
        <v>0</v>
      </c>
    </row>
    <row r="3740" spans="1:7">
      <c r="A3740" s="12">
        <v>3738</v>
      </c>
      <c r="B3740" s="13">
        <f>Umrechnung!G3740</f>
        <v>-12514.586712595574</v>
      </c>
      <c r="C3740" s="13">
        <f>Umrechnung!C3740</f>
        <v>947.16778740442567</v>
      </c>
      <c r="D3740" s="14">
        <f>Umrechnung!F3740</f>
        <v>13461.754499999999</v>
      </c>
      <c r="E3740" s="5">
        <f t="shared" si="117"/>
        <v>-0.94807475095421012</v>
      </c>
      <c r="F3740">
        <v>0</v>
      </c>
      <c r="G3740" s="1">
        <f t="shared" si="118"/>
        <v>0</v>
      </c>
    </row>
    <row r="3741" spans="1:7">
      <c r="A3741" s="12">
        <v>3739</v>
      </c>
      <c r="B3741" s="13">
        <f>Umrechnung!G3741</f>
        <v>-4165.9618742512521</v>
      </c>
      <c r="C3741" s="13">
        <f>Umrechnung!C3741</f>
        <v>886.41650074874826</v>
      </c>
      <c r="D3741" s="14">
        <f>Umrechnung!F3741</f>
        <v>5052.3783750000002</v>
      </c>
      <c r="E3741" s="5">
        <f t="shared" si="117"/>
        <v>-0.31560317229176155</v>
      </c>
      <c r="F3741">
        <v>0</v>
      </c>
      <c r="G3741" s="1">
        <f t="shared" si="118"/>
        <v>0</v>
      </c>
    </row>
    <row r="3742" spans="1:7">
      <c r="A3742" s="12">
        <v>3740</v>
      </c>
      <c r="B3742" s="13">
        <f>Umrechnung!G3742</f>
        <v>568.76779786946076</v>
      </c>
      <c r="C3742" s="13">
        <f>Umrechnung!C3742</f>
        <v>889.17792286946076</v>
      </c>
      <c r="D3742" s="14">
        <f>Umrechnung!F3742</f>
        <v>320.41012499999999</v>
      </c>
      <c r="E3742" s="5">
        <f t="shared" si="117"/>
        <v>4.3088469535565208E-2</v>
      </c>
      <c r="F3742">
        <v>0</v>
      </c>
      <c r="G3742" s="1">
        <f t="shared" si="118"/>
        <v>0</v>
      </c>
    </row>
    <row r="3743" spans="1:7">
      <c r="A3743" s="12">
        <v>3741</v>
      </c>
      <c r="B3743" s="13">
        <f>Umrechnung!G3743</f>
        <v>949.92920952513839</v>
      </c>
      <c r="C3743" s="13">
        <f>Umrechnung!C3743</f>
        <v>949.92920952513839</v>
      </c>
      <c r="D3743" s="14">
        <f>Umrechnung!F3743</f>
        <v>0</v>
      </c>
      <c r="E3743" s="5">
        <f t="shared" si="117"/>
        <v>7.1964334054934728E-2</v>
      </c>
      <c r="F3743">
        <v>0</v>
      </c>
      <c r="G3743" s="1">
        <f t="shared" si="118"/>
        <v>0</v>
      </c>
    </row>
    <row r="3744" spans="1:7">
      <c r="A3744" s="12">
        <v>3742</v>
      </c>
      <c r="B3744" s="13">
        <f>Umrechnung!G3744</f>
        <v>864.32512378304727</v>
      </c>
      <c r="C3744" s="13">
        <f>Umrechnung!C3744</f>
        <v>864.32512378304727</v>
      </c>
      <c r="D3744" s="14">
        <f>Umrechnung!F3744</f>
        <v>0</v>
      </c>
      <c r="E3744" s="5">
        <f t="shared" si="117"/>
        <v>6.5479176044170251E-2</v>
      </c>
      <c r="F3744">
        <v>0</v>
      </c>
      <c r="G3744" s="1">
        <f t="shared" si="118"/>
        <v>0</v>
      </c>
    </row>
    <row r="3745" spans="1:7">
      <c r="A3745" s="12">
        <v>3743</v>
      </c>
      <c r="B3745" s="13">
        <f>Umrechnung!G3745</f>
        <v>825.66521409307086</v>
      </c>
      <c r="C3745" s="13">
        <f>Umrechnung!C3745</f>
        <v>825.66521409307086</v>
      </c>
      <c r="D3745" s="14">
        <f>Umrechnung!F3745</f>
        <v>0</v>
      </c>
      <c r="E3745" s="5">
        <f t="shared" si="117"/>
        <v>6.2550395007050827E-2</v>
      </c>
      <c r="F3745">
        <v>0</v>
      </c>
      <c r="G3745" s="1">
        <f t="shared" si="118"/>
        <v>0</v>
      </c>
    </row>
    <row r="3746" spans="1:7">
      <c r="A3746" s="12">
        <v>3744</v>
      </c>
      <c r="B3746" s="13">
        <f>Umrechnung!G3746</f>
        <v>809.09668136879509</v>
      </c>
      <c r="C3746" s="13">
        <f>Umrechnung!C3746</f>
        <v>809.09668136879509</v>
      </c>
      <c r="D3746" s="14">
        <f>Umrechnung!F3746</f>
        <v>0</v>
      </c>
      <c r="E3746" s="5">
        <f t="shared" si="117"/>
        <v>6.129520313399963E-2</v>
      </c>
      <c r="F3746">
        <v>0</v>
      </c>
      <c r="G3746" s="1">
        <f t="shared" si="118"/>
        <v>0</v>
      </c>
    </row>
    <row r="3747" spans="1:7">
      <c r="A3747" s="12">
        <v>3745</v>
      </c>
      <c r="B3747" s="13">
        <f>Umrechnung!G3747</f>
        <v>5877.6263852620132</v>
      </c>
      <c r="C3747" s="13">
        <f>Umrechnung!C3747</f>
        <v>5877.6263852620132</v>
      </c>
      <c r="D3747" s="14">
        <f>Umrechnung!F3747</f>
        <v>0</v>
      </c>
      <c r="E3747" s="5">
        <f t="shared" si="117"/>
        <v>0.44527472615621311</v>
      </c>
      <c r="F3747">
        <v>0</v>
      </c>
      <c r="G3747" s="1">
        <f t="shared" si="118"/>
        <v>0</v>
      </c>
    </row>
    <row r="3748" spans="1:7">
      <c r="A3748" s="12">
        <v>3746</v>
      </c>
      <c r="B3748" s="13">
        <f>Umrechnung!G3748</f>
        <v>6438.3893266120986</v>
      </c>
      <c r="C3748" s="13">
        <f>Umrechnung!C3748</f>
        <v>6438.3893266120986</v>
      </c>
      <c r="D3748" s="14">
        <f>Umrechnung!F3748</f>
        <v>0</v>
      </c>
      <c r="E3748" s="5">
        <f t="shared" si="117"/>
        <v>0.48775676716758321</v>
      </c>
      <c r="F3748">
        <v>0</v>
      </c>
      <c r="G3748" s="1">
        <f t="shared" si="118"/>
        <v>0</v>
      </c>
    </row>
    <row r="3749" spans="1:7">
      <c r="A3749" s="12">
        <v>3747</v>
      </c>
      <c r="B3749" s="13">
        <f>Umrechnung!G3749</f>
        <v>6604.541309234347</v>
      </c>
      <c r="C3749" s="13">
        <f>Umrechnung!C3749</f>
        <v>6604.541309234347</v>
      </c>
      <c r="D3749" s="14">
        <f>Umrechnung!F3749</f>
        <v>0</v>
      </c>
      <c r="E3749" s="5">
        <f t="shared" si="117"/>
        <v>0.50034403857835963</v>
      </c>
      <c r="F3749">
        <v>0</v>
      </c>
      <c r="G3749" s="1">
        <f t="shared" si="118"/>
        <v>0</v>
      </c>
    </row>
    <row r="3750" spans="1:7">
      <c r="A3750" s="12">
        <v>3748</v>
      </c>
      <c r="B3750" s="13">
        <f>Umrechnung!G3750</f>
        <v>6250.0345995178031</v>
      </c>
      <c r="C3750" s="13">
        <f>Umrechnung!C3750</f>
        <v>7414.5322245178031</v>
      </c>
      <c r="D3750" s="14">
        <f>Umrechnung!F3750</f>
        <v>1164.497625</v>
      </c>
      <c r="E3750" s="5">
        <f t="shared" si="117"/>
        <v>0.47348746966043964</v>
      </c>
      <c r="F3750">
        <v>0</v>
      </c>
      <c r="G3750" s="1">
        <f t="shared" si="118"/>
        <v>0</v>
      </c>
    </row>
    <row r="3751" spans="1:7">
      <c r="A3751" s="12">
        <v>3749</v>
      </c>
      <c r="B3751" s="13">
        <f>Umrechnung!G3751</f>
        <v>3863.6719312682326</v>
      </c>
      <c r="C3751" s="13">
        <f>Umrechnung!C3751</f>
        <v>10218.346931268232</v>
      </c>
      <c r="D3751" s="14">
        <f>Umrechnung!F3751</f>
        <v>6354.6749999999993</v>
      </c>
      <c r="E3751" s="5">
        <f t="shared" si="117"/>
        <v>0.29270241903547217</v>
      </c>
      <c r="F3751">
        <v>0</v>
      </c>
      <c r="G3751" s="1">
        <f t="shared" si="118"/>
        <v>0</v>
      </c>
    </row>
    <row r="3752" spans="1:7">
      <c r="A3752" s="12">
        <v>3750</v>
      </c>
      <c r="B3752" s="13">
        <f>Umrechnung!G3752</f>
        <v>-1178.8133761981662</v>
      </c>
      <c r="C3752" s="13">
        <f>Umrechnung!C3752</f>
        <v>11962.942748801834</v>
      </c>
      <c r="D3752" s="14">
        <f>Umrechnung!F3752</f>
        <v>13141.756125</v>
      </c>
      <c r="E3752" s="5">
        <f t="shared" si="117"/>
        <v>-8.930404365137623E-2</v>
      </c>
      <c r="F3752">
        <v>0</v>
      </c>
      <c r="G3752" s="1">
        <f t="shared" si="118"/>
        <v>0</v>
      </c>
    </row>
    <row r="3753" spans="1:7">
      <c r="A3753" s="12">
        <v>3751</v>
      </c>
      <c r="B3753" s="13">
        <f>Umrechnung!G3753</f>
        <v>-6447.8592997808773</v>
      </c>
      <c r="C3753" s="13">
        <f>Umrechnung!C3753</f>
        <v>16012.897325219124</v>
      </c>
      <c r="D3753" s="14">
        <f>Umrechnung!F3753</f>
        <v>22460.756625000002</v>
      </c>
      <c r="E3753" s="5">
        <f t="shared" si="117"/>
        <v>-0.48847418937733922</v>
      </c>
      <c r="F3753">
        <v>0</v>
      </c>
      <c r="G3753" s="1">
        <f t="shared" si="118"/>
        <v>0</v>
      </c>
    </row>
    <row r="3754" spans="1:7">
      <c r="A3754" s="12">
        <v>3752</v>
      </c>
      <c r="B3754" s="13">
        <f>Umrechnung!G3754</f>
        <v>-12296.632854281161</v>
      </c>
      <c r="C3754" s="13">
        <f>Umrechnung!C3754</f>
        <v>14143.687520718835</v>
      </c>
      <c r="D3754" s="14">
        <f>Umrechnung!F3754</f>
        <v>26440.320374999996</v>
      </c>
      <c r="E3754" s="5">
        <f t="shared" si="117"/>
        <v>-0.93156309502130008</v>
      </c>
      <c r="F3754">
        <v>0</v>
      </c>
      <c r="G3754" s="1">
        <f t="shared" si="118"/>
        <v>0</v>
      </c>
    </row>
    <row r="3755" spans="1:7">
      <c r="A3755" s="12">
        <v>3753</v>
      </c>
      <c r="B3755" s="13">
        <f>Umrechnung!G3755</f>
        <v>-17039.317671814762</v>
      </c>
      <c r="C3755" s="13">
        <f>Umrechnung!C3755</f>
        <v>12399.091703185237</v>
      </c>
      <c r="D3755" s="14">
        <f>Umrechnung!F3755</f>
        <v>29438.409374999999</v>
      </c>
      <c r="E3755" s="5">
        <f t="shared" si="117"/>
        <v>-1.2908573993799062</v>
      </c>
      <c r="F3755">
        <v>0</v>
      </c>
      <c r="G3755" s="1">
        <f t="shared" si="118"/>
        <v>0</v>
      </c>
    </row>
    <row r="3756" spans="1:7">
      <c r="A3756" s="12">
        <v>3754</v>
      </c>
      <c r="B3756" s="13">
        <f>Umrechnung!G3756</f>
        <v>-22823.517763242777</v>
      </c>
      <c r="C3756" s="13">
        <f>Umrechnung!C3756</f>
        <v>10882.954861757225</v>
      </c>
      <c r="D3756" s="14">
        <f>Umrechnung!F3756</f>
        <v>33706.472625000002</v>
      </c>
      <c r="E3756" s="5">
        <f t="shared" si="117"/>
        <v>-1.7290543760032406</v>
      </c>
      <c r="F3756">
        <v>0</v>
      </c>
      <c r="G3756" s="1">
        <f t="shared" si="118"/>
        <v>0</v>
      </c>
    </row>
    <row r="3757" spans="1:7">
      <c r="A3757" s="12">
        <v>3755</v>
      </c>
      <c r="B3757" s="13">
        <f>Umrechnung!G3757</f>
        <v>-25038.957691559553</v>
      </c>
      <c r="C3757" s="13">
        <f>Umrechnung!C3757</f>
        <v>10197.577933440452</v>
      </c>
      <c r="D3757" s="14">
        <f>Umrechnung!F3757</f>
        <v>35236.535625000004</v>
      </c>
      <c r="E3757" s="5">
        <f t="shared" si="117"/>
        <v>-1.8968907342090571</v>
      </c>
      <c r="F3757">
        <v>0</v>
      </c>
      <c r="G3757" s="1">
        <f t="shared" si="118"/>
        <v>0</v>
      </c>
    </row>
    <row r="3758" spans="1:7">
      <c r="A3758" s="12">
        <v>3756</v>
      </c>
      <c r="B3758" s="13">
        <f>Umrechnung!G3758</f>
        <v>-27559.136867704095</v>
      </c>
      <c r="C3758" s="13">
        <f>Umrechnung!C3758</f>
        <v>9491.4320072958999</v>
      </c>
      <c r="D3758" s="14">
        <f>Umrechnung!F3758</f>
        <v>37050.568874999997</v>
      </c>
      <c r="E3758" s="5">
        <f t="shared" si="117"/>
        <v>-2.0878133990684922</v>
      </c>
      <c r="F3758">
        <v>0</v>
      </c>
      <c r="G3758" s="1">
        <f t="shared" si="118"/>
        <v>0</v>
      </c>
    </row>
    <row r="3759" spans="1:7">
      <c r="A3759" s="12">
        <v>3757</v>
      </c>
      <c r="B3759" s="13">
        <f>Umrechnung!G3759</f>
        <v>-31063.236916676433</v>
      </c>
      <c r="C3759" s="13">
        <f>Umrechnung!C3759</f>
        <v>8764.5170833235661</v>
      </c>
      <c r="D3759" s="14">
        <f>Umrechnung!F3759</f>
        <v>39827.754000000001</v>
      </c>
      <c r="E3759" s="5">
        <f t="shared" si="117"/>
        <v>-2.3532755239906389</v>
      </c>
      <c r="F3759">
        <v>0</v>
      </c>
      <c r="G3759" s="1">
        <f t="shared" si="118"/>
        <v>0</v>
      </c>
    </row>
    <row r="3760" spans="1:7">
      <c r="A3760" s="12">
        <v>3758</v>
      </c>
      <c r="B3760" s="13">
        <f>Umrechnung!G3760</f>
        <v>-31428.064625404273</v>
      </c>
      <c r="C3760" s="13">
        <f>Umrechnung!C3760</f>
        <v>8369.9061245957291</v>
      </c>
      <c r="D3760" s="14">
        <f>Umrechnung!F3760</f>
        <v>39797.97075</v>
      </c>
      <c r="E3760" s="5">
        <f t="shared" si="117"/>
        <v>-2.3809139867730509</v>
      </c>
      <c r="F3760">
        <v>0</v>
      </c>
      <c r="G3760" s="1">
        <f t="shared" si="118"/>
        <v>0</v>
      </c>
    </row>
    <row r="3761" spans="1:7">
      <c r="A3761" s="12">
        <v>3759</v>
      </c>
      <c r="B3761" s="13">
        <f>Umrechnung!G3761</f>
        <v>-26307.080303721043</v>
      </c>
      <c r="C3761" s="13">
        <f>Umrechnung!C3761</f>
        <v>7684.5291962789561</v>
      </c>
      <c r="D3761" s="14">
        <f>Umrechnung!F3761</f>
        <v>33991.609499999999</v>
      </c>
      <c r="E3761" s="5">
        <f t="shared" si="117"/>
        <v>-1.9929606290697759</v>
      </c>
      <c r="F3761">
        <v>0</v>
      </c>
      <c r="G3761" s="1">
        <f t="shared" si="118"/>
        <v>0</v>
      </c>
    </row>
    <row r="3762" spans="1:7">
      <c r="A3762" s="12">
        <v>3760</v>
      </c>
      <c r="B3762" s="13">
        <f>Umrechnung!G3762</f>
        <v>-11758.972183065482</v>
      </c>
      <c r="C3762" s="13">
        <f>Umrechnung!C3762</f>
        <v>7726.0671919345195</v>
      </c>
      <c r="D3762" s="14">
        <f>Umrechnung!F3762</f>
        <v>19485.039375</v>
      </c>
      <c r="E3762" s="5">
        <f t="shared" si="117"/>
        <v>-0.89083122598980924</v>
      </c>
      <c r="F3762">
        <v>0</v>
      </c>
      <c r="G3762" s="1">
        <f t="shared" si="118"/>
        <v>0</v>
      </c>
    </row>
    <row r="3763" spans="1:7">
      <c r="A3763" s="12">
        <v>3761</v>
      </c>
      <c r="B3763" s="13">
        <f>Umrechnung!G3763</f>
        <v>-1692.4676244155653</v>
      </c>
      <c r="C3763" s="13">
        <f>Umrechnung!C3763</f>
        <v>7165.3042505844332</v>
      </c>
      <c r="D3763" s="14">
        <f>Umrechnung!F3763</f>
        <v>8857.7718749999985</v>
      </c>
      <c r="E3763" s="5">
        <f t="shared" si="117"/>
        <v>-0.12821724427390646</v>
      </c>
      <c r="F3763">
        <v>0</v>
      </c>
      <c r="G3763" s="1">
        <f t="shared" si="118"/>
        <v>0</v>
      </c>
    </row>
    <row r="3764" spans="1:7">
      <c r="A3764" s="12">
        <v>3762</v>
      </c>
      <c r="B3764" s="13">
        <f>Umrechnung!G3764</f>
        <v>3664.5299571400519</v>
      </c>
      <c r="C3764" s="13">
        <f>Umrechnung!C3764</f>
        <v>7580.6842071400524</v>
      </c>
      <c r="D3764" s="14">
        <f>Umrechnung!F3764</f>
        <v>3916.1542500000005</v>
      </c>
      <c r="E3764" s="5">
        <f t="shared" si="117"/>
        <v>0.2776159058439433</v>
      </c>
      <c r="F3764">
        <v>0</v>
      </c>
      <c r="G3764" s="1">
        <f t="shared" si="118"/>
        <v>0</v>
      </c>
    </row>
    <row r="3765" spans="1:7">
      <c r="A3765" s="12">
        <v>3763</v>
      </c>
      <c r="B3765" s="13">
        <f>Umrechnung!G3765</f>
        <v>6037.6889788622411</v>
      </c>
      <c r="C3765" s="13">
        <f>Umrechnung!C3765</f>
        <v>7372.9942288622415</v>
      </c>
      <c r="D3765" s="14">
        <f>Umrechnung!F3765</f>
        <v>1335.3052499999999</v>
      </c>
      <c r="E3765" s="5">
        <f t="shared" si="117"/>
        <v>0.45740068021683644</v>
      </c>
      <c r="F3765">
        <v>0</v>
      </c>
      <c r="G3765" s="1">
        <f t="shared" si="118"/>
        <v>0</v>
      </c>
    </row>
    <row r="3766" spans="1:7">
      <c r="A3766" s="12">
        <v>3764</v>
      </c>
      <c r="B3766" s="13">
        <f>Umrechnung!G3766</f>
        <v>6994.977000584433</v>
      </c>
      <c r="C3766" s="13">
        <f>Umrechnung!C3766</f>
        <v>7165.3042505844332</v>
      </c>
      <c r="D3766" s="14">
        <f>Umrechnung!F3766</f>
        <v>170.32724999999999</v>
      </c>
      <c r="E3766" s="5">
        <f t="shared" si="117"/>
        <v>0.52992250004427521</v>
      </c>
      <c r="F3766">
        <v>0</v>
      </c>
      <c r="G3766" s="1">
        <f t="shared" si="118"/>
        <v>0</v>
      </c>
    </row>
    <row r="3767" spans="1:7">
      <c r="A3767" s="12">
        <v>3765</v>
      </c>
      <c r="B3767" s="13">
        <f>Umrechnung!G3767</f>
        <v>7289.9182375511182</v>
      </c>
      <c r="C3767" s="13">
        <f>Umrechnung!C3767</f>
        <v>7289.9182375511182</v>
      </c>
      <c r="D3767" s="14">
        <f>Umrechnung!F3767</f>
        <v>0</v>
      </c>
      <c r="E3767" s="5">
        <f t="shared" si="117"/>
        <v>0.55226653314781193</v>
      </c>
      <c r="F3767">
        <v>0</v>
      </c>
      <c r="G3767" s="1">
        <f t="shared" si="118"/>
        <v>0</v>
      </c>
    </row>
    <row r="3768" spans="1:7">
      <c r="A3768" s="12">
        <v>3766</v>
      </c>
      <c r="B3768" s="13">
        <f>Umrechnung!G3768</f>
        <v>6646.0793048899086</v>
      </c>
      <c r="C3768" s="13">
        <f>Umrechnung!C3768</f>
        <v>6646.0793048899086</v>
      </c>
      <c r="D3768" s="14">
        <f>Umrechnung!F3768</f>
        <v>0</v>
      </c>
      <c r="E3768" s="5">
        <f t="shared" si="117"/>
        <v>0.50349085643105373</v>
      </c>
      <c r="F3768">
        <v>0</v>
      </c>
      <c r="G3768" s="1">
        <f t="shared" si="118"/>
        <v>0</v>
      </c>
    </row>
    <row r="3769" spans="1:7">
      <c r="A3769" s="12">
        <v>3767</v>
      </c>
      <c r="B3769" s="13">
        <f>Umrechnung!G3769</f>
        <v>5773.7813961231077</v>
      </c>
      <c r="C3769" s="13">
        <f>Umrechnung!C3769</f>
        <v>5773.7813961231077</v>
      </c>
      <c r="D3769" s="14">
        <f>Umrechnung!F3769</f>
        <v>0</v>
      </c>
      <c r="E3769" s="5">
        <f t="shared" si="117"/>
        <v>0.43740768152447784</v>
      </c>
      <c r="F3769">
        <v>0</v>
      </c>
      <c r="G3769" s="1">
        <f t="shared" si="118"/>
        <v>0</v>
      </c>
    </row>
    <row r="3770" spans="1:7">
      <c r="A3770" s="12">
        <v>3768</v>
      </c>
      <c r="B3770" s="13">
        <f>Umrechnung!G3770</f>
        <v>5981.4713744009168</v>
      </c>
      <c r="C3770" s="13">
        <f>Umrechnung!C3770</f>
        <v>5981.4713744009168</v>
      </c>
      <c r="D3770" s="14">
        <f>Umrechnung!F3770</f>
        <v>0</v>
      </c>
      <c r="E3770" s="5">
        <f t="shared" si="117"/>
        <v>0.45314177078794826</v>
      </c>
      <c r="F3770">
        <v>0</v>
      </c>
      <c r="G3770" s="1">
        <f t="shared" si="118"/>
        <v>0</v>
      </c>
    </row>
    <row r="3771" spans="1:7">
      <c r="A3771" s="12">
        <v>3769</v>
      </c>
      <c r="B3771" s="13">
        <f>Umrechnung!G3771</f>
        <v>4012.0854865981769</v>
      </c>
      <c r="C3771" s="13">
        <f>Umrechnung!C3771</f>
        <v>4012.0854865981769</v>
      </c>
      <c r="D3771" s="14">
        <f>Umrechnung!F3771</f>
        <v>0</v>
      </c>
      <c r="E3771" s="5">
        <f t="shared" si="117"/>
        <v>0.30394587019683156</v>
      </c>
      <c r="F3771">
        <v>0</v>
      </c>
      <c r="G3771" s="1">
        <f t="shared" si="118"/>
        <v>0</v>
      </c>
    </row>
    <row r="3772" spans="1:7">
      <c r="A3772" s="12">
        <v>3770</v>
      </c>
      <c r="B3772" s="13">
        <f>Umrechnung!G3772</f>
        <v>4309.8020774764873</v>
      </c>
      <c r="C3772" s="13">
        <f>Umrechnung!C3772</f>
        <v>4309.8020774764873</v>
      </c>
      <c r="D3772" s="14">
        <f>Umrechnung!F3772</f>
        <v>0</v>
      </c>
      <c r="E3772" s="5">
        <f t="shared" si="117"/>
        <v>0.32650015738458238</v>
      </c>
      <c r="F3772">
        <v>0</v>
      </c>
      <c r="G3772" s="1">
        <f t="shared" si="118"/>
        <v>0</v>
      </c>
    </row>
    <row r="3773" spans="1:7">
      <c r="A3773" s="12">
        <v>3771</v>
      </c>
      <c r="B3773" s="13">
        <f>Umrechnung!G3773</f>
        <v>4097.1473697062656</v>
      </c>
      <c r="C3773" s="13">
        <f>Umrechnung!C3773</f>
        <v>4097.1473697062656</v>
      </c>
      <c r="D3773" s="14">
        <f>Umrechnung!F3773</f>
        <v>0</v>
      </c>
      <c r="E3773" s="5">
        <f t="shared" si="117"/>
        <v>0.31038995225047467</v>
      </c>
      <c r="F3773">
        <v>0</v>
      </c>
      <c r="G3773" s="1">
        <f t="shared" si="118"/>
        <v>0</v>
      </c>
    </row>
    <row r="3774" spans="1:7">
      <c r="A3774" s="12">
        <v>3772</v>
      </c>
      <c r="B3774" s="13">
        <f>Umrechnung!G3774</f>
        <v>3262.3361407647217</v>
      </c>
      <c r="C3774" s="13">
        <f>Umrechnung!C3774</f>
        <v>4536.6337657647218</v>
      </c>
      <c r="D3774" s="14">
        <f>Umrechnung!F3774</f>
        <v>1274.2976249999999</v>
      </c>
      <c r="E3774" s="5">
        <f t="shared" si="117"/>
        <v>0.24714667733066073</v>
      </c>
      <c r="F3774">
        <v>0</v>
      </c>
      <c r="G3774" s="1">
        <f t="shared" si="118"/>
        <v>0</v>
      </c>
    </row>
    <row r="3775" spans="1:7">
      <c r="A3775" s="12">
        <v>3773</v>
      </c>
      <c r="B3775" s="13">
        <f>Umrechnung!G3775</f>
        <v>-2388.0852570959341</v>
      </c>
      <c r="C3775" s="13">
        <f>Umrechnung!C3775</f>
        <v>5826.7389929040655</v>
      </c>
      <c r="D3775" s="14">
        <f>Umrechnung!F3775</f>
        <v>8214.8242499999997</v>
      </c>
      <c r="E3775" s="5">
        <f t="shared" si="117"/>
        <v>-0.18091554977999502</v>
      </c>
      <c r="F3775">
        <v>0</v>
      </c>
      <c r="G3775" s="1">
        <f t="shared" si="118"/>
        <v>0</v>
      </c>
    </row>
    <row r="3776" spans="1:7">
      <c r="A3776" s="12">
        <v>3774</v>
      </c>
      <c r="B3776" s="13">
        <f>Umrechnung!G3776</f>
        <v>-11657.779770159166</v>
      </c>
      <c r="C3776" s="13">
        <f>Umrechnung!C3776</f>
        <v>6563.9419798408317</v>
      </c>
      <c r="D3776" s="14">
        <f>Umrechnung!F3776</f>
        <v>18221.721749999997</v>
      </c>
      <c r="E3776" s="5">
        <f t="shared" si="117"/>
        <v>-0.88316513410296715</v>
      </c>
      <c r="F3776">
        <v>0</v>
      </c>
      <c r="G3776" s="1">
        <f t="shared" si="118"/>
        <v>0</v>
      </c>
    </row>
    <row r="3777" spans="1:7">
      <c r="A3777" s="12">
        <v>3775</v>
      </c>
      <c r="B3777" s="13">
        <f>Umrechnung!G3777</f>
        <v>-17598.075259123863</v>
      </c>
      <c r="C3777" s="13">
        <f>Umrechnung!C3777</f>
        <v>9739.585615876138</v>
      </c>
      <c r="D3777" s="14">
        <f>Umrechnung!F3777</f>
        <v>27337.660875000001</v>
      </c>
      <c r="E3777" s="5">
        <f t="shared" si="117"/>
        <v>-1.3331875196305958</v>
      </c>
      <c r="F3777">
        <v>0</v>
      </c>
      <c r="G3777" s="1">
        <f t="shared" si="118"/>
        <v>0</v>
      </c>
    </row>
    <row r="3778" spans="1:7">
      <c r="A3778" s="12">
        <v>3776</v>
      </c>
      <c r="B3778" s="13">
        <f>Umrechnung!G3778</f>
        <v>-24315.972939304011</v>
      </c>
      <c r="C3778" s="13">
        <f>Umrechnung!C3778</f>
        <v>9597.8158106959909</v>
      </c>
      <c r="D3778" s="14">
        <f>Umrechnung!F3778</f>
        <v>33913.78875</v>
      </c>
      <c r="E3778" s="5">
        <f t="shared" si="117"/>
        <v>-1.8421191620684856</v>
      </c>
      <c r="F3778">
        <v>0</v>
      </c>
      <c r="G3778" s="1">
        <f t="shared" si="118"/>
        <v>0</v>
      </c>
    </row>
    <row r="3779" spans="1:7">
      <c r="A3779" s="12">
        <v>3777</v>
      </c>
      <c r="B3779" s="13">
        <f>Umrechnung!G3779</f>
        <v>-36476.152632434532</v>
      </c>
      <c r="C3779" s="13">
        <f>Umrechnung!C3779</f>
        <v>9101.6214925654749</v>
      </c>
      <c r="D3779" s="14">
        <f>Umrechnung!F3779</f>
        <v>45577.774125000004</v>
      </c>
      <c r="E3779" s="5">
        <f t="shared" ref="E3779:E3842" si="119">B3779/$AI$2</f>
        <v>-2.7633448963965557</v>
      </c>
      <c r="F3779">
        <v>0</v>
      </c>
      <c r="G3779" s="1">
        <f t="shared" ref="G3779:G3842" si="120">F3779*$AI$2</f>
        <v>0</v>
      </c>
    </row>
    <row r="3780" spans="1:7">
      <c r="A3780" s="12">
        <v>3778</v>
      </c>
      <c r="B3780" s="13">
        <f>Umrechnung!G3780</f>
        <v>-47071.206793019825</v>
      </c>
      <c r="C3780" s="13">
        <f>Umrechnung!C3780</f>
        <v>7854.0472069801745</v>
      </c>
      <c r="D3780" s="14">
        <f>Umrechnung!F3780</f>
        <v>54925.254000000001</v>
      </c>
      <c r="E3780" s="5">
        <f t="shared" si="119"/>
        <v>-3.5660005146227141</v>
      </c>
      <c r="F3780">
        <v>0</v>
      </c>
      <c r="G3780" s="1">
        <f t="shared" si="120"/>
        <v>0</v>
      </c>
    </row>
    <row r="3781" spans="1:7">
      <c r="A3781" s="12">
        <v>3779</v>
      </c>
      <c r="B3781" s="13">
        <f>Umrechnung!G3781</f>
        <v>-49778.879635474608</v>
      </c>
      <c r="C3781" s="13">
        <f>Umrechnung!C3781</f>
        <v>7102.6672395253927</v>
      </c>
      <c r="D3781" s="14">
        <f>Umrechnung!F3781</f>
        <v>56881.546875</v>
      </c>
      <c r="E3781" s="5">
        <f t="shared" si="119"/>
        <v>-3.7711272451117126</v>
      </c>
      <c r="F3781">
        <v>0</v>
      </c>
      <c r="G3781" s="1">
        <f t="shared" si="120"/>
        <v>0</v>
      </c>
    </row>
    <row r="3782" spans="1:7">
      <c r="A3782" s="12">
        <v>3780</v>
      </c>
      <c r="B3782" s="13">
        <f>Umrechnung!G3782</f>
        <v>-46210.64708187092</v>
      </c>
      <c r="C3782" s="13">
        <f>Umrechnung!C3782</f>
        <v>6790.7736681290689</v>
      </c>
      <c r="D3782" s="14">
        <f>Umrechnung!F3782</f>
        <v>53001.42074999999</v>
      </c>
      <c r="E3782" s="5">
        <f t="shared" si="119"/>
        <v>-3.5008065971114335</v>
      </c>
      <c r="F3782">
        <v>0</v>
      </c>
      <c r="G3782" s="1">
        <f t="shared" si="120"/>
        <v>0</v>
      </c>
    </row>
    <row r="3783" spans="1:7">
      <c r="A3783" s="12">
        <v>3781</v>
      </c>
      <c r="B3783" s="13">
        <f>Umrechnung!G3783</f>
        <v>-44157.325570497036</v>
      </c>
      <c r="C3783" s="13">
        <f>Umrechnung!C3783</f>
        <v>6691.5348045029641</v>
      </c>
      <c r="D3783" s="14">
        <f>Umrechnung!F3783</f>
        <v>50848.860375000004</v>
      </c>
      <c r="E3783" s="5">
        <f t="shared" si="119"/>
        <v>-3.3452519371588663</v>
      </c>
      <c r="F3783">
        <v>0</v>
      </c>
      <c r="G3783" s="1">
        <f t="shared" si="120"/>
        <v>0</v>
      </c>
    </row>
    <row r="3784" spans="1:7">
      <c r="A3784" s="12">
        <v>3782</v>
      </c>
      <c r="B3784" s="13">
        <f>Umrechnung!G3784</f>
        <v>-46470.537130519457</v>
      </c>
      <c r="C3784" s="13">
        <f>Umrechnung!C3784</f>
        <v>6280.4023694805364</v>
      </c>
      <c r="D3784" s="14">
        <f>Umrechnung!F3784</f>
        <v>52750.939499999993</v>
      </c>
      <c r="E3784" s="5">
        <f t="shared" si="119"/>
        <v>-3.5204952371605649</v>
      </c>
      <c r="F3784">
        <v>0</v>
      </c>
      <c r="G3784" s="1">
        <f t="shared" si="120"/>
        <v>0</v>
      </c>
    </row>
    <row r="3785" spans="1:7">
      <c r="A3785" s="12">
        <v>3783</v>
      </c>
      <c r="B3785" s="13">
        <f>Umrechnung!G3785</f>
        <v>-41394.734138514686</v>
      </c>
      <c r="C3785" s="13">
        <f>Umrechnung!C3785</f>
        <v>5103.7129864853132</v>
      </c>
      <c r="D3785" s="14">
        <f>Umrechnung!F3785</f>
        <v>46498.447124999999</v>
      </c>
      <c r="E3785" s="5">
        <f t="shared" si="119"/>
        <v>-3.1359647074632337</v>
      </c>
      <c r="F3785">
        <v>0</v>
      </c>
      <c r="G3785" s="1">
        <f t="shared" si="120"/>
        <v>0</v>
      </c>
    </row>
    <row r="3786" spans="1:7">
      <c r="A3786" s="12">
        <v>3784</v>
      </c>
      <c r="B3786" s="13">
        <f>Umrechnung!G3786</f>
        <v>-31746.269795947039</v>
      </c>
      <c r="C3786" s="13">
        <f>Umrechnung!C3786</f>
        <v>4763.4654540529582</v>
      </c>
      <c r="D3786" s="14">
        <f>Umrechnung!F3786</f>
        <v>36509.735249999998</v>
      </c>
      <c r="E3786" s="5">
        <f t="shared" si="119"/>
        <v>-2.405020439086897</v>
      </c>
      <c r="F3786">
        <v>0</v>
      </c>
      <c r="G3786" s="1">
        <f t="shared" si="120"/>
        <v>0</v>
      </c>
    </row>
    <row r="3787" spans="1:7">
      <c r="A3787" s="12">
        <v>3785</v>
      </c>
      <c r="B3787" s="13">
        <f>Umrechnung!G3787</f>
        <v>-21297.046391667634</v>
      </c>
      <c r="C3787" s="13">
        <f>Umrechnung!C3787</f>
        <v>4196.3862333323677</v>
      </c>
      <c r="D3787" s="14">
        <f>Umrechnung!F3787</f>
        <v>25493.432625000001</v>
      </c>
      <c r="E3787" s="5">
        <f t="shared" si="119"/>
        <v>-1.6134126054293663</v>
      </c>
      <c r="F3787">
        <v>0</v>
      </c>
      <c r="G3787" s="1">
        <f t="shared" si="120"/>
        <v>0</v>
      </c>
    </row>
    <row r="3788" spans="1:7">
      <c r="A3788" s="12">
        <v>3786</v>
      </c>
      <c r="B3788" s="13">
        <f>Umrechnung!G3788</f>
        <v>-9481.9628138525568</v>
      </c>
      <c r="C3788" s="13">
        <f>Umrechnung!C3788</f>
        <v>5231.3058111474438</v>
      </c>
      <c r="D3788" s="14">
        <f>Umrechnung!F3788</f>
        <v>14713.268625000001</v>
      </c>
      <c r="E3788" s="5">
        <f t="shared" si="119"/>
        <v>-0.71833051620095123</v>
      </c>
      <c r="F3788">
        <v>0</v>
      </c>
      <c r="G3788" s="1">
        <f t="shared" si="120"/>
        <v>0</v>
      </c>
    </row>
    <row r="3789" spans="1:7">
      <c r="A3789" s="12">
        <v>3787</v>
      </c>
      <c r="B3789" s="13">
        <f>Umrechnung!G3789</f>
        <v>22.545288399653145</v>
      </c>
      <c r="C3789" s="13">
        <f>Umrechnung!C3789</f>
        <v>5429.7835383996526</v>
      </c>
      <c r="D3789" s="14">
        <f>Umrechnung!F3789</f>
        <v>5407.2382499999994</v>
      </c>
      <c r="E3789" s="5">
        <f t="shared" si="119"/>
        <v>1.7079763939131171E-3</v>
      </c>
      <c r="F3789">
        <v>0</v>
      </c>
      <c r="G3789" s="1">
        <f t="shared" si="120"/>
        <v>0</v>
      </c>
    </row>
    <row r="3790" spans="1:7">
      <c r="A3790" s="12">
        <v>3788</v>
      </c>
      <c r="B3790" s="13">
        <f>Umrechnung!G3790</f>
        <v>4889.7023971834751</v>
      </c>
      <c r="C3790" s="13">
        <f>Umrechnung!C3790</f>
        <v>5259.6597721834751</v>
      </c>
      <c r="D3790" s="14">
        <f>Umrechnung!F3790</f>
        <v>369.95737499999996</v>
      </c>
      <c r="E3790" s="5">
        <f t="shared" si="119"/>
        <v>0.37043199978662689</v>
      </c>
      <c r="F3790">
        <v>0</v>
      </c>
      <c r="G3790" s="1">
        <f t="shared" si="120"/>
        <v>0</v>
      </c>
    </row>
    <row r="3791" spans="1:7">
      <c r="A3791" s="12">
        <v>3789</v>
      </c>
      <c r="B3791" s="13">
        <f>Umrechnung!G3791</f>
        <v>4607.5186683547954</v>
      </c>
      <c r="C3791" s="13">
        <f>Umrechnung!C3791</f>
        <v>4607.5186683547954</v>
      </c>
      <c r="D3791" s="14">
        <f>Umrechnung!F3791</f>
        <v>0</v>
      </c>
      <c r="E3791" s="5">
        <f t="shared" si="119"/>
        <v>0.34905444457233298</v>
      </c>
      <c r="F3791">
        <v>0</v>
      </c>
      <c r="G3791" s="1">
        <f t="shared" si="120"/>
        <v>0</v>
      </c>
    </row>
    <row r="3792" spans="1:7">
      <c r="A3792" s="12">
        <v>3790</v>
      </c>
      <c r="B3792" s="13">
        <f>Umrechnung!G3792</f>
        <v>4650.0496099088396</v>
      </c>
      <c r="C3792" s="13">
        <f>Umrechnung!C3792</f>
        <v>4650.0496099088396</v>
      </c>
      <c r="D3792" s="14">
        <f>Umrechnung!F3792</f>
        <v>0</v>
      </c>
      <c r="E3792" s="5">
        <f t="shared" si="119"/>
        <v>0.35227648559915453</v>
      </c>
      <c r="F3792">
        <v>0</v>
      </c>
      <c r="G3792" s="1">
        <f t="shared" si="120"/>
        <v>0</v>
      </c>
    </row>
    <row r="3793" spans="1:7">
      <c r="A3793" s="12">
        <v>3791</v>
      </c>
      <c r="B3793" s="13">
        <f>Umrechnung!G3793</f>
        <v>3856.1387009000141</v>
      </c>
      <c r="C3793" s="13">
        <f>Umrechnung!C3793</f>
        <v>3856.1387009000141</v>
      </c>
      <c r="D3793" s="14">
        <f>Umrechnung!F3793</f>
        <v>0</v>
      </c>
      <c r="E3793" s="5">
        <f t="shared" si="119"/>
        <v>0.29213171976515256</v>
      </c>
      <c r="F3793">
        <v>0</v>
      </c>
      <c r="G3793" s="1">
        <f t="shared" si="120"/>
        <v>0</v>
      </c>
    </row>
    <row r="3794" spans="1:7">
      <c r="A3794" s="12">
        <v>3792</v>
      </c>
      <c r="B3794" s="13">
        <f>Umrechnung!G3794</f>
        <v>4210.5632138503834</v>
      </c>
      <c r="C3794" s="13">
        <f>Umrechnung!C3794</f>
        <v>4210.5632138503834</v>
      </c>
      <c r="D3794" s="14">
        <f>Umrechnung!F3794</f>
        <v>0</v>
      </c>
      <c r="E3794" s="5">
        <f t="shared" si="119"/>
        <v>0.31898206165533205</v>
      </c>
      <c r="F3794">
        <v>0</v>
      </c>
      <c r="G3794" s="1">
        <f t="shared" si="120"/>
        <v>0</v>
      </c>
    </row>
    <row r="3795" spans="1:7">
      <c r="A3795" s="12">
        <v>3793</v>
      </c>
      <c r="B3795" s="13">
        <f>Umrechnung!G3795</f>
        <v>9407.5761932030673</v>
      </c>
      <c r="C3795" s="13">
        <f>Umrechnung!C3795</f>
        <v>9407.5761932030673</v>
      </c>
      <c r="D3795" s="14">
        <f>Umrechnung!F3795</f>
        <v>0</v>
      </c>
      <c r="E3795" s="5">
        <f t="shared" si="119"/>
        <v>0.71269516615174755</v>
      </c>
      <c r="F3795">
        <v>0</v>
      </c>
      <c r="G3795" s="1">
        <f t="shared" si="120"/>
        <v>0</v>
      </c>
    </row>
    <row r="3796" spans="1:7">
      <c r="A3796" s="12">
        <v>3794</v>
      </c>
      <c r="B3796" s="13">
        <f>Umrechnung!G3796</f>
        <v>9513.5770517180281</v>
      </c>
      <c r="C3796" s="13">
        <f>Umrechnung!C3796</f>
        <v>9513.5770517180281</v>
      </c>
      <c r="D3796" s="14">
        <f>Umrechnung!F3796</f>
        <v>0</v>
      </c>
      <c r="E3796" s="5">
        <f t="shared" si="119"/>
        <v>0.72072553422106278</v>
      </c>
      <c r="F3796">
        <v>0</v>
      </c>
      <c r="G3796" s="1">
        <f t="shared" si="120"/>
        <v>0</v>
      </c>
    </row>
    <row r="3797" spans="1:7">
      <c r="A3797" s="12">
        <v>3795</v>
      </c>
      <c r="B3797" s="13">
        <f>Umrechnung!G3797</f>
        <v>8930.5723298857265</v>
      </c>
      <c r="C3797" s="13">
        <f>Umrechnung!C3797</f>
        <v>8930.5723298857265</v>
      </c>
      <c r="D3797" s="14">
        <f>Umrechnung!F3797</f>
        <v>0</v>
      </c>
      <c r="E3797" s="5">
        <f t="shared" si="119"/>
        <v>0.67655850983982779</v>
      </c>
      <c r="F3797">
        <v>0</v>
      </c>
      <c r="G3797" s="1">
        <f t="shared" si="120"/>
        <v>0</v>
      </c>
    </row>
    <row r="3798" spans="1:7">
      <c r="A3798" s="12">
        <v>3796</v>
      </c>
      <c r="B3798" s="13">
        <f>Umrechnung!G3798</f>
        <v>8779.4320918916637</v>
      </c>
      <c r="C3798" s="13">
        <f>Umrechnung!C3798</f>
        <v>9858.0798418916638</v>
      </c>
      <c r="D3798" s="14">
        <f>Umrechnung!F3798</f>
        <v>1078.6477500000001</v>
      </c>
      <c r="E3798" s="5">
        <f t="shared" si="119"/>
        <v>0.66510849180997456</v>
      </c>
      <c r="F3798">
        <v>0</v>
      </c>
      <c r="G3798" s="1">
        <f t="shared" si="120"/>
        <v>0</v>
      </c>
    </row>
    <row r="3799" spans="1:7">
      <c r="A3799" s="12">
        <v>3797</v>
      </c>
      <c r="B3799" s="13">
        <f>Umrechnung!G3799</f>
        <v>5551.2281279094705</v>
      </c>
      <c r="C3799" s="13">
        <f>Umrechnung!C3799</f>
        <v>12640.60237790947</v>
      </c>
      <c r="D3799" s="14">
        <f>Umrechnung!F3799</f>
        <v>7089.3742499999998</v>
      </c>
      <c r="E3799" s="5">
        <f t="shared" si="119"/>
        <v>0.42054758544768717</v>
      </c>
      <c r="F3799">
        <v>0</v>
      </c>
      <c r="G3799" s="1">
        <f t="shared" si="120"/>
        <v>0</v>
      </c>
    </row>
    <row r="3800" spans="1:7">
      <c r="A3800" s="12">
        <v>3798</v>
      </c>
      <c r="B3800" s="13">
        <f>Umrechnung!G3800</f>
        <v>-3342.8666169648786</v>
      </c>
      <c r="C3800" s="13">
        <f>Umrechnung!C3800</f>
        <v>14416.116758035121</v>
      </c>
      <c r="D3800" s="14">
        <f>Umrechnung!F3800</f>
        <v>17758.983375</v>
      </c>
      <c r="E3800" s="5">
        <f t="shared" si="119"/>
        <v>-0.25324747098218775</v>
      </c>
      <c r="F3800">
        <v>0</v>
      </c>
      <c r="G3800" s="1">
        <f t="shared" si="120"/>
        <v>0</v>
      </c>
    </row>
    <row r="3801" spans="1:7">
      <c r="A3801" s="12">
        <v>3799</v>
      </c>
      <c r="B3801" s="13">
        <f>Umrechnung!G3801</f>
        <v>-14632.591486839226</v>
      </c>
      <c r="C3801" s="13">
        <f>Umrechnung!C3801</f>
        <v>16191.631138160772</v>
      </c>
      <c r="D3801" s="14">
        <f>Umrechnung!F3801</f>
        <v>30824.222624999999</v>
      </c>
      <c r="E3801" s="5">
        <f t="shared" si="119"/>
        <v>-1.1085296580938808</v>
      </c>
      <c r="F3801">
        <v>0</v>
      </c>
      <c r="G3801" s="1">
        <f t="shared" si="120"/>
        <v>0</v>
      </c>
    </row>
    <row r="3802" spans="1:7">
      <c r="A3802" s="12">
        <v>3800</v>
      </c>
      <c r="B3802" s="13">
        <f>Umrechnung!G3802</f>
        <v>-25334.594449066775</v>
      </c>
      <c r="C3802" s="13">
        <f>Umrechnung!C3802</f>
        <v>16350.632425933216</v>
      </c>
      <c r="D3802" s="14">
        <f>Umrechnung!F3802</f>
        <v>41685.226874999993</v>
      </c>
      <c r="E3802" s="5">
        <f t="shared" si="119"/>
        <v>-1.9192874582626345</v>
      </c>
      <c r="F3802">
        <v>0</v>
      </c>
      <c r="G3802" s="1">
        <f t="shared" si="120"/>
        <v>0</v>
      </c>
    </row>
    <row r="3803" spans="1:7">
      <c r="A3803" s="12">
        <v>3801</v>
      </c>
      <c r="B3803" s="13">
        <f>Umrechnung!G3803</f>
        <v>-36073.239171222362</v>
      </c>
      <c r="C3803" s="13">
        <f>Umrechnung!C3803</f>
        <v>14363.116328777638</v>
      </c>
      <c r="D3803" s="14">
        <f>Umrechnung!F3803</f>
        <v>50436.355499999998</v>
      </c>
      <c r="E3803" s="5">
        <f t="shared" si="119"/>
        <v>-2.7328211493350274</v>
      </c>
      <c r="F3803">
        <v>0</v>
      </c>
      <c r="G3803" s="1">
        <f t="shared" si="120"/>
        <v>0</v>
      </c>
    </row>
    <row r="3804" spans="1:7">
      <c r="A3804" s="12">
        <v>3802</v>
      </c>
      <c r="B3804" s="13">
        <f>Umrechnung!G3804</f>
        <v>-43551.402950036609</v>
      </c>
      <c r="C3804" s="13">
        <f>Umrechnung!C3804</f>
        <v>12137.098299963392</v>
      </c>
      <c r="D3804" s="14">
        <f>Umrechnung!F3804</f>
        <v>55688.501250000001</v>
      </c>
      <c r="E3804" s="5">
        <f t="shared" si="119"/>
        <v>-3.2993487083361068</v>
      </c>
      <c r="F3804">
        <v>0</v>
      </c>
      <c r="G3804" s="1">
        <f t="shared" si="120"/>
        <v>0</v>
      </c>
    </row>
    <row r="3805" spans="1:7">
      <c r="A3805" s="12">
        <v>3803</v>
      </c>
      <c r="B3805" s="13">
        <f>Umrechnung!G3805</f>
        <v>-46679.794185952749</v>
      </c>
      <c r="C3805" s="13">
        <f>Umrechnung!C3805</f>
        <v>11845.59593904724</v>
      </c>
      <c r="D3805" s="14">
        <f>Umrechnung!F3805</f>
        <v>58525.390124999991</v>
      </c>
      <c r="E3805" s="5">
        <f t="shared" si="119"/>
        <v>-3.5363480443903597</v>
      </c>
      <c r="F3805">
        <v>0</v>
      </c>
      <c r="G3805" s="1">
        <f t="shared" si="120"/>
        <v>0</v>
      </c>
    </row>
    <row r="3806" spans="1:7">
      <c r="A3806" s="12">
        <v>3804</v>
      </c>
      <c r="B3806" s="13">
        <f>Umrechnung!G3806</f>
        <v>-46160.73699949171</v>
      </c>
      <c r="C3806" s="13">
        <f>Umrechnung!C3806</f>
        <v>12455.100875508284</v>
      </c>
      <c r="D3806" s="14">
        <f>Umrechnung!F3806</f>
        <v>58615.837874999997</v>
      </c>
      <c r="E3806" s="5">
        <f t="shared" si="119"/>
        <v>-3.4970255302645237</v>
      </c>
      <c r="F3806">
        <v>0</v>
      </c>
      <c r="G3806" s="1">
        <f t="shared" si="120"/>
        <v>0</v>
      </c>
    </row>
    <row r="3807" spans="1:7">
      <c r="A3807" s="12">
        <v>3805</v>
      </c>
      <c r="B3807" s="13">
        <f>Umrechnung!G3807</f>
        <v>-44882.420171868907</v>
      </c>
      <c r="C3807" s="13">
        <f>Umrechnung!C3807</f>
        <v>11554.093578131089</v>
      </c>
      <c r="D3807" s="14">
        <f>Umrechnung!F3807</f>
        <v>56436.513749999998</v>
      </c>
      <c r="E3807" s="5">
        <f t="shared" si="119"/>
        <v>-3.400183346353705</v>
      </c>
      <c r="F3807">
        <v>0</v>
      </c>
      <c r="G3807" s="1">
        <f t="shared" si="120"/>
        <v>0</v>
      </c>
    </row>
    <row r="3808" spans="1:7">
      <c r="A3808" s="12">
        <v>3806</v>
      </c>
      <c r="B3808" s="13">
        <f>Umrechnung!G3808</f>
        <v>-42619.257073281973</v>
      </c>
      <c r="C3808" s="13">
        <f>Umrechnung!C3808</f>
        <v>9513.5770517180281</v>
      </c>
      <c r="D3808" s="14">
        <f>Umrechnung!F3808</f>
        <v>52132.834125000001</v>
      </c>
      <c r="E3808" s="5">
        <f t="shared" si="119"/>
        <v>-3.2287315964607557</v>
      </c>
      <c r="F3808">
        <v>0</v>
      </c>
      <c r="G3808" s="1">
        <f t="shared" si="120"/>
        <v>0</v>
      </c>
    </row>
    <row r="3809" spans="1:7">
      <c r="A3809" s="12">
        <v>3807</v>
      </c>
      <c r="B3809" s="13">
        <f>Umrechnung!G3809</f>
        <v>-34571.982563677222</v>
      </c>
      <c r="C3809" s="13">
        <f>Umrechnung!C3809</f>
        <v>10255.583061322781</v>
      </c>
      <c r="D3809" s="14">
        <f>Umrechnung!F3809</f>
        <v>44827.565625000003</v>
      </c>
      <c r="E3809" s="5">
        <f t="shared" si="119"/>
        <v>-2.6190895881573653</v>
      </c>
      <c r="F3809">
        <v>0</v>
      </c>
      <c r="G3809" s="1">
        <f t="shared" si="120"/>
        <v>0</v>
      </c>
    </row>
    <row r="3810" spans="1:7">
      <c r="A3810" s="12">
        <v>3808</v>
      </c>
      <c r="B3810" s="13">
        <f>Umrechnung!G3810</f>
        <v>-24533.438358329957</v>
      </c>
      <c r="C3810" s="13">
        <f>Umrechnung!C3810</f>
        <v>10944.588641670045</v>
      </c>
      <c r="D3810" s="14">
        <f>Umrechnung!F3810</f>
        <v>35478.027000000002</v>
      </c>
      <c r="E3810" s="5">
        <f t="shared" si="119"/>
        <v>-1.8585938150249968</v>
      </c>
      <c r="F3810">
        <v>0</v>
      </c>
      <c r="G3810" s="1">
        <f t="shared" si="120"/>
        <v>0</v>
      </c>
    </row>
    <row r="3811" spans="1:7">
      <c r="A3811" s="12">
        <v>3809</v>
      </c>
      <c r="B3811" s="13">
        <f>Umrechnung!G3811</f>
        <v>-16528.440601772942</v>
      </c>
      <c r="C3811" s="13">
        <f>Umrechnung!C3811</f>
        <v>8692.070398227057</v>
      </c>
      <c r="D3811" s="14">
        <f>Umrechnung!F3811</f>
        <v>25220.510999999999</v>
      </c>
      <c r="E3811" s="5">
        <f t="shared" si="119"/>
        <v>-1.2521545910434047</v>
      </c>
      <c r="F3811">
        <v>0</v>
      </c>
      <c r="G3811" s="1">
        <f t="shared" si="120"/>
        <v>0</v>
      </c>
    </row>
    <row r="3812" spans="1:7">
      <c r="A3812" s="12">
        <v>3810</v>
      </c>
      <c r="B3812" s="13">
        <f>Umrechnung!G3812</f>
        <v>-6087.5752408567896</v>
      </c>
      <c r="C3812" s="13">
        <f>Umrechnung!C3812</f>
        <v>8983.5727591432114</v>
      </c>
      <c r="D3812" s="14">
        <f>Umrechnung!F3812</f>
        <v>15071.148000000001</v>
      </c>
      <c r="E3812" s="5">
        <f t="shared" si="119"/>
        <v>-0.46117994248915073</v>
      </c>
      <c r="F3812">
        <v>0</v>
      </c>
      <c r="G3812" s="1">
        <f t="shared" si="120"/>
        <v>0</v>
      </c>
    </row>
    <row r="3813" spans="1:7">
      <c r="A3813" s="12">
        <v>3811</v>
      </c>
      <c r="B3813" s="13">
        <f>Umrechnung!G3813</f>
        <v>5591.3030592448667</v>
      </c>
      <c r="C3813" s="13">
        <f>Umrechnung!C3813</f>
        <v>11474.592934244865</v>
      </c>
      <c r="D3813" s="14">
        <f>Umrechnung!F3813</f>
        <v>5883.2898749999986</v>
      </c>
      <c r="E3813" s="5">
        <f t="shared" si="119"/>
        <v>0.42358356509430811</v>
      </c>
      <c r="F3813">
        <v>0</v>
      </c>
      <c r="G3813" s="1">
        <f t="shared" si="120"/>
        <v>0</v>
      </c>
    </row>
    <row r="3814" spans="1:7">
      <c r="A3814" s="12">
        <v>3812</v>
      </c>
      <c r="B3814" s="13">
        <f>Umrechnung!G3814</f>
        <v>9937.2069198377412</v>
      </c>
      <c r="C3814" s="13">
        <f>Umrechnung!C3814</f>
        <v>10361.583919837742</v>
      </c>
      <c r="D3814" s="14">
        <f>Umrechnung!F3814</f>
        <v>424.37700000000001</v>
      </c>
      <c r="E3814" s="5">
        <f t="shared" si="119"/>
        <v>0.75281870604831369</v>
      </c>
      <c r="F3814">
        <v>0</v>
      </c>
      <c r="G3814" s="1">
        <f t="shared" si="120"/>
        <v>0</v>
      </c>
    </row>
    <row r="3815" spans="1:7">
      <c r="A3815" s="12">
        <v>3813</v>
      </c>
      <c r="B3815" s="13">
        <f>Umrechnung!G3815</f>
        <v>10520.585207610191</v>
      </c>
      <c r="C3815" s="13">
        <f>Umrechnung!C3815</f>
        <v>10520.585207610191</v>
      </c>
      <c r="D3815" s="14">
        <f>Umrechnung!F3815</f>
        <v>0</v>
      </c>
      <c r="E3815" s="5">
        <f t="shared" si="119"/>
        <v>0.79701403087955991</v>
      </c>
      <c r="F3815">
        <v>0</v>
      </c>
      <c r="G3815" s="1">
        <f t="shared" si="120"/>
        <v>0</v>
      </c>
    </row>
    <row r="3816" spans="1:7">
      <c r="A3816" s="12">
        <v>3814</v>
      </c>
      <c r="B3816" s="13">
        <f>Umrechnung!G3816</f>
        <v>9222.0746908018791</v>
      </c>
      <c r="C3816" s="13">
        <f>Umrechnung!C3816</f>
        <v>9222.0746908018791</v>
      </c>
      <c r="D3816" s="14">
        <f>Umrechnung!F3816</f>
        <v>0</v>
      </c>
      <c r="E3816" s="5">
        <f t="shared" si="119"/>
        <v>0.69864202203044534</v>
      </c>
      <c r="F3816">
        <v>0</v>
      </c>
      <c r="G3816" s="1">
        <f t="shared" si="120"/>
        <v>0</v>
      </c>
    </row>
    <row r="3817" spans="1:7">
      <c r="A3817" s="12">
        <v>3815</v>
      </c>
      <c r="B3817" s="13">
        <f>Umrechnung!G3817</f>
        <v>9937.5804857778858</v>
      </c>
      <c r="C3817" s="13">
        <f>Umrechnung!C3817</f>
        <v>9937.5804857778858</v>
      </c>
      <c r="D3817" s="14">
        <f>Umrechnung!F3817</f>
        <v>0</v>
      </c>
      <c r="E3817" s="5">
        <f t="shared" si="119"/>
        <v>0.7528470064983247</v>
      </c>
      <c r="F3817">
        <v>0</v>
      </c>
      <c r="G3817" s="1">
        <f t="shared" si="120"/>
        <v>0</v>
      </c>
    </row>
    <row r="3818" spans="1:7">
      <c r="A3818" s="12">
        <v>3816</v>
      </c>
      <c r="B3818" s="13">
        <f>Umrechnung!G3818</f>
        <v>9063.0734030294334</v>
      </c>
      <c r="C3818" s="13">
        <f>Umrechnung!C3818</f>
        <v>9063.0734030294334</v>
      </c>
      <c r="D3818" s="14">
        <f>Umrechnung!F3818</f>
        <v>0</v>
      </c>
      <c r="E3818" s="5">
        <f t="shared" si="119"/>
        <v>0.68659646992647227</v>
      </c>
      <c r="F3818">
        <v>0</v>
      </c>
      <c r="G3818" s="1">
        <f t="shared" si="120"/>
        <v>0</v>
      </c>
    </row>
    <row r="3819" spans="1:7">
      <c r="A3819" s="12">
        <v>3817</v>
      </c>
      <c r="B3819" s="13">
        <f>Umrechnung!G3819</f>
        <v>5070.3787701864157</v>
      </c>
      <c r="C3819" s="13">
        <f>Umrechnung!C3819</f>
        <v>5070.3787701864157</v>
      </c>
      <c r="D3819" s="14">
        <f>Umrechnung!F3819</f>
        <v>0</v>
      </c>
      <c r="E3819" s="5">
        <f t="shared" si="119"/>
        <v>0.38411960380200122</v>
      </c>
      <c r="F3819">
        <v>0</v>
      </c>
      <c r="G3819" s="1">
        <f t="shared" si="120"/>
        <v>0</v>
      </c>
    </row>
    <row r="3820" spans="1:7">
      <c r="A3820" s="12">
        <v>3818</v>
      </c>
      <c r="B3820" s="13">
        <f>Umrechnung!G3820</f>
        <v>5521.850852463288</v>
      </c>
      <c r="C3820" s="13">
        <f>Umrechnung!C3820</f>
        <v>5521.850852463288</v>
      </c>
      <c r="D3820" s="14">
        <f>Umrechnung!F3820</f>
        <v>0</v>
      </c>
      <c r="E3820" s="5">
        <f t="shared" si="119"/>
        <v>0.41832203427752179</v>
      </c>
      <c r="F3820">
        <v>0</v>
      </c>
      <c r="G3820" s="1">
        <f t="shared" si="120"/>
        <v>0</v>
      </c>
    </row>
    <row r="3821" spans="1:7">
      <c r="A3821" s="12">
        <v>3819</v>
      </c>
      <c r="B3821" s="13">
        <f>Umrechnung!G3821</f>
        <v>5521.850852463288</v>
      </c>
      <c r="C3821" s="13">
        <f>Umrechnung!C3821</f>
        <v>5521.850852463288</v>
      </c>
      <c r="D3821" s="14">
        <f>Umrechnung!F3821</f>
        <v>0</v>
      </c>
      <c r="E3821" s="5">
        <f t="shared" si="119"/>
        <v>0.41832203427752179</v>
      </c>
      <c r="F3821">
        <v>0</v>
      </c>
      <c r="G3821" s="1">
        <f t="shared" si="120"/>
        <v>0</v>
      </c>
    </row>
    <row r="3822" spans="1:7">
      <c r="A3822" s="12">
        <v>3820</v>
      </c>
      <c r="B3822" s="13">
        <f>Umrechnung!G3822</f>
        <v>4788.8283410194126</v>
      </c>
      <c r="C3822" s="13">
        <f>Umrechnung!C3822</f>
        <v>6303.2448410194129</v>
      </c>
      <c r="D3822" s="14">
        <f>Umrechnung!F3822</f>
        <v>1514.4165</v>
      </c>
      <c r="E3822" s="5">
        <f t="shared" si="119"/>
        <v>0.36279002583480396</v>
      </c>
      <c r="F3822">
        <v>0</v>
      </c>
      <c r="G3822" s="1">
        <f t="shared" si="120"/>
        <v>0</v>
      </c>
    </row>
    <row r="3823" spans="1:7">
      <c r="A3823" s="12">
        <v>3821</v>
      </c>
      <c r="B3823" s="13">
        <f>Umrechnung!G3823</f>
        <v>-1125.4030700139147</v>
      </c>
      <c r="C3823" s="13">
        <f>Umrechnung!C3823</f>
        <v>8004.9473049860853</v>
      </c>
      <c r="D3823" s="14">
        <f>Umrechnung!F3823</f>
        <v>9130.350375</v>
      </c>
      <c r="E3823" s="5">
        <f t="shared" si="119"/>
        <v>-8.525780833438748E-2</v>
      </c>
      <c r="F3823">
        <v>0</v>
      </c>
      <c r="G3823" s="1">
        <f t="shared" si="120"/>
        <v>0</v>
      </c>
    </row>
    <row r="3824" spans="1:7">
      <c r="A3824" s="12">
        <v>3822</v>
      </c>
      <c r="B3824" s="13">
        <f>Umrechnung!G3824</f>
        <v>-9521.3518214815867</v>
      </c>
      <c r="C3824" s="13">
        <f>Umrechnung!C3824</f>
        <v>10001.843053518407</v>
      </c>
      <c r="D3824" s="14">
        <f>Umrechnung!F3824</f>
        <v>19523.194874999994</v>
      </c>
      <c r="E3824" s="5">
        <f t="shared" si="119"/>
        <v>-0.72131453193042327</v>
      </c>
      <c r="F3824">
        <v>0</v>
      </c>
      <c r="G3824" s="1">
        <f t="shared" si="120"/>
        <v>0</v>
      </c>
    </row>
    <row r="3825" spans="1:7">
      <c r="A3825" s="12">
        <v>3823</v>
      </c>
      <c r="B3825" s="13">
        <f>Umrechnung!G3825</f>
        <v>-12840.717191142454</v>
      </c>
      <c r="C3825" s="13">
        <f>Umrechnung!C3825</f>
        <v>14568.656808857546</v>
      </c>
      <c r="D3825" s="14">
        <f>Umrechnung!F3825</f>
        <v>27409.374</v>
      </c>
      <c r="E3825" s="5">
        <f t="shared" si="119"/>
        <v>-0.97278160538957981</v>
      </c>
      <c r="F3825">
        <v>0</v>
      </c>
      <c r="G3825" s="1">
        <f t="shared" si="120"/>
        <v>0</v>
      </c>
    </row>
    <row r="3826" spans="1:7">
      <c r="A3826" s="12">
        <v>3824</v>
      </c>
      <c r="B3826" s="13">
        <f>Umrechnung!G3826</f>
        <v>-22812.88393809009</v>
      </c>
      <c r="C3826" s="13">
        <f>Umrechnung!C3826</f>
        <v>11894.552936909911</v>
      </c>
      <c r="D3826" s="14">
        <f>Umrechnung!F3826</f>
        <v>34707.436874999999</v>
      </c>
      <c r="E3826" s="5">
        <f t="shared" si="119"/>
        <v>-1.7282487831886433</v>
      </c>
      <c r="F3826">
        <v>0</v>
      </c>
      <c r="G3826" s="1">
        <f t="shared" si="120"/>
        <v>0</v>
      </c>
    </row>
    <row r="3827" spans="1:7">
      <c r="A3827" s="12">
        <v>3825</v>
      </c>
      <c r="B3827" s="13">
        <f>Umrechnung!G3827</f>
        <v>-38789.431760624793</v>
      </c>
      <c r="C3827" s="13">
        <f>Umrechnung!C3827</f>
        <v>10019.20736437521</v>
      </c>
      <c r="D3827" s="14">
        <f>Umrechnung!F3827</f>
        <v>48808.639125000002</v>
      </c>
      <c r="E3827" s="5">
        <f t="shared" si="119"/>
        <v>-2.9385933151988479</v>
      </c>
      <c r="F3827">
        <v>0</v>
      </c>
      <c r="G3827" s="1">
        <f t="shared" si="120"/>
        <v>0</v>
      </c>
    </row>
    <row r="3828" spans="1:7">
      <c r="A3828" s="12">
        <v>3826</v>
      </c>
      <c r="B3828" s="13">
        <f>Umrechnung!G3828</f>
        <v>-45472.917147302687</v>
      </c>
      <c r="C3828" s="13">
        <f>Umrechnung!C3828</f>
        <v>8161.2261026973147</v>
      </c>
      <c r="D3828" s="14">
        <f>Umrechnung!F3828</f>
        <v>53634.143250000001</v>
      </c>
      <c r="E3828" s="5">
        <f t="shared" si="119"/>
        <v>-3.4449179657047488</v>
      </c>
      <c r="F3828">
        <v>0</v>
      </c>
      <c r="G3828" s="1">
        <f t="shared" si="120"/>
        <v>0</v>
      </c>
    </row>
    <row r="3829" spans="1:7">
      <c r="A3829" s="12">
        <v>3827</v>
      </c>
      <c r="B3829" s="13">
        <f>Umrechnung!G3829</f>
        <v>-48514.680926880232</v>
      </c>
      <c r="C3829" s="13">
        <f>Umrechnung!C3829</f>
        <v>8473.7836981197615</v>
      </c>
      <c r="D3829" s="14">
        <f>Umrechnung!F3829</f>
        <v>56988.464624999993</v>
      </c>
      <c r="E3829" s="5">
        <f t="shared" si="119"/>
        <v>-3.6753546156727448</v>
      </c>
      <c r="F3829">
        <v>0</v>
      </c>
      <c r="G3829" s="1">
        <f t="shared" si="120"/>
        <v>0</v>
      </c>
    </row>
    <row r="3830" spans="1:7">
      <c r="A3830" s="12">
        <v>3828</v>
      </c>
      <c r="B3830" s="13">
        <f>Umrechnung!G3830</f>
        <v>-45143.160907161873</v>
      </c>
      <c r="C3830" s="13">
        <f>Umrechnung!C3830</f>
        <v>8265.4119678381285</v>
      </c>
      <c r="D3830" s="14">
        <f>Umrechnung!F3830</f>
        <v>53408.572874999998</v>
      </c>
      <c r="E3830" s="5">
        <f t="shared" si="119"/>
        <v>-3.419936432360748</v>
      </c>
      <c r="F3830">
        <v>0</v>
      </c>
      <c r="G3830" s="1">
        <f t="shared" si="120"/>
        <v>0</v>
      </c>
    </row>
    <row r="3831" spans="1:7">
      <c r="A3831" s="12">
        <v>3829</v>
      </c>
      <c r="B3831" s="13">
        <f>Umrechnung!G3831</f>
        <v>-31316.371222889757</v>
      </c>
      <c r="C3831" s="13">
        <f>Umrechnung!C3831</f>
        <v>8959.9844021102399</v>
      </c>
      <c r="D3831" s="14">
        <f>Umrechnung!F3831</f>
        <v>40276.355624999997</v>
      </c>
      <c r="E3831" s="5">
        <f t="shared" si="119"/>
        <v>-2.3724523653704361</v>
      </c>
      <c r="F3831">
        <v>0</v>
      </c>
      <c r="G3831" s="1">
        <f t="shared" si="120"/>
        <v>0</v>
      </c>
    </row>
    <row r="3832" spans="1:7">
      <c r="A3832" s="12">
        <v>3830</v>
      </c>
      <c r="B3832" s="13">
        <f>Umrechnung!G3832</f>
        <v>-21510.396389145204</v>
      </c>
      <c r="C3832" s="13">
        <f>Umrechnung!C3832</f>
        <v>7414.5607358547923</v>
      </c>
      <c r="D3832" s="14">
        <f>Umrechnung!F3832</f>
        <v>28924.957124999997</v>
      </c>
      <c r="E3832" s="5">
        <f t="shared" si="119"/>
        <v>-1.6295754840261518</v>
      </c>
      <c r="F3832">
        <v>0</v>
      </c>
      <c r="G3832" s="1">
        <f t="shared" si="120"/>
        <v>0</v>
      </c>
    </row>
    <row r="3833" spans="1:7">
      <c r="A3833" s="12">
        <v>3831</v>
      </c>
      <c r="B3833" s="13">
        <f>Umrechnung!G3833</f>
        <v>-14097.258591550995</v>
      </c>
      <c r="C3833" s="13">
        <f>Umrechnung!C3833</f>
        <v>6251.1519084490055</v>
      </c>
      <c r="D3833" s="14">
        <f>Umrechnung!F3833</f>
        <v>20348.410500000002</v>
      </c>
      <c r="E3833" s="5">
        <f t="shared" si="119"/>
        <v>-1.0679741357235601</v>
      </c>
      <c r="F3833">
        <v>0</v>
      </c>
      <c r="G3833" s="1">
        <f t="shared" si="120"/>
        <v>0</v>
      </c>
    </row>
    <row r="3834" spans="1:7">
      <c r="A3834" s="12">
        <v>3832</v>
      </c>
      <c r="B3834" s="13">
        <f>Umrechnung!G3834</f>
        <v>-12460.739002818345</v>
      </c>
      <c r="C3834" s="13">
        <f>Umrechnung!C3834</f>
        <v>5313.479122181654</v>
      </c>
      <c r="D3834" s="14">
        <f>Umrechnung!F3834</f>
        <v>17774.218124999999</v>
      </c>
      <c r="E3834" s="5">
        <f t="shared" si="119"/>
        <v>-0.94399537900138986</v>
      </c>
      <c r="F3834">
        <v>0</v>
      </c>
      <c r="G3834" s="1">
        <f t="shared" si="120"/>
        <v>0</v>
      </c>
    </row>
    <row r="3835" spans="1:7">
      <c r="A3835" s="12">
        <v>3833</v>
      </c>
      <c r="B3835" s="13">
        <f>Umrechnung!G3835</f>
        <v>-8077.8368482407959</v>
      </c>
      <c r="C3835" s="13">
        <f>Umrechnung!C3835</f>
        <v>5000.9215267592035</v>
      </c>
      <c r="D3835" s="14">
        <f>Umrechnung!F3835</f>
        <v>13078.758374999999</v>
      </c>
      <c r="E3835" s="5">
        <f t="shared" si="119"/>
        <v>-0.61195733698793908</v>
      </c>
      <c r="F3835">
        <v>0</v>
      </c>
      <c r="G3835" s="1">
        <f t="shared" si="120"/>
        <v>0</v>
      </c>
    </row>
    <row r="3836" spans="1:7">
      <c r="A3836" s="12">
        <v>3834</v>
      </c>
      <c r="B3836" s="13">
        <f>Umrechnung!G3836</f>
        <v>428.28349888335742</v>
      </c>
      <c r="C3836" s="13">
        <f>Umrechnung!C3836</f>
        <v>5955.9586238833581</v>
      </c>
      <c r="D3836" s="14">
        <f>Umrechnung!F3836</f>
        <v>5527.6751250000007</v>
      </c>
      <c r="E3836" s="5">
        <f t="shared" si="119"/>
        <v>3.2445719612375565E-2</v>
      </c>
      <c r="F3836">
        <v>0</v>
      </c>
      <c r="G3836" s="1">
        <f t="shared" si="120"/>
        <v>0</v>
      </c>
    </row>
    <row r="3837" spans="1:7">
      <c r="A3837" s="12">
        <v>3835</v>
      </c>
      <c r="B3837" s="13">
        <f>Umrechnung!G3837</f>
        <v>4276.9422143177108</v>
      </c>
      <c r="C3837" s="13">
        <f>Umrechnung!C3837</f>
        <v>5660.7653393177106</v>
      </c>
      <c r="D3837" s="14">
        <f>Umrechnung!F3837</f>
        <v>1383.8231249999999</v>
      </c>
      <c r="E3837" s="5">
        <f t="shared" si="119"/>
        <v>0.32401077381194776</v>
      </c>
      <c r="F3837">
        <v>0</v>
      </c>
      <c r="G3837" s="1">
        <f t="shared" si="120"/>
        <v>0</v>
      </c>
    </row>
    <row r="3838" spans="1:7">
      <c r="A3838" s="12">
        <v>3836</v>
      </c>
      <c r="B3838" s="13">
        <f>Umrechnung!G3838</f>
        <v>5506.2130958904991</v>
      </c>
      <c r="C3838" s="13">
        <f>Umrechnung!C3838</f>
        <v>5591.3080958904993</v>
      </c>
      <c r="D3838" s="14">
        <f>Umrechnung!F3838</f>
        <v>85.095000000000013</v>
      </c>
      <c r="E3838" s="5">
        <f t="shared" si="119"/>
        <v>0.41713735574928024</v>
      </c>
      <c r="F3838">
        <v>0</v>
      </c>
      <c r="G3838" s="1">
        <f t="shared" si="120"/>
        <v>0</v>
      </c>
    </row>
    <row r="3839" spans="1:7">
      <c r="A3839" s="12">
        <v>3837</v>
      </c>
      <c r="B3839" s="13">
        <f>Umrechnung!G3839</f>
        <v>5973.3229347401602</v>
      </c>
      <c r="C3839" s="13">
        <f>Umrechnung!C3839</f>
        <v>5973.3229347401602</v>
      </c>
      <c r="D3839" s="14">
        <f>Umrechnung!F3839</f>
        <v>0</v>
      </c>
      <c r="E3839" s="5">
        <f t="shared" si="119"/>
        <v>0.45252446475304242</v>
      </c>
      <c r="F3839">
        <v>0</v>
      </c>
      <c r="G3839" s="1">
        <f t="shared" si="120"/>
        <v>0</v>
      </c>
    </row>
    <row r="3840" spans="1:7">
      <c r="A3840" s="12">
        <v>3838</v>
      </c>
      <c r="B3840" s="13">
        <f>Umrechnung!G3840</f>
        <v>5435.0292981792745</v>
      </c>
      <c r="C3840" s="13">
        <f>Umrechnung!C3840</f>
        <v>5435.0292981792745</v>
      </c>
      <c r="D3840" s="14">
        <f>Umrechnung!F3840</f>
        <v>0</v>
      </c>
      <c r="E3840" s="5">
        <f t="shared" si="119"/>
        <v>0.4117446438014602</v>
      </c>
      <c r="F3840">
        <v>0</v>
      </c>
      <c r="G3840" s="1">
        <f t="shared" si="120"/>
        <v>0</v>
      </c>
    </row>
    <row r="3841" spans="1:7">
      <c r="A3841" s="12">
        <v>3839</v>
      </c>
      <c r="B3841" s="13">
        <f>Umrechnung!G3841</f>
        <v>5191.9289461840353</v>
      </c>
      <c r="C3841" s="13">
        <f>Umrechnung!C3841</f>
        <v>5191.9289461840353</v>
      </c>
      <c r="D3841" s="14">
        <f>Umrechnung!F3841</f>
        <v>0</v>
      </c>
      <c r="E3841" s="5">
        <f t="shared" si="119"/>
        <v>0.39332795046848751</v>
      </c>
      <c r="F3841">
        <v>0</v>
      </c>
      <c r="G3841" s="1">
        <f t="shared" si="120"/>
        <v>0</v>
      </c>
    </row>
    <row r="3842" spans="1:7">
      <c r="A3842" s="12">
        <v>3840</v>
      </c>
      <c r="B3842" s="13">
        <f>Umrechnung!G3842</f>
        <v>5087.7430810432179</v>
      </c>
      <c r="C3842" s="13">
        <f>Umrechnung!C3842</f>
        <v>5087.7430810432179</v>
      </c>
      <c r="D3842" s="14">
        <f>Umrechnung!F3842</f>
        <v>0</v>
      </c>
      <c r="E3842" s="5">
        <f t="shared" si="119"/>
        <v>0.38543508189721348</v>
      </c>
      <c r="F3842">
        <v>0</v>
      </c>
      <c r="G3842" s="1">
        <f t="shared" si="120"/>
        <v>0</v>
      </c>
    </row>
    <row r="3843" spans="1:7">
      <c r="A3843" s="12">
        <v>3841</v>
      </c>
      <c r="B3843" s="13">
        <f>Umrechnung!G3843</f>
        <v>2788.5178992664141</v>
      </c>
      <c r="C3843" s="13">
        <f>Umrechnung!C3843</f>
        <v>2788.5178992664141</v>
      </c>
      <c r="D3843" s="14">
        <f>Umrechnung!F3843</f>
        <v>0</v>
      </c>
      <c r="E3843" s="5">
        <f t="shared" ref="E3843:E3906" si="121">B3843/$AI$2</f>
        <v>0.21125135600503137</v>
      </c>
      <c r="F3843">
        <v>0</v>
      </c>
      <c r="G3843" s="1">
        <f t="shared" ref="G3843:G3906" si="122">F3843*$AI$2</f>
        <v>0</v>
      </c>
    </row>
    <row r="3844" spans="1:7">
      <c r="A3844" s="12">
        <v>3842</v>
      </c>
      <c r="B3844" s="13">
        <f>Umrechnung!G3844</f>
        <v>3300.8957464814439</v>
      </c>
      <c r="C3844" s="13">
        <f>Umrechnung!C3844</f>
        <v>3300.8957464814439</v>
      </c>
      <c r="D3844" s="14">
        <f>Umrechnung!F3844</f>
        <v>0</v>
      </c>
      <c r="E3844" s="5">
        <f t="shared" si="121"/>
        <v>0.25006785958192757</v>
      </c>
      <c r="F3844">
        <v>0</v>
      </c>
      <c r="G3844" s="1">
        <f t="shared" si="122"/>
        <v>0</v>
      </c>
    </row>
    <row r="3845" spans="1:7">
      <c r="A3845" s="12">
        <v>3843</v>
      </c>
      <c r="B3845" s="13">
        <f>Umrechnung!G3845</f>
        <v>3074.2670832901808</v>
      </c>
      <c r="C3845" s="13">
        <f>Umrechnung!C3845</f>
        <v>3074.2670832901808</v>
      </c>
      <c r="D3845" s="14">
        <f>Umrechnung!F3845</f>
        <v>0</v>
      </c>
      <c r="E3845" s="5">
        <f t="shared" si="121"/>
        <v>0.23289902146137734</v>
      </c>
      <c r="F3845">
        <v>0</v>
      </c>
      <c r="G3845" s="1">
        <f t="shared" si="122"/>
        <v>0</v>
      </c>
    </row>
    <row r="3846" spans="1:7">
      <c r="A3846" s="12">
        <v>3844</v>
      </c>
      <c r="B3846" s="13">
        <f>Umrechnung!G3846</f>
        <v>2013.2444930126796</v>
      </c>
      <c r="C3846" s="13">
        <f>Umrechnung!C3846</f>
        <v>3054.5602430126796</v>
      </c>
      <c r="D3846" s="14">
        <f>Umrechnung!F3846</f>
        <v>1041.31575</v>
      </c>
      <c r="E3846" s="5">
        <f t="shared" si="121"/>
        <v>0.15251852219793027</v>
      </c>
      <c r="F3846">
        <v>0</v>
      </c>
      <c r="G3846" s="1">
        <f t="shared" si="122"/>
        <v>0</v>
      </c>
    </row>
    <row r="3847" spans="1:7">
      <c r="A3847" s="12">
        <v>3845</v>
      </c>
      <c r="B3847" s="13">
        <f>Umrechnung!G3847</f>
        <v>-764.15630561475155</v>
      </c>
      <c r="C3847" s="13">
        <f>Umrechnung!C3847</f>
        <v>4217.2638193852472</v>
      </c>
      <c r="D3847" s="14">
        <f>Umrechnung!F3847</f>
        <v>4981.4201249999987</v>
      </c>
      <c r="E3847" s="5">
        <f t="shared" si="121"/>
        <v>-5.7890629213238752E-2</v>
      </c>
      <c r="F3847">
        <v>0</v>
      </c>
      <c r="G3847" s="1">
        <f t="shared" si="122"/>
        <v>0</v>
      </c>
    </row>
    <row r="3848" spans="1:7">
      <c r="A3848" s="12">
        <v>3846</v>
      </c>
      <c r="B3848" s="13">
        <f>Umrechnung!G3848</f>
        <v>-3248.088357710948</v>
      </c>
      <c r="C3848" s="13">
        <f>Umrechnung!C3848</f>
        <v>5133.6318922890505</v>
      </c>
      <c r="D3848" s="14">
        <f>Umrechnung!F3848</f>
        <v>8381.7202499999985</v>
      </c>
      <c r="E3848" s="5">
        <f t="shared" si="121"/>
        <v>-0.24606729982658698</v>
      </c>
      <c r="F3848">
        <v>0</v>
      </c>
      <c r="G3848" s="1">
        <f t="shared" si="122"/>
        <v>0</v>
      </c>
    </row>
    <row r="3849" spans="1:7">
      <c r="A3849" s="12">
        <v>3847</v>
      </c>
      <c r="B3849" s="13">
        <f>Umrechnung!G3849</f>
        <v>940.61449641173567</v>
      </c>
      <c r="C3849" s="13">
        <f>Umrechnung!C3849</f>
        <v>8267.0194964117363</v>
      </c>
      <c r="D3849" s="14">
        <f>Umrechnung!F3849</f>
        <v>7326.4050000000007</v>
      </c>
      <c r="E3849" s="5">
        <f t="shared" si="121"/>
        <v>7.1258673970586037E-2</v>
      </c>
      <c r="F3849">
        <v>0</v>
      </c>
      <c r="G3849" s="1">
        <f t="shared" si="122"/>
        <v>0</v>
      </c>
    </row>
    <row r="3850" spans="1:7">
      <c r="A3850" s="12">
        <v>3848</v>
      </c>
      <c r="B3850" s="13">
        <f>Umrechnung!G3850</f>
        <v>-4596.5215799558546</v>
      </c>
      <c r="C3850" s="13">
        <f>Umrechnung!C3850</f>
        <v>6749.5927950441464</v>
      </c>
      <c r="D3850" s="14">
        <f>Umrechnung!F3850</f>
        <v>11346.114375000001</v>
      </c>
      <c r="E3850" s="5">
        <f t="shared" si="121"/>
        <v>-0.34822133181483744</v>
      </c>
      <c r="F3850">
        <v>0</v>
      </c>
      <c r="G3850" s="1">
        <f t="shared" si="122"/>
        <v>0</v>
      </c>
    </row>
    <row r="3851" spans="1:7">
      <c r="A3851" s="12">
        <v>3849</v>
      </c>
      <c r="B3851" s="13">
        <f>Umrechnung!G3851</f>
        <v>-21464.410829940913</v>
      </c>
      <c r="C3851" s="13">
        <f>Umrechnung!C3851</f>
        <v>5685.4234200590836</v>
      </c>
      <c r="D3851" s="14">
        <f>Umrechnung!F3851</f>
        <v>27149.834249999996</v>
      </c>
      <c r="E3851" s="5">
        <f t="shared" si="121"/>
        <v>-1.6260917295409782</v>
      </c>
      <c r="F3851">
        <v>0</v>
      </c>
      <c r="G3851" s="1">
        <f t="shared" si="122"/>
        <v>0</v>
      </c>
    </row>
    <row r="3852" spans="1:7">
      <c r="A3852" s="12">
        <v>3850</v>
      </c>
      <c r="B3852" s="13">
        <f>Umrechnung!G3852</f>
        <v>-37653.69603478723</v>
      </c>
      <c r="C3852" s="13">
        <f>Umrechnung!C3852</f>
        <v>4631.1074652127718</v>
      </c>
      <c r="D3852" s="14">
        <f>Umrechnung!F3852</f>
        <v>42284.803500000002</v>
      </c>
      <c r="E3852" s="5">
        <f t="shared" si="121"/>
        <v>-2.8525527299081235</v>
      </c>
      <c r="F3852">
        <v>0</v>
      </c>
      <c r="G3852" s="1">
        <f t="shared" si="122"/>
        <v>0</v>
      </c>
    </row>
    <row r="3853" spans="1:7">
      <c r="A3853" s="12">
        <v>3851</v>
      </c>
      <c r="B3853" s="13">
        <f>Umrechnung!G3853</f>
        <v>-44891.128472289718</v>
      </c>
      <c r="C3853" s="13">
        <f>Umrechnung!C3853</f>
        <v>4808.4690277102827</v>
      </c>
      <c r="D3853" s="14">
        <f>Umrechnung!F3853</f>
        <v>49699.597500000003</v>
      </c>
      <c r="E3853" s="5">
        <f t="shared" si="121"/>
        <v>-3.4008430660825546</v>
      </c>
      <c r="F3853">
        <v>0</v>
      </c>
      <c r="G3853" s="1">
        <f t="shared" si="122"/>
        <v>0</v>
      </c>
    </row>
    <row r="3854" spans="1:7">
      <c r="A3854" s="12">
        <v>3852</v>
      </c>
      <c r="B3854" s="13">
        <f>Umrechnung!G3854</f>
        <v>-31242.439638954726</v>
      </c>
      <c r="C3854" s="13">
        <f>Umrechnung!C3854</f>
        <v>4690.2279860452745</v>
      </c>
      <c r="D3854" s="14">
        <f>Umrechnung!F3854</f>
        <v>35932.667625000002</v>
      </c>
      <c r="E3854" s="5">
        <f t="shared" si="121"/>
        <v>-2.3668514877996003</v>
      </c>
      <c r="F3854">
        <v>0</v>
      </c>
      <c r="G3854" s="1">
        <f t="shared" si="122"/>
        <v>0</v>
      </c>
    </row>
    <row r="3855" spans="1:7">
      <c r="A3855" s="12">
        <v>3853</v>
      </c>
      <c r="B3855" s="13">
        <f>Umrechnung!G3855</f>
        <v>-21956.218458404699</v>
      </c>
      <c r="C3855" s="13">
        <f>Umrechnung!C3855</f>
        <v>5084.3647915952988</v>
      </c>
      <c r="D3855" s="14">
        <f>Umrechnung!F3855</f>
        <v>27040.583249999996</v>
      </c>
      <c r="E3855" s="5">
        <f t="shared" si="121"/>
        <v>-1.6633498832124771</v>
      </c>
      <c r="F3855">
        <v>0</v>
      </c>
      <c r="G3855" s="1">
        <f t="shared" si="122"/>
        <v>0</v>
      </c>
    </row>
    <row r="3856" spans="1:7">
      <c r="A3856" s="12">
        <v>3854</v>
      </c>
      <c r="B3856" s="13">
        <f>Umrechnung!G3856</f>
        <v>-28800.253850753499</v>
      </c>
      <c r="C3856" s="13">
        <f>Umrechnung!C3856</f>
        <v>4207.410399246497</v>
      </c>
      <c r="D3856" s="14">
        <f>Umrechnung!F3856</f>
        <v>33007.664249999994</v>
      </c>
      <c r="E3856" s="5">
        <f t="shared" si="121"/>
        <v>-2.1818374129358711</v>
      </c>
      <c r="F3856">
        <v>0</v>
      </c>
      <c r="G3856" s="1">
        <f t="shared" si="122"/>
        <v>0</v>
      </c>
    </row>
    <row r="3857" spans="1:7">
      <c r="A3857" s="12">
        <v>3855</v>
      </c>
      <c r="B3857" s="13">
        <f>Umrechnung!G3857</f>
        <v>-31321.611625049787</v>
      </c>
      <c r="C3857" s="13">
        <f>Umrechnung!C3857</f>
        <v>3547.2312499502086</v>
      </c>
      <c r="D3857" s="14">
        <f>Umrechnung!F3857</f>
        <v>34868.842874999995</v>
      </c>
      <c r="E3857" s="5">
        <f t="shared" si="121"/>
        <v>-2.372849365534075</v>
      </c>
      <c r="F3857">
        <v>0</v>
      </c>
      <c r="G3857" s="1">
        <f t="shared" si="122"/>
        <v>0</v>
      </c>
    </row>
    <row r="3858" spans="1:7">
      <c r="A3858" s="12">
        <v>3856</v>
      </c>
      <c r="B3858" s="13">
        <f>Umrechnung!G3858</f>
        <v>-25536.696437542319</v>
      </c>
      <c r="C3858" s="13">
        <f>Umrechnung!C3858</f>
        <v>3015.1465624576772</v>
      </c>
      <c r="D3858" s="14">
        <f>Umrechnung!F3858</f>
        <v>28551.842999999997</v>
      </c>
      <c r="E3858" s="5">
        <f t="shared" si="121"/>
        <v>-1.9345982149653271</v>
      </c>
      <c r="F3858">
        <v>0</v>
      </c>
      <c r="G3858" s="1">
        <f t="shared" si="122"/>
        <v>0</v>
      </c>
    </row>
    <row r="3859" spans="1:7">
      <c r="A3859" s="12">
        <v>3857</v>
      </c>
      <c r="B3859" s="13">
        <f>Umrechnung!G3859</f>
        <v>-11797.80012503983</v>
      </c>
      <c r="C3859" s="13">
        <f>Umrechnung!C3859</f>
        <v>2837.7849999601672</v>
      </c>
      <c r="D3859" s="14">
        <f>Umrechnung!F3859</f>
        <v>14635.585124999998</v>
      </c>
      <c r="E3859" s="5">
        <f t="shared" si="121"/>
        <v>-0.89377273674544166</v>
      </c>
      <c r="F3859">
        <v>0</v>
      </c>
      <c r="G3859" s="1">
        <f t="shared" si="122"/>
        <v>0</v>
      </c>
    </row>
    <row r="3860" spans="1:7">
      <c r="A3860" s="12">
        <v>3858</v>
      </c>
      <c r="B3860" s="13">
        <f>Umrechnung!G3860</f>
        <v>-2824.7317674085516</v>
      </c>
      <c r="C3860" s="13">
        <f>Umrechnung!C3860</f>
        <v>3379.7231075914488</v>
      </c>
      <c r="D3860" s="14">
        <f>Umrechnung!F3860</f>
        <v>6204.4548750000004</v>
      </c>
      <c r="E3860" s="5">
        <f t="shared" si="121"/>
        <v>-0.21399483086428422</v>
      </c>
      <c r="F3860">
        <v>0</v>
      </c>
      <c r="G3860" s="1">
        <f t="shared" si="122"/>
        <v>0</v>
      </c>
    </row>
    <row r="3861" spans="1:7">
      <c r="A3861" s="12">
        <v>3859</v>
      </c>
      <c r="B3861" s="13">
        <f>Umrechnung!G3861</f>
        <v>2185.1102395389357</v>
      </c>
      <c r="C3861" s="13">
        <f>Umrechnung!C3861</f>
        <v>3162.9478645389358</v>
      </c>
      <c r="D3861" s="14">
        <f>Umrechnung!F3861</f>
        <v>977.83762500000012</v>
      </c>
      <c r="E3861" s="5">
        <f t="shared" si="121"/>
        <v>0.16553865451052543</v>
      </c>
      <c r="F3861">
        <v>0</v>
      </c>
      <c r="G3861" s="1">
        <f t="shared" si="122"/>
        <v>0</v>
      </c>
    </row>
    <row r="3862" spans="1:7">
      <c r="A3862" s="12">
        <v>3860</v>
      </c>
      <c r="B3862" s="13">
        <f>Umrechnung!G3862</f>
        <v>3125.4500346776867</v>
      </c>
      <c r="C3862" s="13">
        <f>Umrechnung!C3862</f>
        <v>3172.8012846776869</v>
      </c>
      <c r="D3862" s="14">
        <f>Umrechnung!F3862</f>
        <v>47.35125</v>
      </c>
      <c r="E3862" s="5">
        <f t="shared" si="121"/>
        <v>0.23677651777861264</v>
      </c>
      <c r="F3862">
        <v>0</v>
      </c>
      <c r="G3862" s="1">
        <f t="shared" si="122"/>
        <v>0</v>
      </c>
    </row>
    <row r="3863" spans="1:7">
      <c r="A3863" s="12">
        <v>3861</v>
      </c>
      <c r="B3863" s="13">
        <f>Umrechnung!G3863</f>
        <v>3389.5765277301994</v>
      </c>
      <c r="C3863" s="13">
        <f>Umrechnung!C3863</f>
        <v>3389.5765277301994</v>
      </c>
      <c r="D3863" s="14">
        <f>Umrechnung!F3863</f>
        <v>0</v>
      </c>
      <c r="E3863" s="5">
        <f t="shared" si="121"/>
        <v>0.25678610058562118</v>
      </c>
      <c r="F3863">
        <v>0</v>
      </c>
      <c r="G3863" s="1">
        <f t="shared" si="122"/>
        <v>0</v>
      </c>
    </row>
    <row r="3864" spans="1:7">
      <c r="A3864" s="12">
        <v>3862</v>
      </c>
      <c r="B3864" s="13">
        <f>Umrechnung!G3864</f>
        <v>3084.120503428931</v>
      </c>
      <c r="C3864" s="13">
        <f>Umrechnung!C3864</f>
        <v>3084.120503428931</v>
      </c>
      <c r="D3864" s="14">
        <f>Umrechnung!F3864</f>
        <v>0</v>
      </c>
      <c r="E3864" s="5">
        <f t="shared" si="121"/>
        <v>0.23364549268400991</v>
      </c>
      <c r="F3864">
        <v>0</v>
      </c>
      <c r="G3864" s="1">
        <f t="shared" si="122"/>
        <v>0</v>
      </c>
    </row>
    <row r="3865" spans="1:7">
      <c r="A3865" s="12">
        <v>3863</v>
      </c>
      <c r="B3865" s="13">
        <f>Umrechnung!G3865</f>
        <v>2946.1726214864239</v>
      </c>
      <c r="C3865" s="13">
        <f>Umrechnung!C3865</f>
        <v>2946.1726214864239</v>
      </c>
      <c r="D3865" s="14">
        <f>Umrechnung!F3865</f>
        <v>0</v>
      </c>
      <c r="E3865" s="5">
        <f t="shared" si="121"/>
        <v>0.22319489556715333</v>
      </c>
      <c r="F3865">
        <v>0</v>
      </c>
      <c r="G3865" s="1">
        <f t="shared" si="122"/>
        <v>0</v>
      </c>
    </row>
    <row r="3866" spans="1:7">
      <c r="A3866" s="12">
        <v>3864</v>
      </c>
      <c r="B3866" s="13">
        <f>Umrechnung!G3866</f>
        <v>2887.0521006539202</v>
      </c>
      <c r="C3866" s="13">
        <f>Umrechnung!C3866</f>
        <v>2887.0521006539202</v>
      </c>
      <c r="D3866" s="14">
        <f>Umrechnung!F3866</f>
        <v>0</v>
      </c>
      <c r="E3866" s="5">
        <f t="shared" si="121"/>
        <v>0.21871606823135759</v>
      </c>
      <c r="F3866">
        <v>0</v>
      </c>
      <c r="G3866" s="1">
        <f t="shared" si="122"/>
        <v>0</v>
      </c>
    </row>
    <row r="3867" spans="1:7">
      <c r="A3867" s="12">
        <v>3865</v>
      </c>
      <c r="B3867" s="13">
        <f>Umrechnung!G3867</f>
        <v>3322.0034357647551</v>
      </c>
      <c r="C3867" s="13">
        <f>Umrechnung!C3867</f>
        <v>3322.0034357647551</v>
      </c>
      <c r="D3867" s="14">
        <f>Umrechnung!F3867</f>
        <v>0</v>
      </c>
      <c r="E3867" s="5">
        <f t="shared" si="121"/>
        <v>0.25166692695187537</v>
      </c>
      <c r="F3867">
        <v>0</v>
      </c>
      <c r="G3867" s="1">
        <f t="shared" si="122"/>
        <v>0</v>
      </c>
    </row>
    <row r="3868" spans="1:7">
      <c r="A3868" s="12">
        <v>3866</v>
      </c>
      <c r="B3868" s="13">
        <f>Umrechnung!G3868</f>
        <v>3932.4068939264776</v>
      </c>
      <c r="C3868" s="13">
        <f>Umrechnung!C3868</f>
        <v>3932.4068939264776</v>
      </c>
      <c r="D3868" s="14">
        <f>Umrechnung!F3868</f>
        <v>0</v>
      </c>
      <c r="E3868" s="5">
        <f t="shared" si="121"/>
        <v>0.29790961317624831</v>
      </c>
      <c r="F3868">
        <v>0</v>
      </c>
      <c r="G3868" s="1">
        <f t="shared" si="122"/>
        <v>0</v>
      </c>
    </row>
    <row r="3869" spans="1:7">
      <c r="A3869" s="12">
        <v>3867</v>
      </c>
      <c r="B3869" s="13">
        <f>Umrechnung!G3869</f>
        <v>3662.4207489703313</v>
      </c>
      <c r="C3869" s="13">
        <f>Umrechnung!C3869</f>
        <v>3662.4207489703313</v>
      </c>
      <c r="D3869" s="14">
        <f>Umrechnung!F3869</f>
        <v>0</v>
      </c>
      <c r="E3869" s="5">
        <f t="shared" si="121"/>
        <v>0.27745611734623721</v>
      </c>
      <c r="F3869">
        <v>0</v>
      </c>
      <c r="G3869" s="1">
        <f t="shared" si="122"/>
        <v>0</v>
      </c>
    </row>
    <row r="3870" spans="1:7">
      <c r="A3870" s="12">
        <v>3868</v>
      </c>
      <c r="B3870" s="13">
        <f>Umrechnung!G3870</f>
        <v>2683.8895678871877</v>
      </c>
      <c r="C3870" s="13">
        <f>Umrechnung!C3870</f>
        <v>3638.9436928871878</v>
      </c>
      <c r="D3870" s="14">
        <f>Umrechnung!F3870</f>
        <v>955.05412499999989</v>
      </c>
      <c r="E3870" s="5">
        <f t="shared" si="121"/>
        <v>0.20332496726418089</v>
      </c>
      <c r="F3870">
        <v>0</v>
      </c>
      <c r="G3870" s="1">
        <f t="shared" si="122"/>
        <v>0</v>
      </c>
    </row>
    <row r="3871" spans="1:7">
      <c r="A3871" s="12">
        <v>3869</v>
      </c>
      <c r="B3871" s="13">
        <f>Umrechnung!G3871</f>
        <v>1193.1680017926342</v>
      </c>
      <c r="C3871" s="13">
        <f>Umrechnung!C3871</f>
        <v>5024.0900017926342</v>
      </c>
      <c r="D3871" s="14">
        <f>Umrechnung!F3871</f>
        <v>3830.922</v>
      </c>
      <c r="E3871" s="5">
        <f t="shared" si="121"/>
        <v>9.039151528732077E-2</v>
      </c>
      <c r="F3871">
        <v>0</v>
      </c>
      <c r="G3871" s="1">
        <f t="shared" si="122"/>
        <v>0</v>
      </c>
    </row>
    <row r="3872" spans="1:7">
      <c r="A3872" s="12">
        <v>3870</v>
      </c>
      <c r="B3872" s="13">
        <f>Umrechnung!G3872</f>
        <v>-2759.7040153412108</v>
      </c>
      <c r="C3872" s="13">
        <f>Umrechnung!C3872</f>
        <v>6115.7731096587886</v>
      </c>
      <c r="D3872" s="14">
        <f>Umrechnung!F3872</f>
        <v>8875.4771249999994</v>
      </c>
      <c r="E3872" s="5">
        <f t="shared" si="121"/>
        <v>-0.2090684860106978</v>
      </c>
      <c r="F3872">
        <v>0</v>
      </c>
      <c r="G3872" s="1">
        <f t="shared" si="122"/>
        <v>0</v>
      </c>
    </row>
    <row r="3873" spans="1:7">
      <c r="A3873" s="12">
        <v>3871</v>
      </c>
      <c r="B3873" s="13">
        <f>Umrechnung!G3873</f>
        <v>-10655.701473121449</v>
      </c>
      <c r="C3873" s="13">
        <f>Umrechnung!C3873</f>
        <v>9848.6250268785498</v>
      </c>
      <c r="D3873" s="14">
        <f>Umrechnung!F3873</f>
        <v>20504.326499999999</v>
      </c>
      <c r="E3873" s="5">
        <f t="shared" si="121"/>
        <v>-0.80725011160010984</v>
      </c>
      <c r="F3873">
        <v>0</v>
      </c>
      <c r="G3873" s="1">
        <f t="shared" si="122"/>
        <v>0</v>
      </c>
    </row>
    <row r="3874" spans="1:7">
      <c r="A3874" s="12">
        <v>3872</v>
      </c>
      <c r="B3874" s="13">
        <f>Umrechnung!G3874</f>
        <v>-26960.809166523475</v>
      </c>
      <c r="C3874" s="13">
        <f>Umrechnung!C3874</f>
        <v>8040.8917084765271</v>
      </c>
      <c r="D3874" s="14">
        <f>Umrechnung!F3874</f>
        <v>35001.700875000002</v>
      </c>
      <c r="E3874" s="5">
        <f t="shared" si="121"/>
        <v>-2.042485542918445</v>
      </c>
      <c r="F3874">
        <v>0</v>
      </c>
      <c r="G3874" s="1">
        <f t="shared" si="122"/>
        <v>0</v>
      </c>
    </row>
    <row r="3875" spans="1:7">
      <c r="A3875" s="12">
        <v>3873</v>
      </c>
      <c r="B3875" s="13">
        <f>Umrechnung!G3875</f>
        <v>-37627.999195013203</v>
      </c>
      <c r="C3875" s="13">
        <f>Umrechnung!C3875</f>
        <v>6773.130679986798</v>
      </c>
      <c r="D3875" s="14">
        <f>Umrechnung!F3875</f>
        <v>44401.129874999999</v>
      </c>
      <c r="E3875" s="5">
        <f t="shared" si="121"/>
        <v>-2.8506059996222124</v>
      </c>
      <c r="F3875">
        <v>0</v>
      </c>
      <c r="G3875" s="1">
        <f t="shared" si="122"/>
        <v>0</v>
      </c>
    </row>
    <row r="3876" spans="1:7">
      <c r="A3876" s="12">
        <v>3874</v>
      </c>
      <c r="B3876" s="13">
        <f>Umrechnung!G3876</f>
        <v>-41559.710445461358</v>
      </c>
      <c r="C3876" s="13">
        <f>Umrechnung!C3876</f>
        <v>5517.108179538639</v>
      </c>
      <c r="D3876" s="14">
        <f>Umrechnung!F3876</f>
        <v>47076.818625</v>
      </c>
      <c r="E3876" s="5">
        <f t="shared" si="121"/>
        <v>-3.1484629125349515</v>
      </c>
      <c r="F3876">
        <v>0</v>
      </c>
      <c r="G3876" s="1">
        <f t="shared" si="122"/>
        <v>0</v>
      </c>
    </row>
    <row r="3877" spans="1:7">
      <c r="A3877" s="12">
        <v>3875</v>
      </c>
      <c r="B3877" s="13">
        <f>Umrechnung!G3877</f>
        <v>-44635.897565713065</v>
      </c>
      <c r="C3877" s="13">
        <f>Umrechnung!C3877</f>
        <v>5728.4016842869287</v>
      </c>
      <c r="D3877" s="14">
        <f>Umrechnung!F3877</f>
        <v>50364.299249999996</v>
      </c>
      <c r="E3877" s="5">
        <f t="shared" si="121"/>
        <v>-3.3815073913418989</v>
      </c>
      <c r="F3877">
        <v>0</v>
      </c>
      <c r="G3877" s="1">
        <f t="shared" si="122"/>
        <v>0</v>
      </c>
    </row>
    <row r="3878" spans="1:7">
      <c r="A3878" s="12">
        <v>3876</v>
      </c>
      <c r="B3878" s="13">
        <f>Umrechnung!G3878</f>
        <v>-42658.237527211924</v>
      </c>
      <c r="C3878" s="13">
        <f>Umrechnung!C3878</f>
        <v>5587.539347788068</v>
      </c>
      <c r="D3878" s="14">
        <f>Umrechnung!F3878</f>
        <v>48245.776874999996</v>
      </c>
      <c r="E3878" s="5">
        <f t="shared" si="121"/>
        <v>-3.2316846611524186</v>
      </c>
      <c r="F3878">
        <v>0</v>
      </c>
      <c r="G3878" s="1">
        <f t="shared" si="122"/>
        <v>0</v>
      </c>
    </row>
    <row r="3879" spans="1:7">
      <c r="A3879" s="12">
        <v>3877</v>
      </c>
      <c r="B3879" s="13">
        <f>Umrechnung!G3879</f>
        <v>-33003.995030549064</v>
      </c>
      <c r="C3879" s="13">
        <f>Umrechnung!C3879</f>
        <v>6057.0804694509316</v>
      </c>
      <c r="D3879" s="14">
        <f>Umrechnung!F3879</f>
        <v>39061.075499999999</v>
      </c>
      <c r="E3879" s="5">
        <f t="shared" si="121"/>
        <v>-2.5003026538294746</v>
      </c>
      <c r="F3879">
        <v>0</v>
      </c>
      <c r="G3879" s="1">
        <f t="shared" si="122"/>
        <v>0</v>
      </c>
    </row>
    <row r="3880" spans="1:7">
      <c r="A3880" s="12">
        <v>3878</v>
      </c>
      <c r="B3880" s="13">
        <f>Umrechnung!G3880</f>
        <v>-26729.04427624894</v>
      </c>
      <c r="C3880" s="13">
        <f>Umrechnung!C3880</f>
        <v>5012.3514737510613</v>
      </c>
      <c r="D3880" s="14">
        <f>Umrechnung!F3880</f>
        <v>31741.39575</v>
      </c>
      <c r="E3880" s="5">
        <f t="shared" si="121"/>
        <v>-2.0249275966855258</v>
      </c>
      <c r="F3880">
        <v>0</v>
      </c>
      <c r="G3880" s="1">
        <f t="shared" si="122"/>
        <v>0</v>
      </c>
    </row>
    <row r="3881" spans="1:7">
      <c r="A3881" s="12">
        <v>3879</v>
      </c>
      <c r="B3881" s="13">
        <f>Umrechnung!G3881</f>
        <v>-22016.741655034235</v>
      </c>
      <c r="C3881" s="13">
        <f>Umrechnung!C3881</f>
        <v>4225.8700949657659</v>
      </c>
      <c r="D3881" s="14">
        <f>Umrechnung!F3881</f>
        <v>26242.61175</v>
      </c>
      <c r="E3881" s="5">
        <f t="shared" si="121"/>
        <v>-1.6679349738662299</v>
      </c>
      <c r="F3881">
        <v>0</v>
      </c>
      <c r="G3881" s="1">
        <f t="shared" si="122"/>
        <v>0</v>
      </c>
    </row>
    <row r="3882" spans="1:7">
      <c r="A3882" s="12">
        <v>3880</v>
      </c>
      <c r="B3882" s="13">
        <f>Umrechnung!G3882</f>
        <v>-16460.784419279102</v>
      </c>
      <c r="C3882" s="13">
        <f>Umrechnung!C3882</f>
        <v>3591.9895807209014</v>
      </c>
      <c r="D3882" s="14">
        <f>Umrechnung!F3882</f>
        <v>20052.774000000001</v>
      </c>
      <c r="E3882" s="5">
        <f t="shared" si="121"/>
        <v>-1.2470291226726593</v>
      </c>
      <c r="F3882">
        <v>0</v>
      </c>
      <c r="G3882" s="1">
        <f t="shared" si="122"/>
        <v>0</v>
      </c>
    </row>
    <row r="3883" spans="1:7">
      <c r="A3883" s="12">
        <v>3881</v>
      </c>
      <c r="B3883" s="13">
        <f>Umrechnung!G3883</f>
        <v>-13353.441549027386</v>
      </c>
      <c r="C3883" s="13">
        <f>Umrechnung!C3883</f>
        <v>3380.6960759726126</v>
      </c>
      <c r="D3883" s="14">
        <f>Umrechnung!F3883</f>
        <v>16734.137624999999</v>
      </c>
      <c r="E3883" s="5">
        <f t="shared" si="121"/>
        <v>-1.011624359774802</v>
      </c>
      <c r="F3883">
        <v>0</v>
      </c>
      <c r="G3883" s="1">
        <f t="shared" si="122"/>
        <v>0</v>
      </c>
    </row>
    <row r="3884" spans="1:7">
      <c r="A3884" s="12">
        <v>3882</v>
      </c>
      <c r="B3884" s="13">
        <f>Umrechnung!G3884</f>
        <v>-7136.5705067409499</v>
      </c>
      <c r="C3884" s="13">
        <f>Umrechnung!C3884</f>
        <v>4026.3151182590491</v>
      </c>
      <c r="D3884" s="14">
        <f>Umrechnung!F3884</f>
        <v>11162.885624999999</v>
      </c>
      <c r="E3884" s="5">
        <f t="shared" si="121"/>
        <v>-0.54064928081370833</v>
      </c>
      <c r="F3884">
        <v>0</v>
      </c>
      <c r="G3884" s="1">
        <f t="shared" si="122"/>
        <v>0</v>
      </c>
    </row>
    <row r="3885" spans="1:7">
      <c r="A3885" s="12">
        <v>3883</v>
      </c>
      <c r="B3885" s="13">
        <f>Umrechnung!G3885</f>
        <v>32.946001344475462</v>
      </c>
      <c r="C3885" s="13">
        <f>Umrechnung!C3885</f>
        <v>3768.0675013444747</v>
      </c>
      <c r="D3885" s="14">
        <f>Umrechnung!F3885</f>
        <v>3735.1214999999993</v>
      </c>
      <c r="E3885" s="5">
        <f t="shared" si="121"/>
        <v>2.4959091927632925E-3</v>
      </c>
      <c r="F3885">
        <v>0</v>
      </c>
      <c r="G3885" s="1">
        <f t="shared" si="122"/>
        <v>0</v>
      </c>
    </row>
    <row r="3886" spans="1:7">
      <c r="A3886" s="12">
        <v>3884</v>
      </c>
      <c r="B3886" s="13">
        <f>Umrechnung!G3886</f>
        <v>3560.1374043860474</v>
      </c>
      <c r="C3886" s="13">
        <f>Umrechnung!C3886</f>
        <v>3779.8060293860472</v>
      </c>
      <c r="D3886" s="14">
        <f>Umrechnung!F3886</f>
        <v>219.66862499999996</v>
      </c>
      <c r="E3886" s="5">
        <f t="shared" si="121"/>
        <v>0.26970737912015508</v>
      </c>
      <c r="F3886">
        <v>0</v>
      </c>
      <c r="G3886" s="1">
        <f t="shared" si="122"/>
        <v>0</v>
      </c>
    </row>
    <row r="3887" spans="1:7">
      <c r="A3887" s="12">
        <v>3885</v>
      </c>
      <c r="B3887" s="13">
        <f>Umrechnung!G3887</f>
        <v>4038.0536463006206</v>
      </c>
      <c r="C3887" s="13">
        <f>Umrechnung!C3887</f>
        <v>4038.0536463006206</v>
      </c>
      <c r="D3887" s="14">
        <f>Umrechnung!F3887</f>
        <v>0</v>
      </c>
      <c r="E3887" s="5">
        <f t="shared" si="121"/>
        <v>0.30591315502277427</v>
      </c>
      <c r="F3887">
        <v>0</v>
      </c>
      <c r="G3887" s="1">
        <f t="shared" si="122"/>
        <v>0</v>
      </c>
    </row>
    <row r="3888" spans="1:7">
      <c r="A3888" s="12">
        <v>3886</v>
      </c>
      <c r="B3888" s="13">
        <f>Umrechnung!G3888</f>
        <v>3674.1592770119018</v>
      </c>
      <c r="C3888" s="13">
        <f>Umrechnung!C3888</f>
        <v>3674.1592770119018</v>
      </c>
      <c r="D3888" s="14">
        <f>Umrechnung!F3888</f>
        <v>0</v>
      </c>
      <c r="E3888" s="5">
        <f t="shared" si="121"/>
        <v>0.27834539977362893</v>
      </c>
      <c r="F3888">
        <v>0</v>
      </c>
      <c r="G3888" s="1">
        <f t="shared" si="122"/>
        <v>0</v>
      </c>
    </row>
    <row r="3889" spans="1:7">
      <c r="A3889" s="12">
        <v>3887</v>
      </c>
      <c r="B3889" s="13">
        <f>Umrechnung!G3889</f>
        <v>3509.8198844299009</v>
      </c>
      <c r="C3889" s="13">
        <f>Umrechnung!C3889</f>
        <v>3509.8198844299009</v>
      </c>
      <c r="D3889" s="14">
        <f>Umrechnung!F3889</f>
        <v>0</v>
      </c>
      <c r="E3889" s="5">
        <f t="shared" si="121"/>
        <v>0.26589544579014401</v>
      </c>
      <c r="F3889">
        <v>0</v>
      </c>
      <c r="G3889" s="1">
        <f t="shared" si="122"/>
        <v>0</v>
      </c>
    </row>
    <row r="3890" spans="1:7">
      <c r="A3890" s="12">
        <v>3888</v>
      </c>
      <c r="B3890" s="13">
        <f>Umrechnung!G3890</f>
        <v>3439.3887161804705</v>
      </c>
      <c r="C3890" s="13">
        <f>Umrechnung!C3890</f>
        <v>3439.3887161804705</v>
      </c>
      <c r="D3890" s="14">
        <f>Umrechnung!F3890</f>
        <v>0</v>
      </c>
      <c r="E3890" s="5">
        <f t="shared" si="121"/>
        <v>0.26055975122579322</v>
      </c>
      <c r="F3890">
        <v>0</v>
      </c>
      <c r="G3890" s="1">
        <f t="shared" si="122"/>
        <v>0</v>
      </c>
    </row>
    <row r="3891" spans="1:7">
      <c r="A3891" s="12">
        <v>3889</v>
      </c>
      <c r="B3891" s="13">
        <f>Umrechnung!G3891</f>
        <v>3845.5493273811521</v>
      </c>
      <c r="C3891" s="13">
        <f>Umrechnung!C3891</f>
        <v>3845.5493273811521</v>
      </c>
      <c r="D3891" s="14">
        <f>Umrechnung!F3891</f>
        <v>0</v>
      </c>
      <c r="E3891" s="5">
        <f t="shared" si="121"/>
        <v>0.29132949449857215</v>
      </c>
      <c r="F3891">
        <v>0</v>
      </c>
      <c r="G3891" s="1">
        <f t="shared" si="122"/>
        <v>0</v>
      </c>
    </row>
    <row r="3892" spans="1:7">
      <c r="A3892" s="12">
        <v>3890</v>
      </c>
      <c r="B3892" s="13">
        <f>Umrechnung!G3892</f>
        <v>4552.1520306455332</v>
      </c>
      <c r="C3892" s="13">
        <f>Umrechnung!C3892</f>
        <v>4552.1520306455332</v>
      </c>
      <c r="D3892" s="14">
        <f>Umrechnung!F3892</f>
        <v>0</v>
      </c>
      <c r="E3892" s="5">
        <f t="shared" si="121"/>
        <v>0.34486000232163128</v>
      </c>
      <c r="F3892">
        <v>0</v>
      </c>
      <c r="G3892" s="1">
        <f t="shared" si="122"/>
        <v>0</v>
      </c>
    </row>
    <row r="3893" spans="1:7">
      <c r="A3893" s="12">
        <v>3891</v>
      </c>
      <c r="B3893" s="13">
        <f>Umrechnung!G3893</f>
        <v>4239.616219586288</v>
      </c>
      <c r="C3893" s="13">
        <f>Umrechnung!C3893</f>
        <v>4239.616219586288</v>
      </c>
      <c r="D3893" s="14">
        <f>Umrechnung!F3893</f>
        <v>0</v>
      </c>
      <c r="E3893" s="5">
        <f t="shared" si="121"/>
        <v>0.32118304693835514</v>
      </c>
      <c r="F3893">
        <v>0</v>
      </c>
      <c r="G3893" s="1">
        <f t="shared" si="122"/>
        <v>0</v>
      </c>
    </row>
    <row r="3894" spans="1:7">
      <c r="A3894" s="12">
        <v>3892</v>
      </c>
      <c r="B3894" s="13">
        <f>Umrechnung!G3894</f>
        <v>3837.1976925376566</v>
      </c>
      <c r="C3894" s="13">
        <f>Umrechnung!C3894</f>
        <v>4212.4391925376567</v>
      </c>
      <c r="D3894" s="14">
        <f>Umrechnung!F3894</f>
        <v>375.24149999999997</v>
      </c>
      <c r="E3894" s="5">
        <f t="shared" si="121"/>
        <v>0.2906967948892164</v>
      </c>
      <c r="F3894">
        <v>0</v>
      </c>
      <c r="G3894" s="1">
        <f t="shared" si="122"/>
        <v>0</v>
      </c>
    </row>
    <row r="3895" spans="1:7">
      <c r="A3895" s="12">
        <v>3893</v>
      </c>
      <c r="B3895" s="13">
        <f>Umrechnung!G3895</f>
        <v>3413.3911634068299</v>
      </c>
      <c r="C3895" s="13">
        <f>Umrechnung!C3895</f>
        <v>5815.8837884068298</v>
      </c>
      <c r="D3895" s="14">
        <f>Umrechnung!F3895</f>
        <v>2402.4926249999999</v>
      </c>
      <c r="E3895" s="5">
        <f t="shared" si="121"/>
        <v>0.25859023965203259</v>
      </c>
      <c r="F3895">
        <v>0</v>
      </c>
      <c r="G3895" s="1">
        <f t="shared" si="122"/>
        <v>0</v>
      </c>
    </row>
    <row r="3896" spans="1:7">
      <c r="A3896" s="12">
        <v>3894</v>
      </c>
      <c r="B3896" s="13">
        <f>Umrechnung!G3896</f>
        <v>-3150.5877038318731</v>
      </c>
      <c r="C3896" s="13">
        <f>Umrechnung!C3896</f>
        <v>7079.6155461681274</v>
      </c>
      <c r="D3896" s="14">
        <f>Umrechnung!F3896</f>
        <v>10230.20325</v>
      </c>
      <c r="E3896" s="5">
        <f t="shared" si="121"/>
        <v>-0.23868088665392978</v>
      </c>
      <c r="F3896">
        <v>0</v>
      </c>
      <c r="G3896" s="1">
        <f t="shared" si="122"/>
        <v>0</v>
      </c>
    </row>
    <row r="3897" spans="1:7">
      <c r="A3897" s="12">
        <v>3895</v>
      </c>
      <c r="B3897" s="13">
        <f>Umrechnung!G3897</f>
        <v>-9578.1741530996969</v>
      </c>
      <c r="C3897" s="13">
        <f>Umrechnung!C3897</f>
        <v>11400.762846900305</v>
      </c>
      <c r="D3897" s="14">
        <f>Umrechnung!F3897</f>
        <v>20978.937000000002</v>
      </c>
      <c r="E3897" s="5">
        <f t="shared" si="121"/>
        <v>-0.72561925402270433</v>
      </c>
      <c r="F3897">
        <v>0</v>
      </c>
      <c r="G3897" s="1">
        <f t="shared" si="122"/>
        <v>0</v>
      </c>
    </row>
    <row r="3898" spans="1:7">
      <c r="A3898" s="12">
        <v>3896</v>
      </c>
      <c r="B3898" s="13">
        <f>Umrechnung!G3898</f>
        <v>-16011.623110044895</v>
      </c>
      <c r="C3898" s="13">
        <f>Umrechnung!C3898</f>
        <v>10313.681764955103</v>
      </c>
      <c r="D3898" s="14">
        <f>Umrechnung!F3898</f>
        <v>26325.304874999998</v>
      </c>
      <c r="E3898" s="5">
        <f t="shared" si="121"/>
        <v>-1.2130017507609769</v>
      </c>
      <c r="F3898">
        <v>0</v>
      </c>
      <c r="G3898" s="1">
        <f t="shared" si="122"/>
        <v>0</v>
      </c>
    </row>
    <row r="3899" spans="1:7">
      <c r="A3899" s="12">
        <v>3897</v>
      </c>
      <c r="B3899" s="13">
        <f>Umrechnung!G3899</f>
        <v>-20439.790196470232</v>
      </c>
      <c r="C3899" s="13">
        <f>Umrechnung!C3899</f>
        <v>7840.5723035297688</v>
      </c>
      <c r="D3899" s="14">
        <f>Umrechnung!F3899</f>
        <v>28280.362499999999</v>
      </c>
      <c r="E3899" s="5">
        <f t="shared" si="121"/>
        <v>-1.5484689542780479</v>
      </c>
      <c r="F3899">
        <v>0</v>
      </c>
      <c r="G3899" s="1">
        <f t="shared" si="122"/>
        <v>0</v>
      </c>
    </row>
    <row r="3900" spans="1:7">
      <c r="A3900" s="12">
        <v>3898</v>
      </c>
      <c r="B3900" s="13">
        <f>Umrechnung!G3900</f>
        <v>-28968.655518571944</v>
      </c>
      <c r="C3900" s="13">
        <f>Umrechnung!C3900</f>
        <v>6386.6013564280611</v>
      </c>
      <c r="D3900" s="14">
        <f>Umrechnung!F3900</f>
        <v>35355.256875000006</v>
      </c>
      <c r="E3900" s="5">
        <f t="shared" si="121"/>
        <v>-2.1945951150433292</v>
      </c>
      <c r="F3900">
        <v>0</v>
      </c>
      <c r="G3900" s="1">
        <f t="shared" si="122"/>
        <v>0</v>
      </c>
    </row>
    <row r="3901" spans="1:7">
      <c r="A3901" s="12">
        <v>3899</v>
      </c>
      <c r="B3901" s="13">
        <f>Umrechnung!G3901</f>
        <v>-35217.702900134267</v>
      </c>
      <c r="C3901" s="13">
        <f>Umrechnung!C3901</f>
        <v>6631.1945998657311</v>
      </c>
      <c r="D3901" s="14">
        <f>Umrechnung!F3901</f>
        <v>41848.897499999999</v>
      </c>
      <c r="E3901" s="5">
        <f t="shared" si="121"/>
        <v>-2.668007795464717</v>
      </c>
      <c r="F3901">
        <v>0</v>
      </c>
      <c r="G3901" s="1">
        <f t="shared" si="122"/>
        <v>0</v>
      </c>
    </row>
    <row r="3902" spans="1:7">
      <c r="A3902" s="12">
        <v>3900</v>
      </c>
      <c r="B3902" s="13">
        <f>Umrechnung!G3902</f>
        <v>-32378.558562426049</v>
      </c>
      <c r="C3902" s="13">
        <f>Umrechnung!C3902</f>
        <v>6468.1324375739505</v>
      </c>
      <c r="D3902" s="14">
        <f>Umrechnung!F3902</f>
        <v>38846.690999999999</v>
      </c>
      <c r="E3902" s="5">
        <f t="shared" si="121"/>
        <v>-2.4529211032140945</v>
      </c>
      <c r="F3902">
        <v>0</v>
      </c>
      <c r="G3902" s="1">
        <f t="shared" si="122"/>
        <v>0</v>
      </c>
    </row>
    <row r="3903" spans="1:7">
      <c r="A3903" s="12">
        <v>3901</v>
      </c>
      <c r="B3903" s="13">
        <f>Umrechnung!G3903</f>
        <v>-22157.589146453447</v>
      </c>
      <c r="C3903" s="13">
        <f>Umrechnung!C3903</f>
        <v>7011.6729785465513</v>
      </c>
      <c r="D3903" s="14">
        <f>Umrechnung!F3903</f>
        <v>29169.262124999997</v>
      </c>
      <c r="E3903" s="5">
        <f t="shared" si="121"/>
        <v>-1.6786052383676853</v>
      </c>
      <c r="F3903">
        <v>0</v>
      </c>
      <c r="G3903" s="1">
        <f t="shared" si="122"/>
        <v>0</v>
      </c>
    </row>
    <row r="3904" spans="1:7">
      <c r="A3904" s="12">
        <v>3902</v>
      </c>
      <c r="B3904" s="13">
        <f>Umrechnung!G3904</f>
        <v>-17637.328350117481</v>
      </c>
      <c r="C3904" s="13">
        <f>Umrechnung!C3904</f>
        <v>5802.2952748825137</v>
      </c>
      <c r="D3904" s="14">
        <f>Umrechnung!F3904</f>
        <v>23439.623624999997</v>
      </c>
      <c r="E3904" s="5">
        <f t="shared" si="121"/>
        <v>-1.3361612386452637</v>
      </c>
      <c r="F3904">
        <v>0</v>
      </c>
      <c r="G3904" s="1">
        <f t="shared" si="122"/>
        <v>0</v>
      </c>
    </row>
    <row r="3905" spans="1:7">
      <c r="A3905" s="12">
        <v>3903</v>
      </c>
      <c r="B3905" s="13">
        <f>Umrechnung!G3905</f>
        <v>-23625.253881246594</v>
      </c>
      <c r="C3905" s="13">
        <f>Umrechnung!C3905</f>
        <v>4891.8648687534087</v>
      </c>
      <c r="D3905" s="14">
        <f>Umrechnung!F3905</f>
        <v>28517.118750000001</v>
      </c>
      <c r="E3905" s="5">
        <f t="shared" si="121"/>
        <v>-1.7897919607004995</v>
      </c>
      <c r="F3905">
        <v>0</v>
      </c>
      <c r="G3905" s="1">
        <f t="shared" si="122"/>
        <v>0</v>
      </c>
    </row>
    <row r="3906" spans="1:7">
      <c r="A3906" s="12">
        <v>3904</v>
      </c>
      <c r="B3906" s="13">
        <f>Umrechnung!G3906</f>
        <v>-22959.495361559602</v>
      </c>
      <c r="C3906" s="13">
        <f>Umrechnung!C3906</f>
        <v>4158.0851384403968</v>
      </c>
      <c r="D3906" s="14">
        <f>Umrechnung!F3906</f>
        <v>27117.5805</v>
      </c>
      <c r="E3906" s="5">
        <f t="shared" si="121"/>
        <v>-1.7393557092090608</v>
      </c>
      <c r="F3906">
        <v>0</v>
      </c>
      <c r="G3906" s="1">
        <f t="shared" si="122"/>
        <v>0</v>
      </c>
    </row>
    <row r="3907" spans="1:7">
      <c r="A3907" s="12">
        <v>3905</v>
      </c>
      <c r="B3907" s="13">
        <f>Umrechnung!G3907</f>
        <v>-19797.474979997274</v>
      </c>
      <c r="C3907" s="13">
        <f>Umrechnung!C3907</f>
        <v>3913.4918950027263</v>
      </c>
      <c r="D3907" s="14">
        <f>Umrechnung!F3907</f>
        <v>23710.966875000002</v>
      </c>
      <c r="E3907" s="5">
        <f t="shared" ref="E3907:E3970" si="123">B3907/$AI$2</f>
        <v>-1.4998087106058542</v>
      </c>
      <c r="F3907">
        <v>0</v>
      </c>
      <c r="G3907" s="1">
        <f t="shared" ref="G3907:G3970" si="124">F3907*$AI$2</f>
        <v>0</v>
      </c>
    </row>
    <row r="3908" spans="1:7">
      <c r="A3908" s="12">
        <v>3906</v>
      </c>
      <c r="B3908" s="13">
        <f>Umrechnung!G3908</f>
        <v>-10276.606361159946</v>
      </c>
      <c r="C3908" s="13">
        <f>Umrechnung!C3908</f>
        <v>4660.860138840053</v>
      </c>
      <c r="D3908" s="14">
        <f>Umrechnung!F3908</f>
        <v>14937.466499999999</v>
      </c>
      <c r="E3908" s="5">
        <f t="shared" si="123"/>
        <v>-0.77853078493635952</v>
      </c>
      <c r="F3908">
        <v>0</v>
      </c>
      <c r="G3908" s="1">
        <f t="shared" si="124"/>
        <v>0</v>
      </c>
    </row>
    <row r="3909" spans="1:7">
      <c r="A3909" s="12">
        <v>3907</v>
      </c>
      <c r="B3909" s="13">
        <f>Umrechnung!G3909</f>
        <v>-1622.2519660733014</v>
      </c>
      <c r="C3909" s="13">
        <f>Umrechnung!C3909</f>
        <v>4429.8554089266981</v>
      </c>
      <c r="D3909" s="14">
        <f>Umrechnung!F3909</f>
        <v>6052.1073749999996</v>
      </c>
      <c r="E3909" s="5">
        <f t="shared" si="123"/>
        <v>-0.12289787621767435</v>
      </c>
      <c r="F3909">
        <v>0</v>
      </c>
      <c r="G3909" s="1">
        <f t="shared" si="124"/>
        <v>0</v>
      </c>
    </row>
    <row r="3910" spans="1:7">
      <c r="A3910" s="12">
        <v>3908</v>
      </c>
      <c r="B3910" s="13">
        <f>Umrechnung!G3910</f>
        <v>3866.1666048294373</v>
      </c>
      <c r="C3910" s="13">
        <f>Umrechnung!C3910</f>
        <v>4375.5013548294373</v>
      </c>
      <c r="D3910" s="14">
        <f>Umrechnung!F3910</f>
        <v>509.33474999999999</v>
      </c>
      <c r="E3910" s="5">
        <f t="shared" si="123"/>
        <v>0.29289140945677555</v>
      </c>
      <c r="F3910">
        <v>0</v>
      </c>
      <c r="G3910" s="1">
        <f t="shared" si="124"/>
        <v>0</v>
      </c>
    </row>
    <row r="3911" spans="1:7">
      <c r="A3911" s="12">
        <v>3909</v>
      </c>
      <c r="B3911" s="13">
        <f>Umrechnung!G3911</f>
        <v>4674.4486523643682</v>
      </c>
      <c r="C3911" s="13">
        <f>Umrechnung!C3911</f>
        <v>4674.4486523643682</v>
      </c>
      <c r="D3911" s="14">
        <f>Umrechnung!F3911</f>
        <v>0</v>
      </c>
      <c r="E3911" s="5">
        <f t="shared" si="123"/>
        <v>0.35412489790639151</v>
      </c>
      <c r="F3911">
        <v>0</v>
      </c>
      <c r="G3911" s="1">
        <f t="shared" si="124"/>
        <v>0</v>
      </c>
    </row>
    <row r="3912" spans="1:7">
      <c r="A3912" s="12">
        <v>3910</v>
      </c>
      <c r="B3912" s="13">
        <f>Umrechnung!G3912</f>
        <v>4266.7932466349166</v>
      </c>
      <c r="C3912" s="13">
        <f>Umrechnung!C3912</f>
        <v>4266.7932466349166</v>
      </c>
      <c r="D3912" s="14">
        <f>Umrechnung!F3912</f>
        <v>0</v>
      </c>
      <c r="E3912" s="5">
        <f t="shared" si="123"/>
        <v>0.32324191262385732</v>
      </c>
      <c r="F3912">
        <v>0</v>
      </c>
      <c r="G3912" s="1">
        <f t="shared" si="124"/>
        <v>0</v>
      </c>
    </row>
    <row r="3913" spans="1:7">
      <c r="A3913" s="12">
        <v>3911</v>
      </c>
      <c r="B3913" s="13">
        <f>Umrechnung!G3913</f>
        <v>3818.3723003325217</v>
      </c>
      <c r="C3913" s="13">
        <f>Umrechnung!C3913</f>
        <v>3818.3723003325217</v>
      </c>
      <c r="D3913" s="14">
        <f>Umrechnung!F3913</f>
        <v>0</v>
      </c>
      <c r="E3913" s="5">
        <f t="shared" si="123"/>
        <v>0.28927062881306981</v>
      </c>
      <c r="F3913">
        <v>0</v>
      </c>
      <c r="G3913" s="1">
        <f t="shared" si="124"/>
        <v>0</v>
      </c>
    </row>
    <row r="3914" spans="1:7">
      <c r="A3914" s="12">
        <v>3912</v>
      </c>
      <c r="B3914" s="13">
        <f>Umrechnung!G3914</f>
        <v>3492.2479757489609</v>
      </c>
      <c r="C3914" s="13">
        <f>Umrechnung!C3914</f>
        <v>3492.2479757489609</v>
      </c>
      <c r="D3914" s="14">
        <f>Umrechnung!F3914</f>
        <v>0</v>
      </c>
      <c r="E3914" s="5">
        <f t="shared" si="123"/>
        <v>0.26456424058704248</v>
      </c>
      <c r="F3914">
        <v>0</v>
      </c>
      <c r="G3914" s="1">
        <f t="shared" si="124"/>
        <v>0</v>
      </c>
    </row>
    <row r="3915" spans="1:7">
      <c r="A3915" s="12">
        <v>3913</v>
      </c>
      <c r="B3915" s="13">
        <f>Umrechnung!G3915</f>
        <v>4258.6942692550247</v>
      </c>
      <c r="C3915" s="13">
        <f>Umrechnung!C3915</f>
        <v>4258.6942692550247</v>
      </c>
      <c r="D3915" s="14">
        <f>Umrechnung!F3915</f>
        <v>0</v>
      </c>
      <c r="E3915" s="5">
        <f t="shared" si="123"/>
        <v>0.32262835373144128</v>
      </c>
      <c r="F3915">
        <v>0</v>
      </c>
      <c r="G3915" s="1">
        <f t="shared" si="124"/>
        <v>0</v>
      </c>
    </row>
    <row r="3916" spans="1:7">
      <c r="A3916" s="12">
        <v>3914</v>
      </c>
      <c r="B3916" s="13">
        <f>Umrechnung!G3916</f>
        <v>4926.1015801084241</v>
      </c>
      <c r="C3916" s="13">
        <f>Umrechnung!C3916</f>
        <v>4926.1015801084241</v>
      </c>
      <c r="D3916" s="14">
        <f>Umrechnung!F3916</f>
        <v>0</v>
      </c>
      <c r="E3916" s="5">
        <f t="shared" si="123"/>
        <v>0.37318951364457759</v>
      </c>
      <c r="F3916">
        <v>0</v>
      </c>
      <c r="G3916" s="1">
        <f t="shared" si="124"/>
        <v>0</v>
      </c>
    </row>
    <row r="3917" spans="1:7">
      <c r="A3917" s="12">
        <v>3915</v>
      </c>
      <c r="B3917" s="13">
        <f>Umrechnung!G3917</f>
        <v>5053.2267821757378</v>
      </c>
      <c r="C3917" s="13">
        <f>Umrechnung!C3917</f>
        <v>5053.2267821757378</v>
      </c>
      <c r="D3917" s="14">
        <f>Umrechnung!F3917</f>
        <v>0</v>
      </c>
      <c r="E3917" s="5">
        <f t="shared" si="123"/>
        <v>0.38282021077088924</v>
      </c>
      <c r="F3917">
        <v>0</v>
      </c>
      <c r="G3917" s="1">
        <f t="shared" si="124"/>
        <v>0</v>
      </c>
    </row>
    <row r="3918" spans="1:7">
      <c r="A3918" s="12">
        <v>3916</v>
      </c>
      <c r="B3918" s="13">
        <f>Umrechnung!G3918</f>
        <v>4489.9357672538954</v>
      </c>
      <c r="C3918" s="13">
        <f>Umrechnung!C3918</f>
        <v>5672.9621422538949</v>
      </c>
      <c r="D3918" s="14">
        <f>Umrechnung!F3918</f>
        <v>1183.0263749999999</v>
      </c>
      <c r="E3918" s="5">
        <f t="shared" si="123"/>
        <v>0.34014664903438602</v>
      </c>
      <c r="F3918">
        <v>0</v>
      </c>
      <c r="G3918" s="1">
        <f t="shared" si="124"/>
        <v>0</v>
      </c>
    </row>
    <row r="3919" spans="1:7">
      <c r="A3919" s="12">
        <v>3917</v>
      </c>
      <c r="B3919" s="13">
        <f>Umrechnung!G3919</f>
        <v>-295.26519786017889</v>
      </c>
      <c r="C3919" s="13">
        <f>Umrechnung!C3919</f>
        <v>7818.1999271398208</v>
      </c>
      <c r="D3919" s="14">
        <f>Umrechnung!F3919</f>
        <v>8113.4651249999997</v>
      </c>
      <c r="E3919" s="5">
        <f t="shared" si="123"/>
        <v>-2.2368575595468097E-2</v>
      </c>
      <c r="F3919">
        <v>0</v>
      </c>
      <c r="G3919" s="1">
        <f t="shared" si="124"/>
        <v>0</v>
      </c>
    </row>
    <row r="3920" spans="1:7">
      <c r="A3920" s="12">
        <v>3918</v>
      </c>
      <c r="B3920" s="13">
        <f>Umrechnung!G3920</f>
        <v>-10188.233215366159</v>
      </c>
      <c r="C3920" s="13">
        <f>Umrechnung!C3920</f>
        <v>8279.028784633836</v>
      </c>
      <c r="D3920" s="14">
        <f>Umrechnung!F3920</f>
        <v>18467.261999999995</v>
      </c>
      <c r="E3920" s="5">
        <f t="shared" si="123"/>
        <v>-0.77183584964895147</v>
      </c>
      <c r="F3920">
        <v>0</v>
      </c>
      <c r="G3920" s="1">
        <f t="shared" si="124"/>
        <v>0</v>
      </c>
    </row>
    <row r="3921" spans="1:7">
      <c r="A3921" s="12">
        <v>3919</v>
      </c>
      <c r="B3921" s="13">
        <f>Umrechnung!G3921</f>
        <v>-15020.094558190422</v>
      </c>
      <c r="C3921" s="13">
        <f>Umrechnung!C3921</f>
        <v>13332.255566809576</v>
      </c>
      <c r="D3921" s="14">
        <f>Umrechnung!F3921</f>
        <v>28352.350124999997</v>
      </c>
      <c r="E3921" s="5">
        <f t="shared" si="123"/>
        <v>-1.1378859513780621</v>
      </c>
      <c r="F3921">
        <v>0</v>
      </c>
      <c r="G3921" s="1">
        <f t="shared" si="124"/>
        <v>0</v>
      </c>
    </row>
    <row r="3922" spans="1:7">
      <c r="A3922" s="12">
        <v>3920</v>
      </c>
      <c r="B3922" s="13">
        <f>Umrechnung!G3922</f>
        <v>-26055.517453863577</v>
      </c>
      <c r="C3922" s="13">
        <f>Umrechnung!C3922</f>
        <v>12061.003546136431</v>
      </c>
      <c r="D3922" s="14">
        <f>Umrechnung!F3922</f>
        <v>38116.521000000008</v>
      </c>
      <c r="E3922" s="5">
        <f t="shared" si="123"/>
        <v>-1.9739028374139074</v>
      </c>
      <c r="F3922">
        <v>0</v>
      </c>
      <c r="G3922" s="1">
        <f t="shared" si="124"/>
        <v>0</v>
      </c>
    </row>
    <row r="3923" spans="1:7">
      <c r="A3923" s="12">
        <v>3921</v>
      </c>
      <c r="B3923" s="13">
        <f>Umrechnung!G3923</f>
        <v>-38148.649925894963</v>
      </c>
      <c r="C3923" s="13">
        <f>Umrechnung!C3923</f>
        <v>9168.9051991050328</v>
      </c>
      <c r="D3923" s="14">
        <f>Umrechnung!F3923</f>
        <v>47317.555124999999</v>
      </c>
      <c r="E3923" s="5">
        <f t="shared" si="123"/>
        <v>-2.8900492368102246</v>
      </c>
      <c r="F3923">
        <v>0</v>
      </c>
      <c r="G3923" s="1">
        <f t="shared" si="124"/>
        <v>0</v>
      </c>
    </row>
    <row r="3924" spans="1:7">
      <c r="A3924" s="12">
        <v>3922</v>
      </c>
      <c r="B3924" s="13">
        <f>Umrechnung!G3924</f>
        <v>-47467.834253545283</v>
      </c>
      <c r="C3924" s="13">
        <f>Umrechnung!C3924</f>
        <v>7468.605621454707</v>
      </c>
      <c r="D3924" s="14">
        <f>Umrechnung!F3924</f>
        <v>54936.439874999989</v>
      </c>
      <c r="E3924" s="5">
        <f t="shared" si="123"/>
        <v>-3.5960480495110061</v>
      </c>
      <c r="F3924">
        <v>0</v>
      </c>
      <c r="G3924" s="1">
        <f t="shared" si="124"/>
        <v>0</v>
      </c>
    </row>
    <row r="3925" spans="1:7">
      <c r="A3925" s="12">
        <v>3923</v>
      </c>
      <c r="B3925" s="13">
        <f>Umrechnung!G3925</f>
        <v>-51040.998048893838</v>
      </c>
      <c r="C3925" s="13">
        <f>Umrechnung!C3925</f>
        <v>7754.6373261061644</v>
      </c>
      <c r="D3925" s="14">
        <f>Umrechnung!F3925</f>
        <v>58795.635375000005</v>
      </c>
      <c r="E3925" s="5">
        <f t="shared" si="123"/>
        <v>-3.8667422764313515</v>
      </c>
      <c r="F3925">
        <v>0</v>
      </c>
      <c r="G3925" s="1">
        <f t="shared" si="124"/>
        <v>0</v>
      </c>
    </row>
    <row r="3926" spans="1:7">
      <c r="A3926" s="12">
        <v>3924</v>
      </c>
      <c r="B3926" s="13">
        <f>Umrechnung!G3926</f>
        <v>-50493.8984769948</v>
      </c>
      <c r="C3926" s="13">
        <f>Umrechnung!C3926</f>
        <v>7563.9495230051925</v>
      </c>
      <c r="D3926" s="14">
        <f>Umrechnung!F3926</f>
        <v>58057.847999999991</v>
      </c>
      <c r="E3926" s="5">
        <f t="shared" si="123"/>
        <v>-3.825295339166273</v>
      </c>
      <c r="F3926">
        <v>0</v>
      </c>
      <c r="G3926" s="1">
        <f t="shared" si="124"/>
        <v>0</v>
      </c>
    </row>
    <row r="3927" spans="1:7">
      <c r="A3927" s="12">
        <v>3925</v>
      </c>
      <c r="B3927" s="13">
        <f>Umrechnung!G3927</f>
        <v>-46838.292091658237</v>
      </c>
      <c r="C3927" s="13">
        <f>Umrechnung!C3927</f>
        <v>8199.5755333417637</v>
      </c>
      <c r="D3927" s="14">
        <f>Umrechnung!F3927</f>
        <v>55037.867624999999</v>
      </c>
      <c r="E3927" s="5">
        <f t="shared" si="123"/>
        <v>-3.5483554614892605</v>
      </c>
      <c r="F3927">
        <v>0</v>
      </c>
      <c r="G3927" s="1">
        <f t="shared" si="124"/>
        <v>0</v>
      </c>
    </row>
    <row r="3928" spans="1:7">
      <c r="A3928" s="12">
        <v>3926</v>
      </c>
      <c r="B3928" s="13">
        <f>Umrechnung!G3928</f>
        <v>-42747.46246465711</v>
      </c>
      <c r="C3928" s="13">
        <f>Umrechnung!C3928</f>
        <v>6785.3076603428926</v>
      </c>
      <c r="D3928" s="14">
        <f>Umrechnung!F3928</f>
        <v>49532.770125000003</v>
      </c>
      <c r="E3928" s="5">
        <f t="shared" si="123"/>
        <v>-3.2384441261103873</v>
      </c>
      <c r="F3928">
        <v>0</v>
      </c>
      <c r="G3928" s="1">
        <f t="shared" si="124"/>
        <v>0</v>
      </c>
    </row>
    <row r="3929" spans="1:7">
      <c r="A3929" s="12">
        <v>3927</v>
      </c>
      <c r="B3929" s="13">
        <f>Umrechnung!G3929</f>
        <v>-35625.17353197086</v>
      </c>
      <c r="C3929" s="13">
        <f>Umrechnung!C3929</f>
        <v>5720.6340930291381</v>
      </c>
      <c r="D3929" s="14">
        <f>Umrechnung!F3929</f>
        <v>41345.807625000001</v>
      </c>
      <c r="E3929" s="5">
        <f t="shared" si="123"/>
        <v>-2.698876782725065</v>
      </c>
      <c r="F3929">
        <v>0</v>
      </c>
      <c r="G3929" s="1">
        <f t="shared" si="124"/>
        <v>0</v>
      </c>
    </row>
    <row r="3930" spans="1:7">
      <c r="A3930" s="12">
        <v>3928</v>
      </c>
      <c r="B3930" s="13">
        <f>Umrechnung!G3930</f>
        <v>-28076.980645925236</v>
      </c>
      <c r="C3930" s="13">
        <f>Umrechnung!C3930</f>
        <v>4862.5389790747658</v>
      </c>
      <c r="D3930" s="14">
        <f>Umrechnung!F3930</f>
        <v>32939.519625000001</v>
      </c>
      <c r="E3930" s="5">
        <f t="shared" si="123"/>
        <v>-2.1270439883276695</v>
      </c>
      <c r="F3930">
        <v>0</v>
      </c>
      <c r="G3930" s="1">
        <f t="shared" si="124"/>
        <v>0</v>
      </c>
    </row>
    <row r="3931" spans="1:7">
      <c r="A3931" s="12">
        <v>3929</v>
      </c>
      <c r="B3931" s="13">
        <f>Umrechnung!G3931</f>
        <v>-18677.485725576687</v>
      </c>
      <c r="C3931" s="13">
        <f>Umrechnung!C3931</f>
        <v>4576.5072744233112</v>
      </c>
      <c r="D3931" s="14">
        <f>Umrechnung!F3931</f>
        <v>23253.992999999999</v>
      </c>
      <c r="E3931" s="5">
        <f t="shared" si="123"/>
        <v>-1.4149610398164156</v>
      </c>
      <c r="F3931">
        <v>0</v>
      </c>
      <c r="G3931" s="1">
        <f t="shared" si="124"/>
        <v>0</v>
      </c>
    </row>
    <row r="3932" spans="1:7">
      <c r="A3932" s="12">
        <v>3930</v>
      </c>
      <c r="B3932" s="13">
        <f>Umrechnung!G3932</f>
        <v>-9103.7714613639037</v>
      </c>
      <c r="C3932" s="13">
        <f>Umrechnung!C3932</f>
        <v>5450.4930386360948</v>
      </c>
      <c r="D3932" s="14">
        <f>Umrechnung!F3932</f>
        <v>14554.264499999999</v>
      </c>
      <c r="E3932" s="5">
        <f t="shared" si="123"/>
        <v>-0.68967965616393212</v>
      </c>
      <c r="F3932">
        <v>0</v>
      </c>
      <c r="G3932" s="1">
        <f t="shared" si="124"/>
        <v>0</v>
      </c>
    </row>
    <row r="3933" spans="1:7">
      <c r="A3933" s="12">
        <v>3931</v>
      </c>
      <c r="B3933" s="13">
        <f>Umrechnung!G3933</f>
        <v>-1077.4245157569476</v>
      </c>
      <c r="C3933" s="13">
        <f>Umrechnung!C3933</f>
        <v>5180.3519842430524</v>
      </c>
      <c r="D3933" s="14">
        <f>Umrechnung!F3933</f>
        <v>6257.7764999999999</v>
      </c>
      <c r="E3933" s="5">
        <f t="shared" si="123"/>
        <v>-8.1623069375526339E-2</v>
      </c>
      <c r="F3933">
        <v>0</v>
      </c>
      <c r="G3933" s="1">
        <f t="shared" si="124"/>
        <v>0</v>
      </c>
    </row>
    <row r="3934" spans="1:7">
      <c r="A3934" s="12">
        <v>3932</v>
      </c>
      <c r="B3934" s="13">
        <f>Umrechnung!G3934</f>
        <v>4595.4452582093963</v>
      </c>
      <c r="C3934" s="13">
        <f>Umrechnung!C3934</f>
        <v>5116.7893832093969</v>
      </c>
      <c r="D3934" s="14">
        <f>Umrechnung!F3934</f>
        <v>521.34412500000008</v>
      </c>
      <c r="E3934" s="5">
        <f t="shared" si="123"/>
        <v>0.34813979228859065</v>
      </c>
      <c r="F3934">
        <v>0</v>
      </c>
      <c r="G3934" s="1">
        <f t="shared" si="124"/>
        <v>0</v>
      </c>
    </row>
    <row r="3935" spans="1:7">
      <c r="A3935" s="12">
        <v>3933</v>
      </c>
      <c r="B3935" s="13">
        <f>Umrechnung!G3935</f>
        <v>5466.3836888945089</v>
      </c>
      <c r="C3935" s="13">
        <f>Umrechnung!C3935</f>
        <v>5466.3836888945089</v>
      </c>
      <c r="D3935" s="14">
        <f>Umrechnung!F3935</f>
        <v>0</v>
      </c>
      <c r="E3935" s="5">
        <f t="shared" si="123"/>
        <v>0.41411997643140219</v>
      </c>
      <c r="F3935">
        <v>0</v>
      </c>
      <c r="G3935" s="1">
        <f t="shared" si="124"/>
        <v>0</v>
      </c>
    </row>
    <row r="3936" spans="1:7">
      <c r="A3936" s="12">
        <v>3934</v>
      </c>
      <c r="B3936" s="13">
        <f>Umrechnung!G3936</f>
        <v>4973.7735308836664</v>
      </c>
      <c r="C3936" s="13">
        <f>Umrechnung!C3936</f>
        <v>4973.7735308836664</v>
      </c>
      <c r="D3936" s="14">
        <f>Umrechnung!F3936</f>
        <v>0</v>
      </c>
      <c r="E3936" s="5">
        <f t="shared" si="123"/>
        <v>0.37680102506694441</v>
      </c>
      <c r="F3936">
        <v>0</v>
      </c>
      <c r="G3936" s="1">
        <f t="shared" si="124"/>
        <v>0</v>
      </c>
    </row>
    <row r="3937" spans="1:7">
      <c r="A3937" s="12">
        <v>3935</v>
      </c>
      <c r="B3937" s="13">
        <f>Umrechnung!G3937</f>
        <v>4751.3044272658672</v>
      </c>
      <c r="C3937" s="13">
        <f>Umrechnung!C3937</f>
        <v>4751.3044272658672</v>
      </c>
      <c r="D3937" s="14">
        <f>Umrechnung!F3937</f>
        <v>0</v>
      </c>
      <c r="E3937" s="5">
        <f t="shared" si="123"/>
        <v>0.35994730509589901</v>
      </c>
      <c r="F3937">
        <v>0</v>
      </c>
      <c r="G3937" s="1">
        <f t="shared" si="124"/>
        <v>0</v>
      </c>
    </row>
    <row r="3938" spans="1:7">
      <c r="A3938" s="12">
        <v>3936</v>
      </c>
      <c r="B3938" s="13">
        <f>Umrechnung!G3938</f>
        <v>4083.8971164124678</v>
      </c>
      <c r="C3938" s="13">
        <f>Umrechnung!C3938</f>
        <v>4083.8971164124678</v>
      </c>
      <c r="D3938" s="14">
        <f>Umrechnung!F3938</f>
        <v>0</v>
      </c>
      <c r="E3938" s="5">
        <f t="shared" si="123"/>
        <v>0.3093861451827627</v>
      </c>
      <c r="F3938">
        <v>0</v>
      </c>
      <c r="G3938" s="1">
        <f t="shared" si="124"/>
        <v>0</v>
      </c>
    </row>
    <row r="3939" spans="1:7">
      <c r="A3939" s="12">
        <v>3937</v>
      </c>
      <c r="B3939" s="13">
        <f>Umrechnung!G3939</f>
        <v>1893.3985526564747</v>
      </c>
      <c r="C3939" s="13">
        <f>Umrechnung!C3939</f>
        <v>1893.3985526564747</v>
      </c>
      <c r="D3939" s="14">
        <f>Umrechnung!F3939</f>
        <v>0</v>
      </c>
      <c r="E3939" s="5">
        <f t="shared" si="123"/>
        <v>0.14343928429215719</v>
      </c>
      <c r="F3939">
        <v>0</v>
      </c>
      <c r="G3939" s="1">
        <f t="shared" si="124"/>
        <v>0</v>
      </c>
    </row>
    <row r="3940" spans="1:7">
      <c r="A3940" s="12">
        <v>3938</v>
      </c>
      <c r="B3940" s="13">
        <f>Umrechnung!G3940</f>
        <v>2386.3966663670276</v>
      </c>
      <c r="C3940" s="13">
        <f>Umrechnung!C3940</f>
        <v>2386.3966663670276</v>
      </c>
      <c r="D3940" s="14">
        <f>Umrechnung!F3940</f>
        <v>0</v>
      </c>
      <c r="E3940" s="5">
        <f t="shared" si="123"/>
        <v>0.18078762623992634</v>
      </c>
      <c r="F3940">
        <v>0</v>
      </c>
      <c r="G3940" s="1">
        <f t="shared" si="124"/>
        <v>0</v>
      </c>
    </row>
    <row r="3941" spans="1:7">
      <c r="A3941" s="12">
        <v>3939</v>
      </c>
      <c r="B3941" s="13">
        <f>Umrechnung!G3941</f>
        <v>2150.6149598098064</v>
      </c>
      <c r="C3941" s="13">
        <f>Umrechnung!C3941</f>
        <v>2150.6149598098064</v>
      </c>
      <c r="D3941" s="14">
        <f>Umrechnung!F3941</f>
        <v>0</v>
      </c>
      <c r="E3941" s="5">
        <f t="shared" si="123"/>
        <v>0.16292537574316715</v>
      </c>
      <c r="F3941">
        <v>0</v>
      </c>
      <c r="G3941" s="1">
        <f t="shared" si="124"/>
        <v>0</v>
      </c>
    </row>
    <row r="3942" spans="1:7">
      <c r="A3942" s="12">
        <v>3940</v>
      </c>
      <c r="B3942" s="13">
        <f>Umrechnung!G3942</f>
        <v>596.14221378387992</v>
      </c>
      <c r="C3942" s="13">
        <f>Umrechnung!C3942</f>
        <v>2293.51296378388</v>
      </c>
      <c r="D3942" s="14">
        <f>Umrechnung!F3942</f>
        <v>1697.37075</v>
      </c>
      <c r="E3942" s="5">
        <f t="shared" si="123"/>
        <v>4.5162288923021203E-2</v>
      </c>
      <c r="F3942">
        <v>0</v>
      </c>
      <c r="G3942" s="1">
        <f t="shared" si="124"/>
        <v>0</v>
      </c>
    </row>
    <row r="3943" spans="1:7">
      <c r="A3943" s="12">
        <v>3941</v>
      </c>
      <c r="B3943" s="13">
        <f>Umrechnung!G3943</f>
        <v>-6421.1376947237131</v>
      </c>
      <c r="C3943" s="13">
        <f>Umrechnung!C3943</f>
        <v>2886.5396802762862</v>
      </c>
      <c r="D3943" s="14">
        <f>Umrechnung!F3943</f>
        <v>9307.6773749999993</v>
      </c>
      <c r="E3943" s="5">
        <f t="shared" si="123"/>
        <v>-0.48644982535785708</v>
      </c>
      <c r="F3943">
        <v>0</v>
      </c>
      <c r="G3943" s="1">
        <f t="shared" si="124"/>
        <v>0</v>
      </c>
    </row>
    <row r="3944" spans="1:7">
      <c r="A3944" s="12">
        <v>3942</v>
      </c>
      <c r="B3944" s="13">
        <f>Umrechnung!G3944</f>
        <v>-16116.418379423532</v>
      </c>
      <c r="C3944" s="13">
        <f>Umrechnung!C3944</f>
        <v>3436.6969955764685</v>
      </c>
      <c r="D3944" s="14">
        <f>Umrechnung!F3944</f>
        <v>19553.115375000001</v>
      </c>
      <c r="E3944" s="5">
        <f t="shared" si="123"/>
        <v>-1.2209407863199646</v>
      </c>
      <c r="F3944">
        <v>0</v>
      </c>
      <c r="G3944" s="1">
        <f t="shared" si="124"/>
        <v>0</v>
      </c>
    </row>
    <row r="3945" spans="1:7">
      <c r="A3945" s="12">
        <v>3943</v>
      </c>
      <c r="B3945" s="13">
        <f>Umrechnung!G3945</f>
        <v>-25922.683368855571</v>
      </c>
      <c r="C3945" s="13">
        <f>Umrechnung!C3945</f>
        <v>4715.6341311444266</v>
      </c>
      <c r="D3945" s="14">
        <f>Umrechnung!F3945</f>
        <v>30638.317499999997</v>
      </c>
      <c r="E3945" s="5">
        <f t="shared" si="123"/>
        <v>-1.9638396491557251</v>
      </c>
      <c r="F3945">
        <v>0</v>
      </c>
      <c r="G3945" s="1">
        <f t="shared" si="124"/>
        <v>0</v>
      </c>
    </row>
    <row r="3946" spans="1:7">
      <c r="A3946" s="12">
        <v>3944</v>
      </c>
      <c r="B3946" s="13">
        <f>Umrechnung!G3946</f>
        <v>-35940.457568818907</v>
      </c>
      <c r="C3946" s="13">
        <f>Umrechnung!C3946</f>
        <v>5615.8915561810909</v>
      </c>
      <c r="D3946" s="14">
        <f>Umrechnung!F3946</f>
        <v>41556.349125000001</v>
      </c>
      <c r="E3946" s="5">
        <f t="shared" si="123"/>
        <v>-2.7227619370317355</v>
      </c>
      <c r="F3946">
        <v>0</v>
      </c>
      <c r="G3946" s="1">
        <f t="shared" si="124"/>
        <v>0</v>
      </c>
    </row>
    <row r="3947" spans="1:7">
      <c r="A3947" s="12">
        <v>3945</v>
      </c>
      <c r="B3947" s="13">
        <f>Umrechnung!G3947</f>
        <v>-44529.708786304836</v>
      </c>
      <c r="C3947" s="13">
        <f>Umrechnung!C3947</f>
        <v>4987.140338695167</v>
      </c>
      <c r="D3947" s="14">
        <f>Umrechnung!F3947</f>
        <v>49516.849125000001</v>
      </c>
      <c r="E3947" s="5">
        <f t="shared" si="123"/>
        <v>-3.3734627868412757</v>
      </c>
      <c r="F3947">
        <v>0</v>
      </c>
      <c r="G3947" s="1">
        <f t="shared" si="124"/>
        <v>0</v>
      </c>
    </row>
    <row r="3948" spans="1:7">
      <c r="A3948" s="12">
        <v>3946</v>
      </c>
      <c r="B3948" s="13">
        <f>Umrechnung!G3948</f>
        <v>-53138.933892700006</v>
      </c>
      <c r="C3948" s="13">
        <f>Umrechnung!C3948</f>
        <v>3858.2461072999859</v>
      </c>
      <c r="D3948" s="14">
        <f>Umrechnung!F3948</f>
        <v>56997.179999999993</v>
      </c>
      <c r="E3948" s="5">
        <f t="shared" si="123"/>
        <v>-4.0256768100530307</v>
      </c>
      <c r="F3948">
        <v>0</v>
      </c>
      <c r="G3948" s="1">
        <f t="shared" si="124"/>
        <v>0</v>
      </c>
    </row>
    <row r="3949" spans="1:7">
      <c r="A3949" s="12">
        <v>3947</v>
      </c>
      <c r="B3949" s="13">
        <f>Umrechnung!G3949</f>
        <v>-57608.653007404086</v>
      </c>
      <c r="C3949" s="13">
        <f>Umrechnung!C3949</f>
        <v>3329.523492595913</v>
      </c>
      <c r="D3949" s="14">
        <f>Umrechnung!F3949</f>
        <v>60938.176500000001</v>
      </c>
      <c r="E3949" s="5">
        <f t="shared" si="123"/>
        <v>-4.3642918945003091</v>
      </c>
      <c r="F3949">
        <v>0</v>
      </c>
      <c r="G3949" s="1">
        <f t="shared" si="124"/>
        <v>0</v>
      </c>
    </row>
    <row r="3950" spans="1:7">
      <c r="A3950" s="12">
        <v>3948</v>
      </c>
      <c r="B3950" s="13">
        <f>Umrechnung!G3950</f>
        <v>-47761.432558795008</v>
      </c>
      <c r="C3950" s="13">
        <f>Umrechnung!C3950</f>
        <v>3279.509191204987</v>
      </c>
      <c r="D3950" s="14">
        <f>Umrechnung!F3950</f>
        <v>51040.941749999998</v>
      </c>
      <c r="E3950" s="5">
        <f t="shared" si="123"/>
        <v>-3.618290345363258</v>
      </c>
      <c r="F3950">
        <v>0</v>
      </c>
      <c r="G3950" s="1">
        <f t="shared" si="124"/>
        <v>0</v>
      </c>
    </row>
    <row r="3951" spans="1:7">
      <c r="A3951" s="12">
        <v>3949</v>
      </c>
      <c r="B3951" s="13">
        <f>Umrechnung!G3951</f>
        <v>-28849.83453061575</v>
      </c>
      <c r="C3951" s="13">
        <f>Umrechnung!C3951</f>
        <v>3393.8275943842468</v>
      </c>
      <c r="D3951" s="14">
        <f>Umrechnung!F3951</f>
        <v>32243.662124999995</v>
      </c>
      <c r="E3951" s="5">
        <f t="shared" si="123"/>
        <v>-2.1855935250466478</v>
      </c>
      <c r="F3951">
        <v>0</v>
      </c>
      <c r="G3951" s="1">
        <f t="shared" si="124"/>
        <v>0</v>
      </c>
    </row>
    <row r="3952" spans="1:7">
      <c r="A3952" s="12">
        <v>3950</v>
      </c>
      <c r="B3952" s="13">
        <f>Umrechnung!G3952</f>
        <v>-20309.627084987231</v>
      </c>
      <c r="C3952" s="13">
        <f>Umrechnung!C3952</f>
        <v>3236.6397900127658</v>
      </c>
      <c r="D3952" s="14">
        <f>Umrechnung!F3952</f>
        <v>23546.266874999998</v>
      </c>
      <c r="E3952" s="5">
        <f t="shared" si="123"/>
        <v>-1.5386081124990327</v>
      </c>
      <c r="F3952">
        <v>0</v>
      </c>
      <c r="G3952" s="1">
        <f t="shared" si="124"/>
        <v>0</v>
      </c>
    </row>
    <row r="3953" spans="1:7">
      <c r="A3953" s="12">
        <v>3951</v>
      </c>
      <c r="B3953" s="13">
        <f>Umrechnung!G3953</f>
        <v>-16542.134996747416</v>
      </c>
      <c r="C3953" s="13">
        <f>Umrechnung!C3953</f>
        <v>1914.8332532525856</v>
      </c>
      <c r="D3953" s="14">
        <f>Umrechnung!F3953</f>
        <v>18456.968250000002</v>
      </c>
      <c r="E3953" s="5">
        <f t="shared" si="123"/>
        <v>-1.2531920452081375</v>
      </c>
      <c r="F3953">
        <v>0</v>
      </c>
      <c r="G3953" s="1">
        <f t="shared" si="124"/>
        <v>0</v>
      </c>
    </row>
    <row r="3954" spans="1:7">
      <c r="A3954" s="12">
        <v>3952</v>
      </c>
      <c r="B3954" s="13">
        <f>Umrechnung!G3954</f>
        <v>-11694.395901913709</v>
      </c>
      <c r="C3954" s="13">
        <f>Umrechnung!C3954</f>
        <v>1729.0658480862896</v>
      </c>
      <c r="D3954" s="14">
        <f>Umrechnung!F3954</f>
        <v>13423.461749999999</v>
      </c>
      <c r="E3954" s="5">
        <f t="shared" si="123"/>
        <v>-0.8859390834783113</v>
      </c>
      <c r="F3954">
        <v>0</v>
      </c>
      <c r="G3954" s="1">
        <f t="shared" si="124"/>
        <v>0</v>
      </c>
    </row>
    <row r="3955" spans="1:7">
      <c r="A3955" s="12">
        <v>3953</v>
      </c>
      <c r="B3955" s="13">
        <f>Umrechnung!G3955</f>
        <v>-7062.7312245292678</v>
      </c>
      <c r="C3955" s="13">
        <f>Umrechnung!C3955</f>
        <v>1814.8046504707338</v>
      </c>
      <c r="D3955" s="14">
        <f>Umrechnung!F3955</f>
        <v>8877.5358750000014</v>
      </c>
      <c r="E3955" s="5">
        <f t="shared" si="123"/>
        <v>-0.53505539579767181</v>
      </c>
      <c r="F3955">
        <v>0</v>
      </c>
      <c r="G3955" s="1">
        <f t="shared" si="124"/>
        <v>0</v>
      </c>
    </row>
    <row r="3956" spans="1:7">
      <c r="A3956" s="12">
        <v>3954</v>
      </c>
      <c r="B3956" s="13">
        <f>Umrechnung!G3956</f>
        <v>-2687.7600040627872</v>
      </c>
      <c r="C3956" s="13">
        <f>Umrechnung!C3956</f>
        <v>2550.7293709372129</v>
      </c>
      <c r="D3956" s="14">
        <f>Umrechnung!F3956</f>
        <v>5238.4893750000001</v>
      </c>
      <c r="E3956" s="5">
        <f t="shared" si="123"/>
        <v>-0.20361818212596872</v>
      </c>
      <c r="F3956">
        <v>0</v>
      </c>
      <c r="G3956" s="1">
        <f t="shared" si="124"/>
        <v>0</v>
      </c>
    </row>
    <row r="3957" spans="1:7">
      <c r="A3957" s="12">
        <v>3955</v>
      </c>
      <c r="B3957" s="13">
        <f>Umrechnung!G3957</f>
        <v>442.33142530869372</v>
      </c>
      <c r="C3957" s="13">
        <f>Umrechnung!C3957</f>
        <v>2707.9171753086939</v>
      </c>
      <c r="D3957" s="14">
        <f>Umrechnung!F3957</f>
        <v>2265.5857500000002</v>
      </c>
      <c r="E3957" s="5">
        <f t="shared" si="123"/>
        <v>3.3509956462779829E-2</v>
      </c>
      <c r="F3957">
        <v>0</v>
      </c>
      <c r="G3957" s="1">
        <f t="shared" si="124"/>
        <v>0</v>
      </c>
    </row>
    <row r="3958" spans="1:7">
      <c r="A3958" s="12">
        <v>3956</v>
      </c>
      <c r="B3958" s="13">
        <f>Umrechnung!G3958</f>
        <v>2664.9125310711001</v>
      </c>
      <c r="C3958" s="13">
        <f>Umrechnung!C3958</f>
        <v>2915.1192810711</v>
      </c>
      <c r="D3958" s="14">
        <f>Umrechnung!F3958</f>
        <v>250.20674999999997</v>
      </c>
      <c r="E3958" s="5">
        <f t="shared" si="123"/>
        <v>0.20188731295993184</v>
      </c>
      <c r="F3958">
        <v>0</v>
      </c>
      <c r="G3958" s="1">
        <f t="shared" si="124"/>
        <v>0</v>
      </c>
    </row>
    <row r="3959" spans="1:7">
      <c r="A3959" s="12">
        <v>3957</v>
      </c>
      <c r="B3959" s="13">
        <f>Umrechnung!G3959</f>
        <v>2464.9905685527688</v>
      </c>
      <c r="C3959" s="13">
        <f>Umrechnung!C3959</f>
        <v>2464.9905685527688</v>
      </c>
      <c r="D3959" s="14">
        <f>Umrechnung!F3959</f>
        <v>0</v>
      </c>
      <c r="E3959" s="5">
        <f t="shared" si="123"/>
        <v>0.18674170973884613</v>
      </c>
      <c r="F3959">
        <v>0</v>
      </c>
      <c r="G3959" s="1">
        <f t="shared" si="124"/>
        <v>0</v>
      </c>
    </row>
    <row r="3960" spans="1:7">
      <c r="A3960" s="12">
        <v>3958</v>
      </c>
      <c r="B3960" s="13">
        <f>Umrechnung!G3960</f>
        <v>2515.0048699436948</v>
      </c>
      <c r="C3960" s="13">
        <f>Umrechnung!C3960</f>
        <v>2515.0048699436948</v>
      </c>
      <c r="D3960" s="14">
        <f>Umrechnung!F3960</f>
        <v>0</v>
      </c>
      <c r="E3960" s="5">
        <f t="shared" si="123"/>
        <v>0.19053067196543141</v>
      </c>
      <c r="F3960">
        <v>0</v>
      </c>
      <c r="G3960" s="1">
        <f t="shared" si="124"/>
        <v>0</v>
      </c>
    </row>
    <row r="3961" spans="1:7">
      <c r="A3961" s="12">
        <v>3959</v>
      </c>
      <c r="B3961" s="13">
        <f>Umrechnung!G3961</f>
        <v>1936.2679538486964</v>
      </c>
      <c r="C3961" s="13">
        <f>Umrechnung!C3961</f>
        <v>1936.2679538486964</v>
      </c>
      <c r="D3961" s="14">
        <f>Umrechnung!F3961</f>
        <v>0</v>
      </c>
      <c r="E3961" s="5">
        <f t="shared" si="123"/>
        <v>0.14668696620065882</v>
      </c>
      <c r="F3961">
        <v>0</v>
      </c>
      <c r="G3961" s="1">
        <f t="shared" si="124"/>
        <v>0</v>
      </c>
    </row>
    <row r="3962" spans="1:7">
      <c r="A3962" s="12">
        <v>3960</v>
      </c>
      <c r="B3962" s="13">
        <f>Umrechnung!G3962</f>
        <v>1907.6883530538817</v>
      </c>
      <c r="C3962" s="13">
        <f>Umrechnung!C3962</f>
        <v>1907.6883530538817</v>
      </c>
      <c r="D3962" s="14">
        <f>Umrechnung!F3962</f>
        <v>0</v>
      </c>
      <c r="E3962" s="5">
        <f t="shared" si="123"/>
        <v>0.14452184492832437</v>
      </c>
      <c r="F3962">
        <v>0</v>
      </c>
      <c r="G3962" s="1">
        <f t="shared" si="124"/>
        <v>0</v>
      </c>
    </row>
    <row r="3963" spans="1:7">
      <c r="A3963" s="12">
        <v>3961</v>
      </c>
      <c r="B3963" s="13">
        <f>Umrechnung!G3963</f>
        <v>2110.2391634722217</v>
      </c>
      <c r="C3963" s="13">
        <f>Umrechnung!C3963</f>
        <v>2110.2391634722217</v>
      </c>
      <c r="D3963" s="14">
        <f>Umrechnung!F3963</f>
        <v>0</v>
      </c>
      <c r="E3963" s="5">
        <f t="shared" si="123"/>
        <v>0.15986660329335012</v>
      </c>
      <c r="F3963">
        <v>0</v>
      </c>
      <c r="G3963" s="1">
        <f t="shared" si="124"/>
        <v>0</v>
      </c>
    </row>
    <row r="3964" spans="1:7">
      <c r="A3964" s="12">
        <v>3962</v>
      </c>
      <c r="B3964" s="13">
        <f>Umrechnung!G3964</f>
        <v>2116.6924942473656</v>
      </c>
      <c r="C3964" s="13">
        <f>Umrechnung!C3964</f>
        <v>2116.6924942473656</v>
      </c>
      <c r="D3964" s="14">
        <f>Umrechnung!F3964</f>
        <v>0</v>
      </c>
      <c r="E3964" s="5">
        <f t="shared" si="123"/>
        <v>0.16035549198843679</v>
      </c>
      <c r="F3964">
        <v>0</v>
      </c>
      <c r="G3964" s="1">
        <f t="shared" si="124"/>
        <v>0</v>
      </c>
    </row>
    <row r="3965" spans="1:7">
      <c r="A3965" s="12">
        <v>3963</v>
      </c>
      <c r="B3965" s="13">
        <f>Umrechnung!G3965</f>
        <v>2290.9324251762646</v>
      </c>
      <c r="C3965" s="13">
        <f>Umrechnung!C3965</f>
        <v>2290.9324251762646</v>
      </c>
      <c r="D3965" s="14">
        <f>Umrechnung!F3965</f>
        <v>0</v>
      </c>
      <c r="E3965" s="5">
        <f t="shared" si="123"/>
        <v>0.17355548675577762</v>
      </c>
      <c r="F3965">
        <v>0</v>
      </c>
      <c r="G3965" s="1">
        <f t="shared" si="124"/>
        <v>0</v>
      </c>
    </row>
    <row r="3966" spans="1:7">
      <c r="A3966" s="12">
        <v>3964</v>
      </c>
      <c r="B3966" s="13">
        <f>Umrechnung!G3966</f>
        <v>753.44138459649912</v>
      </c>
      <c r="C3966" s="13">
        <f>Umrechnung!C3966</f>
        <v>2077.9725095964991</v>
      </c>
      <c r="D3966" s="14">
        <f>Umrechnung!F3966</f>
        <v>1324.531125</v>
      </c>
      <c r="E3966" s="5">
        <f t="shared" si="123"/>
        <v>5.7078892772462052E-2</v>
      </c>
      <c r="F3966">
        <v>0</v>
      </c>
      <c r="G3966" s="1">
        <f t="shared" si="124"/>
        <v>0</v>
      </c>
    </row>
    <row r="3967" spans="1:7">
      <c r="A3967" s="12">
        <v>3965</v>
      </c>
      <c r="B3967" s="13">
        <f>Umrechnung!G3967</f>
        <v>-4543.6691069601602</v>
      </c>
      <c r="C3967" s="13">
        <f>Umrechnung!C3967</f>
        <v>2897.5455180398394</v>
      </c>
      <c r="D3967" s="14">
        <f>Umrechnung!F3967</f>
        <v>7441.2146249999996</v>
      </c>
      <c r="E3967" s="5">
        <f t="shared" si="123"/>
        <v>-0.34421735658789093</v>
      </c>
      <c r="F3967">
        <v>0</v>
      </c>
      <c r="G3967" s="1">
        <f t="shared" si="124"/>
        <v>0</v>
      </c>
    </row>
    <row r="3968" spans="1:7">
      <c r="A3968" s="12">
        <v>3966</v>
      </c>
      <c r="B3968" s="13">
        <f>Umrechnung!G3968</f>
        <v>-13215.213847078663</v>
      </c>
      <c r="C3968" s="13">
        <f>Umrechnung!C3968</f>
        <v>3187.945402921338</v>
      </c>
      <c r="D3968" s="14">
        <f>Umrechnung!F3968</f>
        <v>16403.159250000001</v>
      </c>
      <c r="E3968" s="5">
        <f t="shared" si="123"/>
        <v>-1.001152564172626</v>
      </c>
      <c r="F3968">
        <v>0</v>
      </c>
      <c r="G3968" s="1">
        <f t="shared" si="124"/>
        <v>0</v>
      </c>
    </row>
    <row r="3969" spans="1:7">
      <c r="A3969" s="12">
        <v>3967</v>
      </c>
      <c r="B3969" s="13">
        <f>Umrechnung!G3969</f>
        <v>-19740.750901085627</v>
      </c>
      <c r="C3969" s="13">
        <f>Umrechnung!C3969</f>
        <v>5111.0379739143709</v>
      </c>
      <c r="D3969" s="14">
        <f>Umrechnung!F3969</f>
        <v>24851.788874999998</v>
      </c>
      <c r="E3969" s="5">
        <f t="shared" si="123"/>
        <v>-1.4955114319004263</v>
      </c>
      <c r="F3969">
        <v>0</v>
      </c>
      <c r="G3969" s="1">
        <f t="shared" si="124"/>
        <v>0</v>
      </c>
    </row>
    <row r="3970" spans="1:7">
      <c r="A3970" s="12">
        <v>3968</v>
      </c>
      <c r="B3970" s="13">
        <f>Umrechnung!G3970</f>
        <v>-23386.329211044002</v>
      </c>
      <c r="C3970" s="13">
        <f>Umrechnung!C3970</f>
        <v>4736.7447889559962</v>
      </c>
      <c r="D3970" s="14">
        <f>Umrechnung!F3970</f>
        <v>28123.073999999997</v>
      </c>
      <c r="E3970" s="5">
        <f t="shared" si="123"/>
        <v>-1.7716916068972728</v>
      </c>
      <c r="F3970">
        <v>0</v>
      </c>
      <c r="G3970" s="1">
        <f t="shared" si="124"/>
        <v>0</v>
      </c>
    </row>
    <row r="3971" spans="1:7">
      <c r="A3971" s="12">
        <v>3969</v>
      </c>
      <c r="B3971" s="13">
        <f>Umrechnung!G3971</f>
        <v>-27173.301884682718</v>
      </c>
      <c r="C3971" s="13">
        <f>Umrechnung!C3971</f>
        <v>4123.678365317277</v>
      </c>
      <c r="D3971" s="14">
        <f>Umrechnung!F3971</f>
        <v>31296.980249999997</v>
      </c>
      <c r="E3971" s="5">
        <f t="shared" ref="E3971:E4034" si="125">B3971/$AI$2</f>
        <v>-2.0585834761123269</v>
      </c>
      <c r="F3971">
        <v>0</v>
      </c>
      <c r="G3971" s="1">
        <f t="shared" ref="G3971:G4034" si="126">F3971*$AI$2</f>
        <v>0</v>
      </c>
    </row>
    <row r="3972" spans="1:7">
      <c r="A3972" s="12">
        <v>3970</v>
      </c>
      <c r="B3972" s="13">
        <f>Umrechnung!G3972</f>
        <v>-42697.566449054953</v>
      </c>
      <c r="C3972" s="13">
        <f>Umrechnung!C3972</f>
        <v>3129.8654259450377</v>
      </c>
      <c r="D3972" s="14">
        <f>Umrechnung!F3972</f>
        <v>45827.431874999995</v>
      </c>
      <c r="E3972" s="5">
        <f t="shared" si="125"/>
        <v>-3.2346641249284054</v>
      </c>
      <c r="F3972">
        <v>0</v>
      </c>
      <c r="G3972" s="1">
        <f t="shared" si="126"/>
        <v>0</v>
      </c>
    </row>
    <row r="3973" spans="1:7">
      <c r="A3973" s="12">
        <v>3971</v>
      </c>
      <c r="B3973" s="13">
        <f>Umrechnung!G3973</f>
        <v>-54116.101901185015</v>
      </c>
      <c r="C3973" s="13">
        <f>Umrechnung!C3973</f>
        <v>2903.9988488149834</v>
      </c>
      <c r="D3973" s="14">
        <f>Umrechnung!F3973</f>
        <v>57020.100749999998</v>
      </c>
      <c r="E3973" s="5">
        <f t="shared" si="125"/>
        <v>-4.0997046894837128</v>
      </c>
      <c r="F3973">
        <v>0</v>
      </c>
      <c r="G3973" s="1">
        <f t="shared" si="126"/>
        <v>0</v>
      </c>
    </row>
    <row r="3974" spans="1:7">
      <c r="A3974" s="12">
        <v>3972</v>
      </c>
      <c r="B3974" s="13">
        <f>Umrechnung!G3974</f>
        <v>-53056.441574054959</v>
      </c>
      <c r="C3974" s="13">
        <f>Umrechnung!C3974</f>
        <v>3129.8654259450377</v>
      </c>
      <c r="D3974" s="14">
        <f>Umrechnung!F3974</f>
        <v>56186.307000000001</v>
      </c>
      <c r="E3974" s="5">
        <f t="shared" si="125"/>
        <v>-4.0194273919738608</v>
      </c>
      <c r="F3974">
        <v>0</v>
      </c>
      <c r="G3974" s="1">
        <f t="shared" si="126"/>
        <v>0</v>
      </c>
    </row>
    <row r="3975" spans="1:7">
      <c r="A3975" s="12">
        <v>3973</v>
      </c>
      <c r="B3975" s="13">
        <f>Umrechnung!G3975</f>
        <v>-52263.005541534149</v>
      </c>
      <c r="C3975" s="13">
        <f>Umrechnung!C3975</f>
        <v>2942.7188334658499</v>
      </c>
      <c r="D3975" s="14">
        <f>Umrechnung!F3975</f>
        <v>55205.724374999998</v>
      </c>
      <c r="E3975" s="5">
        <f t="shared" si="125"/>
        <v>-3.9593186016313751</v>
      </c>
      <c r="F3975">
        <v>0</v>
      </c>
      <c r="G3975" s="1">
        <f t="shared" si="126"/>
        <v>0</v>
      </c>
    </row>
    <row r="3976" spans="1:7">
      <c r="A3976" s="12">
        <v>3974</v>
      </c>
      <c r="B3976" s="13">
        <f>Umrechnung!G3976</f>
        <v>-48712.971415095992</v>
      </c>
      <c r="C3976" s="13">
        <f>Umrechnung!C3976</f>
        <v>2413.5457099040091</v>
      </c>
      <c r="D3976" s="14">
        <f>Umrechnung!F3976</f>
        <v>51126.517124999998</v>
      </c>
      <c r="E3976" s="5">
        <f t="shared" si="125"/>
        <v>-3.6903766223557568</v>
      </c>
      <c r="F3976">
        <v>0</v>
      </c>
      <c r="G3976" s="1">
        <f t="shared" si="126"/>
        <v>0</v>
      </c>
    </row>
    <row r="3977" spans="1:7">
      <c r="A3977" s="12">
        <v>3975</v>
      </c>
      <c r="B3977" s="13">
        <f>Umrechnung!G3977</f>
        <v>-40480.067820794262</v>
      </c>
      <c r="C3977" s="13">
        <f>Umrechnung!C3977</f>
        <v>2490.9856792057417</v>
      </c>
      <c r="D3977" s="14">
        <f>Umrechnung!F3977</f>
        <v>42971.053500000002</v>
      </c>
      <c r="E3977" s="5">
        <f t="shared" si="125"/>
        <v>-3.0666718046056261</v>
      </c>
      <c r="F3977">
        <v>0</v>
      </c>
      <c r="G3977" s="1">
        <f t="shared" si="126"/>
        <v>0</v>
      </c>
    </row>
    <row r="3978" spans="1:7">
      <c r="A3978" s="12">
        <v>3976</v>
      </c>
      <c r="B3978" s="13">
        <f>Umrechnung!G3978</f>
        <v>-32082.87656350408</v>
      </c>
      <c r="C3978" s="13">
        <f>Umrechnung!C3978</f>
        <v>2052.1591864959214</v>
      </c>
      <c r="D3978" s="14">
        <f>Umrechnung!F3978</f>
        <v>34135.035750000003</v>
      </c>
      <c r="E3978" s="5">
        <f t="shared" si="125"/>
        <v>-2.4305209517806121</v>
      </c>
      <c r="F3978">
        <v>0</v>
      </c>
      <c r="G3978" s="1">
        <f t="shared" si="126"/>
        <v>0</v>
      </c>
    </row>
    <row r="3979" spans="1:7">
      <c r="A3979" s="12">
        <v>3977</v>
      </c>
      <c r="B3979" s="13">
        <f>Umrechnung!G3979</f>
        <v>-22303.512230906385</v>
      </c>
      <c r="C3979" s="13">
        <f>Umrechnung!C3979</f>
        <v>1948.9058940936116</v>
      </c>
      <c r="D3979" s="14">
        <f>Umrechnung!F3979</f>
        <v>24252.418124999997</v>
      </c>
      <c r="E3979" s="5">
        <f t="shared" si="125"/>
        <v>-1.689660017492908</v>
      </c>
      <c r="F3979">
        <v>0</v>
      </c>
      <c r="G3979" s="1">
        <f t="shared" si="126"/>
        <v>0</v>
      </c>
    </row>
    <row r="3980" spans="1:7">
      <c r="A3980" s="12">
        <v>3978</v>
      </c>
      <c r="B3980" s="13">
        <f>Umrechnung!G3980</f>
        <v>-11324.647886604656</v>
      </c>
      <c r="C3980" s="13">
        <f>Umrechnung!C3980</f>
        <v>2026.3458633953442</v>
      </c>
      <c r="D3980" s="14">
        <f>Umrechnung!F3980</f>
        <v>13350.99375</v>
      </c>
      <c r="E3980" s="5">
        <f t="shared" si="125"/>
        <v>-0.85792787019732242</v>
      </c>
      <c r="F3980">
        <v>0</v>
      </c>
      <c r="G3980" s="1">
        <f t="shared" si="126"/>
        <v>0</v>
      </c>
    </row>
    <row r="3981" spans="1:7">
      <c r="A3981" s="12">
        <v>3979</v>
      </c>
      <c r="B3981" s="13">
        <f>Umrechnung!G3981</f>
        <v>-2337.2350572676705</v>
      </c>
      <c r="C3981" s="13">
        <f>Umrechnung!C3981</f>
        <v>2561.9723177323303</v>
      </c>
      <c r="D3981" s="14">
        <f>Umrechnung!F3981</f>
        <v>4899.2073750000009</v>
      </c>
      <c r="E3981" s="5">
        <f t="shared" si="125"/>
        <v>-0.17706326191421745</v>
      </c>
      <c r="F3981">
        <v>0</v>
      </c>
      <c r="G3981" s="1">
        <f t="shared" si="126"/>
        <v>0</v>
      </c>
    </row>
    <row r="3982" spans="1:7">
      <c r="A3982" s="12">
        <v>3980</v>
      </c>
      <c r="B3982" s="13">
        <f>Umrechnung!G3982</f>
        <v>1952.1824156791531</v>
      </c>
      <c r="C3982" s="13">
        <f>Umrechnung!C3982</f>
        <v>2419.999040679153</v>
      </c>
      <c r="D3982" s="14">
        <f>Umrechnung!F3982</f>
        <v>467.81662500000004</v>
      </c>
      <c r="E3982" s="5">
        <f t="shared" si="125"/>
        <v>0.14789260724842068</v>
      </c>
      <c r="F3982">
        <v>0</v>
      </c>
      <c r="G3982" s="1">
        <f t="shared" si="126"/>
        <v>0</v>
      </c>
    </row>
    <row r="3983" spans="1:7">
      <c r="A3983" s="12">
        <v>3981</v>
      </c>
      <c r="B3983" s="13">
        <f>Umrechnung!G3983</f>
        <v>2110.2391634722217</v>
      </c>
      <c r="C3983" s="13">
        <f>Umrechnung!C3983</f>
        <v>2110.2391634722217</v>
      </c>
      <c r="D3983" s="14">
        <f>Umrechnung!F3983</f>
        <v>0</v>
      </c>
      <c r="E3983" s="5">
        <f t="shared" si="125"/>
        <v>0.15986660329335012</v>
      </c>
      <c r="F3983">
        <v>0</v>
      </c>
      <c r="G3983" s="1">
        <f t="shared" si="126"/>
        <v>0</v>
      </c>
    </row>
    <row r="3984" spans="1:7">
      <c r="A3984" s="12">
        <v>3982</v>
      </c>
      <c r="B3984" s="13">
        <f>Umrechnung!G3984</f>
        <v>2284.4790944011206</v>
      </c>
      <c r="C3984" s="13">
        <f>Umrechnung!C3984</f>
        <v>2284.4790944011206</v>
      </c>
      <c r="D3984" s="14">
        <f>Umrechnung!F3984</f>
        <v>0</v>
      </c>
      <c r="E3984" s="5">
        <f t="shared" si="125"/>
        <v>0.17306659806069097</v>
      </c>
      <c r="F3984">
        <v>0</v>
      </c>
      <c r="G3984" s="1">
        <f t="shared" si="126"/>
        <v>0</v>
      </c>
    </row>
    <row r="3985" spans="1:7">
      <c r="A3985" s="12">
        <v>3983</v>
      </c>
      <c r="B3985" s="13">
        <f>Umrechnung!G3985</f>
        <v>1942.4525633184667</v>
      </c>
      <c r="C3985" s="13">
        <f>Umrechnung!C3985</f>
        <v>1942.4525633184667</v>
      </c>
      <c r="D3985" s="14">
        <f>Umrechnung!F3985</f>
        <v>0</v>
      </c>
      <c r="E3985" s="5">
        <f t="shared" si="125"/>
        <v>0.14715549722109597</v>
      </c>
      <c r="F3985">
        <v>0</v>
      </c>
      <c r="G3985" s="1">
        <f t="shared" si="126"/>
        <v>0</v>
      </c>
    </row>
    <row r="3986" spans="1:7">
      <c r="A3986" s="12">
        <v>3984</v>
      </c>
      <c r="B3986" s="13">
        <f>Umrechnung!G3986</f>
        <v>2510.3456715311745</v>
      </c>
      <c r="C3986" s="13">
        <f>Umrechnung!C3986</f>
        <v>2510.3456715311745</v>
      </c>
      <c r="D3986" s="14">
        <f>Umrechnung!F3986</f>
        <v>0</v>
      </c>
      <c r="E3986" s="5">
        <f t="shared" si="125"/>
        <v>0.19017770238872533</v>
      </c>
      <c r="F3986">
        <v>0</v>
      </c>
      <c r="G3986" s="1">
        <f t="shared" si="126"/>
        <v>0</v>
      </c>
    </row>
    <row r="3987" spans="1:7">
      <c r="A3987" s="12">
        <v>3985</v>
      </c>
      <c r="B3987" s="13">
        <f>Umrechnung!G3987</f>
        <v>3477.416960230531</v>
      </c>
      <c r="C3987" s="13">
        <f>Umrechnung!C3987</f>
        <v>3477.416960230531</v>
      </c>
      <c r="D3987" s="14">
        <f>Umrechnung!F3987</f>
        <v>0</v>
      </c>
      <c r="E3987" s="5">
        <f t="shared" si="125"/>
        <v>0.26344067880534328</v>
      </c>
      <c r="F3987">
        <v>0</v>
      </c>
      <c r="G3987" s="1">
        <f t="shared" si="126"/>
        <v>0</v>
      </c>
    </row>
    <row r="3988" spans="1:7">
      <c r="A3988" s="12">
        <v>3986</v>
      </c>
      <c r="B3988" s="13">
        <f>Umrechnung!G3988</f>
        <v>4116.3769670573429</v>
      </c>
      <c r="C3988" s="13">
        <f>Umrechnung!C3988</f>
        <v>4116.3769670573429</v>
      </c>
      <c r="D3988" s="14">
        <f>Umrechnung!F3988</f>
        <v>0</v>
      </c>
      <c r="E3988" s="5">
        <f t="shared" si="125"/>
        <v>0.31184673992858658</v>
      </c>
      <c r="F3988">
        <v>0</v>
      </c>
      <c r="G3988" s="1">
        <f t="shared" si="126"/>
        <v>0</v>
      </c>
    </row>
    <row r="3989" spans="1:7">
      <c r="A3989" s="12">
        <v>3987</v>
      </c>
      <c r="B3989" s="13">
        <f>Umrechnung!G3989</f>
        <v>3907.4861955947308</v>
      </c>
      <c r="C3989" s="13">
        <f>Umrechnung!C3989</f>
        <v>3907.4861955947308</v>
      </c>
      <c r="D3989" s="14">
        <f>Umrechnung!F3989</f>
        <v>0</v>
      </c>
      <c r="E3989" s="5">
        <f t="shared" si="125"/>
        <v>0.29602168148444929</v>
      </c>
      <c r="F3989">
        <v>0</v>
      </c>
      <c r="G3989" s="1">
        <f t="shared" si="126"/>
        <v>0</v>
      </c>
    </row>
    <row r="3990" spans="1:7">
      <c r="A3990" s="12">
        <v>3988</v>
      </c>
      <c r="B3990" s="13">
        <f>Umrechnung!G3990</f>
        <v>2517.0445310829136</v>
      </c>
      <c r="C3990" s="13">
        <f>Umrechnung!C3990</f>
        <v>3809.184656082914</v>
      </c>
      <c r="D3990" s="14">
        <f>Umrechnung!F3990</f>
        <v>1292.1401250000001</v>
      </c>
      <c r="E3990" s="5">
        <f t="shared" si="125"/>
        <v>0.19068519174870557</v>
      </c>
      <c r="F3990">
        <v>0</v>
      </c>
      <c r="G3990" s="1">
        <f t="shared" si="126"/>
        <v>0</v>
      </c>
    </row>
    <row r="3991" spans="1:7">
      <c r="A3991" s="12">
        <v>3989</v>
      </c>
      <c r="B3991" s="13">
        <f>Umrechnung!G3991</f>
        <v>-1500.9105111177832</v>
      </c>
      <c r="C3991" s="13">
        <f>Umrechnung!C3991</f>
        <v>5259.1323638822169</v>
      </c>
      <c r="D3991" s="14">
        <f>Umrechnung!F3991</f>
        <v>6760.0428750000001</v>
      </c>
      <c r="E3991" s="5">
        <f t="shared" si="125"/>
        <v>-0.11370534175134722</v>
      </c>
      <c r="F3991">
        <v>0</v>
      </c>
      <c r="G3991" s="1">
        <f t="shared" si="126"/>
        <v>0</v>
      </c>
    </row>
    <row r="3992" spans="1:7">
      <c r="A3992" s="12">
        <v>3990</v>
      </c>
      <c r="B3992" s="13">
        <f>Umrechnung!G3992</f>
        <v>-8343.1542392929077</v>
      </c>
      <c r="C3992" s="13">
        <f>Umrechnung!C3992</f>
        <v>6401.8877607070908</v>
      </c>
      <c r="D3992" s="14">
        <f>Umrechnung!F3992</f>
        <v>14745.041999999998</v>
      </c>
      <c r="E3992" s="5">
        <f t="shared" si="125"/>
        <v>-0.63205713934037178</v>
      </c>
      <c r="F3992">
        <v>0</v>
      </c>
      <c r="G3992" s="1">
        <f t="shared" si="126"/>
        <v>0</v>
      </c>
    </row>
    <row r="3993" spans="1:7">
      <c r="A3993" s="12">
        <v>3991</v>
      </c>
      <c r="B3993" s="13">
        <f>Umrechnung!G3993</f>
        <v>-13032.184543698175</v>
      </c>
      <c r="C3993" s="13">
        <f>Umrechnung!C3993</f>
        <v>10309.373956301821</v>
      </c>
      <c r="D3993" s="14">
        <f>Umrechnung!F3993</f>
        <v>23341.558499999996</v>
      </c>
      <c r="E3993" s="5">
        <f t="shared" si="125"/>
        <v>-0.98728670785592232</v>
      </c>
      <c r="F3993">
        <v>0</v>
      </c>
      <c r="G3993" s="1">
        <f t="shared" si="126"/>
        <v>0</v>
      </c>
    </row>
    <row r="3994" spans="1:7">
      <c r="A3994" s="12">
        <v>3992</v>
      </c>
      <c r="B3994" s="13">
        <f>Umrechnung!G3994</f>
        <v>-15148.335938816352</v>
      </c>
      <c r="C3994" s="13">
        <f>Umrechnung!C3994</f>
        <v>9326.3585611836497</v>
      </c>
      <c r="D3994" s="14">
        <f>Umrechnung!F3994</f>
        <v>24474.694500000001</v>
      </c>
      <c r="E3994" s="5">
        <f t="shared" si="125"/>
        <v>-1.1476012074860873</v>
      </c>
      <c r="F3994">
        <v>0</v>
      </c>
      <c r="G3994" s="1">
        <f t="shared" si="126"/>
        <v>0</v>
      </c>
    </row>
    <row r="3995" spans="1:7">
      <c r="A3995" s="12">
        <v>3993</v>
      </c>
      <c r="B3995" s="13">
        <f>Umrechnung!G3995</f>
        <v>-16664.339337710189</v>
      </c>
      <c r="C3995" s="13">
        <f>Umrechnung!C3995</f>
        <v>7089.9985372898091</v>
      </c>
      <c r="D3995" s="14">
        <f>Umrechnung!F3995</f>
        <v>23754.337874999997</v>
      </c>
      <c r="E3995" s="5">
        <f t="shared" si="125"/>
        <v>-1.2624499498265296</v>
      </c>
      <c r="F3995">
        <v>0</v>
      </c>
      <c r="G3995" s="1">
        <f t="shared" si="126"/>
        <v>0</v>
      </c>
    </row>
    <row r="3996" spans="1:7">
      <c r="A3996" s="12">
        <v>3994</v>
      </c>
      <c r="B3996" s="13">
        <f>Umrechnung!G3996</f>
        <v>-23206.769053680742</v>
      </c>
      <c r="C3996" s="13">
        <f>Umrechnung!C3996</f>
        <v>5775.2154463192574</v>
      </c>
      <c r="D3996" s="14">
        <f>Umrechnung!F3996</f>
        <v>28981.984499999999</v>
      </c>
      <c r="E3996" s="5">
        <f t="shared" si="125"/>
        <v>-1.7580885646727835</v>
      </c>
      <c r="F3996">
        <v>0</v>
      </c>
      <c r="G3996" s="1">
        <f t="shared" si="126"/>
        <v>0</v>
      </c>
    </row>
    <row r="3997" spans="1:7">
      <c r="A3997" s="12">
        <v>3995</v>
      </c>
      <c r="B3997" s="13">
        <f>Umrechnung!G3997</f>
        <v>-29919.186089779156</v>
      </c>
      <c r="C3997" s="13">
        <f>Umrechnung!C3997</f>
        <v>5996.3939102208451</v>
      </c>
      <c r="D3997" s="14">
        <f>Umrechnung!F3997</f>
        <v>35915.58</v>
      </c>
      <c r="E3997" s="5">
        <f t="shared" si="125"/>
        <v>-2.2666050068014512</v>
      </c>
      <c r="F3997">
        <v>0</v>
      </c>
      <c r="G3997" s="1">
        <f t="shared" si="126"/>
        <v>0</v>
      </c>
    </row>
    <row r="3998" spans="1:7">
      <c r="A3998" s="12">
        <v>3996</v>
      </c>
      <c r="B3998" s="13">
        <f>Umrechnung!G3998</f>
        <v>-30438.105524046885</v>
      </c>
      <c r="C3998" s="13">
        <f>Umrechnung!C3998</f>
        <v>5848.9416009531187</v>
      </c>
      <c r="D3998" s="14">
        <f>Umrechnung!F3998</f>
        <v>36287.047125000005</v>
      </c>
      <c r="E3998" s="5">
        <f t="shared" si="125"/>
        <v>-2.305917085155067</v>
      </c>
      <c r="F3998">
        <v>0</v>
      </c>
      <c r="G3998" s="1">
        <f t="shared" si="126"/>
        <v>0</v>
      </c>
    </row>
    <row r="3999" spans="1:7">
      <c r="A3999" s="12">
        <v>3997</v>
      </c>
      <c r="B3999" s="13">
        <f>Umrechnung!G3999</f>
        <v>-19026.164326487797</v>
      </c>
      <c r="C3999" s="13">
        <f>Umrechnung!C3999</f>
        <v>6340.4492985122051</v>
      </c>
      <c r="D3999" s="14">
        <f>Umrechnung!F3999</f>
        <v>25366.613625000002</v>
      </c>
      <c r="E3999" s="5">
        <f t="shared" si="125"/>
        <v>-1.4413760853399846</v>
      </c>
      <c r="F3999">
        <v>0</v>
      </c>
      <c r="G3999" s="1">
        <f t="shared" si="126"/>
        <v>0</v>
      </c>
    </row>
    <row r="4000" spans="1:7">
      <c r="A4000" s="12">
        <v>3998</v>
      </c>
      <c r="B4000" s="13">
        <f>Umrechnung!G4000</f>
        <v>-21566.72707855676</v>
      </c>
      <c r="C4000" s="13">
        <f>Umrechnung!C4000</f>
        <v>5246.8446714432384</v>
      </c>
      <c r="D4000" s="14">
        <f>Umrechnung!F4000</f>
        <v>26813.571749999999</v>
      </c>
      <c r="E4000" s="5">
        <f t="shared" si="125"/>
        <v>-1.6338429604967242</v>
      </c>
      <c r="F4000">
        <v>0</v>
      </c>
      <c r="G4000" s="1">
        <f t="shared" si="126"/>
        <v>0</v>
      </c>
    </row>
    <row r="4001" spans="1:7">
      <c r="A4001" s="12">
        <v>3999</v>
      </c>
      <c r="B4001" s="13">
        <f>Umrechnung!G4001</f>
        <v>-26295.382596968229</v>
      </c>
      <c r="C4001" s="13">
        <f>Umrechnung!C4001</f>
        <v>4423.5692780317713</v>
      </c>
      <c r="D4001" s="14">
        <f>Umrechnung!F4001</f>
        <v>30718.951874999999</v>
      </c>
      <c r="E4001" s="5">
        <f t="shared" si="125"/>
        <v>-1.9920744391642597</v>
      </c>
      <c r="F4001">
        <v>0</v>
      </c>
      <c r="G4001" s="1">
        <f t="shared" si="126"/>
        <v>0</v>
      </c>
    </row>
    <row r="4002" spans="1:7">
      <c r="A4002" s="12">
        <v>4000</v>
      </c>
      <c r="B4002" s="13">
        <f>Umrechnung!G4002</f>
        <v>-16995.116988672995</v>
      </c>
      <c r="C4002" s="13">
        <f>Umrechnung!C4002</f>
        <v>3760.0338863270049</v>
      </c>
      <c r="D4002" s="14">
        <f>Umrechnung!F4002</f>
        <v>20755.150874999999</v>
      </c>
      <c r="E4002" s="5">
        <f t="shared" si="125"/>
        <v>-1.2875088627782572</v>
      </c>
      <c r="F4002">
        <v>0</v>
      </c>
      <c r="G4002" s="1">
        <f t="shared" si="126"/>
        <v>0</v>
      </c>
    </row>
    <row r="4003" spans="1:7">
      <c r="A4003" s="12">
        <v>4001</v>
      </c>
      <c r="B4003" s="13">
        <f>Umrechnung!G4003</f>
        <v>-14211.961577574582</v>
      </c>
      <c r="C4003" s="13">
        <f>Umrechnung!C4003</f>
        <v>3538.8554224254162</v>
      </c>
      <c r="D4003" s="14">
        <f>Umrechnung!F4003</f>
        <v>17750.816999999999</v>
      </c>
      <c r="E4003" s="5">
        <f t="shared" si="125"/>
        <v>-1.0766637558768624</v>
      </c>
      <c r="F4003">
        <v>0</v>
      </c>
      <c r="G4003" s="1">
        <f t="shared" si="126"/>
        <v>0</v>
      </c>
    </row>
    <row r="4004" spans="1:7">
      <c r="A4004" s="12">
        <v>4002</v>
      </c>
      <c r="B4004" s="13">
        <f>Umrechnung!G4004</f>
        <v>-8101.6561184308393</v>
      </c>
      <c r="C4004" s="13">
        <f>Umrechnung!C4004</f>
        <v>4214.6785065691602</v>
      </c>
      <c r="D4004" s="14">
        <f>Umrechnung!F4004</f>
        <v>12316.334625</v>
      </c>
      <c r="E4004" s="5">
        <f t="shared" si="125"/>
        <v>-0.61376182715385141</v>
      </c>
      <c r="F4004">
        <v>0</v>
      </c>
      <c r="G4004" s="1">
        <f t="shared" si="126"/>
        <v>0</v>
      </c>
    </row>
    <row r="4005" spans="1:7">
      <c r="A4005" s="12">
        <v>4003</v>
      </c>
      <c r="B4005" s="13">
        <f>Umrechnung!G4005</f>
        <v>-671.71135208833766</v>
      </c>
      <c r="C4005" s="13">
        <f>Umrechnung!C4005</f>
        <v>3944.3492729116624</v>
      </c>
      <c r="D4005" s="14">
        <f>Umrechnung!F4005</f>
        <v>4616.0606250000001</v>
      </c>
      <c r="E4005" s="5">
        <f t="shared" si="125"/>
        <v>-5.0887223643055882E-2</v>
      </c>
      <c r="F4005">
        <v>0</v>
      </c>
      <c r="G4005" s="1">
        <f t="shared" si="126"/>
        <v>0</v>
      </c>
    </row>
    <row r="4006" spans="1:7">
      <c r="A4006" s="12">
        <v>4004</v>
      </c>
      <c r="B4006" s="13">
        <f>Umrechnung!G4006</f>
        <v>3553.5337153506393</v>
      </c>
      <c r="C4006" s="13">
        <f>Umrechnung!C4006</f>
        <v>3956.6369653506395</v>
      </c>
      <c r="D4006" s="14">
        <f>Umrechnung!F4006</f>
        <v>403.10324999999995</v>
      </c>
      <c r="E4006" s="5">
        <f t="shared" si="125"/>
        <v>0.26920709964777573</v>
      </c>
      <c r="F4006">
        <v>0</v>
      </c>
      <c r="G4006" s="1">
        <f t="shared" si="126"/>
        <v>0</v>
      </c>
    </row>
    <row r="4007" spans="1:7">
      <c r="A4007" s="12">
        <v>4005</v>
      </c>
      <c r="B4007" s="13">
        <f>Umrechnung!G4007</f>
        <v>4226.9661990081368</v>
      </c>
      <c r="C4007" s="13">
        <f>Umrechnung!C4007</f>
        <v>4226.9661990081368</v>
      </c>
      <c r="D4007" s="14">
        <f>Umrechnung!F4007</f>
        <v>0</v>
      </c>
      <c r="E4007" s="5">
        <f t="shared" si="125"/>
        <v>0.32022471204607095</v>
      </c>
      <c r="F4007">
        <v>0</v>
      </c>
      <c r="G4007" s="1">
        <f t="shared" si="126"/>
        <v>0</v>
      </c>
    </row>
    <row r="4008" spans="1:7">
      <c r="A4008" s="12">
        <v>4006</v>
      </c>
      <c r="B4008" s="13">
        <f>Umrechnung!G4008</f>
        <v>3846.0477333998447</v>
      </c>
      <c r="C4008" s="13">
        <f>Umrechnung!C4008</f>
        <v>3846.0477333998447</v>
      </c>
      <c r="D4008" s="14">
        <f>Umrechnung!F4008</f>
        <v>0</v>
      </c>
      <c r="E4008" s="5">
        <f t="shared" si="125"/>
        <v>0.29136725253029128</v>
      </c>
      <c r="F4008">
        <v>0</v>
      </c>
      <c r="G4008" s="1">
        <f t="shared" si="126"/>
        <v>0</v>
      </c>
    </row>
    <row r="4009" spans="1:7">
      <c r="A4009" s="12">
        <v>4007</v>
      </c>
      <c r="B4009" s="13">
        <f>Umrechnung!G4009</f>
        <v>3674.0200392541647</v>
      </c>
      <c r="C4009" s="13">
        <f>Umrechnung!C4009</f>
        <v>3674.0200392541647</v>
      </c>
      <c r="D4009" s="14">
        <f>Umrechnung!F4009</f>
        <v>0</v>
      </c>
      <c r="E4009" s="5">
        <f t="shared" si="125"/>
        <v>0.27833485145864884</v>
      </c>
      <c r="F4009">
        <v>0</v>
      </c>
      <c r="G4009" s="1">
        <f t="shared" si="126"/>
        <v>0</v>
      </c>
    </row>
    <row r="4010" spans="1:7">
      <c r="A4010" s="12">
        <v>4008</v>
      </c>
      <c r="B4010" s="13">
        <f>Umrechnung!G4010</f>
        <v>3600.2938846203019</v>
      </c>
      <c r="C4010" s="13">
        <f>Umrechnung!C4010</f>
        <v>3600.2938846203019</v>
      </c>
      <c r="D4010" s="14">
        <f>Umrechnung!F4010</f>
        <v>0</v>
      </c>
      <c r="E4010" s="5">
        <f t="shared" si="125"/>
        <v>0.27274953671365926</v>
      </c>
      <c r="F4010">
        <v>0</v>
      </c>
      <c r="G4010" s="1">
        <f t="shared" si="126"/>
        <v>0</v>
      </c>
    </row>
    <row r="4011" spans="1:7">
      <c r="A4011" s="12">
        <v>4009</v>
      </c>
      <c r="B4011" s="13">
        <f>Umrechnung!G4011</f>
        <v>2040.859265578752</v>
      </c>
      <c r="C4011" s="13">
        <f>Umrechnung!C4011</f>
        <v>2040.859265578752</v>
      </c>
      <c r="D4011" s="14">
        <f>Umrechnung!F4011</f>
        <v>0</v>
      </c>
      <c r="E4011" s="5">
        <f t="shared" si="125"/>
        <v>0.15461055042263272</v>
      </c>
      <c r="F4011">
        <v>0</v>
      </c>
      <c r="G4011" s="1">
        <f t="shared" si="126"/>
        <v>0</v>
      </c>
    </row>
    <row r="4012" spans="1:7">
      <c r="A4012" s="12">
        <v>4010</v>
      </c>
      <c r="B4012" s="13">
        <f>Umrechnung!G4012</f>
        <v>2415.858141232799</v>
      </c>
      <c r="C4012" s="13">
        <f>Umrechnung!C4012</f>
        <v>2415.858141232799</v>
      </c>
      <c r="D4012" s="14">
        <f>Umrechnung!F4012</f>
        <v>0</v>
      </c>
      <c r="E4012" s="5">
        <f t="shared" si="125"/>
        <v>0.18301955615399992</v>
      </c>
      <c r="F4012">
        <v>0</v>
      </c>
      <c r="G4012" s="1">
        <f t="shared" si="126"/>
        <v>0</v>
      </c>
    </row>
    <row r="4013" spans="1:7">
      <c r="A4013" s="12">
        <v>4011</v>
      </c>
      <c r="B4013" s="13">
        <f>Umrechnung!G4013</f>
        <v>2249.9932539242782</v>
      </c>
      <c r="C4013" s="13">
        <f>Umrechnung!C4013</f>
        <v>2249.9932539242782</v>
      </c>
      <c r="D4013" s="14">
        <f>Umrechnung!F4013</f>
        <v>0</v>
      </c>
      <c r="E4013" s="5">
        <f t="shared" si="125"/>
        <v>0.17045403438820289</v>
      </c>
      <c r="F4013">
        <v>0</v>
      </c>
      <c r="G4013" s="1">
        <f t="shared" si="126"/>
        <v>0</v>
      </c>
    </row>
    <row r="4014" spans="1:7">
      <c r="A4014" s="12">
        <v>4012</v>
      </c>
      <c r="B4014" s="13">
        <f>Umrechnung!G4014</f>
        <v>666.93997024527653</v>
      </c>
      <c r="C4014" s="13">
        <f>Umrechnung!C4014</f>
        <v>2235.5702202452767</v>
      </c>
      <c r="D4014" s="14">
        <f>Umrechnung!F4014</f>
        <v>1568.6302500000002</v>
      </c>
      <c r="E4014" s="5">
        <f t="shared" si="125"/>
        <v>5.0525755321611861E-2</v>
      </c>
      <c r="F4014">
        <v>0</v>
      </c>
      <c r="G4014" s="1">
        <f t="shared" si="126"/>
        <v>0</v>
      </c>
    </row>
    <row r="4015" spans="1:7">
      <c r="A4015" s="12">
        <v>4013</v>
      </c>
      <c r="B4015" s="13">
        <f>Umrechnung!G4015</f>
        <v>-5687.3829176936188</v>
      </c>
      <c r="C4015" s="13">
        <f>Umrechnung!C4015</f>
        <v>3086.529207306382</v>
      </c>
      <c r="D4015" s="14">
        <f>Umrechnung!F4015</f>
        <v>8773.9121250000007</v>
      </c>
      <c r="E4015" s="5">
        <f t="shared" si="125"/>
        <v>-0.43086234224951658</v>
      </c>
      <c r="F4015">
        <v>0</v>
      </c>
      <c r="G4015" s="1">
        <f t="shared" si="126"/>
        <v>0</v>
      </c>
    </row>
    <row r="4016" spans="1:7">
      <c r="A4016" s="12">
        <v>4014</v>
      </c>
      <c r="B4016" s="13">
        <f>Umrechnung!G4016</f>
        <v>-15033.079601620033</v>
      </c>
      <c r="C4016" s="13">
        <f>Umrechnung!C4016</f>
        <v>3757.2002733799636</v>
      </c>
      <c r="D4016" s="14">
        <f>Umrechnung!F4016</f>
        <v>18790.279874999997</v>
      </c>
      <c r="E4016" s="5">
        <f t="shared" si="125"/>
        <v>-1.1388696667893965</v>
      </c>
      <c r="F4016">
        <v>0</v>
      </c>
      <c r="G4016" s="1">
        <f t="shared" si="126"/>
        <v>0</v>
      </c>
    </row>
    <row r="4017" spans="1:7">
      <c r="A4017" s="12">
        <v>4015</v>
      </c>
      <c r="B4017" s="13">
        <f>Umrechnung!G4017</f>
        <v>-22982.223284214688</v>
      </c>
      <c r="C4017" s="13">
        <f>Umrechnung!C4017</f>
        <v>6569.6918407853109</v>
      </c>
      <c r="D4017" s="14">
        <f>Umrechnung!F4017</f>
        <v>29551.915125</v>
      </c>
      <c r="E4017" s="5">
        <f t="shared" si="125"/>
        <v>-1.7410775215314158</v>
      </c>
      <c r="F4017">
        <v>0</v>
      </c>
      <c r="G4017" s="1">
        <f t="shared" si="126"/>
        <v>0</v>
      </c>
    </row>
    <row r="4018" spans="1:7">
      <c r="A4018" s="12">
        <v>4016</v>
      </c>
      <c r="B4018" s="13">
        <f>Umrechnung!G4018</f>
        <v>-33920.914468818824</v>
      </c>
      <c r="C4018" s="13">
        <f>Umrechnung!C4018</f>
        <v>5473.5412811811766</v>
      </c>
      <c r="D4018" s="14">
        <f>Umrechnung!F4018</f>
        <v>39394.455750000001</v>
      </c>
      <c r="E4018" s="5">
        <f t="shared" si="125"/>
        <v>-2.5697662476377898</v>
      </c>
      <c r="F4018">
        <v>0</v>
      </c>
      <c r="G4018" s="1">
        <f t="shared" si="126"/>
        <v>0</v>
      </c>
    </row>
    <row r="4019" spans="1:7">
      <c r="A4019" s="12">
        <v>4017</v>
      </c>
      <c r="B4019" s="13">
        <f>Umrechnung!G4019</f>
        <v>-44580.272783607979</v>
      </c>
      <c r="C4019" s="13">
        <f>Umrechnung!C4019</f>
        <v>4161.0452163920145</v>
      </c>
      <c r="D4019" s="14">
        <f>Umrechnung!F4019</f>
        <v>48741.317999999992</v>
      </c>
      <c r="E4019" s="5">
        <f t="shared" si="125"/>
        <v>-3.3772933926975743</v>
      </c>
      <c r="F4019">
        <v>0</v>
      </c>
      <c r="G4019" s="1">
        <f t="shared" si="126"/>
        <v>0</v>
      </c>
    </row>
    <row r="4020" spans="1:7">
      <c r="A4020" s="12">
        <v>4018</v>
      </c>
      <c r="B4020" s="13">
        <f>Umrechnung!G4020</f>
        <v>-52479.777960434585</v>
      </c>
      <c r="C4020" s="13">
        <f>Umrechnung!C4020</f>
        <v>3389.4129145654188</v>
      </c>
      <c r="D4020" s="14">
        <f>Umrechnung!F4020</f>
        <v>55869.190875</v>
      </c>
      <c r="E4020" s="5">
        <f t="shared" si="125"/>
        <v>-3.9757407545783776</v>
      </c>
      <c r="F4020">
        <v>0</v>
      </c>
      <c r="G4020" s="1">
        <f t="shared" si="126"/>
        <v>0</v>
      </c>
    </row>
    <row r="4021" spans="1:7">
      <c r="A4021" s="12">
        <v>4019</v>
      </c>
      <c r="B4021" s="13">
        <f>Umrechnung!G4021</f>
        <v>-55573.155549163057</v>
      </c>
      <c r="C4021" s="13">
        <f>Umrechnung!C4021</f>
        <v>3512.0087008369342</v>
      </c>
      <c r="D4021" s="14">
        <f>Umrechnung!F4021</f>
        <v>59085.164249999994</v>
      </c>
      <c r="E4021" s="5">
        <f t="shared" si="125"/>
        <v>-4.2100875416032615</v>
      </c>
      <c r="F4021">
        <v>0</v>
      </c>
      <c r="G4021" s="1">
        <f t="shared" si="126"/>
        <v>0</v>
      </c>
    </row>
    <row r="4022" spans="1:7">
      <c r="A4022" s="12">
        <v>4020</v>
      </c>
      <c r="B4022" s="13">
        <f>Umrechnung!G4022</f>
        <v>-56105.636676755574</v>
      </c>
      <c r="C4022" s="13">
        <f>Umrechnung!C4022</f>
        <v>3403.8359482444203</v>
      </c>
      <c r="D4022" s="14">
        <f>Umrechnung!F4022</f>
        <v>59509.472624999995</v>
      </c>
      <c r="E4022" s="5">
        <f t="shared" si="125"/>
        <v>-4.2504270209663311</v>
      </c>
      <c r="F4022">
        <v>0</v>
      </c>
      <c r="G4022" s="1">
        <f t="shared" si="126"/>
        <v>0</v>
      </c>
    </row>
    <row r="4023" spans="1:7">
      <c r="A4023" s="12">
        <v>4021</v>
      </c>
      <c r="B4023" s="13">
        <f>Umrechnung!G4023</f>
        <v>-53073.575885299033</v>
      </c>
      <c r="C4023" s="13">
        <f>Umrechnung!C4023</f>
        <v>3742.7772397009626</v>
      </c>
      <c r="D4023" s="14">
        <f>Umrechnung!F4023</f>
        <v>56816.353124999994</v>
      </c>
      <c r="E4023" s="5">
        <f t="shared" si="125"/>
        <v>-4.0207254458559873</v>
      </c>
      <c r="F4023">
        <v>0</v>
      </c>
      <c r="G4023" s="1">
        <f t="shared" si="126"/>
        <v>0</v>
      </c>
    </row>
    <row r="4024" spans="1:7">
      <c r="A4024" s="12">
        <v>4022</v>
      </c>
      <c r="B4024" s="13">
        <f>Umrechnung!G4024</f>
        <v>-47894.209004483637</v>
      </c>
      <c r="C4024" s="13">
        <f>Umrechnung!C4024</f>
        <v>2942.2988705163639</v>
      </c>
      <c r="D4024" s="14">
        <f>Umrechnung!F4024</f>
        <v>50836.507875000003</v>
      </c>
      <c r="E4024" s="5">
        <f t="shared" si="125"/>
        <v>-3.6283491670063359</v>
      </c>
      <c r="F4024">
        <v>0</v>
      </c>
      <c r="G4024" s="1">
        <f t="shared" si="126"/>
        <v>0</v>
      </c>
    </row>
    <row r="4025" spans="1:7">
      <c r="A4025" s="12">
        <v>4023</v>
      </c>
      <c r="B4025" s="13">
        <f>Umrechnung!G4025</f>
        <v>-36810.190121075713</v>
      </c>
      <c r="C4025" s="13">
        <f>Umrechnung!C4025</f>
        <v>2249.9932539242782</v>
      </c>
      <c r="D4025" s="14">
        <f>Umrechnung!F4025</f>
        <v>39060.183374999993</v>
      </c>
      <c r="E4025" s="5">
        <f t="shared" si="125"/>
        <v>-2.7886507667481601</v>
      </c>
      <c r="F4025">
        <v>0</v>
      </c>
      <c r="G4025" s="1">
        <f t="shared" si="126"/>
        <v>0</v>
      </c>
    </row>
    <row r="4026" spans="1:7">
      <c r="A4026" s="12">
        <v>4024</v>
      </c>
      <c r="B4026" s="13">
        <f>Umrechnung!G4026</f>
        <v>-30076.081943618752</v>
      </c>
      <c r="C4026" s="13">
        <f>Umrechnung!C4026</f>
        <v>2004.8016813812476</v>
      </c>
      <c r="D4026" s="14">
        <f>Umrechnung!F4026</f>
        <v>32080.883624999999</v>
      </c>
      <c r="E4026" s="5">
        <f t="shared" si="125"/>
        <v>-2.278491056334754</v>
      </c>
      <c r="F4026">
        <v>0</v>
      </c>
      <c r="G4026" s="1">
        <f t="shared" si="126"/>
        <v>0</v>
      </c>
    </row>
    <row r="4027" spans="1:7">
      <c r="A4027" s="12">
        <v>4025</v>
      </c>
      <c r="B4027" s="13">
        <f>Umrechnung!G4027</f>
        <v>-20723.626056964276</v>
      </c>
      <c r="C4027" s="13">
        <f>Umrechnung!C4027</f>
        <v>1795.6676930357223</v>
      </c>
      <c r="D4027" s="14">
        <f>Umrechnung!F4027</f>
        <v>22519.293749999997</v>
      </c>
      <c r="E4027" s="5">
        <f t="shared" si="125"/>
        <v>-1.5699716709821421</v>
      </c>
      <c r="F4027">
        <v>0</v>
      </c>
      <c r="G4027" s="1">
        <f t="shared" si="126"/>
        <v>0</v>
      </c>
    </row>
    <row r="4028" spans="1:7">
      <c r="A4028" s="12">
        <v>4026</v>
      </c>
      <c r="B4028" s="13">
        <f>Umrechnung!G4028</f>
        <v>-13026.709849051194</v>
      </c>
      <c r="C4028" s="13">
        <f>Umrechnung!C4028</f>
        <v>2473.5502759488058</v>
      </c>
      <c r="D4028" s="14">
        <f>Umrechnung!F4028</f>
        <v>15500.260125000001</v>
      </c>
      <c r="E4028" s="5">
        <f t="shared" si="125"/>
        <v>-0.98687195826145413</v>
      </c>
      <c r="F4028">
        <v>0</v>
      </c>
      <c r="G4028" s="1">
        <f t="shared" si="126"/>
        <v>0</v>
      </c>
    </row>
    <row r="4029" spans="1:7">
      <c r="A4029" s="12">
        <v>4027</v>
      </c>
      <c r="B4029" s="13">
        <f>Umrechnung!G4029</f>
        <v>-3905.6162195202123</v>
      </c>
      <c r="C4029" s="13">
        <f>Umrechnung!C4029</f>
        <v>2314.8969054797863</v>
      </c>
      <c r="D4029" s="14">
        <f>Umrechnung!F4029</f>
        <v>6220.5131249999986</v>
      </c>
      <c r="E4029" s="5">
        <f t="shared" si="125"/>
        <v>-0.2958800166303191</v>
      </c>
      <c r="F4029">
        <v>0</v>
      </c>
      <c r="G4029" s="1">
        <f t="shared" si="126"/>
        <v>0</v>
      </c>
    </row>
    <row r="4030" spans="1:7">
      <c r="A4030" s="12">
        <v>4028</v>
      </c>
      <c r="B4030" s="13">
        <f>Umrechnung!G4030</f>
        <v>1741.2487468007848</v>
      </c>
      <c r="C4030" s="13">
        <f>Umrechnung!C4030</f>
        <v>2300.4738718007848</v>
      </c>
      <c r="D4030" s="14">
        <f>Umrechnung!F4030</f>
        <v>559.22512499999993</v>
      </c>
      <c r="E4030" s="5">
        <f t="shared" si="125"/>
        <v>0.1319127838485443</v>
      </c>
      <c r="F4030">
        <v>0</v>
      </c>
      <c r="G4030" s="1">
        <f t="shared" si="126"/>
        <v>0</v>
      </c>
    </row>
    <row r="4031" spans="1:7">
      <c r="A4031" s="12">
        <v>4029</v>
      </c>
      <c r="B4031" s="13">
        <f>Umrechnung!G4031</f>
        <v>2480.7617927883061</v>
      </c>
      <c r="C4031" s="13">
        <f>Umrechnung!C4031</f>
        <v>2480.7617927883061</v>
      </c>
      <c r="D4031" s="14">
        <f>Umrechnung!F4031</f>
        <v>0</v>
      </c>
      <c r="E4031" s="5">
        <f t="shared" si="125"/>
        <v>0.18793649945365956</v>
      </c>
      <c r="F4031">
        <v>0</v>
      </c>
      <c r="G4031" s="1">
        <f t="shared" si="126"/>
        <v>0</v>
      </c>
    </row>
    <row r="4032" spans="1:7">
      <c r="A4032" s="12">
        <v>4030</v>
      </c>
      <c r="B4032" s="13">
        <f>Umrechnung!G4032</f>
        <v>2257.2047707637789</v>
      </c>
      <c r="C4032" s="13">
        <f>Umrechnung!C4032</f>
        <v>2257.2047707637789</v>
      </c>
      <c r="D4032" s="14">
        <f>Umrechnung!F4032</f>
        <v>0</v>
      </c>
      <c r="E4032" s="5">
        <f t="shared" si="125"/>
        <v>0.17100036142149841</v>
      </c>
      <c r="F4032">
        <v>0</v>
      </c>
      <c r="G4032" s="1">
        <f t="shared" si="126"/>
        <v>0</v>
      </c>
    </row>
    <row r="4033" spans="1:7">
      <c r="A4033" s="12">
        <v>4031</v>
      </c>
      <c r="B4033" s="13">
        <f>Umrechnung!G4033</f>
        <v>2156.2435350107671</v>
      </c>
      <c r="C4033" s="13">
        <f>Umrechnung!C4033</f>
        <v>2156.2435350107671</v>
      </c>
      <c r="D4033" s="14">
        <f>Umrechnung!F4033</f>
        <v>0</v>
      </c>
      <c r="E4033" s="5">
        <f t="shared" si="125"/>
        <v>0.16335178295536115</v>
      </c>
      <c r="F4033">
        <v>0</v>
      </c>
      <c r="G4033" s="1">
        <f t="shared" si="126"/>
        <v>0</v>
      </c>
    </row>
    <row r="4034" spans="1:7">
      <c r="A4034" s="12">
        <v>4032</v>
      </c>
      <c r="B4034" s="13">
        <f>Umrechnung!G4034</f>
        <v>2112.9744339737608</v>
      </c>
      <c r="C4034" s="13">
        <f>Umrechnung!C4034</f>
        <v>2112.9744339737608</v>
      </c>
      <c r="D4034" s="14">
        <f>Umrechnung!F4034</f>
        <v>0</v>
      </c>
      <c r="E4034" s="5">
        <f t="shared" si="125"/>
        <v>0.16007382075558793</v>
      </c>
      <c r="F4034">
        <v>0</v>
      </c>
      <c r="G4034" s="1">
        <f t="shared" si="126"/>
        <v>0</v>
      </c>
    </row>
    <row r="4035" spans="1:7">
      <c r="A4035" s="12">
        <v>4033</v>
      </c>
      <c r="B4035" s="13">
        <f>Umrechnung!G4035</f>
        <v>1121.5392847479818</v>
      </c>
      <c r="C4035" s="13">
        <f>Umrechnung!C4035</f>
        <v>1121.5392847479818</v>
      </c>
      <c r="D4035" s="14">
        <f>Umrechnung!F4035</f>
        <v>0</v>
      </c>
      <c r="E4035" s="5">
        <f t="shared" ref="E4035:E4098" si="127">B4035/$AI$2</f>
        <v>8.4965097329392558E-2</v>
      </c>
      <c r="F4035">
        <v>0</v>
      </c>
      <c r="G4035" s="1">
        <f t="shared" ref="G4035:G4098" si="128">F4035*$AI$2</f>
        <v>0</v>
      </c>
    </row>
    <row r="4036" spans="1:7">
      <c r="A4036" s="12">
        <v>4034</v>
      </c>
      <c r="B4036" s="13">
        <f>Umrechnung!G4036</f>
        <v>1327.617174524996</v>
      </c>
      <c r="C4036" s="13">
        <f>Umrechnung!C4036</f>
        <v>1327.617174524996</v>
      </c>
      <c r="D4036" s="14">
        <f>Umrechnung!F4036</f>
        <v>0</v>
      </c>
      <c r="E4036" s="5">
        <f t="shared" si="127"/>
        <v>0.10057705867613606</v>
      </c>
      <c r="F4036">
        <v>0</v>
      </c>
      <c r="G4036" s="1">
        <f t="shared" si="128"/>
        <v>0</v>
      </c>
    </row>
    <row r="4037" spans="1:7">
      <c r="A4037" s="12">
        <v>4035</v>
      </c>
      <c r="B4037" s="13">
        <f>Umrechnung!G4037</f>
        <v>1236.4673386620859</v>
      </c>
      <c r="C4037" s="13">
        <f>Umrechnung!C4037</f>
        <v>1236.4673386620859</v>
      </c>
      <c r="D4037" s="14">
        <f>Umrechnung!F4037</f>
        <v>0</v>
      </c>
      <c r="E4037" s="5">
        <f t="shared" si="127"/>
        <v>9.3671768080461057E-2</v>
      </c>
      <c r="F4037">
        <v>0</v>
      </c>
      <c r="G4037" s="1">
        <f t="shared" si="128"/>
        <v>0</v>
      </c>
    </row>
    <row r="4038" spans="1:7">
      <c r="A4038" s="12">
        <v>4036</v>
      </c>
      <c r="B4038" s="13">
        <f>Umrechnung!G4038</f>
        <v>-279.01273402164566</v>
      </c>
      <c r="C4038" s="13">
        <f>Umrechnung!C4038</f>
        <v>1228.5412659783544</v>
      </c>
      <c r="D4038" s="14">
        <f>Umrechnung!F4038</f>
        <v>1507.5540000000001</v>
      </c>
      <c r="E4038" s="5">
        <f t="shared" si="127"/>
        <v>-2.1137328334973157E-2</v>
      </c>
      <c r="F4038">
        <v>0</v>
      </c>
      <c r="G4038" s="1">
        <f t="shared" si="128"/>
        <v>0</v>
      </c>
    </row>
    <row r="4039" spans="1:7">
      <c r="A4039" s="12">
        <v>4037</v>
      </c>
      <c r="B4039" s="13">
        <f>Umrechnung!G4039</f>
        <v>-6022.0741956814973</v>
      </c>
      <c r="C4039" s="13">
        <f>Umrechnung!C4039</f>
        <v>1696.1795543185026</v>
      </c>
      <c r="D4039" s="14">
        <f>Umrechnung!F4039</f>
        <v>7718.2537499999999</v>
      </c>
      <c r="E4039" s="5">
        <f t="shared" si="127"/>
        <v>-0.4562177420970831</v>
      </c>
      <c r="F4039">
        <v>0</v>
      </c>
      <c r="G4039" s="1">
        <f t="shared" si="128"/>
        <v>0</v>
      </c>
    </row>
    <row r="4040" spans="1:7">
      <c r="A4040" s="12">
        <v>4038</v>
      </c>
      <c r="B4040" s="13">
        <f>Umrechnung!G4040</f>
        <v>-14236.646440887991</v>
      </c>
      <c r="C4040" s="13">
        <f>Umrechnung!C4040</f>
        <v>2064.7419341120085</v>
      </c>
      <c r="D4040" s="14">
        <f>Umrechnung!F4040</f>
        <v>16301.388375</v>
      </c>
      <c r="E4040" s="5">
        <f t="shared" si="127"/>
        <v>-1.0785338212793933</v>
      </c>
      <c r="F4040">
        <v>0</v>
      </c>
      <c r="G4040" s="1">
        <f t="shared" si="128"/>
        <v>0</v>
      </c>
    </row>
    <row r="4041" spans="1:7">
      <c r="A4041" s="12">
        <v>4039</v>
      </c>
      <c r="B4041" s="13">
        <f>Umrechnung!G4041</f>
        <v>-21936.290892560384</v>
      </c>
      <c r="C4041" s="13">
        <f>Umrechnung!C4041</f>
        <v>3610.326107439616</v>
      </c>
      <c r="D4041" s="14">
        <f>Umrechnung!F4041</f>
        <v>25546.616999999998</v>
      </c>
      <c r="E4041" s="5">
        <f t="shared" si="127"/>
        <v>-1.6618402191333626</v>
      </c>
      <c r="F4041">
        <v>0</v>
      </c>
      <c r="G4041" s="1">
        <f t="shared" si="128"/>
        <v>0</v>
      </c>
    </row>
    <row r="4042" spans="1:7">
      <c r="A4042" s="12">
        <v>4040</v>
      </c>
      <c r="B4042" s="13">
        <f>Umrechnung!G4042</f>
        <v>-32409.898291523965</v>
      </c>
      <c r="C4042" s="13">
        <f>Umrechnung!C4042</f>
        <v>3007.9445834760359</v>
      </c>
      <c r="D4042" s="14">
        <f>Umrechnung!F4042</f>
        <v>35417.842875000002</v>
      </c>
      <c r="E4042" s="5">
        <f t="shared" si="127"/>
        <v>-2.4552953251154519</v>
      </c>
      <c r="F4042">
        <v>0</v>
      </c>
      <c r="G4042" s="1">
        <f t="shared" si="128"/>
        <v>0</v>
      </c>
    </row>
    <row r="4043" spans="1:7">
      <c r="A4043" s="12">
        <v>4041</v>
      </c>
      <c r="B4043" s="13">
        <f>Umrechnung!G4043</f>
        <v>-43344.236956461944</v>
      </c>
      <c r="C4043" s="13">
        <f>Umrechnung!C4043</f>
        <v>2417.4521685380523</v>
      </c>
      <c r="D4043" s="14">
        <f>Umrechnung!F4043</f>
        <v>45761.689124999997</v>
      </c>
      <c r="E4043" s="5">
        <f t="shared" si="127"/>
        <v>-3.2836543148834805</v>
      </c>
      <c r="F4043">
        <v>0</v>
      </c>
      <c r="G4043" s="1">
        <f t="shared" si="128"/>
        <v>0</v>
      </c>
    </row>
    <row r="4044" spans="1:7">
      <c r="A4044" s="12">
        <v>4042</v>
      </c>
      <c r="B4044" s="13">
        <f>Umrechnung!G4044</f>
        <v>-51315.966205664998</v>
      </c>
      <c r="C4044" s="13">
        <f>Umrechnung!C4044</f>
        <v>1858.6640443349945</v>
      </c>
      <c r="D4044" s="14">
        <f>Umrechnung!F4044</f>
        <v>53174.630249999995</v>
      </c>
      <c r="E4044" s="5">
        <f t="shared" si="127"/>
        <v>-3.8875731973988636</v>
      </c>
      <c r="F4044">
        <v>0</v>
      </c>
      <c r="G4044" s="1">
        <f t="shared" si="128"/>
        <v>0</v>
      </c>
    </row>
    <row r="4045" spans="1:7">
      <c r="A4045" s="12">
        <v>4043</v>
      </c>
      <c r="B4045" s="13">
        <f>Umrechnung!G4045</f>
        <v>-57088.118926511423</v>
      </c>
      <c r="C4045" s="13">
        <f>Umrechnung!C4045</f>
        <v>1929.9986984885761</v>
      </c>
      <c r="D4045" s="14">
        <f>Umrechnung!F4045</f>
        <v>59018.117624999999</v>
      </c>
      <c r="E4045" s="5">
        <f t="shared" si="127"/>
        <v>-4.3248574944326839</v>
      </c>
      <c r="F4045">
        <v>0</v>
      </c>
      <c r="G4045" s="1">
        <f t="shared" si="128"/>
        <v>0</v>
      </c>
    </row>
    <row r="4046" spans="1:7">
      <c r="A4046" s="12">
        <v>4044</v>
      </c>
      <c r="B4046" s="13">
        <f>Umrechnung!G4046</f>
        <v>-57750.572346639412</v>
      </c>
      <c r="C4046" s="13">
        <f>Umrechnung!C4046</f>
        <v>1870.5531533605911</v>
      </c>
      <c r="D4046" s="14">
        <f>Umrechnung!F4046</f>
        <v>59621.125500000002</v>
      </c>
      <c r="E4046" s="5">
        <f t="shared" si="127"/>
        <v>-4.3750433595938949</v>
      </c>
      <c r="F4046">
        <v>0</v>
      </c>
      <c r="G4046" s="1">
        <f t="shared" si="128"/>
        <v>0</v>
      </c>
    </row>
    <row r="4047" spans="1:7">
      <c r="A4047" s="12">
        <v>4045</v>
      </c>
      <c r="B4047" s="13">
        <f>Umrechnung!G4047</f>
        <v>-53864.118263571712</v>
      </c>
      <c r="C4047" s="13">
        <f>Umrechnung!C4047</f>
        <v>2056.8158614282775</v>
      </c>
      <c r="D4047" s="14">
        <f>Umrechnung!F4047</f>
        <v>55920.934124999992</v>
      </c>
      <c r="E4047" s="5">
        <f t="shared" si="127"/>
        <v>-4.0806150199675537</v>
      </c>
      <c r="F4047">
        <v>0</v>
      </c>
      <c r="G4047" s="1">
        <f t="shared" si="128"/>
        <v>0</v>
      </c>
    </row>
    <row r="4048" spans="1:7">
      <c r="A4048" s="12">
        <v>4046</v>
      </c>
      <c r="B4048" s="13">
        <f>Umrechnung!G4048</f>
        <v>-48646.158547518811</v>
      </c>
      <c r="C4048" s="13">
        <f>Umrechnung!C4048</f>
        <v>1616.9188274811893</v>
      </c>
      <c r="D4048" s="14">
        <f>Umrechnung!F4048</f>
        <v>50263.077375000001</v>
      </c>
      <c r="E4048" s="5">
        <f t="shared" si="127"/>
        <v>-3.6853150414786979</v>
      </c>
      <c r="F4048">
        <v>0</v>
      </c>
      <c r="G4048" s="1">
        <f t="shared" si="128"/>
        <v>0</v>
      </c>
    </row>
    <row r="4049" spans="1:7">
      <c r="A4049" s="12">
        <v>4047</v>
      </c>
      <c r="B4049" s="13">
        <f>Umrechnung!G4049</f>
        <v>-37501.178536337909</v>
      </c>
      <c r="C4049" s="13">
        <f>Umrechnung!C4049</f>
        <v>1236.4673386620859</v>
      </c>
      <c r="D4049" s="14">
        <f>Umrechnung!F4049</f>
        <v>38737.645874999995</v>
      </c>
      <c r="E4049" s="5">
        <f t="shared" si="127"/>
        <v>-2.8409983739649931</v>
      </c>
      <c r="F4049">
        <v>0</v>
      </c>
      <c r="G4049" s="1">
        <f t="shared" si="128"/>
        <v>0</v>
      </c>
    </row>
    <row r="4050" spans="1:7">
      <c r="A4050" s="12">
        <v>4048</v>
      </c>
      <c r="B4050" s="13">
        <f>Umrechnung!G4050</f>
        <v>-28201.837146961345</v>
      </c>
      <c r="C4050" s="13">
        <f>Umrechnung!C4050</f>
        <v>1101.7241030386533</v>
      </c>
      <c r="D4050" s="14">
        <f>Umrechnung!F4050</f>
        <v>29303.561249999999</v>
      </c>
      <c r="E4050" s="5">
        <f t="shared" si="127"/>
        <v>-2.1365028141637383</v>
      </c>
      <c r="F4050">
        <v>0</v>
      </c>
      <c r="G4050" s="1">
        <f t="shared" si="128"/>
        <v>0</v>
      </c>
    </row>
    <row r="4051" spans="1:7">
      <c r="A4051" s="12">
        <v>4049</v>
      </c>
      <c r="B4051" s="13">
        <f>Umrechnung!G4051</f>
        <v>-21120.610450875451</v>
      </c>
      <c r="C4051" s="13">
        <f>Umrechnung!C4051</f>
        <v>986.7960491245492</v>
      </c>
      <c r="D4051" s="14">
        <f>Umrechnung!F4051</f>
        <v>22107.406500000001</v>
      </c>
      <c r="E4051" s="5">
        <f t="shared" si="127"/>
        <v>-1.6000462462784433</v>
      </c>
      <c r="F4051">
        <v>0</v>
      </c>
      <c r="G4051" s="1">
        <f t="shared" si="128"/>
        <v>0</v>
      </c>
    </row>
    <row r="4052" spans="1:7">
      <c r="A4052" s="12">
        <v>4050</v>
      </c>
      <c r="B4052" s="13">
        <f>Umrechnung!G4052</f>
        <v>-11858.77824999605</v>
      </c>
      <c r="C4052" s="13">
        <f>Umrechnung!C4052</f>
        <v>1240.4303750039514</v>
      </c>
      <c r="D4052" s="14">
        <f>Umrechnung!F4052</f>
        <v>13099.208625000001</v>
      </c>
      <c r="E4052" s="5">
        <f t="shared" si="127"/>
        <v>-0.89839229166636747</v>
      </c>
      <c r="F4052">
        <v>0</v>
      </c>
      <c r="G4052" s="1">
        <f t="shared" si="128"/>
        <v>0</v>
      </c>
    </row>
    <row r="4053" spans="1:7">
      <c r="A4053" s="12">
        <v>4051</v>
      </c>
      <c r="B4053" s="13">
        <f>Umrechnung!G4053</f>
        <v>-3188.4214796285855</v>
      </c>
      <c r="C4053" s="13">
        <f>Umrechnung!C4053</f>
        <v>1256.2825203714142</v>
      </c>
      <c r="D4053" s="14">
        <f>Umrechnung!F4053</f>
        <v>4444.7039999999997</v>
      </c>
      <c r="E4053" s="5">
        <f t="shared" si="127"/>
        <v>-0.24154708179004436</v>
      </c>
      <c r="F4053">
        <v>0</v>
      </c>
      <c r="G4053" s="1">
        <f t="shared" si="128"/>
        <v>0</v>
      </c>
    </row>
    <row r="4054" spans="1:7">
      <c r="A4054" s="12">
        <v>4052</v>
      </c>
      <c r="B4054" s="13">
        <f>Umrechnung!G4054</f>
        <v>866.93846805514545</v>
      </c>
      <c r="C4054" s="13">
        <f>Umrechnung!C4054</f>
        <v>1264.2085930551455</v>
      </c>
      <c r="D4054" s="14">
        <f>Umrechnung!F4054</f>
        <v>397.27012500000001</v>
      </c>
      <c r="E4054" s="5">
        <f t="shared" si="127"/>
        <v>6.5677156670844353E-2</v>
      </c>
      <c r="F4054">
        <v>0</v>
      </c>
      <c r="G4054" s="1">
        <f t="shared" si="128"/>
        <v>0</v>
      </c>
    </row>
    <row r="4055" spans="1:7">
      <c r="A4055" s="12">
        <v>4053</v>
      </c>
      <c r="B4055" s="13">
        <f>Umrechnung!G4055</f>
        <v>1291.949847448205</v>
      </c>
      <c r="C4055" s="13">
        <f>Umrechnung!C4055</f>
        <v>1291.949847448205</v>
      </c>
      <c r="D4055" s="14">
        <f>Umrechnung!F4055</f>
        <v>0</v>
      </c>
      <c r="E4055" s="5">
        <f t="shared" si="127"/>
        <v>9.7874988443045832E-2</v>
      </c>
      <c r="F4055">
        <v>0</v>
      </c>
      <c r="G4055" s="1">
        <f t="shared" si="128"/>
        <v>0</v>
      </c>
    </row>
    <row r="4056" spans="1:7">
      <c r="A4056" s="12">
        <v>4054</v>
      </c>
      <c r="B4056" s="13">
        <f>Umrechnung!G4056</f>
        <v>1216.6521569527574</v>
      </c>
      <c r="C4056" s="13">
        <f>Umrechnung!C4056</f>
        <v>1216.6521569527574</v>
      </c>
      <c r="D4056" s="14">
        <f>Umrechnung!F4056</f>
        <v>0</v>
      </c>
      <c r="E4056" s="5">
        <f t="shared" si="127"/>
        <v>9.2170617950966469E-2</v>
      </c>
      <c r="F4056">
        <v>0</v>
      </c>
      <c r="G4056" s="1">
        <f t="shared" si="128"/>
        <v>0</v>
      </c>
    </row>
    <row r="4057" spans="1:7">
      <c r="A4057" s="12">
        <v>4055</v>
      </c>
      <c r="B4057" s="13">
        <f>Umrechnung!G4057</f>
        <v>1157.2066118247728</v>
      </c>
      <c r="C4057" s="13">
        <f>Umrechnung!C4057</f>
        <v>1157.2066118247728</v>
      </c>
      <c r="D4057" s="14">
        <f>Umrechnung!F4057</f>
        <v>0</v>
      </c>
      <c r="E4057" s="5">
        <f t="shared" si="127"/>
        <v>8.7667167562482787E-2</v>
      </c>
      <c r="F4057">
        <v>0</v>
      </c>
      <c r="G4057" s="1">
        <f t="shared" si="128"/>
        <v>0</v>
      </c>
    </row>
    <row r="4058" spans="1:7">
      <c r="A4058" s="12">
        <v>4056</v>
      </c>
      <c r="B4058" s="13">
        <f>Umrechnung!G4058</f>
        <v>1062.0937396199968</v>
      </c>
      <c r="C4058" s="13">
        <f>Umrechnung!C4058</f>
        <v>1062.0937396199968</v>
      </c>
      <c r="D4058" s="14">
        <f>Umrechnung!F4058</f>
        <v>0</v>
      </c>
      <c r="E4058" s="5">
        <f t="shared" si="127"/>
        <v>8.0461646940908849E-2</v>
      </c>
      <c r="F4058">
        <v>0</v>
      </c>
      <c r="G4058" s="1">
        <f t="shared" si="128"/>
        <v>0</v>
      </c>
    </row>
    <row r="4059" spans="1:7">
      <c r="A4059" s="12">
        <v>4057</v>
      </c>
      <c r="B4059" s="13">
        <f>Umrechnung!G4059</f>
        <v>769.68101731989816</v>
      </c>
      <c r="C4059" s="13">
        <f>Umrechnung!C4059</f>
        <v>769.68101731989816</v>
      </c>
      <c r="D4059" s="14">
        <f>Umrechnung!F4059</f>
        <v>0</v>
      </c>
      <c r="E4059" s="5">
        <f t="shared" si="127"/>
        <v>5.8309167978780163E-2</v>
      </c>
      <c r="F4059">
        <v>0</v>
      </c>
      <c r="G4059" s="1">
        <f t="shared" si="128"/>
        <v>0</v>
      </c>
    </row>
    <row r="4060" spans="1:7">
      <c r="A4060" s="12">
        <v>4058</v>
      </c>
      <c r="B4060" s="13">
        <f>Umrechnung!G4060</f>
        <v>987.90475403128676</v>
      </c>
      <c r="C4060" s="13">
        <f>Umrechnung!C4060</f>
        <v>987.90475403128676</v>
      </c>
      <c r="D4060" s="14">
        <f>Umrechnung!F4060</f>
        <v>0</v>
      </c>
      <c r="E4060" s="5">
        <f t="shared" si="127"/>
        <v>7.4841269244794451E-2</v>
      </c>
      <c r="F4060">
        <v>0</v>
      </c>
      <c r="G4060" s="1">
        <f t="shared" si="128"/>
        <v>0</v>
      </c>
    </row>
    <row r="4061" spans="1:7">
      <c r="A4061" s="12">
        <v>4059</v>
      </c>
      <c r="B4061" s="13">
        <f>Umrechnung!G4061</f>
        <v>920.07845748585521</v>
      </c>
      <c r="C4061" s="13">
        <f>Umrechnung!C4061</f>
        <v>920.07845748585521</v>
      </c>
      <c r="D4061" s="14">
        <f>Umrechnung!F4061</f>
        <v>0</v>
      </c>
      <c r="E4061" s="5">
        <f t="shared" si="127"/>
        <v>6.9702913445898115E-2</v>
      </c>
      <c r="F4061">
        <v>0</v>
      </c>
      <c r="G4061" s="1">
        <f t="shared" si="128"/>
        <v>0</v>
      </c>
    </row>
    <row r="4062" spans="1:7">
      <c r="A4062" s="12">
        <v>4060</v>
      </c>
      <c r="B4062" s="13">
        <f>Umrechnung!G4062</f>
        <v>-62.421856344182174</v>
      </c>
      <c r="C4062" s="13">
        <f>Umrechnung!C4062</f>
        <v>914.18051865581765</v>
      </c>
      <c r="D4062" s="14">
        <f>Umrechnung!F4062</f>
        <v>976.60237499999982</v>
      </c>
      <c r="E4062" s="5">
        <f t="shared" si="127"/>
        <v>-4.728928510922892E-3</v>
      </c>
      <c r="F4062">
        <v>0</v>
      </c>
      <c r="G4062" s="1">
        <f t="shared" si="128"/>
        <v>0</v>
      </c>
    </row>
    <row r="4063" spans="1:7">
      <c r="A4063" s="12">
        <v>4061</v>
      </c>
      <c r="B4063" s="13">
        <f>Umrechnung!G4063</f>
        <v>-4206.5425438265356</v>
      </c>
      <c r="C4063" s="13">
        <f>Umrechnung!C4063</f>
        <v>1329.9852061734639</v>
      </c>
      <c r="D4063" s="14">
        <f>Umrechnung!F4063</f>
        <v>5536.5277499999993</v>
      </c>
      <c r="E4063" s="5">
        <f t="shared" si="127"/>
        <v>-0.31867746544140424</v>
      </c>
      <c r="F4063">
        <v>0</v>
      </c>
      <c r="G4063" s="1">
        <f t="shared" si="128"/>
        <v>0</v>
      </c>
    </row>
    <row r="4064" spans="1:7">
      <c r="A4064" s="12">
        <v>4062</v>
      </c>
      <c r="B4064" s="13">
        <f>Umrechnung!G4064</f>
        <v>-9929.1850092337972</v>
      </c>
      <c r="C4064" s="13">
        <f>Umrechnung!C4064</f>
        <v>1760.5347407662036</v>
      </c>
      <c r="D4064" s="14">
        <f>Umrechnung!F4064</f>
        <v>11689.71975</v>
      </c>
      <c r="E4064" s="5">
        <f t="shared" si="127"/>
        <v>-0.75221098554801491</v>
      </c>
      <c r="F4064">
        <v>0</v>
      </c>
      <c r="G4064" s="1">
        <f t="shared" si="128"/>
        <v>0</v>
      </c>
    </row>
    <row r="4065" spans="1:7">
      <c r="A4065" s="12">
        <v>4063</v>
      </c>
      <c r="B4065" s="13">
        <f>Umrechnung!G4065</f>
        <v>-18648.932737917905</v>
      </c>
      <c r="C4065" s="13">
        <f>Umrechnung!C4065</f>
        <v>2686.511137082096</v>
      </c>
      <c r="D4065" s="14">
        <f>Umrechnung!F4065</f>
        <v>21335.443875000001</v>
      </c>
      <c r="E4065" s="5">
        <f t="shared" si="127"/>
        <v>-1.4127979346907504</v>
      </c>
      <c r="F4065">
        <v>0</v>
      </c>
      <c r="G4065" s="1">
        <f t="shared" si="128"/>
        <v>0</v>
      </c>
    </row>
    <row r="4066" spans="1:7">
      <c r="A4066" s="12">
        <v>4064</v>
      </c>
      <c r="B4066" s="13">
        <f>Umrechnung!G4066</f>
        <v>-32363.019505214277</v>
      </c>
      <c r="C4066" s="13">
        <f>Umrechnung!C4066</f>
        <v>2471.2363697857268</v>
      </c>
      <c r="D4066" s="14">
        <f>Umrechnung!F4066</f>
        <v>34834.255875000003</v>
      </c>
      <c r="E4066" s="5">
        <f t="shared" si="127"/>
        <v>-2.4517439019101723</v>
      </c>
      <c r="F4066">
        <v>0</v>
      </c>
      <c r="G4066" s="1">
        <f t="shared" si="128"/>
        <v>0</v>
      </c>
    </row>
    <row r="4067" spans="1:7">
      <c r="A4067" s="12">
        <v>4065</v>
      </c>
      <c r="B4067" s="13">
        <f>Umrechnung!G4067</f>
        <v>-44226.269156838549</v>
      </c>
      <c r="C4067" s="13">
        <f>Umrechnung!C4067</f>
        <v>1798.8713431614476</v>
      </c>
      <c r="D4067" s="14">
        <f>Umrechnung!F4067</f>
        <v>46025.140499999994</v>
      </c>
      <c r="E4067" s="5">
        <f t="shared" si="127"/>
        <v>-3.3504749361241326</v>
      </c>
      <c r="F4067">
        <v>0</v>
      </c>
      <c r="G4067" s="1">
        <f t="shared" si="128"/>
        <v>0</v>
      </c>
    </row>
    <row r="4068" spans="1:7">
      <c r="A4068" s="12">
        <v>4066</v>
      </c>
      <c r="B4068" s="13">
        <f>Umrechnung!G4068</f>
        <v>-52426.687969356208</v>
      </c>
      <c r="C4068" s="13">
        <f>Umrechnung!C4068</f>
        <v>1383.0666556438016</v>
      </c>
      <c r="D4068" s="14">
        <f>Umrechnung!F4068</f>
        <v>53809.754625000009</v>
      </c>
      <c r="E4068" s="5">
        <f t="shared" si="127"/>
        <v>-3.9717187855572886</v>
      </c>
      <c r="F4068">
        <v>0</v>
      </c>
      <c r="G4068" s="1">
        <f t="shared" si="128"/>
        <v>0</v>
      </c>
    </row>
    <row r="4069" spans="1:7">
      <c r="A4069" s="12">
        <v>4067</v>
      </c>
      <c r="B4069" s="13">
        <f>Umrechnung!G4069</f>
        <v>-56783.723519885854</v>
      </c>
      <c r="C4069" s="13">
        <f>Umrechnung!C4069</f>
        <v>1436.1481051141393</v>
      </c>
      <c r="D4069" s="14">
        <f>Umrechnung!F4069</f>
        <v>58219.871624999992</v>
      </c>
      <c r="E4069" s="5">
        <f t="shared" si="127"/>
        <v>-4.3017972363549886</v>
      </c>
      <c r="F4069">
        <v>0</v>
      </c>
      <c r="G4069" s="1">
        <f t="shared" si="128"/>
        <v>0</v>
      </c>
    </row>
    <row r="4070" spans="1:7">
      <c r="A4070" s="12">
        <v>4068</v>
      </c>
      <c r="B4070" s="13">
        <f>Umrechnung!G4070</f>
        <v>-58537.475436111148</v>
      </c>
      <c r="C4070" s="13">
        <f>Umrechnung!C4070</f>
        <v>1391.9135638888579</v>
      </c>
      <c r="D4070" s="14">
        <f>Umrechnung!F4070</f>
        <v>59929.389000000003</v>
      </c>
      <c r="E4070" s="5">
        <f t="shared" si="127"/>
        <v>-4.4346572300084199</v>
      </c>
      <c r="F4070">
        <v>0</v>
      </c>
      <c r="G4070" s="1">
        <f t="shared" si="128"/>
        <v>0</v>
      </c>
    </row>
    <row r="4071" spans="1:7">
      <c r="A4071" s="12">
        <v>4069</v>
      </c>
      <c r="B4071" s="13">
        <f>Umrechnung!G4071</f>
        <v>-55445.185248605252</v>
      </c>
      <c r="C4071" s="13">
        <f>Umrechnung!C4071</f>
        <v>1530.51512639474</v>
      </c>
      <c r="D4071" s="14">
        <f>Umrechnung!F4071</f>
        <v>56975.700374999993</v>
      </c>
      <c r="E4071" s="5">
        <f t="shared" si="127"/>
        <v>-4.2003928218640345</v>
      </c>
      <c r="F4071">
        <v>0</v>
      </c>
      <c r="G4071" s="1">
        <f t="shared" si="128"/>
        <v>0</v>
      </c>
    </row>
    <row r="4072" spans="1:7">
      <c r="A4072" s="12">
        <v>4070</v>
      </c>
      <c r="B4072" s="13">
        <f>Umrechnung!G4072</f>
        <v>-48951.470353672339</v>
      </c>
      <c r="C4072" s="13">
        <f>Umrechnung!C4072</f>
        <v>1203.1795213276569</v>
      </c>
      <c r="D4072" s="14">
        <f>Umrechnung!F4072</f>
        <v>50154.649874999996</v>
      </c>
      <c r="E4072" s="5">
        <f t="shared" si="127"/>
        <v>-3.7084447237630558</v>
      </c>
      <c r="F4072">
        <v>0</v>
      </c>
      <c r="G4072" s="1">
        <f t="shared" si="128"/>
        <v>0</v>
      </c>
    </row>
    <row r="4073" spans="1:7">
      <c r="A4073" s="12">
        <v>4071</v>
      </c>
      <c r="B4073" s="13">
        <f>Umrechnung!G4073</f>
        <v>-38547.325667514138</v>
      </c>
      <c r="C4073" s="13">
        <f>Umrechnung!C4073</f>
        <v>920.07845748585521</v>
      </c>
      <c r="D4073" s="14">
        <f>Umrechnung!F4073</f>
        <v>39467.404124999994</v>
      </c>
      <c r="E4073" s="5">
        <f t="shared" si="127"/>
        <v>-2.9202519445086468</v>
      </c>
      <c r="F4073">
        <v>0</v>
      </c>
      <c r="G4073" s="1">
        <f t="shared" si="128"/>
        <v>0</v>
      </c>
    </row>
    <row r="4074" spans="1:7">
      <c r="A4074" s="12">
        <v>4072</v>
      </c>
      <c r="B4074" s="13">
        <f>Umrechnung!G4074</f>
        <v>-24851.701002624784</v>
      </c>
      <c r="C4074" s="13">
        <f>Umrechnung!C4074</f>
        <v>819.81349737521703</v>
      </c>
      <c r="D4074" s="14">
        <f>Umrechnung!F4074</f>
        <v>25671.514500000001</v>
      </c>
      <c r="E4074" s="5">
        <f t="shared" si="127"/>
        <v>-1.8827046214109686</v>
      </c>
      <c r="F4074">
        <v>0</v>
      </c>
      <c r="G4074" s="1">
        <f t="shared" si="128"/>
        <v>0</v>
      </c>
    </row>
    <row r="4075" spans="1:7">
      <c r="A4075" s="12">
        <v>4073</v>
      </c>
      <c r="B4075" s="13">
        <f>Umrechnung!G4075</f>
        <v>-11895.108490660326</v>
      </c>
      <c r="C4075" s="13">
        <f>Umrechnung!C4075</f>
        <v>734.29338433967291</v>
      </c>
      <c r="D4075" s="14">
        <f>Umrechnung!F4075</f>
        <v>12629.401875</v>
      </c>
      <c r="E4075" s="5">
        <f t="shared" si="127"/>
        <v>-0.90114458262578234</v>
      </c>
      <c r="F4075">
        <v>0</v>
      </c>
      <c r="G4075" s="1">
        <f t="shared" si="128"/>
        <v>0</v>
      </c>
    </row>
    <row r="4076" spans="1:7">
      <c r="A4076" s="12">
        <v>4074</v>
      </c>
      <c r="B4076" s="13">
        <f>Umrechnung!G4076</f>
        <v>-3640.3291980991253</v>
      </c>
      <c r="C4076" s="13">
        <f>Umrechnung!C4076</f>
        <v>923.02742690087393</v>
      </c>
      <c r="D4076" s="14">
        <f>Umrechnung!F4076</f>
        <v>4563.3566249999994</v>
      </c>
      <c r="E4076" s="5">
        <f t="shared" si="127"/>
        <v>-0.2757825150075095</v>
      </c>
      <c r="F4076">
        <v>0</v>
      </c>
      <c r="G4076" s="1">
        <f t="shared" si="128"/>
        <v>0</v>
      </c>
    </row>
    <row r="4077" spans="1:7">
      <c r="A4077" s="12">
        <v>4075</v>
      </c>
      <c r="B4077" s="13">
        <f>Umrechnung!G4077</f>
        <v>-880.31556777897595</v>
      </c>
      <c r="C4077" s="13">
        <f>Umrechnung!C4077</f>
        <v>946.61918222102395</v>
      </c>
      <c r="D4077" s="14">
        <f>Umrechnung!F4077</f>
        <v>1826.9347499999999</v>
      </c>
      <c r="E4077" s="5">
        <f t="shared" si="127"/>
        <v>-6.6690573316589091E-2</v>
      </c>
      <c r="F4077">
        <v>0</v>
      </c>
      <c r="G4077" s="1">
        <f t="shared" si="128"/>
        <v>0</v>
      </c>
    </row>
    <row r="4078" spans="1:7">
      <c r="A4078" s="12">
        <v>4076</v>
      </c>
      <c r="B4078" s="13">
        <f>Umrechnung!G4078</f>
        <v>688.38711839098653</v>
      </c>
      <c r="C4078" s="13">
        <f>Umrechnung!C4078</f>
        <v>940.7212433909865</v>
      </c>
      <c r="D4078" s="14">
        <f>Umrechnung!F4078</f>
        <v>252.334125</v>
      </c>
      <c r="E4078" s="5">
        <f t="shared" si="127"/>
        <v>5.2150539272044431E-2</v>
      </c>
      <c r="F4078">
        <v>0</v>
      </c>
      <c r="G4078" s="1">
        <f t="shared" si="128"/>
        <v>0</v>
      </c>
    </row>
    <row r="4079" spans="1:7">
      <c r="A4079" s="12">
        <v>4077</v>
      </c>
      <c r="B4079" s="13">
        <f>Umrechnung!G4079</f>
        <v>961.36402929611802</v>
      </c>
      <c r="C4079" s="13">
        <f>Umrechnung!C4079</f>
        <v>961.36402929611802</v>
      </c>
      <c r="D4079" s="14">
        <f>Umrechnung!F4079</f>
        <v>0</v>
      </c>
      <c r="E4079" s="5">
        <f t="shared" si="127"/>
        <v>7.2830608280008938E-2</v>
      </c>
      <c r="F4079">
        <v>0</v>
      </c>
      <c r="G4079" s="1">
        <f t="shared" si="128"/>
        <v>0</v>
      </c>
    </row>
    <row r="4080" spans="1:7">
      <c r="A4080" s="12">
        <v>4078</v>
      </c>
      <c r="B4080" s="13">
        <f>Umrechnung!G4080</f>
        <v>905.33361041076137</v>
      </c>
      <c r="C4080" s="13">
        <f>Umrechnung!C4080</f>
        <v>905.33361041076137</v>
      </c>
      <c r="D4080" s="14">
        <f>Umrechnung!F4080</f>
        <v>0</v>
      </c>
      <c r="E4080" s="5">
        <f t="shared" si="127"/>
        <v>6.8585879576572834E-2</v>
      </c>
      <c r="F4080">
        <v>0</v>
      </c>
      <c r="G4080" s="1">
        <f t="shared" si="128"/>
        <v>0</v>
      </c>
    </row>
    <row r="4081" spans="1:7">
      <c r="A4081" s="12">
        <v>4079</v>
      </c>
      <c r="B4081" s="13">
        <f>Umrechnung!G4081</f>
        <v>861.09906918547972</v>
      </c>
      <c r="C4081" s="13">
        <f>Umrechnung!C4081</f>
        <v>861.09906918547972</v>
      </c>
      <c r="D4081" s="14">
        <f>Umrechnung!F4081</f>
        <v>0</v>
      </c>
      <c r="E4081" s="5">
        <f t="shared" si="127"/>
        <v>6.5234777968596946E-2</v>
      </c>
      <c r="F4081">
        <v>0</v>
      </c>
      <c r="G4081" s="1">
        <f t="shared" si="128"/>
        <v>0</v>
      </c>
    </row>
    <row r="4082" spans="1:7">
      <c r="A4082" s="12">
        <v>4080</v>
      </c>
      <c r="B4082" s="13">
        <f>Umrechnung!G4082</f>
        <v>864.04803860049856</v>
      </c>
      <c r="C4082" s="13">
        <f>Umrechnung!C4082</f>
        <v>864.04803860049856</v>
      </c>
      <c r="D4082" s="14">
        <f>Umrechnung!F4082</f>
        <v>0</v>
      </c>
      <c r="E4082" s="5">
        <f t="shared" si="127"/>
        <v>6.5458184742462011E-2</v>
      </c>
      <c r="F4082">
        <v>0</v>
      </c>
      <c r="G4082" s="1">
        <f t="shared" si="128"/>
        <v>0</v>
      </c>
    </row>
    <row r="4083" spans="1:7">
      <c r="A4083" s="12">
        <v>4081</v>
      </c>
      <c r="B4083" s="13">
        <f>Umrechnung!G4083</f>
        <v>2281.4413964996602</v>
      </c>
      <c r="C4083" s="13">
        <f>Umrechnung!C4083</f>
        <v>2281.4413964996602</v>
      </c>
      <c r="D4083" s="14">
        <f>Umrechnung!F4083</f>
        <v>0</v>
      </c>
      <c r="E4083" s="5">
        <f t="shared" si="127"/>
        <v>0.17283646943179243</v>
      </c>
      <c r="F4083">
        <v>0</v>
      </c>
      <c r="G4083" s="1">
        <f t="shared" si="128"/>
        <v>0</v>
      </c>
    </row>
    <row r="4084" spans="1:7">
      <c r="A4084" s="12">
        <v>4082</v>
      </c>
      <c r="B4084" s="13">
        <f>Umrechnung!G4084</f>
        <v>2700.6461760685024</v>
      </c>
      <c r="C4084" s="13">
        <f>Umrechnung!C4084</f>
        <v>2700.6461760685024</v>
      </c>
      <c r="D4084" s="14">
        <f>Umrechnung!F4084</f>
        <v>0</v>
      </c>
      <c r="E4084" s="5">
        <f t="shared" si="127"/>
        <v>0.20459440727791686</v>
      </c>
      <c r="F4084">
        <v>0</v>
      </c>
      <c r="G4084" s="1">
        <f t="shared" si="128"/>
        <v>0</v>
      </c>
    </row>
    <row r="4085" spans="1:7">
      <c r="A4085" s="12">
        <v>4083</v>
      </c>
      <c r="B4085" s="13">
        <f>Umrechnung!G4085</f>
        <v>2515.2286774130534</v>
      </c>
      <c r="C4085" s="13">
        <f>Umrechnung!C4085</f>
        <v>2515.2286774130534</v>
      </c>
      <c r="D4085" s="14">
        <f>Umrechnung!F4085</f>
        <v>0</v>
      </c>
      <c r="E4085" s="5">
        <f t="shared" si="127"/>
        <v>0.19054762707674647</v>
      </c>
      <c r="F4085">
        <v>0</v>
      </c>
      <c r="G4085" s="1">
        <f t="shared" si="128"/>
        <v>0</v>
      </c>
    </row>
    <row r="4086" spans="1:7">
      <c r="A4086" s="12">
        <v>4084</v>
      </c>
      <c r="B4086" s="13">
        <f>Umrechnung!G4086</f>
        <v>1571.9816666604054</v>
      </c>
      <c r="C4086" s="13">
        <f>Umrechnung!C4086</f>
        <v>2499.1054166604054</v>
      </c>
      <c r="D4086" s="14">
        <f>Umrechnung!F4086</f>
        <v>927.12374999999997</v>
      </c>
      <c r="E4086" s="5">
        <f t="shared" si="127"/>
        <v>0.11908952020154587</v>
      </c>
      <c r="F4086">
        <v>0</v>
      </c>
      <c r="G4086" s="1">
        <f t="shared" si="128"/>
        <v>0</v>
      </c>
    </row>
    <row r="4087" spans="1:7">
      <c r="A4087" s="12">
        <v>4085</v>
      </c>
      <c r="B4087" s="13">
        <f>Umrechnung!G4087</f>
        <v>-748.64869893337664</v>
      </c>
      <c r="C4087" s="13">
        <f>Umrechnung!C4087</f>
        <v>3450.3778010666233</v>
      </c>
      <c r="D4087" s="14">
        <f>Umrechnung!F4087</f>
        <v>4199.0264999999999</v>
      </c>
      <c r="E4087" s="5">
        <f t="shared" si="127"/>
        <v>-5.6715810525255803E-2</v>
      </c>
      <c r="F4087">
        <v>0</v>
      </c>
      <c r="G4087" s="1">
        <f t="shared" si="128"/>
        <v>0</v>
      </c>
    </row>
    <row r="4088" spans="1:7">
      <c r="A4088" s="12">
        <v>4086</v>
      </c>
      <c r="B4088" s="13">
        <f>Umrechnung!G4088</f>
        <v>-4030.1554489352529</v>
      </c>
      <c r="C4088" s="13">
        <f>Umrechnung!C4088</f>
        <v>4200.109426064746</v>
      </c>
      <c r="D4088" s="14">
        <f>Umrechnung!F4088</f>
        <v>8230.2648749999989</v>
      </c>
      <c r="E4088" s="5">
        <f t="shared" si="127"/>
        <v>-0.30531480673751915</v>
      </c>
      <c r="F4088">
        <v>0</v>
      </c>
      <c r="G4088" s="1">
        <f t="shared" si="128"/>
        <v>0</v>
      </c>
    </row>
    <row r="4089" spans="1:7">
      <c r="A4089" s="12">
        <v>4087</v>
      </c>
      <c r="B4089" s="13">
        <f>Umrechnung!G4089</f>
        <v>-5883.9482392642567</v>
      </c>
      <c r="C4089" s="13">
        <f>Umrechnung!C4089</f>
        <v>6763.707885735741</v>
      </c>
      <c r="D4089" s="14">
        <f>Umrechnung!F4089</f>
        <v>12647.656124999998</v>
      </c>
      <c r="E4089" s="5">
        <f t="shared" si="127"/>
        <v>-0.44575365448971643</v>
      </c>
      <c r="F4089">
        <v>0</v>
      </c>
      <c r="G4089" s="1">
        <f t="shared" si="128"/>
        <v>0</v>
      </c>
    </row>
    <row r="4090" spans="1:7">
      <c r="A4090" s="12">
        <v>4088</v>
      </c>
      <c r="B4090" s="13">
        <f>Umrechnung!G4090</f>
        <v>-11277.111044370167</v>
      </c>
      <c r="C4090" s="13">
        <f>Umrechnung!C4090</f>
        <v>6118.77745562983</v>
      </c>
      <c r="D4090" s="14">
        <f>Umrechnung!F4090</f>
        <v>17395.888499999997</v>
      </c>
      <c r="E4090" s="5">
        <f t="shared" si="127"/>
        <v>-0.8543265942704672</v>
      </c>
      <c r="F4090">
        <v>0</v>
      </c>
      <c r="G4090" s="1">
        <f t="shared" si="128"/>
        <v>0</v>
      </c>
    </row>
    <row r="4091" spans="1:7">
      <c r="A4091" s="12">
        <v>4089</v>
      </c>
      <c r="B4091" s="13">
        <f>Umrechnung!G4091</f>
        <v>-24098.608522861115</v>
      </c>
      <c r="C4091" s="13">
        <f>Umrechnung!C4091</f>
        <v>4651.5607271388835</v>
      </c>
      <c r="D4091" s="14">
        <f>Umrechnung!F4091</f>
        <v>28750.169249999999</v>
      </c>
      <c r="E4091" s="5">
        <f t="shared" si="127"/>
        <v>-1.8256521608228118</v>
      </c>
      <c r="F4091">
        <v>0</v>
      </c>
      <c r="G4091" s="1">
        <f t="shared" si="128"/>
        <v>0</v>
      </c>
    </row>
    <row r="4092" spans="1:7">
      <c r="A4092" s="12">
        <v>4090</v>
      </c>
      <c r="B4092" s="13">
        <f>Umrechnung!G4092</f>
        <v>-38329.421598127767</v>
      </c>
      <c r="C4092" s="13">
        <f>Umrechnung!C4092</f>
        <v>3788.9662768722269</v>
      </c>
      <c r="D4092" s="14">
        <f>Umrechnung!F4092</f>
        <v>42118.387874999993</v>
      </c>
      <c r="E4092" s="5">
        <f t="shared" si="127"/>
        <v>-2.9037440604642248</v>
      </c>
      <c r="F4092">
        <v>0</v>
      </c>
      <c r="G4092" s="1">
        <f t="shared" si="128"/>
        <v>0</v>
      </c>
    </row>
    <row r="4093" spans="1:7">
      <c r="A4093" s="12">
        <v>4091</v>
      </c>
      <c r="B4093" s="13">
        <f>Umrechnung!G4093</f>
        <v>-48016.353251353939</v>
      </c>
      <c r="C4093" s="13">
        <f>Umrechnung!C4093</f>
        <v>3934.0756236460566</v>
      </c>
      <c r="D4093" s="14">
        <f>Umrechnung!F4093</f>
        <v>51950.428874999998</v>
      </c>
      <c r="E4093" s="5">
        <f t="shared" si="127"/>
        <v>-3.6376025190419652</v>
      </c>
      <c r="F4093">
        <v>0</v>
      </c>
      <c r="G4093" s="1">
        <f t="shared" si="128"/>
        <v>0</v>
      </c>
    </row>
    <row r="4094" spans="1:7">
      <c r="A4094" s="12">
        <v>4092</v>
      </c>
      <c r="B4094" s="13">
        <f>Umrechnung!G4094</f>
        <v>-47439.46981586983</v>
      </c>
      <c r="C4094" s="13">
        <f>Umrechnung!C4094</f>
        <v>3837.3360591301707</v>
      </c>
      <c r="D4094" s="14">
        <f>Umrechnung!F4094</f>
        <v>51276.805874999998</v>
      </c>
      <c r="E4094" s="5">
        <f t="shared" si="127"/>
        <v>-3.5938992284749873</v>
      </c>
      <c r="F4094">
        <v>0</v>
      </c>
      <c r="G4094" s="1">
        <f t="shared" si="128"/>
        <v>0</v>
      </c>
    </row>
    <row r="4095" spans="1:7">
      <c r="A4095" s="12">
        <v>4093</v>
      </c>
      <c r="B4095" s="13">
        <f>Umrechnung!G4095</f>
        <v>-41010.271725816878</v>
      </c>
      <c r="C4095" s="13">
        <f>Umrechnung!C4095</f>
        <v>4159.8012741831262</v>
      </c>
      <c r="D4095" s="14">
        <f>Umrechnung!F4095</f>
        <v>45170.073000000004</v>
      </c>
      <c r="E4095" s="5">
        <f t="shared" si="127"/>
        <v>-3.1068387671073392</v>
      </c>
      <c r="F4095">
        <v>0</v>
      </c>
      <c r="G4095" s="1">
        <f t="shared" si="128"/>
        <v>0</v>
      </c>
    </row>
    <row r="4096" spans="1:7">
      <c r="A4096" s="12">
        <v>4094</v>
      </c>
      <c r="B4096" s="13">
        <f>Umrechnung!G4096</f>
        <v>-32406.079954309695</v>
      </c>
      <c r="C4096" s="13">
        <f>Umrechnung!C4096</f>
        <v>3442.3161706902993</v>
      </c>
      <c r="D4096" s="14">
        <f>Umrechnung!F4096</f>
        <v>35848.396124999992</v>
      </c>
      <c r="E4096" s="5">
        <f t="shared" si="127"/>
        <v>-2.4550060571446739</v>
      </c>
      <c r="F4096">
        <v>0</v>
      </c>
      <c r="G4096" s="1">
        <f t="shared" si="128"/>
        <v>0</v>
      </c>
    </row>
    <row r="4097" spans="1:7">
      <c r="A4097" s="12">
        <v>4095</v>
      </c>
      <c r="B4097" s="13">
        <f>Umrechnung!G4097</f>
        <v>-27939.329189523403</v>
      </c>
      <c r="C4097" s="13">
        <f>Umrechnung!C4097</f>
        <v>2902.186935476599</v>
      </c>
      <c r="D4097" s="14">
        <f>Umrechnung!F4097</f>
        <v>30841.516125000002</v>
      </c>
      <c r="E4097" s="5">
        <f t="shared" si="127"/>
        <v>-2.116615847691167</v>
      </c>
      <c r="F4097">
        <v>0</v>
      </c>
      <c r="G4097" s="1">
        <f t="shared" si="128"/>
        <v>0</v>
      </c>
    </row>
    <row r="4098" spans="1:7">
      <c r="A4098" s="12">
        <v>4096</v>
      </c>
      <c r="B4098" s="13">
        <f>Umrechnung!G4098</f>
        <v>-21034.73310484489</v>
      </c>
      <c r="C4098" s="13">
        <f>Umrechnung!C4098</f>
        <v>2466.8588951551092</v>
      </c>
      <c r="D4098" s="14">
        <f>Umrechnung!F4098</f>
        <v>23501.592000000001</v>
      </c>
      <c r="E4098" s="5">
        <f t="shared" si="127"/>
        <v>-1.5935403867306734</v>
      </c>
      <c r="F4098">
        <v>0</v>
      </c>
      <c r="G4098" s="1">
        <f t="shared" si="128"/>
        <v>0</v>
      </c>
    </row>
    <row r="4099" spans="1:7">
      <c r="A4099" s="12">
        <v>4097</v>
      </c>
      <c r="B4099" s="13">
        <f>Umrechnung!G4099</f>
        <v>-12034.188701618719</v>
      </c>
      <c r="C4099" s="13">
        <f>Umrechnung!C4099</f>
        <v>2321.7495483812795</v>
      </c>
      <c r="D4099" s="14">
        <f>Umrechnung!F4099</f>
        <v>14355.938249999999</v>
      </c>
      <c r="E4099" s="5">
        <f t="shared" ref="E4099:E4162" si="129">B4099/$AI$2</f>
        <v>-0.91168096224384232</v>
      </c>
      <c r="F4099">
        <v>0</v>
      </c>
      <c r="G4099" s="1">
        <f t="shared" ref="G4099:G4162" si="130">F4099*$AI$2</f>
        <v>0</v>
      </c>
    </row>
    <row r="4100" spans="1:7">
      <c r="A4100" s="12">
        <v>4098</v>
      </c>
      <c r="B4100" s="13">
        <f>Umrechnung!G4100</f>
        <v>-4678.8890309209055</v>
      </c>
      <c r="C4100" s="13">
        <f>Umrechnung!C4100</f>
        <v>2765.1392190790934</v>
      </c>
      <c r="D4100" s="14">
        <f>Umrechnung!F4100</f>
        <v>7444.0282499999994</v>
      </c>
      <c r="E4100" s="5">
        <f t="shared" si="129"/>
        <v>-0.3544612902212807</v>
      </c>
      <c r="F4100">
        <v>0</v>
      </c>
      <c r="G4100" s="1">
        <f t="shared" si="130"/>
        <v>0</v>
      </c>
    </row>
    <row r="4101" spans="1:7">
      <c r="A4101" s="12">
        <v>4099</v>
      </c>
      <c r="B4101" s="13">
        <f>Umrechnung!G4101</f>
        <v>-326.72039920003272</v>
      </c>
      <c r="C4101" s="13">
        <f>Umrechnung!C4101</f>
        <v>2587.7833507999671</v>
      </c>
      <c r="D4101" s="14">
        <f>Umrechnung!F4101</f>
        <v>2914.5037499999999</v>
      </c>
      <c r="E4101" s="5">
        <f t="shared" si="129"/>
        <v>-2.4751545393941872E-2</v>
      </c>
      <c r="F4101">
        <v>0</v>
      </c>
      <c r="G4101" s="1">
        <f t="shared" si="130"/>
        <v>0</v>
      </c>
    </row>
    <row r="4102" spans="1:7">
      <c r="A4102" s="12">
        <v>4100</v>
      </c>
      <c r="B4102" s="13">
        <f>Umrechnung!G4102</f>
        <v>2345.1578561762913</v>
      </c>
      <c r="C4102" s="13">
        <f>Umrechnung!C4102</f>
        <v>2595.8449811762912</v>
      </c>
      <c r="D4102" s="14">
        <f>Umrechnung!F4102</f>
        <v>250.68712499999998</v>
      </c>
      <c r="E4102" s="5">
        <f t="shared" si="129"/>
        <v>0.17766347395274934</v>
      </c>
      <c r="F4102">
        <v>0</v>
      </c>
      <c r="G4102" s="1">
        <f t="shared" si="130"/>
        <v>0</v>
      </c>
    </row>
    <row r="4103" spans="1:7">
      <c r="A4103" s="12">
        <v>4101</v>
      </c>
      <c r="B4103" s="13">
        <f>Umrechnung!G4103</f>
        <v>2773.200849455417</v>
      </c>
      <c r="C4103" s="13">
        <f>Umrechnung!C4103</f>
        <v>2773.200849455417</v>
      </c>
      <c r="D4103" s="14">
        <f>Umrechnung!F4103</f>
        <v>0</v>
      </c>
      <c r="E4103" s="5">
        <f t="shared" si="129"/>
        <v>0.2100909734435922</v>
      </c>
      <c r="F4103">
        <v>0</v>
      </c>
      <c r="G4103" s="1">
        <f t="shared" si="130"/>
        <v>0</v>
      </c>
    </row>
    <row r="4104" spans="1:7">
      <c r="A4104" s="12">
        <v>4102</v>
      </c>
      <c r="B4104" s="13">
        <f>Umrechnung!G4104</f>
        <v>2523.290307789377</v>
      </c>
      <c r="C4104" s="13">
        <f>Umrechnung!C4104</f>
        <v>2523.290307789377</v>
      </c>
      <c r="D4104" s="14">
        <f>Umrechnung!F4104</f>
        <v>0</v>
      </c>
      <c r="E4104" s="5">
        <f t="shared" si="129"/>
        <v>0.19115835665071038</v>
      </c>
      <c r="F4104">
        <v>0</v>
      </c>
      <c r="G4104" s="1">
        <f t="shared" si="130"/>
        <v>0</v>
      </c>
    </row>
    <row r="4105" spans="1:7">
      <c r="A4105" s="12">
        <v>4103</v>
      </c>
      <c r="B4105" s="13">
        <f>Umrechnung!G4105</f>
        <v>2410.4274825208422</v>
      </c>
      <c r="C4105" s="13">
        <f>Umrechnung!C4105</f>
        <v>2410.4274825208422</v>
      </c>
      <c r="D4105" s="14">
        <f>Umrechnung!F4105</f>
        <v>0</v>
      </c>
      <c r="E4105" s="5">
        <f t="shared" si="129"/>
        <v>0.18260814261521532</v>
      </c>
      <c r="F4105">
        <v>0</v>
      </c>
      <c r="G4105" s="1">
        <f t="shared" si="130"/>
        <v>0</v>
      </c>
    </row>
    <row r="4106" spans="1:7">
      <c r="A4106" s="12">
        <v>4104</v>
      </c>
      <c r="B4106" s="13">
        <f>Umrechnung!G4106</f>
        <v>2362.0577002628988</v>
      </c>
      <c r="C4106" s="13">
        <f>Umrechnung!C4106</f>
        <v>2362.0577002628988</v>
      </c>
      <c r="D4106" s="14">
        <f>Umrechnung!F4106</f>
        <v>0</v>
      </c>
      <c r="E4106" s="5">
        <f t="shared" si="129"/>
        <v>0.17894376517143173</v>
      </c>
      <c r="F4106">
        <v>0</v>
      </c>
      <c r="G4106" s="1">
        <f t="shared" si="130"/>
        <v>0</v>
      </c>
    </row>
    <row r="4107" spans="1:7">
      <c r="A4107" s="12">
        <v>4105</v>
      </c>
      <c r="B4107" s="13">
        <f>Umrechnung!G4107</f>
        <v>3770.0206174744294</v>
      </c>
      <c r="C4107" s="13">
        <f>Umrechnung!C4107</f>
        <v>3770.0206174744294</v>
      </c>
      <c r="D4107" s="14">
        <f>Umrechnung!F4107</f>
        <v>0</v>
      </c>
      <c r="E4107" s="5">
        <f t="shared" si="129"/>
        <v>0.28560762253594163</v>
      </c>
      <c r="F4107">
        <v>0</v>
      </c>
      <c r="G4107" s="1">
        <f t="shared" si="130"/>
        <v>0</v>
      </c>
    </row>
    <row r="4108" spans="1:7">
      <c r="A4108" s="12">
        <v>4106</v>
      </c>
      <c r="B4108" s="13">
        <f>Umrechnung!G4108</f>
        <v>4078.0288378563273</v>
      </c>
      <c r="C4108" s="13">
        <f>Umrechnung!C4108</f>
        <v>4078.0288378563273</v>
      </c>
      <c r="D4108" s="14">
        <f>Umrechnung!F4108</f>
        <v>0</v>
      </c>
      <c r="E4108" s="5">
        <f t="shared" si="129"/>
        <v>0.30894157862547933</v>
      </c>
      <c r="F4108">
        <v>0</v>
      </c>
      <c r="G4108" s="1">
        <f t="shared" si="130"/>
        <v>0</v>
      </c>
    </row>
    <row r="4109" spans="1:7">
      <c r="A4109" s="12">
        <v>4107</v>
      </c>
      <c r="B4109" s="13">
        <f>Umrechnung!G4109</f>
        <v>3806.9816039202569</v>
      </c>
      <c r="C4109" s="13">
        <f>Umrechnung!C4109</f>
        <v>3806.9816039202569</v>
      </c>
      <c r="D4109" s="14">
        <f>Umrechnung!F4109</f>
        <v>0</v>
      </c>
      <c r="E4109" s="5">
        <f t="shared" si="129"/>
        <v>0.28840769726668614</v>
      </c>
      <c r="F4109">
        <v>0</v>
      </c>
      <c r="G4109" s="1">
        <f t="shared" si="130"/>
        <v>0</v>
      </c>
    </row>
    <row r="4110" spans="1:7">
      <c r="A4110" s="12">
        <v>4108</v>
      </c>
      <c r="B4110" s="13">
        <f>Umrechnung!G4110</f>
        <v>3109.8674407674985</v>
      </c>
      <c r="C4110" s="13">
        <f>Umrechnung!C4110</f>
        <v>3683.7783157674985</v>
      </c>
      <c r="D4110" s="14">
        <f>Umrechnung!F4110</f>
        <v>573.91087499999992</v>
      </c>
      <c r="E4110" s="5">
        <f t="shared" si="129"/>
        <v>0.23559601823996201</v>
      </c>
      <c r="F4110">
        <v>0</v>
      </c>
      <c r="G4110" s="1">
        <f t="shared" si="130"/>
        <v>0</v>
      </c>
    </row>
    <row r="4111" spans="1:7">
      <c r="A4111" s="12">
        <v>4109</v>
      </c>
      <c r="B4111" s="13">
        <f>Umrechnung!G4111</f>
        <v>611.76484137147054</v>
      </c>
      <c r="C4111" s="13">
        <f>Umrechnung!C4111</f>
        <v>4977.4128413714698</v>
      </c>
      <c r="D4111" s="14">
        <f>Umrechnung!F4111</f>
        <v>4365.6479999999992</v>
      </c>
      <c r="E4111" s="5">
        <f t="shared" si="129"/>
        <v>4.6345821316020497E-2</v>
      </c>
      <c r="F4111">
        <v>0</v>
      </c>
      <c r="G4111" s="1">
        <f t="shared" si="130"/>
        <v>0</v>
      </c>
    </row>
    <row r="4112" spans="1:7">
      <c r="A4112" s="12">
        <v>4110</v>
      </c>
      <c r="B4112" s="13">
        <f>Umrechnung!G4112</f>
        <v>-6225.0074648522859</v>
      </c>
      <c r="C4112" s="13">
        <f>Umrechnung!C4112</f>
        <v>5926.0781601477138</v>
      </c>
      <c r="D4112" s="14">
        <f>Umrechnung!F4112</f>
        <v>12151.085625</v>
      </c>
      <c r="E4112" s="5">
        <f t="shared" si="129"/>
        <v>-0.47159147461002165</v>
      </c>
      <c r="F4112">
        <v>0</v>
      </c>
      <c r="G4112" s="1">
        <f t="shared" si="130"/>
        <v>0</v>
      </c>
    </row>
    <row r="4113" spans="1:7">
      <c r="A4113" s="12">
        <v>4111</v>
      </c>
      <c r="B4113" s="13">
        <f>Umrechnung!G4113</f>
        <v>-13988.616481917894</v>
      </c>
      <c r="C4113" s="13">
        <f>Umrechnung!C4113</f>
        <v>8131.4170180821038</v>
      </c>
      <c r="D4113" s="14">
        <f>Umrechnung!F4113</f>
        <v>22120.033499999998</v>
      </c>
      <c r="E4113" s="5">
        <f t="shared" si="129"/>
        <v>-1.0597436728725678</v>
      </c>
      <c r="F4113">
        <v>0</v>
      </c>
      <c r="G4113" s="1">
        <f t="shared" si="130"/>
        <v>0</v>
      </c>
    </row>
    <row r="4114" spans="1:7">
      <c r="A4114" s="12">
        <v>4112</v>
      </c>
      <c r="B4114" s="13">
        <f>Umrechnung!G4114</f>
        <v>-25858.794491956927</v>
      </c>
      <c r="C4114" s="13">
        <f>Umrechnung!C4114</f>
        <v>9067.7620080430734</v>
      </c>
      <c r="D4114" s="14">
        <f>Umrechnung!F4114</f>
        <v>34926.556499999999</v>
      </c>
      <c r="E4114" s="5">
        <f t="shared" si="129"/>
        <v>-1.9589995827240096</v>
      </c>
      <c r="F4114">
        <v>0</v>
      </c>
      <c r="G4114" s="1">
        <f t="shared" si="130"/>
        <v>0</v>
      </c>
    </row>
    <row r="4115" spans="1:7">
      <c r="A4115" s="12">
        <v>4113</v>
      </c>
      <c r="B4115" s="13">
        <f>Umrechnung!G4115</f>
        <v>-35201.002986937412</v>
      </c>
      <c r="C4115" s="13">
        <f>Umrechnung!C4115</f>
        <v>8599.5895130625904</v>
      </c>
      <c r="D4115" s="14">
        <f>Umrechnung!F4115</f>
        <v>43800.592499999999</v>
      </c>
      <c r="E4115" s="5">
        <f t="shared" si="129"/>
        <v>-2.6667426505255616</v>
      </c>
      <c r="F4115">
        <v>0</v>
      </c>
      <c r="G4115" s="1">
        <f t="shared" si="130"/>
        <v>0</v>
      </c>
    </row>
    <row r="4116" spans="1:7">
      <c r="A4116" s="12">
        <v>4114</v>
      </c>
      <c r="B4116" s="13">
        <f>Umrechnung!G4116</f>
        <v>-41545.366591859362</v>
      </c>
      <c r="C4116" s="13">
        <f>Umrechnung!C4116</f>
        <v>6726.8995331406495</v>
      </c>
      <c r="D4116" s="14">
        <f>Umrechnung!F4116</f>
        <v>48272.266125000009</v>
      </c>
      <c r="E4116" s="5">
        <f t="shared" si="129"/>
        <v>-3.1473762569590424</v>
      </c>
      <c r="F4116">
        <v>0</v>
      </c>
      <c r="G4116" s="1">
        <f t="shared" si="130"/>
        <v>0</v>
      </c>
    </row>
    <row r="4117" spans="1:7">
      <c r="A4117" s="12">
        <v>4115</v>
      </c>
      <c r="B4117" s="13">
        <f>Umrechnung!G4117</f>
        <v>-47189.598932221728</v>
      </c>
      <c r="C4117" s="13">
        <f>Umrechnung!C4117</f>
        <v>5950.7188177782664</v>
      </c>
      <c r="D4117" s="14">
        <f>Umrechnung!F4117</f>
        <v>53140.317749999995</v>
      </c>
      <c r="E4117" s="5">
        <f t="shared" si="129"/>
        <v>-3.5749696160774036</v>
      </c>
      <c r="F4117">
        <v>0</v>
      </c>
      <c r="G4117" s="1">
        <f t="shared" si="130"/>
        <v>0</v>
      </c>
    </row>
    <row r="4118" spans="1:7">
      <c r="A4118" s="12">
        <v>4116</v>
      </c>
      <c r="B4118" s="13">
        <f>Umrechnung!G4118</f>
        <v>-47712.72511445087</v>
      </c>
      <c r="C4118" s="13">
        <f>Umrechnung!C4118</f>
        <v>5765.9138855491274</v>
      </c>
      <c r="D4118" s="14">
        <f>Umrechnung!F4118</f>
        <v>53478.638999999996</v>
      </c>
      <c r="E4118" s="5">
        <f t="shared" si="129"/>
        <v>-3.6146003874583994</v>
      </c>
      <c r="F4118">
        <v>0</v>
      </c>
      <c r="G4118" s="1">
        <f t="shared" si="130"/>
        <v>0</v>
      </c>
    </row>
    <row r="4119" spans="1:7">
      <c r="A4119" s="12">
        <v>4117</v>
      </c>
      <c r="B4119" s="13">
        <f>Umrechnung!G4119</f>
        <v>-44054.099076298109</v>
      </c>
      <c r="C4119" s="13">
        <f>Umrechnung!C4119</f>
        <v>5889.1171737018876</v>
      </c>
      <c r="D4119" s="14">
        <f>Umrechnung!F4119</f>
        <v>49943.216249999998</v>
      </c>
      <c r="E4119" s="5">
        <f t="shared" si="129"/>
        <v>-3.337431748204402</v>
      </c>
      <c r="F4119">
        <v>0</v>
      </c>
      <c r="G4119" s="1">
        <f t="shared" si="130"/>
        <v>0</v>
      </c>
    </row>
    <row r="4120" spans="1:7">
      <c r="A4120" s="12">
        <v>4118</v>
      </c>
      <c r="B4120" s="13">
        <f>Umrechnung!G4120</f>
        <v>-35507.282014049459</v>
      </c>
      <c r="C4120" s="13">
        <f>Umrechnung!C4120</f>
        <v>5605.74961095054</v>
      </c>
      <c r="D4120" s="14">
        <f>Umrechnung!F4120</f>
        <v>41113.031624999996</v>
      </c>
      <c r="E4120" s="5">
        <f t="shared" si="129"/>
        <v>-2.689945607124959</v>
      </c>
      <c r="F4120">
        <v>0</v>
      </c>
      <c r="G4120" s="1">
        <f t="shared" si="130"/>
        <v>0</v>
      </c>
    </row>
    <row r="4121" spans="1:7">
      <c r="A4121" s="12">
        <v>4119</v>
      </c>
      <c r="B4121" s="13">
        <f>Umrechnung!G4121</f>
        <v>-31127.42175200336</v>
      </c>
      <c r="C4121" s="13">
        <f>Umrechnung!C4121</f>
        <v>3868.5832479966371</v>
      </c>
      <c r="D4121" s="14">
        <f>Umrechnung!F4121</f>
        <v>34996.004999999997</v>
      </c>
      <c r="E4121" s="5">
        <f t="shared" si="129"/>
        <v>-2.3581380115154063</v>
      </c>
      <c r="F4121">
        <v>0</v>
      </c>
      <c r="G4121" s="1">
        <f t="shared" si="130"/>
        <v>0</v>
      </c>
    </row>
    <row r="4122" spans="1:7">
      <c r="A4122" s="12">
        <v>4120</v>
      </c>
      <c r="B4122" s="13">
        <f>Umrechnung!G4122</f>
        <v>-25058.108722385259</v>
      </c>
      <c r="C4122" s="13">
        <f>Umrechnung!C4122</f>
        <v>3560.5750276147387</v>
      </c>
      <c r="D4122" s="14">
        <f>Umrechnung!F4122</f>
        <v>28618.683749999997</v>
      </c>
      <c r="E4122" s="5">
        <f t="shared" si="129"/>
        <v>-1.8983415698776711</v>
      </c>
      <c r="F4122">
        <v>0</v>
      </c>
      <c r="G4122" s="1">
        <f t="shared" si="130"/>
        <v>0</v>
      </c>
    </row>
    <row r="4123" spans="1:7">
      <c r="A4123" s="12">
        <v>4121</v>
      </c>
      <c r="B4123" s="13">
        <f>Umrechnung!G4123</f>
        <v>-15298.095980919916</v>
      </c>
      <c r="C4123" s="13">
        <f>Umrechnung!C4123</f>
        <v>3129.3635190800824</v>
      </c>
      <c r="D4123" s="14">
        <f>Umrechnung!F4123</f>
        <v>18427.459499999997</v>
      </c>
      <c r="E4123" s="5">
        <f t="shared" si="129"/>
        <v>-1.1589466652212057</v>
      </c>
      <c r="F4123">
        <v>0</v>
      </c>
      <c r="G4123" s="1">
        <f t="shared" si="130"/>
        <v>0</v>
      </c>
    </row>
    <row r="4124" spans="1:7">
      <c r="A4124" s="12">
        <v>4122</v>
      </c>
      <c r="B4124" s="13">
        <f>Umrechnung!G4124</f>
        <v>-7345.3702379464994</v>
      </c>
      <c r="C4124" s="13">
        <f>Umrechnung!C4124</f>
        <v>4398.3573870535001</v>
      </c>
      <c r="D4124" s="14">
        <f>Umrechnung!F4124</f>
        <v>11743.727625</v>
      </c>
      <c r="E4124" s="5">
        <f t="shared" si="129"/>
        <v>-0.55646744226867417</v>
      </c>
      <c r="F4124">
        <v>0</v>
      </c>
      <c r="G4124" s="1">
        <f t="shared" si="130"/>
        <v>0</v>
      </c>
    </row>
    <row r="4125" spans="1:7">
      <c r="A4125" s="12">
        <v>4123</v>
      </c>
      <c r="B4125" s="13">
        <f>Umrechnung!G4125</f>
        <v>-757.46037901042837</v>
      </c>
      <c r="C4125" s="13">
        <f>Umrechnung!C4125</f>
        <v>4669.4046209895714</v>
      </c>
      <c r="D4125" s="14">
        <f>Umrechnung!F4125</f>
        <v>5426.8649999999998</v>
      </c>
      <c r="E4125" s="5">
        <f t="shared" si="129"/>
        <v>-5.7383362046244571E-2</v>
      </c>
      <c r="F4125">
        <v>0</v>
      </c>
      <c r="G4125" s="1">
        <f t="shared" si="130"/>
        <v>0</v>
      </c>
    </row>
    <row r="4126" spans="1:7">
      <c r="A4126" s="12">
        <v>4124</v>
      </c>
      <c r="B4126" s="13">
        <f>Umrechnung!G4126</f>
        <v>4193.2886536201222</v>
      </c>
      <c r="C4126" s="13">
        <f>Umrechnung!C4126</f>
        <v>4694.0452786201222</v>
      </c>
      <c r="D4126" s="14">
        <f>Umrechnung!F4126</f>
        <v>500.75662499999999</v>
      </c>
      <c r="E4126" s="5">
        <f t="shared" si="129"/>
        <v>0.31767338285000923</v>
      </c>
      <c r="F4126">
        <v>0</v>
      </c>
      <c r="G4126" s="1">
        <f t="shared" si="130"/>
        <v>0</v>
      </c>
    </row>
    <row r="4127" spans="1:7">
      <c r="A4127" s="12">
        <v>4125</v>
      </c>
      <c r="B4127" s="13">
        <f>Umrechnung!G4127</f>
        <v>4275.1540989007426</v>
      </c>
      <c r="C4127" s="13">
        <f>Umrechnung!C4127</f>
        <v>4275.1540989007426</v>
      </c>
      <c r="D4127" s="14">
        <f>Umrechnung!F4127</f>
        <v>0</v>
      </c>
      <c r="E4127" s="5">
        <f t="shared" si="129"/>
        <v>0.32387531052278351</v>
      </c>
      <c r="F4127">
        <v>0</v>
      </c>
      <c r="G4127" s="1">
        <f t="shared" si="130"/>
        <v>0</v>
      </c>
    </row>
    <row r="4128" spans="1:7">
      <c r="A4128" s="12">
        <v>4126</v>
      </c>
      <c r="B4128" s="13">
        <f>Umrechnung!G4128</f>
        <v>4336.7557429771214</v>
      </c>
      <c r="C4128" s="13">
        <f>Umrechnung!C4128</f>
        <v>4336.7557429771214</v>
      </c>
      <c r="D4128" s="14">
        <f>Umrechnung!F4128</f>
        <v>0</v>
      </c>
      <c r="E4128" s="5">
        <f t="shared" si="129"/>
        <v>0.32854210174069104</v>
      </c>
      <c r="F4128">
        <v>0</v>
      </c>
      <c r="G4128" s="1">
        <f t="shared" si="130"/>
        <v>0</v>
      </c>
    </row>
    <row r="4129" spans="1:7">
      <c r="A4129" s="12">
        <v>4127</v>
      </c>
      <c r="B4129" s="13">
        <f>Umrechnung!G4129</f>
        <v>3338.8091089397726</v>
      </c>
      <c r="C4129" s="13">
        <f>Umrechnung!C4129</f>
        <v>3338.8091089397726</v>
      </c>
      <c r="D4129" s="14">
        <f>Umrechnung!F4129</f>
        <v>0</v>
      </c>
      <c r="E4129" s="5">
        <f t="shared" si="129"/>
        <v>0.25294008401058882</v>
      </c>
      <c r="F4129">
        <v>0</v>
      </c>
      <c r="G4129" s="1">
        <f t="shared" si="130"/>
        <v>0</v>
      </c>
    </row>
    <row r="4130" spans="1:7">
      <c r="A4130" s="12">
        <v>4128</v>
      </c>
      <c r="B4130" s="13">
        <f>Umrechnung!G4130</f>
        <v>3289.5277936786688</v>
      </c>
      <c r="C4130" s="13">
        <f>Umrechnung!C4130</f>
        <v>3289.5277936786688</v>
      </c>
      <c r="D4130" s="14">
        <f>Umrechnung!F4130</f>
        <v>0</v>
      </c>
      <c r="E4130" s="5">
        <f t="shared" si="129"/>
        <v>0.2492066510362628</v>
      </c>
      <c r="F4130">
        <v>0</v>
      </c>
      <c r="G4130" s="1">
        <f t="shared" si="130"/>
        <v>0</v>
      </c>
    </row>
    <row r="4131" spans="1:7">
      <c r="A4131" s="12">
        <v>4129</v>
      </c>
      <c r="B4131" s="13">
        <f>Umrechnung!G4131</f>
        <v>2987.6139998386593</v>
      </c>
      <c r="C4131" s="13">
        <f>Umrechnung!C4131</f>
        <v>2987.6139998386593</v>
      </c>
      <c r="D4131" s="14">
        <f>Umrechnung!F4131</f>
        <v>0</v>
      </c>
      <c r="E4131" s="5">
        <f t="shared" si="129"/>
        <v>0.22633439392717117</v>
      </c>
      <c r="F4131">
        <v>0</v>
      </c>
      <c r="G4131" s="1">
        <f t="shared" si="130"/>
        <v>0</v>
      </c>
    </row>
    <row r="4132" spans="1:7">
      <c r="A4132" s="12">
        <v>4130</v>
      </c>
      <c r="B4132" s="13">
        <f>Umrechnung!G4132</f>
        <v>3321.5768940804428</v>
      </c>
      <c r="C4132" s="13">
        <f>Umrechnung!C4132</f>
        <v>3321.5768940804428</v>
      </c>
      <c r="D4132" s="14">
        <f>Umrechnung!F4132</f>
        <v>0</v>
      </c>
      <c r="E4132" s="5">
        <f t="shared" si="129"/>
        <v>0.25163461318791236</v>
      </c>
      <c r="F4132">
        <v>0</v>
      </c>
      <c r="G4132" s="1">
        <f t="shared" si="130"/>
        <v>0</v>
      </c>
    </row>
    <row r="4133" spans="1:7">
      <c r="A4133" s="12">
        <v>4131</v>
      </c>
      <c r="B4133" s="13">
        <f>Umrechnung!G4133</f>
        <v>3141.0564107065056</v>
      </c>
      <c r="C4133" s="13">
        <f>Umrechnung!C4133</f>
        <v>3141.0564107065056</v>
      </c>
      <c r="D4133" s="14">
        <f>Umrechnung!F4133</f>
        <v>0</v>
      </c>
      <c r="E4133" s="5">
        <f t="shared" si="129"/>
        <v>0.2379588189929171</v>
      </c>
      <c r="F4133">
        <v>0</v>
      </c>
      <c r="G4133" s="1">
        <f t="shared" si="130"/>
        <v>0</v>
      </c>
    </row>
    <row r="4134" spans="1:7">
      <c r="A4134" s="12">
        <v>4132</v>
      </c>
      <c r="B4134" s="13">
        <f>Umrechnung!G4134</f>
        <v>1662.0252815499894</v>
      </c>
      <c r="C4134" s="13">
        <f>Umrechnung!C4134</f>
        <v>3186.1865315499895</v>
      </c>
      <c r="D4134" s="14">
        <f>Umrechnung!F4134</f>
        <v>1524.1612500000001</v>
      </c>
      <c r="E4134" s="5">
        <f t="shared" si="129"/>
        <v>0.1259110061780295</v>
      </c>
      <c r="F4134">
        <v>0</v>
      </c>
      <c r="G4134" s="1">
        <f t="shared" si="130"/>
        <v>0</v>
      </c>
    </row>
    <row r="4135" spans="1:7">
      <c r="A4135" s="12">
        <v>4133</v>
      </c>
      <c r="B4135" s="13">
        <f>Umrechnung!G4135</f>
        <v>-4222.4607732551112</v>
      </c>
      <c r="C4135" s="13">
        <f>Umrechnung!C4135</f>
        <v>4052.684851744888</v>
      </c>
      <c r="D4135" s="14">
        <f>Umrechnung!F4135</f>
        <v>8275.1456249999992</v>
      </c>
      <c r="E4135" s="5">
        <f t="shared" si="129"/>
        <v>-0.31988339191326598</v>
      </c>
      <c r="F4135">
        <v>0</v>
      </c>
      <c r="G4135" s="1">
        <f t="shared" si="130"/>
        <v>0</v>
      </c>
    </row>
    <row r="4136" spans="1:7">
      <c r="A4136" s="12">
        <v>4134</v>
      </c>
      <c r="B4136" s="13">
        <f>Umrechnung!G4136</f>
        <v>-13480.32508144633</v>
      </c>
      <c r="C4136" s="13">
        <f>Umrechnung!C4136</f>
        <v>4684.506543553669</v>
      </c>
      <c r="D4136" s="14">
        <f>Umrechnung!F4136</f>
        <v>18164.831624999999</v>
      </c>
      <c r="E4136" s="5">
        <f t="shared" si="129"/>
        <v>-1.0212367485944189</v>
      </c>
      <c r="F4136">
        <v>0</v>
      </c>
      <c r="G4136" s="1">
        <f t="shared" si="130"/>
        <v>0</v>
      </c>
    </row>
    <row r="4137" spans="1:7">
      <c r="A4137" s="12">
        <v>4135</v>
      </c>
      <c r="B4137" s="13">
        <f>Umrechnung!G4137</f>
        <v>-21719.88038101999</v>
      </c>
      <c r="C4137" s="13">
        <f>Umrechnung!C4137</f>
        <v>6579.9716189800083</v>
      </c>
      <c r="D4137" s="14">
        <f>Umrechnung!F4137</f>
        <v>28299.851999999999</v>
      </c>
      <c r="E4137" s="5">
        <f t="shared" si="129"/>
        <v>-1.6454454834106054</v>
      </c>
      <c r="F4137">
        <v>0</v>
      </c>
      <c r="G4137" s="1">
        <f t="shared" si="130"/>
        <v>0</v>
      </c>
    </row>
    <row r="4138" spans="1:7">
      <c r="A4138" s="12">
        <v>4136</v>
      </c>
      <c r="B4138" s="13">
        <f>Umrechnung!G4138</f>
        <v>-30754.661260176508</v>
      </c>
      <c r="C4138" s="13">
        <f>Umrechnung!C4138</f>
        <v>6625.1017398234917</v>
      </c>
      <c r="D4138" s="14">
        <f>Umrechnung!F4138</f>
        <v>37379.762999999999</v>
      </c>
      <c r="E4138" s="5">
        <f t="shared" si="129"/>
        <v>-2.3298985803164021</v>
      </c>
      <c r="F4138">
        <v>0</v>
      </c>
      <c r="G4138" s="1">
        <f t="shared" si="130"/>
        <v>0</v>
      </c>
    </row>
    <row r="4139" spans="1:7">
      <c r="A4139" s="12">
        <v>4137</v>
      </c>
      <c r="B4139" s="13">
        <f>Umrechnung!G4139</f>
        <v>-39091.160556202703</v>
      </c>
      <c r="C4139" s="13">
        <f>Umrechnung!C4139</f>
        <v>5767.6294437972911</v>
      </c>
      <c r="D4139" s="14">
        <f>Umrechnung!F4139</f>
        <v>44858.789999999994</v>
      </c>
      <c r="E4139" s="5">
        <f t="shared" si="129"/>
        <v>-2.9614515572880835</v>
      </c>
      <c r="F4139">
        <v>0</v>
      </c>
      <c r="G4139" s="1">
        <f t="shared" si="130"/>
        <v>0</v>
      </c>
    </row>
    <row r="4140" spans="1:7">
      <c r="A4140" s="12">
        <v>4138</v>
      </c>
      <c r="B4140" s="13">
        <f>Umrechnung!G4140</f>
        <v>-46816.353778182027</v>
      </c>
      <c r="C4140" s="13">
        <f>Umrechnung!C4140</f>
        <v>4377.6217218179736</v>
      </c>
      <c r="D4140" s="14">
        <f>Umrechnung!F4140</f>
        <v>51193.9755</v>
      </c>
      <c r="E4140" s="5">
        <f t="shared" si="129"/>
        <v>-3.5466934680440931</v>
      </c>
      <c r="F4140">
        <v>0</v>
      </c>
      <c r="G4140" s="1">
        <f t="shared" si="130"/>
        <v>0</v>
      </c>
    </row>
    <row r="4141" spans="1:7">
      <c r="A4141" s="12">
        <v>4139</v>
      </c>
      <c r="B4141" s="13">
        <f>Umrechnung!G4141</f>
        <v>-50677.377608230745</v>
      </c>
      <c r="C4141" s="13">
        <f>Umrechnung!C4141</f>
        <v>4160.9971417692504</v>
      </c>
      <c r="D4141" s="14">
        <f>Umrechnung!F4141</f>
        <v>54838.374749999995</v>
      </c>
      <c r="E4141" s="5">
        <f t="shared" si="129"/>
        <v>-3.8391952733508141</v>
      </c>
      <c r="F4141">
        <v>0</v>
      </c>
      <c r="G4141" s="1">
        <f t="shared" si="130"/>
        <v>0</v>
      </c>
    </row>
    <row r="4142" spans="1:7">
      <c r="A4142" s="12">
        <v>4140</v>
      </c>
      <c r="B4142" s="13">
        <f>Umrechnung!G4142</f>
        <v>-52383.342929196049</v>
      </c>
      <c r="C4142" s="13">
        <f>Umrechnung!C4142</f>
        <v>3574.3055708039551</v>
      </c>
      <c r="D4142" s="14">
        <f>Umrechnung!F4142</f>
        <v>55957.648500000003</v>
      </c>
      <c r="E4142" s="5">
        <f t="shared" si="129"/>
        <v>-3.9684350703936402</v>
      </c>
      <c r="F4142">
        <v>0</v>
      </c>
      <c r="G4142" s="1">
        <f t="shared" si="130"/>
        <v>0</v>
      </c>
    </row>
    <row r="4143" spans="1:7">
      <c r="A4143" s="12">
        <v>4141</v>
      </c>
      <c r="B4143" s="13">
        <f>Umrechnung!G4143</f>
        <v>-47277.749624086413</v>
      </c>
      <c r="C4143" s="13">
        <f>Umrechnung!C4143</f>
        <v>4061.7108759135849</v>
      </c>
      <c r="D4143" s="14">
        <f>Umrechnung!F4143</f>
        <v>51339.460500000001</v>
      </c>
      <c r="E4143" s="5">
        <f t="shared" si="129"/>
        <v>-3.5816476987944252</v>
      </c>
      <c r="F4143">
        <v>0</v>
      </c>
      <c r="G4143" s="1">
        <f t="shared" si="130"/>
        <v>0</v>
      </c>
    </row>
    <row r="4144" spans="1:7">
      <c r="A4144" s="12">
        <v>4142</v>
      </c>
      <c r="B4144" s="13">
        <f>Umrechnung!G4144</f>
        <v>-44109.129835907377</v>
      </c>
      <c r="C4144" s="13">
        <f>Umrechnung!C4144</f>
        <v>3375.733039092624</v>
      </c>
      <c r="D4144" s="14">
        <f>Umrechnung!F4144</f>
        <v>47484.862874999999</v>
      </c>
      <c r="E4144" s="5">
        <f t="shared" si="129"/>
        <v>-3.3416007451444982</v>
      </c>
      <c r="F4144">
        <v>0</v>
      </c>
      <c r="G4144" s="1">
        <f t="shared" si="130"/>
        <v>0</v>
      </c>
    </row>
    <row r="4145" spans="1:7">
      <c r="A4145" s="12">
        <v>4143</v>
      </c>
      <c r="B4145" s="13">
        <f>Umrechnung!G4145</f>
        <v>-34672.552670883008</v>
      </c>
      <c r="C4145" s="13">
        <f>Umrechnung!C4145</f>
        <v>3484.0453291169856</v>
      </c>
      <c r="D4145" s="14">
        <f>Umrechnung!F4145</f>
        <v>38156.597999999991</v>
      </c>
      <c r="E4145" s="5">
        <f t="shared" si="129"/>
        <v>-2.6267085356729551</v>
      </c>
      <c r="F4145">
        <v>0</v>
      </c>
      <c r="G4145" s="1">
        <f t="shared" si="130"/>
        <v>0</v>
      </c>
    </row>
    <row r="4146" spans="1:7">
      <c r="A4146" s="12">
        <v>4144</v>
      </c>
      <c r="B4146" s="13">
        <f>Umrechnung!G4146</f>
        <v>-22929.567564354398</v>
      </c>
      <c r="C4146" s="13">
        <f>Umrechnung!C4146</f>
        <v>2870.2756856456008</v>
      </c>
      <c r="D4146" s="14">
        <f>Umrechnung!F4146</f>
        <v>25799.843249999998</v>
      </c>
      <c r="E4146" s="5">
        <f t="shared" si="129"/>
        <v>-1.7370884518450302</v>
      </c>
      <c r="F4146">
        <v>0</v>
      </c>
      <c r="G4146" s="1">
        <f t="shared" si="130"/>
        <v>0</v>
      </c>
    </row>
    <row r="4147" spans="1:7">
      <c r="A4147" s="12">
        <v>4145</v>
      </c>
      <c r="B4147" s="13">
        <f>Umrechnung!G4147</f>
        <v>-13831.637576053547</v>
      </c>
      <c r="C4147" s="13">
        <f>Umrechnung!C4147</f>
        <v>2725.8592989464505</v>
      </c>
      <c r="D4147" s="14">
        <f>Umrechnung!F4147</f>
        <v>16557.496874999997</v>
      </c>
      <c r="E4147" s="5">
        <f t="shared" si="129"/>
        <v>-1.0478513315192082</v>
      </c>
      <c r="F4147">
        <v>0</v>
      </c>
      <c r="G4147" s="1">
        <f t="shared" si="130"/>
        <v>0</v>
      </c>
    </row>
    <row r="4148" spans="1:7">
      <c r="A4148" s="12">
        <v>4146</v>
      </c>
      <c r="B4148" s="13">
        <f>Umrechnung!G4148</f>
        <v>-5898.7027860291864</v>
      </c>
      <c r="C4148" s="13">
        <f>Umrechnung!C4148</f>
        <v>2834.171588970813</v>
      </c>
      <c r="D4148" s="14">
        <f>Umrechnung!F4148</f>
        <v>8732.8743749999994</v>
      </c>
      <c r="E4148" s="5">
        <f t="shared" si="129"/>
        <v>-0.44687142318402928</v>
      </c>
      <c r="F4148">
        <v>0</v>
      </c>
      <c r="G4148" s="1">
        <f t="shared" si="130"/>
        <v>0</v>
      </c>
    </row>
    <row r="4149" spans="1:7">
      <c r="A4149" s="12">
        <v>4147</v>
      </c>
      <c r="B4149" s="13">
        <f>Umrechnung!G4149</f>
        <v>342.6532199726521</v>
      </c>
      <c r="C4149" s="13">
        <f>Umrechnung!C4149</f>
        <v>3583.3315949726521</v>
      </c>
      <c r="D4149" s="14">
        <f>Umrechnung!F4149</f>
        <v>3240.678375</v>
      </c>
      <c r="E4149" s="5">
        <f t="shared" si="129"/>
        <v>2.5958577270655463E-2</v>
      </c>
      <c r="F4149">
        <v>0</v>
      </c>
      <c r="G4149" s="1">
        <f t="shared" si="130"/>
        <v>0</v>
      </c>
    </row>
    <row r="4150" spans="1:7">
      <c r="A4150" s="12">
        <v>4148</v>
      </c>
      <c r="B4150" s="13">
        <f>Umrechnung!G4150</f>
        <v>3212.5758491291672</v>
      </c>
      <c r="C4150" s="13">
        <f>Umrechnung!C4150</f>
        <v>3538.2014741291673</v>
      </c>
      <c r="D4150" s="14">
        <f>Umrechnung!F4150</f>
        <v>325.62562500000001</v>
      </c>
      <c r="E4150" s="5">
        <f t="shared" si="129"/>
        <v>0.24337695826736114</v>
      </c>
      <c r="F4150">
        <v>0</v>
      </c>
      <c r="G4150" s="1">
        <f t="shared" si="130"/>
        <v>0</v>
      </c>
    </row>
    <row r="4151" spans="1:7">
      <c r="A4151" s="12">
        <v>4149</v>
      </c>
      <c r="B4151" s="13">
        <f>Umrechnung!G4151</f>
        <v>2951.509903163872</v>
      </c>
      <c r="C4151" s="13">
        <f>Umrechnung!C4151</f>
        <v>2951.509903163872</v>
      </c>
      <c r="D4151" s="14">
        <f>Umrechnung!F4151</f>
        <v>0</v>
      </c>
      <c r="E4151" s="5">
        <f t="shared" si="129"/>
        <v>0.22359923508817212</v>
      </c>
      <c r="F4151">
        <v>0</v>
      </c>
      <c r="G4151" s="1">
        <f t="shared" si="130"/>
        <v>0</v>
      </c>
    </row>
    <row r="4152" spans="1:7">
      <c r="A4152" s="12">
        <v>4150</v>
      </c>
      <c r="B4152" s="13">
        <f>Umrechnung!G4152</f>
        <v>3195.2125557186873</v>
      </c>
      <c r="C4152" s="13">
        <f>Umrechnung!C4152</f>
        <v>3195.2125557186873</v>
      </c>
      <c r="D4152" s="14">
        <f>Umrechnung!F4152</f>
        <v>0</v>
      </c>
      <c r="E4152" s="5">
        <f t="shared" si="129"/>
        <v>0.2420615572514157</v>
      </c>
      <c r="F4152">
        <v>0</v>
      </c>
      <c r="G4152" s="1">
        <f t="shared" si="130"/>
        <v>0</v>
      </c>
    </row>
    <row r="4153" spans="1:7">
      <c r="A4153" s="12">
        <v>4151</v>
      </c>
      <c r="B4153" s="13">
        <f>Umrechnung!G4153</f>
        <v>2716.8332747777531</v>
      </c>
      <c r="C4153" s="13">
        <f>Umrechnung!C4153</f>
        <v>2716.8332747777531</v>
      </c>
      <c r="D4153" s="14">
        <f>Umrechnung!F4153</f>
        <v>0</v>
      </c>
      <c r="E4153" s="5">
        <f t="shared" si="129"/>
        <v>0.20582070263467828</v>
      </c>
      <c r="F4153">
        <v>0</v>
      </c>
      <c r="G4153" s="1">
        <f t="shared" si="130"/>
        <v>0</v>
      </c>
    </row>
    <row r="4154" spans="1:7">
      <c r="A4154" s="12">
        <v>4152</v>
      </c>
      <c r="B4154" s="13">
        <f>Umrechnung!G4154</f>
        <v>3511.1234016230769</v>
      </c>
      <c r="C4154" s="13">
        <f>Umrechnung!C4154</f>
        <v>3511.1234016230769</v>
      </c>
      <c r="D4154" s="14">
        <f>Umrechnung!F4154</f>
        <v>0</v>
      </c>
      <c r="E4154" s="5">
        <f t="shared" si="129"/>
        <v>0.26599419709265737</v>
      </c>
      <c r="F4154">
        <v>0</v>
      </c>
      <c r="G4154" s="1">
        <f t="shared" si="130"/>
        <v>0</v>
      </c>
    </row>
    <row r="4155" spans="1:7">
      <c r="A4155" s="12">
        <v>4153</v>
      </c>
      <c r="B4155" s="13">
        <f>Umrechnung!G4155</f>
        <v>1499.8478928267468</v>
      </c>
      <c r="C4155" s="13">
        <f>Umrechnung!C4155</f>
        <v>1499.8478928267468</v>
      </c>
      <c r="D4155" s="14">
        <f>Umrechnung!F4155</f>
        <v>0</v>
      </c>
      <c r="E4155" s="5">
        <f t="shared" si="129"/>
        <v>0.11362484036566264</v>
      </c>
      <c r="F4155">
        <v>0</v>
      </c>
      <c r="G4155" s="1">
        <f t="shared" si="130"/>
        <v>0</v>
      </c>
    </row>
    <row r="4156" spans="1:7">
      <c r="A4156" s="12">
        <v>4154</v>
      </c>
      <c r="B4156" s="13">
        <f>Umrechnung!G4156</f>
        <v>1775.438318363817</v>
      </c>
      <c r="C4156" s="13">
        <f>Umrechnung!C4156</f>
        <v>1775.438318363817</v>
      </c>
      <c r="D4156" s="14">
        <f>Umrechnung!F4156</f>
        <v>0</v>
      </c>
      <c r="E4156" s="5">
        <f t="shared" si="129"/>
        <v>0.13450290290634978</v>
      </c>
      <c r="F4156">
        <v>0</v>
      </c>
      <c r="G4156" s="1">
        <f t="shared" si="130"/>
        <v>0</v>
      </c>
    </row>
    <row r="4157" spans="1:7">
      <c r="A4157" s="12">
        <v>4155</v>
      </c>
      <c r="B4157" s="13">
        <f>Umrechnung!G4157</f>
        <v>1653.5425532224206</v>
      </c>
      <c r="C4157" s="13">
        <f>Umrechnung!C4157</f>
        <v>1653.5425532224206</v>
      </c>
      <c r="D4157" s="14">
        <f>Umrechnung!F4157</f>
        <v>0</v>
      </c>
      <c r="E4157" s="5">
        <f t="shared" si="129"/>
        <v>0.12526837524412276</v>
      </c>
      <c r="F4157">
        <v>0</v>
      </c>
      <c r="G4157" s="1">
        <f t="shared" si="130"/>
        <v>0</v>
      </c>
    </row>
    <row r="4158" spans="1:7">
      <c r="A4158" s="12">
        <v>4156</v>
      </c>
      <c r="B4158" s="13">
        <f>Umrechnung!G4158</f>
        <v>65.048296470994956</v>
      </c>
      <c r="C4158" s="13">
        <f>Umrechnung!C4158</f>
        <v>1642.9429214709946</v>
      </c>
      <c r="D4158" s="14">
        <f>Umrechnung!F4158</f>
        <v>1577.8946249999997</v>
      </c>
      <c r="E4158" s="5">
        <f t="shared" si="129"/>
        <v>4.9279012478026483E-3</v>
      </c>
      <c r="F4158">
        <v>0</v>
      </c>
      <c r="G4158" s="1">
        <f t="shared" si="130"/>
        <v>0</v>
      </c>
    </row>
    <row r="4159" spans="1:7">
      <c r="A4159" s="12">
        <v>4157</v>
      </c>
      <c r="B4159" s="13">
        <f>Umrechnung!G4159</f>
        <v>-6506.9634301948845</v>
      </c>
      <c r="C4159" s="13">
        <f>Umrechnung!C4159</f>
        <v>2268.3211948051153</v>
      </c>
      <c r="D4159" s="14">
        <f>Umrechnung!F4159</f>
        <v>8775.2846250000002</v>
      </c>
      <c r="E4159" s="5">
        <f t="shared" si="129"/>
        <v>-0.492951775014764</v>
      </c>
      <c r="F4159">
        <v>0</v>
      </c>
      <c r="G4159" s="1">
        <f t="shared" si="130"/>
        <v>0</v>
      </c>
    </row>
    <row r="4160" spans="1:7">
      <c r="A4160" s="12">
        <v>4158</v>
      </c>
      <c r="B4160" s="13">
        <f>Umrechnung!G4160</f>
        <v>-16311.948053753584</v>
      </c>
      <c r="C4160" s="13">
        <f>Umrechnung!C4160</f>
        <v>2761.2040712464136</v>
      </c>
      <c r="D4160" s="14">
        <f>Umrechnung!F4160</f>
        <v>19073.152124999997</v>
      </c>
      <c r="E4160" s="5">
        <f t="shared" si="129"/>
        <v>-1.2357536404358775</v>
      </c>
      <c r="F4160">
        <v>0</v>
      </c>
      <c r="G4160" s="1">
        <f t="shared" si="130"/>
        <v>0</v>
      </c>
    </row>
    <row r="4161" spans="1:7">
      <c r="A4161" s="12">
        <v>4159</v>
      </c>
      <c r="B4161" s="13">
        <f>Umrechnung!G4161</f>
        <v>-25047.624237225562</v>
      </c>
      <c r="C4161" s="13">
        <f>Umrechnung!C4161</f>
        <v>4828.1322627744385</v>
      </c>
      <c r="D4161" s="14">
        <f>Umrechnung!F4161</f>
        <v>29875.7565</v>
      </c>
      <c r="E4161" s="5">
        <f t="shared" si="129"/>
        <v>-1.8975472906989062</v>
      </c>
      <c r="F4161">
        <v>0</v>
      </c>
      <c r="G4161" s="1">
        <f t="shared" si="130"/>
        <v>0</v>
      </c>
    </row>
    <row r="4162" spans="1:7">
      <c r="A4162" s="12">
        <v>4160</v>
      </c>
      <c r="B4162" s="13">
        <f>Umrechnung!G4162</f>
        <v>-36335.459125333924</v>
      </c>
      <c r="C4162" s="13">
        <f>Umrechnung!C4162</f>
        <v>4022.5602496660808</v>
      </c>
      <c r="D4162" s="14">
        <f>Umrechnung!F4162</f>
        <v>40358.019375000003</v>
      </c>
      <c r="E4162" s="5">
        <f t="shared" si="129"/>
        <v>-2.7526862973737822</v>
      </c>
      <c r="F4162">
        <v>0</v>
      </c>
      <c r="G4162" s="1">
        <f t="shared" si="130"/>
        <v>0</v>
      </c>
    </row>
    <row r="4163" spans="1:7">
      <c r="A4163" s="12">
        <v>4161</v>
      </c>
      <c r="B4163" s="13">
        <f>Umrechnung!G4163</f>
        <v>-46288.665364713663</v>
      </c>
      <c r="C4163" s="13">
        <f>Umrechnung!C4163</f>
        <v>3057.9937602863351</v>
      </c>
      <c r="D4163" s="14">
        <f>Umrechnung!F4163</f>
        <v>49346.659124999998</v>
      </c>
      <c r="E4163" s="5">
        <f t="shared" ref="E4163:E4226" si="131">B4163/$AI$2</f>
        <v>-3.5067170730843684</v>
      </c>
      <c r="F4163">
        <v>0</v>
      </c>
      <c r="G4163" s="1">
        <f t="shared" ref="G4163:G4226" si="132">F4163*$AI$2</f>
        <v>0</v>
      </c>
    </row>
    <row r="4164" spans="1:7">
      <c r="A4164" s="12">
        <v>4162</v>
      </c>
      <c r="B4164" s="13">
        <f>Umrechnung!G4164</f>
        <v>-53901.42147929065</v>
      </c>
      <c r="C4164" s="13">
        <f>Umrechnung!C4164</f>
        <v>2485.6136457093435</v>
      </c>
      <c r="D4164" s="14">
        <f>Umrechnung!F4164</f>
        <v>56387.035124999995</v>
      </c>
      <c r="E4164" s="5">
        <f t="shared" si="131"/>
        <v>-4.0834410211583823</v>
      </c>
      <c r="F4164">
        <v>0</v>
      </c>
      <c r="G4164" s="1">
        <f t="shared" si="132"/>
        <v>0</v>
      </c>
    </row>
    <row r="4165" spans="1:7">
      <c r="A4165" s="12">
        <v>4163</v>
      </c>
      <c r="B4165" s="13">
        <f>Umrechnung!G4165</f>
        <v>-57982.061918527826</v>
      </c>
      <c r="C4165" s="13">
        <f>Umrechnung!C4165</f>
        <v>2581.0103314721759</v>
      </c>
      <c r="D4165" s="14">
        <f>Umrechnung!F4165</f>
        <v>60563.072250000005</v>
      </c>
      <c r="E4165" s="5">
        <f t="shared" si="131"/>
        <v>-4.3925804483733204</v>
      </c>
      <c r="F4165">
        <v>0</v>
      </c>
      <c r="G4165" s="1">
        <f t="shared" si="132"/>
        <v>0</v>
      </c>
    </row>
    <row r="4166" spans="1:7">
      <c r="A4166" s="12">
        <v>4164</v>
      </c>
      <c r="B4166" s="13">
        <f>Umrechnung!G4166</f>
        <v>-59227.223406663514</v>
      </c>
      <c r="C4166" s="13">
        <f>Umrechnung!C4166</f>
        <v>2501.5130933364817</v>
      </c>
      <c r="D4166" s="14">
        <f>Umrechnung!F4166</f>
        <v>61728.736499999999</v>
      </c>
      <c r="E4166" s="5">
        <f t="shared" si="131"/>
        <v>-4.4869108641411755</v>
      </c>
      <c r="F4166">
        <v>0</v>
      </c>
      <c r="G4166" s="1">
        <f t="shared" si="132"/>
        <v>0</v>
      </c>
    </row>
    <row r="4167" spans="1:7">
      <c r="A4167" s="12">
        <v>4165</v>
      </c>
      <c r="B4167" s="13">
        <f>Umrechnung!G4167</f>
        <v>-57110.365435505009</v>
      </c>
      <c r="C4167" s="13">
        <f>Umrechnung!C4167</f>
        <v>2750.6044394949877</v>
      </c>
      <c r="D4167" s="14">
        <f>Umrechnung!F4167</f>
        <v>59860.969874999995</v>
      </c>
      <c r="E4167" s="5">
        <f t="shared" si="131"/>
        <v>-4.3265428360231066</v>
      </c>
      <c r="F4167">
        <v>0</v>
      </c>
      <c r="G4167" s="1">
        <f t="shared" si="132"/>
        <v>0</v>
      </c>
    </row>
    <row r="4168" spans="1:7">
      <c r="A4168" s="12">
        <v>4166</v>
      </c>
      <c r="B4168" s="13">
        <f>Umrechnung!G4168</f>
        <v>-52751.40012270915</v>
      </c>
      <c r="C4168" s="13">
        <f>Umrechnung!C4168</f>
        <v>2162.3248772908578</v>
      </c>
      <c r="D4168" s="14">
        <f>Umrechnung!F4168</f>
        <v>54913.725000000006</v>
      </c>
      <c r="E4168" s="5">
        <f t="shared" si="131"/>
        <v>-3.9963181911143297</v>
      </c>
      <c r="F4168">
        <v>0</v>
      </c>
      <c r="G4168" s="1">
        <f t="shared" si="132"/>
        <v>0</v>
      </c>
    </row>
    <row r="4169" spans="1:7">
      <c r="A4169" s="12">
        <v>4167</v>
      </c>
      <c r="B4169" s="13">
        <f>Umrechnung!G4169</f>
        <v>-45737.64719677758</v>
      </c>
      <c r="C4169" s="13">
        <f>Umrechnung!C4169</f>
        <v>1653.5425532224206</v>
      </c>
      <c r="D4169" s="14">
        <f>Umrechnung!F4169</f>
        <v>47391.189749999998</v>
      </c>
      <c r="E4169" s="5">
        <f t="shared" si="131"/>
        <v>-3.4649732724831499</v>
      </c>
      <c r="F4169">
        <v>0</v>
      </c>
      <c r="G4169" s="1">
        <f t="shared" si="132"/>
        <v>0</v>
      </c>
    </row>
    <row r="4170" spans="1:7">
      <c r="A4170" s="12">
        <v>4168</v>
      </c>
      <c r="B4170" s="13">
        <f>Umrechnung!G4170</f>
        <v>-36426.111311551816</v>
      </c>
      <c r="C4170" s="13">
        <f>Umrechnung!C4170</f>
        <v>1473.348813448182</v>
      </c>
      <c r="D4170" s="14">
        <f>Umrechnung!F4170</f>
        <v>37899.460124999998</v>
      </c>
      <c r="E4170" s="5">
        <f t="shared" si="131"/>
        <v>-2.7595538872387739</v>
      </c>
      <c r="F4170">
        <v>0</v>
      </c>
      <c r="G4170" s="1">
        <f t="shared" si="132"/>
        <v>0</v>
      </c>
    </row>
    <row r="4171" spans="1:7">
      <c r="A4171" s="12">
        <v>4169</v>
      </c>
      <c r="B4171" s="13">
        <f>Umrechnung!G4171</f>
        <v>-25856.188971947489</v>
      </c>
      <c r="C4171" s="13">
        <f>Umrechnung!C4171</f>
        <v>1319.6541530525087</v>
      </c>
      <c r="D4171" s="14">
        <f>Umrechnung!F4171</f>
        <v>27175.843124999999</v>
      </c>
      <c r="E4171" s="5">
        <f t="shared" si="131"/>
        <v>-1.9588021948445067</v>
      </c>
      <c r="F4171">
        <v>0</v>
      </c>
      <c r="G4171" s="1">
        <f t="shared" si="132"/>
        <v>0</v>
      </c>
    </row>
    <row r="4172" spans="1:7">
      <c r="A4172" s="12">
        <v>4170</v>
      </c>
      <c r="B4172" s="13">
        <f>Umrechnung!G4172</f>
        <v>-14624.978005901865</v>
      </c>
      <c r="C4172" s="13">
        <f>Umrechnung!C4172</f>
        <v>1658.8423690981333</v>
      </c>
      <c r="D4172" s="14">
        <f>Umrechnung!F4172</f>
        <v>16283.820374999998</v>
      </c>
      <c r="E4172" s="5">
        <f t="shared" si="131"/>
        <v>-1.1079528792349898</v>
      </c>
      <c r="F4172">
        <v>0</v>
      </c>
      <c r="G4172" s="1">
        <f t="shared" si="132"/>
        <v>0</v>
      </c>
    </row>
    <row r="4173" spans="1:7">
      <c r="A4173" s="12">
        <v>4171</v>
      </c>
      <c r="B4173" s="13">
        <f>Umrechnung!G4173</f>
        <v>-4847.4369788961631</v>
      </c>
      <c r="C4173" s="13">
        <f>Umrechnung!C4173</f>
        <v>1701.2408961038363</v>
      </c>
      <c r="D4173" s="14">
        <f>Umrechnung!F4173</f>
        <v>6548.6778749999994</v>
      </c>
      <c r="E4173" s="5">
        <f t="shared" si="131"/>
        <v>-0.36723007415880021</v>
      </c>
      <c r="F4173">
        <v>0</v>
      </c>
      <c r="G4173" s="1">
        <f t="shared" si="132"/>
        <v>0</v>
      </c>
    </row>
    <row r="4174" spans="1:7">
      <c r="A4174" s="12">
        <v>4172</v>
      </c>
      <c r="B4174" s="13">
        <f>Umrechnung!G4174</f>
        <v>1102.2505143524104</v>
      </c>
      <c r="C4174" s="13">
        <f>Umrechnung!C4174</f>
        <v>1690.6412643524104</v>
      </c>
      <c r="D4174" s="14">
        <f>Umrechnung!F4174</f>
        <v>588.39075000000003</v>
      </c>
      <c r="E4174" s="5">
        <f t="shared" si="131"/>
        <v>8.3503826844879572E-2</v>
      </c>
      <c r="F4174">
        <v>0</v>
      </c>
      <c r="G4174" s="1">
        <f t="shared" si="132"/>
        <v>0</v>
      </c>
    </row>
    <row r="4175" spans="1:7">
      <c r="A4175" s="12">
        <v>4173</v>
      </c>
      <c r="B4175" s="13">
        <f>Umrechnung!G4175</f>
        <v>1727.7399754824005</v>
      </c>
      <c r="C4175" s="13">
        <f>Umrechnung!C4175</f>
        <v>1727.7399754824005</v>
      </c>
      <c r="D4175" s="14">
        <f>Umrechnung!F4175</f>
        <v>0</v>
      </c>
      <c r="E4175" s="5">
        <f t="shared" si="131"/>
        <v>0.13088939208200004</v>
      </c>
      <c r="F4175">
        <v>0</v>
      </c>
      <c r="G4175" s="1">
        <f t="shared" si="132"/>
        <v>0</v>
      </c>
    </row>
    <row r="4176" spans="1:7">
      <c r="A4176" s="12">
        <v>4174</v>
      </c>
      <c r="B4176" s="13">
        <f>Umrechnung!G4176</f>
        <v>1627.0434738438557</v>
      </c>
      <c r="C4176" s="13">
        <f>Umrechnung!C4176</f>
        <v>1627.0434738438557</v>
      </c>
      <c r="D4176" s="14">
        <f>Umrechnung!F4176</f>
        <v>0</v>
      </c>
      <c r="E4176" s="5">
        <f t="shared" si="131"/>
        <v>0.12326086923059514</v>
      </c>
      <c r="F4176">
        <v>0</v>
      </c>
      <c r="G4176" s="1">
        <f t="shared" si="132"/>
        <v>0</v>
      </c>
    </row>
    <row r="4177" spans="1:7">
      <c r="A4177" s="12">
        <v>4175</v>
      </c>
      <c r="B4177" s="13">
        <f>Umrechnung!G4177</f>
        <v>1584.6449468381529</v>
      </c>
      <c r="C4177" s="13">
        <f>Umrechnung!C4177</f>
        <v>1584.6449468381529</v>
      </c>
      <c r="D4177" s="14">
        <f>Umrechnung!F4177</f>
        <v>0</v>
      </c>
      <c r="E4177" s="5">
        <f t="shared" si="131"/>
        <v>0.12004885960895098</v>
      </c>
      <c r="F4177">
        <v>0</v>
      </c>
      <c r="G4177" s="1">
        <f t="shared" si="132"/>
        <v>0</v>
      </c>
    </row>
    <row r="4178" spans="1:7">
      <c r="A4178" s="12">
        <v>4176</v>
      </c>
      <c r="B4178" s="13">
        <f>Umrechnung!G4178</f>
        <v>1552.8460515838756</v>
      </c>
      <c r="C4178" s="13">
        <f>Umrechnung!C4178</f>
        <v>1552.8460515838756</v>
      </c>
      <c r="D4178" s="14">
        <f>Umrechnung!F4178</f>
        <v>0</v>
      </c>
      <c r="E4178" s="5">
        <f t="shared" si="131"/>
        <v>0.11763985239271785</v>
      </c>
      <c r="F4178">
        <v>0</v>
      </c>
      <c r="G4178" s="1">
        <f t="shared" si="132"/>
        <v>0</v>
      </c>
    </row>
    <row r="4179" spans="1:7">
      <c r="A4179" s="12">
        <v>4177</v>
      </c>
      <c r="B4179" s="13">
        <f>Umrechnung!G4179</f>
        <v>1005.9746662637674</v>
      </c>
      <c r="C4179" s="13">
        <f>Umrechnung!C4179</f>
        <v>1005.9746662637674</v>
      </c>
      <c r="D4179" s="14">
        <f>Umrechnung!F4179</f>
        <v>0</v>
      </c>
      <c r="E4179" s="5">
        <f t="shared" si="131"/>
        <v>7.6210201989679344E-2</v>
      </c>
      <c r="F4179">
        <v>0</v>
      </c>
      <c r="G4179" s="1">
        <f t="shared" si="132"/>
        <v>0</v>
      </c>
    </row>
    <row r="4180" spans="1:7">
      <c r="A4180" s="12">
        <v>4178</v>
      </c>
      <c r="B4180" s="13">
        <f>Umrechnung!G4180</f>
        <v>1190.8180678387355</v>
      </c>
      <c r="C4180" s="13">
        <f>Umrechnung!C4180</f>
        <v>1190.8180678387355</v>
      </c>
      <c r="D4180" s="14">
        <f>Umrechnung!F4180</f>
        <v>0</v>
      </c>
      <c r="E4180" s="5">
        <f t="shared" si="131"/>
        <v>9.0213489987782988E-2</v>
      </c>
      <c r="F4180">
        <v>0</v>
      </c>
      <c r="G4180" s="1">
        <f t="shared" si="132"/>
        <v>0</v>
      </c>
    </row>
    <row r="4181" spans="1:7">
      <c r="A4181" s="12">
        <v>4179</v>
      </c>
      <c r="B4181" s="13">
        <f>Umrechnung!G4181</f>
        <v>1109.0604094498074</v>
      </c>
      <c r="C4181" s="13">
        <f>Umrechnung!C4181</f>
        <v>1109.0604094498074</v>
      </c>
      <c r="D4181" s="14">
        <f>Umrechnung!F4181</f>
        <v>0</v>
      </c>
      <c r="E4181" s="5">
        <f t="shared" si="131"/>
        <v>8.401972798862177E-2</v>
      </c>
      <c r="F4181">
        <v>0</v>
      </c>
      <c r="G4181" s="1">
        <f t="shared" si="132"/>
        <v>0</v>
      </c>
    </row>
    <row r="4182" spans="1:7">
      <c r="A4182" s="12">
        <v>4180</v>
      </c>
      <c r="B4182" s="13">
        <f>Umrechnung!G4182</f>
        <v>-528.44170214922951</v>
      </c>
      <c r="C4182" s="13">
        <f>Umrechnung!C4182</f>
        <v>1101.9510478507702</v>
      </c>
      <c r="D4182" s="14">
        <f>Umrechnung!F4182</f>
        <v>1630.3927499999998</v>
      </c>
      <c r="E4182" s="5">
        <f t="shared" si="131"/>
        <v>-4.0033462284032539E-2</v>
      </c>
      <c r="F4182">
        <v>0</v>
      </c>
      <c r="G4182" s="1">
        <f t="shared" si="132"/>
        <v>0</v>
      </c>
    </row>
    <row r="4183" spans="1:7">
      <c r="A4183" s="12">
        <v>4181</v>
      </c>
      <c r="B4183" s="13">
        <f>Umrechnung!G4183</f>
        <v>-6983.7732428060335</v>
      </c>
      <c r="C4183" s="13">
        <f>Umrechnung!C4183</f>
        <v>1521.4033821939665</v>
      </c>
      <c r="D4183" s="14">
        <f>Umrechnung!F4183</f>
        <v>8505.1766250000001</v>
      </c>
      <c r="E4183" s="5">
        <f t="shared" si="131"/>
        <v>-0.52907373051560858</v>
      </c>
      <c r="F4183">
        <v>0</v>
      </c>
      <c r="G4183" s="1">
        <f t="shared" si="132"/>
        <v>0</v>
      </c>
    </row>
    <row r="4184" spans="1:7">
      <c r="A4184" s="12">
        <v>4182</v>
      </c>
      <c r="B4184" s="13">
        <f>Umrechnung!G4184</f>
        <v>-16181.995937687383</v>
      </c>
      <c r="C4184" s="13">
        <f>Umrechnung!C4184</f>
        <v>2122.1444373126119</v>
      </c>
      <c r="D4184" s="14">
        <f>Umrechnung!F4184</f>
        <v>18304.140374999995</v>
      </c>
      <c r="E4184" s="5">
        <f t="shared" si="131"/>
        <v>-1.225908783158135</v>
      </c>
      <c r="F4184">
        <v>0</v>
      </c>
      <c r="G4184" s="1">
        <f t="shared" si="132"/>
        <v>0</v>
      </c>
    </row>
    <row r="4185" spans="1:7">
      <c r="A4185" s="12">
        <v>4183</v>
      </c>
      <c r="B4185" s="13">
        <f>Umrechnung!G4185</f>
        <v>-26522.426791638547</v>
      </c>
      <c r="C4185" s="13">
        <f>Umrechnung!C4185</f>
        <v>3238.3142083614562</v>
      </c>
      <c r="D4185" s="14">
        <f>Umrechnung!F4185</f>
        <v>29760.741000000002</v>
      </c>
      <c r="E4185" s="5">
        <f t="shared" si="131"/>
        <v>-2.0092747569423142</v>
      </c>
      <c r="F4185">
        <v>0</v>
      </c>
      <c r="G4185" s="1">
        <f t="shared" si="132"/>
        <v>0</v>
      </c>
    </row>
    <row r="4186" spans="1:7">
      <c r="A4186" s="12">
        <v>4184</v>
      </c>
      <c r="B4186" s="13">
        <f>Umrechnung!G4186</f>
        <v>-37976.583773165374</v>
      </c>
      <c r="C4186" s="13">
        <f>Umrechnung!C4186</f>
        <v>2698.0027268346271</v>
      </c>
      <c r="D4186" s="14">
        <f>Umrechnung!F4186</f>
        <v>40674.586499999998</v>
      </c>
      <c r="E4186" s="5">
        <f t="shared" si="131"/>
        <v>-2.8770139222094979</v>
      </c>
      <c r="F4186">
        <v>0</v>
      </c>
      <c r="G4186" s="1">
        <f t="shared" si="132"/>
        <v>0</v>
      </c>
    </row>
    <row r="4187" spans="1:7">
      <c r="A4187" s="12">
        <v>4185</v>
      </c>
      <c r="B4187" s="13">
        <f>Umrechnung!G4187</f>
        <v>-47553.339462293647</v>
      </c>
      <c r="C4187" s="13">
        <f>Umrechnung!C4187</f>
        <v>2168.3552877063535</v>
      </c>
      <c r="D4187" s="14">
        <f>Umrechnung!F4187</f>
        <v>49721.694750000002</v>
      </c>
      <c r="E4187" s="5">
        <f t="shared" si="131"/>
        <v>-3.6025257168404279</v>
      </c>
      <c r="F4187">
        <v>0</v>
      </c>
      <c r="G4187" s="1">
        <f t="shared" si="132"/>
        <v>0</v>
      </c>
    </row>
    <row r="4188" spans="1:7">
      <c r="A4188" s="12">
        <v>4186</v>
      </c>
      <c r="B4188" s="13">
        <f>Umrechnung!G4188</f>
        <v>-54857.96333002577</v>
      </c>
      <c r="C4188" s="13">
        <f>Umrechnung!C4188</f>
        <v>1667.1452949742295</v>
      </c>
      <c r="D4188" s="14">
        <f>Umrechnung!F4188</f>
        <v>56525.108625000001</v>
      </c>
      <c r="E4188" s="5">
        <f t="shared" si="131"/>
        <v>-4.1559063128807399</v>
      </c>
      <c r="F4188">
        <v>0</v>
      </c>
      <c r="G4188" s="1">
        <f t="shared" si="132"/>
        <v>0</v>
      </c>
    </row>
    <row r="4189" spans="1:7">
      <c r="A4189" s="12">
        <v>4187</v>
      </c>
      <c r="B4189" s="13">
        <f>Umrechnung!G4189</f>
        <v>-58718.231075634438</v>
      </c>
      <c r="C4189" s="13">
        <f>Umrechnung!C4189</f>
        <v>1731.1295493655646</v>
      </c>
      <c r="D4189" s="14">
        <f>Umrechnung!F4189</f>
        <v>60449.360625000001</v>
      </c>
      <c r="E4189" s="5">
        <f t="shared" si="131"/>
        <v>-4.4483508390632149</v>
      </c>
      <c r="F4189">
        <v>0</v>
      </c>
      <c r="G4189" s="1">
        <f t="shared" si="132"/>
        <v>0</v>
      </c>
    </row>
    <row r="4190" spans="1:7">
      <c r="A4190" s="12">
        <v>4188</v>
      </c>
      <c r="B4190" s="13">
        <f>Umrechnung!G4190</f>
        <v>-59659.833287627218</v>
      </c>
      <c r="C4190" s="13">
        <f>Umrechnung!C4190</f>
        <v>1677.809337372785</v>
      </c>
      <c r="D4190" s="14">
        <f>Umrechnung!F4190</f>
        <v>61337.642625</v>
      </c>
      <c r="E4190" s="5">
        <f t="shared" si="131"/>
        <v>-4.519684339971759</v>
      </c>
      <c r="F4190">
        <v>0</v>
      </c>
      <c r="G4190" s="1">
        <f t="shared" si="132"/>
        <v>0</v>
      </c>
    </row>
    <row r="4191" spans="1:7">
      <c r="A4191" s="12">
        <v>4189</v>
      </c>
      <c r="B4191" s="13">
        <f>Umrechnung!G4191</f>
        <v>-57402.377165049831</v>
      </c>
      <c r="C4191" s="13">
        <f>Umrechnung!C4191</f>
        <v>1844.87933495016</v>
      </c>
      <c r="D4191" s="14">
        <f>Umrechnung!F4191</f>
        <v>59247.256499999989</v>
      </c>
      <c r="E4191" s="5">
        <f t="shared" si="131"/>
        <v>-4.3486649367461991</v>
      </c>
      <c r="F4191">
        <v>0</v>
      </c>
      <c r="G4191" s="1">
        <f t="shared" si="132"/>
        <v>0</v>
      </c>
    </row>
    <row r="4192" spans="1:7">
      <c r="A4192" s="12">
        <v>4190</v>
      </c>
      <c r="B4192" s="13">
        <f>Umrechnung!G4192</f>
        <v>-52770.028233796402</v>
      </c>
      <c r="C4192" s="13">
        <f>Umrechnung!C4192</f>
        <v>1450.3097662035939</v>
      </c>
      <c r="D4192" s="14">
        <f>Umrechnung!F4192</f>
        <v>54220.337999999996</v>
      </c>
      <c r="E4192" s="5">
        <f t="shared" si="131"/>
        <v>-3.9977294116512425</v>
      </c>
      <c r="F4192">
        <v>0</v>
      </c>
      <c r="G4192" s="1">
        <f t="shared" si="132"/>
        <v>0</v>
      </c>
    </row>
    <row r="4193" spans="1:7">
      <c r="A4193" s="12">
        <v>4191</v>
      </c>
      <c r="B4193" s="13">
        <f>Umrechnung!G4193</f>
        <v>-45603.702590550194</v>
      </c>
      <c r="C4193" s="13">
        <f>Umrechnung!C4193</f>
        <v>1109.0604094498074</v>
      </c>
      <c r="D4193" s="14">
        <f>Umrechnung!F4193</f>
        <v>46712.762999999999</v>
      </c>
      <c r="E4193" s="5">
        <f t="shared" si="131"/>
        <v>-3.4548259538295603</v>
      </c>
      <c r="F4193">
        <v>0</v>
      </c>
      <c r="G4193" s="1">
        <f t="shared" si="132"/>
        <v>0</v>
      </c>
    </row>
    <row r="4194" spans="1:7">
      <c r="A4194" s="12">
        <v>4192</v>
      </c>
      <c r="B4194" s="13">
        <f>Umrechnung!G4194</f>
        <v>-36338.92636273383</v>
      </c>
      <c r="C4194" s="13">
        <f>Umrechnung!C4194</f>
        <v>988.20126226617413</v>
      </c>
      <c r="D4194" s="14">
        <f>Umrechnung!F4194</f>
        <v>37327.127625000001</v>
      </c>
      <c r="E4194" s="5">
        <f t="shared" si="131"/>
        <v>-2.7529489668737748</v>
      </c>
      <c r="F4194">
        <v>0</v>
      </c>
      <c r="G4194" s="1">
        <f t="shared" si="132"/>
        <v>0</v>
      </c>
    </row>
    <row r="4195" spans="1:7">
      <c r="A4195" s="12">
        <v>4193</v>
      </c>
      <c r="B4195" s="13">
        <f>Umrechnung!G4195</f>
        <v>-25931.818855919868</v>
      </c>
      <c r="C4195" s="13">
        <f>Umrechnung!C4195</f>
        <v>885.1155190801345</v>
      </c>
      <c r="D4195" s="14">
        <f>Umrechnung!F4195</f>
        <v>26816.934375000001</v>
      </c>
      <c r="E4195" s="5">
        <f t="shared" si="131"/>
        <v>-1.9645317315090809</v>
      </c>
      <c r="F4195">
        <v>0</v>
      </c>
      <c r="G4195" s="1">
        <f t="shared" si="132"/>
        <v>0</v>
      </c>
    </row>
    <row r="4196" spans="1:7">
      <c r="A4196" s="12">
        <v>4194</v>
      </c>
      <c r="B4196" s="13">
        <f>Umrechnung!G4196</f>
        <v>-14962.173534750675</v>
      </c>
      <c r="C4196" s="13">
        <f>Umrechnung!C4196</f>
        <v>1112.6150902493257</v>
      </c>
      <c r="D4196" s="14">
        <f>Umrechnung!F4196</f>
        <v>16074.788625000001</v>
      </c>
      <c r="E4196" s="5">
        <f t="shared" si="131"/>
        <v>-1.1334979950568693</v>
      </c>
      <c r="F4196">
        <v>0</v>
      </c>
      <c r="G4196" s="1">
        <f t="shared" si="132"/>
        <v>0</v>
      </c>
    </row>
    <row r="4197" spans="1:7">
      <c r="A4197" s="12">
        <v>4195</v>
      </c>
      <c r="B4197" s="13">
        <f>Umrechnung!G4197</f>
        <v>-5196.2736865526003</v>
      </c>
      <c r="C4197" s="13">
        <f>Umrechnung!C4197</f>
        <v>1126.8338134474002</v>
      </c>
      <c r="D4197" s="14">
        <f>Umrechnung!F4197</f>
        <v>6323.1075000000001</v>
      </c>
      <c r="E4197" s="5">
        <f t="shared" si="131"/>
        <v>-0.39365709746610611</v>
      </c>
      <c r="F4197">
        <v>0</v>
      </c>
      <c r="G4197" s="1">
        <f t="shared" si="132"/>
        <v>0</v>
      </c>
    </row>
    <row r="4198" spans="1:7">
      <c r="A4198" s="12">
        <v>4196</v>
      </c>
      <c r="B4198" s="13">
        <f>Umrechnung!G4198</f>
        <v>566.07130004643761</v>
      </c>
      <c r="C4198" s="13">
        <f>Umrechnung!C4198</f>
        <v>1133.9431750464375</v>
      </c>
      <c r="D4198" s="14">
        <f>Umrechnung!F4198</f>
        <v>567.87187499999993</v>
      </c>
      <c r="E4198" s="5">
        <f t="shared" si="131"/>
        <v>4.2884189397457396E-2</v>
      </c>
      <c r="F4198">
        <v>0</v>
      </c>
      <c r="G4198" s="1">
        <f t="shared" si="132"/>
        <v>0</v>
      </c>
    </row>
    <row r="4199" spans="1:7">
      <c r="A4199" s="12">
        <v>4197</v>
      </c>
      <c r="B4199" s="13">
        <f>Umrechnung!G4199</f>
        <v>1158.8259406430677</v>
      </c>
      <c r="C4199" s="13">
        <f>Umrechnung!C4199</f>
        <v>1158.8259406430677</v>
      </c>
      <c r="D4199" s="14">
        <f>Umrechnung!F4199</f>
        <v>0</v>
      </c>
      <c r="E4199" s="5">
        <f t="shared" si="131"/>
        <v>8.7789843988111196E-2</v>
      </c>
      <c r="F4199">
        <v>0</v>
      </c>
      <c r="G4199" s="1">
        <f t="shared" si="132"/>
        <v>0</v>
      </c>
    </row>
    <row r="4200" spans="1:7">
      <c r="A4200" s="12">
        <v>4198</v>
      </c>
      <c r="B4200" s="13">
        <f>Umrechnung!G4200</f>
        <v>1091.2870054522141</v>
      </c>
      <c r="C4200" s="13">
        <f>Umrechnung!C4200</f>
        <v>1091.2870054522141</v>
      </c>
      <c r="D4200" s="14">
        <f>Umrechnung!F4200</f>
        <v>0</v>
      </c>
      <c r="E4200" s="5">
        <f t="shared" si="131"/>
        <v>8.2673257988804094E-2</v>
      </c>
      <c r="F4200">
        <v>0</v>
      </c>
      <c r="G4200" s="1">
        <f t="shared" si="132"/>
        <v>0</v>
      </c>
    </row>
    <row r="4201" spans="1:7">
      <c r="A4201" s="12">
        <v>4199</v>
      </c>
      <c r="B4201" s="13">
        <f>Umrechnung!G4201</f>
        <v>1037.9667934594347</v>
      </c>
      <c r="C4201" s="13">
        <f>Umrechnung!C4201</f>
        <v>1037.9667934594347</v>
      </c>
      <c r="D4201" s="14">
        <f>Umrechnung!F4201</f>
        <v>0</v>
      </c>
      <c r="E4201" s="5">
        <f t="shared" si="131"/>
        <v>7.8633847989351108E-2</v>
      </c>
      <c r="F4201">
        <v>0</v>
      </c>
      <c r="G4201" s="1">
        <f t="shared" si="132"/>
        <v>0</v>
      </c>
    </row>
    <row r="4202" spans="1:7">
      <c r="A4202" s="12">
        <v>4200</v>
      </c>
      <c r="B4202" s="13">
        <f>Umrechnung!G4202</f>
        <v>1041.5214742589535</v>
      </c>
      <c r="C4202" s="13">
        <f>Umrechnung!C4202</f>
        <v>1041.5214742589535</v>
      </c>
      <c r="D4202" s="14">
        <f>Umrechnung!F4202</f>
        <v>0</v>
      </c>
      <c r="E4202" s="5">
        <f t="shared" si="131"/>
        <v>7.8903141989314654E-2</v>
      </c>
      <c r="F4202">
        <v>0</v>
      </c>
      <c r="G4202" s="1">
        <f t="shared" si="132"/>
        <v>0</v>
      </c>
    </row>
    <row r="4203" spans="1:7">
      <c r="A4203" s="12">
        <v>4201</v>
      </c>
      <c r="B4203" s="13">
        <f>Umrechnung!G4203</f>
        <v>550.98406247086098</v>
      </c>
      <c r="C4203" s="13">
        <f>Umrechnung!C4203</f>
        <v>550.98406247086098</v>
      </c>
      <c r="D4203" s="14">
        <f>Umrechnung!F4203</f>
        <v>0</v>
      </c>
      <c r="E4203" s="5">
        <f t="shared" si="131"/>
        <v>4.1741216853853104E-2</v>
      </c>
      <c r="F4203">
        <v>0</v>
      </c>
      <c r="G4203" s="1">
        <f t="shared" si="132"/>
        <v>0</v>
      </c>
    </row>
    <row r="4204" spans="1:7">
      <c r="A4204" s="12">
        <v>4202</v>
      </c>
      <c r="B4204" s="13">
        <f>Umrechnung!G4204</f>
        <v>652.22495027469392</v>
      </c>
      <c r="C4204" s="13">
        <f>Umrechnung!C4204</f>
        <v>652.22495027469392</v>
      </c>
      <c r="D4204" s="14">
        <f>Umrechnung!F4204</f>
        <v>0</v>
      </c>
      <c r="E4204" s="5">
        <f t="shared" si="131"/>
        <v>4.9410981081416207E-2</v>
      </c>
      <c r="F4204">
        <v>0</v>
      </c>
      <c r="G4204" s="1">
        <f t="shared" si="132"/>
        <v>0</v>
      </c>
    </row>
    <row r="4205" spans="1:7">
      <c r="A4205" s="12">
        <v>4203</v>
      </c>
      <c r="B4205" s="13">
        <f>Umrechnung!G4205</f>
        <v>607.4453268229986</v>
      </c>
      <c r="C4205" s="13">
        <f>Umrechnung!C4205</f>
        <v>607.4453268229986</v>
      </c>
      <c r="D4205" s="14">
        <f>Umrechnung!F4205</f>
        <v>0</v>
      </c>
      <c r="E4205" s="5">
        <f t="shared" si="131"/>
        <v>4.6018585365378679E-2</v>
      </c>
      <c r="F4205">
        <v>0</v>
      </c>
      <c r="G4205" s="1">
        <f t="shared" si="132"/>
        <v>0</v>
      </c>
    </row>
    <row r="4206" spans="1:7">
      <c r="A4206" s="12">
        <v>4204</v>
      </c>
      <c r="B4206" s="13">
        <f>Umrechnung!G4206</f>
        <v>-919.16867847714855</v>
      </c>
      <c r="C4206" s="13">
        <f>Umrechnung!C4206</f>
        <v>603.55144652285128</v>
      </c>
      <c r="D4206" s="14">
        <f>Umrechnung!F4206</f>
        <v>1522.7201249999998</v>
      </c>
      <c r="E4206" s="5">
        <f t="shared" si="131"/>
        <v>-6.9633990793723372E-2</v>
      </c>
      <c r="F4206">
        <v>0</v>
      </c>
      <c r="G4206" s="1">
        <f t="shared" si="132"/>
        <v>0</v>
      </c>
    </row>
    <row r="4207" spans="1:7">
      <c r="A4207" s="12">
        <v>4205</v>
      </c>
      <c r="B4207" s="13">
        <f>Umrechnung!G4207</f>
        <v>-6999.3251173167555</v>
      </c>
      <c r="C4207" s="13">
        <f>Umrechnung!C4207</f>
        <v>878.07000768324463</v>
      </c>
      <c r="D4207" s="14">
        <f>Umrechnung!F4207</f>
        <v>7877.395125</v>
      </c>
      <c r="E4207" s="5">
        <f t="shared" si="131"/>
        <v>-0.53025190282702694</v>
      </c>
      <c r="F4207">
        <v>0</v>
      </c>
      <c r="G4207" s="1">
        <f t="shared" si="132"/>
        <v>0</v>
      </c>
    </row>
    <row r="4208" spans="1:7">
      <c r="A4208" s="12">
        <v>4206</v>
      </c>
      <c r="B4208" s="13">
        <f>Umrechnung!G4208</f>
        <v>-16905.678480405993</v>
      </c>
      <c r="C4208" s="13">
        <f>Umrechnung!C4208</f>
        <v>1162.3232695940069</v>
      </c>
      <c r="D4208" s="14">
        <f>Umrechnung!F4208</f>
        <v>18068.001749999999</v>
      </c>
      <c r="E4208" s="5">
        <f t="shared" si="131"/>
        <v>-1.2807332182125752</v>
      </c>
      <c r="F4208">
        <v>0</v>
      </c>
      <c r="G4208" s="1">
        <f t="shared" si="132"/>
        <v>0</v>
      </c>
    </row>
    <row r="4209" spans="1:7">
      <c r="A4209" s="12">
        <v>4207</v>
      </c>
      <c r="B4209" s="13">
        <f>Umrechnung!G4209</f>
        <v>-27621.170023282844</v>
      </c>
      <c r="C4209" s="13">
        <f>Umrechnung!C4209</f>
        <v>1773.6624767171527</v>
      </c>
      <c r="D4209" s="14">
        <f>Umrechnung!F4209</f>
        <v>29394.832499999997</v>
      </c>
      <c r="E4209" s="5">
        <f t="shared" si="131"/>
        <v>-2.0925128805517308</v>
      </c>
      <c r="F4209">
        <v>0</v>
      </c>
      <c r="G4209" s="1">
        <f t="shared" si="132"/>
        <v>0</v>
      </c>
    </row>
    <row r="4210" spans="1:7">
      <c r="A4210" s="12">
        <v>4208</v>
      </c>
      <c r="B4210" s="13">
        <f>Umrechnung!G4210</f>
        <v>-38360.094654238223</v>
      </c>
      <c r="C4210" s="13">
        <f>Umrechnung!C4210</f>
        <v>1631.535845761772</v>
      </c>
      <c r="D4210" s="14">
        <f>Umrechnung!F4210</f>
        <v>39991.630499999992</v>
      </c>
      <c r="E4210" s="5">
        <f t="shared" si="131"/>
        <v>-2.9060677768362289</v>
      </c>
      <c r="F4210">
        <v>0</v>
      </c>
      <c r="G4210" s="1">
        <f t="shared" si="132"/>
        <v>0</v>
      </c>
    </row>
    <row r="4211" spans="1:7">
      <c r="A4211" s="12">
        <v>4209</v>
      </c>
      <c r="B4211" s="13">
        <f>Umrechnung!G4211</f>
        <v>-47440.727758455039</v>
      </c>
      <c r="C4211" s="13">
        <f>Umrechnung!C4211</f>
        <v>1187.6334915449652</v>
      </c>
      <c r="D4211" s="14">
        <f>Umrechnung!F4211</f>
        <v>48628.361250000002</v>
      </c>
      <c r="E4211" s="5">
        <f t="shared" si="131"/>
        <v>-3.5939945271556848</v>
      </c>
      <c r="F4211">
        <v>0</v>
      </c>
      <c r="G4211" s="1">
        <f t="shared" si="132"/>
        <v>0</v>
      </c>
    </row>
    <row r="4212" spans="1:7">
      <c r="A4212" s="12">
        <v>4210</v>
      </c>
      <c r="B4212" s="13">
        <f>Umrechnung!G4212</f>
        <v>-53823.969319615426</v>
      </c>
      <c r="C4212" s="13">
        <f>Umrechnung!C4212</f>
        <v>913.11493038457172</v>
      </c>
      <c r="D4212" s="14">
        <f>Umrechnung!F4212</f>
        <v>54737.08425</v>
      </c>
      <c r="E4212" s="5">
        <f t="shared" si="131"/>
        <v>-4.0775734333041989</v>
      </c>
      <c r="F4212">
        <v>0</v>
      </c>
      <c r="G4212" s="1">
        <f t="shared" si="132"/>
        <v>0</v>
      </c>
    </row>
    <row r="4213" spans="1:7">
      <c r="A4213" s="12">
        <v>4211</v>
      </c>
      <c r="B4213" s="13">
        <f>Umrechnung!G4213</f>
        <v>-56521.640521914094</v>
      </c>
      <c r="C4213" s="13">
        <f>Umrechnung!C4213</f>
        <v>948.15985308589836</v>
      </c>
      <c r="D4213" s="14">
        <f>Umrechnung!F4213</f>
        <v>57469.800374999992</v>
      </c>
      <c r="E4213" s="5">
        <f t="shared" si="131"/>
        <v>-4.2819424637813706</v>
      </c>
      <c r="F4213">
        <v>0</v>
      </c>
      <c r="G4213" s="1">
        <f t="shared" si="132"/>
        <v>0</v>
      </c>
    </row>
    <row r="4214" spans="1:7">
      <c r="A4214" s="12">
        <v>4212</v>
      </c>
      <c r="B4214" s="13">
        <f>Umrechnung!G4214</f>
        <v>-57402.206374165209</v>
      </c>
      <c r="C4214" s="13">
        <f>Umrechnung!C4214</f>
        <v>918.95575083479275</v>
      </c>
      <c r="D4214" s="14">
        <f>Umrechnung!F4214</f>
        <v>58321.162125000003</v>
      </c>
      <c r="E4214" s="5">
        <f t="shared" si="131"/>
        <v>-4.3486519980428184</v>
      </c>
      <c r="F4214">
        <v>0</v>
      </c>
      <c r="G4214" s="1">
        <f t="shared" si="132"/>
        <v>0</v>
      </c>
    </row>
    <row r="4215" spans="1:7">
      <c r="A4215" s="12">
        <v>4213</v>
      </c>
      <c r="B4215" s="13">
        <f>Umrechnung!G4215</f>
        <v>-56017.942437111742</v>
      </c>
      <c r="C4215" s="13">
        <f>Umrechnung!C4215</f>
        <v>1010.4619378882574</v>
      </c>
      <c r="D4215" s="14">
        <f>Umrechnung!F4215</f>
        <v>57028.404374999998</v>
      </c>
      <c r="E4215" s="5">
        <f t="shared" si="131"/>
        <v>-4.2437835179630108</v>
      </c>
      <c r="F4215">
        <v>0</v>
      </c>
      <c r="G4215" s="1">
        <f t="shared" si="132"/>
        <v>0</v>
      </c>
    </row>
    <row r="4216" spans="1:7">
      <c r="A4216" s="12">
        <v>4214</v>
      </c>
      <c r="B4216" s="13">
        <f>Umrechnung!G4216</f>
        <v>-52140.846043769918</v>
      </c>
      <c r="C4216" s="13">
        <f>Umrechnung!C4216</f>
        <v>794.35158123007511</v>
      </c>
      <c r="D4216" s="14">
        <f>Umrechnung!F4216</f>
        <v>52935.197624999993</v>
      </c>
      <c r="E4216" s="5">
        <f t="shared" si="131"/>
        <v>-3.9500640942249938</v>
      </c>
      <c r="F4216">
        <v>0</v>
      </c>
      <c r="G4216" s="1">
        <f t="shared" si="132"/>
        <v>0</v>
      </c>
    </row>
    <row r="4217" spans="1:7">
      <c r="A4217" s="12">
        <v>4215</v>
      </c>
      <c r="B4217" s="13">
        <f>Umrechnung!G4217</f>
        <v>-45302.954173177</v>
      </c>
      <c r="C4217" s="13">
        <f>Umrechnung!C4217</f>
        <v>607.4453268229986</v>
      </c>
      <c r="D4217" s="14">
        <f>Umrechnung!F4217</f>
        <v>45910.3995</v>
      </c>
      <c r="E4217" s="5">
        <f t="shared" si="131"/>
        <v>-3.4320419828164392</v>
      </c>
      <c r="F4217">
        <v>0</v>
      </c>
      <c r="G4217" s="1">
        <f t="shared" si="132"/>
        <v>0</v>
      </c>
    </row>
    <row r="4218" spans="1:7">
      <c r="A4218" s="12">
        <v>4216</v>
      </c>
      <c r="B4218" s="13">
        <f>Umrechnung!G4218</f>
        <v>-36162.831888279514</v>
      </c>
      <c r="C4218" s="13">
        <f>Umrechnung!C4218</f>
        <v>541.24936172049229</v>
      </c>
      <c r="D4218" s="14">
        <f>Umrechnung!F4218</f>
        <v>36704.081250000003</v>
      </c>
      <c r="E4218" s="5">
        <f t="shared" si="131"/>
        <v>-2.7396084763848116</v>
      </c>
      <c r="F4218">
        <v>0</v>
      </c>
      <c r="G4218" s="1">
        <f t="shared" si="132"/>
        <v>0</v>
      </c>
    </row>
    <row r="4219" spans="1:7">
      <c r="A4219" s="12">
        <v>4217</v>
      </c>
      <c r="B4219" s="13">
        <f>Umrechnung!G4219</f>
        <v>-25698.257152631642</v>
      </c>
      <c r="C4219" s="13">
        <f>Umrechnung!C4219</f>
        <v>484.78809736835473</v>
      </c>
      <c r="D4219" s="14">
        <f>Umrechnung!F4219</f>
        <v>26183.045249999996</v>
      </c>
      <c r="E4219" s="5">
        <f t="shared" si="131"/>
        <v>-1.9468376630781548</v>
      </c>
      <c r="F4219">
        <v>0</v>
      </c>
      <c r="G4219" s="1">
        <f t="shared" si="132"/>
        <v>0</v>
      </c>
    </row>
    <row r="4220" spans="1:7">
      <c r="A4220" s="12">
        <v>4218</v>
      </c>
      <c r="B4220" s="13">
        <f>Umrechnung!G4220</f>
        <v>-14872.339108026927</v>
      </c>
      <c r="C4220" s="13">
        <f>Umrechnung!C4220</f>
        <v>609.39226697307208</v>
      </c>
      <c r="D4220" s="14">
        <f>Umrechnung!F4220</f>
        <v>15481.731374999999</v>
      </c>
      <c r="E4220" s="5">
        <f t="shared" si="131"/>
        <v>-1.1266923566687066</v>
      </c>
      <c r="F4220">
        <v>0</v>
      </c>
      <c r="G4220" s="1">
        <f t="shared" si="132"/>
        <v>0</v>
      </c>
    </row>
    <row r="4221" spans="1:7">
      <c r="A4221" s="12">
        <v>4219</v>
      </c>
      <c r="B4221" s="13">
        <f>Umrechnung!G4221</f>
        <v>-5442.1329724266334</v>
      </c>
      <c r="C4221" s="13">
        <f>Umrechnung!C4221</f>
        <v>617.18002757336706</v>
      </c>
      <c r="D4221" s="14">
        <f>Umrechnung!F4221</f>
        <v>6059.3130000000001</v>
      </c>
      <c r="E4221" s="5">
        <f t="shared" si="131"/>
        <v>-0.41228280094141162</v>
      </c>
      <c r="F4221">
        <v>0</v>
      </c>
      <c r="G4221" s="1">
        <f t="shared" si="132"/>
        <v>0</v>
      </c>
    </row>
    <row r="4222" spans="1:7">
      <c r="A4222" s="12">
        <v>4220</v>
      </c>
      <c r="B4222" s="13">
        <f>Umrechnung!G4222</f>
        <v>48.652050322261516</v>
      </c>
      <c r="C4222" s="13">
        <f>Umrechnung!C4222</f>
        <v>587.97592532226156</v>
      </c>
      <c r="D4222" s="14">
        <f>Umrechnung!F4222</f>
        <v>539.32387500000004</v>
      </c>
      <c r="E4222" s="5">
        <f t="shared" si="131"/>
        <v>3.6857613880501147E-3</v>
      </c>
      <c r="F4222">
        <v>0</v>
      </c>
      <c r="G4222" s="1">
        <f t="shared" si="132"/>
        <v>0</v>
      </c>
    </row>
    <row r="4223" spans="1:7">
      <c r="A4223" s="12">
        <v>4221</v>
      </c>
      <c r="B4223" s="13">
        <f>Umrechnung!G4223</f>
        <v>634.70248892403049</v>
      </c>
      <c r="C4223" s="13">
        <f>Umrechnung!C4223</f>
        <v>634.70248892403049</v>
      </c>
      <c r="D4223" s="14">
        <f>Umrechnung!F4223</f>
        <v>0</v>
      </c>
      <c r="E4223" s="5">
        <f t="shared" si="131"/>
        <v>4.8083521888184128E-2</v>
      </c>
      <c r="F4223">
        <v>0</v>
      </c>
      <c r="G4223" s="1">
        <f t="shared" si="132"/>
        <v>0</v>
      </c>
    </row>
    <row r="4224" spans="1:7">
      <c r="A4224" s="12">
        <v>4222</v>
      </c>
      <c r="B4224" s="13">
        <f>Umrechnung!G4224</f>
        <v>597.71062607263002</v>
      </c>
      <c r="C4224" s="13">
        <f>Umrechnung!C4224</f>
        <v>597.71062607263002</v>
      </c>
      <c r="D4224" s="14">
        <f>Umrechnung!F4224</f>
        <v>0</v>
      </c>
      <c r="E4224" s="5">
        <f t="shared" si="131"/>
        <v>4.5281108035805304E-2</v>
      </c>
      <c r="F4224">
        <v>0</v>
      </c>
      <c r="G4224" s="1">
        <f t="shared" si="132"/>
        <v>0</v>
      </c>
    </row>
    <row r="4225" spans="1:7">
      <c r="A4225" s="12">
        <v>4223</v>
      </c>
      <c r="B4225" s="13">
        <f>Umrechnung!G4225</f>
        <v>568.5065238215243</v>
      </c>
      <c r="C4225" s="13">
        <f>Umrechnung!C4225</f>
        <v>568.5065238215243</v>
      </c>
      <c r="D4225" s="14">
        <f>Umrechnung!F4225</f>
        <v>0</v>
      </c>
      <c r="E4225" s="5">
        <f t="shared" si="131"/>
        <v>4.3068676047085176E-2</v>
      </c>
      <c r="F4225">
        <v>0</v>
      </c>
      <c r="G4225" s="1">
        <f t="shared" si="132"/>
        <v>0</v>
      </c>
    </row>
    <row r="4226" spans="1:7">
      <c r="A4226" s="12">
        <v>4224</v>
      </c>
      <c r="B4226" s="13">
        <f>Umrechnung!G4226</f>
        <v>521.77996021975514</v>
      </c>
      <c r="C4226" s="13">
        <f>Umrechnung!C4226</f>
        <v>521.77996021975514</v>
      </c>
      <c r="D4226" s="14">
        <f>Umrechnung!F4226</f>
        <v>0</v>
      </c>
      <c r="E4226" s="5">
        <f t="shared" si="131"/>
        <v>3.9528784865132963E-2</v>
      </c>
      <c r="F4226">
        <v>0</v>
      </c>
      <c r="G4226" s="1">
        <f t="shared" si="132"/>
        <v>0</v>
      </c>
    </row>
    <row r="4227" spans="1:7">
      <c r="A4227" s="12">
        <v>4225</v>
      </c>
      <c r="B4227" s="13">
        <f>Umrechnung!G4227</f>
        <v>467.10695637898306</v>
      </c>
      <c r="C4227" s="13">
        <f>Umrechnung!C4227</f>
        <v>467.10695637898306</v>
      </c>
      <c r="D4227" s="14">
        <f>Umrechnung!F4227</f>
        <v>0</v>
      </c>
      <c r="E4227" s="5">
        <f t="shared" ref="E4227:E4290" si="133">B4227/$AI$2</f>
        <v>3.5386890634771441E-2</v>
      </c>
      <c r="F4227">
        <v>0</v>
      </c>
      <c r="G4227" s="1">
        <f t="shared" ref="G4227:G4290" si="134">F4227*$AI$2</f>
        <v>0</v>
      </c>
    </row>
    <row r="4228" spans="1:7">
      <c r="A4228" s="12">
        <v>4226</v>
      </c>
      <c r="B4228" s="13">
        <f>Umrechnung!G4228</f>
        <v>581.64659319222039</v>
      </c>
      <c r="C4228" s="13">
        <f>Umrechnung!C4228</f>
        <v>581.64659319222039</v>
      </c>
      <c r="D4228" s="14">
        <f>Umrechnung!F4228</f>
        <v>0</v>
      </c>
      <c r="E4228" s="5">
        <f t="shared" si="133"/>
        <v>4.4064135847895487E-2</v>
      </c>
      <c r="F4228">
        <v>0</v>
      </c>
      <c r="G4228" s="1">
        <f t="shared" si="134"/>
        <v>0</v>
      </c>
    </row>
    <row r="4229" spans="1:7">
      <c r="A4229" s="12">
        <v>4227</v>
      </c>
      <c r="B4229" s="13">
        <f>Umrechnung!G4229</f>
        <v>553.01168398891093</v>
      </c>
      <c r="C4229" s="13">
        <f>Umrechnung!C4229</f>
        <v>553.01168398891093</v>
      </c>
      <c r="D4229" s="14">
        <f>Umrechnung!F4229</f>
        <v>0</v>
      </c>
      <c r="E4229" s="5">
        <f t="shared" si="133"/>
        <v>4.1894824544614462E-2</v>
      </c>
      <c r="F4229">
        <v>0</v>
      </c>
      <c r="G4229" s="1">
        <f t="shared" si="134"/>
        <v>0</v>
      </c>
    </row>
    <row r="4230" spans="1:7">
      <c r="A4230" s="12">
        <v>4228</v>
      </c>
      <c r="B4230" s="13">
        <f>Umrechnung!G4230</f>
        <v>-994.03428196232994</v>
      </c>
      <c r="C4230" s="13">
        <f>Umrechnung!C4230</f>
        <v>542.27359303767003</v>
      </c>
      <c r="D4230" s="14">
        <f>Umrechnung!F4230</f>
        <v>1536.307875</v>
      </c>
      <c r="E4230" s="5">
        <f t="shared" si="133"/>
        <v>-7.5305627421388632E-2</v>
      </c>
      <c r="F4230">
        <v>0</v>
      </c>
      <c r="G4230" s="1">
        <f t="shared" si="134"/>
        <v>0</v>
      </c>
    </row>
    <row r="4231" spans="1:7">
      <c r="A4231" s="12">
        <v>4229</v>
      </c>
      <c r="B4231" s="13">
        <f>Umrechnung!G4231</f>
        <v>-7103.5317468317189</v>
      </c>
      <c r="C4231" s="13">
        <f>Umrechnung!C4231</f>
        <v>807.14650316828101</v>
      </c>
      <c r="D4231" s="14">
        <f>Umrechnung!F4231</f>
        <v>7910.6782499999999</v>
      </c>
      <c r="E4231" s="5">
        <f t="shared" si="133"/>
        <v>-0.53814634445694842</v>
      </c>
      <c r="F4231">
        <v>0</v>
      </c>
      <c r="G4231" s="1">
        <f t="shared" si="134"/>
        <v>0</v>
      </c>
    </row>
    <row r="4232" spans="1:7">
      <c r="A4232" s="12">
        <v>4230</v>
      </c>
      <c r="B4232" s="13">
        <f>Umrechnung!G4232</f>
        <v>-15834.382188461008</v>
      </c>
      <c r="C4232" s="13">
        <f>Umrechnung!C4232</f>
        <v>1202.6661865389908</v>
      </c>
      <c r="D4232" s="14">
        <f>Umrechnung!F4232</f>
        <v>17037.048374999998</v>
      </c>
      <c r="E4232" s="5">
        <f t="shared" si="133"/>
        <v>-1.199574408216743</v>
      </c>
      <c r="F4232">
        <v>0</v>
      </c>
      <c r="G4232" s="1">
        <f t="shared" si="134"/>
        <v>0</v>
      </c>
    </row>
    <row r="4233" spans="1:7">
      <c r="A4233" s="12">
        <v>4231</v>
      </c>
      <c r="B4233" s="13">
        <f>Umrechnung!G4233</f>
        <v>-26686.955595346066</v>
      </c>
      <c r="C4233" s="13">
        <f>Umrechnung!C4233</f>
        <v>1764.6262796539359</v>
      </c>
      <c r="D4233" s="14">
        <f>Umrechnung!F4233</f>
        <v>28451.581875</v>
      </c>
      <c r="E4233" s="5">
        <f t="shared" si="133"/>
        <v>-2.0217390602534899</v>
      </c>
      <c r="F4233">
        <v>0</v>
      </c>
      <c r="G4233" s="1">
        <f t="shared" si="134"/>
        <v>0</v>
      </c>
    </row>
    <row r="4234" spans="1:7">
      <c r="A4234" s="12">
        <v>4232</v>
      </c>
      <c r="B4234" s="13">
        <f>Umrechnung!G4234</f>
        <v>-37376.926755476677</v>
      </c>
      <c r="C4234" s="13">
        <f>Umrechnung!C4234</f>
        <v>1499.7533695233249</v>
      </c>
      <c r="D4234" s="14">
        <f>Umrechnung!F4234</f>
        <v>38876.680124999999</v>
      </c>
      <c r="E4234" s="5">
        <f t="shared" si="133"/>
        <v>-2.8315853602633845</v>
      </c>
      <c r="F4234">
        <v>0</v>
      </c>
      <c r="G4234" s="1">
        <f t="shared" si="134"/>
        <v>0</v>
      </c>
    </row>
    <row r="4235" spans="1:7">
      <c r="A4235" s="12">
        <v>4233</v>
      </c>
      <c r="B4235" s="13">
        <f>Umrechnung!G4235</f>
        <v>-46656.951461623838</v>
      </c>
      <c r="C4235" s="13">
        <f>Umrechnung!C4235</f>
        <v>1091.7059133761672</v>
      </c>
      <c r="D4235" s="14">
        <f>Umrechnung!F4235</f>
        <v>47748.657375000003</v>
      </c>
      <c r="E4235" s="5">
        <f t="shared" si="133"/>
        <v>-3.534617534971503</v>
      </c>
      <c r="F4235">
        <v>0</v>
      </c>
      <c r="G4235" s="1">
        <f t="shared" si="134"/>
        <v>0</v>
      </c>
    </row>
    <row r="4236" spans="1:7">
      <c r="A4236" s="12">
        <v>4234</v>
      </c>
      <c r="B4236" s="13">
        <f>Umrechnung!G4236</f>
        <v>-53484.463723977999</v>
      </c>
      <c r="C4236" s="13">
        <f>Umrechnung!C4236</f>
        <v>839.36077602200407</v>
      </c>
      <c r="D4236" s="14">
        <f>Umrechnung!F4236</f>
        <v>54323.824500000002</v>
      </c>
      <c r="E4236" s="5">
        <f t="shared" si="133"/>
        <v>-4.0518533124225753</v>
      </c>
      <c r="F4236">
        <v>0</v>
      </c>
      <c r="G4236" s="1">
        <f t="shared" si="134"/>
        <v>0</v>
      </c>
    </row>
    <row r="4237" spans="1:7">
      <c r="A4237" s="12">
        <v>4235</v>
      </c>
      <c r="B4237" s="13">
        <f>Umrechnung!G4237</f>
        <v>-57503.663576124272</v>
      </c>
      <c r="C4237" s="13">
        <f>Umrechnung!C4237</f>
        <v>871.57504887572691</v>
      </c>
      <c r="D4237" s="14">
        <f>Umrechnung!F4237</f>
        <v>58375.238624999998</v>
      </c>
      <c r="E4237" s="5">
        <f t="shared" si="133"/>
        <v>-4.3563381497063842</v>
      </c>
      <c r="F4237">
        <v>0</v>
      </c>
      <c r="G4237" s="1">
        <f t="shared" si="134"/>
        <v>0</v>
      </c>
    </row>
    <row r="4238" spans="1:7">
      <c r="A4238" s="12">
        <v>4236</v>
      </c>
      <c r="B4238" s="13">
        <f>Umrechnung!G4238</f>
        <v>-58555.560428502373</v>
      </c>
      <c r="C4238" s="13">
        <f>Umrechnung!C4238</f>
        <v>844.72982149762458</v>
      </c>
      <c r="D4238" s="14">
        <f>Umrechnung!F4238</f>
        <v>59400.290249999998</v>
      </c>
      <c r="E4238" s="5">
        <f t="shared" si="133"/>
        <v>-4.4360273051895733</v>
      </c>
      <c r="F4238">
        <v>0</v>
      </c>
      <c r="G4238" s="1">
        <f t="shared" si="134"/>
        <v>0</v>
      </c>
    </row>
    <row r="4239" spans="1:7">
      <c r="A4239" s="12">
        <v>4237</v>
      </c>
      <c r="B4239" s="13">
        <f>Umrechnung!G4239</f>
        <v>-56388.882507717659</v>
      </c>
      <c r="C4239" s="13">
        <f>Umrechnung!C4239</f>
        <v>928.84486728234583</v>
      </c>
      <c r="D4239" s="14">
        <f>Umrechnung!F4239</f>
        <v>57317.727375000002</v>
      </c>
      <c r="E4239" s="5">
        <f t="shared" si="133"/>
        <v>-4.2718850384634592</v>
      </c>
      <c r="F4239">
        <v>0</v>
      </c>
      <c r="G4239" s="1">
        <f t="shared" si="134"/>
        <v>0</v>
      </c>
    </row>
    <row r="4240" spans="1:7">
      <c r="A4240" s="12">
        <v>4238</v>
      </c>
      <c r="B4240" s="13">
        <f>Umrechnung!G4240</f>
        <v>-51630.135815315603</v>
      </c>
      <c r="C4240" s="13">
        <f>Umrechnung!C4240</f>
        <v>730.19018468438719</v>
      </c>
      <c r="D4240" s="14">
        <f>Umrechnung!F4240</f>
        <v>52360.325999999994</v>
      </c>
      <c r="E4240" s="5">
        <f t="shared" si="133"/>
        <v>-3.9113739254026973</v>
      </c>
      <c r="F4240">
        <v>0</v>
      </c>
      <c r="G4240" s="1">
        <f t="shared" si="134"/>
        <v>0</v>
      </c>
    </row>
    <row r="4241" spans="1:7">
      <c r="A4241" s="12">
        <v>4239</v>
      </c>
      <c r="B4241" s="13">
        <f>Umrechnung!G4241</f>
        <v>-44324.565270535466</v>
      </c>
      <c r="C4241" s="13">
        <f>Umrechnung!C4241</f>
        <v>558.38072946453144</v>
      </c>
      <c r="D4241" s="14">
        <f>Umrechnung!F4241</f>
        <v>44882.945999999996</v>
      </c>
      <c r="E4241" s="5">
        <f t="shared" si="133"/>
        <v>-3.3579216114042021</v>
      </c>
      <c r="F4241">
        <v>0</v>
      </c>
      <c r="G4241" s="1">
        <f t="shared" si="134"/>
        <v>0</v>
      </c>
    </row>
    <row r="4242" spans="1:7">
      <c r="A4242" s="12">
        <v>4240</v>
      </c>
      <c r="B4242" s="13">
        <f>Umrechnung!G4242</f>
        <v>-34929.095327592506</v>
      </c>
      <c r="C4242" s="13">
        <f>Umrechnung!C4242</f>
        <v>497.53154740749909</v>
      </c>
      <c r="D4242" s="14">
        <f>Umrechnung!F4242</f>
        <v>35426.626875000002</v>
      </c>
      <c r="E4242" s="5">
        <f t="shared" si="133"/>
        <v>-2.6461435854236748</v>
      </c>
      <c r="F4242">
        <v>0</v>
      </c>
      <c r="G4242" s="1">
        <f t="shared" si="134"/>
        <v>0</v>
      </c>
    </row>
    <row r="4243" spans="1:7">
      <c r="A4243" s="12">
        <v>4241</v>
      </c>
      <c r="B4243" s="13">
        <f>Umrechnung!G4243</f>
        <v>-24367.316350523495</v>
      </c>
      <c r="C4243" s="13">
        <f>Umrechnung!C4243</f>
        <v>445.63077447650113</v>
      </c>
      <c r="D4243" s="14">
        <f>Umrechnung!F4243</f>
        <v>24812.947124999995</v>
      </c>
      <c r="E4243" s="5">
        <f t="shared" si="133"/>
        <v>-1.8460088144335982</v>
      </c>
      <c r="F4243">
        <v>0</v>
      </c>
      <c r="G4243" s="1">
        <f t="shared" si="134"/>
        <v>0</v>
      </c>
    </row>
    <row r="4244" spans="1:7">
      <c r="A4244" s="12">
        <v>4242</v>
      </c>
      <c r="B4244" s="13">
        <f>Umrechnung!G4244</f>
        <v>-13646.09671371026</v>
      </c>
      <c r="C4244" s="13">
        <f>Umrechnung!C4244</f>
        <v>560.17041128973835</v>
      </c>
      <c r="D4244" s="14">
        <f>Umrechnung!F4244</f>
        <v>14206.267124999998</v>
      </c>
      <c r="E4244" s="5">
        <f t="shared" si="133"/>
        <v>-1.0337952055841106</v>
      </c>
      <c r="F4244">
        <v>0</v>
      </c>
      <c r="G4244" s="1">
        <f t="shared" si="134"/>
        <v>0</v>
      </c>
    </row>
    <row r="4245" spans="1:7">
      <c r="A4245" s="12">
        <v>4243</v>
      </c>
      <c r="B4245" s="13">
        <f>Umrechnung!G4245</f>
        <v>-4886.779986409435</v>
      </c>
      <c r="C4245" s="13">
        <f>Umrechnung!C4245</f>
        <v>567.32913859056566</v>
      </c>
      <c r="D4245" s="14">
        <f>Umrechnung!F4245</f>
        <v>5454.1091250000009</v>
      </c>
      <c r="E4245" s="5">
        <f t="shared" si="133"/>
        <v>-0.37021060503101783</v>
      </c>
      <c r="F4245">
        <v>0</v>
      </c>
      <c r="G4245" s="1">
        <f t="shared" si="134"/>
        <v>0</v>
      </c>
    </row>
    <row r="4246" spans="1:7">
      <c r="A4246" s="12">
        <v>4244</v>
      </c>
      <c r="B4246" s="13">
        <f>Umrechnung!G4246</f>
        <v>85.523877240979346</v>
      </c>
      <c r="C4246" s="13">
        <f>Umrechnung!C4246</f>
        <v>570.90850224097937</v>
      </c>
      <c r="D4246" s="14">
        <f>Umrechnung!F4246</f>
        <v>485.38462500000003</v>
      </c>
      <c r="E4246" s="5">
        <f t="shared" si="133"/>
        <v>6.4790816091651023E-3</v>
      </c>
      <c r="F4246">
        <v>0</v>
      </c>
      <c r="G4246" s="1">
        <f t="shared" si="134"/>
        <v>0</v>
      </c>
    </row>
    <row r="4247" spans="1:7">
      <c r="A4247" s="12">
        <v>4245</v>
      </c>
      <c r="B4247" s="13">
        <f>Umrechnung!G4247</f>
        <v>583.43627501742696</v>
      </c>
      <c r="C4247" s="13">
        <f>Umrechnung!C4247</f>
        <v>583.43627501742696</v>
      </c>
      <c r="D4247" s="14">
        <f>Umrechnung!F4247</f>
        <v>0</v>
      </c>
      <c r="E4247" s="5">
        <f t="shared" si="133"/>
        <v>4.419971780435053E-2</v>
      </c>
      <c r="F4247">
        <v>0</v>
      </c>
      <c r="G4247" s="1">
        <f t="shared" si="134"/>
        <v>0</v>
      </c>
    </row>
    <row r="4248" spans="1:7">
      <c r="A4248" s="12">
        <v>4246</v>
      </c>
      <c r="B4248" s="13">
        <f>Umrechnung!G4248</f>
        <v>549.43232033849722</v>
      </c>
      <c r="C4248" s="13">
        <f>Umrechnung!C4248</f>
        <v>549.43232033849722</v>
      </c>
      <c r="D4248" s="14">
        <f>Umrechnung!F4248</f>
        <v>0</v>
      </c>
      <c r="E4248" s="5">
        <f t="shared" si="133"/>
        <v>4.1623660631704335E-2</v>
      </c>
      <c r="F4248">
        <v>0</v>
      </c>
      <c r="G4248" s="1">
        <f t="shared" si="134"/>
        <v>0</v>
      </c>
    </row>
    <row r="4249" spans="1:7">
      <c r="A4249" s="12">
        <v>4247</v>
      </c>
      <c r="B4249" s="13">
        <f>Umrechnung!G4249</f>
        <v>535.1148657368426</v>
      </c>
      <c r="C4249" s="13">
        <f>Umrechnung!C4249</f>
        <v>535.1148657368426</v>
      </c>
      <c r="D4249" s="14">
        <f>Umrechnung!F4249</f>
        <v>0</v>
      </c>
      <c r="E4249" s="5">
        <f t="shared" si="133"/>
        <v>4.0539004980063832E-2</v>
      </c>
      <c r="F4249">
        <v>0</v>
      </c>
      <c r="G4249" s="1">
        <f t="shared" si="134"/>
        <v>0</v>
      </c>
    </row>
    <row r="4250" spans="1:7">
      <c r="A4250" s="12">
        <v>4248</v>
      </c>
      <c r="B4250" s="13">
        <f>Umrechnung!G4250</f>
        <v>524.3767747856017</v>
      </c>
      <c r="C4250" s="13">
        <f>Umrechnung!C4250</f>
        <v>524.3767747856017</v>
      </c>
      <c r="D4250" s="14">
        <f>Umrechnung!F4250</f>
        <v>0</v>
      </c>
      <c r="E4250" s="5">
        <f t="shared" si="133"/>
        <v>3.9725513241333464E-2</v>
      </c>
      <c r="F4250">
        <v>0</v>
      </c>
      <c r="G4250" s="1">
        <f t="shared" si="134"/>
        <v>0</v>
      </c>
    </row>
    <row r="4251" spans="1:7">
      <c r="A4251" s="12">
        <v>4249</v>
      </c>
      <c r="B4251" s="13">
        <f>Umrechnung!G4251</f>
        <v>3914.610291010551</v>
      </c>
      <c r="C4251" s="13">
        <f>Umrechnung!C4251</f>
        <v>3914.610291010551</v>
      </c>
      <c r="D4251" s="14">
        <f>Umrechnung!F4251</f>
        <v>0</v>
      </c>
      <c r="E4251" s="5">
        <f t="shared" si="133"/>
        <v>0.29656138568261747</v>
      </c>
      <c r="F4251">
        <v>0</v>
      </c>
      <c r="G4251" s="1">
        <f t="shared" si="134"/>
        <v>0</v>
      </c>
    </row>
    <row r="4252" spans="1:7">
      <c r="A4252" s="12">
        <v>4250</v>
      </c>
      <c r="B4252" s="13">
        <f>Umrechnung!G4252</f>
        <v>4633.902641302242</v>
      </c>
      <c r="C4252" s="13">
        <f>Umrechnung!C4252</f>
        <v>4633.902641302242</v>
      </c>
      <c r="D4252" s="14">
        <f>Umrechnung!F4252</f>
        <v>0</v>
      </c>
      <c r="E4252" s="5">
        <f t="shared" si="133"/>
        <v>0.35105323040168501</v>
      </c>
      <c r="F4252">
        <v>0</v>
      </c>
      <c r="G4252" s="1">
        <f t="shared" si="134"/>
        <v>0</v>
      </c>
    </row>
    <row r="4253" spans="1:7">
      <c r="A4253" s="12">
        <v>4251</v>
      </c>
      <c r="B4253" s="13">
        <f>Umrechnung!G4253</f>
        <v>4315.7541017501489</v>
      </c>
      <c r="C4253" s="13">
        <f>Umrechnung!C4253</f>
        <v>4315.7541017501489</v>
      </c>
      <c r="D4253" s="14">
        <f>Umrechnung!F4253</f>
        <v>0</v>
      </c>
      <c r="E4253" s="5">
        <f t="shared" si="133"/>
        <v>0.32695106831440524</v>
      </c>
      <c r="F4253">
        <v>0</v>
      </c>
      <c r="G4253" s="1">
        <f t="shared" si="134"/>
        <v>0</v>
      </c>
    </row>
    <row r="4254" spans="1:7">
      <c r="A4254" s="12">
        <v>4252</v>
      </c>
      <c r="B4254" s="13">
        <f>Umrechnung!G4254</f>
        <v>2757.8201363543139</v>
      </c>
      <c r="C4254" s="13">
        <f>Umrechnung!C4254</f>
        <v>4288.0890113543137</v>
      </c>
      <c r="D4254" s="14">
        <f>Umrechnung!F4254</f>
        <v>1530.268875</v>
      </c>
      <c r="E4254" s="5">
        <f t="shared" si="133"/>
        <v>0.20892576790562983</v>
      </c>
      <c r="F4254">
        <v>0</v>
      </c>
      <c r="G4254" s="1">
        <f t="shared" si="134"/>
        <v>0</v>
      </c>
    </row>
    <row r="4255" spans="1:7">
      <c r="A4255" s="12">
        <v>4253</v>
      </c>
      <c r="B4255" s="13">
        <f>Umrechnung!G4255</f>
        <v>-2659.5799052914617</v>
      </c>
      <c r="C4255" s="13">
        <f>Umrechnung!C4255</f>
        <v>5920.3293447085371</v>
      </c>
      <c r="D4255" s="14">
        <f>Umrechnung!F4255</f>
        <v>8579.9092499999988</v>
      </c>
      <c r="E4255" s="5">
        <f t="shared" si="133"/>
        <v>-0.20148332615844408</v>
      </c>
      <c r="F4255">
        <v>0</v>
      </c>
      <c r="G4255" s="1">
        <f t="shared" si="134"/>
        <v>0</v>
      </c>
    </row>
    <row r="4256" spans="1:7">
      <c r="A4256" s="12">
        <v>4254</v>
      </c>
      <c r="B4256" s="13">
        <f>Umrechnung!G4256</f>
        <v>-12582.635201885168</v>
      </c>
      <c r="C4256" s="13">
        <f>Umrechnung!C4256</f>
        <v>7206.7560481148312</v>
      </c>
      <c r="D4256" s="14">
        <f>Umrechnung!F4256</f>
        <v>19789.391250000001</v>
      </c>
      <c r="E4256" s="5">
        <f t="shared" si="133"/>
        <v>-0.95322993953675517</v>
      </c>
      <c r="F4256">
        <v>0</v>
      </c>
      <c r="G4256" s="1">
        <f t="shared" si="134"/>
        <v>0</v>
      </c>
    </row>
    <row r="4257" spans="1:7">
      <c r="A4257" s="12">
        <v>4255</v>
      </c>
      <c r="B4257" s="13">
        <f>Umrechnung!G4257</f>
        <v>-19842.930203947515</v>
      </c>
      <c r="C4257" s="13">
        <f>Umrechnung!C4257</f>
        <v>11605.505421052483</v>
      </c>
      <c r="D4257" s="14">
        <f>Umrechnung!F4257</f>
        <v>31448.435624999998</v>
      </c>
      <c r="E4257" s="5">
        <f t="shared" si="133"/>
        <v>-1.5032522881778421</v>
      </c>
      <c r="F4257">
        <v>0</v>
      </c>
      <c r="G4257" s="1">
        <f t="shared" si="134"/>
        <v>0</v>
      </c>
    </row>
    <row r="4258" spans="1:7">
      <c r="A4258" s="12">
        <v>4256</v>
      </c>
      <c r="B4258" s="13">
        <f>Umrechnung!G4258</f>
        <v>-32925.69216442675</v>
      </c>
      <c r="C4258" s="13">
        <f>Umrechnung!C4258</f>
        <v>9475.2934605732426</v>
      </c>
      <c r="D4258" s="14">
        <f>Umrechnung!F4258</f>
        <v>42400.985624999994</v>
      </c>
      <c r="E4258" s="5">
        <f t="shared" si="133"/>
        <v>-2.4943706185171779</v>
      </c>
      <c r="F4258">
        <v>0</v>
      </c>
      <c r="G4258" s="1">
        <f t="shared" si="134"/>
        <v>0</v>
      </c>
    </row>
    <row r="4259" spans="1:7">
      <c r="A4259" s="12">
        <v>4257</v>
      </c>
      <c r="B4259" s="13">
        <f>Umrechnung!G4259</f>
        <v>-43840.996045801803</v>
      </c>
      <c r="C4259" s="13">
        <f>Umrechnung!C4259</f>
        <v>7981.3785791981909</v>
      </c>
      <c r="D4259" s="14">
        <f>Umrechnung!F4259</f>
        <v>51822.374624999997</v>
      </c>
      <c r="E4259" s="5">
        <f t="shared" si="133"/>
        <v>-3.3212875792274095</v>
      </c>
      <c r="F4259">
        <v>0</v>
      </c>
      <c r="G4259" s="1">
        <f t="shared" si="134"/>
        <v>0</v>
      </c>
    </row>
    <row r="4260" spans="1:7">
      <c r="A4260" s="12">
        <v>4258</v>
      </c>
      <c r="B4260" s="13">
        <f>Umrechnung!G4260</f>
        <v>-52209.793131978935</v>
      </c>
      <c r="C4260" s="13">
        <f>Umrechnung!C4260</f>
        <v>6501.2962430210564</v>
      </c>
      <c r="D4260" s="14">
        <f>Umrechnung!F4260</f>
        <v>58711.089374999989</v>
      </c>
      <c r="E4260" s="5">
        <f t="shared" si="133"/>
        <v>-3.9552873584832526</v>
      </c>
      <c r="F4260">
        <v>0</v>
      </c>
      <c r="G4260" s="1">
        <f t="shared" si="134"/>
        <v>0</v>
      </c>
    </row>
    <row r="4261" spans="1:7">
      <c r="A4261" s="12">
        <v>4259</v>
      </c>
      <c r="B4261" s="13">
        <f>Umrechnung!G4261</f>
        <v>-55887.118068416436</v>
      </c>
      <c r="C4261" s="13">
        <f>Umrechnung!C4261</f>
        <v>6750.2820565835646</v>
      </c>
      <c r="D4261" s="14">
        <f>Umrechnung!F4261</f>
        <v>62637.400125</v>
      </c>
      <c r="E4261" s="5">
        <f t="shared" si="133"/>
        <v>-4.2338725809406395</v>
      </c>
      <c r="F4261">
        <v>0</v>
      </c>
      <c r="G4261" s="1">
        <f t="shared" si="134"/>
        <v>0</v>
      </c>
    </row>
    <row r="4262" spans="1:7">
      <c r="A4262" s="12">
        <v>4260</v>
      </c>
      <c r="B4262" s="13">
        <f>Umrechnung!G4262</f>
        <v>-56762.279360791435</v>
      </c>
      <c r="C4262" s="13">
        <f>Umrechnung!C4262</f>
        <v>6584.2915142085585</v>
      </c>
      <c r="D4262" s="14">
        <f>Umrechnung!F4262</f>
        <v>63346.570874999998</v>
      </c>
      <c r="E4262" s="5">
        <f t="shared" si="133"/>
        <v>-4.3001726788478356</v>
      </c>
      <c r="F4262">
        <v>0</v>
      </c>
      <c r="G4262" s="1">
        <f t="shared" si="134"/>
        <v>0</v>
      </c>
    </row>
    <row r="4263" spans="1:7">
      <c r="A4263" s="12">
        <v>4261</v>
      </c>
      <c r="B4263" s="13">
        <f>Umrechnung!G4263</f>
        <v>-54011.193302874744</v>
      </c>
      <c r="C4263" s="13">
        <f>Umrechnung!C4263</f>
        <v>7137.5933221252453</v>
      </c>
      <c r="D4263" s="14">
        <f>Umrechnung!F4263</f>
        <v>61148.786624999993</v>
      </c>
      <c r="E4263" s="5">
        <f t="shared" si="133"/>
        <v>-4.0917570683996018</v>
      </c>
      <c r="F4263">
        <v>0</v>
      </c>
      <c r="G4263" s="1">
        <f t="shared" si="134"/>
        <v>0</v>
      </c>
    </row>
    <row r="4264" spans="1:7">
      <c r="A4264" s="12">
        <v>4262</v>
      </c>
      <c r="B4264" s="13">
        <f>Umrechnung!G4264</f>
        <v>-49913.078200489377</v>
      </c>
      <c r="C4264" s="13">
        <f>Umrechnung!C4264</f>
        <v>5906.4967995106181</v>
      </c>
      <c r="D4264" s="14">
        <f>Umrechnung!F4264</f>
        <v>55819.574999999997</v>
      </c>
      <c r="E4264" s="5">
        <f t="shared" si="133"/>
        <v>-3.7812938030673773</v>
      </c>
      <c r="F4264">
        <v>0</v>
      </c>
      <c r="G4264" s="1">
        <f t="shared" si="134"/>
        <v>0</v>
      </c>
    </row>
    <row r="4265" spans="1:7">
      <c r="A4265" s="12">
        <v>4263</v>
      </c>
      <c r="B4265" s="13">
        <f>Umrechnung!G4265</f>
        <v>-42998.491728749817</v>
      </c>
      <c r="C4265" s="13">
        <f>Umrechnung!C4265</f>
        <v>4979.7162712501713</v>
      </c>
      <c r="D4265" s="14">
        <f>Umrechnung!F4265</f>
        <v>47978.207999999991</v>
      </c>
      <c r="E4265" s="5">
        <f t="shared" si="133"/>
        <v>-3.2574614946022589</v>
      </c>
      <c r="F4265">
        <v>0</v>
      </c>
      <c r="G4265" s="1">
        <f t="shared" si="134"/>
        <v>0</v>
      </c>
    </row>
    <row r="4266" spans="1:7">
      <c r="A4266" s="12">
        <v>4264</v>
      </c>
      <c r="B4266" s="13">
        <f>Umrechnung!G4266</f>
        <v>-33941.613044437348</v>
      </c>
      <c r="C4266" s="13">
        <f>Umrechnung!C4266</f>
        <v>4232.7588305626459</v>
      </c>
      <c r="D4266" s="14">
        <f>Umrechnung!F4266</f>
        <v>38174.371874999997</v>
      </c>
      <c r="E4266" s="5">
        <f t="shared" si="133"/>
        <v>-2.5713343215482838</v>
      </c>
      <c r="F4266">
        <v>0</v>
      </c>
      <c r="G4266" s="1">
        <f t="shared" si="134"/>
        <v>0</v>
      </c>
    </row>
    <row r="4267" spans="1:7">
      <c r="A4267" s="12">
        <v>4265</v>
      </c>
      <c r="B4267" s="13">
        <f>Umrechnung!G4267</f>
        <v>-23217.941732999858</v>
      </c>
      <c r="C4267" s="13">
        <f>Umrechnung!C4267</f>
        <v>3983.7730170001364</v>
      </c>
      <c r="D4267" s="14">
        <f>Umrechnung!F4267</f>
        <v>27201.714749999996</v>
      </c>
      <c r="E4267" s="5">
        <f t="shared" si="133"/>
        <v>-1.7589349797727165</v>
      </c>
      <c r="F4267">
        <v>0</v>
      </c>
      <c r="G4267" s="1">
        <f t="shared" si="134"/>
        <v>0</v>
      </c>
    </row>
    <row r="4268" spans="1:7">
      <c r="A4268" s="12">
        <v>4266</v>
      </c>
      <c r="B4268" s="13">
        <f>Umrechnung!G4268</f>
        <v>-11381.83162211442</v>
      </c>
      <c r="C4268" s="13">
        <f>Umrechnung!C4268</f>
        <v>4744.5630028855803</v>
      </c>
      <c r="D4268" s="14">
        <f>Umrechnung!F4268</f>
        <v>16126.394624999999</v>
      </c>
      <c r="E4268" s="5">
        <f t="shared" si="133"/>
        <v>-0.86225997137230448</v>
      </c>
      <c r="F4268">
        <v>0</v>
      </c>
      <c r="G4268" s="1">
        <f t="shared" si="134"/>
        <v>0</v>
      </c>
    </row>
    <row r="4269" spans="1:7">
      <c r="A4269" s="12">
        <v>4267</v>
      </c>
      <c r="B4269" s="13">
        <f>Umrechnung!G4269</f>
        <v>-1906.8106164685969</v>
      </c>
      <c r="C4269" s="13">
        <f>Umrechnung!C4269</f>
        <v>4440.2470085314026</v>
      </c>
      <c r="D4269" s="14">
        <f>Umrechnung!F4269</f>
        <v>6347.0576249999995</v>
      </c>
      <c r="E4269" s="5">
        <f t="shared" si="133"/>
        <v>-0.14445534973246946</v>
      </c>
      <c r="F4269">
        <v>0</v>
      </c>
      <c r="G4269" s="1">
        <f t="shared" si="134"/>
        <v>0</v>
      </c>
    </row>
    <row r="4270" spans="1:7">
      <c r="A4270" s="12">
        <v>4268</v>
      </c>
      <c r="B4270" s="13">
        <f>Umrechnung!G4270</f>
        <v>3910.6381787293199</v>
      </c>
      <c r="C4270" s="13">
        <f>Umrechnung!C4270</f>
        <v>4454.0795537293197</v>
      </c>
      <c r="D4270" s="14">
        <f>Umrechnung!F4270</f>
        <v>543.44137499999988</v>
      </c>
      <c r="E4270" s="5">
        <f t="shared" si="133"/>
        <v>0.29626046808555456</v>
      </c>
      <c r="F4270">
        <v>0</v>
      </c>
      <c r="G4270" s="1">
        <f t="shared" si="134"/>
        <v>0</v>
      </c>
    </row>
    <row r="4271" spans="1:7">
      <c r="A4271" s="12">
        <v>4269</v>
      </c>
      <c r="B4271" s="13">
        <f>Umrechnung!G4271</f>
        <v>4758.3955480834957</v>
      </c>
      <c r="C4271" s="13">
        <f>Umrechnung!C4271</f>
        <v>4758.3955480834957</v>
      </c>
      <c r="D4271" s="14">
        <f>Umrechnung!F4271</f>
        <v>0</v>
      </c>
      <c r="E4271" s="5">
        <f t="shared" si="133"/>
        <v>0.36048451121844666</v>
      </c>
      <c r="F4271">
        <v>0</v>
      </c>
      <c r="G4271" s="1">
        <f t="shared" si="134"/>
        <v>0</v>
      </c>
    </row>
    <row r="4272" spans="1:7">
      <c r="A4272" s="12">
        <v>4270</v>
      </c>
      <c r="B4272" s="13">
        <f>Umrechnung!G4272</f>
        <v>4329.5866469480661</v>
      </c>
      <c r="C4272" s="13">
        <f>Umrechnung!C4272</f>
        <v>4329.5866469480661</v>
      </c>
      <c r="D4272" s="14">
        <f>Umrechnung!F4272</f>
        <v>0</v>
      </c>
      <c r="E4272" s="5">
        <f t="shared" si="133"/>
        <v>0.32799898840515651</v>
      </c>
      <c r="F4272">
        <v>0</v>
      </c>
      <c r="G4272" s="1">
        <f t="shared" si="134"/>
        <v>0</v>
      </c>
    </row>
    <row r="4273" spans="1:7">
      <c r="A4273" s="12">
        <v>4271</v>
      </c>
      <c r="B4273" s="13">
        <f>Umrechnung!G4273</f>
        <v>3886.9452006147171</v>
      </c>
      <c r="C4273" s="13">
        <f>Umrechnung!C4273</f>
        <v>3886.9452006147171</v>
      </c>
      <c r="D4273" s="14">
        <f>Umrechnung!F4273</f>
        <v>0</v>
      </c>
      <c r="E4273" s="5">
        <f t="shared" si="133"/>
        <v>0.29446554550111492</v>
      </c>
      <c r="F4273">
        <v>0</v>
      </c>
      <c r="G4273" s="1">
        <f t="shared" si="134"/>
        <v>0</v>
      </c>
    </row>
    <row r="4274" spans="1:7">
      <c r="A4274" s="12">
        <v>4272</v>
      </c>
      <c r="B4274" s="13">
        <f>Umrechnung!G4274</f>
        <v>3554.9641158647055</v>
      </c>
      <c r="C4274" s="13">
        <f>Umrechnung!C4274</f>
        <v>3554.9641158647055</v>
      </c>
      <c r="D4274" s="14">
        <f>Umrechnung!F4274</f>
        <v>0</v>
      </c>
      <c r="E4274" s="5">
        <f t="shared" si="133"/>
        <v>0.26931546332308376</v>
      </c>
      <c r="F4274">
        <v>0</v>
      </c>
      <c r="G4274" s="1">
        <f t="shared" si="134"/>
        <v>0</v>
      </c>
    </row>
    <row r="4275" spans="1:7">
      <c r="A4275" s="12">
        <v>4273</v>
      </c>
      <c r="B4275" s="13">
        <f>Umrechnung!G4275</f>
        <v>3683.2265339718601</v>
      </c>
      <c r="C4275" s="13">
        <f>Umrechnung!C4275</f>
        <v>3683.2265339718601</v>
      </c>
      <c r="D4275" s="14">
        <f>Umrechnung!F4275</f>
        <v>0</v>
      </c>
      <c r="E4275" s="5">
        <f t="shared" si="133"/>
        <v>0.27903231317968635</v>
      </c>
      <c r="F4275">
        <v>0</v>
      </c>
      <c r="G4275" s="1">
        <f t="shared" si="134"/>
        <v>0</v>
      </c>
    </row>
    <row r="4276" spans="1:7">
      <c r="A4276" s="12">
        <v>4274</v>
      </c>
      <c r="B4276" s="13">
        <f>Umrechnung!G4276</f>
        <v>4642.2553296098167</v>
      </c>
      <c r="C4276" s="13">
        <f>Umrechnung!C4276</f>
        <v>4642.2553296098167</v>
      </c>
      <c r="D4276" s="14">
        <f>Umrechnung!F4276</f>
        <v>0</v>
      </c>
      <c r="E4276" s="5">
        <f t="shared" si="133"/>
        <v>0.3516860098189255</v>
      </c>
      <c r="F4276">
        <v>0</v>
      </c>
      <c r="G4276" s="1">
        <f t="shared" si="134"/>
        <v>0</v>
      </c>
    </row>
    <row r="4277" spans="1:7">
      <c r="A4277" s="12">
        <v>4275</v>
      </c>
      <c r="B4277" s="13">
        <f>Umrechnung!G4277</f>
        <v>4183.589383869923</v>
      </c>
      <c r="C4277" s="13">
        <f>Umrechnung!C4277</f>
        <v>4183.589383869923</v>
      </c>
      <c r="D4277" s="14">
        <f>Umrechnung!F4277</f>
        <v>0</v>
      </c>
      <c r="E4277" s="5">
        <f t="shared" si="133"/>
        <v>0.31693858968711536</v>
      </c>
      <c r="F4277">
        <v>0</v>
      </c>
      <c r="G4277" s="1">
        <f t="shared" si="134"/>
        <v>0</v>
      </c>
    </row>
    <row r="4278" spans="1:7">
      <c r="A4278" s="12">
        <v>4276</v>
      </c>
      <c r="B4278" s="13">
        <f>Umrechnung!G4278</f>
        <v>3402.6849949244033</v>
      </c>
      <c r="C4278" s="13">
        <f>Umrechnung!C4278</f>
        <v>4461.5687449244033</v>
      </c>
      <c r="D4278" s="14">
        <f>Umrechnung!F4278</f>
        <v>1058.88375</v>
      </c>
      <c r="E4278" s="5">
        <f t="shared" si="133"/>
        <v>0.25777916628215175</v>
      </c>
      <c r="F4278">
        <v>0</v>
      </c>
      <c r="G4278" s="1">
        <f t="shared" si="134"/>
        <v>0</v>
      </c>
    </row>
    <row r="4279" spans="1:7">
      <c r="A4279" s="12">
        <v>4277</v>
      </c>
      <c r="B4279" s="13">
        <f>Umrechnung!G4279</f>
        <v>1071.488666829493</v>
      </c>
      <c r="C4279" s="13">
        <f>Umrechnung!C4279</f>
        <v>6018.2531668294923</v>
      </c>
      <c r="D4279" s="14">
        <f>Umrechnung!F4279</f>
        <v>4946.7644999999993</v>
      </c>
      <c r="E4279" s="5">
        <f t="shared" si="133"/>
        <v>8.1173383850719164E-2</v>
      </c>
      <c r="F4279">
        <v>0</v>
      </c>
      <c r="G4279" s="1">
        <f t="shared" si="134"/>
        <v>0</v>
      </c>
    </row>
    <row r="4280" spans="1:7">
      <c r="A4280" s="12">
        <v>4278</v>
      </c>
      <c r="B4280" s="13">
        <f>Umrechnung!G4280</f>
        <v>-6702.9654165887887</v>
      </c>
      <c r="C4280" s="13">
        <f>Umrechnung!C4280</f>
        <v>6435.2222084112118</v>
      </c>
      <c r="D4280" s="14">
        <f>Umrechnung!F4280</f>
        <v>13138.187625</v>
      </c>
      <c r="E4280" s="5">
        <f t="shared" si="133"/>
        <v>-0.50780041034763546</v>
      </c>
      <c r="F4280">
        <v>0</v>
      </c>
      <c r="G4280" s="1">
        <f t="shared" si="134"/>
        <v>0</v>
      </c>
    </row>
    <row r="4281" spans="1:7">
      <c r="A4281" s="12">
        <v>4279</v>
      </c>
      <c r="B4281" s="13">
        <f>Umrechnung!G4281</f>
        <v>-17561.677210202164</v>
      </c>
      <c r="C4281" s="13">
        <f>Umrechnung!C4281</f>
        <v>9173.3189147978392</v>
      </c>
      <c r="D4281" s="14">
        <f>Umrechnung!F4281</f>
        <v>26734.996125000001</v>
      </c>
      <c r="E4281" s="5">
        <f t="shared" si="133"/>
        <v>-1.3304300916819822</v>
      </c>
      <c r="F4281">
        <v>0</v>
      </c>
      <c r="G4281" s="1">
        <f t="shared" si="134"/>
        <v>0</v>
      </c>
    </row>
    <row r="4282" spans="1:7">
      <c r="A4282" s="12">
        <v>4280</v>
      </c>
      <c r="B4282" s="13">
        <f>Umrechnung!G4282</f>
        <v>-30257.531138195129</v>
      </c>
      <c r="C4282" s="13">
        <f>Umrechnung!C4282</f>
        <v>10229.640486804867</v>
      </c>
      <c r="D4282" s="14">
        <f>Umrechnung!F4282</f>
        <v>40487.171624999995</v>
      </c>
      <c r="E4282" s="5">
        <f t="shared" si="133"/>
        <v>-2.2922372074390247</v>
      </c>
      <c r="F4282">
        <v>0</v>
      </c>
      <c r="G4282" s="1">
        <f t="shared" si="134"/>
        <v>0</v>
      </c>
    </row>
    <row r="4283" spans="1:7">
      <c r="A4283" s="12">
        <v>4281</v>
      </c>
      <c r="B4283" s="13">
        <f>Umrechnung!G4283</f>
        <v>-41528.505181043991</v>
      </c>
      <c r="C4283" s="13">
        <f>Umrechnung!C4283</f>
        <v>9215.0158189560116</v>
      </c>
      <c r="D4283" s="14">
        <f>Umrechnung!F4283</f>
        <v>50743.521000000001</v>
      </c>
      <c r="E4283" s="5">
        <f t="shared" si="133"/>
        <v>-3.1460988773518177</v>
      </c>
      <c r="F4283">
        <v>0</v>
      </c>
      <c r="G4283" s="1">
        <f t="shared" si="134"/>
        <v>0</v>
      </c>
    </row>
    <row r="4284" spans="1:7">
      <c r="A4284" s="12">
        <v>4282</v>
      </c>
      <c r="B4284" s="13">
        <f>Umrechnung!G4284</f>
        <v>-50277.341818212692</v>
      </c>
      <c r="C4284" s="13">
        <f>Umrechnung!C4284</f>
        <v>7588.8365567873034</v>
      </c>
      <c r="D4284" s="14">
        <f>Umrechnung!F4284</f>
        <v>57866.178374999996</v>
      </c>
      <c r="E4284" s="5">
        <f t="shared" si="133"/>
        <v>-3.8088895316827798</v>
      </c>
      <c r="F4284">
        <v>0</v>
      </c>
      <c r="G4284" s="1">
        <f t="shared" si="134"/>
        <v>0</v>
      </c>
    </row>
    <row r="4285" spans="1:7">
      <c r="A4285" s="12">
        <v>4283</v>
      </c>
      <c r="B4285" s="13">
        <f>Umrechnung!G4285</f>
        <v>-55311.789055534296</v>
      </c>
      <c r="C4285" s="13">
        <f>Umrechnung!C4285</f>
        <v>6713.201569465692</v>
      </c>
      <c r="D4285" s="14">
        <f>Umrechnung!F4285</f>
        <v>62024.990624999991</v>
      </c>
      <c r="E4285" s="5">
        <f t="shared" si="133"/>
        <v>-4.1902870496616895</v>
      </c>
      <c r="F4285">
        <v>0</v>
      </c>
      <c r="G4285" s="1">
        <f t="shared" si="134"/>
        <v>0</v>
      </c>
    </row>
    <row r="4286" spans="1:7">
      <c r="A4286" s="12">
        <v>4284</v>
      </c>
      <c r="B4286" s="13">
        <f>Umrechnung!G4286</f>
        <v>-56482.327451325174</v>
      </c>
      <c r="C4286" s="13">
        <f>Umrechnung!C4286</f>
        <v>6504.7170486748319</v>
      </c>
      <c r="D4286" s="14">
        <f>Umrechnung!F4286</f>
        <v>62987.044500000004</v>
      </c>
      <c r="E4286" s="5">
        <f t="shared" si="133"/>
        <v>-4.2789642008579678</v>
      </c>
      <c r="F4286">
        <v>0</v>
      </c>
      <c r="G4286" s="1">
        <f t="shared" si="134"/>
        <v>0</v>
      </c>
    </row>
    <row r="4287" spans="1:7">
      <c r="A4287" s="12">
        <v>4285</v>
      </c>
      <c r="B4287" s="13">
        <f>Umrechnung!G4287</f>
        <v>-54288.773895797924</v>
      </c>
      <c r="C4287" s="13">
        <f>Umrechnung!C4287</f>
        <v>6643.7067292020729</v>
      </c>
      <c r="D4287" s="14">
        <f>Umrechnung!F4287</f>
        <v>60932.480624999997</v>
      </c>
      <c r="E4287" s="5">
        <f t="shared" si="133"/>
        <v>-4.112785901196812</v>
      </c>
      <c r="F4287">
        <v>0</v>
      </c>
      <c r="G4287" s="1">
        <f t="shared" si="134"/>
        <v>0</v>
      </c>
    </row>
    <row r="4288" spans="1:7">
      <c r="A4288" s="12">
        <v>4286</v>
      </c>
      <c r="B4288" s="13">
        <f>Umrechnung!G4288</f>
        <v>-49518.465286010585</v>
      </c>
      <c r="C4288" s="13">
        <f>Umrechnung!C4288</f>
        <v>6324.0304639894202</v>
      </c>
      <c r="D4288" s="14">
        <f>Umrechnung!F4288</f>
        <v>55842.495750000002</v>
      </c>
      <c r="E4288" s="5">
        <f t="shared" si="133"/>
        <v>-3.751398885303832</v>
      </c>
      <c r="F4288">
        <v>0</v>
      </c>
      <c r="G4288" s="1">
        <f t="shared" si="134"/>
        <v>0</v>
      </c>
    </row>
    <row r="4289" spans="1:7">
      <c r="A4289" s="12">
        <v>4287</v>
      </c>
      <c r="B4289" s="13">
        <f>Umrechnung!G4289</f>
        <v>-43755.642656444652</v>
      </c>
      <c r="C4289" s="13">
        <f>Umrechnung!C4289</f>
        <v>4364.2759685553374</v>
      </c>
      <c r="D4289" s="14">
        <f>Umrechnung!F4289</f>
        <v>48119.918624999991</v>
      </c>
      <c r="E4289" s="5">
        <f t="shared" si="133"/>
        <v>-3.3148214133670191</v>
      </c>
      <c r="F4289">
        <v>0</v>
      </c>
      <c r="G4289" s="1">
        <f t="shared" si="134"/>
        <v>0</v>
      </c>
    </row>
    <row r="4290" spans="1:7">
      <c r="A4290" s="12">
        <v>4288</v>
      </c>
      <c r="B4290" s="13">
        <f>Umrechnung!G4290</f>
        <v>-34417.384357762763</v>
      </c>
      <c r="C4290" s="13">
        <f>Umrechnung!C4290</f>
        <v>4016.8017672372366</v>
      </c>
      <c r="D4290" s="14">
        <f>Umrechnung!F4290</f>
        <v>38434.186125</v>
      </c>
      <c r="E4290" s="5">
        <f t="shared" si="133"/>
        <v>-2.6073776028608155</v>
      </c>
      <c r="F4290">
        <v>0</v>
      </c>
      <c r="G4290" s="1">
        <f t="shared" si="134"/>
        <v>0</v>
      </c>
    </row>
    <row r="4291" spans="1:7">
      <c r="A4291" s="12">
        <v>4289</v>
      </c>
      <c r="B4291" s="13">
        <f>Umrechnung!G4291</f>
        <v>-24090.812864608106</v>
      </c>
      <c r="C4291" s="13">
        <f>Umrechnung!C4291</f>
        <v>3530.3378853918962</v>
      </c>
      <c r="D4291" s="14">
        <f>Umrechnung!F4291</f>
        <v>27621.150750000001</v>
      </c>
      <c r="E4291" s="5">
        <f t="shared" ref="E4291:E4354" si="135">B4291/$AI$2</f>
        <v>-1.8250615806521293</v>
      </c>
      <c r="F4291">
        <v>0</v>
      </c>
      <c r="G4291" s="1">
        <f t="shared" ref="G4291:G4354" si="136">F4291*$AI$2</f>
        <v>0</v>
      </c>
    </row>
    <row r="4292" spans="1:7">
      <c r="A4292" s="12">
        <v>4290</v>
      </c>
      <c r="B4292" s="13">
        <f>Umrechnung!G4292</f>
        <v>-11650.808405177529</v>
      </c>
      <c r="C4292" s="13">
        <f>Umrechnung!C4292</f>
        <v>4961.9315948224685</v>
      </c>
      <c r="D4292" s="14">
        <f>Umrechnung!F4292</f>
        <v>16612.739999999998</v>
      </c>
      <c r="E4292" s="5">
        <f t="shared" si="135"/>
        <v>-0.88263700039223714</v>
      </c>
      <c r="F4292">
        <v>0</v>
      </c>
      <c r="G4292" s="1">
        <f t="shared" si="136"/>
        <v>0</v>
      </c>
    </row>
    <row r="4293" spans="1:7">
      <c r="A4293" s="12">
        <v>4291</v>
      </c>
      <c r="B4293" s="13">
        <f>Umrechnung!G4293</f>
        <v>-1448.4826080176035</v>
      </c>
      <c r="C4293" s="13">
        <f>Umrechnung!C4293</f>
        <v>5267.7088919823964</v>
      </c>
      <c r="D4293" s="14">
        <f>Umrechnung!F4293</f>
        <v>6716.1914999999999</v>
      </c>
      <c r="E4293" s="5">
        <f t="shared" si="135"/>
        <v>-0.10973353091042451</v>
      </c>
      <c r="F4293">
        <v>0</v>
      </c>
      <c r="G4293" s="1">
        <f t="shared" si="136"/>
        <v>0</v>
      </c>
    </row>
    <row r="4294" spans="1:7">
      <c r="A4294" s="12">
        <v>4292</v>
      </c>
      <c r="B4294" s="13">
        <f>Umrechnung!G4294</f>
        <v>4703.9593280878444</v>
      </c>
      <c r="C4294" s="13">
        <f>Umrechnung!C4294</f>
        <v>5295.506828087844</v>
      </c>
      <c r="D4294" s="14">
        <f>Umrechnung!F4294</f>
        <v>591.5474999999999</v>
      </c>
      <c r="E4294" s="5">
        <f t="shared" si="135"/>
        <v>0.35636055515817</v>
      </c>
      <c r="F4294">
        <v>0</v>
      </c>
      <c r="G4294" s="1">
        <f t="shared" si="136"/>
        <v>0</v>
      </c>
    </row>
    <row r="4295" spans="1:7">
      <c r="A4295" s="12">
        <v>4293</v>
      </c>
      <c r="B4295" s="13">
        <f>Umrechnung!G4295</f>
        <v>4822.9419142952283</v>
      </c>
      <c r="C4295" s="13">
        <f>Umrechnung!C4295</f>
        <v>4822.9419142952283</v>
      </c>
      <c r="D4295" s="14">
        <f>Umrechnung!F4295</f>
        <v>0</v>
      </c>
      <c r="E4295" s="5">
        <f t="shared" si="135"/>
        <v>0.36537438744660822</v>
      </c>
      <c r="F4295">
        <v>0</v>
      </c>
      <c r="G4295" s="1">
        <f t="shared" si="136"/>
        <v>0</v>
      </c>
    </row>
    <row r="4296" spans="1:7">
      <c r="A4296" s="12">
        <v>4294</v>
      </c>
      <c r="B4296" s="13">
        <f>Umrechnung!G4296</f>
        <v>4892.4367545588484</v>
      </c>
      <c r="C4296" s="13">
        <f>Umrechnung!C4296</f>
        <v>4892.4367545588484</v>
      </c>
      <c r="D4296" s="14">
        <f>Umrechnung!F4296</f>
        <v>0</v>
      </c>
      <c r="E4296" s="5">
        <f t="shared" si="135"/>
        <v>0.37063914807264003</v>
      </c>
      <c r="F4296">
        <v>0</v>
      </c>
      <c r="G4296" s="1">
        <f t="shared" si="136"/>
        <v>0</v>
      </c>
    </row>
    <row r="4297" spans="1:7">
      <c r="A4297" s="12">
        <v>4295</v>
      </c>
      <c r="B4297" s="13">
        <f>Umrechnung!G4297</f>
        <v>3766.620342288204</v>
      </c>
      <c r="C4297" s="13">
        <f>Umrechnung!C4297</f>
        <v>3766.620342288204</v>
      </c>
      <c r="D4297" s="14">
        <f>Umrechnung!F4297</f>
        <v>0</v>
      </c>
      <c r="E4297" s="5">
        <f t="shared" si="135"/>
        <v>0.28535002593092457</v>
      </c>
      <c r="F4297">
        <v>0</v>
      </c>
      <c r="G4297" s="1">
        <f t="shared" si="136"/>
        <v>0</v>
      </c>
    </row>
    <row r="4298" spans="1:7">
      <c r="A4298" s="12">
        <v>4296</v>
      </c>
      <c r="B4298" s="13">
        <f>Umrechnung!G4298</f>
        <v>3711.0244700773073</v>
      </c>
      <c r="C4298" s="13">
        <f>Umrechnung!C4298</f>
        <v>3711.0244700773073</v>
      </c>
      <c r="D4298" s="14">
        <f>Umrechnung!F4298</f>
        <v>0</v>
      </c>
      <c r="E4298" s="5">
        <f t="shared" si="135"/>
        <v>0.28113821743009904</v>
      </c>
      <c r="F4298">
        <v>0</v>
      </c>
      <c r="G4298" s="1">
        <f t="shared" si="136"/>
        <v>0</v>
      </c>
    </row>
    <row r="4299" spans="1:7">
      <c r="A4299" s="12">
        <v>4297</v>
      </c>
      <c r="B4299" s="13">
        <f>Umrechnung!G4299</f>
        <v>975.50221677767809</v>
      </c>
      <c r="C4299" s="13">
        <f>Umrechnung!C4299</f>
        <v>975.50221677767809</v>
      </c>
      <c r="D4299" s="14">
        <f>Umrechnung!F4299</f>
        <v>0</v>
      </c>
      <c r="E4299" s="5">
        <f t="shared" si="135"/>
        <v>7.3901683089218032E-2</v>
      </c>
      <c r="F4299">
        <v>0</v>
      </c>
      <c r="G4299" s="1">
        <f t="shared" si="136"/>
        <v>0</v>
      </c>
    </row>
    <row r="4300" spans="1:7">
      <c r="A4300" s="12">
        <v>4298</v>
      </c>
      <c r="B4300" s="13">
        <f>Umrechnung!G4300</f>
        <v>978.48540398494913</v>
      </c>
      <c r="C4300" s="13">
        <f>Umrechnung!C4300</f>
        <v>978.48540398494913</v>
      </c>
      <c r="D4300" s="14">
        <f>Umrechnung!F4300</f>
        <v>0</v>
      </c>
      <c r="E4300" s="5">
        <f t="shared" si="135"/>
        <v>7.4127682120071897E-2</v>
      </c>
      <c r="F4300">
        <v>0</v>
      </c>
      <c r="G4300" s="1">
        <f t="shared" si="136"/>
        <v>0</v>
      </c>
    </row>
    <row r="4301" spans="1:7">
      <c r="A4301" s="12">
        <v>4299</v>
      </c>
      <c r="B4301" s="13">
        <f>Umrechnung!G4301</f>
        <v>1038.1491481303729</v>
      </c>
      <c r="C4301" s="13">
        <f>Umrechnung!C4301</f>
        <v>1038.1491481303729</v>
      </c>
      <c r="D4301" s="14">
        <f>Umrechnung!F4301</f>
        <v>0</v>
      </c>
      <c r="E4301" s="5">
        <f t="shared" si="135"/>
        <v>7.864766273714946E-2</v>
      </c>
      <c r="F4301">
        <v>0</v>
      </c>
      <c r="G4301" s="1">
        <f t="shared" si="136"/>
        <v>0</v>
      </c>
    </row>
    <row r="4302" spans="1:7">
      <c r="A4302" s="12">
        <v>4300</v>
      </c>
      <c r="B4302" s="13">
        <f>Umrechnung!G4302</f>
        <v>-754.31154083327101</v>
      </c>
      <c r="C4302" s="13">
        <f>Umrechnung!C4302</f>
        <v>1053.0650841667289</v>
      </c>
      <c r="D4302" s="14">
        <f>Umrechnung!F4302</f>
        <v>1807.3766249999999</v>
      </c>
      <c r="E4302" s="5">
        <f t="shared" si="135"/>
        <v>-5.7144813699490225E-2</v>
      </c>
      <c r="F4302">
        <v>0</v>
      </c>
      <c r="G4302" s="1">
        <f t="shared" si="136"/>
        <v>0</v>
      </c>
    </row>
    <row r="4303" spans="1:7">
      <c r="A4303" s="12">
        <v>4301</v>
      </c>
      <c r="B4303" s="13">
        <f>Umrechnung!G4303</f>
        <v>-8421.9748189352358</v>
      </c>
      <c r="C4303" s="13">
        <f>Umrechnung!C4303</f>
        <v>1339.4510560647627</v>
      </c>
      <c r="D4303" s="14">
        <f>Umrechnung!F4303</f>
        <v>9761.425874999999</v>
      </c>
      <c r="E4303" s="5">
        <f t="shared" si="135"/>
        <v>-0.63802839537388145</v>
      </c>
      <c r="F4303">
        <v>0</v>
      </c>
      <c r="G4303" s="1">
        <f t="shared" si="136"/>
        <v>0</v>
      </c>
    </row>
    <row r="4304" spans="1:7">
      <c r="A4304" s="12">
        <v>4302</v>
      </c>
      <c r="B4304" s="13">
        <f>Umrechnung!G4304</f>
        <v>-18774.127464426256</v>
      </c>
      <c r="C4304" s="13">
        <f>Umrechnung!C4304</f>
        <v>1548.274160573746</v>
      </c>
      <c r="D4304" s="14">
        <f>Umrechnung!F4304</f>
        <v>20322.401625000002</v>
      </c>
      <c r="E4304" s="5">
        <f t="shared" si="135"/>
        <v>-1.4222823836686558</v>
      </c>
      <c r="F4304">
        <v>0</v>
      </c>
      <c r="G4304" s="1">
        <f t="shared" si="136"/>
        <v>0</v>
      </c>
    </row>
    <row r="4305" spans="1:7">
      <c r="A4305" s="12">
        <v>4303</v>
      </c>
      <c r="B4305" s="13">
        <f>Umrechnung!G4305</f>
        <v>-29123.014731841216</v>
      </c>
      <c r="C4305" s="13">
        <f>Umrechnung!C4305</f>
        <v>2362.68426815878</v>
      </c>
      <c r="D4305" s="14">
        <f>Umrechnung!F4305</f>
        <v>31485.698999999997</v>
      </c>
      <c r="E4305" s="5">
        <f t="shared" si="135"/>
        <v>-2.2062889948364557</v>
      </c>
      <c r="F4305">
        <v>0</v>
      </c>
      <c r="G4305" s="1">
        <f t="shared" si="136"/>
        <v>0</v>
      </c>
    </row>
    <row r="4306" spans="1:7">
      <c r="A4306" s="12">
        <v>4304</v>
      </c>
      <c r="B4306" s="13">
        <f>Umrechnung!G4306</f>
        <v>-39886.867214862941</v>
      </c>
      <c r="C4306" s="13">
        <f>Umrechnung!C4306</f>
        <v>2189.6594101370511</v>
      </c>
      <c r="D4306" s="14">
        <f>Umrechnung!F4306</f>
        <v>42076.526624999991</v>
      </c>
      <c r="E4306" s="5">
        <f t="shared" si="135"/>
        <v>-3.021732364762344</v>
      </c>
      <c r="F4306">
        <v>0</v>
      </c>
      <c r="G4306" s="1">
        <f t="shared" si="136"/>
        <v>0</v>
      </c>
    </row>
    <row r="4307" spans="1:7">
      <c r="A4307" s="12">
        <v>4305</v>
      </c>
      <c r="B4307" s="13">
        <f>Umrechnung!G4307</f>
        <v>-49148.796948470132</v>
      </c>
      <c r="C4307" s="13">
        <f>Umrechnung!C4307</f>
        <v>2022.6009265298646</v>
      </c>
      <c r="D4307" s="14">
        <f>Umrechnung!F4307</f>
        <v>51171.397874999995</v>
      </c>
      <c r="E4307" s="5">
        <f t="shared" si="135"/>
        <v>-3.7233937082174342</v>
      </c>
      <c r="F4307">
        <v>0</v>
      </c>
      <c r="G4307" s="1">
        <f t="shared" si="136"/>
        <v>0</v>
      </c>
    </row>
    <row r="4308" spans="1:7">
      <c r="A4308" s="12">
        <v>4306</v>
      </c>
      <c r="B4308" s="13">
        <f>Umrechnung!G4308</f>
        <v>-56731.347373531557</v>
      </c>
      <c r="C4308" s="13">
        <f>Umrechnung!C4308</f>
        <v>1258.9050014684406</v>
      </c>
      <c r="D4308" s="14">
        <f>Umrechnung!F4308</f>
        <v>57990.252374999996</v>
      </c>
      <c r="E4308" s="5">
        <f t="shared" si="135"/>
        <v>-4.2978293464796637</v>
      </c>
      <c r="F4308">
        <v>0</v>
      </c>
      <c r="G4308" s="1">
        <f t="shared" si="136"/>
        <v>0</v>
      </c>
    </row>
    <row r="4309" spans="1:7">
      <c r="A4309" s="12">
        <v>4307</v>
      </c>
      <c r="B4309" s="13">
        <f>Umrechnung!G4309</f>
        <v>-60691.477631727968</v>
      </c>
      <c r="C4309" s="13">
        <f>Umrechnung!C4309</f>
        <v>1342.4342432720339</v>
      </c>
      <c r="D4309" s="14">
        <f>Umrechnung!F4309</f>
        <v>62033.911875000005</v>
      </c>
      <c r="E4309" s="5">
        <f t="shared" si="135"/>
        <v>-4.5978392145248463</v>
      </c>
      <c r="F4309">
        <v>0</v>
      </c>
      <c r="G4309" s="1">
        <f t="shared" si="136"/>
        <v>0</v>
      </c>
    </row>
    <row r="4310" spans="1:7">
      <c r="A4310" s="12">
        <v>4308</v>
      </c>
      <c r="B4310" s="13">
        <f>Umrechnung!G4310</f>
        <v>-61567.785954473467</v>
      </c>
      <c r="C4310" s="13">
        <f>Umrechnung!C4310</f>
        <v>1446.8457955265255</v>
      </c>
      <c r="D4310" s="14">
        <f>Umrechnung!F4310</f>
        <v>63014.631749999993</v>
      </c>
      <c r="E4310" s="5">
        <f t="shared" si="135"/>
        <v>-4.6642262086722326</v>
      </c>
      <c r="F4310">
        <v>0</v>
      </c>
      <c r="G4310" s="1">
        <f t="shared" si="136"/>
        <v>0</v>
      </c>
    </row>
    <row r="4311" spans="1:7">
      <c r="A4311" s="12">
        <v>4309</v>
      </c>
      <c r="B4311" s="13">
        <f>Umrechnung!G4311</f>
        <v>-59622.518008484345</v>
      </c>
      <c r="C4311" s="13">
        <f>Umrechnung!C4311</f>
        <v>1360.3333665156611</v>
      </c>
      <c r="D4311" s="14">
        <f>Umrechnung!F4311</f>
        <v>60982.851375000006</v>
      </c>
      <c r="E4311" s="5">
        <f t="shared" si="135"/>
        <v>-4.5168574248851776</v>
      </c>
      <c r="F4311">
        <v>0</v>
      </c>
      <c r="G4311" s="1">
        <f t="shared" si="136"/>
        <v>0</v>
      </c>
    </row>
    <row r="4312" spans="1:7">
      <c r="A4312" s="12">
        <v>4310</v>
      </c>
      <c r="B4312" s="13">
        <f>Umrechnung!G4312</f>
        <v>-54887.552721600507</v>
      </c>
      <c r="C4312" s="13">
        <f>Umrechnung!C4312</f>
        <v>984.45177839949167</v>
      </c>
      <c r="D4312" s="14">
        <f>Umrechnung!F4312</f>
        <v>55872.004499999995</v>
      </c>
      <c r="E4312" s="5">
        <f t="shared" si="135"/>
        <v>-4.1581479334545834</v>
      </c>
      <c r="F4312">
        <v>0</v>
      </c>
      <c r="G4312" s="1">
        <f t="shared" si="136"/>
        <v>0</v>
      </c>
    </row>
    <row r="4313" spans="1:7">
      <c r="A4313" s="12">
        <v>4311</v>
      </c>
      <c r="B4313" s="13">
        <f>Umrechnung!G4313</f>
        <v>-47070.792862407863</v>
      </c>
      <c r="C4313" s="13">
        <f>Umrechnung!C4313</f>
        <v>1145.5438875921357</v>
      </c>
      <c r="D4313" s="14">
        <f>Umrechnung!F4313</f>
        <v>48216.336750000002</v>
      </c>
      <c r="E4313" s="5">
        <f t="shared" si="135"/>
        <v>-3.5659691562430198</v>
      </c>
      <c r="F4313">
        <v>0</v>
      </c>
      <c r="G4313" s="1">
        <f t="shared" si="136"/>
        <v>0</v>
      </c>
    </row>
    <row r="4314" spans="1:7">
      <c r="A4314" s="12">
        <v>4312</v>
      </c>
      <c r="B4314" s="13">
        <f>Umrechnung!G4314</f>
        <v>-37691.528840745937</v>
      </c>
      <c r="C4314" s="13">
        <f>Umrechnung!C4314</f>
        <v>924.78803425406784</v>
      </c>
      <c r="D4314" s="14">
        <f>Umrechnung!F4314</f>
        <v>38616.316875000004</v>
      </c>
      <c r="E4314" s="5">
        <f t="shared" si="135"/>
        <v>-2.8554188515716619</v>
      </c>
      <c r="F4314">
        <v>0</v>
      </c>
      <c r="G4314" s="1">
        <f t="shared" si="136"/>
        <v>0</v>
      </c>
    </row>
    <row r="4315" spans="1:7">
      <c r="A4315" s="12">
        <v>4313</v>
      </c>
      <c r="B4315" s="13">
        <f>Umrechnung!G4315</f>
        <v>-27012.631644756792</v>
      </c>
      <c r="C4315" s="13">
        <f>Umrechnung!C4315</f>
        <v>838.27560524320347</v>
      </c>
      <c r="D4315" s="14">
        <f>Umrechnung!F4315</f>
        <v>27850.907249999997</v>
      </c>
      <c r="E4315" s="5">
        <f t="shared" si="135"/>
        <v>-2.0464114882391509</v>
      </c>
      <c r="F4315">
        <v>0</v>
      </c>
      <c r="G4315" s="1">
        <f t="shared" si="136"/>
        <v>0</v>
      </c>
    </row>
    <row r="4316" spans="1:7">
      <c r="A4316" s="12">
        <v>4314</v>
      </c>
      <c r="B4316" s="13">
        <f>Umrechnung!G4316</f>
        <v>-16017.215330793153</v>
      </c>
      <c r="C4316" s="13">
        <f>Umrechnung!C4316</f>
        <v>823.35966920684746</v>
      </c>
      <c r="D4316" s="14">
        <f>Umrechnung!F4316</f>
        <v>16840.575000000001</v>
      </c>
      <c r="E4316" s="5">
        <f t="shared" si="135"/>
        <v>-1.2134254038479662</v>
      </c>
      <c r="F4316">
        <v>0</v>
      </c>
      <c r="G4316" s="1">
        <f t="shared" si="136"/>
        <v>0</v>
      </c>
    </row>
    <row r="4317" spans="1:7">
      <c r="A4317" s="12">
        <v>4315</v>
      </c>
      <c r="B4317" s="13">
        <f>Umrechnung!G4317</f>
        <v>-5708.721112407864</v>
      </c>
      <c r="C4317" s="13">
        <f>Umrechnung!C4317</f>
        <v>1145.5438875921357</v>
      </c>
      <c r="D4317" s="14">
        <f>Umrechnung!F4317</f>
        <v>6854.2649999999994</v>
      </c>
      <c r="E4317" s="5">
        <f t="shared" si="135"/>
        <v>-0.43247887215211089</v>
      </c>
      <c r="F4317">
        <v>0</v>
      </c>
      <c r="G4317" s="1">
        <f t="shared" si="136"/>
        <v>0</v>
      </c>
    </row>
    <row r="4318" spans="1:7">
      <c r="A4318" s="12">
        <v>4316</v>
      </c>
      <c r="B4318" s="13">
        <f>Umrechnung!G4318</f>
        <v>469.87783241035606</v>
      </c>
      <c r="C4318" s="13">
        <f>Umrechnung!C4318</f>
        <v>1070.964207410356</v>
      </c>
      <c r="D4318" s="14">
        <f>Umrechnung!F4318</f>
        <v>601.08637499999998</v>
      </c>
      <c r="E4318" s="5">
        <f t="shared" si="135"/>
        <v>3.5596805485633036E-2</v>
      </c>
      <c r="F4318">
        <v>0</v>
      </c>
      <c r="G4318" s="1">
        <f t="shared" si="136"/>
        <v>0</v>
      </c>
    </row>
    <row r="4319" spans="1:7">
      <c r="A4319" s="12">
        <v>4317</v>
      </c>
      <c r="B4319" s="13">
        <f>Umrechnung!G4319</f>
        <v>990.41815281403399</v>
      </c>
      <c r="C4319" s="13">
        <f>Umrechnung!C4319</f>
        <v>990.41815281403399</v>
      </c>
      <c r="D4319" s="14">
        <f>Umrechnung!F4319</f>
        <v>0</v>
      </c>
      <c r="E4319" s="5">
        <f t="shared" si="135"/>
        <v>7.5031678243487429E-2</v>
      </c>
      <c r="F4319">
        <v>0</v>
      </c>
      <c r="G4319" s="1">
        <f t="shared" si="136"/>
        <v>0</v>
      </c>
    </row>
    <row r="4320" spans="1:7">
      <c r="A4320" s="12">
        <v>4318</v>
      </c>
      <c r="B4320" s="13">
        <f>Umrechnung!G4320</f>
        <v>1118.6952027266952</v>
      </c>
      <c r="C4320" s="13">
        <f>Umrechnung!C4320</f>
        <v>1118.6952027266952</v>
      </c>
      <c r="D4320" s="14">
        <f>Umrechnung!F4320</f>
        <v>0</v>
      </c>
      <c r="E4320" s="5">
        <f t="shared" si="135"/>
        <v>8.4749636570204179E-2</v>
      </c>
      <c r="F4320">
        <v>0</v>
      </c>
      <c r="G4320" s="1">
        <f t="shared" si="136"/>
        <v>0</v>
      </c>
    </row>
    <row r="4321" spans="1:7">
      <c r="A4321" s="12">
        <v>4319</v>
      </c>
      <c r="B4321" s="13">
        <f>Umrechnung!G4321</f>
        <v>921.80484704679668</v>
      </c>
      <c r="C4321" s="13">
        <f>Umrechnung!C4321</f>
        <v>921.80484704679668</v>
      </c>
      <c r="D4321" s="14">
        <f>Umrechnung!F4321</f>
        <v>0</v>
      </c>
      <c r="E4321" s="5">
        <f t="shared" si="135"/>
        <v>6.9833700533848228E-2</v>
      </c>
      <c r="F4321">
        <v>0</v>
      </c>
      <c r="G4321" s="1">
        <f t="shared" si="136"/>
        <v>0</v>
      </c>
    </row>
    <row r="4322" spans="1:7">
      <c r="A4322" s="12">
        <v>4320</v>
      </c>
      <c r="B4322" s="13">
        <f>Umrechnung!G4322</f>
        <v>1160.4598236284914</v>
      </c>
      <c r="C4322" s="13">
        <f>Umrechnung!C4322</f>
        <v>1160.4598236284914</v>
      </c>
      <c r="D4322" s="14">
        <f>Umrechnung!F4322</f>
        <v>0</v>
      </c>
      <c r="E4322" s="5">
        <f t="shared" si="135"/>
        <v>8.7913623002158436E-2</v>
      </c>
      <c r="F4322">
        <v>0</v>
      </c>
      <c r="G4322" s="1">
        <f t="shared" si="136"/>
        <v>0</v>
      </c>
    </row>
    <row r="4323" spans="1:7">
      <c r="A4323" s="12">
        <v>4321</v>
      </c>
      <c r="B4323" s="13">
        <f>Umrechnung!G4323</f>
        <v>496.26771181808891</v>
      </c>
      <c r="C4323" s="13">
        <f>Umrechnung!C4323</f>
        <v>496.26771181808891</v>
      </c>
      <c r="D4323" s="14">
        <f>Umrechnung!F4323</f>
        <v>0</v>
      </c>
      <c r="E4323" s="5">
        <f t="shared" si="135"/>
        <v>3.7596038774097645E-2</v>
      </c>
      <c r="F4323">
        <v>0</v>
      </c>
      <c r="G4323" s="1">
        <f t="shared" si="136"/>
        <v>0</v>
      </c>
    </row>
    <row r="4324" spans="1:7">
      <c r="A4324" s="12">
        <v>4322</v>
      </c>
      <c r="B4324" s="13">
        <f>Umrechnung!G4324</f>
        <v>587.45471186946929</v>
      </c>
      <c r="C4324" s="13">
        <f>Umrechnung!C4324</f>
        <v>587.45471186946929</v>
      </c>
      <c r="D4324" s="14">
        <f>Umrechnung!F4324</f>
        <v>0</v>
      </c>
      <c r="E4324" s="5">
        <f t="shared" si="135"/>
        <v>4.450414483859616E-2</v>
      </c>
      <c r="F4324">
        <v>0</v>
      </c>
      <c r="G4324" s="1">
        <f t="shared" si="136"/>
        <v>0</v>
      </c>
    </row>
    <row r="4325" spans="1:7">
      <c r="A4325" s="12">
        <v>4323</v>
      </c>
      <c r="B4325" s="13">
        <f>Umrechnung!G4325</f>
        <v>547.12200030828183</v>
      </c>
      <c r="C4325" s="13">
        <f>Umrechnung!C4325</f>
        <v>547.12200030828183</v>
      </c>
      <c r="D4325" s="14">
        <f>Umrechnung!F4325</f>
        <v>0</v>
      </c>
      <c r="E4325" s="5">
        <f t="shared" si="135"/>
        <v>4.1448636386991047E-2</v>
      </c>
      <c r="F4325">
        <v>0</v>
      </c>
      <c r="G4325" s="1">
        <f t="shared" si="136"/>
        <v>0</v>
      </c>
    </row>
    <row r="4326" spans="1:7">
      <c r="A4326" s="12">
        <v>4324</v>
      </c>
      <c r="B4326" s="13">
        <f>Umrechnung!G4326</f>
        <v>-1195.6171920013867</v>
      </c>
      <c r="C4326" s="13">
        <f>Umrechnung!C4326</f>
        <v>543.6148079986134</v>
      </c>
      <c r="D4326" s="14">
        <f>Umrechnung!F4326</f>
        <v>1739.232</v>
      </c>
      <c r="E4326" s="5">
        <f t="shared" si="135"/>
        <v>-9.0577060000105056E-2</v>
      </c>
      <c r="F4326">
        <v>0</v>
      </c>
      <c r="G4326" s="1">
        <f t="shared" si="136"/>
        <v>0</v>
      </c>
    </row>
    <row r="4327" spans="1:7">
      <c r="A4327" s="12">
        <v>4325</v>
      </c>
      <c r="B4327" s="13">
        <f>Umrechnung!G4327</f>
        <v>-8581.3130091697585</v>
      </c>
      <c r="C4327" s="13">
        <f>Umrechnung!C4327</f>
        <v>790.87186583024072</v>
      </c>
      <c r="D4327" s="14">
        <f>Umrechnung!F4327</f>
        <v>9372.184874999999</v>
      </c>
      <c r="E4327" s="5">
        <f t="shared" si="135"/>
        <v>-0.65009947039164839</v>
      </c>
      <c r="F4327">
        <v>0</v>
      </c>
      <c r="G4327" s="1">
        <f t="shared" si="136"/>
        <v>0</v>
      </c>
    </row>
    <row r="4328" spans="1:7">
      <c r="A4328" s="12">
        <v>4326</v>
      </c>
      <c r="B4328" s="13">
        <f>Umrechnung!G4328</f>
        <v>-18633.380595563958</v>
      </c>
      <c r="C4328" s="13">
        <f>Umrechnung!C4328</f>
        <v>1046.8969044360392</v>
      </c>
      <c r="D4328" s="14">
        <f>Umrechnung!F4328</f>
        <v>19680.277499999997</v>
      </c>
      <c r="E4328" s="5">
        <f t="shared" si="135"/>
        <v>-1.4116197420881786</v>
      </c>
      <c r="F4328">
        <v>0</v>
      </c>
      <c r="G4328" s="1">
        <f t="shared" si="136"/>
        <v>0</v>
      </c>
    </row>
    <row r="4329" spans="1:7">
      <c r="A4329" s="12">
        <v>4327</v>
      </c>
      <c r="B4329" s="13">
        <f>Umrechnung!G4329</f>
        <v>-29355.848777946005</v>
      </c>
      <c r="C4329" s="13">
        <f>Umrechnung!C4329</f>
        <v>1597.5260970539894</v>
      </c>
      <c r="D4329" s="14">
        <f>Umrechnung!F4329</f>
        <v>30953.374874999994</v>
      </c>
      <c r="E4329" s="5">
        <f t="shared" si="135"/>
        <v>-2.223927937723182</v>
      </c>
      <c r="F4329">
        <v>0</v>
      </c>
      <c r="G4329" s="1">
        <f t="shared" si="136"/>
        <v>0</v>
      </c>
    </row>
    <row r="4330" spans="1:7">
      <c r="A4330" s="12">
        <v>4328</v>
      </c>
      <c r="B4330" s="13">
        <f>Umrechnung!G4330</f>
        <v>-40385.217047248909</v>
      </c>
      <c r="C4330" s="13">
        <f>Umrechnung!C4330</f>
        <v>1469.5135777510902</v>
      </c>
      <c r="D4330" s="14">
        <f>Umrechnung!F4330</f>
        <v>41854.730624999997</v>
      </c>
      <c r="E4330" s="5">
        <f t="shared" si="135"/>
        <v>-3.059486139943099</v>
      </c>
      <c r="F4330">
        <v>0</v>
      </c>
      <c r="G4330" s="1">
        <f t="shared" si="136"/>
        <v>0</v>
      </c>
    </row>
    <row r="4331" spans="1:7">
      <c r="A4331" s="12">
        <v>4329</v>
      </c>
      <c r="B4331" s="13">
        <f>Umrechnung!G4331</f>
        <v>-49897.819345551114</v>
      </c>
      <c r="C4331" s="13">
        <f>Umrechnung!C4331</f>
        <v>1069.6936544488842</v>
      </c>
      <c r="D4331" s="14">
        <f>Umrechnung!F4331</f>
        <v>50967.512999999999</v>
      </c>
      <c r="E4331" s="5">
        <f t="shared" si="135"/>
        <v>-3.7801378292084178</v>
      </c>
      <c r="F4331">
        <v>0</v>
      </c>
      <c r="G4331" s="1">
        <f t="shared" si="136"/>
        <v>0</v>
      </c>
    </row>
    <row r="4332" spans="1:7">
      <c r="A4332" s="12">
        <v>4330</v>
      </c>
      <c r="B4332" s="13">
        <f>Umrechnung!G4332</f>
        <v>-56845.484153382735</v>
      </c>
      <c r="C4332" s="13">
        <f>Umrechnung!C4332</f>
        <v>822.43659661725712</v>
      </c>
      <c r="D4332" s="14">
        <f>Umrechnung!F4332</f>
        <v>57667.92074999999</v>
      </c>
      <c r="E4332" s="5">
        <f t="shared" si="135"/>
        <v>-4.3064760722259647</v>
      </c>
      <c r="F4332">
        <v>0</v>
      </c>
      <c r="G4332" s="1">
        <f t="shared" si="136"/>
        <v>0</v>
      </c>
    </row>
    <row r="4333" spans="1:7">
      <c r="A4333" s="12">
        <v>4331</v>
      </c>
      <c r="B4333" s="13">
        <f>Umrechnung!G4333</f>
        <v>-60417.143672595725</v>
      </c>
      <c r="C4333" s="13">
        <f>Umrechnung!C4333</f>
        <v>854.0013274042733</v>
      </c>
      <c r="D4333" s="14">
        <f>Umrechnung!F4333</f>
        <v>61271.144999999997</v>
      </c>
      <c r="E4333" s="5">
        <f t="shared" si="135"/>
        <v>-4.5770563388330094</v>
      </c>
      <c r="F4333">
        <v>0</v>
      </c>
      <c r="G4333" s="1">
        <f t="shared" si="136"/>
        <v>0</v>
      </c>
    </row>
    <row r="4334" spans="1:7">
      <c r="A4334" s="12">
        <v>4332</v>
      </c>
      <c r="B4334" s="13">
        <f>Umrechnung!G4334</f>
        <v>-60659.616364918227</v>
      </c>
      <c r="C4334" s="13">
        <f>Umrechnung!C4334</f>
        <v>827.69738508175976</v>
      </c>
      <c r="D4334" s="14">
        <f>Umrechnung!F4334</f>
        <v>61487.313749999987</v>
      </c>
      <c r="E4334" s="5">
        <f t="shared" si="135"/>
        <v>-4.595425482190775</v>
      </c>
      <c r="F4334">
        <v>0</v>
      </c>
      <c r="G4334" s="1">
        <f t="shared" si="136"/>
        <v>0</v>
      </c>
    </row>
    <row r="4335" spans="1:7">
      <c r="A4335" s="12">
        <v>4333</v>
      </c>
      <c r="B4335" s="13">
        <f>Umrechnung!G4335</f>
        <v>-57799.325970641039</v>
      </c>
      <c r="C4335" s="13">
        <f>Umrechnung!C4335</f>
        <v>910.11640435896891</v>
      </c>
      <c r="D4335" s="14">
        <f>Umrechnung!F4335</f>
        <v>58709.442375000006</v>
      </c>
      <c r="E4335" s="5">
        <f t="shared" si="135"/>
        <v>-4.3787368159576543</v>
      </c>
      <c r="F4335">
        <v>0</v>
      </c>
      <c r="G4335" s="1">
        <f t="shared" si="136"/>
        <v>0</v>
      </c>
    </row>
    <row r="4336" spans="1:7">
      <c r="A4336" s="12">
        <v>4334</v>
      </c>
      <c r="B4336" s="13">
        <f>Umrechnung!G4336</f>
        <v>-51920.456768827637</v>
      </c>
      <c r="C4336" s="13">
        <f>Umrechnung!C4336</f>
        <v>715.46723117236866</v>
      </c>
      <c r="D4336" s="14">
        <f>Umrechnung!F4336</f>
        <v>52635.924000000006</v>
      </c>
      <c r="E4336" s="5">
        <f t="shared" si="135"/>
        <v>-3.9333679370323966</v>
      </c>
      <c r="F4336">
        <v>0</v>
      </c>
      <c r="G4336" s="1">
        <f t="shared" si="136"/>
        <v>0</v>
      </c>
    </row>
    <row r="4337" spans="1:7">
      <c r="A4337" s="12">
        <v>4335</v>
      </c>
      <c r="B4337" s="13">
        <f>Umrechnung!G4337</f>
        <v>-43105.720874691717</v>
      </c>
      <c r="C4337" s="13">
        <f>Umrechnung!C4337</f>
        <v>547.12200030828183</v>
      </c>
      <c r="D4337" s="14">
        <f>Umrechnung!F4337</f>
        <v>43652.842875000002</v>
      </c>
      <c r="E4337" s="5">
        <f t="shared" si="135"/>
        <v>-3.2655849147493723</v>
      </c>
      <c r="F4337">
        <v>0</v>
      </c>
      <c r="G4337" s="1">
        <f t="shared" si="136"/>
        <v>0</v>
      </c>
    </row>
    <row r="4338" spans="1:7">
      <c r="A4338" s="12">
        <v>4336</v>
      </c>
      <c r="B4338" s="13">
        <f>Umrechnung!G4338</f>
        <v>-32328.700768956081</v>
      </c>
      <c r="C4338" s="13">
        <f>Umrechnung!C4338</f>
        <v>487.49973104391773</v>
      </c>
      <c r="D4338" s="14">
        <f>Umrechnung!F4338</f>
        <v>32816.200499999999</v>
      </c>
      <c r="E4338" s="5">
        <f t="shared" si="135"/>
        <v>-2.4491439976481879</v>
      </c>
      <c r="F4338">
        <v>0</v>
      </c>
      <c r="G4338" s="1">
        <f t="shared" si="136"/>
        <v>0</v>
      </c>
    </row>
    <row r="4339" spans="1:7">
      <c r="A4339" s="12">
        <v>4337</v>
      </c>
      <c r="B4339" s="13">
        <f>Umrechnung!G4339</f>
        <v>-21008.529807446277</v>
      </c>
      <c r="C4339" s="13">
        <f>Umrechnung!C4339</f>
        <v>436.64544255372493</v>
      </c>
      <c r="D4339" s="14">
        <f>Umrechnung!F4339</f>
        <v>21445.17525</v>
      </c>
      <c r="E4339" s="5">
        <f t="shared" si="135"/>
        <v>-1.5915552884428998</v>
      </c>
      <c r="F4339">
        <v>0</v>
      </c>
      <c r="G4339" s="1">
        <f t="shared" si="136"/>
        <v>0</v>
      </c>
    </row>
    <row r="4340" spans="1:7">
      <c r="A4340" s="12">
        <v>4338</v>
      </c>
      <c r="B4340" s="13">
        <f>Umrechnung!G4340</f>
        <v>-8499.8110285368839</v>
      </c>
      <c r="C4340" s="13">
        <f>Umrechnung!C4340</f>
        <v>548.87559646311604</v>
      </c>
      <c r="D4340" s="14">
        <f>Umrechnung!F4340</f>
        <v>9048.6866250000003</v>
      </c>
      <c r="E4340" s="5">
        <f t="shared" si="135"/>
        <v>-0.64392507791946085</v>
      </c>
      <c r="F4340">
        <v>0</v>
      </c>
      <c r="G4340" s="1">
        <f t="shared" si="136"/>
        <v>0</v>
      </c>
    </row>
    <row r="4341" spans="1:7">
      <c r="A4341" s="12">
        <v>4339</v>
      </c>
      <c r="B4341" s="13">
        <f>Umrechnung!G4341</f>
        <v>-2422.709518917547</v>
      </c>
      <c r="C4341" s="13">
        <f>Umrechnung!C4341</f>
        <v>555.88998108245301</v>
      </c>
      <c r="D4341" s="14">
        <f>Umrechnung!F4341</f>
        <v>2978.5995000000003</v>
      </c>
      <c r="E4341" s="5">
        <f t="shared" si="135"/>
        <v>-0.18353859991799598</v>
      </c>
      <c r="F4341">
        <v>0</v>
      </c>
      <c r="G4341" s="1">
        <f t="shared" si="136"/>
        <v>0</v>
      </c>
    </row>
    <row r="4342" spans="1:7">
      <c r="A4342" s="12">
        <v>4340</v>
      </c>
      <c r="B4342" s="13">
        <f>Umrechnung!G4342</f>
        <v>157.43266375993949</v>
      </c>
      <c r="C4342" s="13">
        <f>Umrechnung!C4342</f>
        <v>529.58603875993947</v>
      </c>
      <c r="D4342" s="14">
        <f>Umrechnung!F4342</f>
        <v>372.15337499999998</v>
      </c>
      <c r="E4342" s="5">
        <f t="shared" si="135"/>
        <v>1.1926716951510567E-2</v>
      </c>
      <c r="F4342">
        <v>0</v>
      </c>
      <c r="G4342" s="1">
        <f t="shared" si="136"/>
        <v>0</v>
      </c>
    </row>
    <row r="4343" spans="1:7">
      <c r="A4343" s="12">
        <v>4341</v>
      </c>
      <c r="B4343" s="13">
        <f>Umrechnung!G4343</f>
        <v>571.67234647596115</v>
      </c>
      <c r="C4343" s="13">
        <f>Umrechnung!C4343</f>
        <v>571.67234647596115</v>
      </c>
      <c r="D4343" s="14">
        <f>Umrechnung!F4343</f>
        <v>0</v>
      </c>
      <c r="E4343" s="5">
        <f t="shared" si="135"/>
        <v>4.3308511096663727E-2</v>
      </c>
      <c r="F4343">
        <v>0</v>
      </c>
      <c r="G4343" s="1">
        <f t="shared" si="136"/>
        <v>0</v>
      </c>
    </row>
    <row r="4344" spans="1:7">
      <c r="A4344" s="12">
        <v>4342</v>
      </c>
      <c r="B4344" s="13">
        <f>Umrechnung!G4344</f>
        <v>538.35401953411053</v>
      </c>
      <c r="C4344" s="13">
        <f>Umrechnung!C4344</f>
        <v>538.35401953411053</v>
      </c>
      <c r="D4344" s="14">
        <f>Umrechnung!F4344</f>
        <v>0</v>
      </c>
      <c r="E4344" s="5">
        <f t="shared" si="135"/>
        <v>4.0784395419250795E-2</v>
      </c>
      <c r="F4344">
        <v>0</v>
      </c>
      <c r="G4344" s="1">
        <f t="shared" si="136"/>
        <v>0</v>
      </c>
    </row>
    <row r="4345" spans="1:7">
      <c r="A4345" s="12">
        <v>4343</v>
      </c>
      <c r="B4345" s="13">
        <f>Umrechnung!G4345</f>
        <v>512.050077211597</v>
      </c>
      <c r="C4345" s="13">
        <f>Umrechnung!C4345</f>
        <v>512.050077211597</v>
      </c>
      <c r="D4345" s="14">
        <f>Umrechnung!F4345</f>
        <v>0</v>
      </c>
      <c r="E4345" s="5">
        <f t="shared" si="135"/>
        <v>3.8791672516030079E-2</v>
      </c>
      <c r="F4345">
        <v>0</v>
      </c>
      <c r="G4345" s="1">
        <f t="shared" si="136"/>
        <v>0</v>
      </c>
    </row>
    <row r="4346" spans="1:7">
      <c r="A4346" s="12">
        <v>4344</v>
      </c>
      <c r="B4346" s="13">
        <f>Umrechnung!G4346</f>
        <v>513.80367336643144</v>
      </c>
      <c r="C4346" s="13">
        <f>Umrechnung!C4346</f>
        <v>513.80367336643144</v>
      </c>
      <c r="D4346" s="14">
        <f>Umrechnung!F4346</f>
        <v>0</v>
      </c>
      <c r="E4346" s="5">
        <f t="shared" si="135"/>
        <v>3.8924520709578136E-2</v>
      </c>
      <c r="F4346">
        <v>0</v>
      </c>
      <c r="G4346" s="1">
        <f t="shared" si="136"/>
        <v>0</v>
      </c>
    </row>
    <row r="4347" spans="1:7">
      <c r="A4347" s="12">
        <v>4345</v>
      </c>
      <c r="B4347" s="13">
        <f>Umrechnung!G4347</f>
        <v>1581.0448248872945</v>
      </c>
      <c r="C4347" s="13">
        <f>Umrechnung!C4347</f>
        <v>1581.0448248872945</v>
      </c>
      <c r="D4347" s="14">
        <f>Umrechnung!F4347</f>
        <v>0</v>
      </c>
      <c r="E4347" s="5">
        <f t="shared" si="135"/>
        <v>0.11977612309752231</v>
      </c>
      <c r="F4347">
        <v>0</v>
      </c>
      <c r="G4347" s="1">
        <f t="shared" si="136"/>
        <v>0</v>
      </c>
    </row>
    <row r="4348" spans="1:7">
      <c r="A4348" s="12">
        <v>4346</v>
      </c>
      <c r="B4348" s="13">
        <f>Umrechnung!G4348</f>
        <v>1871.5548280467974</v>
      </c>
      <c r="C4348" s="13">
        <f>Umrechnung!C4348</f>
        <v>1871.5548280467974</v>
      </c>
      <c r="D4348" s="14">
        <f>Umrechnung!F4348</f>
        <v>0</v>
      </c>
      <c r="E4348" s="5">
        <f t="shared" si="135"/>
        <v>0.14178445667021192</v>
      </c>
      <c r="F4348">
        <v>0</v>
      </c>
      <c r="G4348" s="1">
        <f t="shared" si="136"/>
        <v>0</v>
      </c>
    </row>
    <row r="4349" spans="1:7">
      <c r="A4349" s="12">
        <v>4347</v>
      </c>
      <c r="B4349" s="13">
        <f>Umrechnung!G4349</f>
        <v>1743.0600189570171</v>
      </c>
      <c r="C4349" s="13">
        <f>Umrechnung!C4349</f>
        <v>1743.0600189570171</v>
      </c>
      <c r="D4349" s="14">
        <f>Umrechnung!F4349</f>
        <v>0</v>
      </c>
      <c r="E4349" s="5">
        <f t="shared" si="135"/>
        <v>0.13205000143613765</v>
      </c>
      <c r="F4349">
        <v>0</v>
      </c>
      <c r="G4349" s="1">
        <f t="shared" si="136"/>
        <v>0</v>
      </c>
    </row>
    <row r="4350" spans="1:7">
      <c r="A4350" s="12">
        <v>4348</v>
      </c>
      <c r="B4350" s="13">
        <f>Umrechnung!G4350</f>
        <v>395.82643229703649</v>
      </c>
      <c r="C4350" s="13">
        <f>Umrechnung!C4350</f>
        <v>1731.8865572970367</v>
      </c>
      <c r="D4350" s="14">
        <f>Umrechnung!F4350</f>
        <v>1336.0601250000002</v>
      </c>
      <c r="E4350" s="5">
        <f t="shared" si="135"/>
        <v>2.9986850931593673E-2</v>
      </c>
      <c r="F4350">
        <v>0</v>
      </c>
      <c r="G4350" s="1">
        <f t="shared" si="136"/>
        <v>0</v>
      </c>
    </row>
    <row r="4351" spans="1:7">
      <c r="A4351" s="12">
        <v>4349</v>
      </c>
      <c r="B4351" s="13">
        <f>Umrechnung!G4351</f>
        <v>-5180.8244547640916</v>
      </c>
      <c r="C4351" s="13">
        <f>Umrechnung!C4351</f>
        <v>2391.1207952359082</v>
      </c>
      <c r="D4351" s="14">
        <f>Umrechnung!F4351</f>
        <v>7571.9452499999998</v>
      </c>
      <c r="E4351" s="5">
        <f t="shared" si="135"/>
        <v>-0.39248670111849177</v>
      </c>
      <c r="F4351">
        <v>0</v>
      </c>
      <c r="G4351" s="1">
        <f t="shared" si="136"/>
        <v>0</v>
      </c>
    </row>
    <row r="4352" spans="1:7">
      <c r="A4352" s="12">
        <v>4350</v>
      </c>
      <c r="B4352" s="13">
        <f>Umrechnung!G4352</f>
        <v>-11042.414069495708</v>
      </c>
      <c r="C4352" s="13">
        <f>Umrechnung!C4352</f>
        <v>3335.2783055042928</v>
      </c>
      <c r="D4352" s="14">
        <f>Umrechnung!F4352</f>
        <v>14377.692375000001</v>
      </c>
      <c r="E4352" s="5">
        <f t="shared" si="135"/>
        <v>-0.83654652041634148</v>
      </c>
      <c r="F4352">
        <v>0</v>
      </c>
      <c r="G4352" s="1">
        <f t="shared" si="136"/>
        <v>0</v>
      </c>
    </row>
    <row r="4353" spans="1:7">
      <c r="A4353" s="12">
        <v>4351</v>
      </c>
      <c r="B4353" s="13">
        <f>Umrechnung!G4353</f>
        <v>-16487.492088878709</v>
      </c>
      <c r="C4353" s="13">
        <f>Umrechnung!C4353</f>
        <v>5089.5117861212912</v>
      </c>
      <c r="D4353" s="14">
        <f>Umrechnung!F4353</f>
        <v>21577.003875000002</v>
      </c>
      <c r="E4353" s="5">
        <f t="shared" si="135"/>
        <v>-1.2490524309756599</v>
      </c>
      <c r="F4353">
        <v>0</v>
      </c>
      <c r="G4353" s="1">
        <f t="shared" si="136"/>
        <v>0</v>
      </c>
    </row>
    <row r="4354" spans="1:7">
      <c r="A4354" s="12">
        <v>4352</v>
      </c>
      <c r="B4354" s="13">
        <f>Umrechnung!G4354</f>
        <v>-26130.419925037251</v>
      </c>
      <c r="C4354" s="13">
        <f>Umrechnung!C4354</f>
        <v>4240.3286999627444</v>
      </c>
      <c r="D4354" s="14">
        <f>Umrechnung!F4354</f>
        <v>30370.748624999997</v>
      </c>
      <c r="E4354" s="5">
        <f t="shared" si="135"/>
        <v>-1.9795772670482765</v>
      </c>
      <c r="F4354">
        <v>0</v>
      </c>
      <c r="G4354" s="1">
        <f t="shared" si="136"/>
        <v>0</v>
      </c>
    </row>
    <row r="4355" spans="1:7">
      <c r="A4355" s="12">
        <v>4353</v>
      </c>
      <c r="B4355" s="13">
        <f>Umrechnung!G4355</f>
        <v>-35641.401561095518</v>
      </c>
      <c r="C4355" s="13">
        <f>Umrechnung!C4355</f>
        <v>3223.543688904484</v>
      </c>
      <c r="D4355" s="14">
        <f>Umrechnung!F4355</f>
        <v>38864.945250000004</v>
      </c>
      <c r="E4355" s="5">
        <f t="shared" ref="E4355:E4418" si="137">B4355/$AI$2</f>
        <v>-2.7001061788708727</v>
      </c>
      <c r="F4355">
        <v>0</v>
      </c>
      <c r="G4355" s="1">
        <f t="shared" ref="G4355:G4418" si="138">F4355*$AI$2</f>
        <v>0</v>
      </c>
    </row>
    <row r="4356" spans="1:7">
      <c r="A4356" s="12">
        <v>4354</v>
      </c>
      <c r="B4356" s="13">
        <f>Umrechnung!G4356</f>
        <v>-50841.443240734479</v>
      </c>
      <c r="C4356" s="13">
        <f>Umrechnung!C4356</f>
        <v>2620.1767592655165</v>
      </c>
      <c r="D4356" s="14">
        <f>Umrechnung!F4356</f>
        <v>53461.619999999995</v>
      </c>
      <c r="E4356" s="5">
        <f t="shared" si="137"/>
        <v>-3.8516244879344304</v>
      </c>
      <c r="F4356">
        <v>0</v>
      </c>
      <c r="G4356" s="1">
        <f t="shared" si="138"/>
        <v>0</v>
      </c>
    </row>
    <row r="4357" spans="1:7">
      <c r="A4357" s="12">
        <v>4355</v>
      </c>
      <c r="B4357" s="13">
        <f>Umrechnung!G4357</f>
        <v>-56553.968585794653</v>
      </c>
      <c r="C4357" s="13">
        <f>Umrechnung!C4357</f>
        <v>2720.7379142053442</v>
      </c>
      <c r="D4357" s="14">
        <f>Umrechnung!F4357</f>
        <v>59274.7065</v>
      </c>
      <c r="E4357" s="5">
        <f t="shared" si="137"/>
        <v>-4.2843915595298983</v>
      </c>
      <c r="F4357">
        <v>0</v>
      </c>
      <c r="G4357" s="1">
        <f t="shared" si="138"/>
        <v>0</v>
      </c>
    </row>
    <row r="4358" spans="1:7">
      <c r="A4358" s="12">
        <v>4356</v>
      </c>
      <c r="B4358" s="13">
        <f>Umrechnung!G4358</f>
        <v>-57123.90904824451</v>
      </c>
      <c r="C4358" s="13">
        <f>Umrechnung!C4358</f>
        <v>2636.9369517554878</v>
      </c>
      <c r="D4358" s="14">
        <f>Umrechnung!F4358</f>
        <v>59760.845999999998</v>
      </c>
      <c r="E4358" s="5">
        <f t="shared" si="137"/>
        <v>-4.3275688672912507</v>
      </c>
      <c r="F4358">
        <v>0</v>
      </c>
      <c r="G4358" s="1">
        <f t="shared" si="138"/>
        <v>0</v>
      </c>
    </row>
    <row r="4359" spans="1:7">
      <c r="A4359" s="12">
        <v>4357</v>
      </c>
      <c r="B4359" s="13">
        <f>Umrechnung!G4359</f>
        <v>-56419.936699234968</v>
      </c>
      <c r="C4359" s="13">
        <f>Umrechnung!C4359</f>
        <v>2899.5133007650384</v>
      </c>
      <c r="D4359" s="14">
        <f>Umrechnung!F4359</f>
        <v>59319.450000000004</v>
      </c>
      <c r="E4359" s="5">
        <f t="shared" si="137"/>
        <v>-4.2742376287299217</v>
      </c>
      <c r="F4359">
        <v>0</v>
      </c>
      <c r="G4359" s="1">
        <f t="shared" si="138"/>
        <v>0</v>
      </c>
    </row>
    <row r="4360" spans="1:7">
      <c r="A4360" s="12">
        <v>4358</v>
      </c>
      <c r="B4360" s="13">
        <f>Umrechnung!G4360</f>
        <v>-52166.865321363905</v>
      </c>
      <c r="C4360" s="13">
        <f>Umrechnung!C4360</f>
        <v>2279.3861786360994</v>
      </c>
      <c r="D4360" s="14">
        <f>Umrechnung!F4360</f>
        <v>54446.251500000006</v>
      </c>
      <c r="E4360" s="5">
        <f t="shared" si="137"/>
        <v>-3.9520352516184776</v>
      </c>
      <c r="F4360">
        <v>0</v>
      </c>
      <c r="G4360" s="1">
        <f t="shared" si="138"/>
        <v>0</v>
      </c>
    </row>
    <row r="4361" spans="1:7">
      <c r="A4361" s="12">
        <v>4359</v>
      </c>
      <c r="B4361" s="13">
        <f>Umrechnung!G4361</f>
        <v>-44642.224481042984</v>
      </c>
      <c r="C4361" s="13">
        <f>Umrechnung!C4361</f>
        <v>1743.0600189570171</v>
      </c>
      <c r="D4361" s="14">
        <f>Umrechnung!F4361</f>
        <v>46385.284500000002</v>
      </c>
      <c r="E4361" s="5">
        <f t="shared" si="137"/>
        <v>-3.3819867031093169</v>
      </c>
      <c r="F4361">
        <v>0</v>
      </c>
      <c r="G4361" s="1">
        <f t="shared" si="138"/>
        <v>0</v>
      </c>
    </row>
    <row r="4362" spans="1:7">
      <c r="A4362" s="12">
        <v>4360</v>
      </c>
      <c r="B4362" s="13">
        <f>Umrechnung!G4362</f>
        <v>-34295.765329262656</v>
      </c>
      <c r="C4362" s="13">
        <f>Umrechnung!C4362</f>
        <v>1553.1111707373423</v>
      </c>
      <c r="D4362" s="14">
        <f>Umrechnung!F4362</f>
        <v>35848.876499999998</v>
      </c>
      <c r="E4362" s="5">
        <f t="shared" si="137"/>
        <v>-2.5981640400956558</v>
      </c>
      <c r="F4362">
        <v>0</v>
      </c>
      <c r="G4362" s="1">
        <f t="shared" si="138"/>
        <v>0</v>
      </c>
    </row>
    <row r="4363" spans="1:7">
      <c r="A4363" s="12">
        <v>4361</v>
      </c>
      <c r="B4363" s="13">
        <f>Umrechnung!G4363</f>
        <v>-24228.538023332378</v>
      </c>
      <c r="C4363" s="13">
        <f>Umrechnung!C4363</f>
        <v>1391.0959766676197</v>
      </c>
      <c r="D4363" s="14">
        <f>Umrechnung!F4363</f>
        <v>25619.633999999998</v>
      </c>
      <c r="E4363" s="5">
        <f t="shared" si="137"/>
        <v>-1.8354953047979075</v>
      </c>
      <c r="F4363">
        <v>0</v>
      </c>
      <c r="G4363" s="1">
        <f t="shared" si="138"/>
        <v>0</v>
      </c>
    </row>
    <row r="4364" spans="1:7">
      <c r="A4364" s="12">
        <v>4362</v>
      </c>
      <c r="B4364" s="13">
        <f>Umrechnung!G4364</f>
        <v>-12953.622200313277</v>
      </c>
      <c r="C4364" s="13">
        <f>Umrechnung!C4364</f>
        <v>1916.2486746867214</v>
      </c>
      <c r="D4364" s="14">
        <f>Umrechnung!F4364</f>
        <v>14869.870874999999</v>
      </c>
      <c r="E4364" s="5">
        <f t="shared" si="137"/>
        <v>-0.98133501517524824</v>
      </c>
      <c r="F4364">
        <v>0</v>
      </c>
      <c r="G4364" s="1">
        <f t="shared" si="138"/>
        <v>0</v>
      </c>
    </row>
    <row r="4365" spans="1:7">
      <c r="A4365" s="12">
        <v>4363</v>
      </c>
      <c r="B4365" s="13">
        <f>Umrechnung!G4365</f>
        <v>-4175.1129035730673</v>
      </c>
      <c r="C4365" s="13">
        <f>Umrechnung!C4365</f>
        <v>1793.3405964269314</v>
      </c>
      <c r="D4365" s="14">
        <f>Umrechnung!F4365</f>
        <v>5968.4534999999987</v>
      </c>
      <c r="E4365" s="5">
        <f t="shared" si="137"/>
        <v>-0.31629643208886876</v>
      </c>
      <c r="F4365">
        <v>0</v>
      </c>
      <c r="G4365" s="1">
        <f t="shared" si="138"/>
        <v>0</v>
      </c>
    </row>
    <row r="4366" spans="1:7">
      <c r="A4366" s="12">
        <v>4364</v>
      </c>
      <c r="B4366" s="13">
        <f>Umrechnung!G4366</f>
        <v>1245.5882597669504</v>
      </c>
      <c r="C4366" s="13">
        <f>Umrechnung!C4366</f>
        <v>1782.1671347669503</v>
      </c>
      <c r="D4366" s="14">
        <f>Umrechnung!F4366</f>
        <v>536.57887499999993</v>
      </c>
      <c r="E4366" s="5">
        <f t="shared" si="137"/>
        <v>9.4362746952041693E-2</v>
      </c>
      <c r="F4366">
        <v>0</v>
      </c>
      <c r="G4366" s="1">
        <f t="shared" si="138"/>
        <v>0</v>
      </c>
    </row>
    <row r="4367" spans="1:7">
      <c r="A4367" s="12">
        <v>4365</v>
      </c>
      <c r="B4367" s="13">
        <f>Umrechnung!G4367</f>
        <v>1921.8354055167115</v>
      </c>
      <c r="C4367" s="13">
        <f>Umrechnung!C4367</f>
        <v>1921.8354055167115</v>
      </c>
      <c r="D4367" s="14">
        <f>Umrechnung!F4367</f>
        <v>0</v>
      </c>
      <c r="E4367" s="5">
        <f t="shared" si="137"/>
        <v>0.1455935913270236</v>
      </c>
      <c r="F4367">
        <v>0</v>
      </c>
      <c r="G4367" s="1">
        <f t="shared" si="138"/>
        <v>0</v>
      </c>
    </row>
    <row r="4368" spans="1:7">
      <c r="A4368" s="12">
        <v>4366</v>
      </c>
      <c r="B4368" s="13">
        <f>Umrechnung!G4368</f>
        <v>1748.6467497870076</v>
      </c>
      <c r="C4368" s="13">
        <f>Umrechnung!C4368</f>
        <v>1748.6467497870076</v>
      </c>
      <c r="D4368" s="14">
        <f>Umrechnung!F4368</f>
        <v>0</v>
      </c>
      <c r="E4368" s="5">
        <f t="shared" si="137"/>
        <v>0.13247323862022783</v>
      </c>
      <c r="F4368">
        <v>0</v>
      </c>
      <c r="G4368" s="1">
        <f t="shared" si="138"/>
        <v>0</v>
      </c>
    </row>
    <row r="4369" spans="1:7">
      <c r="A4369" s="12">
        <v>4367</v>
      </c>
      <c r="B4369" s="13">
        <f>Umrechnung!G4369</f>
        <v>1670.4325181671416</v>
      </c>
      <c r="C4369" s="13">
        <f>Umrechnung!C4369</f>
        <v>1670.4325181671416</v>
      </c>
      <c r="D4369" s="14">
        <f>Umrechnung!F4369</f>
        <v>0</v>
      </c>
      <c r="E4369" s="5">
        <f t="shared" si="137"/>
        <v>0.12654791804296528</v>
      </c>
      <c r="F4369">
        <v>0</v>
      </c>
      <c r="G4369" s="1">
        <f t="shared" si="138"/>
        <v>0</v>
      </c>
    </row>
    <row r="4370" spans="1:7">
      <c r="A4370" s="12">
        <v>4368</v>
      </c>
      <c r="B4370" s="13">
        <f>Umrechnung!G4370</f>
        <v>1636.9121331871993</v>
      </c>
      <c r="C4370" s="13">
        <f>Umrechnung!C4370</f>
        <v>1636.9121331871993</v>
      </c>
      <c r="D4370" s="14">
        <f>Umrechnung!F4370</f>
        <v>0</v>
      </c>
      <c r="E4370" s="5">
        <f t="shared" si="137"/>
        <v>0.12400849493842418</v>
      </c>
      <c r="F4370">
        <v>0</v>
      </c>
      <c r="G4370" s="1">
        <f t="shared" si="138"/>
        <v>0</v>
      </c>
    </row>
    <row r="4371" spans="1:7">
      <c r="A4371" s="12">
        <v>4369</v>
      </c>
      <c r="B4371" s="13">
        <f>Umrechnung!G4371</f>
        <v>4912.2073719451382</v>
      </c>
      <c r="C4371" s="13">
        <f>Umrechnung!C4371</f>
        <v>4912.2073719451382</v>
      </c>
      <c r="D4371" s="14">
        <f>Umrechnung!F4371</f>
        <v>0</v>
      </c>
      <c r="E4371" s="5">
        <f t="shared" si="137"/>
        <v>0.3721369221170559</v>
      </c>
      <c r="F4371">
        <v>0</v>
      </c>
      <c r="G4371" s="1">
        <f t="shared" si="138"/>
        <v>0</v>
      </c>
    </row>
    <row r="4372" spans="1:7">
      <c r="A4372" s="12">
        <v>4370</v>
      </c>
      <c r="B4372" s="13">
        <f>Umrechnung!G4372</f>
        <v>5682.030915309675</v>
      </c>
      <c r="C4372" s="13">
        <f>Umrechnung!C4372</f>
        <v>5682.030915309675</v>
      </c>
      <c r="D4372" s="14">
        <f>Umrechnung!F4372</f>
        <v>0</v>
      </c>
      <c r="E4372" s="5">
        <f t="shared" si="137"/>
        <v>0.43045688752346023</v>
      </c>
      <c r="F4372">
        <v>0</v>
      </c>
      <c r="G4372" s="1">
        <f t="shared" si="138"/>
        <v>0</v>
      </c>
    </row>
    <row r="4373" spans="1:7">
      <c r="A4373" s="12">
        <v>4371</v>
      </c>
      <c r="B4373" s="13">
        <f>Umrechnung!G4373</f>
        <v>5828.6639711886346</v>
      </c>
      <c r="C4373" s="13">
        <f>Umrechnung!C4373</f>
        <v>5828.6639711886346</v>
      </c>
      <c r="D4373" s="14">
        <f>Umrechnung!F4373</f>
        <v>0</v>
      </c>
      <c r="E4373" s="5">
        <f t="shared" si="137"/>
        <v>0.44156545236277533</v>
      </c>
      <c r="F4373">
        <v>0</v>
      </c>
      <c r="G4373" s="1">
        <f t="shared" si="138"/>
        <v>0</v>
      </c>
    </row>
    <row r="4374" spans="1:7">
      <c r="A4374" s="12">
        <v>4372</v>
      </c>
      <c r="B4374" s="13">
        <f>Umrechnung!G4374</f>
        <v>4930.0577435985606</v>
      </c>
      <c r="C4374" s="13">
        <f>Umrechnung!C4374</f>
        <v>6543.5001185985602</v>
      </c>
      <c r="D4374" s="14">
        <f>Umrechnung!F4374</f>
        <v>1613.4423749999999</v>
      </c>
      <c r="E4374" s="5">
        <f t="shared" si="137"/>
        <v>0.37348922299989096</v>
      </c>
      <c r="F4374">
        <v>0</v>
      </c>
      <c r="G4374" s="1">
        <f t="shared" si="138"/>
        <v>0</v>
      </c>
    </row>
    <row r="4375" spans="1:7">
      <c r="A4375" s="12">
        <v>4373</v>
      </c>
      <c r="B4375" s="13">
        <f>Umrechnung!G4375</f>
        <v>-887.73138547567396</v>
      </c>
      <c r="C4375" s="13">
        <f>Umrechnung!C4375</f>
        <v>7844.8684895243259</v>
      </c>
      <c r="D4375" s="14">
        <f>Umrechnung!F4375</f>
        <v>8732.5998749999999</v>
      </c>
      <c r="E4375" s="5">
        <f t="shared" si="137"/>
        <v>-6.725237768755106E-2</v>
      </c>
      <c r="F4375">
        <v>0</v>
      </c>
      <c r="G4375" s="1">
        <f t="shared" si="138"/>
        <v>0</v>
      </c>
    </row>
    <row r="4376" spans="1:7">
      <c r="A4376" s="12">
        <v>4374</v>
      </c>
      <c r="B4376" s="13">
        <f>Umrechnung!G4376</f>
        <v>-7064.1543608827669</v>
      </c>
      <c r="C4376" s="13">
        <f>Umrechnung!C4376</f>
        <v>9549.4777641172295</v>
      </c>
      <c r="D4376" s="14">
        <f>Umrechnung!F4376</f>
        <v>16613.632124999996</v>
      </c>
      <c r="E4376" s="5">
        <f t="shared" si="137"/>
        <v>-0.53516320915778537</v>
      </c>
      <c r="F4376">
        <v>0</v>
      </c>
      <c r="G4376" s="1">
        <f t="shared" si="138"/>
        <v>0</v>
      </c>
    </row>
    <row r="4377" spans="1:7">
      <c r="A4377" s="12">
        <v>4375</v>
      </c>
      <c r="B4377" s="13">
        <f>Umrechnung!G4377</f>
        <v>-13004.746514694136</v>
      </c>
      <c r="C4377" s="13">
        <f>Umrechnung!C4377</f>
        <v>15378.141735305864</v>
      </c>
      <c r="D4377" s="14">
        <f>Umrechnung!F4377</f>
        <v>28382.88825</v>
      </c>
      <c r="E4377" s="5">
        <f t="shared" si="137"/>
        <v>-0.98520806929501026</v>
      </c>
      <c r="F4377">
        <v>0</v>
      </c>
      <c r="G4377" s="1">
        <f t="shared" si="138"/>
        <v>0</v>
      </c>
    </row>
    <row r="4378" spans="1:7">
      <c r="A4378" s="12">
        <v>4376</v>
      </c>
      <c r="B4378" s="13">
        <f>Umrechnung!G4378</f>
        <v>-24755.270840364108</v>
      </c>
      <c r="C4378" s="13">
        <f>Umrechnung!C4378</f>
        <v>12555.455409635893</v>
      </c>
      <c r="D4378" s="14">
        <f>Umrechnung!F4378</f>
        <v>37310.72625</v>
      </c>
      <c r="E4378" s="5">
        <f t="shared" si="137"/>
        <v>-1.8753993060881899</v>
      </c>
      <c r="F4378">
        <v>0</v>
      </c>
      <c r="G4378" s="1">
        <f t="shared" si="138"/>
        <v>0</v>
      </c>
    </row>
    <row r="4379" spans="1:7">
      <c r="A4379" s="12">
        <v>4377</v>
      </c>
      <c r="B4379" s="13">
        <f>Umrechnung!G4379</f>
        <v>-31448.706290306422</v>
      </c>
      <c r="C4379" s="13">
        <f>Umrechnung!C4379</f>
        <v>10062.693459693584</v>
      </c>
      <c r="D4379" s="14">
        <f>Umrechnung!F4379</f>
        <v>41511.399750000004</v>
      </c>
      <c r="E4379" s="5">
        <f t="shared" si="137"/>
        <v>-2.3824777492656382</v>
      </c>
      <c r="F4379">
        <v>0</v>
      </c>
      <c r="G4379" s="1">
        <f t="shared" si="138"/>
        <v>0</v>
      </c>
    </row>
    <row r="4380" spans="1:7">
      <c r="A4380" s="12">
        <v>4378</v>
      </c>
      <c r="B4380" s="13">
        <f>Umrechnung!G4380</f>
        <v>-40503.445842111134</v>
      </c>
      <c r="C4380" s="13">
        <f>Umrechnung!C4380</f>
        <v>8614.6920328888609</v>
      </c>
      <c r="D4380" s="14">
        <f>Umrechnung!F4380</f>
        <v>49118.137874999993</v>
      </c>
      <c r="E4380" s="5">
        <f t="shared" si="137"/>
        <v>-3.0684428668266013</v>
      </c>
      <c r="F4380">
        <v>0</v>
      </c>
      <c r="G4380" s="1">
        <f t="shared" si="138"/>
        <v>0</v>
      </c>
    </row>
    <row r="4381" spans="1:7">
      <c r="A4381" s="12">
        <v>4379</v>
      </c>
      <c r="B4381" s="13">
        <f>Umrechnung!G4381</f>
        <v>-46300.910466383473</v>
      </c>
      <c r="C4381" s="13">
        <f>Umrechnung!C4381</f>
        <v>8944.6164086165227</v>
      </c>
      <c r="D4381" s="14">
        <f>Umrechnung!F4381</f>
        <v>55245.526874999996</v>
      </c>
      <c r="E4381" s="5">
        <f t="shared" si="137"/>
        <v>-3.5076447323017783</v>
      </c>
      <c r="F4381">
        <v>0</v>
      </c>
      <c r="G4381" s="1">
        <f t="shared" si="138"/>
        <v>0</v>
      </c>
    </row>
    <row r="4382" spans="1:7">
      <c r="A4382" s="12">
        <v>4380</v>
      </c>
      <c r="B4382" s="13">
        <f>Umrechnung!G4382</f>
        <v>-49418.207550201914</v>
      </c>
      <c r="C4382" s="13">
        <f>Umrechnung!C4382</f>
        <v>8724.6668247980797</v>
      </c>
      <c r="D4382" s="14">
        <f>Umrechnung!F4382</f>
        <v>58142.874374999992</v>
      </c>
      <c r="E4382" s="5">
        <f t="shared" si="137"/>
        <v>-3.7438036022880237</v>
      </c>
      <c r="F4382">
        <v>0</v>
      </c>
      <c r="G4382" s="1">
        <f t="shared" si="138"/>
        <v>0</v>
      </c>
    </row>
    <row r="4383" spans="1:7">
      <c r="A4383" s="12">
        <v>4381</v>
      </c>
      <c r="B4383" s="13">
        <f>Umrechnung!G4383</f>
        <v>-47353.923145807115</v>
      </c>
      <c r="C4383" s="13">
        <f>Umrechnung!C4383</f>
        <v>9457.8321041928775</v>
      </c>
      <c r="D4383" s="14">
        <f>Umrechnung!F4383</f>
        <v>56811.755249999995</v>
      </c>
      <c r="E4383" s="5">
        <f t="shared" si="137"/>
        <v>-3.5874184201369026</v>
      </c>
      <c r="F4383">
        <v>0</v>
      </c>
      <c r="G4383" s="1">
        <f t="shared" si="138"/>
        <v>0</v>
      </c>
    </row>
    <row r="4384" spans="1:7">
      <c r="A4384" s="12">
        <v>4382</v>
      </c>
      <c r="B4384" s="13">
        <f>Umrechnung!G4384</f>
        <v>-44998.377892460536</v>
      </c>
      <c r="C4384" s="13">
        <f>Umrechnung!C4384</f>
        <v>7826.5393575394546</v>
      </c>
      <c r="D4384" s="14">
        <f>Umrechnung!F4384</f>
        <v>52824.917249999991</v>
      </c>
      <c r="E4384" s="5">
        <f t="shared" si="137"/>
        <v>-3.4089680221561012</v>
      </c>
      <c r="F4384">
        <v>0</v>
      </c>
      <c r="G4384" s="1">
        <f t="shared" si="138"/>
        <v>0</v>
      </c>
    </row>
    <row r="4385" spans="1:7">
      <c r="A4385" s="12">
        <v>4383</v>
      </c>
      <c r="B4385" s="13">
        <f>Umrechnung!G4385</f>
        <v>-39026.226110446827</v>
      </c>
      <c r="C4385" s="13">
        <f>Umrechnung!C4385</f>
        <v>6598.4875145531714</v>
      </c>
      <c r="D4385" s="14">
        <f>Umrechnung!F4385</f>
        <v>45624.713624999997</v>
      </c>
      <c r="E4385" s="5">
        <f t="shared" si="137"/>
        <v>-2.9565322810944568</v>
      </c>
      <c r="F4385">
        <v>0</v>
      </c>
      <c r="G4385" s="1">
        <f t="shared" si="138"/>
        <v>0</v>
      </c>
    </row>
    <row r="4386" spans="1:7">
      <c r="A4386" s="12">
        <v>4384</v>
      </c>
      <c r="B4386" s="13">
        <f>Umrechnung!G4386</f>
        <v>-29269.118362629801</v>
      </c>
      <c r="C4386" s="13">
        <f>Umrechnung!C4386</f>
        <v>5608.7143873701943</v>
      </c>
      <c r="D4386" s="14">
        <f>Umrechnung!F4386</f>
        <v>34877.832749999994</v>
      </c>
      <c r="E4386" s="5">
        <f t="shared" si="137"/>
        <v>-2.217357451714379</v>
      </c>
      <c r="F4386">
        <v>0</v>
      </c>
      <c r="G4386" s="1">
        <f t="shared" si="138"/>
        <v>0</v>
      </c>
    </row>
    <row r="4387" spans="1:7">
      <c r="A4387" s="12">
        <v>4385</v>
      </c>
      <c r="B4387" s="13">
        <f>Umrechnung!G4387</f>
        <v>-20515.494613357463</v>
      </c>
      <c r="C4387" s="13">
        <f>Umrechnung!C4387</f>
        <v>5278.7900116425362</v>
      </c>
      <c r="D4387" s="14">
        <f>Umrechnung!F4387</f>
        <v>25794.284625</v>
      </c>
      <c r="E4387" s="5">
        <f t="shared" si="137"/>
        <v>-1.5542041373755653</v>
      </c>
      <c r="F4387">
        <v>0</v>
      </c>
      <c r="G4387" s="1">
        <f t="shared" si="138"/>
        <v>0</v>
      </c>
    </row>
    <row r="4388" spans="1:7">
      <c r="A4388" s="12">
        <v>4386</v>
      </c>
      <c r="B4388" s="13">
        <f>Umrechnung!G4388</f>
        <v>-7808.0651041896162</v>
      </c>
      <c r="C4388" s="13">
        <f>Umrechnung!C4388</f>
        <v>6286.8922708103819</v>
      </c>
      <c r="D4388" s="14">
        <f>Umrechnung!F4388</f>
        <v>14094.957374999998</v>
      </c>
      <c r="E4388" s="5">
        <f t="shared" si="137"/>
        <v>-0.5915200836507285</v>
      </c>
      <c r="F4388">
        <v>0</v>
      </c>
      <c r="G4388" s="1">
        <f t="shared" si="138"/>
        <v>0</v>
      </c>
    </row>
    <row r="4389" spans="1:7">
      <c r="A4389" s="12">
        <v>4387</v>
      </c>
      <c r="B4389" s="13">
        <f>Umrechnung!G4389</f>
        <v>1455.3800270675929</v>
      </c>
      <c r="C4389" s="13">
        <f>Umrechnung!C4389</f>
        <v>5975.2970270675933</v>
      </c>
      <c r="D4389" s="14">
        <f>Umrechnung!F4389</f>
        <v>4519.9170000000004</v>
      </c>
      <c r="E4389" s="5">
        <f t="shared" si="137"/>
        <v>0.11025606265663583</v>
      </c>
      <c r="F4389">
        <v>0</v>
      </c>
      <c r="G4389" s="1">
        <f t="shared" si="138"/>
        <v>0</v>
      </c>
    </row>
    <row r="4390" spans="1:7">
      <c r="A4390" s="12">
        <v>4388</v>
      </c>
      <c r="B4390" s="13">
        <f>Umrechnung!G4390</f>
        <v>5523.7194991281149</v>
      </c>
      <c r="C4390" s="13">
        <f>Umrechnung!C4390</f>
        <v>5901.9804991281144</v>
      </c>
      <c r="D4390" s="14">
        <f>Umrechnung!F4390</f>
        <v>378.26099999999991</v>
      </c>
      <c r="E4390" s="5">
        <f t="shared" si="137"/>
        <v>0.4184635984187966</v>
      </c>
      <c r="F4390">
        <v>0</v>
      </c>
      <c r="G4390" s="1">
        <f t="shared" si="138"/>
        <v>0</v>
      </c>
    </row>
    <row r="4391" spans="1:7">
      <c r="A4391" s="12">
        <v>4389</v>
      </c>
      <c r="B4391" s="13">
        <f>Umrechnung!G4391</f>
        <v>6305.2214027952523</v>
      </c>
      <c r="C4391" s="13">
        <f>Umrechnung!C4391</f>
        <v>6305.2214027952523</v>
      </c>
      <c r="D4391" s="14">
        <f>Umrechnung!F4391</f>
        <v>0</v>
      </c>
      <c r="E4391" s="5">
        <f t="shared" si="137"/>
        <v>0.4776682880905494</v>
      </c>
      <c r="F4391">
        <v>0</v>
      </c>
      <c r="G4391" s="1">
        <f t="shared" si="138"/>
        <v>0</v>
      </c>
    </row>
    <row r="4392" spans="1:7">
      <c r="A4392" s="12">
        <v>4390</v>
      </c>
      <c r="B4392" s="13">
        <f>Umrechnung!G4392</f>
        <v>5737.0183112642835</v>
      </c>
      <c r="C4392" s="13">
        <f>Umrechnung!C4392</f>
        <v>5737.0183112642835</v>
      </c>
      <c r="D4392" s="14">
        <f>Umrechnung!F4392</f>
        <v>0</v>
      </c>
      <c r="E4392" s="5">
        <f t="shared" si="137"/>
        <v>0.4346225993382033</v>
      </c>
      <c r="F4392">
        <v>0</v>
      </c>
      <c r="G4392" s="1">
        <f t="shared" si="138"/>
        <v>0</v>
      </c>
    </row>
    <row r="4393" spans="1:7">
      <c r="A4393" s="12">
        <v>4391</v>
      </c>
      <c r="B4393" s="13">
        <f>Umrechnung!G4393</f>
        <v>5150.486087748448</v>
      </c>
      <c r="C4393" s="13">
        <f>Umrechnung!C4393</f>
        <v>5150.486087748448</v>
      </c>
      <c r="D4393" s="14">
        <f>Umrechnung!F4393</f>
        <v>0</v>
      </c>
      <c r="E4393" s="5">
        <f t="shared" si="137"/>
        <v>0.39018833998094304</v>
      </c>
      <c r="F4393">
        <v>0</v>
      </c>
      <c r="G4393" s="1">
        <f t="shared" si="138"/>
        <v>0</v>
      </c>
    </row>
    <row r="4394" spans="1:7">
      <c r="A4394" s="12">
        <v>4392</v>
      </c>
      <c r="B4394" s="13">
        <f>Umrechnung!G4394</f>
        <v>4710.5869201115684</v>
      </c>
      <c r="C4394" s="13">
        <f>Umrechnung!C4394</f>
        <v>4710.5869201115684</v>
      </c>
      <c r="D4394" s="14">
        <f>Umrechnung!F4394</f>
        <v>0</v>
      </c>
      <c r="E4394" s="5">
        <f t="shared" si="137"/>
        <v>0.35686264546299762</v>
      </c>
      <c r="F4394">
        <v>0</v>
      </c>
      <c r="G4394" s="1">
        <f t="shared" si="138"/>
        <v>0</v>
      </c>
    </row>
    <row r="4395" spans="1:7">
      <c r="A4395" s="12">
        <v>4393</v>
      </c>
      <c r="B4395" s="13">
        <f>Umrechnung!G4395</f>
        <v>6139.9156221133853</v>
      </c>
      <c r="C4395" s="13">
        <f>Umrechnung!C4395</f>
        <v>6139.9156221133853</v>
      </c>
      <c r="D4395" s="14">
        <f>Umrechnung!F4395</f>
        <v>0</v>
      </c>
      <c r="E4395" s="5">
        <f t="shared" si="137"/>
        <v>0.46514512288737769</v>
      </c>
      <c r="F4395">
        <v>0</v>
      </c>
      <c r="G4395" s="1">
        <f t="shared" si="138"/>
        <v>0</v>
      </c>
    </row>
    <row r="4396" spans="1:7">
      <c r="A4396" s="12">
        <v>4394</v>
      </c>
      <c r="B4396" s="13">
        <f>Umrechnung!G4396</f>
        <v>7102.141204683393</v>
      </c>
      <c r="C4396" s="13">
        <f>Umrechnung!C4396</f>
        <v>7102.141204683393</v>
      </c>
      <c r="D4396" s="14">
        <f>Umrechnung!F4396</f>
        <v>0</v>
      </c>
      <c r="E4396" s="5">
        <f t="shared" si="137"/>
        <v>0.53804100035480251</v>
      </c>
      <c r="F4396">
        <v>0</v>
      </c>
      <c r="G4396" s="1">
        <f t="shared" si="138"/>
        <v>0</v>
      </c>
    </row>
    <row r="4397" spans="1:7">
      <c r="A4397" s="12">
        <v>4395</v>
      </c>
      <c r="B4397" s="13">
        <f>Umrechnung!G4397</f>
        <v>7285.4222680300609</v>
      </c>
      <c r="C4397" s="13">
        <f>Umrechnung!C4397</f>
        <v>7285.4222680300609</v>
      </c>
      <c r="D4397" s="14">
        <f>Umrechnung!F4397</f>
        <v>0</v>
      </c>
      <c r="E4397" s="5">
        <f t="shared" si="137"/>
        <v>0.55192592939621676</v>
      </c>
      <c r="F4397">
        <v>0</v>
      </c>
      <c r="G4397" s="1">
        <f t="shared" si="138"/>
        <v>0</v>
      </c>
    </row>
    <row r="4398" spans="1:7">
      <c r="A4398" s="12">
        <v>4396</v>
      </c>
      <c r="B4398" s="13">
        <f>Umrechnung!G4398</f>
        <v>6504.2615768450687</v>
      </c>
      <c r="C4398" s="13">
        <f>Umrechnung!C4398</f>
        <v>8178.9174518450682</v>
      </c>
      <c r="D4398" s="14">
        <f>Umrechnung!F4398</f>
        <v>1674.6558749999999</v>
      </c>
      <c r="E4398" s="5">
        <f t="shared" si="137"/>
        <v>0.49274708915492943</v>
      </c>
      <c r="F4398">
        <v>0</v>
      </c>
      <c r="G4398" s="1">
        <f t="shared" si="138"/>
        <v>0</v>
      </c>
    </row>
    <row r="4399" spans="1:7">
      <c r="A4399" s="12">
        <v>4397</v>
      </c>
      <c r="B4399" s="13">
        <f>Umrechnung!G4399</f>
        <v>1705.6662708200929</v>
      </c>
      <c r="C4399" s="13">
        <f>Umrechnung!C4399</f>
        <v>11271.785395820094</v>
      </c>
      <c r="D4399" s="14">
        <f>Umrechnung!F4399</f>
        <v>9566.1191250000011</v>
      </c>
      <c r="E4399" s="5">
        <f t="shared" si="137"/>
        <v>0.12921714172879492</v>
      </c>
      <c r="F4399">
        <v>0</v>
      </c>
      <c r="G4399" s="1">
        <f t="shared" si="138"/>
        <v>0</v>
      </c>
    </row>
    <row r="4400" spans="1:7">
      <c r="A4400" s="12">
        <v>4398</v>
      </c>
      <c r="B4400" s="13">
        <f>Umrechnung!G4400</f>
        <v>-8182.8178745482328</v>
      </c>
      <c r="C4400" s="13">
        <f>Umrechnung!C4400</f>
        <v>11936.179250451765</v>
      </c>
      <c r="D4400" s="14">
        <f>Umrechnung!F4400</f>
        <v>20118.997124999998</v>
      </c>
      <c r="E4400" s="5">
        <f t="shared" si="137"/>
        <v>-0.61991044504153281</v>
      </c>
      <c r="F4400">
        <v>0</v>
      </c>
      <c r="G4400" s="1">
        <f t="shared" si="138"/>
        <v>0</v>
      </c>
    </row>
    <row r="4401" spans="1:7">
      <c r="A4401" s="12">
        <v>4399</v>
      </c>
      <c r="B4401" s="13">
        <f>Umrechnung!G4401</f>
        <v>-11989.391606518166</v>
      </c>
      <c r="C4401" s="13">
        <f>Umrechnung!C4401</f>
        <v>19221.601518481832</v>
      </c>
      <c r="D4401" s="14">
        <f>Umrechnung!F4401</f>
        <v>31210.993124999997</v>
      </c>
      <c r="E4401" s="5">
        <f t="shared" si="137"/>
        <v>-0.90828724291804286</v>
      </c>
      <c r="F4401">
        <v>0</v>
      </c>
      <c r="G4401" s="1">
        <f t="shared" si="138"/>
        <v>0</v>
      </c>
    </row>
    <row r="4402" spans="1:7">
      <c r="A4402" s="12">
        <v>4400</v>
      </c>
      <c r="B4402" s="13">
        <f>Umrechnung!G4402</f>
        <v>-25619.906950941535</v>
      </c>
      <c r="C4402" s="13">
        <f>Umrechnung!C4402</f>
        <v>15693.441049058463</v>
      </c>
      <c r="D4402" s="14">
        <f>Umrechnung!F4402</f>
        <v>41313.347999999998</v>
      </c>
      <c r="E4402" s="5">
        <f t="shared" si="137"/>
        <v>-1.940902041737995</v>
      </c>
      <c r="F4402">
        <v>0</v>
      </c>
      <c r="G4402" s="1">
        <f t="shared" si="138"/>
        <v>0</v>
      </c>
    </row>
    <row r="4403" spans="1:7">
      <c r="A4403" s="12">
        <v>4401</v>
      </c>
      <c r="B4403" s="13">
        <f>Umrechnung!G4403</f>
        <v>-37552.899527834896</v>
      </c>
      <c r="C4403" s="13">
        <f>Umrechnung!C4403</f>
        <v>12577.662972165106</v>
      </c>
      <c r="D4403" s="14">
        <f>Umrechnung!F4403</f>
        <v>50130.5625</v>
      </c>
      <c r="E4403" s="5">
        <f t="shared" si="137"/>
        <v>-2.844916630896583</v>
      </c>
      <c r="F4403">
        <v>0</v>
      </c>
      <c r="G4403" s="1">
        <f t="shared" si="138"/>
        <v>0</v>
      </c>
    </row>
    <row r="4404" spans="1:7">
      <c r="A4404" s="12">
        <v>4402</v>
      </c>
      <c r="B4404" s="13">
        <f>Umrechnung!G4404</f>
        <v>-46006.660778383244</v>
      </c>
      <c r="C4404" s="13">
        <f>Umrechnung!C4404</f>
        <v>10767.762471616757</v>
      </c>
      <c r="D4404" s="14">
        <f>Umrechnung!F4404</f>
        <v>56774.42325</v>
      </c>
      <c r="E4404" s="5">
        <f t="shared" si="137"/>
        <v>-3.4853530892714577</v>
      </c>
      <c r="F4404">
        <v>0</v>
      </c>
      <c r="G4404" s="1">
        <f t="shared" si="138"/>
        <v>0</v>
      </c>
    </row>
    <row r="4405" spans="1:7">
      <c r="A4405" s="12">
        <v>4403</v>
      </c>
      <c r="B4405" s="13">
        <f>Umrechnung!G4405</f>
        <v>-49891.301385853236</v>
      </c>
      <c r="C4405" s="13">
        <f>Umrechnung!C4405</f>
        <v>11180.144864146761</v>
      </c>
      <c r="D4405" s="14">
        <f>Umrechnung!F4405</f>
        <v>61071.446249999994</v>
      </c>
      <c r="E4405" s="5">
        <f t="shared" si="137"/>
        <v>-3.7796440443828208</v>
      </c>
      <c r="F4405">
        <v>0</v>
      </c>
      <c r="G4405" s="1">
        <f t="shared" si="138"/>
        <v>0</v>
      </c>
    </row>
    <row r="4406" spans="1:7">
      <c r="A4406" s="12">
        <v>4404</v>
      </c>
      <c r="B4406" s="13">
        <f>Umrechnung!G4406</f>
        <v>-51200.401730873244</v>
      </c>
      <c r="C4406" s="13">
        <f>Umrechnung!C4406</f>
        <v>10905.223269126758</v>
      </c>
      <c r="D4406" s="14">
        <f>Umrechnung!F4406</f>
        <v>62105.625</v>
      </c>
      <c r="E4406" s="5">
        <f t="shared" si="137"/>
        <v>-3.8788183129449427</v>
      </c>
      <c r="F4406">
        <v>0</v>
      </c>
      <c r="G4406" s="1">
        <f t="shared" si="138"/>
        <v>0</v>
      </c>
    </row>
    <row r="4407" spans="1:7">
      <c r="A4407" s="12">
        <v>4405</v>
      </c>
      <c r="B4407" s="13">
        <f>Umrechnung!G4407</f>
        <v>-48279.322914139906</v>
      </c>
      <c r="C4407" s="13">
        <f>Umrechnung!C4407</f>
        <v>11821.6285858601</v>
      </c>
      <c r="D4407" s="14">
        <f>Umrechnung!F4407</f>
        <v>60100.951500000003</v>
      </c>
      <c r="E4407" s="5">
        <f t="shared" si="137"/>
        <v>-3.6575244631924173</v>
      </c>
      <c r="F4407">
        <v>0</v>
      </c>
      <c r="G4407" s="1">
        <f t="shared" si="138"/>
        <v>0</v>
      </c>
    </row>
    <row r="4408" spans="1:7">
      <c r="A4408" s="12">
        <v>4406</v>
      </c>
      <c r="B4408" s="13">
        <f>Umrechnung!G4408</f>
        <v>-44281.589368871588</v>
      </c>
      <c r="C4408" s="13">
        <f>Umrechnung!C4408</f>
        <v>9782.6267561284149</v>
      </c>
      <c r="D4408" s="14">
        <f>Umrechnung!F4408</f>
        <v>54064.216124999999</v>
      </c>
      <c r="E4408" s="5">
        <f t="shared" si="137"/>
        <v>-3.3546658612781508</v>
      </c>
      <c r="F4408">
        <v>0</v>
      </c>
      <c r="G4408" s="1">
        <f t="shared" si="138"/>
        <v>0</v>
      </c>
    </row>
    <row r="4409" spans="1:7">
      <c r="A4409" s="12">
        <v>4407</v>
      </c>
      <c r="B4409" s="13">
        <f>Umrechnung!G4409</f>
        <v>-36299.721899399927</v>
      </c>
      <c r="C4409" s="13">
        <f>Umrechnung!C4409</f>
        <v>8247.6478506000694</v>
      </c>
      <c r="D4409" s="14">
        <f>Umrechnung!F4409</f>
        <v>44547.369749999998</v>
      </c>
      <c r="E4409" s="5">
        <f t="shared" si="137"/>
        <v>-2.7499789317727217</v>
      </c>
      <c r="F4409">
        <v>0</v>
      </c>
      <c r="G4409" s="1">
        <f t="shared" si="138"/>
        <v>0</v>
      </c>
    </row>
    <row r="4410" spans="1:7">
      <c r="A4410" s="12">
        <v>4408</v>
      </c>
      <c r="B4410" s="13">
        <f>Umrechnung!G4410</f>
        <v>-27869.939826989939</v>
      </c>
      <c r="C4410" s="13">
        <f>Umrechnung!C4410</f>
        <v>7010.5006730100586</v>
      </c>
      <c r="D4410" s="14">
        <f>Umrechnung!F4410</f>
        <v>34880.440499999997</v>
      </c>
      <c r="E4410" s="5">
        <f t="shared" si="137"/>
        <v>-2.1113590778022679</v>
      </c>
      <c r="F4410">
        <v>0</v>
      </c>
      <c r="G4410" s="1">
        <f t="shared" si="138"/>
        <v>0</v>
      </c>
    </row>
    <row r="4411" spans="1:7">
      <c r="A4411" s="12">
        <v>4409</v>
      </c>
      <c r="B4411" s="13">
        <f>Umrechnung!G4411</f>
        <v>-18284.689094519945</v>
      </c>
      <c r="C4411" s="13">
        <f>Umrechnung!C4411</f>
        <v>6598.1182804800546</v>
      </c>
      <c r="D4411" s="14">
        <f>Umrechnung!F4411</f>
        <v>24882.807375</v>
      </c>
      <c r="E4411" s="5">
        <f t="shared" si="137"/>
        <v>-1.3852037192818141</v>
      </c>
      <c r="F4411">
        <v>0</v>
      </c>
      <c r="G4411" s="1">
        <f t="shared" si="138"/>
        <v>0</v>
      </c>
    </row>
    <row r="4412" spans="1:7">
      <c r="A4412" s="12">
        <v>4410</v>
      </c>
      <c r="B4412" s="13">
        <f>Umrechnung!G4412</f>
        <v>-6730.2641590115973</v>
      </c>
      <c r="C4412" s="13">
        <f>Umrechnung!C4412</f>
        <v>7858.1755909884005</v>
      </c>
      <c r="D4412" s="14">
        <f>Umrechnung!F4412</f>
        <v>14588.439749999998</v>
      </c>
      <c r="E4412" s="5">
        <f t="shared" si="137"/>
        <v>-0.50986849689481795</v>
      </c>
      <c r="F4412">
        <v>0</v>
      </c>
      <c r="G4412" s="1">
        <f t="shared" si="138"/>
        <v>0</v>
      </c>
    </row>
    <row r="4413" spans="1:7">
      <c r="A4413" s="12">
        <v>4411</v>
      </c>
      <c r="B4413" s="13">
        <f>Umrechnung!G4413</f>
        <v>2195.2838313767297</v>
      </c>
      <c r="C4413" s="13">
        <f>Umrechnung!C4413</f>
        <v>7468.7033313767288</v>
      </c>
      <c r="D4413" s="14">
        <f>Umrechnung!F4413</f>
        <v>5273.4194999999991</v>
      </c>
      <c r="E4413" s="5">
        <f t="shared" si="137"/>
        <v>0.16630938116490376</v>
      </c>
      <c r="F4413">
        <v>0</v>
      </c>
      <c r="G4413" s="1">
        <f t="shared" si="138"/>
        <v>0</v>
      </c>
    </row>
    <row r="4414" spans="1:7">
      <c r="A4414" s="12">
        <v>4412</v>
      </c>
      <c r="B4414" s="13">
        <f>Umrechnung!G4414</f>
        <v>6911.0990497033954</v>
      </c>
      <c r="C4414" s="13">
        <f>Umrechnung!C4414</f>
        <v>7377.0627997033953</v>
      </c>
      <c r="D4414" s="14">
        <f>Umrechnung!F4414</f>
        <v>465.96375</v>
      </c>
      <c r="E4414" s="5">
        <f t="shared" si="137"/>
        <v>0.52356810982601476</v>
      </c>
      <c r="F4414">
        <v>0</v>
      </c>
      <c r="G4414" s="1">
        <f t="shared" si="138"/>
        <v>0</v>
      </c>
    </row>
    <row r="4415" spans="1:7">
      <c r="A4415" s="12">
        <v>4413</v>
      </c>
      <c r="B4415" s="13">
        <f>Umrechnung!G4415</f>
        <v>7537.43373013173</v>
      </c>
      <c r="C4415" s="13">
        <f>Umrechnung!C4415</f>
        <v>7537.43373013173</v>
      </c>
      <c r="D4415" s="14">
        <f>Umrechnung!F4415</f>
        <v>0</v>
      </c>
      <c r="E4415" s="5">
        <f t="shared" si="137"/>
        <v>0.57101770682816133</v>
      </c>
      <c r="F4415">
        <v>0</v>
      </c>
      <c r="G4415" s="1">
        <f t="shared" si="138"/>
        <v>0</v>
      </c>
    </row>
    <row r="4416" spans="1:7">
      <c r="A4416" s="12">
        <v>4414</v>
      </c>
      <c r="B4416" s="13">
        <f>Umrechnung!G4416</f>
        <v>7193.7817363567292</v>
      </c>
      <c r="C4416" s="13">
        <f>Umrechnung!C4416</f>
        <v>7193.7817363567292</v>
      </c>
      <c r="D4416" s="14">
        <f>Umrechnung!F4416</f>
        <v>0</v>
      </c>
      <c r="E4416" s="5">
        <f t="shared" si="137"/>
        <v>0.54498346487550975</v>
      </c>
      <c r="F4416">
        <v>0</v>
      </c>
      <c r="G4416" s="1">
        <f t="shared" si="138"/>
        <v>0</v>
      </c>
    </row>
    <row r="4417" spans="1:7">
      <c r="A4417" s="12">
        <v>4415</v>
      </c>
      <c r="B4417" s="13">
        <f>Umrechnung!G4417</f>
        <v>6437.7473500517217</v>
      </c>
      <c r="C4417" s="13">
        <f>Umrechnung!C4417</f>
        <v>6437.7473500517217</v>
      </c>
      <c r="D4417" s="14">
        <f>Umrechnung!F4417</f>
        <v>0</v>
      </c>
      <c r="E4417" s="5">
        <f t="shared" si="137"/>
        <v>0.48770813257967588</v>
      </c>
      <c r="F4417">
        <v>0</v>
      </c>
      <c r="G4417" s="1">
        <f t="shared" si="138"/>
        <v>0</v>
      </c>
    </row>
    <row r="4418" spans="1:7">
      <c r="A4418" s="12">
        <v>4416</v>
      </c>
      <c r="B4418" s="13">
        <f>Umrechnung!G4418</f>
        <v>5887.9041600117152</v>
      </c>
      <c r="C4418" s="13">
        <f>Umrechnung!C4418</f>
        <v>5887.9041600117152</v>
      </c>
      <c r="D4418" s="14">
        <f>Umrechnung!F4418</f>
        <v>0</v>
      </c>
      <c r="E4418" s="5">
        <f t="shared" si="137"/>
        <v>0.44605334545543296</v>
      </c>
      <c r="F4418">
        <v>0</v>
      </c>
      <c r="G4418" s="1">
        <f t="shared" si="138"/>
        <v>0</v>
      </c>
    </row>
    <row r="4419" spans="1:7">
      <c r="A4419" s="12">
        <v>4417</v>
      </c>
      <c r="B4419" s="13">
        <f>Umrechnung!G4419</f>
        <v>5116.3143358679299</v>
      </c>
      <c r="C4419" s="13">
        <f>Umrechnung!C4419</f>
        <v>5116.3143358679299</v>
      </c>
      <c r="D4419" s="14">
        <f>Umrechnung!F4419</f>
        <v>0</v>
      </c>
      <c r="E4419" s="5">
        <f t="shared" ref="E4419:E4482" si="139">B4419/$AI$2</f>
        <v>0.38759957089908559</v>
      </c>
      <c r="F4419">
        <v>0</v>
      </c>
      <c r="G4419" s="1">
        <f t="shared" ref="G4419:G4482" si="140">F4419*$AI$2</f>
        <v>0</v>
      </c>
    </row>
    <row r="4420" spans="1:7">
      <c r="A4420" s="12">
        <v>4418</v>
      </c>
      <c r="B4420" s="13">
        <f>Umrechnung!G4420</f>
        <v>5918.1247914890237</v>
      </c>
      <c r="C4420" s="13">
        <f>Umrechnung!C4420</f>
        <v>5918.1247914890237</v>
      </c>
      <c r="D4420" s="14">
        <f>Umrechnung!F4420</f>
        <v>0</v>
      </c>
      <c r="E4420" s="5">
        <f t="shared" si="139"/>
        <v>0.44834278723401694</v>
      </c>
      <c r="F4420">
        <v>0</v>
      </c>
      <c r="G4420" s="1">
        <f t="shared" si="140"/>
        <v>0</v>
      </c>
    </row>
    <row r="4421" spans="1:7">
      <c r="A4421" s="12">
        <v>4419</v>
      </c>
      <c r="B4421" s="13">
        <f>Umrechnung!G4421</f>
        <v>6070.8505925597074</v>
      </c>
      <c r="C4421" s="13">
        <f>Umrechnung!C4421</f>
        <v>6070.8505925597074</v>
      </c>
      <c r="D4421" s="14">
        <f>Umrechnung!F4421</f>
        <v>0</v>
      </c>
      <c r="E4421" s="5">
        <f t="shared" si="139"/>
        <v>0.45991292367876568</v>
      </c>
      <c r="F4421">
        <v>0</v>
      </c>
      <c r="G4421" s="1">
        <f t="shared" si="140"/>
        <v>0</v>
      </c>
    </row>
    <row r="4422" spans="1:7">
      <c r="A4422" s="12">
        <v>4420</v>
      </c>
      <c r="B4422" s="13">
        <f>Umrechnung!G4422</f>
        <v>5162.8988727792939</v>
      </c>
      <c r="C4422" s="13">
        <f>Umrechnung!C4422</f>
        <v>6815.3888727792937</v>
      </c>
      <c r="D4422" s="14">
        <f>Umrechnung!F4422</f>
        <v>1652.4899999999998</v>
      </c>
      <c r="E4422" s="5">
        <f t="shared" si="139"/>
        <v>0.39112870248327986</v>
      </c>
      <c r="F4422">
        <v>0</v>
      </c>
      <c r="G4422" s="1">
        <f t="shared" si="140"/>
        <v>0</v>
      </c>
    </row>
    <row r="4423" spans="1:7">
      <c r="A4423" s="12">
        <v>4421</v>
      </c>
      <c r="B4423" s="13">
        <f>Umrechnung!G4423</f>
        <v>-113.98448415290477</v>
      </c>
      <c r="C4423" s="13">
        <f>Umrechnung!C4423</f>
        <v>9392.6367658470954</v>
      </c>
      <c r="D4423" s="14">
        <f>Umrechnung!F4423</f>
        <v>9506.6212500000001</v>
      </c>
      <c r="E4423" s="5">
        <f t="shared" si="139"/>
        <v>-8.6351881934018763E-3</v>
      </c>
      <c r="F4423">
        <v>0</v>
      </c>
      <c r="G4423" s="1">
        <f t="shared" si="140"/>
        <v>0</v>
      </c>
    </row>
    <row r="4424" spans="1:7">
      <c r="A4424" s="12">
        <v>4422</v>
      </c>
      <c r="B4424" s="13">
        <f>Umrechnung!G4424</f>
        <v>-9032.4975729107155</v>
      </c>
      <c r="C4424" s="13">
        <f>Umrechnung!C4424</f>
        <v>10996.257677089283</v>
      </c>
      <c r="D4424" s="14">
        <f>Umrechnung!F4424</f>
        <v>20028.755249999998</v>
      </c>
      <c r="E4424" s="5">
        <f t="shared" si="139"/>
        <v>-0.68428011915990272</v>
      </c>
      <c r="F4424">
        <v>0</v>
      </c>
      <c r="G4424" s="1">
        <f t="shared" si="140"/>
        <v>0</v>
      </c>
    </row>
    <row r="4425" spans="1:7">
      <c r="A4425" s="12">
        <v>4423</v>
      </c>
      <c r="B4425" s="13">
        <f>Umrechnung!G4425</f>
        <v>-15058.614862711969</v>
      </c>
      <c r="C4425" s="13">
        <f>Umrechnung!C4425</f>
        <v>16017.118387288032</v>
      </c>
      <c r="D4425" s="14">
        <f>Umrechnung!F4425</f>
        <v>31075.733250000001</v>
      </c>
      <c r="E4425" s="5">
        <f t="shared" si="139"/>
        <v>-1.1408041562660582</v>
      </c>
      <c r="F4425">
        <v>0</v>
      </c>
      <c r="G4425" s="1">
        <f t="shared" si="140"/>
        <v>0</v>
      </c>
    </row>
    <row r="4426" spans="1:7">
      <c r="A4426" s="12">
        <v>4424</v>
      </c>
      <c r="B4426" s="13">
        <f>Umrechnung!G4426</f>
        <v>-28482.770908322647</v>
      </c>
      <c r="C4426" s="13">
        <f>Umrechnung!C4426</f>
        <v>13077.146716677355</v>
      </c>
      <c r="D4426" s="14">
        <f>Umrechnung!F4426</f>
        <v>41559.917625000002</v>
      </c>
      <c r="E4426" s="5">
        <f t="shared" si="139"/>
        <v>-2.1577856748729278</v>
      </c>
      <c r="F4426">
        <v>0</v>
      </c>
      <c r="G4426" s="1">
        <f t="shared" si="140"/>
        <v>0</v>
      </c>
    </row>
    <row r="4427" spans="1:7">
      <c r="A4427" s="12">
        <v>4425</v>
      </c>
      <c r="B4427" s="13">
        <f>Umrechnung!G4427</f>
        <v>-40115.512276524285</v>
      </c>
      <c r="C4427" s="13">
        <f>Umrechnung!C4427</f>
        <v>10480.808098475722</v>
      </c>
      <c r="D4427" s="14">
        <f>Umrechnung!F4427</f>
        <v>50596.320375000003</v>
      </c>
      <c r="E4427" s="5">
        <f t="shared" si="139"/>
        <v>-3.0390539603427489</v>
      </c>
      <c r="F4427">
        <v>0</v>
      </c>
      <c r="G4427" s="1">
        <f t="shared" si="140"/>
        <v>0</v>
      </c>
    </row>
    <row r="4428" spans="1:7">
      <c r="A4428" s="12">
        <v>4426</v>
      </c>
      <c r="B4428" s="13">
        <f>Umrechnung!G4428</f>
        <v>-48055.48906209728</v>
      </c>
      <c r="C4428" s="13">
        <f>Umrechnung!C4428</f>
        <v>8972.6408129027132</v>
      </c>
      <c r="D4428" s="14">
        <f>Umrechnung!F4428</f>
        <v>57028.129874999991</v>
      </c>
      <c r="E4428" s="5">
        <f t="shared" si="139"/>
        <v>-3.640567353189188</v>
      </c>
      <c r="F4428">
        <v>0</v>
      </c>
      <c r="G4428" s="1">
        <f t="shared" si="140"/>
        <v>0</v>
      </c>
    </row>
    <row r="4429" spans="1:7">
      <c r="A4429" s="12">
        <v>4427</v>
      </c>
      <c r="B4429" s="13">
        <f>Umrechnung!G4429</f>
        <v>-51025.551384688253</v>
      </c>
      <c r="C4429" s="13">
        <f>Umrechnung!C4429</f>
        <v>9316.2738653117522</v>
      </c>
      <c r="D4429" s="14">
        <f>Umrechnung!F4429</f>
        <v>60341.825250000002</v>
      </c>
      <c r="E4429" s="5">
        <f t="shared" si="139"/>
        <v>-3.865572074597595</v>
      </c>
      <c r="F4429">
        <v>0</v>
      </c>
      <c r="G4429" s="1">
        <f t="shared" si="140"/>
        <v>0</v>
      </c>
    </row>
    <row r="4430" spans="1:7">
      <c r="A4430" s="12">
        <v>4428</v>
      </c>
      <c r="B4430" s="13">
        <f>Umrechnung!G4430</f>
        <v>-52366.021961294275</v>
      </c>
      <c r="C4430" s="13">
        <f>Umrechnung!C4430</f>
        <v>9087.1851637057243</v>
      </c>
      <c r="D4430" s="14">
        <f>Umrechnung!F4430</f>
        <v>61453.207125000001</v>
      </c>
      <c r="E4430" s="5">
        <f t="shared" si="139"/>
        <v>-3.967122875855627</v>
      </c>
      <c r="F4430">
        <v>0</v>
      </c>
      <c r="G4430" s="1">
        <f t="shared" si="140"/>
        <v>0</v>
      </c>
    </row>
    <row r="4431" spans="1:7">
      <c r="A4431" s="12">
        <v>4429</v>
      </c>
      <c r="B4431" s="13">
        <f>Umrechnung!G4431</f>
        <v>-50087.701955940844</v>
      </c>
      <c r="C4431" s="13">
        <f>Umrechnung!C4431</f>
        <v>9850.8141690591492</v>
      </c>
      <c r="D4431" s="14">
        <f>Umrechnung!F4431</f>
        <v>59938.516124999995</v>
      </c>
      <c r="E4431" s="5">
        <f t="shared" si="139"/>
        <v>-3.7945228754500637</v>
      </c>
      <c r="F4431">
        <v>0</v>
      </c>
      <c r="G4431" s="1">
        <f t="shared" si="140"/>
        <v>0</v>
      </c>
    </row>
    <row r="4432" spans="1:7">
      <c r="A4432" s="12">
        <v>4430</v>
      </c>
      <c r="B4432" s="13">
        <f>Umrechnung!G4432</f>
        <v>-45083.417867852215</v>
      </c>
      <c r="C4432" s="13">
        <f>Umrechnung!C4432</f>
        <v>8151.7396321477818</v>
      </c>
      <c r="D4432" s="14">
        <f>Umrechnung!F4432</f>
        <v>53235.157499999994</v>
      </c>
      <c r="E4432" s="5">
        <f t="shared" si="139"/>
        <v>-3.4154104445342588</v>
      </c>
      <c r="F4432">
        <v>0</v>
      </c>
      <c r="G4432" s="1">
        <f t="shared" si="140"/>
        <v>0</v>
      </c>
    </row>
    <row r="4433" spans="1:7">
      <c r="A4433" s="12">
        <v>4431</v>
      </c>
      <c r="B4433" s="13">
        <f>Umrechnung!G4433</f>
        <v>-29936.828201819197</v>
      </c>
      <c r="C4433" s="13">
        <f>Umrechnung!C4433</f>
        <v>6872.6610481808011</v>
      </c>
      <c r="D4433" s="14">
        <f>Umrechnung!F4433</f>
        <v>36809.489249999999</v>
      </c>
      <c r="E4433" s="5">
        <f t="shared" si="139"/>
        <v>-2.2679415304408481</v>
      </c>
      <c r="F4433">
        <v>0</v>
      </c>
      <c r="G4433" s="1">
        <f t="shared" si="140"/>
        <v>0</v>
      </c>
    </row>
    <row r="4434" spans="1:7">
      <c r="A4434" s="12">
        <v>4432</v>
      </c>
      <c r="B4434" s="13">
        <f>Umrechnung!G4434</f>
        <v>-18691.606984046317</v>
      </c>
      <c r="C4434" s="13">
        <f>Umrechnung!C4434</f>
        <v>5841.7618909536814</v>
      </c>
      <c r="D4434" s="14">
        <f>Umrechnung!F4434</f>
        <v>24533.368875</v>
      </c>
      <c r="E4434" s="5">
        <f t="shared" si="139"/>
        <v>-1.416030832124721</v>
      </c>
      <c r="F4434">
        <v>0</v>
      </c>
      <c r="G4434" s="1">
        <f t="shared" si="140"/>
        <v>0</v>
      </c>
    </row>
    <row r="4435" spans="1:7">
      <c r="A4435" s="12">
        <v>4433</v>
      </c>
      <c r="B4435" s="13">
        <f>Umrechnung!G4435</f>
        <v>-15761.347161455356</v>
      </c>
      <c r="C4435" s="13">
        <f>Umrechnung!C4435</f>
        <v>5498.1288385446414</v>
      </c>
      <c r="D4435" s="14">
        <f>Umrechnung!F4435</f>
        <v>21259.475999999999</v>
      </c>
      <c r="E4435" s="5">
        <f t="shared" si="139"/>
        <v>-1.1940414516254059</v>
      </c>
      <c r="F4435">
        <v>0</v>
      </c>
      <c r="G4435" s="1">
        <f t="shared" si="140"/>
        <v>0</v>
      </c>
    </row>
    <row r="4436" spans="1:7">
      <c r="A4436" s="12">
        <v>4434</v>
      </c>
      <c r="B4436" s="13">
        <f>Umrechnung!G4436</f>
        <v>-5735.0700290944051</v>
      </c>
      <c r="C4436" s="13">
        <f>Umrechnung!C4436</f>
        <v>6548.1187209055961</v>
      </c>
      <c r="D4436" s="14">
        <f>Umrechnung!F4436</f>
        <v>12283.188750000001</v>
      </c>
      <c r="E4436" s="5">
        <f t="shared" si="139"/>
        <v>-0.43447500220412161</v>
      </c>
      <c r="F4436">
        <v>0</v>
      </c>
      <c r="G4436" s="1">
        <f t="shared" si="140"/>
        <v>0</v>
      </c>
    </row>
    <row r="4437" spans="1:7">
      <c r="A4437" s="12">
        <v>4435</v>
      </c>
      <c r="B4437" s="13">
        <f>Umrechnung!G4437</f>
        <v>2580.965142961214</v>
      </c>
      <c r="C4437" s="13">
        <f>Umrechnung!C4437</f>
        <v>6128.1227679612139</v>
      </c>
      <c r="D4437" s="14">
        <f>Umrechnung!F4437</f>
        <v>3547.1576249999998</v>
      </c>
      <c r="E4437" s="5">
        <f t="shared" si="139"/>
        <v>0.19552766234554653</v>
      </c>
      <c r="F4437">
        <v>0</v>
      </c>
      <c r="G4437" s="1">
        <f t="shared" si="140"/>
        <v>0</v>
      </c>
    </row>
    <row r="4438" spans="1:7">
      <c r="A4438" s="12">
        <v>4436</v>
      </c>
      <c r="B4438" s="13">
        <f>Umrechnung!G4438</f>
        <v>5932.55449309505</v>
      </c>
      <c r="C4438" s="13">
        <f>Umrechnung!C4438</f>
        <v>6147.2134930950497</v>
      </c>
      <c r="D4438" s="14">
        <f>Umrechnung!F4438</f>
        <v>214.65899999999999</v>
      </c>
      <c r="E4438" s="5">
        <f t="shared" si="139"/>
        <v>0.44943594644659468</v>
      </c>
      <c r="F4438">
        <v>0</v>
      </c>
      <c r="G4438" s="1">
        <f t="shared" si="140"/>
        <v>0</v>
      </c>
    </row>
    <row r="4439" spans="1:7">
      <c r="A4439" s="12">
        <v>4437</v>
      </c>
      <c r="B4439" s="13">
        <f>Umrechnung!G4439</f>
        <v>6567.2094460394319</v>
      </c>
      <c r="C4439" s="13">
        <f>Umrechnung!C4439</f>
        <v>6567.2094460394319</v>
      </c>
      <c r="D4439" s="14">
        <f>Umrechnung!F4439</f>
        <v>0</v>
      </c>
      <c r="E4439" s="5">
        <f t="shared" si="139"/>
        <v>0.49751586712419937</v>
      </c>
      <c r="F4439">
        <v>0</v>
      </c>
      <c r="G4439" s="1">
        <f t="shared" si="140"/>
        <v>0</v>
      </c>
    </row>
    <row r="4440" spans="1:7">
      <c r="A4440" s="12">
        <v>4438</v>
      </c>
      <c r="B4440" s="13">
        <f>Umrechnung!G4440</f>
        <v>5975.3969668905302</v>
      </c>
      <c r="C4440" s="13">
        <f>Umrechnung!C4440</f>
        <v>5975.3969668905302</v>
      </c>
      <c r="D4440" s="14">
        <f>Umrechnung!F4440</f>
        <v>0</v>
      </c>
      <c r="E4440" s="5">
        <f t="shared" si="139"/>
        <v>0.45268158840079775</v>
      </c>
      <c r="F4440">
        <v>0</v>
      </c>
      <c r="G4440" s="1">
        <f t="shared" si="140"/>
        <v>0</v>
      </c>
    </row>
    <row r="4441" spans="1:7">
      <c r="A4441" s="12">
        <v>4439</v>
      </c>
      <c r="B4441" s="13">
        <f>Umrechnung!G4441</f>
        <v>5708.1268150168326</v>
      </c>
      <c r="C4441" s="13">
        <f>Umrechnung!C4441</f>
        <v>5708.1268150168326</v>
      </c>
      <c r="D4441" s="14">
        <f>Umrechnung!F4441</f>
        <v>0</v>
      </c>
      <c r="E4441" s="5">
        <f t="shared" si="139"/>
        <v>0.43243384962248732</v>
      </c>
      <c r="F4441">
        <v>0</v>
      </c>
      <c r="G4441" s="1">
        <f t="shared" si="140"/>
        <v>0</v>
      </c>
    </row>
    <row r="4442" spans="1:7">
      <c r="A4442" s="12">
        <v>4440</v>
      </c>
      <c r="B4442" s="13">
        <f>Umrechnung!G4442</f>
        <v>5593.5824642138186</v>
      </c>
      <c r="C4442" s="13">
        <f>Umrechnung!C4442</f>
        <v>5593.5824642138186</v>
      </c>
      <c r="D4442" s="14">
        <f>Umrechnung!F4442</f>
        <v>0</v>
      </c>
      <c r="E4442" s="5">
        <f t="shared" si="139"/>
        <v>0.42375624728892564</v>
      </c>
      <c r="F4442">
        <v>0</v>
      </c>
      <c r="G4442" s="1">
        <f t="shared" si="140"/>
        <v>0</v>
      </c>
    </row>
    <row r="4443" spans="1:7">
      <c r="A4443" s="12">
        <v>4441</v>
      </c>
      <c r="B4443" s="13">
        <f>Umrechnung!G4443</f>
        <v>2288.2302801708174</v>
      </c>
      <c r="C4443" s="13">
        <f>Umrechnung!C4443</f>
        <v>2288.2302801708174</v>
      </c>
      <c r="D4443" s="14">
        <f>Umrechnung!F4443</f>
        <v>0</v>
      </c>
      <c r="E4443" s="5">
        <f t="shared" si="139"/>
        <v>0.1733507788008195</v>
      </c>
      <c r="F4443">
        <v>0</v>
      </c>
      <c r="G4443" s="1">
        <f t="shared" si="140"/>
        <v>0</v>
      </c>
    </row>
    <row r="4444" spans="1:7">
      <c r="A4444" s="12">
        <v>4442</v>
      </c>
      <c r="B4444" s="13">
        <f>Umrechnung!G4444</f>
        <v>2475.1771984854258</v>
      </c>
      <c r="C4444" s="13">
        <f>Umrechnung!C4444</f>
        <v>2475.1771984854258</v>
      </c>
      <c r="D4444" s="14">
        <f>Umrechnung!F4444</f>
        <v>0</v>
      </c>
      <c r="E4444" s="5">
        <f t="shared" si="139"/>
        <v>0.18751342412768376</v>
      </c>
      <c r="F4444">
        <v>0</v>
      </c>
      <c r="G4444" s="1">
        <f t="shared" si="140"/>
        <v>0</v>
      </c>
    </row>
    <row r="4445" spans="1:7">
      <c r="A4445" s="12">
        <v>4443</v>
      </c>
      <c r="B4445" s="13">
        <f>Umrechnung!G4445</f>
        <v>2310.6639103685702</v>
      </c>
      <c r="C4445" s="13">
        <f>Umrechnung!C4445</f>
        <v>2310.6639103685702</v>
      </c>
      <c r="D4445" s="14">
        <f>Umrechnung!F4445</f>
        <v>0</v>
      </c>
      <c r="E4445" s="5">
        <f t="shared" si="139"/>
        <v>0.1750502962400432</v>
      </c>
      <c r="F4445">
        <v>0</v>
      </c>
      <c r="G4445" s="1">
        <f t="shared" si="140"/>
        <v>0</v>
      </c>
    </row>
    <row r="4446" spans="1:7">
      <c r="A4446" s="12">
        <v>4444</v>
      </c>
      <c r="B4446" s="13">
        <f>Umrechnung!G4446</f>
        <v>1296.5653061595824</v>
      </c>
      <c r="C4446" s="13">
        <f>Umrechnung!C4446</f>
        <v>2400.3984311595823</v>
      </c>
      <c r="D4446" s="14">
        <f>Umrechnung!F4446</f>
        <v>1103.8331249999999</v>
      </c>
      <c r="E4446" s="5">
        <f t="shared" si="139"/>
        <v>9.8224644406028974E-2</v>
      </c>
      <c r="F4446">
        <v>0</v>
      </c>
      <c r="G4446" s="1">
        <f t="shared" si="140"/>
        <v>0</v>
      </c>
    </row>
    <row r="4447" spans="1:7">
      <c r="A4447" s="12">
        <v>4445</v>
      </c>
      <c r="B4447" s="13">
        <f>Umrechnung!G4447</f>
        <v>-4347.0668000359155</v>
      </c>
      <c r="C4447" s="13">
        <f>Umrechnung!C4447</f>
        <v>3021.0621999640853</v>
      </c>
      <c r="D4447" s="14">
        <f>Umrechnung!F4447</f>
        <v>7368.1290000000008</v>
      </c>
      <c r="E4447" s="5">
        <f t="shared" si="139"/>
        <v>-0.32932324242696331</v>
      </c>
      <c r="F4447">
        <v>0</v>
      </c>
      <c r="G4447" s="1">
        <f t="shared" si="140"/>
        <v>0</v>
      </c>
    </row>
    <row r="4448" spans="1:7">
      <c r="A4448" s="12">
        <v>4446</v>
      </c>
      <c r="B4448" s="13">
        <f>Umrechnung!G4448</f>
        <v>-12801.29091662692</v>
      </c>
      <c r="C4448" s="13">
        <f>Umrechnung!C4448</f>
        <v>3596.8587083730813</v>
      </c>
      <c r="D4448" s="14">
        <f>Umrechnung!F4448</f>
        <v>16398.149625000002</v>
      </c>
      <c r="E4448" s="5">
        <f t="shared" si="139"/>
        <v>-0.96979476641113027</v>
      </c>
      <c r="F4448">
        <v>0</v>
      </c>
      <c r="G4448" s="1">
        <f t="shared" si="140"/>
        <v>0</v>
      </c>
    </row>
    <row r="4449" spans="1:7">
      <c r="A4449" s="12">
        <v>4447</v>
      </c>
      <c r="B4449" s="13">
        <f>Umrechnung!G4449</f>
        <v>-23456.701094366217</v>
      </c>
      <c r="C4449" s="13">
        <f>Umrechnung!C4449</f>
        <v>4987.7437806337748</v>
      </c>
      <c r="D4449" s="14">
        <f>Umrechnung!F4449</f>
        <v>28444.444874999994</v>
      </c>
      <c r="E4449" s="5">
        <f t="shared" si="139"/>
        <v>-1.7770228101792589</v>
      </c>
      <c r="F4449">
        <v>0</v>
      </c>
      <c r="G4449" s="1">
        <f t="shared" si="140"/>
        <v>0</v>
      </c>
    </row>
    <row r="4450" spans="1:7">
      <c r="A4450" s="12">
        <v>4448</v>
      </c>
      <c r="B4450" s="13">
        <f>Umrechnung!G4450</f>
        <v>-29944.570263188692</v>
      </c>
      <c r="C4450" s="13">
        <f>Umrechnung!C4450</f>
        <v>5877.6111118113149</v>
      </c>
      <c r="D4450" s="14">
        <f>Umrechnung!F4450</f>
        <v>35822.181375000007</v>
      </c>
      <c r="E4450" s="5">
        <f t="shared" si="139"/>
        <v>-2.2685280502415677</v>
      </c>
      <c r="F4450">
        <v>0</v>
      </c>
      <c r="G4450" s="1">
        <f t="shared" si="140"/>
        <v>0</v>
      </c>
    </row>
    <row r="4451" spans="1:7">
      <c r="A4451" s="12">
        <v>4449</v>
      </c>
      <c r="B4451" s="13">
        <f>Umrechnung!G4451</f>
        <v>-39971.377040656102</v>
      </c>
      <c r="C4451" s="13">
        <f>Umrechnung!C4451</f>
        <v>5219.5579593438906</v>
      </c>
      <c r="D4451" s="14">
        <f>Umrechnung!F4451</f>
        <v>45190.93499999999</v>
      </c>
      <c r="E4451" s="5">
        <f t="shared" si="139"/>
        <v>-3.0281346242921288</v>
      </c>
      <c r="F4451">
        <v>0</v>
      </c>
      <c r="G4451" s="1">
        <f t="shared" si="140"/>
        <v>0</v>
      </c>
    </row>
    <row r="4452" spans="1:7">
      <c r="A4452" s="12">
        <v>4450</v>
      </c>
      <c r="B4452" s="13">
        <f>Umrechnung!G4452</f>
        <v>-47747.071304008925</v>
      </c>
      <c r="C4452" s="13">
        <f>Umrechnung!C4452</f>
        <v>4082.9206959910662</v>
      </c>
      <c r="D4452" s="14">
        <f>Umrechnung!F4452</f>
        <v>51829.991999999991</v>
      </c>
      <c r="E4452" s="5">
        <f t="shared" si="139"/>
        <v>-3.6172023715158277</v>
      </c>
      <c r="F4452">
        <v>0</v>
      </c>
      <c r="G4452" s="1">
        <f t="shared" si="140"/>
        <v>0</v>
      </c>
    </row>
    <row r="4453" spans="1:7">
      <c r="A4453" s="12">
        <v>4451</v>
      </c>
      <c r="B4453" s="13">
        <f>Umrechnung!G4453</f>
        <v>-52495.466942615676</v>
      </c>
      <c r="C4453" s="13">
        <f>Umrechnung!C4453</f>
        <v>3484.6905573843155</v>
      </c>
      <c r="D4453" s="14">
        <f>Umrechnung!F4453</f>
        <v>55980.157499999994</v>
      </c>
      <c r="E4453" s="5">
        <f t="shared" si="139"/>
        <v>-3.9769293138345208</v>
      </c>
      <c r="F4453">
        <v>0</v>
      </c>
      <c r="G4453" s="1">
        <f t="shared" si="140"/>
        <v>0</v>
      </c>
    </row>
    <row r="4454" spans="1:7">
      <c r="A4454" s="12">
        <v>4452</v>
      </c>
      <c r="B4454" s="13">
        <f>Umrechnung!G4454</f>
        <v>-54392.589329743765</v>
      </c>
      <c r="C4454" s="13">
        <f>Umrechnung!C4454</f>
        <v>3432.3454202562252</v>
      </c>
      <c r="D4454" s="14">
        <f>Umrechnung!F4454</f>
        <v>57824.934749999993</v>
      </c>
      <c r="E4454" s="5">
        <f t="shared" si="139"/>
        <v>-4.1206507067987701</v>
      </c>
      <c r="F4454">
        <v>0</v>
      </c>
      <c r="G4454" s="1">
        <f t="shared" si="140"/>
        <v>0</v>
      </c>
    </row>
    <row r="4455" spans="1:7">
      <c r="A4455" s="12">
        <v>4453</v>
      </c>
      <c r="B4455" s="13">
        <f>Umrechnung!G4455</f>
        <v>-53058.761177022418</v>
      </c>
      <c r="C4455" s="13">
        <f>Umrechnung!C4455</f>
        <v>3551.9914479775753</v>
      </c>
      <c r="D4455" s="14">
        <f>Umrechnung!F4455</f>
        <v>56610.752624999994</v>
      </c>
      <c r="E4455" s="5">
        <f t="shared" si="139"/>
        <v>-4.0196031194713955</v>
      </c>
      <c r="F4455">
        <v>0</v>
      </c>
      <c r="G4455" s="1">
        <f t="shared" si="140"/>
        <v>0</v>
      </c>
    </row>
    <row r="4456" spans="1:7">
      <c r="A4456" s="12">
        <v>4454</v>
      </c>
      <c r="B4456" s="13">
        <f>Umrechnung!G4456</f>
        <v>-47836.349215139278</v>
      </c>
      <c r="C4456" s="13">
        <f>Umrechnung!C4456</f>
        <v>3387.4781598607192</v>
      </c>
      <c r="D4456" s="14">
        <f>Umrechnung!F4456</f>
        <v>51223.827375000001</v>
      </c>
      <c r="E4456" s="5">
        <f t="shared" si="139"/>
        <v>-3.6239658496317637</v>
      </c>
      <c r="F4456">
        <v>0</v>
      </c>
      <c r="G4456" s="1">
        <f t="shared" si="140"/>
        <v>0</v>
      </c>
    </row>
    <row r="4457" spans="1:7">
      <c r="A4457" s="12">
        <v>4455</v>
      </c>
      <c r="B4457" s="13">
        <f>Umrechnung!G4457</f>
        <v>-40292.467410667385</v>
      </c>
      <c r="C4457" s="13">
        <f>Umrechnung!C4457</f>
        <v>2004.0709643326111</v>
      </c>
      <c r="D4457" s="14">
        <f>Umrechnung!F4457</f>
        <v>42296.538374999996</v>
      </c>
      <c r="E4457" s="5">
        <f t="shared" si="139"/>
        <v>-3.0524596523232868</v>
      </c>
      <c r="F4457">
        <v>0</v>
      </c>
      <c r="G4457" s="1">
        <f t="shared" si="140"/>
        <v>0</v>
      </c>
    </row>
    <row r="4458" spans="1:7">
      <c r="A4458" s="12">
        <v>4456</v>
      </c>
      <c r="B4458" s="13">
        <f>Umrechnung!G4458</f>
        <v>-31867.798080714576</v>
      </c>
      <c r="C4458" s="13">
        <f>Umrechnung!C4458</f>
        <v>1809.6461692854173</v>
      </c>
      <c r="D4458" s="14">
        <f>Umrechnung!F4458</f>
        <v>33677.444249999993</v>
      </c>
      <c r="E4458" s="5">
        <f t="shared" si="139"/>
        <v>-2.4142271273268618</v>
      </c>
      <c r="F4458">
        <v>0</v>
      </c>
      <c r="G4458" s="1">
        <f t="shared" si="140"/>
        <v>0</v>
      </c>
    </row>
    <row r="4459" spans="1:7">
      <c r="A4459" s="12">
        <v>4457</v>
      </c>
      <c r="B4459" s="13">
        <f>Umrechnung!G4459</f>
        <v>-22992.25575595953</v>
      </c>
      <c r="C4459" s="13">
        <f>Umrechnung!C4459</f>
        <v>1592.7877440404704</v>
      </c>
      <c r="D4459" s="14">
        <f>Umrechnung!F4459</f>
        <v>24585.0435</v>
      </c>
      <c r="E4459" s="5">
        <f t="shared" si="139"/>
        <v>-1.7418375572696614</v>
      </c>
      <c r="F4459">
        <v>0</v>
      </c>
      <c r="G4459" s="1">
        <f t="shared" si="140"/>
        <v>0</v>
      </c>
    </row>
    <row r="4460" spans="1:7">
      <c r="A4460" s="12">
        <v>4458</v>
      </c>
      <c r="B4460" s="13">
        <f>Umrechnung!G4460</f>
        <v>-11894.54450646738</v>
      </c>
      <c r="C4460" s="13">
        <f>Umrechnung!C4460</f>
        <v>2669.6019935326194</v>
      </c>
      <c r="D4460" s="14">
        <f>Umrechnung!F4460</f>
        <v>14564.146500000001</v>
      </c>
      <c r="E4460" s="5">
        <f t="shared" si="139"/>
        <v>-0.90110185655055908</v>
      </c>
      <c r="F4460">
        <v>0</v>
      </c>
      <c r="G4460" s="1">
        <f t="shared" si="140"/>
        <v>0</v>
      </c>
    </row>
    <row r="4461" spans="1:7">
      <c r="A4461" s="12">
        <v>4459</v>
      </c>
      <c r="B4461" s="13">
        <f>Umrechnung!G4461</f>
        <v>-2644.4243433505244</v>
      </c>
      <c r="C4461" s="13">
        <f>Umrechnung!C4461</f>
        <v>2834.1152816494759</v>
      </c>
      <c r="D4461" s="14">
        <f>Umrechnung!F4461</f>
        <v>5478.5396250000003</v>
      </c>
      <c r="E4461" s="5">
        <f t="shared" si="139"/>
        <v>-0.20033517752655489</v>
      </c>
      <c r="F4461">
        <v>0</v>
      </c>
      <c r="G4461" s="1">
        <f t="shared" si="140"/>
        <v>0</v>
      </c>
    </row>
    <row r="4462" spans="1:7">
      <c r="A4462" s="12">
        <v>4460</v>
      </c>
      <c r="B4462" s="13">
        <f>Umrechnung!G4462</f>
        <v>2450.428410114645</v>
      </c>
      <c r="C4462" s="13">
        <f>Umrechnung!C4462</f>
        <v>2849.0710351146449</v>
      </c>
      <c r="D4462" s="14">
        <f>Umrechnung!F4462</f>
        <v>398.64262499999995</v>
      </c>
      <c r="E4462" s="5">
        <f t="shared" si="139"/>
        <v>0.18563851591777614</v>
      </c>
      <c r="F4462">
        <v>0</v>
      </c>
      <c r="G4462" s="1">
        <f t="shared" si="140"/>
        <v>0</v>
      </c>
    </row>
    <row r="4463" spans="1:7">
      <c r="A4463" s="12">
        <v>4461</v>
      </c>
      <c r="B4463" s="13">
        <f>Umrechnung!G4463</f>
        <v>2594.8232262067763</v>
      </c>
      <c r="C4463" s="13">
        <f>Umrechnung!C4463</f>
        <v>2594.8232262067763</v>
      </c>
      <c r="D4463" s="14">
        <f>Umrechnung!F4463</f>
        <v>0</v>
      </c>
      <c r="E4463" s="5">
        <f t="shared" si="139"/>
        <v>0.19657751713687699</v>
      </c>
      <c r="F4463">
        <v>0</v>
      </c>
      <c r="G4463" s="1">
        <f t="shared" si="140"/>
        <v>0</v>
      </c>
    </row>
    <row r="4464" spans="1:7">
      <c r="A4464" s="12">
        <v>4462</v>
      </c>
      <c r="B4464" s="13">
        <f>Umrechnung!G4464</f>
        <v>2632.2126098696981</v>
      </c>
      <c r="C4464" s="13">
        <f>Umrechnung!C4464</f>
        <v>2632.2126098696981</v>
      </c>
      <c r="D4464" s="14">
        <f>Umrechnung!F4464</f>
        <v>0</v>
      </c>
      <c r="E4464" s="5">
        <f t="shared" si="139"/>
        <v>0.19941004620224986</v>
      </c>
      <c r="F4464">
        <v>0</v>
      </c>
      <c r="G4464" s="1">
        <f t="shared" si="140"/>
        <v>0</v>
      </c>
    </row>
    <row r="4465" spans="1:7">
      <c r="A4465" s="12">
        <v>4463</v>
      </c>
      <c r="B4465" s="13">
        <f>Umrechnung!G4465</f>
        <v>2026.5045945303636</v>
      </c>
      <c r="C4465" s="13">
        <f>Umrechnung!C4465</f>
        <v>2026.5045945303636</v>
      </c>
      <c r="D4465" s="14">
        <f>Umrechnung!F4465</f>
        <v>0</v>
      </c>
      <c r="E4465" s="5">
        <f t="shared" si="139"/>
        <v>0.15352307534320936</v>
      </c>
      <c r="F4465">
        <v>0</v>
      </c>
      <c r="G4465" s="1">
        <f t="shared" si="140"/>
        <v>0</v>
      </c>
    </row>
    <row r="4466" spans="1:7">
      <c r="A4466" s="12">
        <v>4464</v>
      </c>
      <c r="B4466" s="13">
        <f>Umrechnung!G4466</f>
        <v>1996.5930876000264</v>
      </c>
      <c r="C4466" s="13">
        <f>Umrechnung!C4466</f>
        <v>1996.5930876000264</v>
      </c>
      <c r="D4466" s="14">
        <f>Umrechnung!F4466</f>
        <v>0</v>
      </c>
      <c r="E4466" s="5">
        <f t="shared" si="139"/>
        <v>0.15125705209091109</v>
      </c>
      <c r="F4466">
        <v>0</v>
      </c>
      <c r="G4466" s="1">
        <f t="shared" si="140"/>
        <v>0</v>
      </c>
    </row>
    <row r="4467" spans="1:7">
      <c r="A4467" s="12">
        <v>4465</v>
      </c>
      <c r="B4467" s="13">
        <f>Umrechnung!G4467</f>
        <v>2373.4772571607368</v>
      </c>
      <c r="C4467" s="13">
        <f>Umrechnung!C4467</f>
        <v>2373.4772571607368</v>
      </c>
      <c r="D4467" s="14">
        <f>Umrechnung!F4467</f>
        <v>0</v>
      </c>
      <c r="E4467" s="5">
        <f t="shared" si="139"/>
        <v>0.17980888311823764</v>
      </c>
      <c r="F4467">
        <v>0</v>
      </c>
      <c r="G4467" s="1">
        <f t="shared" si="140"/>
        <v>0</v>
      </c>
    </row>
    <row r="4468" spans="1:7">
      <c r="A4468" s="12">
        <v>4466</v>
      </c>
      <c r="B4468" s="13">
        <f>Umrechnung!G4468</f>
        <v>2380.7355973967024</v>
      </c>
      <c r="C4468" s="13">
        <f>Umrechnung!C4468</f>
        <v>2380.7355973967024</v>
      </c>
      <c r="D4468" s="14">
        <f>Umrechnung!F4468</f>
        <v>0</v>
      </c>
      <c r="E4468" s="5">
        <f t="shared" si="139"/>
        <v>0.18035875737853807</v>
      </c>
      <c r="F4468">
        <v>0</v>
      </c>
      <c r="G4468" s="1">
        <f t="shared" si="140"/>
        <v>0</v>
      </c>
    </row>
    <row r="4469" spans="1:7">
      <c r="A4469" s="12">
        <v>4467</v>
      </c>
      <c r="B4469" s="13">
        <f>Umrechnung!G4469</f>
        <v>2576.7107837677722</v>
      </c>
      <c r="C4469" s="13">
        <f>Umrechnung!C4469</f>
        <v>2576.7107837677722</v>
      </c>
      <c r="D4469" s="14">
        <f>Umrechnung!F4469</f>
        <v>0</v>
      </c>
      <c r="E4469" s="5">
        <f t="shared" si="139"/>
        <v>0.1952053624066494</v>
      </c>
      <c r="F4469">
        <v>0</v>
      </c>
      <c r="G4469" s="1">
        <f t="shared" si="140"/>
        <v>0</v>
      </c>
    </row>
    <row r="4470" spans="1:7">
      <c r="A4470" s="12">
        <v>4468</v>
      </c>
      <c r="B4470" s="13">
        <f>Umrechnung!G4470</f>
        <v>943.34318098090898</v>
      </c>
      <c r="C4470" s="13">
        <f>Umrechnung!C4470</f>
        <v>2337.1855559809092</v>
      </c>
      <c r="D4470" s="14">
        <f>Umrechnung!F4470</f>
        <v>1393.8423750000002</v>
      </c>
      <c r="E4470" s="5">
        <f t="shared" si="139"/>
        <v>7.1465392498553715E-2</v>
      </c>
      <c r="F4470">
        <v>0</v>
      </c>
      <c r="G4470" s="1">
        <f t="shared" si="140"/>
        <v>0</v>
      </c>
    </row>
    <row r="4471" spans="1:7">
      <c r="A4471" s="12">
        <v>4469</v>
      </c>
      <c r="B4471" s="13">
        <f>Umrechnung!G4471</f>
        <v>-5241.309484051465</v>
      </c>
      <c r="C4471" s="13">
        <f>Umrechnung!C4471</f>
        <v>3258.9947659485342</v>
      </c>
      <c r="D4471" s="14">
        <f>Umrechnung!F4471</f>
        <v>8500.3042499999992</v>
      </c>
      <c r="E4471" s="5">
        <f t="shared" si="139"/>
        <v>-0.39706890030692915</v>
      </c>
      <c r="F4471">
        <v>0</v>
      </c>
      <c r="G4471" s="1">
        <f t="shared" si="140"/>
        <v>0</v>
      </c>
    </row>
    <row r="4472" spans="1:7">
      <c r="A4472" s="12">
        <v>4470</v>
      </c>
      <c r="B4472" s="13">
        <f>Umrechnung!G4472</f>
        <v>-13651.730667533875</v>
      </c>
      <c r="C4472" s="13">
        <f>Umrechnung!C4472</f>
        <v>3767.0785824661234</v>
      </c>
      <c r="D4472" s="14">
        <f>Umrechnung!F4472</f>
        <v>17418.809249999998</v>
      </c>
      <c r="E4472" s="5">
        <f t="shared" si="139"/>
        <v>-1.0342220202677177</v>
      </c>
      <c r="F4472">
        <v>0</v>
      </c>
      <c r="G4472" s="1">
        <f t="shared" si="140"/>
        <v>0</v>
      </c>
    </row>
    <row r="4473" spans="1:7">
      <c r="A4473" s="12">
        <v>4471</v>
      </c>
      <c r="B4473" s="13">
        <f>Umrechnung!G4473</f>
        <v>-20268.43590811528</v>
      </c>
      <c r="C4473" s="13">
        <f>Umrechnung!C4473</f>
        <v>5748.605466884721</v>
      </c>
      <c r="D4473" s="14">
        <f>Umrechnung!F4473</f>
        <v>26017.041375000001</v>
      </c>
      <c r="E4473" s="5">
        <f t="shared" si="139"/>
        <v>-1.5354875687966121</v>
      </c>
      <c r="F4473">
        <v>0</v>
      </c>
      <c r="G4473" s="1">
        <f t="shared" si="140"/>
        <v>0</v>
      </c>
    </row>
    <row r="4474" spans="1:7">
      <c r="A4474" s="12">
        <v>4472</v>
      </c>
      <c r="B4474" s="13">
        <f>Umrechnung!G4474</f>
        <v>-30223.285016801285</v>
      </c>
      <c r="C4474" s="13">
        <f>Umrechnung!C4474</f>
        <v>5327.6217331987173</v>
      </c>
      <c r="D4474" s="14">
        <f>Umrechnung!F4474</f>
        <v>35550.906750000002</v>
      </c>
      <c r="E4474" s="5">
        <f t="shared" si="139"/>
        <v>-2.2896428043031278</v>
      </c>
      <c r="F4474">
        <v>0</v>
      </c>
      <c r="G4474" s="1">
        <f t="shared" si="140"/>
        <v>0</v>
      </c>
    </row>
    <row r="4475" spans="1:7">
      <c r="A4475" s="12">
        <v>4473</v>
      </c>
      <c r="B4475" s="13">
        <f>Umrechnung!G4475</f>
        <v>-42473.600714218002</v>
      </c>
      <c r="C4475" s="13">
        <f>Umrechnung!C4475</f>
        <v>4638.0794107819902</v>
      </c>
      <c r="D4475" s="14">
        <f>Umrechnung!F4475</f>
        <v>47111.680124999992</v>
      </c>
      <c r="E4475" s="5">
        <f t="shared" si="139"/>
        <v>-3.2176970238043943</v>
      </c>
      <c r="F4475">
        <v>0</v>
      </c>
      <c r="G4475" s="1">
        <f t="shared" si="140"/>
        <v>0</v>
      </c>
    </row>
    <row r="4476" spans="1:7">
      <c r="A4476" s="12">
        <v>4474</v>
      </c>
      <c r="B4476" s="13">
        <f>Umrechnung!G4476</f>
        <v>-52691.224420422528</v>
      </c>
      <c r="C4476" s="13">
        <f>Umrechnung!C4476</f>
        <v>3063.0195795774639</v>
      </c>
      <c r="D4476" s="14">
        <f>Umrechnung!F4476</f>
        <v>55754.243999999992</v>
      </c>
      <c r="E4476" s="5">
        <f t="shared" si="139"/>
        <v>-3.9917594257895854</v>
      </c>
      <c r="F4476">
        <v>0</v>
      </c>
      <c r="G4476" s="1">
        <f t="shared" si="140"/>
        <v>0</v>
      </c>
    </row>
    <row r="4477" spans="1:7">
      <c r="A4477" s="12">
        <v>4475</v>
      </c>
      <c r="B4477" s="13">
        <f>Umrechnung!G4477</f>
        <v>-56386.645768815499</v>
      </c>
      <c r="C4477" s="13">
        <f>Umrechnung!C4477</f>
        <v>3266.2531061845002</v>
      </c>
      <c r="D4477" s="14">
        <f>Umrechnung!F4477</f>
        <v>59652.898874999999</v>
      </c>
      <c r="E4477" s="5">
        <f t="shared" si="139"/>
        <v>-4.2717155885466287</v>
      </c>
      <c r="F4477">
        <v>0</v>
      </c>
      <c r="G4477" s="1">
        <f t="shared" si="140"/>
        <v>0</v>
      </c>
    </row>
    <row r="4478" spans="1:7">
      <c r="A4478" s="12">
        <v>4476</v>
      </c>
      <c r="B4478" s="13">
        <f>Umrechnung!G4478</f>
        <v>-54685.096735556712</v>
      </c>
      <c r="C4478" s="13">
        <f>Umrechnung!C4478</f>
        <v>3520.2950144432943</v>
      </c>
      <c r="D4478" s="14">
        <f>Umrechnung!F4478</f>
        <v>58205.391750000003</v>
      </c>
      <c r="E4478" s="5">
        <f t="shared" si="139"/>
        <v>-4.1428103587542964</v>
      </c>
      <c r="F4478">
        <v>0</v>
      </c>
      <c r="G4478" s="1">
        <f t="shared" si="140"/>
        <v>0</v>
      </c>
    </row>
    <row r="4479" spans="1:7">
      <c r="A4479" s="12">
        <v>4477</v>
      </c>
      <c r="B4479" s="13">
        <f>Umrechnung!G4479</f>
        <v>-48327.695727399703</v>
      </c>
      <c r="C4479" s="13">
        <f>Umrechnung!C4479</f>
        <v>3309.8031476002934</v>
      </c>
      <c r="D4479" s="14">
        <f>Umrechnung!F4479</f>
        <v>51637.498874999997</v>
      </c>
      <c r="E4479" s="5">
        <f t="shared" si="139"/>
        <v>-3.6611890702575534</v>
      </c>
      <c r="F4479">
        <v>0</v>
      </c>
      <c r="G4479" s="1">
        <f t="shared" si="140"/>
        <v>0</v>
      </c>
    </row>
    <row r="4480" spans="1:7">
      <c r="A4480" s="12">
        <v>4478</v>
      </c>
      <c r="B4480" s="13">
        <f>Umrechnung!G4480</f>
        <v>-37785.714597131366</v>
      </c>
      <c r="C4480" s="13">
        <f>Umrechnung!C4480</f>
        <v>2395.252277868633</v>
      </c>
      <c r="D4480" s="14">
        <f>Umrechnung!F4480</f>
        <v>40180.966874999998</v>
      </c>
      <c r="E4480" s="5">
        <f t="shared" si="139"/>
        <v>-2.8625541361463154</v>
      </c>
      <c r="F4480">
        <v>0</v>
      </c>
      <c r="G4480" s="1">
        <f t="shared" si="140"/>
        <v>0</v>
      </c>
    </row>
    <row r="4481" spans="1:7">
      <c r="A4481" s="12">
        <v>4479</v>
      </c>
      <c r="B4481" s="13">
        <f>Umrechnung!G4481</f>
        <v>-25526.991974389228</v>
      </c>
      <c r="C4481" s="13">
        <f>Umrechnung!C4481</f>
        <v>2787.2026506107736</v>
      </c>
      <c r="D4481" s="14">
        <f>Umrechnung!F4481</f>
        <v>28314.194625</v>
      </c>
      <c r="E4481" s="5">
        <f t="shared" si="139"/>
        <v>-1.9338630283628202</v>
      </c>
      <c r="F4481">
        <v>0</v>
      </c>
      <c r="G4481" s="1">
        <f t="shared" si="140"/>
        <v>0</v>
      </c>
    </row>
    <row r="4482" spans="1:7">
      <c r="A4482" s="12">
        <v>4480</v>
      </c>
      <c r="B4482" s="13">
        <f>Umrechnung!G4482</f>
        <v>-15928.951526850675</v>
      </c>
      <c r="C4482" s="13">
        <f>Umrechnung!C4482</f>
        <v>2250.0854731493223</v>
      </c>
      <c r="D4482" s="14">
        <f>Umrechnung!F4482</f>
        <v>18179.036999999997</v>
      </c>
      <c r="E4482" s="5">
        <f t="shared" si="139"/>
        <v>-1.2067387520341419</v>
      </c>
      <c r="F4482">
        <v>0</v>
      </c>
      <c r="G4482" s="1">
        <f t="shared" si="140"/>
        <v>0</v>
      </c>
    </row>
    <row r="4483" spans="1:7">
      <c r="A4483" s="12">
        <v>4481</v>
      </c>
      <c r="B4483" s="13">
        <f>Umrechnung!G4483</f>
        <v>-7355.1598737384029</v>
      </c>
      <c r="C4483" s="13">
        <f>Umrechnung!C4483</f>
        <v>2192.018751261598</v>
      </c>
      <c r="D4483" s="14">
        <f>Umrechnung!F4483</f>
        <v>9547.1786250000005</v>
      </c>
      <c r="E4483" s="5">
        <f t="shared" ref="E4483:E4546" si="141">B4483/$AI$2</f>
        <v>-0.55720908134381841</v>
      </c>
      <c r="F4483">
        <v>0</v>
      </c>
      <c r="G4483" s="1">
        <f t="shared" ref="G4483:G4546" si="142">F4483*$AI$2</f>
        <v>0</v>
      </c>
    </row>
    <row r="4484" spans="1:7">
      <c r="A4484" s="12">
        <v>4482</v>
      </c>
      <c r="B4484" s="13">
        <f>Umrechnung!G4484</f>
        <v>-2013.9925409068151</v>
      </c>
      <c r="C4484" s="13">
        <f>Umrechnung!C4484</f>
        <v>2279.1188340931844</v>
      </c>
      <c r="D4484" s="14">
        <f>Umrechnung!F4484</f>
        <v>4293.1113749999995</v>
      </c>
      <c r="E4484" s="5">
        <f t="shared" si="141"/>
        <v>-0.15257519249294055</v>
      </c>
      <c r="F4484">
        <v>0</v>
      </c>
      <c r="G4484" s="1">
        <f t="shared" si="142"/>
        <v>0</v>
      </c>
    </row>
    <row r="4485" spans="1:7">
      <c r="A4485" s="12">
        <v>4483</v>
      </c>
      <c r="B4485" s="13">
        <f>Umrechnung!G4485</f>
        <v>1650.3848783976371</v>
      </c>
      <c r="C4485" s="13">
        <f>Umrechnung!C4485</f>
        <v>3026.7278783976371</v>
      </c>
      <c r="D4485" s="14">
        <f>Umrechnung!F4485</f>
        <v>1376.3430000000001</v>
      </c>
      <c r="E4485" s="5">
        <f t="shared" si="141"/>
        <v>0.12502915745436644</v>
      </c>
      <c r="F4485">
        <v>0</v>
      </c>
      <c r="G4485" s="1">
        <f t="shared" si="142"/>
        <v>0</v>
      </c>
    </row>
    <row r="4486" spans="1:7">
      <c r="A4486" s="12">
        <v>4484</v>
      </c>
      <c r="B4486" s="13">
        <f>Umrechnung!G4486</f>
        <v>2641.3118384870832</v>
      </c>
      <c r="C4486" s="13">
        <f>Umrechnung!C4486</f>
        <v>2721.8775884870834</v>
      </c>
      <c r="D4486" s="14">
        <f>Umrechnung!F4486</f>
        <v>80.565749999999994</v>
      </c>
      <c r="E4486" s="5">
        <f t="shared" si="141"/>
        <v>0.20009938170356689</v>
      </c>
      <c r="F4486">
        <v>0</v>
      </c>
      <c r="G4486" s="1">
        <f t="shared" si="142"/>
        <v>0</v>
      </c>
    </row>
    <row r="4487" spans="1:7">
      <c r="A4487" s="12">
        <v>4485</v>
      </c>
      <c r="B4487" s="13">
        <f>Umrechnung!G4487</f>
        <v>2373.4772571607368</v>
      </c>
      <c r="C4487" s="13">
        <f>Umrechnung!C4487</f>
        <v>2373.4772571607368</v>
      </c>
      <c r="D4487" s="14">
        <f>Umrechnung!F4487</f>
        <v>0</v>
      </c>
      <c r="E4487" s="5">
        <f t="shared" si="141"/>
        <v>0.17980888311823764</v>
      </c>
      <c r="F4487">
        <v>0</v>
      </c>
      <c r="G4487" s="1">
        <f t="shared" si="142"/>
        <v>0</v>
      </c>
    </row>
    <row r="4488" spans="1:7">
      <c r="A4488" s="12">
        <v>4486</v>
      </c>
      <c r="B4488" s="13">
        <f>Umrechnung!G4488</f>
        <v>2569.4524435318062</v>
      </c>
      <c r="C4488" s="13">
        <f>Umrechnung!C4488</f>
        <v>2569.4524435318062</v>
      </c>
      <c r="D4488" s="14">
        <f>Umrechnung!F4488</f>
        <v>0</v>
      </c>
      <c r="E4488" s="5">
        <f t="shared" si="141"/>
        <v>0.19465548814634895</v>
      </c>
      <c r="F4488">
        <v>0</v>
      </c>
      <c r="G4488" s="1">
        <f t="shared" si="142"/>
        <v>0</v>
      </c>
    </row>
    <row r="4489" spans="1:7">
      <c r="A4489" s="12">
        <v>4487</v>
      </c>
      <c r="B4489" s="13">
        <f>Umrechnung!G4489</f>
        <v>2184.760411025632</v>
      </c>
      <c r="C4489" s="13">
        <f>Umrechnung!C4489</f>
        <v>2184.760411025632</v>
      </c>
      <c r="D4489" s="14">
        <f>Umrechnung!F4489</f>
        <v>0</v>
      </c>
      <c r="E4489" s="5">
        <f t="shared" si="141"/>
        <v>0.16551215235042668</v>
      </c>
      <c r="F4489">
        <v>0</v>
      </c>
      <c r="G4489" s="1">
        <f t="shared" si="142"/>
        <v>0</v>
      </c>
    </row>
    <row r="4490" spans="1:7">
      <c r="A4490" s="12">
        <v>4488</v>
      </c>
      <c r="B4490" s="13">
        <f>Umrechnung!G4490</f>
        <v>2823.4943517906013</v>
      </c>
      <c r="C4490" s="13">
        <f>Umrechnung!C4490</f>
        <v>2823.4943517906013</v>
      </c>
      <c r="D4490" s="14">
        <f>Umrechnung!F4490</f>
        <v>0</v>
      </c>
      <c r="E4490" s="5">
        <f t="shared" si="141"/>
        <v>0.21390108725686374</v>
      </c>
      <c r="F4490">
        <v>0</v>
      </c>
      <c r="G4490" s="1">
        <f t="shared" si="142"/>
        <v>0</v>
      </c>
    </row>
    <row r="4491" spans="1:7">
      <c r="A4491" s="12">
        <v>4489</v>
      </c>
      <c r="B4491" s="13">
        <f>Umrechnung!G4491</f>
        <v>7638.5474922258782</v>
      </c>
      <c r="C4491" s="13">
        <f>Umrechnung!C4491</f>
        <v>7638.5474922258782</v>
      </c>
      <c r="D4491" s="14">
        <f>Umrechnung!F4491</f>
        <v>0</v>
      </c>
      <c r="E4491" s="5">
        <f t="shared" si="141"/>
        <v>0.57867784032014224</v>
      </c>
      <c r="F4491">
        <v>0</v>
      </c>
      <c r="G4491" s="1">
        <f t="shared" si="142"/>
        <v>0</v>
      </c>
    </row>
    <row r="4492" spans="1:7">
      <c r="A4492" s="12">
        <v>4490</v>
      </c>
      <c r="B4492" s="13">
        <f>Umrechnung!G4492</f>
        <v>8835.6332932463501</v>
      </c>
      <c r="C4492" s="13">
        <f>Umrechnung!C4492</f>
        <v>8835.6332932463501</v>
      </c>
      <c r="D4492" s="14">
        <f>Umrechnung!F4492</f>
        <v>0</v>
      </c>
      <c r="E4492" s="5">
        <f t="shared" si="141"/>
        <v>0.66936615857926896</v>
      </c>
      <c r="F4492">
        <v>0</v>
      </c>
      <c r="G4492" s="1">
        <f t="shared" si="142"/>
        <v>0</v>
      </c>
    </row>
    <row r="4493" spans="1:7">
      <c r="A4493" s="12">
        <v>4491</v>
      </c>
      <c r="B4493" s="13">
        <f>Umrechnung!G4493</f>
        <v>9063.6496362978687</v>
      </c>
      <c r="C4493" s="13">
        <f>Umrechnung!C4493</f>
        <v>9063.6496362978687</v>
      </c>
      <c r="D4493" s="14">
        <f>Umrechnung!F4493</f>
        <v>0</v>
      </c>
      <c r="E4493" s="5">
        <f t="shared" si="141"/>
        <v>0.68664012396195973</v>
      </c>
      <c r="F4493">
        <v>0</v>
      </c>
      <c r="G4493" s="1">
        <f t="shared" si="142"/>
        <v>0</v>
      </c>
    </row>
    <row r="4494" spans="1:7">
      <c r="A4494" s="12">
        <v>4492</v>
      </c>
      <c r="B4494" s="13">
        <f>Umrechnung!G4494</f>
        <v>8889.7458086740226</v>
      </c>
      <c r="C4494" s="13">
        <f>Umrechnung!C4494</f>
        <v>10175.229308674023</v>
      </c>
      <c r="D4494" s="14">
        <f>Umrechnung!F4494</f>
        <v>1285.4834999999998</v>
      </c>
      <c r="E4494" s="5">
        <f t="shared" si="141"/>
        <v>0.67346559156621388</v>
      </c>
      <c r="F4494">
        <v>0</v>
      </c>
      <c r="G4494" s="1">
        <f t="shared" si="142"/>
        <v>0</v>
      </c>
    </row>
    <row r="4495" spans="1:7">
      <c r="A4495" s="12">
        <v>4493</v>
      </c>
      <c r="B4495" s="13">
        <f>Umrechnung!G4495</f>
        <v>6007.9482226684013</v>
      </c>
      <c r="C4495" s="13">
        <f>Umrechnung!C4495</f>
        <v>14023.005097668402</v>
      </c>
      <c r="D4495" s="14">
        <f>Umrechnung!F4495</f>
        <v>8015.0568750000002</v>
      </c>
      <c r="E4495" s="5">
        <f t="shared" si="141"/>
        <v>0.45514759262639404</v>
      </c>
      <c r="F4495">
        <v>0</v>
      </c>
      <c r="G4495" s="1">
        <f t="shared" si="142"/>
        <v>0</v>
      </c>
    </row>
    <row r="4496" spans="1:7">
      <c r="A4496" s="12">
        <v>4494</v>
      </c>
      <c r="B4496" s="13">
        <f>Umrechnung!G4496</f>
        <v>-1682.8729252906523</v>
      </c>
      <c r="C4496" s="13">
        <f>Umrechnung!C4496</f>
        <v>16417.176699709344</v>
      </c>
      <c r="D4496" s="14">
        <f>Umrechnung!F4496</f>
        <v>18100.049624999996</v>
      </c>
      <c r="E4496" s="5">
        <f t="shared" si="141"/>
        <v>-0.12749037312807973</v>
      </c>
      <c r="F4496">
        <v>0</v>
      </c>
      <c r="G4496" s="1">
        <f t="shared" si="142"/>
        <v>0</v>
      </c>
    </row>
    <row r="4497" spans="1:7">
      <c r="A4497" s="12">
        <v>4495</v>
      </c>
      <c r="B4497" s="13">
        <f>Umrechnung!G4497</f>
        <v>-5269.0182724719743</v>
      </c>
      <c r="C4497" s="13">
        <f>Umrechnung!C4497</f>
        <v>23913.213977528027</v>
      </c>
      <c r="D4497" s="14">
        <f>Umrechnung!F4497</f>
        <v>29182.232250000001</v>
      </c>
      <c r="E4497" s="5">
        <f t="shared" si="141"/>
        <v>-0.39916805094484653</v>
      </c>
      <c r="F4497">
        <v>0</v>
      </c>
      <c r="G4497" s="1">
        <f t="shared" si="142"/>
        <v>0</v>
      </c>
    </row>
    <row r="4498" spans="1:7">
      <c r="A4498" s="12">
        <v>4496</v>
      </c>
      <c r="B4498" s="13">
        <f>Umrechnung!G4498</f>
        <v>-19203.109626213711</v>
      </c>
      <c r="C4498" s="13">
        <f>Umrechnung!C4498</f>
        <v>19523.899373786287</v>
      </c>
      <c r="D4498" s="14">
        <f>Umrechnung!F4498</f>
        <v>38727.008999999998</v>
      </c>
      <c r="E4498" s="5">
        <f t="shared" si="141"/>
        <v>-1.4547810322889174</v>
      </c>
      <c r="F4498">
        <v>0</v>
      </c>
      <c r="G4498" s="1">
        <f t="shared" si="142"/>
        <v>0</v>
      </c>
    </row>
    <row r="4499" spans="1:7">
      <c r="A4499" s="12">
        <v>4497</v>
      </c>
      <c r="B4499" s="13">
        <f>Umrechnung!G4499</f>
        <v>-30420.272333089524</v>
      </c>
      <c r="C4499" s="13">
        <f>Umrechnung!C4499</f>
        <v>15647.621541910472</v>
      </c>
      <c r="D4499" s="14">
        <f>Umrechnung!F4499</f>
        <v>46067.893874999994</v>
      </c>
      <c r="E4499" s="5">
        <f t="shared" si="141"/>
        <v>-2.3045660858401154</v>
      </c>
      <c r="F4499">
        <v>0</v>
      </c>
      <c r="G4499" s="1">
        <f t="shared" si="142"/>
        <v>0</v>
      </c>
    </row>
    <row r="4500" spans="1:7">
      <c r="A4500" s="12">
        <v>4498</v>
      </c>
      <c r="B4500" s="13">
        <f>Umrechnung!G4500</f>
        <v>-35838.040631316078</v>
      </c>
      <c r="C4500" s="13">
        <f>Umrechnung!C4500</f>
        <v>13538.470368683922</v>
      </c>
      <c r="D4500" s="14">
        <f>Umrechnung!F4500</f>
        <v>49376.510999999999</v>
      </c>
      <c r="E4500" s="5">
        <f t="shared" si="141"/>
        <v>-2.7150030781300059</v>
      </c>
      <c r="F4500">
        <v>0</v>
      </c>
      <c r="G4500" s="1">
        <f t="shared" si="142"/>
        <v>0</v>
      </c>
    </row>
    <row r="4501" spans="1:7">
      <c r="A4501" s="12">
        <v>4499</v>
      </c>
      <c r="B4501" s="13">
        <f>Umrechnung!G4501</f>
        <v>-35789.686402331601</v>
      </c>
      <c r="C4501" s="13">
        <f>Umrechnung!C4501</f>
        <v>14023.005097668402</v>
      </c>
      <c r="D4501" s="14">
        <f>Umrechnung!F4501</f>
        <v>49812.691500000001</v>
      </c>
      <c r="E4501" s="5">
        <f t="shared" si="141"/>
        <v>-2.7113398789645151</v>
      </c>
      <c r="F4501">
        <v>0</v>
      </c>
      <c r="G4501" s="1">
        <f t="shared" si="142"/>
        <v>0</v>
      </c>
    </row>
    <row r="4502" spans="1:7">
      <c r="A4502" s="12">
        <v>4500</v>
      </c>
      <c r="B4502" s="13">
        <f>Umrechnung!G4502</f>
        <v>-36391.341338434635</v>
      </c>
      <c r="C4502" s="13">
        <f>Umrechnung!C4502</f>
        <v>13566.972411565363</v>
      </c>
      <c r="D4502" s="14">
        <f>Umrechnung!F4502</f>
        <v>49958.313750000001</v>
      </c>
      <c r="E4502" s="5">
        <f t="shared" si="141"/>
        <v>-2.7569197983662601</v>
      </c>
      <c r="F4502">
        <v>0</v>
      </c>
      <c r="G4502" s="1">
        <f t="shared" si="142"/>
        <v>0</v>
      </c>
    </row>
    <row r="4503" spans="1:7">
      <c r="A4503" s="12">
        <v>4501</v>
      </c>
      <c r="B4503" s="13">
        <f>Umrechnung!G4503</f>
        <v>-35161.772623177036</v>
      </c>
      <c r="C4503" s="13">
        <f>Umrechnung!C4503</f>
        <v>14707.054126822957</v>
      </c>
      <c r="D4503" s="14">
        <f>Umrechnung!F4503</f>
        <v>49868.826749999993</v>
      </c>
      <c r="E4503" s="5">
        <f t="shared" si="141"/>
        <v>-2.6637706532709875</v>
      </c>
      <c r="F4503">
        <v>0</v>
      </c>
      <c r="G4503" s="1">
        <f t="shared" si="142"/>
        <v>0</v>
      </c>
    </row>
    <row r="4504" spans="1:7">
      <c r="A4504" s="12">
        <v>4502</v>
      </c>
      <c r="B4504" s="13">
        <f>Umrechnung!G4504</f>
        <v>-35989.829189625183</v>
      </c>
      <c r="C4504" s="13">
        <f>Umrechnung!C4504</f>
        <v>12170.372310374811</v>
      </c>
      <c r="D4504" s="14">
        <f>Umrechnung!F4504</f>
        <v>48160.201499999996</v>
      </c>
      <c r="E4504" s="5">
        <f t="shared" si="141"/>
        <v>-2.7265022113352413</v>
      </c>
      <c r="F4504">
        <v>0</v>
      </c>
      <c r="G4504" s="1">
        <f t="shared" si="142"/>
        <v>0</v>
      </c>
    </row>
    <row r="4505" spans="1:7">
      <c r="A4505" s="12">
        <v>4503</v>
      </c>
      <c r="B4505" s="13">
        <f>Umrechnung!G4505</f>
        <v>-30700.085937681659</v>
      </c>
      <c r="C4505" s="13">
        <f>Umrechnung!C4505</f>
        <v>10260.735437318343</v>
      </c>
      <c r="D4505" s="14">
        <f>Umrechnung!F4505</f>
        <v>40960.821375</v>
      </c>
      <c r="E4505" s="5">
        <f t="shared" si="141"/>
        <v>-2.3257640861880047</v>
      </c>
      <c r="F4505">
        <v>0</v>
      </c>
      <c r="G4505" s="1">
        <f t="shared" si="142"/>
        <v>0</v>
      </c>
    </row>
    <row r="4506" spans="1:7">
      <c r="A4506" s="12">
        <v>4504</v>
      </c>
      <c r="B4506" s="13">
        <f>Umrechnung!G4506</f>
        <v>-23109.378423954775</v>
      </c>
      <c r="C4506" s="13">
        <f>Umrechnung!C4506</f>
        <v>9605.1884510452255</v>
      </c>
      <c r="D4506" s="14">
        <f>Umrechnung!F4506</f>
        <v>32714.566875</v>
      </c>
      <c r="E4506" s="5">
        <f t="shared" si="141"/>
        <v>-1.7507104866632406</v>
      </c>
      <c r="F4506">
        <v>0</v>
      </c>
      <c r="G4506" s="1">
        <f t="shared" si="142"/>
        <v>0</v>
      </c>
    </row>
    <row r="4507" spans="1:7">
      <c r="A4507" s="12">
        <v>4505</v>
      </c>
      <c r="B4507" s="13">
        <f>Umrechnung!G4507</f>
        <v>-14130.985224124854</v>
      </c>
      <c r="C4507" s="13">
        <f>Umrechnung!C4507</f>
        <v>9405.6741508751456</v>
      </c>
      <c r="D4507" s="14">
        <f>Umrechnung!F4507</f>
        <v>23536.659374999999</v>
      </c>
      <c r="E4507" s="5">
        <f t="shared" si="141"/>
        <v>-1.0705291836458222</v>
      </c>
      <c r="F4507">
        <v>0</v>
      </c>
      <c r="G4507" s="1">
        <f t="shared" si="142"/>
        <v>0</v>
      </c>
    </row>
    <row r="4508" spans="1:7">
      <c r="A4508" s="12">
        <v>4506</v>
      </c>
      <c r="B4508" s="13">
        <f>Umrechnung!G4508</f>
        <v>-2535.0851694600606</v>
      </c>
      <c r="C4508" s="13">
        <f>Umrechnung!C4508</f>
        <v>10688.266080539939</v>
      </c>
      <c r="D4508" s="14">
        <f>Umrechnung!F4508</f>
        <v>13223.35125</v>
      </c>
      <c r="E4508" s="5">
        <f t="shared" si="141"/>
        <v>-0.19205190677727732</v>
      </c>
      <c r="F4508">
        <v>0</v>
      </c>
      <c r="G4508" s="1">
        <f t="shared" si="142"/>
        <v>0</v>
      </c>
    </row>
    <row r="4509" spans="1:7">
      <c r="A4509" s="12">
        <v>4507</v>
      </c>
      <c r="B4509" s="13">
        <f>Umrechnung!G4509</f>
        <v>4507.3368543493852</v>
      </c>
      <c r="C4509" s="13">
        <f>Umrechnung!C4509</f>
        <v>9291.6659793493855</v>
      </c>
      <c r="D4509" s="14">
        <f>Umrechnung!F4509</f>
        <v>4784.3291250000002</v>
      </c>
      <c r="E4509" s="5">
        <f t="shared" si="141"/>
        <v>0.34146491320828676</v>
      </c>
      <c r="F4509">
        <v>0</v>
      </c>
      <c r="G4509" s="1">
        <f t="shared" si="142"/>
        <v>0</v>
      </c>
    </row>
    <row r="4510" spans="1:7">
      <c r="A4510" s="12">
        <v>4508</v>
      </c>
      <c r="B4510" s="13">
        <f>Umrechnung!G4510</f>
        <v>9502.432294096745</v>
      </c>
      <c r="C4510" s="13">
        <f>Umrechnung!C4510</f>
        <v>9833.2047940967441</v>
      </c>
      <c r="D4510" s="14">
        <f>Umrechnung!F4510</f>
        <v>330.77249999999998</v>
      </c>
      <c r="E4510" s="5">
        <f t="shared" si="141"/>
        <v>0.71988123440126861</v>
      </c>
      <c r="F4510">
        <v>0</v>
      </c>
      <c r="G4510" s="1">
        <f t="shared" si="142"/>
        <v>0</v>
      </c>
    </row>
    <row r="4511" spans="1:7">
      <c r="A4511" s="12">
        <v>4509</v>
      </c>
      <c r="B4511" s="13">
        <f>Umrechnung!G4511</f>
        <v>9377.1721079937088</v>
      </c>
      <c r="C4511" s="13">
        <f>Umrechnung!C4511</f>
        <v>9377.1721079937088</v>
      </c>
      <c r="D4511" s="14">
        <f>Umrechnung!F4511</f>
        <v>0</v>
      </c>
      <c r="E4511" s="5">
        <f t="shared" si="141"/>
        <v>0.71039182636315978</v>
      </c>
      <c r="F4511">
        <v>0</v>
      </c>
      <c r="G4511" s="1">
        <f t="shared" si="142"/>
        <v>0</v>
      </c>
    </row>
    <row r="4512" spans="1:7">
      <c r="A4512" s="12">
        <v>4510</v>
      </c>
      <c r="B4512" s="13">
        <f>Umrechnung!G4512</f>
        <v>8949.6414647721085</v>
      </c>
      <c r="C4512" s="13">
        <f>Umrechnung!C4512</f>
        <v>8949.6414647721085</v>
      </c>
      <c r="D4512" s="14">
        <f>Umrechnung!F4512</f>
        <v>0</v>
      </c>
      <c r="E4512" s="5">
        <f t="shared" si="141"/>
        <v>0.67800314127061423</v>
      </c>
      <c r="F4512">
        <v>0</v>
      </c>
      <c r="G4512" s="1">
        <f t="shared" si="142"/>
        <v>0</v>
      </c>
    </row>
    <row r="4513" spans="1:7">
      <c r="A4513" s="12">
        <v>4511</v>
      </c>
      <c r="B4513" s="13">
        <f>Umrechnung!G4513</f>
        <v>8009.0740496845956</v>
      </c>
      <c r="C4513" s="13">
        <f>Umrechnung!C4513</f>
        <v>8009.0740496845956</v>
      </c>
      <c r="D4513" s="14">
        <f>Umrechnung!F4513</f>
        <v>0</v>
      </c>
      <c r="E4513" s="5">
        <f t="shared" si="141"/>
        <v>0.60674803406701483</v>
      </c>
      <c r="F4513">
        <v>0</v>
      </c>
      <c r="G4513" s="1">
        <f t="shared" si="142"/>
        <v>0</v>
      </c>
    </row>
    <row r="4514" spans="1:7">
      <c r="A4514" s="12">
        <v>4512</v>
      </c>
      <c r="B4514" s="13">
        <f>Umrechnung!G4514</f>
        <v>7325.0250205300372</v>
      </c>
      <c r="C4514" s="13">
        <f>Umrechnung!C4514</f>
        <v>7325.0250205300372</v>
      </c>
      <c r="D4514" s="14">
        <f>Umrechnung!F4514</f>
        <v>0</v>
      </c>
      <c r="E4514" s="5">
        <f t="shared" si="141"/>
        <v>0.55492613791894219</v>
      </c>
      <c r="F4514">
        <v>0</v>
      </c>
      <c r="G4514" s="1">
        <f t="shared" si="142"/>
        <v>0</v>
      </c>
    </row>
    <row r="4515" spans="1:7">
      <c r="A4515" s="12">
        <v>4513</v>
      </c>
      <c r="B4515" s="13">
        <f>Umrechnung!G4515</f>
        <v>10142.84252256284</v>
      </c>
      <c r="C4515" s="13">
        <f>Umrechnung!C4515</f>
        <v>10142.84252256284</v>
      </c>
      <c r="D4515" s="14">
        <f>Umrechnung!F4515</f>
        <v>0</v>
      </c>
      <c r="E4515" s="5">
        <f t="shared" si="141"/>
        <v>0.76839716080021514</v>
      </c>
      <c r="F4515">
        <v>0</v>
      </c>
      <c r="G4515" s="1">
        <f t="shared" si="142"/>
        <v>0</v>
      </c>
    </row>
    <row r="4516" spans="1:7">
      <c r="A4516" s="12">
        <v>4514</v>
      </c>
      <c r="B4516" s="13">
        <f>Umrechnung!G4516</f>
        <v>11732.392470128658</v>
      </c>
      <c r="C4516" s="13">
        <f>Umrechnung!C4516</f>
        <v>11732.392470128658</v>
      </c>
      <c r="D4516" s="14">
        <f>Umrechnung!F4516</f>
        <v>0</v>
      </c>
      <c r="E4516" s="5">
        <f t="shared" si="141"/>
        <v>0.88881761137338322</v>
      </c>
      <c r="F4516">
        <v>0</v>
      </c>
      <c r="G4516" s="1">
        <f t="shared" si="142"/>
        <v>0</v>
      </c>
    </row>
    <row r="4517" spans="1:7">
      <c r="A4517" s="12">
        <v>4515</v>
      </c>
      <c r="B4517" s="13">
        <f>Umrechnung!G4517</f>
        <v>12035.163888712623</v>
      </c>
      <c r="C4517" s="13">
        <f>Umrechnung!C4517</f>
        <v>12035.163888712623</v>
      </c>
      <c r="D4517" s="14">
        <f>Umrechnung!F4517</f>
        <v>0</v>
      </c>
      <c r="E4517" s="5">
        <f t="shared" si="141"/>
        <v>0.91175484005398655</v>
      </c>
      <c r="F4517">
        <v>0</v>
      </c>
      <c r="G4517" s="1">
        <f t="shared" si="142"/>
        <v>0</v>
      </c>
    </row>
    <row r="4518" spans="1:7">
      <c r="A4518" s="12">
        <v>4516</v>
      </c>
      <c r="B4518" s="13">
        <f>Umrechnung!G4518</f>
        <v>12378.585993247425</v>
      </c>
      <c r="C4518" s="13">
        <f>Umrechnung!C4518</f>
        <v>13738.253118247425</v>
      </c>
      <c r="D4518" s="14">
        <f>Umrechnung!F4518</f>
        <v>1359.6671249999999</v>
      </c>
      <c r="E4518" s="5">
        <f t="shared" si="141"/>
        <v>0.93777166615510799</v>
      </c>
      <c r="F4518">
        <v>0</v>
      </c>
      <c r="G4518" s="1">
        <f t="shared" si="142"/>
        <v>0</v>
      </c>
    </row>
    <row r="4519" spans="1:7">
      <c r="A4519" s="12">
        <v>4517</v>
      </c>
      <c r="B4519" s="13">
        <f>Umrechnung!G4519</f>
        <v>10015.073117913867</v>
      </c>
      <c r="C4519" s="13">
        <f>Umrechnung!C4519</f>
        <v>18620.442242913869</v>
      </c>
      <c r="D4519" s="14">
        <f>Umrechnung!F4519</f>
        <v>8605.3691250000011</v>
      </c>
      <c r="E4519" s="5">
        <f t="shared" si="141"/>
        <v>0.75871766044802025</v>
      </c>
      <c r="F4519">
        <v>0</v>
      </c>
      <c r="G4519" s="1">
        <f t="shared" si="142"/>
        <v>0</v>
      </c>
    </row>
    <row r="4520" spans="1:7">
      <c r="A4520" s="12">
        <v>4518</v>
      </c>
      <c r="B4520" s="13">
        <f>Umrechnung!G4520</f>
        <v>3550.6448880455027</v>
      </c>
      <c r="C4520" s="13">
        <f>Umrechnung!C4520</f>
        <v>21799.542138045505</v>
      </c>
      <c r="D4520" s="14">
        <f>Umrechnung!F4520</f>
        <v>18248.897250000002</v>
      </c>
      <c r="E4520" s="5">
        <f t="shared" si="141"/>
        <v>0.26898824909435626</v>
      </c>
      <c r="F4520">
        <v>0</v>
      </c>
      <c r="G4520" s="1">
        <f t="shared" si="142"/>
        <v>0</v>
      </c>
    </row>
    <row r="4521" spans="1:7">
      <c r="A4521" s="12">
        <v>4519</v>
      </c>
      <c r="B4521" s="13">
        <f>Umrechnung!G4521</f>
        <v>3160.3403989933722</v>
      </c>
      <c r="C4521" s="13">
        <f>Umrechnung!C4521</f>
        <v>31753.152523993373</v>
      </c>
      <c r="D4521" s="14">
        <f>Umrechnung!F4521</f>
        <v>28592.812125</v>
      </c>
      <c r="E4521" s="5">
        <f t="shared" si="141"/>
        <v>0.23941972719646759</v>
      </c>
      <c r="F4521">
        <v>0</v>
      </c>
      <c r="G4521" s="1">
        <f t="shared" si="142"/>
        <v>0</v>
      </c>
    </row>
    <row r="4522" spans="1:7">
      <c r="A4522" s="12">
        <v>4520</v>
      </c>
      <c r="B4522" s="13">
        <f>Umrechnung!G4522</f>
        <v>-12644.162908747971</v>
      </c>
      <c r="C4522" s="13">
        <f>Umrechnung!C4522</f>
        <v>25924.802716252027</v>
      </c>
      <c r="D4522" s="14">
        <f>Umrechnung!F4522</f>
        <v>38568.965624999997</v>
      </c>
      <c r="E4522" s="5">
        <f t="shared" si="141"/>
        <v>-0.95789112945060384</v>
      </c>
      <c r="F4522">
        <v>0</v>
      </c>
      <c r="G4522" s="1">
        <f t="shared" si="142"/>
        <v>0</v>
      </c>
    </row>
    <row r="4523" spans="1:7">
      <c r="A4523" s="12">
        <v>4521</v>
      </c>
      <c r="B4523" s="13">
        <f>Umrechnung!G4523</f>
        <v>-26161.811399675375</v>
      </c>
      <c r="C4523" s="13">
        <f>Umrechnung!C4523</f>
        <v>20777.688600324618</v>
      </c>
      <c r="D4523" s="14">
        <f>Umrechnung!F4523</f>
        <v>46939.499999999993</v>
      </c>
      <c r="E4523" s="5">
        <f t="shared" si="141"/>
        <v>-1.9819554090663163</v>
      </c>
      <c r="F4523">
        <v>0</v>
      </c>
      <c r="G4523" s="1">
        <f t="shared" si="142"/>
        <v>0</v>
      </c>
    </row>
    <row r="4524" spans="1:7">
      <c r="A4524" s="12">
        <v>4522</v>
      </c>
      <c r="B4524" s="13">
        <f>Umrechnung!G4524</f>
        <v>-34759.406646577052</v>
      </c>
      <c r="C4524" s="13">
        <f>Umrechnung!C4524</f>
        <v>17977.052978422944</v>
      </c>
      <c r="D4524" s="14">
        <f>Umrechnung!F4524</f>
        <v>52736.459624999996</v>
      </c>
      <c r="E4524" s="5">
        <f t="shared" si="141"/>
        <v>-2.6332883823164432</v>
      </c>
      <c r="F4524">
        <v>0</v>
      </c>
      <c r="G4524" s="1">
        <f t="shared" si="142"/>
        <v>0</v>
      </c>
    </row>
    <row r="4525" spans="1:7">
      <c r="A4525" s="12">
        <v>4523</v>
      </c>
      <c r="B4525" s="13">
        <f>Umrechnung!G4525</f>
        <v>-37572.246882086125</v>
      </c>
      <c r="C4525" s="13">
        <f>Umrechnung!C4525</f>
        <v>18620.442242913869</v>
      </c>
      <c r="D4525" s="14">
        <f>Umrechnung!F4525</f>
        <v>56192.68912499999</v>
      </c>
      <c r="E4525" s="5">
        <f t="shared" si="141"/>
        <v>-2.8463823395519792</v>
      </c>
      <c r="F4525">
        <v>0</v>
      </c>
      <c r="G4525" s="1">
        <f t="shared" si="142"/>
        <v>0</v>
      </c>
    </row>
    <row r="4526" spans="1:7">
      <c r="A4526" s="12">
        <v>4524</v>
      </c>
      <c r="B4526" s="13">
        <f>Umrechnung!G4526</f>
        <v>-35135.439675670103</v>
      </c>
      <c r="C4526" s="13">
        <f>Umrechnung!C4526</f>
        <v>18317.670824329904</v>
      </c>
      <c r="D4526" s="14">
        <f>Umrechnung!F4526</f>
        <v>53453.110500000003</v>
      </c>
      <c r="E4526" s="5">
        <f t="shared" si="141"/>
        <v>-2.6617757330053107</v>
      </c>
      <c r="F4526">
        <v>0</v>
      </c>
      <c r="G4526" s="1">
        <f t="shared" si="142"/>
        <v>0</v>
      </c>
    </row>
    <row r="4527" spans="1:7">
      <c r="A4527" s="12">
        <v>4525</v>
      </c>
      <c r="B4527" s="13">
        <f>Umrechnung!G4527</f>
        <v>-30651.350129210186</v>
      </c>
      <c r="C4527" s="13">
        <f>Umrechnung!C4527</f>
        <v>19074.599370789816</v>
      </c>
      <c r="D4527" s="14">
        <f>Umrechnung!F4527</f>
        <v>49725.949500000002</v>
      </c>
      <c r="E4527" s="5">
        <f t="shared" si="141"/>
        <v>-2.3220719794856204</v>
      </c>
      <c r="F4527">
        <v>0</v>
      </c>
      <c r="G4527" s="1">
        <f t="shared" si="142"/>
        <v>0</v>
      </c>
    </row>
    <row r="4528" spans="1:7">
      <c r="A4528" s="12">
        <v>4526</v>
      </c>
      <c r="B4528" s="13">
        <f>Umrechnung!G4528</f>
        <v>-27372.429416819887</v>
      </c>
      <c r="C4528" s="13">
        <f>Umrechnung!C4528</f>
        <v>16425.349458180117</v>
      </c>
      <c r="D4528" s="14">
        <f>Umrechnung!F4528</f>
        <v>43797.778875000004</v>
      </c>
      <c r="E4528" s="5">
        <f t="shared" si="141"/>
        <v>-2.0736688952136277</v>
      </c>
      <c r="F4528">
        <v>0</v>
      </c>
      <c r="G4528" s="1">
        <f t="shared" si="142"/>
        <v>0</v>
      </c>
    </row>
    <row r="4529" spans="1:7">
      <c r="A4529" s="12">
        <v>4527</v>
      </c>
      <c r="B4529" s="13">
        <f>Umrechnung!G4529</f>
        <v>-20601.057172571778</v>
      </c>
      <c r="C4529" s="13">
        <f>Umrechnung!C4529</f>
        <v>15517.035202428222</v>
      </c>
      <c r="D4529" s="14">
        <f>Umrechnung!F4529</f>
        <v>36118.092375</v>
      </c>
      <c r="E4529" s="5">
        <f t="shared" si="141"/>
        <v>-1.5606861494372559</v>
      </c>
      <c r="F4529">
        <v>0</v>
      </c>
      <c r="G4529" s="1">
        <f t="shared" si="142"/>
        <v>0</v>
      </c>
    </row>
    <row r="4530" spans="1:7">
      <c r="A4530" s="12">
        <v>4528</v>
      </c>
      <c r="B4530" s="13">
        <f>Umrechnung!G4530</f>
        <v>-13317.009117150461</v>
      </c>
      <c r="C4530" s="13">
        <f>Umrechnung!C4530</f>
        <v>12754.246007849539</v>
      </c>
      <c r="D4530" s="14">
        <f>Umrechnung!F4530</f>
        <v>26071.255125</v>
      </c>
      <c r="E4530" s="5">
        <f t="shared" si="141"/>
        <v>-1.0088643270568531</v>
      </c>
      <c r="F4530">
        <v>0</v>
      </c>
      <c r="G4530" s="1">
        <f t="shared" si="142"/>
        <v>0</v>
      </c>
    </row>
    <row r="4531" spans="1:7">
      <c r="A4531" s="12">
        <v>4529</v>
      </c>
      <c r="B4531" s="13">
        <f>Umrechnung!G4531</f>
        <v>-2984.9302334114327</v>
      </c>
      <c r="C4531" s="13">
        <f>Umrechnung!C4531</f>
        <v>12489.32101658857</v>
      </c>
      <c r="D4531" s="14">
        <f>Umrechnung!F4531</f>
        <v>15474.251250000003</v>
      </c>
      <c r="E4531" s="5">
        <f t="shared" si="141"/>
        <v>-0.2261310782887449</v>
      </c>
      <c r="F4531">
        <v>0</v>
      </c>
      <c r="G4531" s="1">
        <f t="shared" si="142"/>
        <v>0</v>
      </c>
    </row>
    <row r="4532" spans="1:7">
      <c r="A4532" s="12">
        <v>4530</v>
      </c>
      <c r="B4532" s="13">
        <f>Umrechnung!G4532</f>
        <v>5019.9927461233747</v>
      </c>
      <c r="C4532" s="13">
        <f>Umrechnung!C4532</f>
        <v>14192.410246123374</v>
      </c>
      <c r="D4532" s="14">
        <f>Umrechnung!F4532</f>
        <v>9172.4174999999996</v>
      </c>
      <c r="E4532" s="5">
        <f t="shared" si="141"/>
        <v>0.3803024807669223</v>
      </c>
      <c r="F4532">
        <v>0</v>
      </c>
      <c r="G4532" s="1">
        <f t="shared" si="142"/>
        <v>0</v>
      </c>
    </row>
    <row r="4533" spans="1:7">
      <c r="A4533" s="12">
        <v>4531</v>
      </c>
      <c r="B4533" s="13">
        <f>Umrechnung!G4533</f>
        <v>8674.8014322965864</v>
      </c>
      <c r="C4533" s="13">
        <f>Umrechnung!C4533</f>
        <v>12337.935307296586</v>
      </c>
      <c r="D4533" s="14">
        <f>Umrechnung!F4533</f>
        <v>3663.133875</v>
      </c>
      <c r="E4533" s="5">
        <f t="shared" si="141"/>
        <v>0.65718192668913533</v>
      </c>
      <c r="F4533">
        <v>0</v>
      </c>
      <c r="G4533" s="1">
        <f t="shared" si="142"/>
        <v>0</v>
      </c>
    </row>
    <row r="4534" spans="1:7">
      <c r="A4534" s="12">
        <v>4532</v>
      </c>
      <c r="B4534" s="13">
        <f>Umrechnung!G4534</f>
        <v>11993.438848004605</v>
      </c>
      <c r="C4534" s="13">
        <f>Umrechnung!C4534</f>
        <v>12186.549598004605</v>
      </c>
      <c r="D4534" s="14">
        <f>Umrechnung!F4534</f>
        <v>193.11075</v>
      </c>
      <c r="E4534" s="5">
        <f t="shared" si="141"/>
        <v>0.90859385212156107</v>
      </c>
      <c r="F4534">
        <v>0</v>
      </c>
      <c r="G4534" s="1">
        <f t="shared" si="142"/>
        <v>0</v>
      </c>
    </row>
    <row r="4535" spans="1:7">
      <c r="A4535" s="12">
        <v>4533</v>
      </c>
      <c r="B4535" s="13">
        <f>Umrechnung!G4535</f>
        <v>12451.474589265574</v>
      </c>
      <c r="C4535" s="13">
        <f>Umrechnung!C4535</f>
        <v>12451.474589265574</v>
      </c>
      <c r="D4535" s="14">
        <f>Umrechnung!F4535</f>
        <v>0</v>
      </c>
      <c r="E4535" s="5">
        <f t="shared" si="141"/>
        <v>0.94329352948981615</v>
      </c>
      <c r="F4535">
        <v>0</v>
      </c>
      <c r="G4535" s="1">
        <f t="shared" si="142"/>
        <v>0</v>
      </c>
    </row>
    <row r="4536" spans="1:7">
      <c r="A4536" s="12">
        <v>4534</v>
      </c>
      <c r="B4536" s="13">
        <f>Umrechnung!G4536</f>
        <v>11883.778179420642</v>
      </c>
      <c r="C4536" s="13">
        <f>Umrechnung!C4536</f>
        <v>11883.778179420642</v>
      </c>
      <c r="D4536" s="14">
        <f>Umrechnung!F4536</f>
        <v>0</v>
      </c>
      <c r="E4536" s="5">
        <f t="shared" si="141"/>
        <v>0.900286225713685</v>
      </c>
      <c r="F4536">
        <v>0</v>
      </c>
      <c r="G4536" s="1">
        <f t="shared" si="142"/>
        <v>0</v>
      </c>
    </row>
    <row r="4537" spans="1:7">
      <c r="A4537" s="12">
        <v>4535</v>
      </c>
      <c r="B4537" s="13">
        <f>Umrechnung!G4537</f>
        <v>10634.846077761782</v>
      </c>
      <c r="C4537" s="13">
        <f>Umrechnung!C4537</f>
        <v>10634.846077761782</v>
      </c>
      <c r="D4537" s="14">
        <f>Umrechnung!F4537</f>
        <v>0</v>
      </c>
      <c r="E4537" s="5">
        <f t="shared" si="141"/>
        <v>0.80567015740619563</v>
      </c>
      <c r="F4537">
        <v>0</v>
      </c>
      <c r="G4537" s="1">
        <f t="shared" si="142"/>
        <v>0</v>
      </c>
    </row>
    <row r="4538" spans="1:7">
      <c r="A4538" s="12">
        <v>4536</v>
      </c>
      <c r="B4538" s="13">
        <f>Umrechnung!G4538</f>
        <v>9726.5318220098852</v>
      </c>
      <c r="C4538" s="13">
        <f>Umrechnung!C4538</f>
        <v>9726.5318220098852</v>
      </c>
      <c r="D4538" s="14">
        <f>Umrechnung!F4538</f>
        <v>0</v>
      </c>
      <c r="E4538" s="5">
        <f t="shared" si="141"/>
        <v>0.7368584713643852</v>
      </c>
      <c r="F4538">
        <v>0</v>
      </c>
      <c r="G4538" s="1">
        <f t="shared" si="142"/>
        <v>0</v>
      </c>
    </row>
    <row r="4539" spans="1:7">
      <c r="A4539" s="12">
        <v>4537</v>
      </c>
      <c r="B4539" s="13">
        <f>Umrechnung!G4539</f>
        <v>12041.508949381925</v>
      </c>
      <c r="C4539" s="13">
        <f>Umrechnung!C4539</f>
        <v>12041.508949381925</v>
      </c>
      <c r="D4539" s="14">
        <f>Umrechnung!F4539</f>
        <v>0</v>
      </c>
      <c r="E4539" s="5">
        <f t="shared" si="141"/>
        <v>0.91223552646832762</v>
      </c>
      <c r="F4539">
        <v>0</v>
      </c>
      <c r="G4539" s="1">
        <f t="shared" si="142"/>
        <v>0</v>
      </c>
    </row>
    <row r="4540" spans="1:7">
      <c r="A4540" s="12">
        <v>4538</v>
      </c>
      <c r="B4540" s="13">
        <f>Umrechnung!G4540</f>
        <v>13928.611098165657</v>
      </c>
      <c r="C4540" s="13">
        <f>Umrechnung!C4540</f>
        <v>13928.611098165657</v>
      </c>
      <c r="D4540" s="14">
        <f>Umrechnung!F4540</f>
        <v>0</v>
      </c>
      <c r="E4540" s="5">
        <f t="shared" si="141"/>
        <v>1.0551978104670952</v>
      </c>
      <c r="F4540">
        <v>0</v>
      </c>
      <c r="G4540" s="1">
        <f t="shared" si="142"/>
        <v>0</v>
      </c>
    </row>
    <row r="4541" spans="1:7">
      <c r="A4541" s="12">
        <v>4539</v>
      </c>
      <c r="B4541" s="13">
        <f>Umrechnung!G4541</f>
        <v>14288.059126505417</v>
      </c>
      <c r="C4541" s="13">
        <f>Umrechnung!C4541</f>
        <v>14288.059126505417</v>
      </c>
      <c r="D4541" s="14">
        <f>Umrechnung!F4541</f>
        <v>0</v>
      </c>
      <c r="E4541" s="5">
        <f t="shared" si="141"/>
        <v>1.0824287217049557</v>
      </c>
      <c r="F4541">
        <v>0</v>
      </c>
      <c r="G4541" s="1">
        <f t="shared" si="142"/>
        <v>0</v>
      </c>
    </row>
    <row r="4542" spans="1:7">
      <c r="A4542" s="12">
        <v>4540</v>
      </c>
      <c r="B4542" s="13">
        <f>Umrechnung!G4542</f>
        <v>14858.64576466174</v>
      </c>
      <c r="C4542" s="13">
        <f>Umrechnung!C4542</f>
        <v>16040.36826466174</v>
      </c>
      <c r="D4542" s="14">
        <f>Umrechnung!F4542</f>
        <v>1181.7224999999999</v>
      </c>
      <c r="E4542" s="5">
        <f t="shared" si="141"/>
        <v>1.125654982171344</v>
      </c>
      <c r="F4542">
        <v>0</v>
      </c>
      <c r="G4542" s="1">
        <f t="shared" si="142"/>
        <v>0</v>
      </c>
    </row>
    <row r="4543" spans="1:7">
      <c r="A4543" s="12">
        <v>4541</v>
      </c>
      <c r="B4543" s="13">
        <f>Umrechnung!G4543</f>
        <v>15171.291617895178</v>
      </c>
      <c r="C4543" s="13">
        <f>Umrechnung!C4543</f>
        <v>22106.053742895179</v>
      </c>
      <c r="D4543" s="14">
        <f>Umrechnung!F4543</f>
        <v>6934.7621250000002</v>
      </c>
      <c r="E4543" s="5">
        <f t="shared" si="141"/>
        <v>1.1493402740829681</v>
      </c>
      <c r="F4543">
        <v>0</v>
      </c>
      <c r="G4543" s="1">
        <f t="shared" si="142"/>
        <v>0</v>
      </c>
    </row>
    <row r="4544" spans="1:7">
      <c r="A4544" s="12">
        <v>4542</v>
      </c>
      <c r="B4544" s="13">
        <f>Umrechnung!G4544</f>
        <v>11080.727790462637</v>
      </c>
      <c r="C4544" s="13">
        <f>Umrechnung!C4544</f>
        <v>25880.258040462635</v>
      </c>
      <c r="D4544" s="14">
        <f>Umrechnung!F4544</f>
        <v>14799.530249999998</v>
      </c>
      <c r="E4544" s="5">
        <f t="shared" si="141"/>
        <v>0.83944907503504829</v>
      </c>
      <c r="F4544">
        <v>0</v>
      </c>
      <c r="G4544" s="1">
        <f t="shared" si="142"/>
        <v>0</v>
      </c>
    </row>
    <row r="4545" spans="1:7">
      <c r="A4545" s="12">
        <v>4543</v>
      </c>
      <c r="B4545" s="13">
        <f>Umrechnung!G4545</f>
        <v>10036.72173124427</v>
      </c>
      <c r="C4545" s="13">
        <f>Umrechnung!C4545</f>
        <v>34641.803731244268</v>
      </c>
      <c r="D4545" s="14">
        <f>Umrechnung!F4545</f>
        <v>24605.081999999999</v>
      </c>
      <c r="E4545" s="5">
        <f t="shared" si="141"/>
        <v>0.76035770691244464</v>
      </c>
      <c r="F4545">
        <v>0</v>
      </c>
      <c r="G4545" s="1">
        <f t="shared" si="142"/>
        <v>0</v>
      </c>
    </row>
    <row r="4546" spans="1:7">
      <c r="A4546" s="12">
        <v>4544</v>
      </c>
      <c r="B4546" s="13">
        <f>Umrechnung!G4546</f>
        <v>-4939.928073408144</v>
      </c>
      <c r="C4546" s="13">
        <f>Umrechnung!C4546</f>
        <v>30777.737426591859</v>
      </c>
      <c r="D4546" s="14">
        <f>Umrechnung!F4546</f>
        <v>35717.665500000003</v>
      </c>
      <c r="E4546" s="5">
        <f t="shared" si="141"/>
        <v>-0.37423697525819272</v>
      </c>
      <c r="F4546">
        <v>0</v>
      </c>
      <c r="G4546" s="1">
        <f t="shared" si="142"/>
        <v>0</v>
      </c>
    </row>
    <row r="4547" spans="1:7">
      <c r="A4547" s="12">
        <v>4545</v>
      </c>
      <c r="B4547" s="13">
        <f>Umrechnung!G4547</f>
        <v>-14166.050930184043</v>
      </c>
      <c r="C4547" s="13">
        <f>Umrechnung!C4547</f>
        <v>24667.120944815957</v>
      </c>
      <c r="D4547" s="14">
        <f>Umrechnung!F4547</f>
        <v>38833.171875</v>
      </c>
      <c r="E4547" s="5">
        <f t="shared" ref="E4547:E4610" si="143">B4547/$AI$2</f>
        <v>-1.0731856765290941</v>
      </c>
      <c r="F4547">
        <v>0</v>
      </c>
      <c r="G4547" s="1">
        <f t="shared" ref="G4547:G4610" si="144">F4547*$AI$2</f>
        <v>0</v>
      </c>
    </row>
    <row r="4548" spans="1:7">
      <c r="A4548" s="12">
        <v>4546</v>
      </c>
      <c r="B4548" s="13">
        <f>Umrechnung!G4548</f>
        <v>-19964.121567326809</v>
      </c>
      <c r="C4548" s="13">
        <f>Umrechnung!C4548</f>
        <v>21342.226682673187</v>
      </c>
      <c r="D4548" s="14">
        <f>Umrechnung!F4548</f>
        <v>41306.348249999995</v>
      </c>
      <c r="E4548" s="5">
        <f t="shared" si="143"/>
        <v>-1.5124334520702127</v>
      </c>
      <c r="F4548">
        <v>0</v>
      </c>
      <c r="G4548" s="1">
        <f t="shared" si="144"/>
        <v>0</v>
      </c>
    </row>
    <row r="4549" spans="1:7">
      <c r="A4549" s="12">
        <v>4547</v>
      </c>
      <c r="B4549" s="13">
        <f>Umrechnung!G4549</f>
        <v>-17525.844507104819</v>
      </c>
      <c r="C4549" s="13">
        <f>Umrechnung!C4549</f>
        <v>22106.053742895179</v>
      </c>
      <c r="D4549" s="14">
        <f>Umrechnung!F4549</f>
        <v>39631.898249999998</v>
      </c>
      <c r="E4549" s="5">
        <f t="shared" si="143"/>
        <v>-1.3277154929624864</v>
      </c>
      <c r="F4549">
        <v>0</v>
      </c>
      <c r="G4549" s="1">
        <f t="shared" si="144"/>
        <v>0</v>
      </c>
    </row>
    <row r="4550" spans="1:7">
      <c r="A4550" s="12">
        <v>4548</v>
      </c>
      <c r="B4550" s="13">
        <f>Umrechnung!G4550</f>
        <v>-12856.315285444583</v>
      </c>
      <c r="C4550" s="13">
        <f>Umrechnung!C4550</f>
        <v>21746.605714555419</v>
      </c>
      <c r="D4550" s="14">
        <f>Umrechnung!F4550</f>
        <v>34602.921000000002</v>
      </c>
      <c r="E4550" s="5">
        <f t="shared" si="143"/>
        <v>-0.9739632792003472</v>
      </c>
      <c r="F4550">
        <v>0</v>
      </c>
      <c r="G4550" s="1">
        <f t="shared" si="144"/>
        <v>0</v>
      </c>
    </row>
    <row r="4551" spans="1:7">
      <c r="A4551" s="12">
        <v>4549</v>
      </c>
      <c r="B4551" s="13">
        <f>Umrechnung!G4551</f>
        <v>-7727.5815895951891</v>
      </c>
      <c r="C4551" s="13">
        <f>Umrechnung!C4551</f>
        <v>22645.225785404811</v>
      </c>
      <c r="D4551" s="14">
        <f>Umrechnung!F4551</f>
        <v>30372.807375</v>
      </c>
      <c r="E4551" s="5">
        <f t="shared" si="143"/>
        <v>-0.58542284769660524</v>
      </c>
      <c r="F4551">
        <v>0</v>
      </c>
      <c r="G4551" s="1">
        <f t="shared" si="144"/>
        <v>0</v>
      </c>
    </row>
    <row r="4552" spans="1:7">
      <c r="A4552" s="12">
        <v>4550</v>
      </c>
      <c r="B4552" s="13">
        <f>Umrechnung!G4552</f>
        <v>-13181.296837568076</v>
      </c>
      <c r="C4552" s="13">
        <f>Umrechnung!C4552</f>
        <v>19500.055537431923</v>
      </c>
      <c r="D4552" s="14">
        <f>Umrechnung!F4552</f>
        <v>32681.352374999999</v>
      </c>
      <c r="E4552" s="5">
        <f t="shared" si="143"/>
        <v>-0.9985830937551573</v>
      </c>
      <c r="F4552">
        <v>0</v>
      </c>
      <c r="G4552" s="1">
        <f t="shared" si="144"/>
        <v>0</v>
      </c>
    </row>
    <row r="4553" spans="1:7">
      <c r="A4553" s="12">
        <v>4551</v>
      </c>
      <c r="B4553" s="13">
        <f>Umrechnung!G4553</f>
        <v>-14081.696297587358</v>
      </c>
      <c r="C4553" s="13">
        <f>Umrechnung!C4553</f>
        <v>18421.711452412637</v>
      </c>
      <c r="D4553" s="14">
        <f>Umrechnung!F4553</f>
        <v>32503.407749999995</v>
      </c>
      <c r="E4553" s="5">
        <f t="shared" si="143"/>
        <v>-1.0667951740596484</v>
      </c>
      <c r="F4553">
        <v>0</v>
      </c>
      <c r="G4553" s="1">
        <f t="shared" si="144"/>
        <v>0</v>
      </c>
    </row>
    <row r="4554" spans="1:7">
      <c r="A4554" s="12">
        <v>4552</v>
      </c>
      <c r="B4554" s="13">
        <f>Umrechnung!G4554</f>
        <v>-5250.4450561876547</v>
      </c>
      <c r="C4554" s="13">
        <f>Umrechnung!C4554</f>
        <v>15141.748193812342</v>
      </c>
      <c r="D4554" s="14">
        <f>Umrechnung!F4554</f>
        <v>20392.193249999997</v>
      </c>
      <c r="E4554" s="5">
        <f t="shared" si="143"/>
        <v>-0.39776098910512536</v>
      </c>
      <c r="F4554">
        <v>0</v>
      </c>
      <c r="G4554" s="1">
        <f t="shared" si="144"/>
        <v>0</v>
      </c>
    </row>
    <row r="4555" spans="1:7">
      <c r="A4555" s="12">
        <v>4553</v>
      </c>
      <c r="B4555" s="13">
        <f>Umrechnung!G4555</f>
        <v>2625.568919015057</v>
      </c>
      <c r="C4555" s="13">
        <f>Umrechnung!C4555</f>
        <v>14827.231169015056</v>
      </c>
      <c r="D4555" s="14">
        <f>Umrechnung!F4555</f>
        <v>12201.662249999999</v>
      </c>
      <c r="E4555" s="5">
        <f t="shared" si="143"/>
        <v>0.19890673628901948</v>
      </c>
      <c r="F4555">
        <v>0</v>
      </c>
      <c r="G4555" s="1">
        <f t="shared" si="144"/>
        <v>0</v>
      </c>
    </row>
    <row r="4556" spans="1:7">
      <c r="A4556" s="12">
        <v>4554</v>
      </c>
      <c r="B4556" s="13">
        <f>Umrechnung!G4556</f>
        <v>7785.5480784261981</v>
      </c>
      <c r="C4556" s="13">
        <f>Umrechnung!C4556</f>
        <v>16849.126328426199</v>
      </c>
      <c r="D4556" s="14">
        <f>Umrechnung!F4556</f>
        <v>9063.5782500000005</v>
      </c>
      <c r="E4556" s="5">
        <f t="shared" si="143"/>
        <v>0.58981424836562102</v>
      </c>
      <c r="F4556">
        <v>0</v>
      </c>
      <c r="G4556" s="1">
        <f t="shared" si="144"/>
        <v>0</v>
      </c>
    </row>
    <row r="4557" spans="1:7">
      <c r="A4557" s="12">
        <v>4555</v>
      </c>
      <c r="B4557" s="13">
        <f>Umrechnung!G4557</f>
        <v>11077.771904845176</v>
      </c>
      <c r="C4557" s="13">
        <f>Umrechnung!C4557</f>
        <v>14647.507154845176</v>
      </c>
      <c r="D4557" s="14">
        <f>Umrechnung!F4557</f>
        <v>3569.7352499999997</v>
      </c>
      <c r="E4557" s="5">
        <f t="shared" si="143"/>
        <v>0.83922514430645279</v>
      </c>
      <c r="F4557">
        <v>0</v>
      </c>
      <c r="G4557" s="1">
        <f t="shared" si="144"/>
        <v>0</v>
      </c>
    </row>
    <row r="4558" spans="1:7">
      <c r="A4558" s="12">
        <v>4556</v>
      </c>
      <c r="B4558" s="13">
        <f>Umrechnung!G4558</f>
        <v>15290.105722152104</v>
      </c>
      <c r="C4558" s="13">
        <f>Umrechnung!C4558</f>
        <v>15501.196222152104</v>
      </c>
      <c r="D4558" s="14">
        <f>Umrechnung!F4558</f>
        <v>211.09049999999999</v>
      </c>
      <c r="E4558" s="5">
        <f t="shared" si="143"/>
        <v>1.1583413425872806</v>
      </c>
      <c r="F4558">
        <v>0</v>
      </c>
      <c r="G4558" s="1">
        <f t="shared" si="144"/>
        <v>0</v>
      </c>
    </row>
    <row r="4559" spans="1:7">
      <c r="A4559" s="12">
        <v>4557</v>
      </c>
      <c r="B4559" s="13">
        <f>Umrechnung!G4559</f>
        <v>14782.300165472587</v>
      </c>
      <c r="C4559" s="13">
        <f>Umrechnung!C4559</f>
        <v>14782.300165472587</v>
      </c>
      <c r="D4559" s="14">
        <f>Umrechnung!F4559</f>
        <v>0</v>
      </c>
      <c r="E4559" s="5">
        <f t="shared" si="143"/>
        <v>1.1198712246570142</v>
      </c>
      <c r="F4559">
        <v>0</v>
      </c>
      <c r="G4559" s="1">
        <f t="shared" si="144"/>
        <v>0</v>
      </c>
    </row>
    <row r="4560" spans="1:7">
      <c r="A4560" s="12">
        <v>4558</v>
      </c>
      <c r="B4560" s="13">
        <f>Umrechnung!G4560</f>
        <v>14108.335112335537</v>
      </c>
      <c r="C4560" s="13">
        <f>Umrechnung!C4560</f>
        <v>14108.335112335537</v>
      </c>
      <c r="D4560" s="14">
        <f>Umrechnung!F4560</f>
        <v>0</v>
      </c>
      <c r="E4560" s="5">
        <f t="shared" si="143"/>
        <v>1.0688132660860254</v>
      </c>
      <c r="F4560">
        <v>0</v>
      </c>
      <c r="G4560" s="1">
        <f t="shared" si="144"/>
        <v>0</v>
      </c>
    </row>
    <row r="4561" spans="1:7">
      <c r="A4561" s="12">
        <v>4559</v>
      </c>
      <c r="B4561" s="13">
        <f>Umrechnung!G4561</f>
        <v>12625.611995434034</v>
      </c>
      <c r="C4561" s="13">
        <f>Umrechnung!C4561</f>
        <v>12625.611995434034</v>
      </c>
      <c r="D4561" s="14">
        <f>Umrechnung!F4561</f>
        <v>0</v>
      </c>
      <c r="E4561" s="5">
        <f t="shared" si="143"/>
        <v>0.95648575722985107</v>
      </c>
      <c r="F4561">
        <v>0</v>
      </c>
      <c r="G4561" s="1">
        <f t="shared" si="144"/>
        <v>0</v>
      </c>
    </row>
    <row r="4562" spans="1:7">
      <c r="A4562" s="12">
        <v>4560</v>
      </c>
      <c r="B4562" s="13">
        <f>Umrechnung!G4562</f>
        <v>11547.267910414754</v>
      </c>
      <c r="C4562" s="13">
        <f>Umrechnung!C4562</f>
        <v>11547.267910414754</v>
      </c>
      <c r="D4562" s="14">
        <f>Umrechnung!F4562</f>
        <v>0</v>
      </c>
      <c r="E4562" s="5">
        <f t="shared" si="143"/>
        <v>0.8747930235162692</v>
      </c>
      <c r="F4562">
        <v>0</v>
      </c>
      <c r="G4562" s="1">
        <f t="shared" si="144"/>
        <v>0</v>
      </c>
    </row>
    <row r="4563" spans="1:7">
      <c r="A4563" s="12">
        <v>4561</v>
      </c>
      <c r="B4563" s="13">
        <f>Umrechnung!G4563</f>
        <v>5890.5377314255356</v>
      </c>
      <c r="C4563" s="13">
        <f>Umrechnung!C4563</f>
        <v>5890.5377314255356</v>
      </c>
      <c r="D4563" s="14">
        <f>Umrechnung!F4563</f>
        <v>0</v>
      </c>
      <c r="E4563" s="5">
        <f t="shared" si="143"/>
        <v>0.44625285844132845</v>
      </c>
      <c r="F4563">
        <v>0</v>
      </c>
      <c r="G4563" s="1">
        <f t="shared" si="144"/>
        <v>0</v>
      </c>
    </row>
    <row r="4564" spans="1:7">
      <c r="A4564" s="12">
        <v>4562</v>
      </c>
      <c r="B4564" s="13">
        <f>Umrechnung!G4564</f>
        <v>6989.5186514676125</v>
      </c>
      <c r="C4564" s="13">
        <f>Umrechnung!C4564</f>
        <v>6989.5186514676125</v>
      </c>
      <c r="D4564" s="14">
        <f>Umrechnung!F4564</f>
        <v>0</v>
      </c>
      <c r="E4564" s="5">
        <f t="shared" si="143"/>
        <v>0.52950898874754637</v>
      </c>
      <c r="F4564">
        <v>0</v>
      </c>
      <c r="G4564" s="1">
        <f t="shared" si="144"/>
        <v>0</v>
      </c>
    </row>
    <row r="4565" spans="1:7">
      <c r="A4565" s="12">
        <v>4563</v>
      </c>
      <c r="B4565" s="13">
        <f>Umrechnung!G4565</f>
        <v>6989.5186514676125</v>
      </c>
      <c r="C4565" s="13">
        <f>Umrechnung!C4565</f>
        <v>6989.5186514676125</v>
      </c>
      <c r="D4565" s="14">
        <f>Umrechnung!F4565</f>
        <v>0</v>
      </c>
      <c r="E4565" s="5">
        <f t="shared" si="143"/>
        <v>0.52950898874754637</v>
      </c>
      <c r="F4565">
        <v>0</v>
      </c>
      <c r="G4565" s="1">
        <f t="shared" si="144"/>
        <v>0</v>
      </c>
    </row>
    <row r="4566" spans="1:7">
      <c r="A4566" s="12">
        <v>4564</v>
      </c>
      <c r="B4566" s="13">
        <f>Umrechnung!G4566</f>
        <v>6687.2162295054814</v>
      </c>
      <c r="C4566" s="13">
        <f>Umrechnung!C4566</f>
        <v>7978.6014795054816</v>
      </c>
      <c r="D4566" s="14">
        <f>Umrechnung!F4566</f>
        <v>1291.38525</v>
      </c>
      <c r="E4566" s="5">
        <f t="shared" si="143"/>
        <v>0.50660729011405159</v>
      </c>
      <c r="F4566">
        <v>0</v>
      </c>
      <c r="G4566" s="1">
        <f t="shared" si="144"/>
        <v>0</v>
      </c>
    </row>
    <row r="4567" spans="1:7">
      <c r="A4567" s="12">
        <v>4565</v>
      </c>
      <c r="B4567" s="13">
        <f>Umrechnung!G4567</f>
        <v>2623.5785032140411</v>
      </c>
      <c r="C4567" s="13">
        <f>Umrechnung!C4567</f>
        <v>10813.97225321404</v>
      </c>
      <c r="D4567" s="14">
        <f>Umrechnung!F4567</f>
        <v>8190.3937499999993</v>
      </c>
      <c r="E4567" s="5">
        <f t="shared" si="143"/>
        <v>0.19875594721318493</v>
      </c>
      <c r="F4567">
        <v>0</v>
      </c>
      <c r="G4567" s="1">
        <f t="shared" si="144"/>
        <v>0</v>
      </c>
    </row>
    <row r="4568" spans="1:7">
      <c r="A4568" s="12">
        <v>4566</v>
      </c>
      <c r="B4568" s="13">
        <f>Umrechnung!G4568</f>
        <v>-5367.4586761152659</v>
      </c>
      <c r="C4568" s="13">
        <f>Umrechnung!C4568</f>
        <v>12660.260198884733</v>
      </c>
      <c r="D4568" s="14">
        <f>Umrechnung!F4568</f>
        <v>18027.718874999999</v>
      </c>
      <c r="E4568" s="5">
        <f t="shared" si="143"/>
        <v>-0.40662565728145955</v>
      </c>
      <c r="F4568">
        <v>0</v>
      </c>
      <c r="G4568" s="1">
        <f t="shared" si="144"/>
        <v>0</v>
      </c>
    </row>
    <row r="4569" spans="1:7">
      <c r="A4569" s="12">
        <v>4567</v>
      </c>
      <c r="B4569" s="13">
        <f>Umrechnung!G4569</f>
        <v>-10510.13478669394</v>
      </c>
      <c r="C4569" s="13">
        <f>Umrechnung!C4569</f>
        <v>18440.899838306061</v>
      </c>
      <c r="D4569" s="14">
        <f>Umrechnung!F4569</f>
        <v>28951.034625</v>
      </c>
      <c r="E4569" s="5">
        <f t="shared" si="143"/>
        <v>-0.79622233232529849</v>
      </c>
      <c r="F4569">
        <v>0</v>
      </c>
      <c r="G4569" s="1">
        <f t="shared" si="144"/>
        <v>0</v>
      </c>
    </row>
    <row r="4570" spans="1:7">
      <c r="A4570" s="12">
        <v>4568</v>
      </c>
      <c r="B4570" s="13">
        <f>Umrechnung!G4570</f>
        <v>-24949.93452042354</v>
      </c>
      <c r="C4570" s="13">
        <f>Umrechnung!C4570</f>
        <v>15056.038604576457</v>
      </c>
      <c r="D4570" s="14">
        <f>Umrechnung!F4570</f>
        <v>40005.973124999997</v>
      </c>
      <c r="E4570" s="5">
        <f t="shared" si="143"/>
        <v>-1.8901465545775409</v>
      </c>
      <c r="F4570">
        <v>0</v>
      </c>
      <c r="G4570" s="1">
        <f t="shared" si="144"/>
        <v>0</v>
      </c>
    </row>
    <row r="4571" spans="1:7">
      <c r="A4571" s="12">
        <v>4569</v>
      </c>
      <c r="B4571" s="13">
        <f>Umrechnung!G4571</f>
        <v>-37858.631872937985</v>
      </c>
      <c r="C4571" s="13">
        <f>Umrechnung!C4571</f>
        <v>12066.81050206201</v>
      </c>
      <c r="D4571" s="14">
        <f>Umrechnung!F4571</f>
        <v>49925.442374999999</v>
      </c>
      <c r="E4571" s="5">
        <f t="shared" si="143"/>
        <v>-2.8680781721922717</v>
      </c>
      <c r="F4571">
        <v>0</v>
      </c>
      <c r="G4571" s="1">
        <f t="shared" si="144"/>
        <v>0</v>
      </c>
    </row>
    <row r="4572" spans="1:7">
      <c r="A4572" s="12">
        <v>4570</v>
      </c>
      <c r="B4572" s="13">
        <f>Umrechnung!G4572</f>
        <v>-46347.996226604468</v>
      </c>
      <c r="C4572" s="13">
        <f>Umrechnung!C4572</f>
        <v>10330.420648395528</v>
      </c>
      <c r="D4572" s="14">
        <f>Umrechnung!F4572</f>
        <v>56678.416874999995</v>
      </c>
      <c r="E4572" s="5">
        <f t="shared" si="143"/>
        <v>-3.5112118353488233</v>
      </c>
      <c r="F4572">
        <v>0</v>
      </c>
      <c r="G4572" s="1">
        <f t="shared" si="144"/>
        <v>0</v>
      </c>
    </row>
    <row r="4573" spans="1:7">
      <c r="A4573" s="12">
        <v>4571</v>
      </c>
      <c r="B4573" s="13">
        <f>Umrechnung!G4573</f>
        <v>-49097.103720389328</v>
      </c>
      <c r="C4573" s="13">
        <f>Umrechnung!C4573</f>
        <v>10726.053779610673</v>
      </c>
      <c r="D4573" s="14">
        <f>Umrechnung!F4573</f>
        <v>59823.157500000001</v>
      </c>
      <c r="E4573" s="5">
        <f t="shared" si="143"/>
        <v>-3.719477554574949</v>
      </c>
      <c r="F4573">
        <v>0</v>
      </c>
      <c r="G4573" s="1">
        <f t="shared" si="144"/>
        <v>0</v>
      </c>
    </row>
    <row r="4574" spans="1:7">
      <c r="A4574" s="12">
        <v>4572</v>
      </c>
      <c r="B4574" s="13">
        <f>Umrechnung!G4574</f>
        <v>-47628.009266199428</v>
      </c>
      <c r="C4574" s="13">
        <f>Umrechnung!C4574</f>
        <v>10462.298358800577</v>
      </c>
      <c r="D4574" s="14">
        <f>Umrechnung!F4574</f>
        <v>58090.307625000001</v>
      </c>
      <c r="E4574" s="5">
        <f t="shared" si="143"/>
        <v>-3.6081825201666233</v>
      </c>
      <c r="F4574">
        <v>0</v>
      </c>
      <c r="G4574" s="1">
        <f t="shared" si="144"/>
        <v>0</v>
      </c>
    </row>
    <row r="4575" spans="1:7">
      <c r="A4575" s="12">
        <v>4573</v>
      </c>
      <c r="B4575" s="13">
        <f>Umrechnung!G4575</f>
        <v>-40401.217905165759</v>
      </c>
      <c r="C4575" s="13">
        <f>Umrechnung!C4575</f>
        <v>11341.483094834241</v>
      </c>
      <c r="D4575" s="14">
        <f>Umrechnung!F4575</f>
        <v>51742.701000000001</v>
      </c>
      <c r="E4575" s="5">
        <f t="shared" si="143"/>
        <v>-3.0606983261489211</v>
      </c>
      <c r="F4575">
        <v>0</v>
      </c>
      <c r="G4575" s="1">
        <f t="shared" si="144"/>
        <v>0</v>
      </c>
    </row>
    <row r="4576" spans="1:7">
      <c r="A4576" s="12">
        <v>4574</v>
      </c>
      <c r="B4576" s="13">
        <f>Umrechnung!G4576</f>
        <v>-34954.001692840662</v>
      </c>
      <c r="C4576" s="13">
        <f>Umrechnung!C4576</f>
        <v>9385.2970571593378</v>
      </c>
      <c r="D4576" s="14">
        <f>Umrechnung!F4576</f>
        <v>44339.298750000002</v>
      </c>
      <c r="E4576" s="5">
        <f t="shared" si="143"/>
        <v>-2.6480304312758078</v>
      </c>
      <c r="F4576">
        <v>0</v>
      </c>
      <c r="G4576" s="1">
        <f t="shared" si="144"/>
        <v>0</v>
      </c>
    </row>
    <row r="4577" spans="1:7">
      <c r="A4577" s="12">
        <v>4575</v>
      </c>
      <c r="B4577" s="13">
        <f>Umrechnung!G4577</f>
        <v>-29702.209625697036</v>
      </c>
      <c r="C4577" s="13">
        <f>Umrechnung!C4577</f>
        <v>7912.6626243029577</v>
      </c>
      <c r="D4577" s="14">
        <f>Umrechnung!F4577</f>
        <v>37614.872249999993</v>
      </c>
      <c r="E4577" s="5">
        <f t="shared" si="143"/>
        <v>-2.2501673958861392</v>
      </c>
      <c r="F4577">
        <v>0</v>
      </c>
      <c r="G4577" s="1">
        <f t="shared" si="144"/>
        <v>0</v>
      </c>
    </row>
    <row r="4578" spans="1:7">
      <c r="A4578" s="12">
        <v>4576</v>
      </c>
      <c r="B4578" s="13">
        <f>Umrechnung!G4578</f>
        <v>-21923.046894342482</v>
      </c>
      <c r="C4578" s="13">
        <f>Umrechnung!C4578</f>
        <v>6725.7632306575133</v>
      </c>
      <c r="D4578" s="14">
        <f>Umrechnung!F4578</f>
        <v>28648.810124999996</v>
      </c>
      <c r="E4578" s="5">
        <f t="shared" si="143"/>
        <v>-1.6608368859350364</v>
      </c>
      <c r="F4578">
        <v>0</v>
      </c>
      <c r="G4578" s="1">
        <f t="shared" si="144"/>
        <v>0</v>
      </c>
    </row>
    <row r="4579" spans="1:7">
      <c r="A4579" s="12">
        <v>4577</v>
      </c>
      <c r="B4579" s="13">
        <f>Umrechnung!G4579</f>
        <v>-14693.550400557633</v>
      </c>
      <c r="C4579" s="13">
        <f>Umrechnung!C4579</f>
        <v>6330.1300994423664</v>
      </c>
      <c r="D4579" s="14">
        <f>Umrechnung!F4579</f>
        <v>21023.680499999999</v>
      </c>
      <c r="E4579" s="5">
        <f t="shared" si="143"/>
        <v>-1.1131477576180024</v>
      </c>
      <c r="F4579">
        <v>0</v>
      </c>
      <c r="G4579" s="1">
        <f t="shared" si="144"/>
        <v>0</v>
      </c>
    </row>
    <row r="4580" spans="1:7">
      <c r="A4580" s="12">
        <v>4578</v>
      </c>
      <c r="B4580" s="13">
        <f>Umrechnung!G4580</f>
        <v>-3123.8747635113486</v>
      </c>
      <c r="C4580" s="13">
        <f>Umrechnung!C4580</f>
        <v>7539.0091114886509</v>
      </c>
      <c r="D4580" s="14">
        <f>Umrechnung!F4580</f>
        <v>10662.883875</v>
      </c>
      <c r="E4580" s="5">
        <f t="shared" si="143"/>
        <v>-0.23665717905389005</v>
      </c>
      <c r="F4580">
        <v>0</v>
      </c>
      <c r="G4580" s="1">
        <f t="shared" si="144"/>
        <v>0</v>
      </c>
    </row>
    <row r="4581" spans="1:7">
      <c r="A4581" s="12">
        <v>4579</v>
      </c>
      <c r="B4581" s="13">
        <f>Umrechnung!G4581</f>
        <v>4249.5479736743437</v>
      </c>
      <c r="C4581" s="13">
        <f>Umrechnung!C4581</f>
        <v>7165.3555986743431</v>
      </c>
      <c r="D4581" s="14">
        <f>Umrechnung!F4581</f>
        <v>2915.8076249999999</v>
      </c>
      <c r="E4581" s="5">
        <f t="shared" si="143"/>
        <v>0.32193545255108663</v>
      </c>
      <c r="F4581">
        <v>0</v>
      </c>
      <c r="G4581" s="1">
        <f t="shared" si="144"/>
        <v>0</v>
      </c>
    </row>
    <row r="4582" spans="1:7">
      <c r="A4582" s="12">
        <v>4580</v>
      </c>
      <c r="B4582" s="13">
        <f>Umrechnung!G4582</f>
        <v>6926.4621250709788</v>
      </c>
      <c r="C4582" s="13">
        <f>Umrechnung!C4582</f>
        <v>7077.4371250709792</v>
      </c>
      <c r="D4582" s="14">
        <f>Umrechnung!F4582</f>
        <v>150.97499999999999</v>
      </c>
      <c r="E4582" s="5">
        <f t="shared" si="143"/>
        <v>0.52473197917204384</v>
      </c>
      <c r="F4582">
        <v>0</v>
      </c>
      <c r="G4582" s="1">
        <f t="shared" si="144"/>
        <v>0</v>
      </c>
    </row>
    <row r="4583" spans="1:7">
      <c r="A4583" s="12">
        <v>4581</v>
      </c>
      <c r="B4583" s="13">
        <f>Umrechnung!G4583</f>
        <v>7560.9887298894919</v>
      </c>
      <c r="C4583" s="13">
        <f>Umrechnung!C4583</f>
        <v>7560.9887298894919</v>
      </c>
      <c r="D4583" s="14">
        <f>Umrechnung!F4583</f>
        <v>0</v>
      </c>
      <c r="E4583" s="5">
        <f t="shared" si="143"/>
        <v>0.57280217650677967</v>
      </c>
      <c r="F4583">
        <v>0</v>
      </c>
      <c r="G4583" s="1">
        <f t="shared" si="144"/>
        <v>0</v>
      </c>
    </row>
    <row r="4584" spans="1:7">
      <c r="A4584" s="12">
        <v>4582</v>
      </c>
      <c r="B4584" s="13">
        <f>Umrechnung!G4584</f>
        <v>6879.6205594634039</v>
      </c>
      <c r="C4584" s="13">
        <f>Umrechnung!C4584</f>
        <v>6879.6205594634039</v>
      </c>
      <c r="D4584" s="14">
        <f>Umrechnung!F4584</f>
        <v>0</v>
      </c>
      <c r="E4584" s="5">
        <f t="shared" si="143"/>
        <v>0.52118337571692452</v>
      </c>
      <c r="F4584">
        <v>0</v>
      </c>
      <c r="G4584" s="1">
        <f t="shared" si="144"/>
        <v>0</v>
      </c>
    </row>
    <row r="4585" spans="1:7">
      <c r="A4585" s="12">
        <v>4583</v>
      </c>
      <c r="B4585" s="13">
        <f>Umrechnung!G4585</f>
        <v>6571.9059018516227</v>
      </c>
      <c r="C4585" s="13">
        <f>Umrechnung!C4585</f>
        <v>6571.9059018516227</v>
      </c>
      <c r="D4585" s="14">
        <f>Umrechnung!F4585</f>
        <v>0</v>
      </c>
      <c r="E4585" s="5">
        <f t="shared" si="143"/>
        <v>0.49787165923118354</v>
      </c>
      <c r="F4585">
        <v>0</v>
      </c>
      <c r="G4585" s="1">
        <f t="shared" si="144"/>
        <v>0</v>
      </c>
    </row>
    <row r="4586" spans="1:7">
      <c r="A4586" s="12">
        <v>4584</v>
      </c>
      <c r="B4586" s="13">
        <f>Umrechnung!G4586</f>
        <v>6440.0281914465731</v>
      </c>
      <c r="C4586" s="13">
        <f>Umrechnung!C4586</f>
        <v>6440.0281914465731</v>
      </c>
      <c r="D4586" s="14">
        <f>Umrechnung!F4586</f>
        <v>0</v>
      </c>
      <c r="E4586" s="5">
        <f t="shared" si="143"/>
        <v>0.48788092359443735</v>
      </c>
      <c r="F4586">
        <v>0</v>
      </c>
      <c r="G4586" s="1">
        <f t="shared" si="144"/>
        <v>0</v>
      </c>
    </row>
    <row r="4587" spans="1:7">
      <c r="A4587" s="12">
        <v>4585</v>
      </c>
      <c r="B4587" s="13">
        <f>Umrechnung!G4587</f>
        <v>4908.4301378291111</v>
      </c>
      <c r="C4587" s="13">
        <f>Umrechnung!C4587</f>
        <v>4908.4301378291111</v>
      </c>
      <c r="D4587" s="14">
        <f>Umrechnung!F4587</f>
        <v>0</v>
      </c>
      <c r="E4587" s="5">
        <f t="shared" si="143"/>
        <v>0.37185076801735689</v>
      </c>
      <c r="F4587">
        <v>0</v>
      </c>
      <c r="G4587" s="1">
        <f t="shared" si="144"/>
        <v>0</v>
      </c>
    </row>
    <row r="4588" spans="1:7">
      <c r="A4588" s="12">
        <v>4586</v>
      </c>
      <c r="B4588" s="13">
        <f>Umrechnung!G4588</f>
        <v>5810.3324953100791</v>
      </c>
      <c r="C4588" s="13">
        <f>Umrechnung!C4588</f>
        <v>5810.3324953100791</v>
      </c>
      <c r="D4588" s="14">
        <f>Umrechnung!F4588</f>
        <v>0</v>
      </c>
      <c r="E4588" s="5">
        <f t="shared" si="143"/>
        <v>0.44017670419015753</v>
      </c>
      <c r="F4588">
        <v>0</v>
      </c>
      <c r="G4588" s="1">
        <f t="shared" si="144"/>
        <v>0</v>
      </c>
    </row>
    <row r="4589" spans="1:7">
      <c r="A4589" s="12">
        <v>4587</v>
      </c>
      <c r="B4589" s="13">
        <f>Umrechnung!G4589</f>
        <v>5411.4141448858054</v>
      </c>
      <c r="C4589" s="13">
        <f>Umrechnung!C4589</f>
        <v>5411.4141448858054</v>
      </c>
      <c r="D4589" s="14">
        <f>Umrechnung!F4589</f>
        <v>0</v>
      </c>
      <c r="E4589" s="5">
        <f t="shared" si="143"/>
        <v>0.40995561703680344</v>
      </c>
      <c r="F4589">
        <v>0</v>
      </c>
      <c r="G4589" s="1">
        <f t="shared" si="144"/>
        <v>0</v>
      </c>
    </row>
    <row r="4590" spans="1:7">
      <c r="A4590" s="12">
        <v>4588</v>
      </c>
      <c r="B4590" s="13">
        <f>Umrechnung!G4590</f>
        <v>4692.8088426749973</v>
      </c>
      <c r="C4590" s="13">
        <f>Umrechnung!C4590</f>
        <v>5376.7255926749976</v>
      </c>
      <c r="D4590" s="14">
        <f>Umrechnung!F4590</f>
        <v>683.91674999999998</v>
      </c>
      <c r="E4590" s="5">
        <f t="shared" si="143"/>
        <v>0.3555158214147725</v>
      </c>
      <c r="F4590">
        <v>0</v>
      </c>
      <c r="G4590" s="1">
        <f t="shared" si="144"/>
        <v>0</v>
      </c>
    </row>
    <row r="4591" spans="1:7">
      <c r="A4591" s="12">
        <v>4589</v>
      </c>
      <c r="B4591" s="13">
        <f>Umrechnung!G4591</f>
        <v>2188.9096731125792</v>
      </c>
      <c r="C4591" s="13">
        <f>Umrechnung!C4591</f>
        <v>7423.3501731125789</v>
      </c>
      <c r="D4591" s="14">
        <f>Umrechnung!F4591</f>
        <v>5234.4404999999997</v>
      </c>
      <c r="E4591" s="5">
        <f t="shared" si="143"/>
        <v>0.16582649038731662</v>
      </c>
      <c r="F4591">
        <v>0</v>
      </c>
      <c r="G4591" s="1">
        <f t="shared" si="144"/>
        <v>0</v>
      </c>
    </row>
    <row r="4592" spans="1:7">
      <c r="A4592" s="12">
        <v>4590</v>
      </c>
      <c r="B4592" s="13">
        <f>Umrechnung!G4592</f>
        <v>-2835.6885240849206</v>
      </c>
      <c r="C4592" s="13">
        <f>Umrechnung!C4592</f>
        <v>9036.3678509150777</v>
      </c>
      <c r="D4592" s="14">
        <f>Umrechnung!F4592</f>
        <v>11872.056374999998</v>
      </c>
      <c r="E4592" s="5">
        <f t="shared" si="143"/>
        <v>-0.21482488818825154</v>
      </c>
      <c r="F4592">
        <v>0</v>
      </c>
      <c r="G4592" s="1">
        <f t="shared" si="144"/>
        <v>0</v>
      </c>
    </row>
    <row r="4593" spans="1:7">
      <c r="A4593" s="12">
        <v>4591</v>
      </c>
      <c r="B4593" s="13">
        <f>Umrechnung!G4593</f>
        <v>-5151.487847566701</v>
      </c>
      <c r="C4593" s="13">
        <f>Umrechnung!C4593</f>
        <v>14551.8476524333</v>
      </c>
      <c r="D4593" s="14">
        <f>Umrechnung!F4593</f>
        <v>19703.335500000001</v>
      </c>
      <c r="E4593" s="5">
        <f t="shared" si="143"/>
        <v>-0.39026423087626522</v>
      </c>
      <c r="F4593">
        <v>0</v>
      </c>
      <c r="G4593" s="1">
        <f t="shared" si="144"/>
        <v>0</v>
      </c>
    </row>
    <row r="4594" spans="1:7">
      <c r="A4594" s="12">
        <v>4592</v>
      </c>
      <c r="B4594" s="13">
        <f>Umrechnung!G4594</f>
        <v>-13571.994435998957</v>
      </c>
      <c r="C4594" s="13">
        <f>Umrechnung!C4594</f>
        <v>13164.305564001043</v>
      </c>
      <c r="D4594" s="14">
        <f>Umrechnung!F4594</f>
        <v>26736.3</v>
      </c>
      <c r="E4594" s="5">
        <f t="shared" si="143"/>
        <v>-1.0281813966665876</v>
      </c>
      <c r="F4594">
        <v>0</v>
      </c>
      <c r="G4594" s="1">
        <f t="shared" si="144"/>
        <v>0</v>
      </c>
    </row>
    <row r="4595" spans="1:7">
      <c r="A4595" s="12">
        <v>4593</v>
      </c>
      <c r="B4595" s="13">
        <f>Umrechnung!G4595</f>
        <v>-21157.50431218234</v>
      </c>
      <c r="C4595" s="13">
        <f>Umrechnung!C4595</f>
        <v>10007.647312817657</v>
      </c>
      <c r="D4595" s="14">
        <f>Umrechnung!F4595</f>
        <v>31165.151624999999</v>
      </c>
      <c r="E4595" s="5">
        <f t="shared" si="143"/>
        <v>-1.6028412357713895</v>
      </c>
      <c r="F4595">
        <v>0</v>
      </c>
      <c r="G4595" s="1">
        <f t="shared" si="144"/>
        <v>0</v>
      </c>
    </row>
    <row r="4596" spans="1:7">
      <c r="A4596" s="12">
        <v>4594</v>
      </c>
      <c r="B4596" s="13">
        <f>Umrechnung!G4596</f>
        <v>-21330.725480460489</v>
      </c>
      <c r="C4596" s="13">
        <f>Umrechnung!C4596</f>
        <v>8151.8097695395118</v>
      </c>
      <c r="D4596" s="14">
        <f>Umrechnung!F4596</f>
        <v>29482.535250000001</v>
      </c>
      <c r="E4596" s="5">
        <f t="shared" si="143"/>
        <v>-1.6159640515500371</v>
      </c>
      <c r="F4596">
        <v>0</v>
      </c>
      <c r="G4596" s="1">
        <f t="shared" si="144"/>
        <v>0</v>
      </c>
    </row>
    <row r="4597" spans="1:7">
      <c r="A4597" s="12">
        <v>4595</v>
      </c>
      <c r="B4597" s="13">
        <f>Umrechnung!G4597</f>
        <v>-16795.826385563229</v>
      </c>
      <c r="C4597" s="13">
        <f>Umrechnung!C4597</f>
        <v>8464.0067394367688</v>
      </c>
      <c r="D4597" s="14">
        <f>Umrechnung!F4597</f>
        <v>25259.833124999997</v>
      </c>
      <c r="E4597" s="5">
        <f t="shared" si="143"/>
        <v>-1.2724110898153962</v>
      </c>
      <c r="F4597">
        <v>0</v>
      </c>
      <c r="G4597" s="1">
        <f t="shared" si="144"/>
        <v>0</v>
      </c>
    </row>
    <row r="4598" spans="1:7">
      <c r="A4598" s="12">
        <v>4596</v>
      </c>
      <c r="B4598" s="13">
        <f>Umrechnung!G4598</f>
        <v>-12390.504823828065</v>
      </c>
      <c r="C4598" s="13">
        <f>Umrechnung!C4598</f>
        <v>8255.8754261719332</v>
      </c>
      <c r="D4598" s="14">
        <f>Umrechnung!F4598</f>
        <v>20646.380249999998</v>
      </c>
      <c r="E4598" s="5">
        <f t="shared" si="143"/>
        <v>-0.93867460786576251</v>
      </c>
      <c r="F4598">
        <v>0</v>
      </c>
      <c r="G4598" s="1">
        <f t="shared" si="144"/>
        <v>0</v>
      </c>
    </row>
    <row r="4599" spans="1:7">
      <c r="A4599" s="12">
        <v>4597</v>
      </c>
      <c r="B4599" s="13">
        <f>Umrechnung!G4599</f>
        <v>-8117.7341546119405</v>
      </c>
      <c r="C4599" s="13">
        <f>Umrechnung!C4599</f>
        <v>8949.6464703880611</v>
      </c>
      <c r="D4599" s="14">
        <f>Umrechnung!F4599</f>
        <v>17067.380625000002</v>
      </c>
      <c r="E4599" s="5">
        <f t="shared" si="143"/>
        <v>-0.61497986019787432</v>
      </c>
      <c r="F4599">
        <v>0</v>
      </c>
      <c r="G4599" s="1">
        <f t="shared" si="144"/>
        <v>0</v>
      </c>
    </row>
    <row r="4600" spans="1:7">
      <c r="A4600" s="12">
        <v>4598</v>
      </c>
      <c r="B4600" s="13">
        <f>Umrechnung!G4600</f>
        <v>-6914.7277279928285</v>
      </c>
      <c r="C4600" s="13">
        <f>Umrechnung!C4600</f>
        <v>7406.0058970071723</v>
      </c>
      <c r="D4600" s="14">
        <f>Umrechnung!F4600</f>
        <v>14320.733625000001</v>
      </c>
      <c r="E4600" s="5">
        <f t="shared" si="143"/>
        <v>-0.52384300969642639</v>
      </c>
      <c r="F4600">
        <v>0</v>
      </c>
      <c r="G4600" s="1">
        <f t="shared" si="144"/>
        <v>0</v>
      </c>
    </row>
    <row r="4601" spans="1:7">
      <c r="A4601" s="12">
        <v>4599</v>
      </c>
      <c r="B4601" s="13">
        <f>Umrechnung!G4601</f>
        <v>-4944.0629770548412</v>
      </c>
      <c r="C4601" s="13">
        <f>Umrechnung!C4601</f>
        <v>6243.9393979451588</v>
      </c>
      <c r="D4601" s="14">
        <f>Umrechnung!F4601</f>
        <v>11188.002375</v>
      </c>
      <c r="E4601" s="5">
        <f t="shared" si="143"/>
        <v>-0.37455022553445766</v>
      </c>
      <c r="F4601">
        <v>0</v>
      </c>
      <c r="G4601" s="1">
        <f t="shared" si="144"/>
        <v>0</v>
      </c>
    </row>
    <row r="4602" spans="1:7">
      <c r="A4602" s="12">
        <v>4600</v>
      </c>
      <c r="B4602" s="13">
        <f>Umrechnung!G4602</f>
        <v>-2310.1680774791148</v>
      </c>
      <c r="C4602" s="13">
        <f>Umrechnung!C4602</f>
        <v>5845.0210475208851</v>
      </c>
      <c r="D4602" s="14">
        <f>Umrechnung!F4602</f>
        <v>8155.1891249999999</v>
      </c>
      <c r="E4602" s="5">
        <f t="shared" si="143"/>
        <v>-0.17501273314235719</v>
      </c>
      <c r="F4602">
        <v>0</v>
      </c>
      <c r="G4602" s="1">
        <f t="shared" si="144"/>
        <v>0</v>
      </c>
    </row>
    <row r="4603" spans="1:7">
      <c r="A4603" s="12">
        <v>4601</v>
      </c>
      <c r="B4603" s="13">
        <f>Umrechnung!G4603</f>
        <v>545.37448978306293</v>
      </c>
      <c r="C4603" s="13">
        <f>Umrechnung!C4603</f>
        <v>5723.6111147830616</v>
      </c>
      <c r="D4603" s="14">
        <f>Umrechnung!F4603</f>
        <v>5178.2366249999986</v>
      </c>
      <c r="E4603" s="5">
        <f t="shared" si="143"/>
        <v>4.1316249225989615E-2</v>
      </c>
      <c r="F4603">
        <v>0</v>
      </c>
      <c r="G4603" s="1">
        <f t="shared" si="144"/>
        <v>0</v>
      </c>
    </row>
    <row r="4604" spans="1:7">
      <c r="A4604" s="12">
        <v>4602</v>
      </c>
      <c r="B4604" s="13">
        <f>Umrechnung!G4604</f>
        <v>3822.375789526207</v>
      </c>
      <c r="C4604" s="13">
        <f>Umrechnung!C4604</f>
        <v>6504.103539526207</v>
      </c>
      <c r="D4604" s="14">
        <f>Umrechnung!F4604</f>
        <v>2681.72775</v>
      </c>
      <c r="E4604" s="5">
        <f t="shared" si="143"/>
        <v>0.28957392344895505</v>
      </c>
      <c r="F4604">
        <v>0</v>
      </c>
      <c r="G4604" s="1">
        <f t="shared" si="144"/>
        <v>0</v>
      </c>
    </row>
    <row r="4605" spans="1:7">
      <c r="A4605" s="12">
        <v>4603</v>
      </c>
      <c r="B4605" s="13">
        <f>Umrechnung!G4605</f>
        <v>4727.59063536145</v>
      </c>
      <c r="C4605" s="13">
        <f>Umrechnung!C4605</f>
        <v>5654.2340103614497</v>
      </c>
      <c r="D4605" s="14">
        <f>Umrechnung!F4605</f>
        <v>926.64337499999999</v>
      </c>
      <c r="E4605" s="5">
        <f t="shared" si="143"/>
        <v>0.35815080570920077</v>
      </c>
      <c r="F4605">
        <v>0</v>
      </c>
      <c r="G4605" s="1">
        <f t="shared" si="144"/>
        <v>0</v>
      </c>
    </row>
    <row r="4606" spans="1:7">
      <c r="A4606" s="12">
        <v>4604</v>
      </c>
      <c r="B4606" s="13">
        <f>Umrechnung!G4606</f>
        <v>5526.8001559398372</v>
      </c>
      <c r="C4606" s="13">
        <f>Umrechnung!C4606</f>
        <v>5584.8569059398369</v>
      </c>
      <c r="D4606" s="14">
        <f>Umrechnung!F4606</f>
        <v>58.056749999999987</v>
      </c>
      <c r="E4606" s="5">
        <f t="shared" si="143"/>
        <v>0.4186969815105937</v>
      </c>
      <c r="F4606">
        <v>0</v>
      </c>
      <c r="G4606" s="1">
        <f t="shared" si="144"/>
        <v>0</v>
      </c>
    </row>
    <row r="4607" spans="1:7">
      <c r="A4607" s="12">
        <v>4605</v>
      </c>
      <c r="B4607" s="13">
        <f>Umrechnung!G4607</f>
        <v>5966.4309802587059</v>
      </c>
      <c r="C4607" s="13">
        <f>Umrechnung!C4607</f>
        <v>5966.4309802587059</v>
      </c>
      <c r="D4607" s="14">
        <f>Umrechnung!F4607</f>
        <v>0</v>
      </c>
      <c r="E4607" s="5">
        <f t="shared" si="143"/>
        <v>0.45200234698929592</v>
      </c>
      <c r="F4607">
        <v>0</v>
      </c>
      <c r="G4607" s="1">
        <f t="shared" si="144"/>
        <v>0</v>
      </c>
    </row>
    <row r="4608" spans="1:7">
      <c r="A4608" s="12">
        <v>4606</v>
      </c>
      <c r="B4608" s="13">
        <f>Umrechnung!G4608</f>
        <v>5428.7584209912065</v>
      </c>
      <c r="C4608" s="13">
        <f>Umrechnung!C4608</f>
        <v>5428.7584209912065</v>
      </c>
      <c r="D4608" s="14">
        <f>Umrechnung!F4608</f>
        <v>0</v>
      </c>
      <c r="E4608" s="5">
        <f t="shared" si="143"/>
        <v>0.41126957734781866</v>
      </c>
      <c r="F4608">
        <v>0</v>
      </c>
      <c r="G4608" s="1">
        <f t="shared" si="144"/>
        <v>0</v>
      </c>
    </row>
    <row r="4609" spans="1:7">
      <c r="A4609" s="12">
        <v>4607</v>
      </c>
      <c r="B4609" s="13">
        <f>Umrechnung!G4609</f>
        <v>5185.9385555155613</v>
      </c>
      <c r="C4609" s="13">
        <f>Umrechnung!C4609</f>
        <v>5185.9385555155613</v>
      </c>
      <c r="D4609" s="14">
        <f>Umrechnung!F4609</f>
        <v>0</v>
      </c>
      <c r="E4609" s="5">
        <f t="shared" si="143"/>
        <v>0.39287413299360313</v>
      </c>
      <c r="F4609">
        <v>0</v>
      </c>
      <c r="G4609" s="1">
        <f t="shared" si="144"/>
        <v>0</v>
      </c>
    </row>
    <row r="4610" spans="1:7">
      <c r="A4610" s="12">
        <v>4608</v>
      </c>
      <c r="B4610" s="13">
        <f>Umrechnung!G4610</f>
        <v>5081.8728988831426</v>
      </c>
      <c r="C4610" s="13">
        <f>Umrechnung!C4610</f>
        <v>5081.8728988831426</v>
      </c>
      <c r="D4610" s="14">
        <f>Umrechnung!F4610</f>
        <v>0</v>
      </c>
      <c r="E4610" s="5">
        <f t="shared" si="143"/>
        <v>0.38499037112751078</v>
      </c>
      <c r="F4610">
        <v>0</v>
      </c>
      <c r="G4610" s="1">
        <f t="shared" si="144"/>
        <v>0</v>
      </c>
    </row>
    <row r="4611" spans="1:7">
      <c r="A4611" s="12">
        <v>4609</v>
      </c>
      <c r="B4611" s="13">
        <f>Umrechnung!G4611</f>
        <v>3670.3864999182788</v>
      </c>
      <c r="C4611" s="13">
        <f>Umrechnung!C4611</f>
        <v>3670.3864999182788</v>
      </c>
      <c r="D4611" s="14">
        <f>Umrechnung!F4611</f>
        <v>0</v>
      </c>
      <c r="E4611" s="5">
        <f t="shared" ref="E4611:E4674" si="145">B4611/$AI$2</f>
        <v>0.27805958332714231</v>
      </c>
      <c r="F4611">
        <v>0</v>
      </c>
      <c r="G4611" s="1">
        <f t="shared" ref="G4611:G4674" si="146">F4611*$AI$2</f>
        <v>0</v>
      </c>
    </row>
    <row r="4612" spans="1:7">
      <c r="A4612" s="12">
        <v>4610</v>
      </c>
      <c r="B4612" s="13">
        <f>Umrechnung!G4612</f>
        <v>3970.254678016177</v>
      </c>
      <c r="C4612" s="13">
        <f>Umrechnung!C4612</f>
        <v>3970.254678016177</v>
      </c>
      <c r="D4612" s="14">
        <f>Umrechnung!F4612</f>
        <v>0</v>
      </c>
      <c r="E4612" s="5">
        <f t="shared" si="145"/>
        <v>0.30077686954668009</v>
      </c>
      <c r="F4612">
        <v>0</v>
      </c>
      <c r="G4612" s="1">
        <f t="shared" si="146"/>
        <v>0</v>
      </c>
    </row>
    <row r="4613" spans="1:7">
      <c r="A4613" s="12">
        <v>4611</v>
      </c>
      <c r="B4613" s="13">
        <f>Umrechnung!G4613</f>
        <v>3610.4128642986989</v>
      </c>
      <c r="C4613" s="13">
        <f>Umrechnung!C4613</f>
        <v>3610.4128642986989</v>
      </c>
      <c r="D4613" s="14">
        <f>Umrechnung!F4613</f>
        <v>0</v>
      </c>
      <c r="E4613" s="5">
        <f t="shared" si="145"/>
        <v>0.27351612608323478</v>
      </c>
      <c r="F4613">
        <v>0</v>
      </c>
      <c r="G4613" s="1">
        <f t="shared" si="146"/>
        <v>0</v>
      </c>
    </row>
    <row r="4614" spans="1:7">
      <c r="A4614" s="12">
        <v>4612</v>
      </c>
      <c r="B4614" s="13">
        <f>Umrechnung!G4614</f>
        <v>2997.1614067770174</v>
      </c>
      <c r="C4614" s="13">
        <f>Umrechnung!C4614</f>
        <v>3850.3074067770176</v>
      </c>
      <c r="D4614" s="14">
        <f>Umrechnung!F4614</f>
        <v>853.14600000000007</v>
      </c>
      <c r="E4614" s="5">
        <f t="shared" si="145"/>
        <v>0.22705768233159224</v>
      </c>
      <c r="F4614">
        <v>0</v>
      </c>
      <c r="G4614" s="1">
        <f t="shared" si="146"/>
        <v>0</v>
      </c>
    </row>
    <row r="4615" spans="1:7">
      <c r="A4615" s="12">
        <v>4613</v>
      </c>
      <c r="B4615" s="13">
        <f>Umrechnung!G4615</f>
        <v>-1931.8097419379583</v>
      </c>
      <c r="C4615" s="13">
        <f>Umrechnung!C4615</f>
        <v>4845.869758062041</v>
      </c>
      <c r="D4615" s="14">
        <f>Umrechnung!F4615</f>
        <v>6777.6794999999993</v>
      </c>
      <c r="E4615" s="5">
        <f t="shared" si="145"/>
        <v>-0.14634922287408775</v>
      </c>
      <c r="F4615">
        <v>0</v>
      </c>
      <c r="G4615" s="1">
        <f t="shared" si="146"/>
        <v>0</v>
      </c>
    </row>
    <row r="4616" spans="1:7">
      <c r="A4616" s="12">
        <v>4614</v>
      </c>
      <c r="B4616" s="13">
        <f>Umrechnung!G4616</f>
        <v>-10760.308628396431</v>
      </c>
      <c r="C4616" s="13">
        <f>Umrechnung!C4616</f>
        <v>5769.4637466035692</v>
      </c>
      <c r="D4616" s="14">
        <f>Umrechnung!F4616</f>
        <v>16529.772375</v>
      </c>
      <c r="E4616" s="5">
        <f t="shared" si="145"/>
        <v>-0.81517489609063876</v>
      </c>
      <c r="F4616">
        <v>0</v>
      </c>
      <c r="G4616" s="1">
        <f t="shared" si="146"/>
        <v>0</v>
      </c>
    </row>
    <row r="4617" spans="1:7">
      <c r="A4617" s="12">
        <v>4615</v>
      </c>
      <c r="B4617" s="13">
        <f>Umrechnung!G4617</f>
        <v>-19835.567348215471</v>
      </c>
      <c r="C4617" s="13">
        <f>Umrechnung!C4617</f>
        <v>7916.5199017845225</v>
      </c>
      <c r="D4617" s="14">
        <f>Umrechnung!F4617</f>
        <v>27752.087249999993</v>
      </c>
      <c r="E4617" s="5">
        <f t="shared" si="145"/>
        <v>-1.5026944960769295</v>
      </c>
      <c r="F4617">
        <v>0</v>
      </c>
      <c r="G4617" s="1">
        <f t="shared" si="146"/>
        <v>0</v>
      </c>
    </row>
    <row r="4618" spans="1:7">
      <c r="A4618" s="12">
        <v>4616</v>
      </c>
      <c r="B4618" s="13">
        <f>Umrechnung!G4618</f>
        <v>-29046.750730602063</v>
      </c>
      <c r="C4618" s="13">
        <f>Umrechnung!C4618</f>
        <v>9427.8555193979337</v>
      </c>
      <c r="D4618" s="14">
        <f>Umrechnung!F4618</f>
        <v>38474.606249999997</v>
      </c>
      <c r="E4618" s="5">
        <f t="shared" si="145"/>
        <v>-2.200511418985005</v>
      </c>
      <c r="F4618">
        <v>0</v>
      </c>
      <c r="G4618" s="1">
        <f t="shared" si="146"/>
        <v>0</v>
      </c>
    </row>
    <row r="4619" spans="1:7">
      <c r="A4619" s="12">
        <v>4617</v>
      </c>
      <c r="B4619" s="13">
        <f>Umrechnung!G4619</f>
        <v>-37919.01734250666</v>
      </c>
      <c r="C4619" s="13">
        <f>Umrechnung!C4619</f>
        <v>8372.3195324933313</v>
      </c>
      <c r="D4619" s="14">
        <f>Umrechnung!F4619</f>
        <v>46291.336874999994</v>
      </c>
      <c r="E4619" s="5">
        <f t="shared" si="145"/>
        <v>-2.8726528289777775</v>
      </c>
      <c r="F4619">
        <v>0</v>
      </c>
      <c r="G4619" s="1">
        <f t="shared" si="146"/>
        <v>0</v>
      </c>
    </row>
    <row r="4620" spans="1:7">
      <c r="A4620" s="12">
        <v>4618</v>
      </c>
      <c r="B4620" s="13">
        <f>Umrechnung!G4620</f>
        <v>-43251.355240341902</v>
      </c>
      <c r="C4620" s="13">
        <f>Umrechnung!C4620</f>
        <v>6549.1210096581062</v>
      </c>
      <c r="D4620" s="14">
        <f>Umrechnung!F4620</f>
        <v>49800.476250000007</v>
      </c>
      <c r="E4620" s="5">
        <f t="shared" si="145"/>
        <v>-3.2766178212380228</v>
      </c>
      <c r="F4620">
        <v>0</v>
      </c>
      <c r="G4620" s="1">
        <f t="shared" si="146"/>
        <v>0</v>
      </c>
    </row>
    <row r="4621" spans="1:7">
      <c r="A4621" s="12">
        <v>4619</v>
      </c>
      <c r="B4621" s="13">
        <f>Umrechnung!G4621</f>
        <v>-42231.900174148599</v>
      </c>
      <c r="C4621" s="13">
        <f>Umrechnung!C4621</f>
        <v>5793.4532008513997</v>
      </c>
      <c r="D4621" s="14">
        <f>Umrechnung!F4621</f>
        <v>48025.353374999999</v>
      </c>
      <c r="E4621" s="5">
        <f t="shared" si="145"/>
        <v>-3.1993863768294393</v>
      </c>
      <c r="F4621">
        <v>0</v>
      </c>
      <c r="G4621" s="1">
        <f t="shared" si="146"/>
        <v>0</v>
      </c>
    </row>
    <row r="4622" spans="1:7">
      <c r="A4622" s="12">
        <v>4620</v>
      </c>
      <c r="B4622" s="13">
        <f>Umrechnung!G4622</f>
        <v>-33756.081206007329</v>
      </c>
      <c r="C4622" s="13">
        <f>Umrechnung!C4622</f>
        <v>5613.5322939926627</v>
      </c>
      <c r="D4622" s="14">
        <f>Umrechnung!F4622</f>
        <v>39369.613499999992</v>
      </c>
      <c r="E4622" s="5">
        <f t="shared" si="145"/>
        <v>-2.5572788792429795</v>
      </c>
      <c r="F4622">
        <v>0</v>
      </c>
      <c r="G4622" s="1">
        <f t="shared" si="146"/>
        <v>0</v>
      </c>
    </row>
    <row r="4623" spans="1:7">
      <c r="A4623" s="12">
        <v>4621</v>
      </c>
      <c r="B4623" s="13">
        <f>Umrechnung!G4623</f>
        <v>-24074.681309768177</v>
      </c>
      <c r="C4623" s="13">
        <f>Umrechnung!C4623</f>
        <v>5733.4795652318217</v>
      </c>
      <c r="D4623" s="14">
        <f>Umrechnung!F4623</f>
        <v>29808.160874999998</v>
      </c>
      <c r="E4623" s="5">
        <f t="shared" si="145"/>
        <v>-1.8238394931642559</v>
      </c>
      <c r="F4623">
        <v>0</v>
      </c>
      <c r="G4623" s="1">
        <f t="shared" si="146"/>
        <v>0</v>
      </c>
    </row>
    <row r="4624" spans="1:7">
      <c r="A4624" s="12">
        <v>4622</v>
      </c>
      <c r="B4624" s="13">
        <f>Umrechnung!G4624</f>
        <v>-15477.759283618245</v>
      </c>
      <c r="C4624" s="13">
        <f>Umrechnung!C4624</f>
        <v>5457.6008413817535</v>
      </c>
      <c r="D4624" s="14">
        <f>Umrechnung!F4624</f>
        <v>20935.360124999999</v>
      </c>
      <c r="E4624" s="5">
        <f t="shared" si="145"/>
        <v>-1.1725575214862307</v>
      </c>
      <c r="F4624">
        <v>0</v>
      </c>
      <c r="G4624" s="1">
        <f t="shared" si="146"/>
        <v>0</v>
      </c>
    </row>
    <row r="4625" spans="1:7">
      <c r="A4625" s="12">
        <v>4623</v>
      </c>
      <c r="B4625" s="13">
        <f>Umrechnung!G4625</f>
        <v>-12587.953933090394</v>
      </c>
      <c r="C4625" s="13">
        <f>Umrechnung!C4625</f>
        <v>3766.3443169096063</v>
      </c>
      <c r="D4625" s="14">
        <f>Umrechnung!F4625</f>
        <v>16354.29825</v>
      </c>
      <c r="E4625" s="5">
        <f t="shared" si="145"/>
        <v>-0.95363287371896921</v>
      </c>
      <c r="F4625">
        <v>0</v>
      </c>
      <c r="G4625" s="1">
        <f t="shared" si="146"/>
        <v>0</v>
      </c>
    </row>
    <row r="4626" spans="1:7">
      <c r="A4626" s="12">
        <v>4624</v>
      </c>
      <c r="B4626" s="13">
        <f>Umrechnung!G4626</f>
        <v>-8309.4366111882919</v>
      </c>
      <c r="C4626" s="13">
        <f>Umrechnung!C4626</f>
        <v>3466.4761388117086</v>
      </c>
      <c r="D4626" s="14">
        <f>Umrechnung!F4626</f>
        <v>11775.912750000001</v>
      </c>
      <c r="E4626" s="5">
        <f t="shared" si="145"/>
        <v>-0.62950277357487061</v>
      </c>
      <c r="F4626">
        <v>0</v>
      </c>
      <c r="G4626" s="1">
        <f t="shared" si="146"/>
        <v>0</v>
      </c>
    </row>
    <row r="4627" spans="1:7">
      <c r="A4627" s="12">
        <v>4625</v>
      </c>
      <c r="B4627" s="13">
        <f>Umrechnung!G4627</f>
        <v>-4689.3669355253496</v>
      </c>
      <c r="C4627" s="13">
        <f>Umrechnung!C4627</f>
        <v>3046.6606894746496</v>
      </c>
      <c r="D4627" s="14">
        <f>Umrechnung!F4627</f>
        <v>7736.0276249999997</v>
      </c>
      <c r="E4627" s="5">
        <f t="shared" si="145"/>
        <v>-0.35525507087313257</v>
      </c>
      <c r="F4627">
        <v>0</v>
      </c>
      <c r="G4627" s="1">
        <f t="shared" si="146"/>
        <v>0</v>
      </c>
    </row>
    <row r="4628" spans="1:7">
      <c r="A4628" s="12">
        <v>4626</v>
      </c>
      <c r="B4628" s="13">
        <f>Umrechnung!G4628</f>
        <v>94.825958237991472</v>
      </c>
      <c r="C4628" s="13">
        <f>Umrechnung!C4628</f>
        <v>4282.1175832379913</v>
      </c>
      <c r="D4628" s="14">
        <f>Umrechnung!F4628</f>
        <v>4187.2916249999998</v>
      </c>
      <c r="E4628" s="5">
        <f t="shared" si="145"/>
        <v>7.1837847149993543E-3</v>
      </c>
      <c r="F4628">
        <v>0</v>
      </c>
      <c r="G4628" s="1">
        <f t="shared" si="146"/>
        <v>0</v>
      </c>
    </row>
    <row r="4629" spans="1:7">
      <c r="A4629" s="12">
        <v>4627</v>
      </c>
      <c r="B4629" s="13">
        <f>Umrechnung!G4629</f>
        <v>2941.3532384598061</v>
      </c>
      <c r="C4629" s="13">
        <f>Umrechnung!C4629</f>
        <v>4593.9804884598061</v>
      </c>
      <c r="D4629" s="14">
        <f>Umrechnung!F4629</f>
        <v>1652.62725</v>
      </c>
      <c r="E4629" s="5">
        <f t="shared" si="145"/>
        <v>0.22282979079240955</v>
      </c>
      <c r="F4629">
        <v>0</v>
      </c>
      <c r="G4629" s="1">
        <f t="shared" si="146"/>
        <v>0</v>
      </c>
    </row>
    <row r="4630" spans="1:7">
      <c r="A4630" s="12">
        <v>4628</v>
      </c>
      <c r="B4630" s="13">
        <f>Umrechnung!G4630</f>
        <v>4463.0732842119751</v>
      </c>
      <c r="C4630" s="13">
        <f>Umrechnung!C4630</f>
        <v>4569.9910342119747</v>
      </c>
      <c r="D4630" s="14">
        <f>Umrechnung!F4630</f>
        <v>106.91775</v>
      </c>
      <c r="E4630" s="5">
        <f t="shared" si="145"/>
        <v>0.33811161244030113</v>
      </c>
      <c r="F4630">
        <v>0</v>
      </c>
      <c r="G4630" s="1">
        <f t="shared" si="146"/>
        <v>0</v>
      </c>
    </row>
    <row r="4631" spans="1:7">
      <c r="A4631" s="12">
        <v>4629</v>
      </c>
      <c r="B4631" s="13">
        <f>Umrechnung!G4631</f>
        <v>4162.1703119988324</v>
      </c>
      <c r="C4631" s="13">
        <f>Umrechnung!C4631</f>
        <v>4162.1703119988324</v>
      </c>
      <c r="D4631" s="14">
        <f>Umrechnung!F4631</f>
        <v>0</v>
      </c>
      <c r="E4631" s="5">
        <f t="shared" si="145"/>
        <v>0.31531593272718428</v>
      </c>
      <c r="F4631">
        <v>0</v>
      </c>
      <c r="G4631" s="1">
        <f t="shared" si="146"/>
        <v>0</v>
      </c>
    </row>
    <row r="4632" spans="1:7">
      <c r="A4632" s="12">
        <v>4630</v>
      </c>
      <c r="B4632" s="13">
        <f>Umrechnung!G4632</f>
        <v>4222.1439476184123</v>
      </c>
      <c r="C4632" s="13">
        <f>Umrechnung!C4632</f>
        <v>4222.1439476184123</v>
      </c>
      <c r="D4632" s="14">
        <f>Umrechnung!F4632</f>
        <v>0</v>
      </c>
      <c r="E4632" s="5">
        <f t="shared" si="145"/>
        <v>0.31985938997109187</v>
      </c>
      <c r="F4632">
        <v>0</v>
      </c>
      <c r="G4632" s="1">
        <f t="shared" si="146"/>
        <v>0</v>
      </c>
    </row>
    <row r="4633" spans="1:7">
      <c r="A4633" s="12">
        <v>4631</v>
      </c>
      <c r="B4633" s="13">
        <f>Umrechnung!G4633</f>
        <v>3250.5710505812208</v>
      </c>
      <c r="C4633" s="13">
        <f>Umrechnung!C4633</f>
        <v>3250.5710505812208</v>
      </c>
      <c r="D4633" s="14">
        <f>Umrechnung!F4633</f>
        <v>0</v>
      </c>
      <c r="E4633" s="5">
        <f t="shared" si="145"/>
        <v>0.24625538261978946</v>
      </c>
      <c r="F4633">
        <v>0</v>
      </c>
      <c r="G4633" s="1">
        <f t="shared" si="146"/>
        <v>0</v>
      </c>
    </row>
    <row r="4634" spans="1:7">
      <c r="A4634" s="12">
        <v>4632</v>
      </c>
      <c r="B4634" s="13">
        <f>Umrechnung!G4634</f>
        <v>3202.5921420855561</v>
      </c>
      <c r="C4634" s="13">
        <f>Umrechnung!C4634</f>
        <v>3202.5921420855561</v>
      </c>
      <c r="D4634" s="14">
        <f>Umrechnung!F4634</f>
        <v>0</v>
      </c>
      <c r="E4634" s="5">
        <f t="shared" si="145"/>
        <v>0.24262061682466335</v>
      </c>
      <c r="F4634">
        <v>0</v>
      </c>
      <c r="G4634" s="1">
        <f t="shared" si="146"/>
        <v>0</v>
      </c>
    </row>
    <row r="4635" spans="1:7">
      <c r="A4635" s="12">
        <v>4633</v>
      </c>
      <c r="B4635" s="13">
        <f>Umrechnung!G4635</f>
        <v>5090.6462595822222</v>
      </c>
      <c r="C4635" s="13">
        <f>Umrechnung!C4635</f>
        <v>5090.6462595822222</v>
      </c>
      <c r="D4635" s="14">
        <f>Umrechnung!F4635</f>
        <v>0</v>
      </c>
      <c r="E4635" s="5">
        <f t="shared" si="145"/>
        <v>0.38565501966531984</v>
      </c>
      <c r="F4635">
        <v>0</v>
      </c>
      <c r="G4635" s="1">
        <f t="shared" si="146"/>
        <v>0</v>
      </c>
    </row>
    <row r="4636" spans="1:7">
      <c r="A4636" s="12">
        <v>4634</v>
      </c>
      <c r="B4636" s="13">
        <f>Umrechnung!G4636</f>
        <v>5106.2139851466936</v>
      </c>
      <c r="C4636" s="13">
        <f>Umrechnung!C4636</f>
        <v>5106.2139851466936</v>
      </c>
      <c r="D4636" s="14">
        <f>Umrechnung!F4636</f>
        <v>0</v>
      </c>
      <c r="E4636" s="5">
        <f t="shared" si="145"/>
        <v>0.38683439281414345</v>
      </c>
      <c r="F4636">
        <v>0</v>
      </c>
      <c r="G4636" s="1">
        <f t="shared" si="146"/>
        <v>0</v>
      </c>
    </row>
    <row r="4637" spans="1:7">
      <c r="A4637" s="12">
        <v>4635</v>
      </c>
      <c r="B4637" s="13">
        <f>Umrechnung!G4637</f>
        <v>5526.542575387427</v>
      </c>
      <c r="C4637" s="13">
        <f>Umrechnung!C4637</f>
        <v>5526.542575387427</v>
      </c>
      <c r="D4637" s="14">
        <f>Umrechnung!F4637</f>
        <v>0</v>
      </c>
      <c r="E4637" s="5">
        <f t="shared" si="145"/>
        <v>0.41867746783238086</v>
      </c>
      <c r="F4637">
        <v>0</v>
      </c>
      <c r="G4637" s="1">
        <f t="shared" si="146"/>
        <v>0</v>
      </c>
    </row>
    <row r="4638" spans="1:7">
      <c r="A4638" s="12">
        <v>4636</v>
      </c>
      <c r="B4638" s="13">
        <f>Umrechnung!G4638</f>
        <v>4432.4460067598648</v>
      </c>
      <c r="C4638" s="13">
        <f>Umrechnung!C4638</f>
        <v>5012.8076317598643</v>
      </c>
      <c r="D4638" s="14">
        <f>Umrechnung!F4638</f>
        <v>580.361625</v>
      </c>
      <c r="E4638" s="5">
        <f t="shared" si="145"/>
        <v>0.3357913641484746</v>
      </c>
      <c r="F4638">
        <v>0</v>
      </c>
      <c r="G4638" s="1">
        <f t="shared" si="146"/>
        <v>0</v>
      </c>
    </row>
    <row r="4639" spans="1:7">
      <c r="A4639" s="12">
        <v>4637</v>
      </c>
      <c r="B4639" s="13">
        <f>Umrechnung!G4639</f>
        <v>2219.9909034477614</v>
      </c>
      <c r="C4639" s="13">
        <f>Umrechnung!C4639</f>
        <v>6989.9087784477615</v>
      </c>
      <c r="D4639" s="14">
        <f>Umrechnung!F4639</f>
        <v>4769.9178750000001</v>
      </c>
      <c r="E4639" s="5">
        <f t="shared" si="145"/>
        <v>0.16818112904907284</v>
      </c>
      <c r="F4639">
        <v>0</v>
      </c>
      <c r="G4639" s="1">
        <f t="shared" si="146"/>
        <v>0</v>
      </c>
    </row>
    <row r="4640" spans="1:7">
      <c r="A4640" s="12">
        <v>4638</v>
      </c>
      <c r="B4640" s="13">
        <f>Umrechnung!G4640</f>
        <v>-4744.5100570392251</v>
      </c>
      <c r="C4640" s="13">
        <f>Umrechnung!C4640</f>
        <v>8079.6495679607751</v>
      </c>
      <c r="D4640" s="14">
        <f>Umrechnung!F4640</f>
        <v>12824.159625</v>
      </c>
      <c r="E4640" s="5">
        <f t="shared" si="145"/>
        <v>-0.35943258007872919</v>
      </c>
      <c r="F4640">
        <v>0</v>
      </c>
      <c r="G4640" s="1">
        <f t="shared" si="146"/>
        <v>0</v>
      </c>
    </row>
    <row r="4641" spans="1:7">
      <c r="A4641" s="12">
        <v>4639</v>
      </c>
      <c r="B4641" s="13">
        <f>Umrechnung!G4641</f>
        <v>-13085.471063500179</v>
      </c>
      <c r="C4641" s="13">
        <f>Umrechnung!C4641</f>
        <v>11348.871936499818</v>
      </c>
      <c r="D4641" s="14">
        <f>Umrechnung!F4641</f>
        <v>24434.342999999997</v>
      </c>
      <c r="E4641" s="5">
        <f t="shared" si="145"/>
        <v>-0.99132356541668021</v>
      </c>
      <c r="F4641">
        <v>0</v>
      </c>
      <c r="G4641" s="1">
        <f t="shared" si="146"/>
        <v>0</v>
      </c>
    </row>
    <row r="4642" spans="1:7">
      <c r="A4642" s="12">
        <v>4640</v>
      </c>
      <c r="B4642" s="13">
        <f>Umrechnung!G4642</f>
        <v>-24464.018431964505</v>
      </c>
      <c r="C4642" s="13">
        <f>Umrechnung!C4642</f>
        <v>10150.157068035502</v>
      </c>
      <c r="D4642" s="14">
        <f>Umrechnung!F4642</f>
        <v>34614.175500000005</v>
      </c>
      <c r="E4642" s="5">
        <f t="shared" si="145"/>
        <v>-1.8533347296942806</v>
      </c>
      <c r="F4642">
        <v>0</v>
      </c>
      <c r="G4642" s="1">
        <f t="shared" si="146"/>
        <v>0</v>
      </c>
    </row>
    <row r="4643" spans="1:7">
      <c r="A4643" s="12">
        <v>4641</v>
      </c>
      <c r="B4643" s="13">
        <f>Umrechnung!G4643</f>
        <v>-31608.572489302634</v>
      </c>
      <c r="C4643" s="13">
        <f>Umrechnung!C4643</f>
        <v>9947.776635697368</v>
      </c>
      <c r="D4643" s="14">
        <f>Umrechnung!F4643</f>
        <v>41556.349125000001</v>
      </c>
      <c r="E4643" s="5">
        <f t="shared" si="145"/>
        <v>-2.3945888249471694</v>
      </c>
      <c r="F4643">
        <v>0</v>
      </c>
      <c r="G4643" s="1">
        <f t="shared" si="146"/>
        <v>0</v>
      </c>
    </row>
    <row r="4644" spans="1:7">
      <c r="A4644" s="12">
        <v>4642</v>
      </c>
      <c r="B4644" s="13">
        <f>Umrechnung!G4644</f>
        <v>-37453.653601231264</v>
      </c>
      <c r="C4644" s="13">
        <f>Umrechnung!C4644</f>
        <v>7550.3468987687374</v>
      </c>
      <c r="D4644" s="14">
        <f>Umrechnung!F4644</f>
        <v>45004.000500000002</v>
      </c>
      <c r="E4644" s="5">
        <f t="shared" si="145"/>
        <v>-2.8373980000932777</v>
      </c>
      <c r="F4644">
        <v>0</v>
      </c>
      <c r="G4644" s="1">
        <f t="shared" si="146"/>
        <v>0</v>
      </c>
    </row>
    <row r="4645" spans="1:7">
      <c r="A4645" s="12">
        <v>4643</v>
      </c>
      <c r="B4645" s="13">
        <f>Umrechnung!G4645</f>
        <v>-34613.295764778573</v>
      </c>
      <c r="C4645" s="13">
        <f>Umrechnung!C4645</f>
        <v>7176.7214852214211</v>
      </c>
      <c r="D4645" s="14">
        <f>Umrechnung!F4645</f>
        <v>41790.017249999997</v>
      </c>
      <c r="E4645" s="5">
        <f t="shared" si="145"/>
        <v>-2.6222193761195891</v>
      </c>
      <c r="F4645">
        <v>0</v>
      </c>
      <c r="G4645" s="1">
        <f t="shared" si="146"/>
        <v>0</v>
      </c>
    </row>
    <row r="4646" spans="1:7">
      <c r="A4646" s="12">
        <v>4644</v>
      </c>
      <c r="B4646" s="13">
        <f>Umrechnung!G4646</f>
        <v>-30691.06042646923</v>
      </c>
      <c r="C4646" s="13">
        <f>Umrechnung!C4646</f>
        <v>6164.8193235307635</v>
      </c>
      <c r="D4646" s="14">
        <f>Umrechnung!F4646</f>
        <v>36855.879749999993</v>
      </c>
      <c r="E4646" s="5">
        <f t="shared" si="145"/>
        <v>-2.3250803353385781</v>
      </c>
      <c r="F4646">
        <v>0</v>
      </c>
      <c r="G4646" s="1">
        <f t="shared" si="146"/>
        <v>0</v>
      </c>
    </row>
    <row r="4647" spans="1:7">
      <c r="A4647" s="12">
        <v>4645</v>
      </c>
      <c r="B4647" s="13">
        <f>Umrechnung!G4647</f>
        <v>-27424.097745987765</v>
      </c>
      <c r="C4647" s="13">
        <f>Umrechnung!C4647</f>
        <v>7005.476504012232</v>
      </c>
      <c r="D4647" s="14">
        <f>Umrechnung!F4647</f>
        <v>34429.574249999998</v>
      </c>
      <c r="E4647" s="5">
        <f t="shared" si="145"/>
        <v>-2.0775831625748307</v>
      </c>
      <c r="F4647">
        <v>0</v>
      </c>
      <c r="G4647" s="1">
        <f t="shared" si="146"/>
        <v>0</v>
      </c>
    </row>
    <row r="4648" spans="1:7">
      <c r="A4648" s="12">
        <v>4646</v>
      </c>
      <c r="B4648" s="13">
        <f>Umrechnung!G4648</f>
        <v>-18486.567138887614</v>
      </c>
      <c r="C4648" s="13">
        <f>Umrechnung!C4648</f>
        <v>5822.3293611123891</v>
      </c>
      <c r="D4648" s="14">
        <f>Umrechnung!F4648</f>
        <v>24308.896500000003</v>
      </c>
      <c r="E4648" s="5">
        <f t="shared" si="145"/>
        <v>-1.4004975105217889</v>
      </c>
      <c r="F4648">
        <v>0</v>
      </c>
      <c r="G4648" s="1">
        <f t="shared" si="146"/>
        <v>0</v>
      </c>
    </row>
    <row r="4649" spans="1:7">
      <c r="A4649" s="12">
        <v>4647</v>
      </c>
      <c r="B4649" s="13">
        <f>Umrechnung!G4649</f>
        <v>-18370.369557113954</v>
      </c>
      <c r="C4649" s="13">
        <f>Umrechnung!C4649</f>
        <v>6009.1420678860477</v>
      </c>
      <c r="D4649" s="14">
        <f>Umrechnung!F4649</f>
        <v>24379.511625000003</v>
      </c>
      <c r="E4649" s="5">
        <f t="shared" si="145"/>
        <v>-1.3916946634177239</v>
      </c>
      <c r="F4649">
        <v>0</v>
      </c>
      <c r="G4649" s="1">
        <f t="shared" si="146"/>
        <v>0</v>
      </c>
    </row>
    <row r="4650" spans="1:7">
      <c r="A4650" s="12">
        <v>4648</v>
      </c>
      <c r="B4650" s="13">
        <f>Umrechnung!G4650</f>
        <v>-13584.938520498023</v>
      </c>
      <c r="C4650" s="13">
        <f>Umrechnung!C4650</f>
        <v>4950.5367295019769</v>
      </c>
      <c r="D4650" s="14">
        <f>Umrechnung!F4650</f>
        <v>18535.47525</v>
      </c>
      <c r="E4650" s="5">
        <f t="shared" si="145"/>
        <v>-1.029162009128638</v>
      </c>
      <c r="F4650">
        <v>0</v>
      </c>
      <c r="G4650" s="1">
        <f t="shared" si="146"/>
        <v>0</v>
      </c>
    </row>
    <row r="4651" spans="1:7">
      <c r="A4651" s="12">
        <v>4649</v>
      </c>
      <c r="B4651" s="13">
        <f>Umrechnung!G4651</f>
        <v>-8001.0343795295666</v>
      </c>
      <c r="C4651" s="13">
        <f>Umrechnung!C4651</f>
        <v>4701.4531204704308</v>
      </c>
      <c r="D4651" s="14">
        <f>Umrechnung!F4651</f>
        <v>12702.487499999997</v>
      </c>
      <c r="E4651" s="5">
        <f t="shared" si="145"/>
        <v>-0.60613896814617929</v>
      </c>
      <c r="F4651">
        <v>0</v>
      </c>
      <c r="G4651" s="1">
        <f t="shared" si="146"/>
        <v>0</v>
      </c>
    </row>
    <row r="4652" spans="1:7">
      <c r="A4652" s="12">
        <v>4650</v>
      </c>
      <c r="B4652" s="13">
        <f>Umrechnung!G4652</f>
        <v>-3190.1469142888336</v>
      </c>
      <c r="C4652" s="13">
        <f>Umrechnung!C4652</f>
        <v>5121.781710711165</v>
      </c>
      <c r="D4652" s="14">
        <f>Umrechnung!F4652</f>
        <v>8311.9286249999986</v>
      </c>
      <c r="E4652" s="5">
        <f t="shared" si="145"/>
        <v>-0.24167779653703286</v>
      </c>
      <c r="F4652">
        <v>0</v>
      </c>
      <c r="G4652" s="1">
        <f t="shared" si="146"/>
        <v>0</v>
      </c>
    </row>
    <row r="4653" spans="1:7">
      <c r="A4653" s="12">
        <v>4651</v>
      </c>
      <c r="B4653" s="13">
        <f>Umrechnung!G4653</f>
        <v>3077.7850603846687</v>
      </c>
      <c r="C4653" s="13">
        <f>Umrechnung!C4653</f>
        <v>6491.7415603846684</v>
      </c>
      <c r="D4653" s="14">
        <f>Umrechnung!F4653</f>
        <v>3413.9564999999998</v>
      </c>
      <c r="E4653" s="5">
        <f t="shared" si="145"/>
        <v>0.23316553487762642</v>
      </c>
      <c r="F4653">
        <v>0</v>
      </c>
      <c r="G4653" s="1">
        <f t="shared" si="146"/>
        <v>0</v>
      </c>
    </row>
    <row r="4654" spans="1:7">
      <c r="A4654" s="12">
        <v>4652</v>
      </c>
      <c r="B4654" s="13">
        <f>Umrechnung!G4654</f>
        <v>5676.9028366768598</v>
      </c>
      <c r="C4654" s="13">
        <f>Umrechnung!C4654</f>
        <v>5837.8970866768595</v>
      </c>
      <c r="D4654" s="14">
        <f>Umrechnung!F4654</f>
        <v>160.99424999999997</v>
      </c>
      <c r="E4654" s="5">
        <f t="shared" si="145"/>
        <v>0.43006839671794395</v>
      </c>
      <c r="F4654">
        <v>0</v>
      </c>
      <c r="G4654" s="1">
        <f t="shared" si="146"/>
        <v>0</v>
      </c>
    </row>
    <row r="4655" spans="1:7">
      <c r="A4655" s="12">
        <v>4653</v>
      </c>
      <c r="B4655" s="13">
        <f>Umrechnung!G4655</f>
        <v>5090.6462595822222</v>
      </c>
      <c r="C4655" s="13">
        <f>Umrechnung!C4655</f>
        <v>5090.6462595822222</v>
      </c>
      <c r="D4655" s="14">
        <f>Umrechnung!F4655</f>
        <v>0</v>
      </c>
      <c r="E4655" s="5">
        <f t="shared" si="145"/>
        <v>0.38565501966531984</v>
      </c>
      <c r="F4655">
        <v>0</v>
      </c>
      <c r="G4655" s="1">
        <f t="shared" si="146"/>
        <v>0</v>
      </c>
    </row>
    <row r="4656" spans="1:7">
      <c r="A4656" s="12">
        <v>4654</v>
      </c>
      <c r="B4656" s="13">
        <f>Umrechnung!G4656</f>
        <v>5510.9748498229555</v>
      </c>
      <c r="C4656" s="13">
        <f>Umrechnung!C4656</f>
        <v>5510.9748498229555</v>
      </c>
      <c r="D4656" s="14">
        <f>Umrechnung!F4656</f>
        <v>0</v>
      </c>
      <c r="E4656" s="5">
        <f t="shared" si="145"/>
        <v>0.41749809468355725</v>
      </c>
      <c r="F4656">
        <v>0</v>
      </c>
      <c r="G4656" s="1">
        <f t="shared" si="146"/>
        <v>0</v>
      </c>
    </row>
    <row r="4657" spans="1:7">
      <c r="A4657" s="12">
        <v>4655</v>
      </c>
      <c r="B4657" s="13">
        <f>Umrechnung!G4657</f>
        <v>5028.3753573243348</v>
      </c>
      <c r="C4657" s="13">
        <f>Umrechnung!C4657</f>
        <v>5028.3753573243348</v>
      </c>
      <c r="D4657" s="14">
        <f>Umrechnung!F4657</f>
        <v>0</v>
      </c>
      <c r="E4657" s="5">
        <f t="shared" si="145"/>
        <v>0.38093752707002537</v>
      </c>
      <c r="F4657">
        <v>0</v>
      </c>
      <c r="G4657" s="1">
        <f t="shared" si="146"/>
        <v>0</v>
      </c>
    </row>
    <row r="4658" spans="1:7">
      <c r="A4658" s="12">
        <v>4656</v>
      </c>
      <c r="B4658" s="13">
        <f>Umrechnung!G4658</f>
        <v>5184.0526129690516</v>
      </c>
      <c r="C4658" s="13">
        <f>Umrechnung!C4658</f>
        <v>5184.0526129690516</v>
      </c>
      <c r="D4658" s="14">
        <f>Umrechnung!F4658</f>
        <v>0</v>
      </c>
      <c r="E4658" s="5">
        <f t="shared" si="145"/>
        <v>0.39273125855826146</v>
      </c>
      <c r="F4658">
        <v>0</v>
      </c>
      <c r="G4658" s="1">
        <f t="shared" si="146"/>
        <v>0</v>
      </c>
    </row>
    <row r="4659" spans="1:7">
      <c r="A4659" s="12">
        <v>4657</v>
      </c>
      <c r="B4659" s="13">
        <f>Umrechnung!G4659</f>
        <v>6319.8228751222996</v>
      </c>
      <c r="C4659" s="13">
        <f>Umrechnung!C4659</f>
        <v>6319.8228751222996</v>
      </c>
      <c r="D4659" s="14">
        <f>Umrechnung!F4659</f>
        <v>0</v>
      </c>
      <c r="E4659" s="5">
        <f t="shared" si="145"/>
        <v>0.47877446023653786</v>
      </c>
      <c r="F4659">
        <v>0</v>
      </c>
      <c r="G4659" s="1">
        <f t="shared" si="146"/>
        <v>0</v>
      </c>
    </row>
    <row r="4660" spans="1:7">
      <c r="A4660" s="12">
        <v>4658</v>
      </c>
      <c r="B4660" s="13">
        <f>Umrechnung!G4660</f>
        <v>7310.2428779399725</v>
      </c>
      <c r="C4660" s="13">
        <f>Umrechnung!C4660</f>
        <v>7310.2428779399725</v>
      </c>
      <c r="D4660" s="14">
        <f>Umrechnung!F4660</f>
        <v>0</v>
      </c>
      <c r="E4660" s="5">
        <f t="shared" si="145"/>
        <v>0.55380627863181608</v>
      </c>
      <c r="F4660">
        <v>0</v>
      </c>
      <c r="G4660" s="1">
        <f t="shared" si="146"/>
        <v>0</v>
      </c>
    </row>
    <row r="4661" spans="1:7">
      <c r="A4661" s="12">
        <v>4659</v>
      </c>
      <c r="B4661" s="13">
        <f>Umrechnung!G4661</f>
        <v>7498.8943070481018</v>
      </c>
      <c r="C4661" s="13">
        <f>Umrechnung!C4661</f>
        <v>7498.8943070481018</v>
      </c>
      <c r="D4661" s="14">
        <f>Umrechnung!F4661</f>
        <v>0</v>
      </c>
      <c r="E4661" s="5">
        <f t="shared" si="145"/>
        <v>0.56809805356425014</v>
      </c>
      <c r="F4661">
        <v>0</v>
      </c>
      <c r="G4661" s="1">
        <f t="shared" si="146"/>
        <v>0</v>
      </c>
    </row>
    <row r="4662" spans="1:7">
      <c r="A4662" s="12">
        <v>4660</v>
      </c>
      <c r="B4662" s="13">
        <f>Umrechnung!G4662</f>
        <v>7988.2912739502262</v>
      </c>
      <c r="C4662" s="13">
        <f>Umrechnung!C4662</f>
        <v>8418.5700239502257</v>
      </c>
      <c r="D4662" s="14">
        <f>Umrechnung!F4662</f>
        <v>430.27874999999989</v>
      </c>
      <c r="E4662" s="5">
        <f t="shared" si="145"/>
        <v>0.60517358135986565</v>
      </c>
      <c r="F4662">
        <v>0</v>
      </c>
      <c r="G4662" s="1">
        <f t="shared" si="146"/>
        <v>0</v>
      </c>
    </row>
    <row r="4663" spans="1:7">
      <c r="A4663" s="12">
        <v>4661</v>
      </c>
      <c r="B4663" s="13">
        <f>Umrechnung!G4663</f>
        <v>8715.4895151498931</v>
      </c>
      <c r="C4663" s="13">
        <f>Umrechnung!C4663</f>
        <v>11602.062890149893</v>
      </c>
      <c r="D4663" s="14">
        <f>Umrechnung!F4663</f>
        <v>2886.5733750000004</v>
      </c>
      <c r="E4663" s="5">
        <f t="shared" si="145"/>
        <v>0.66026435720832521</v>
      </c>
      <c r="F4663">
        <v>0</v>
      </c>
      <c r="G4663" s="1">
        <f t="shared" si="146"/>
        <v>0</v>
      </c>
    </row>
    <row r="4664" spans="1:7">
      <c r="A4664" s="12">
        <v>4662</v>
      </c>
      <c r="B4664" s="13">
        <f>Umrechnung!G4664</f>
        <v>5891.8246457852401</v>
      </c>
      <c r="C4664" s="13">
        <f>Umrechnung!C4664</f>
        <v>13582.902895785241</v>
      </c>
      <c r="D4664" s="14">
        <f>Umrechnung!F4664</f>
        <v>7691.0782500000005</v>
      </c>
      <c r="E4664" s="5">
        <f t="shared" si="145"/>
        <v>0.44635035195342726</v>
      </c>
      <c r="F4664">
        <v>0</v>
      </c>
      <c r="G4664" s="1">
        <f t="shared" si="146"/>
        <v>0</v>
      </c>
    </row>
    <row r="4665" spans="1:7">
      <c r="A4665" s="12">
        <v>4663</v>
      </c>
      <c r="B4665" s="13">
        <f>Umrechnung!G4665</f>
        <v>5291.7676277149621</v>
      </c>
      <c r="C4665" s="13">
        <f>Umrechnung!C4665</f>
        <v>19784.818627714962</v>
      </c>
      <c r="D4665" s="14">
        <f>Umrechnung!F4665</f>
        <v>14493.050999999999</v>
      </c>
      <c r="E4665" s="5">
        <f t="shared" si="145"/>
        <v>0.40089148694810317</v>
      </c>
      <c r="F4665">
        <v>0</v>
      </c>
      <c r="G4665" s="1">
        <f t="shared" si="146"/>
        <v>0</v>
      </c>
    </row>
    <row r="4666" spans="1:7">
      <c r="A4666" s="12">
        <v>4664</v>
      </c>
      <c r="B4666" s="13">
        <f>Umrechnung!G4666</f>
        <v>-5738.3708826165148</v>
      </c>
      <c r="C4666" s="13">
        <f>Umrechnung!C4666</f>
        <v>16153.278617383488</v>
      </c>
      <c r="D4666" s="14">
        <f>Umrechnung!F4666</f>
        <v>21891.649500000003</v>
      </c>
      <c r="E4666" s="5">
        <f t="shared" si="145"/>
        <v>-0.43472506686488749</v>
      </c>
      <c r="F4666">
        <v>0</v>
      </c>
      <c r="G4666" s="1">
        <f t="shared" si="146"/>
        <v>0</v>
      </c>
    </row>
    <row r="4667" spans="1:7">
      <c r="A4667" s="12">
        <v>4665</v>
      </c>
      <c r="B4667" s="13">
        <f>Umrechnung!G4667</f>
        <v>-18818.798427454691</v>
      </c>
      <c r="C4667" s="13">
        <f>Umrechnung!C4667</f>
        <v>12946.204322545309</v>
      </c>
      <c r="D4667" s="14">
        <f>Umrechnung!F4667</f>
        <v>31765.00275</v>
      </c>
      <c r="E4667" s="5">
        <f t="shared" si="145"/>
        <v>-1.4256665475344463</v>
      </c>
      <c r="F4667">
        <v>0</v>
      </c>
      <c r="G4667" s="1">
        <f t="shared" si="146"/>
        <v>0</v>
      </c>
    </row>
    <row r="4668" spans="1:7">
      <c r="A4668" s="12">
        <v>4666</v>
      </c>
      <c r="B4668" s="13">
        <f>Umrechnung!G4668</f>
        <v>-32294.23852170488</v>
      </c>
      <c r="C4668" s="13">
        <f>Umrechnung!C4668</f>
        <v>11201.17860329512</v>
      </c>
      <c r="D4668" s="14">
        <f>Umrechnung!F4668</f>
        <v>43495.417125</v>
      </c>
      <c r="E4668" s="5">
        <f t="shared" si="145"/>
        <v>-2.4465332213412787</v>
      </c>
      <c r="F4668">
        <v>0</v>
      </c>
      <c r="G4668" s="1">
        <f t="shared" si="146"/>
        <v>0</v>
      </c>
    </row>
    <row r="4669" spans="1:7">
      <c r="A4669" s="12">
        <v>4667</v>
      </c>
      <c r="B4669" s="13">
        <f>Umrechnung!G4669</f>
        <v>-34895.080359850101</v>
      </c>
      <c r="C4669" s="13">
        <f>Umrechnung!C4669</f>
        <v>11602.062890149893</v>
      </c>
      <c r="D4669" s="14">
        <f>Umrechnung!F4669</f>
        <v>46497.143249999994</v>
      </c>
      <c r="E4669" s="5">
        <f t="shared" si="145"/>
        <v>-2.643566693928038</v>
      </c>
      <c r="F4669">
        <v>0</v>
      </c>
      <c r="G4669" s="1">
        <f t="shared" si="146"/>
        <v>0</v>
      </c>
    </row>
    <row r="4670" spans="1:7">
      <c r="A4670" s="12">
        <v>4668</v>
      </c>
      <c r="B4670" s="13">
        <f>Umrechnung!G4670</f>
        <v>-33403.587218066365</v>
      </c>
      <c r="C4670" s="13">
        <f>Umrechnung!C4670</f>
        <v>11224.760031933636</v>
      </c>
      <c r="D4670" s="14">
        <f>Umrechnung!F4670</f>
        <v>44628.347249999999</v>
      </c>
      <c r="E4670" s="5">
        <f t="shared" si="145"/>
        <v>-2.5305747892474519</v>
      </c>
      <c r="F4670">
        <v>0</v>
      </c>
      <c r="G4670" s="1">
        <f t="shared" si="146"/>
        <v>0</v>
      </c>
    </row>
    <row r="4671" spans="1:7">
      <c r="A4671" s="12">
        <v>4669</v>
      </c>
      <c r="B4671" s="13">
        <f>Umrechnung!G4671</f>
        <v>-31002.666447525728</v>
      </c>
      <c r="C4671" s="13">
        <f>Umrechnung!C4671</f>
        <v>12168.017177474278</v>
      </c>
      <c r="D4671" s="14">
        <f>Umrechnung!F4671</f>
        <v>43170.683625000005</v>
      </c>
      <c r="E4671" s="5">
        <f t="shared" si="145"/>
        <v>-2.3486868520852826</v>
      </c>
      <c r="F4671">
        <v>0</v>
      </c>
      <c r="G4671" s="1">
        <f t="shared" si="146"/>
        <v>0</v>
      </c>
    </row>
    <row r="4672" spans="1:7">
      <c r="A4672" s="12">
        <v>4670</v>
      </c>
      <c r="B4672" s="13">
        <f>Umrechnung!G4672</f>
        <v>-27682.646346353642</v>
      </c>
      <c r="C4672" s="13">
        <f>Umrechnung!C4672</f>
        <v>10069.27002864635</v>
      </c>
      <c r="D4672" s="14">
        <f>Umrechnung!F4672</f>
        <v>37751.916374999993</v>
      </c>
      <c r="E4672" s="5">
        <f t="shared" si="145"/>
        <v>-2.0971701777540637</v>
      </c>
      <c r="F4672">
        <v>0</v>
      </c>
      <c r="G4672" s="1">
        <f t="shared" si="146"/>
        <v>0</v>
      </c>
    </row>
    <row r="4673" spans="1:7">
      <c r="A4673" s="12">
        <v>4671</v>
      </c>
      <c r="B4673" s="13">
        <f>Umrechnung!G4673</f>
        <v>-20303.745565134224</v>
      </c>
      <c r="C4673" s="13">
        <f>Umrechnung!C4673</f>
        <v>8489.3143098657765</v>
      </c>
      <c r="D4673" s="14">
        <f>Umrechnung!F4673</f>
        <v>28793.059874999999</v>
      </c>
      <c r="E4673" s="5">
        <f t="shared" si="145"/>
        <v>-1.5381625428131989</v>
      </c>
      <c r="F4673">
        <v>0</v>
      </c>
      <c r="G4673" s="1">
        <f t="shared" si="146"/>
        <v>0</v>
      </c>
    </row>
    <row r="4674" spans="1:7">
      <c r="A4674" s="12">
        <v>4672</v>
      </c>
      <c r="B4674" s="13">
        <f>Umrechnung!G4674</f>
        <v>-12090.834461614091</v>
      </c>
      <c r="C4674" s="13">
        <f>Umrechnung!C4674</f>
        <v>7215.9171633859096</v>
      </c>
      <c r="D4674" s="14">
        <f>Umrechnung!F4674</f>
        <v>19306.751625000001</v>
      </c>
      <c r="E4674" s="5">
        <f t="shared" si="145"/>
        <v>-0.91597230769803717</v>
      </c>
      <c r="F4674">
        <v>0</v>
      </c>
      <c r="G4674" s="1">
        <f t="shared" si="146"/>
        <v>0</v>
      </c>
    </row>
    <row r="4675" spans="1:7">
      <c r="A4675" s="12">
        <v>4673</v>
      </c>
      <c r="B4675" s="13">
        <f>Umrechnung!G4675</f>
        <v>-3666.3569242897065</v>
      </c>
      <c r="C4675" s="13">
        <f>Umrechnung!C4675</f>
        <v>7781.8714507102941</v>
      </c>
      <c r="D4675" s="14">
        <f>Umrechnung!F4675</f>
        <v>11448.228375000001</v>
      </c>
      <c r="E4675" s="5">
        <f t="shared" ref="E4675:E4738" si="147">B4675/$AI$2</f>
        <v>-0.27775431244618987</v>
      </c>
      <c r="F4675">
        <v>0</v>
      </c>
      <c r="G4675" s="1">
        <f t="shared" ref="G4675:G4738" si="148">F4675*$AI$2</f>
        <v>0</v>
      </c>
    </row>
    <row r="4676" spans="1:7">
      <c r="A4676" s="12">
        <v>4674</v>
      </c>
      <c r="B4676" s="13">
        <f>Umrechnung!G4676</f>
        <v>1500.2979894435139</v>
      </c>
      <c r="C4676" s="13">
        <f>Umrechnung!C4676</f>
        <v>8843.0357394435141</v>
      </c>
      <c r="D4676" s="14">
        <f>Umrechnung!F4676</f>
        <v>7342.7377500000002</v>
      </c>
      <c r="E4676" s="5">
        <f t="shared" si="147"/>
        <v>0.1136589385942056</v>
      </c>
      <c r="F4676">
        <v>0</v>
      </c>
      <c r="G4676" s="1">
        <f t="shared" si="148"/>
        <v>0</v>
      </c>
    </row>
    <row r="4677" spans="1:7">
      <c r="A4677" s="12">
        <v>4675</v>
      </c>
      <c r="B4677" s="13">
        <f>Umrechnung!G4677</f>
        <v>4861.9113611562298</v>
      </c>
      <c r="C4677" s="13">
        <f>Umrechnung!C4677</f>
        <v>7687.5457361562294</v>
      </c>
      <c r="D4677" s="14">
        <f>Umrechnung!F4677</f>
        <v>2825.6343749999996</v>
      </c>
      <c r="E4677" s="5">
        <f t="shared" si="147"/>
        <v>0.36832661826941132</v>
      </c>
      <c r="F4677">
        <v>0</v>
      </c>
      <c r="G4677" s="1">
        <f t="shared" si="148"/>
        <v>0</v>
      </c>
    </row>
    <row r="4678" spans="1:7">
      <c r="A4678" s="12">
        <v>4676</v>
      </c>
      <c r="B4678" s="13">
        <f>Umrechnung!G4678</f>
        <v>7478.4103966021648</v>
      </c>
      <c r="C4678" s="13">
        <f>Umrechnung!C4678</f>
        <v>7593.2200216021647</v>
      </c>
      <c r="D4678" s="14">
        <f>Umrechnung!F4678</f>
        <v>114.809625</v>
      </c>
      <c r="E4678" s="5">
        <f t="shared" si="147"/>
        <v>0.56654624216683069</v>
      </c>
      <c r="F4678">
        <v>0</v>
      </c>
      <c r="G4678" s="1">
        <f t="shared" si="148"/>
        <v>0</v>
      </c>
    </row>
    <row r="4679" spans="1:7">
      <c r="A4679" s="12">
        <v>4677</v>
      </c>
      <c r="B4679" s="13">
        <f>Umrechnung!G4679</f>
        <v>8112.0114516495169</v>
      </c>
      <c r="C4679" s="13">
        <f>Umrechnung!C4679</f>
        <v>8112.0114516495169</v>
      </c>
      <c r="D4679" s="14">
        <f>Umrechnung!F4679</f>
        <v>0</v>
      </c>
      <c r="E4679" s="5">
        <f t="shared" si="147"/>
        <v>0.61454632209466031</v>
      </c>
      <c r="F4679">
        <v>0</v>
      </c>
      <c r="G4679" s="1">
        <f t="shared" si="148"/>
        <v>0</v>
      </c>
    </row>
    <row r="4680" spans="1:7">
      <c r="A4680" s="12">
        <v>4678</v>
      </c>
      <c r="B4680" s="13">
        <f>Umrechnung!G4680</f>
        <v>7380.9871638555214</v>
      </c>
      <c r="C4680" s="13">
        <f>Umrechnung!C4680</f>
        <v>7380.9871638555214</v>
      </c>
      <c r="D4680" s="14">
        <f>Umrechnung!F4680</f>
        <v>0</v>
      </c>
      <c r="E4680" s="5">
        <f t="shared" si="147"/>
        <v>0.55916569423147888</v>
      </c>
      <c r="F4680">
        <v>0</v>
      </c>
      <c r="G4680" s="1">
        <f t="shared" si="148"/>
        <v>0</v>
      </c>
    </row>
    <row r="4681" spans="1:7">
      <c r="A4681" s="12">
        <v>4679</v>
      </c>
      <c r="B4681" s="13">
        <f>Umrechnung!G4681</f>
        <v>7050.8471629162977</v>
      </c>
      <c r="C4681" s="13">
        <f>Umrechnung!C4681</f>
        <v>7050.8471629162977</v>
      </c>
      <c r="D4681" s="14">
        <f>Umrechnung!F4681</f>
        <v>0</v>
      </c>
      <c r="E4681" s="5">
        <f t="shared" si="147"/>
        <v>0.53415508809971957</v>
      </c>
      <c r="F4681">
        <v>0</v>
      </c>
      <c r="G4681" s="1">
        <f t="shared" si="148"/>
        <v>0</v>
      </c>
    </row>
    <row r="4682" spans="1:7">
      <c r="A4682" s="12">
        <v>4680</v>
      </c>
      <c r="B4682" s="13">
        <f>Umrechnung!G4682</f>
        <v>6060.4271600986231</v>
      </c>
      <c r="C4682" s="13">
        <f>Umrechnung!C4682</f>
        <v>6060.4271600986231</v>
      </c>
      <c r="D4682" s="14">
        <f>Umrechnung!F4682</f>
        <v>0</v>
      </c>
      <c r="E4682" s="5">
        <f t="shared" si="147"/>
        <v>0.45912326970444112</v>
      </c>
      <c r="F4682">
        <v>0</v>
      </c>
      <c r="G4682" s="1">
        <f t="shared" si="148"/>
        <v>0</v>
      </c>
    </row>
    <row r="4683" spans="1:7">
      <c r="A4683" s="12">
        <v>4681</v>
      </c>
      <c r="B4683" s="13">
        <f>Umrechnung!G4683</f>
        <v>7262.0723179229481</v>
      </c>
      <c r="C4683" s="13">
        <f>Umrechnung!C4683</f>
        <v>7262.0723179229481</v>
      </c>
      <c r="D4683" s="14">
        <f>Umrechnung!F4683</f>
        <v>0</v>
      </c>
      <c r="E4683" s="5">
        <f t="shared" si="147"/>
        <v>0.55015699378204153</v>
      </c>
      <c r="F4683">
        <v>0</v>
      </c>
      <c r="G4683" s="1">
        <f t="shared" si="148"/>
        <v>0</v>
      </c>
    </row>
    <row r="4684" spans="1:7">
      <c r="A4684" s="12">
        <v>4682</v>
      </c>
      <c r="B4684" s="13">
        <f>Umrechnung!G4684</f>
        <v>8400.1582781944562</v>
      </c>
      <c r="C4684" s="13">
        <f>Umrechnung!C4684</f>
        <v>8400.1582781944562</v>
      </c>
      <c r="D4684" s="14">
        <f>Umrechnung!F4684</f>
        <v>0</v>
      </c>
      <c r="E4684" s="5">
        <f t="shared" si="147"/>
        <v>0.63637562713594364</v>
      </c>
      <c r="F4684">
        <v>0</v>
      </c>
      <c r="G4684" s="1">
        <f t="shared" si="148"/>
        <v>0</v>
      </c>
    </row>
    <row r="4685" spans="1:7">
      <c r="A4685" s="12">
        <v>4683</v>
      </c>
      <c r="B4685" s="13">
        <f>Umrechnung!G4685</f>
        <v>8616.9365563414121</v>
      </c>
      <c r="C4685" s="13">
        <f>Umrechnung!C4685</f>
        <v>8616.9365563414121</v>
      </c>
      <c r="D4685" s="14">
        <f>Umrechnung!F4685</f>
        <v>0</v>
      </c>
      <c r="E4685" s="5">
        <f t="shared" si="147"/>
        <v>0.65279822396525855</v>
      </c>
      <c r="F4685">
        <v>0</v>
      </c>
      <c r="G4685" s="1">
        <f t="shared" si="148"/>
        <v>0</v>
      </c>
    </row>
    <row r="4686" spans="1:7">
      <c r="A4686" s="12">
        <v>4684</v>
      </c>
      <c r="B4686" s="13">
        <f>Umrechnung!G4686</f>
        <v>9127.8874123078076</v>
      </c>
      <c r="C4686" s="13">
        <f>Umrechnung!C4686</f>
        <v>9673.7306623078075</v>
      </c>
      <c r="D4686" s="14">
        <f>Umrechnung!F4686</f>
        <v>545.8432499999999</v>
      </c>
      <c r="E4686" s="5">
        <f t="shared" si="147"/>
        <v>0.69150662214453085</v>
      </c>
      <c r="F4686">
        <v>0</v>
      </c>
      <c r="G4686" s="1">
        <f t="shared" si="148"/>
        <v>0</v>
      </c>
    </row>
    <row r="4687" spans="1:7">
      <c r="A4687" s="12">
        <v>4685</v>
      </c>
      <c r="B4687" s="13">
        <f>Umrechnung!G4687</f>
        <v>9285.5968560376532</v>
      </c>
      <c r="C4687" s="13">
        <f>Umrechnung!C4687</f>
        <v>13331.864106037654</v>
      </c>
      <c r="D4687" s="14">
        <f>Umrechnung!F4687</f>
        <v>4046.2672500000003</v>
      </c>
      <c r="E4687" s="5">
        <f t="shared" si="147"/>
        <v>0.70345430727557978</v>
      </c>
      <c r="F4687">
        <v>0</v>
      </c>
      <c r="G4687" s="1">
        <f t="shared" si="148"/>
        <v>0</v>
      </c>
    </row>
    <row r="4688" spans="1:7">
      <c r="A4688" s="12">
        <v>4686</v>
      </c>
      <c r="B4688" s="13">
        <f>Umrechnung!G4688</f>
        <v>4985.4821143203608</v>
      </c>
      <c r="C4688" s="13">
        <f>Umrechnung!C4688</f>
        <v>14117.685364320361</v>
      </c>
      <c r="D4688" s="14">
        <f>Umrechnung!F4688</f>
        <v>9132.2032500000005</v>
      </c>
      <c r="E4688" s="5">
        <f t="shared" si="147"/>
        <v>0.37768803896366371</v>
      </c>
      <c r="F4688">
        <v>0</v>
      </c>
      <c r="G4688" s="1">
        <f t="shared" si="148"/>
        <v>0</v>
      </c>
    </row>
    <row r="4689" spans="1:7">
      <c r="A4689" s="12">
        <v>4687</v>
      </c>
      <c r="B4689" s="13">
        <f>Umrechnung!G4689</f>
        <v>10496.931545661768</v>
      </c>
      <c r="C4689" s="13">
        <f>Umrechnung!C4689</f>
        <v>22734.621920661768</v>
      </c>
      <c r="D4689" s="14">
        <f>Umrechnung!F4689</f>
        <v>12237.690375</v>
      </c>
      <c r="E4689" s="5">
        <f t="shared" si="147"/>
        <v>0.79522208679255812</v>
      </c>
      <c r="F4689">
        <v>0</v>
      </c>
      <c r="G4689" s="1">
        <f t="shared" si="148"/>
        <v>0</v>
      </c>
    </row>
    <row r="4690" spans="1:7">
      <c r="A4690" s="12">
        <v>4688</v>
      </c>
      <c r="B4690" s="13">
        <f>Umrechnung!G4690</f>
        <v>-896.70418366709055</v>
      </c>
      <c r="C4690" s="13">
        <f>Umrechnung!C4690</f>
        <v>18561.640066332908</v>
      </c>
      <c r="D4690" s="14">
        <f>Umrechnung!F4690</f>
        <v>19458.344249999998</v>
      </c>
      <c r="E4690" s="5">
        <f t="shared" si="147"/>
        <v>-6.7932135126294743E-2</v>
      </c>
      <c r="F4690">
        <v>0</v>
      </c>
      <c r="G4690" s="1">
        <f t="shared" si="148"/>
        <v>0</v>
      </c>
    </row>
    <row r="4691" spans="1:7">
      <c r="A4691" s="12">
        <v>4689</v>
      </c>
      <c r="B4691" s="13">
        <f>Umrechnung!G4691</f>
        <v>-13711.118662165303</v>
      </c>
      <c r="C4691" s="13">
        <f>Umrechnung!C4691</f>
        <v>14876.409337834699</v>
      </c>
      <c r="D4691" s="14">
        <f>Umrechnung!F4691</f>
        <v>28587.528000000002</v>
      </c>
      <c r="E4691" s="5">
        <f t="shared" si="147"/>
        <v>-1.0387211107700987</v>
      </c>
      <c r="F4691">
        <v>0</v>
      </c>
      <c r="G4691" s="1">
        <f t="shared" si="148"/>
        <v>0</v>
      </c>
    </row>
    <row r="4692" spans="1:7">
      <c r="A4692" s="12">
        <v>4690</v>
      </c>
      <c r="B4692" s="13">
        <f>Umrechnung!G4692</f>
        <v>-26607.997360024619</v>
      </c>
      <c r="C4692" s="13">
        <f>Umrechnung!C4692</f>
        <v>12871.210264975376</v>
      </c>
      <c r="D4692" s="14">
        <f>Umrechnung!F4692</f>
        <v>39479.207624999995</v>
      </c>
      <c r="E4692" s="5">
        <f t="shared" si="147"/>
        <v>-2.0157573757594407</v>
      </c>
      <c r="F4692">
        <v>0</v>
      </c>
      <c r="G4692" s="1">
        <f t="shared" si="148"/>
        <v>0</v>
      </c>
    </row>
    <row r="4693" spans="1:7">
      <c r="A4693" s="12">
        <v>4691</v>
      </c>
      <c r="B4693" s="13">
        <f>Umrechnung!G4693</f>
        <v>-34028.787518962345</v>
      </c>
      <c r="C4693" s="13">
        <f>Umrechnung!C4693</f>
        <v>13331.864106037654</v>
      </c>
      <c r="D4693" s="14">
        <f>Umrechnung!F4693</f>
        <v>47360.651624999999</v>
      </c>
      <c r="E4693" s="5">
        <f t="shared" si="147"/>
        <v>-2.5779384484062384</v>
      </c>
      <c r="F4693">
        <v>0</v>
      </c>
      <c r="G4693" s="1">
        <f t="shared" si="148"/>
        <v>0</v>
      </c>
    </row>
    <row r="4694" spans="1:7">
      <c r="A4694" s="12">
        <v>4692</v>
      </c>
      <c r="B4694" s="13">
        <f>Umrechnung!G4694</f>
        <v>-32648.799297109301</v>
      </c>
      <c r="C4694" s="13">
        <f>Umrechnung!C4694</f>
        <v>13115.0858278907</v>
      </c>
      <c r="D4694" s="14">
        <f>Umrechnung!F4694</f>
        <v>45763.885125000001</v>
      </c>
      <c r="E4694" s="5">
        <f t="shared" si="147"/>
        <v>-2.4733938861446441</v>
      </c>
      <c r="F4694">
        <v>0</v>
      </c>
      <c r="G4694" s="1">
        <f t="shared" si="148"/>
        <v>0</v>
      </c>
    </row>
    <row r="4695" spans="1:7">
      <c r="A4695" s="12">
        <v>4693</v>
      </c>
      <c r="B4695" s="13">
        <f>Umrechnung!G4695</f>
        <v>-33418.598309521491</v>
      </c>
      <c r="C4695" s="13">
        <f>Umrechnung!C4695</f>
        <v>13982.198940478514</v>
      </c>
      <c r="D4695" s="14">
        <f>Umrechnung!F4695</f>
        <v>47400.797250000003</v>
      </c>
      <c r="E4695" s="5">
        <f t="shared" si="147"/>
        <v>-2.5317119931455676</v>
      </c>
      <c r="F4695">
        <v>0</v>
      </c>
      <c r="G4695" s="1">
        <f t="shared" si="148"/>
        <v>0</v>
      </c>
    </row>
    <row r="4696" spans="1:7">
      <c r="A4696" s="12">
        <v>4694</v>
      </c>
      <c r="B4696" s="13">
        <f>Umrechnung!G4696</f>
        <v>-29172.327778906343</v>
      </c>
      <c r="C4696" s="13">
        <f>Umrechnung!C4696</f>
        <v>11570.540596093653</v>
      </c>
      <c r="D4696" s="14">
        <f>Umrechnung!F4696</f>
        <v>40742.868374999998</v>
      </c>
      <c r="E4696" s="5">
        <f t="shared" si="147"/>
        <v>-2.2100248317353288</v>
      </c>
      <c r="F4696">
        <v>0</v>
      </c>
      <c r="G4696" s="1">
        <f t="shared" si="148"/>
        <v>0</v>
      </c>
    </row>
    <row r="4697" spans="1:7">
      <c r="A4697" s="12">
        <v>4695</v>
      </c>
      <c r="B4697" s="13">
        <f>Umrechnung!G4697</f>
        <v>-25308.578108387082</v>
      </c>
      <c r="C4697" s="13">
        <f>Umrechnung!C4697</f>
        <v>9755.0225166129167</v>
      </c>
      <c r="D4697" s="14">
        <f>Umrechnung!F4697</f>
        <v>35063.600624999999</v>
      </c>
      <c r="E4697" s="5">
        <f t="shared" si="147"/>
        <v>-1.9173165233626577</v>
      </c>
      <c r="F4697">
        <v>0</v>
      </c>
      <c r="G4697" s="1">
        <f t="shared" si="148"/>
        <v>0</v>
      </c>
    </row>
    <row r="4698" spans="1:7">
      <c r="A4698" s="12">
        <v>4696</v>
      </c>
      <c r="B4698" s="13">
        <f>Umrechnung!G4698</f>
        <v>-21373.034110879024</v>
      </c>
      <c r="C4698" s="13">
        <f>Umrechnung!C4698</f>
        <v>8291.7691391209792</v>
      </c>
      <c r="D4698" s="14">
        <f>Umrechnung!F4698</f>
        <v>29664.803250000001</v>
      </c>
      <c r="E4698" s="5">
        <f t="shared" si="147"/>
        <v>-1.6191692508241684</v>
      </c>
      <c r="F4698">
        <v>0</v>
      </c>
      <c r="G4698" s="1">
        <f t="shared" si="148"/>
        <v>0</v>
      </c>
    </row>
    <row r="4699" spans="1:7">
      <c r="A4699" s="12">
        <v>4697</v>
      </c>
      <c r="B4699" s="13">
        <f>Umrechnung!G4699</f>
        <v>-13896.639151438163</v>
      </c>
      <c r="C4699" s="13">
        <f>Umrechnung!C4699</f>
        <v>8942.1039735618378</v>
      </c>
      <c r="D4699" s="14">
        <f>Umrechnung!F4699</f>
        <v>22838.743125000001</v>
      </c>
      <c r="E4699" s="5">
        <f t="shared" si="147"/>
        <v>-1.0527756932907699</v>
      </c>
      <c r="F4699">
        <v>0</v>
      </c>
      <c r="G4699" s="1">
        <f t="shared" si="148"/>
        <v>0</v>
      </c>
    </row>
    <row r="4700" spans="1:7">
      <c r="A4700" s="12">
        <v>4698</v>
      </c>
      <c r="B4700" s="13">
        <f>Umrechnung!G4700</f>
        <v>-3717.5127118615419</v>
      </c>
      <c r="C4700" s="13">
        <f>Umrechnung!C4700</f>
        <v>10161.481788138455</v>
      </c>
      <c r="D4700" s="14">
        <f>Umrechnung!F4700</f>
        <v>13878.994499999997</v>
      </c>
      <c r="E4700" s="5">
        <f t="shared" si="147"/>
        <v>-0.28162975089860165</v>
      </c>
      <c r="F4700">
        <v>0</v>
      </c>
      <c r="G4700" s="1">
        <f t="shared" si="148"/>
        <v>0</v>
      </c>
    </row>
    <row r="4701" spans="1:7">
      <c r="A4701" s="12">
        <v>4699</v>
      </c>
      <c r="B4701" s="13">
        <f>Umrechnung!G4701</f>
        <v>4295.680834488363</v>
      </c>
      <c r="C4701" s="13">
        <f>Umrechnung!C4701</f>
        <v>8833.7148344883626</v>
      </c>
      <c r="D4701" s="14">
        <f>Umrechnung!F4701</f>
        <v>4538.0339999999997</v>
      </c>
      <c r="E4701" s="5">
        <f t="shared" si="147"/>
        <v>0.32543036624911842</v>
      </c>
      <c r="F4701">
        <v>0</v>
      </c>
      <c r="G4701" s="1">
        <f t="shared" si="148"/>
        <v>0</v>
      </c>
    </row>
    <row r="4702" spans="1:7">
      <c r="A4702" s="12">
        <v>4700</v>
      </c>
      <c r="B4702" s="13">
        <f>Umrechnung!G4702</f>
        <v>8573.1840704148872</v>
      </c>
      <c r="C4702" s="13">
        <f>Umrechnung!C4702</f>
        <v>8725.3256954148874</v>
      </c>
      <c r="D4702" s="14">
        <f>Umrechnung!F4702</f>
        <v>152.141625</v>
      </c>
      <c r="E4702" s="5">
        <f t="shared" si="147"/>
        <v>0.64948364169809747</v>
      </c>
      <c r="F4702">
        <v>0</v>
      </c>
      <c r="G4702" s="1">
        <f t="shared" si="148"/>
        <v>0</v>
      </c>
    </row>
    <row r="4703" spans="1:7">
      <c r="A4703" s="12">
        <v>4701</v>
      </c>
      <c r="B4703" s="13">
        <f>Umrechnung!G4703</f>
        <v>9321.4659603190103</v>
      </c>
      <c r="C4703" s="13">
        <f>Umrechnung!C4703</f>
        <v>9321.4659603190103</v>
      </c>
      <c r="D4703" s="14">
        <f>Umrechnung!F4703</f>
        <v>0</v>
      </c>
      <c r="E4703" s="5">
        <f t="shared" si="147"/>
        <v>0.70617166366053108</v>
      </c>
      <c r="F4703">
        <v>0</v>
      </c>
      <c r="G4703" s="1">
        <f t="shared" si="148"/>
        <v>0</v>
      </c>
    </row>
    <row r="4704" spans="1:7">
      <c r="A4704" s="12">
        <v>4702</v>
      </c>
      <c r="B4704" s="13">
        <f>Umrechnung!G4704</f>
        <v>8508.5474172679315</v>
      </c>
      <c r="C4704" s="13">
        <f>Umrechnung!C4704</f>
        <v>8508.5474172679315</v>
      </c>
      <c r="D4704" s="14">
        <f>Umrechnung!F4704</f>
        <v>0</v>
      </c>
      <c r="E4704" s="5">
        <f t="shared" si="147"/>
        <v>0.64458692555060082</v>
      </c>
      <c r="F4704">
        <v>0</v>
      </c>
      <c r="G4704" s="1">
        <f t="shared" si="148"/>
        <v>0</v>
      </c>
    </row>
    <row r="4705" spans="1:7">
      <c r="A4705" s="12">
        <v>4703</v>
      </c>
      <c r="B4705" s="13">
        <f>Umrechnung!G4705</f>
        <v>7614.3370199117508</v>
      </c>
      <c r="C4705" s="13">
        <f>Umrechnung!C4705</f>
        <v>7614.3370199117508</v>
      </c>
      <c r="D4705" s="14">
        <f>Umrechnung!F4705</f>
        <v>0</v>
      </c>
      <c r="E4705" s="5">
        <f t="shared" si="147"/>
        <v>0.57684371362967812</v>
      </c>
      <c r="F4705">
        <v>0</v>
      </c>
      <c r="G4705" s="1">
        <f t="shared" si="148"/>
        <v>0</v>
      </c>
    </row>
    <row r="4706" spans="1:7">
      <c r="A4706" s="12">
        <v>4704</v>
      </c>
      <c r="B4706" s="13">
        <f>Umrechnung!G4706</f>
        <v>6964.0021854708875</v>
      </c>
      <c r="C4706" s="13">
        <f>Umrechnung!C4706</f>
        <v>6964.0021854708875</v>
      </c>
      <c r="D4706" s="14">
        <f>Umrechnung!F4706</f>
        <v>0</v>
      </c>
      <c r="E4706" s="5">
        <f t="shared" si="147"/>
        <v>0.52757592314173385</v>
      </c>
      <c r="F4706">
        <v>0</v>
      </c>
      <c r="G4706" s="1">
        <f t="shared" si="148"/>
        <v>0</v>
      </c>
    </row>
    <row r="4707" spans="1:7">
      <c r="A4707" s="12">
        <v>4705</v>
      </c>
      <c r="B4707" s="13">
        <f>Umrechnung!G4707</f>
        <v>6783.4375458944714</v>
      </c>
      <c r="C4707" s="13">
        <f>Umrechnung!C4707</f>
        <v>6783.4375458944714</v>
      </c>
      <c r="D4707" s="14">
        <f>Umrechnung!F4707</f>
        <v>0</v>
      </c>
      <c r="E4707" s="5">
        <f t="shared" si="147"/>
        <v>0.51389678377988424</v>
      </c>
      <c r="F4707">
        <v>0</v>
      </c>
      <c r="G4707" s="1">
        <f t="shared" si="148"/>
        <v>0</v>
      </c>
    </row>
    <row r="4708" spans="1:7">
      <c r="A4708" s="12">
        <v>4706</v>
      </c>
      <c r="B4708" s="13">
        <f>Umrechnung!G4708</f>
        <v>7846.513579206292</v>
      </c>
      <c r="C4708" s="13">
        <f>Umrechnung!C4708</f>
        <v>7846.513579206292</v>
      </c>
      <c r="D4708" s="14">
        <f>Umrechnung!F4708</f>
        <v>0</v>
      </c>
      <c r="E4708" s="5">
        <f t="shared" si="147"/>
        <v>0.59443284690956755</v>
      </c>
      <c r="F4708">
        <v>0</v>
      </c>
      <c r="G4708" s="1">
        <f t="shared" si="148"/>
        <v>0</v>
      </c>
    </row>
    <row r="4709" spans="1:7">
      <c r="A4709" s="12">
        <v>4707</v>
      </c>
      <c r="B4709" s="13">
        <f>Umrechnung!G4709</f>
        <v>8049.0042522180665</v>
      </c>
      <c r="C4709" s="13">
        <f>Umrechnung!C4709</f>
        <v>8049.0042522180665</v>
      </c>
      <c r="D4709" s="14">
        <f>Umrechnung!F4709</f>
        <v>0</v>
      </c>
      <c r="E4709" s="5">
        <f t="shared" si="147"/>
        <v>0.60977304941045962</v>
      </c>
      <c r="F4709">
        <v>0</v>
      </c>
      <c r="G4709" s="1">
        <f t="shared" si="148"/>
        <v>0</v>
      </c>
    </row>
    <row r="4710" spans="1:7">
      <c r="A4710" s="12">
        <v>4708</v>
      </c>
      <c r="B4710" s="13">
        <f>Umrechnung!G4710</f>
        <v>8533.7426581504697</v>
      </c>
      <c r="C4710" s="13">
        <f>Umrechnung!C4710</f>
        <v>9036.1462831504705</v>
      </c>
      <c r="D4710" s="14">
        <f>Umrechnung!F4710</f>
        <v>502.40362499999998</v>
      </c>
      <c r="E4710" s="5">
        <f t="shared" si="147"/>
        <v>0.64649565592049008</v>
      </c>
      <c r="F4710">
        <v>0</v>
      </c>
      <c r="G4710" s="1">
        <f t="shared" si="148"/>
        <v>0</v>
      </c>
    </row>
    <row r="4711" spans="1:7">
      <c r="A4711" s="12">
        <v>4709</v>
      </c>
      <c r="B4711" s="13">
        <f>Umrechnung!G4711</f>
        <v>9222.8603902241794</v>
      </c>
      <c r="C4711" s="13">
        <f>Umrechnung!C4711</f>
        <v>12453.17639022418</v>
      </c>
      <c r="D4711" s="14">
        <f>Umrechnung!F4711</f>
        <v>3230.3160000000003</v>
      </c>
      <c r="E4711" s="5">
        <f t="shared" si="147"/>
        <v>0.69870154471395296</v>
      </c>
      <c r="F4711">
        <v>0</v>
      </c>
      <c r="G4711" s="1">
        <f t="shared" si="148"/>
        <v>0</v>
      </c>
    </row>
    <row r="4712" spans="1:7">
      <c r="A4712" s="12">
        <v>4710</v>
      </c>
      <c r="B4712" s="13">
        <f>Umrechnung!G4712</f>
        <v>7899.6454568478202</v>
      </c>
      <c r="C4712" s="13">
        <f>Umrechnung!C4712</f>
        <v>14579.328456847819</v>
      </c>
      <c r="D4712" s="14">
        <f>Umrechnung!F4712</f>
        <v>6679.6829999999991</v>
      </c>
      <c r="E4712" s="5">
        <f t="shared" si="147"/>
        <v>0.59845798915513793</v>
      </c>
      <c r="F4712">
        <v>0</v>
      </c>
      <c r="G4712" s="1">
        <f t="shared" si="148"/>
        <v>0</v>
      </c>
    </row>
    <row r="4713" spans="1:7">
      <c r="A4713" s="12">
        <v>4711</v>
      </c>
      <c r="B4713" s="13">
        <f>Umrechnung!G4713</f>
        <v>9666.3088321099312</v>
      </c>
      <c r="C4713" s="13">
        <f>Umrechnung!C4713</f>
        <v>21236.209332109931</v>
      </c>
      <c r="D4713" s="14">
        <f>Umrechnung!F4713</f>
        <v>11569.9005</v>
      </c>
      <c r="E4713" s="5">
        <f t="shared" si="147"/>
        <v>0.73229612364469177</v>
      </c>
      <c r="F4713">
        <v>0</v>
      </c>
      <c r="G4713" s="1">
        <f t="shared" si="148"/>
        <v>0</v>
      </c>
    </row>
    <row r="4714" spans="1:7">
      <c r="A4714" s="12">
        <v>4712</v>
      </c>
      <c r="B4714" s="13">
        <f>Umrechnung!G4714</f>
        <v>-708.73862336674574</v>
      </c>
      <c r="C4714" s="13">
        <f>Umrechnung!C4714</f>
        <v>17338.263876633257</v>
      </c>
      <c r="D4714" s="14">
        <f>Umrechnung!F4714</f>
        <v>18047.002500000002</v>
      </c>
      <c r="E4714" s="5">
        <f t="shared" si="147"/>
        <v>-5.3692319952026189E-2</v>
      </c>
      <c r="F4714">
        <v>0</v>
      </c>
      <c r="G4714" s="1">
        <f t="shared" si="148"/>
        <v>0</v>
      </c>
    </row>
    <row r="4715" spans="1:7">
      <c r="A4715" s="12">
        <v>4713</v>
      </c>
      <c r="B4715" s="13">
        <f>Umrechnung!G4715</f>
        <v>-15165.118064566923</v>
      </c>
      <c r="C4715" s="13">
        <f>Umrechnung!C4715</f>
        <v>13895.922435433076</v>
      </c>
      <c r="D4715" s="14">
        <f>Umrechnung!F4715</f>
        <v>29061.040499999999</v>
      </c>
      <c r="E4715" s="5">
        <f t="shared" si="147"/>
        <v>-1.1488725806490092</v>
      </c>
      <c r="F4715">
        <v>0</v>
      </c>
      <c r="G4715" s="1">
        <f t="shared" si="148"/>
        <v>0</v>
      </c>
    </row>
    <row r="4716" spans="1:7">
      <c r="A4716" s="12">
        <v>4714</v>
      </c>
      <c r="B4716" s="13">
        <f>Umrechnung!G4716</f>
        <v>-27229.106539925837</v>
      </c>
      <c r="C4716" s="13">
        <f>Umrechnung!C4716</f>
        <v>12022.883710074157</v>
      </c>
      <c r="D4716" s="14">
        <f>Umrechnung!F4716</f>
        <v>39251.990249999995</v>
      </c>
      <c r="E4716" s="5">
        <f t="shared" si="147"/>
        <v>-2.0628111015095332</v>
      </c>
      <c r="F4716">
        <v>0</v>
      </c>
      <c r="G4716" s="1">
        <f t="shared" si="148"/>
        <v>0</v>
      </c>
    </row>
    <row r="4717" spans="1:7">
      <c r="A4717" s="12">
        <v>4715</v>
      </c>
      <c r="B4717" s="13">
        <f>Umrechnung!G4717</f>
        <v>-31273.50698477582</v>
      </c>
      <c r="C4717" s="13">
        <f>Umrechnung!C4717</f>
        <v>12453.17639022418</v>
      </c>
      <c r="D4717" s="14">
        <f>Umrechnung!F4717</f>
        <v>43726.683375000001</v>
      </c>
      <c r="E4717" s="5">
        <f t="shared" si="147"/>
        <v>-2.369205074604229</v>
      </c>
      <c r="F4717">
        <v>0</v>
      </c>
      <c r="G4717" s="1">
        <f t="shared" si="148"/>
        <v>0</v>
      </c>
    </row>
    <row r="4718" spans="1:7">
      <c r="A4718" s="12">
        <v>4716</v>
      </c>
      <c r="B4718" s="13">
        <f>Umrechnung!G4718</f>
        <v>-35420.19783079937</v>
      </c>
      <c r="C4718" s="13">
        <f>Umrechnung!C4718</f>
        <v>12048.195044200625</v>
      </c>
      <c r="D4718" s="14">
        <f>Umrechnung!F4718</f>
        <v>47468.392874999998</v>
      </c>
      <c r="E4718" s="5">
        <f t="shared" si="147"/>
        <v>-2.6833483205151039</v>
      </c>
      <c r="F4718">
        <v>0</v>
      </c>
      <c r="G4718" s="1">
        <f t="shared" si="148"/>
        <v>0</v>
      </c>
    </row>
    <row r="4719" spans="1:7">
      <c r="A4719" s="12">
        <v>4717</v>
      </c>
      <c r="B4719" s="13">
        <f>Umrechnung!G4719</f>
        <v>-32698.638840740496</v>
      </c>
      <c r="C4719" s="13">
        <f>Umrechnung!C4719</f>
        <v>13060.648409259506</v>
      </c>
      <c r="D4719" s="14">
        <f>Umrechnung!F4719</f>
        <v>45759.287250000001</v>
      </c>
      <c r="E4719" s="5">
        <f t="shared" si="147"/>
        <v>-2.4771696091470075</v>
      </c>
      <c r="F4719">
        <v>0</v>
      </c>
      <c r="G4719" s="1">
        <f t="shared" si="148"/>
        <v>0</v>
      </c>
    </row>
    <row r="4720" spans="1:7">
      <c r="A4720" s="12">
        <v>4718</v>
      </c>
      <c r="B4720" s="13">
        <f>Umrechnung!G4720</f>
        <v>-30245.250952996503</v>
      </c>
      <c r="C4720" s="13">
        <f>Umrechnung!C4720</f>
        <v>10807.939672003502</v>
      </c>
      <c r="D4720" s="14">
        <f>Umrechnung!F4720</f>
        <v>41053.190625000003</v>
      </c>
      <c r="E4720" s="5">
        <f t="shared" si="147"/>
        <v>-2.291306890378523</v>
      </c>
      <c r="F4720">
        <v>0</v>
      </c>
      <c r="G4720" s="1">
        <f t="shared" si="148"/>
        <v>0</v>
      </c>
    </row>
    <row r="4721" spans="1:7">
      <c r="A4721" s="12">
        <v>4719</v>
      </c>
      <c r="B4721" s="13">
        <f>Umrechnung!G4721</f>
        <v>-25345.287089470115</v>
      </c>
      <c r="C4721" s="13">
        <f>Umrechnung!C4721</f>
        <v>9112.0802855298862</v>
      </c>
      <c r="D4721" s="14">
        <f>Umrechnung!F4721</f>
        <v>34457.367375000002</v>
      </c>
      <c r="E4721" s="5">
        <f t="shared" si="147"/>
        <v>-1.920097506778039</v>
      </c>
      <c r="F4721">
        <v>0</v>
      </c>
      <c r="G4721" s="1">
        <f t="shared" si="148"/>
        <v>0</v>
      </c>
    </row>
    <row r="4722" spans="1:7">
      <c r="A4722" s="12">
        <v>4720</v>
      </c>
      <c r="B4722" s="13">
        <f>Umrechnung!G4722</f>
        <v>-21007.851882299597</v>
      </c>
      <c r="C4722" s="13">
        <f>Umrechnung!C4722</f>
        <v>7745.2682427004038</v>
      </c>
      <c r="D4722" s="14">
        <f>Umrechnung!F4722</f>
        <v>28753.120125000001</v>
      </c>
      <c r="E4722" s="5">
        <f t="shared" si="147"/>
        <v>-1.5915039304772423</v>
      </c>
      <c r="F4722">
        <v>0</v>
      </c>
      <c r="G4722" s="1">
        <f t="shared" si="148"/>
        <v>0</v>
      </c>
    </row>
    <row r="4723" spans="1:7">
      <c r="A4723" s="12">
        <v>4721</v>
      </c>
      <c r="B4723" s="13">
        <f>Umrechnung!G4723</f>
        <v>-11155.088771576091</v>
      </c>
      <c r="C4723" s="13">
        <f>Umrechnung!C4723</f>
        <v>7289.6642284239097</v>
      </c>
      <c r="D4723" s="14">
        <f>Umrechnung!F4723</f>
        <v>18444.753000000001</v>
      </c>
      <c r="E4723" s="5">
        <f t="shared" si="147"/>
        <v>-0.8450824826951584</v>
      </c>
      <c r="F4723">
        <v>0</v>
      </c>
      <c r="G4723" s="1">
        <f t="shared" si="148"/>
        <v>0</v>
      </c>
    </row>
    <row r="4724" spans="1:7">
      <c r="A4724" s="12">
        <v>4722</v>
      </c>
      <c r="B4724" s="13">
        <f>Umrechnung!G4724</f>
        <v>368.05654742696424</v>
      </c>
      <c r="C4724" s="13">
        <f>Umrechnung!C4724</f>
        <v>9491.7502974269646</v>
      </c>
      <c r="D4724" s="14">
        <f>Umrechnung!F4724</f>
        <v>9123.6937500000004</v>
      </c>
      <c r="E4724" s="5">
        <f t="shared" si="147"/>
        <v>2.7883071774770018E-2</v>
      </c>
      <c r="F4724">
        <v>0</v>
      </c>
      <c r="G4724" s="1">
        <f t="shared" si="148"/>
        <v>0</v>
      </c>
    </row>
    <row r="4725" spans="1:7">
      <c r="A4725" s="12">
        <v>4723</v>
      </c>
      <c r="B4725" s="13">
        <f>Umrechnung!G4725</f>
        <v>5261.9154252298413</v>
      </c>
      <c r="C4725" s="13">
        <f>Umrechnung!C4725</f>
        <v>8251.4949252298411</v>
      </c>
      <c r="D4725" s="14">
        <f>Umrechnung!F4725</f>
        <v>2989.5794999999998</v>
      </c>
      <c r="E4725" s="5">
        <f t="shared" si="147"/>
        <v>0.39862995645680616</v>
      </c>
      <c r="F4725">
        <v>0</v>
      </c>
      <c r="G4725" s="1">
        <f t="shared" si="148"/>
        <v>0</v>
      </c>
    </row>
    <row r="4726" spans="1:7">
      <c r="A4726" s="12">
        <v>4724</v>
      </c>
      <c r="B4726" s="13">
        <f>Umrechnung!G4726</f>
        <v>8030.6362137239557</v>
      </c>
      <c r="C4726" s="13">
        <f>Umrechnung!C4726</f>
        <v>8150.2495887239556</v>
      </c>
      <c r="D4726" s="14">
        <f>Umrechnung!F4726</f>
        <v>119.61337500000002</v>
      </c>
      <c r="E4726" s="5">
        <f t="shared" si="147"/>
        <v>0.60838153134272388</v>
      </c>
      <c r="F4726">
        <v>0</v>
      </c>
      <c r="G4726" s="1">
        <f t="shared" si="148"/>
        <v>0</v>
      </c>
    </row>
    <row r="4727" spans="1:7">
      <c r="A4727" s="12">
        <v>4725</v>
      </c>
      <c r="B4727" s="13">
        <f>Umrechnung!G4727</f>
        <v>8707.0989395063334</v>
      </c>
      <c r="C4727" s="13">
        <f>Umrechnung!C4727</f>
        <v>8707.0989395063334</v>
      </c>
      <c r="D4727" s="14">
        <f>Umrechnung!F4727</f>
        <v>0</v>
      </c>
      <c r="E4727" s="5">
        <f t="shared" si="147"/>
        <v>0.65962870753835856</v>
      </c>
      <c r="F4727">
        <v>0</v>
      </c>
      <c r="G4727" s="1">
        <f t="shared" si="148"/>
        <v>0</v>
      </c>
    </row>
    <row r="4728" spans="1:7">
      <c r="A4728" s="12">
        <v>4726</v>
      </c>
      <c r="B4728" s="13">
        <f>Umrechnung!G4728</f>
        <v>7922.4475815857068</v>
      </c>
      <c r="C4728" s="13">
        <f>Umrechnung!C4728</f>
        <v>7922.4475815857068</v>
      </c>
      <c r="D4728" s="14">
        <f>Umrechnung!F4728</f>
        <v>0</v>
      </c>
      <c r="E4728" s="5">
        <f t="shared" si="147"/>
        <v>0.60018542284740206</v>
      </c>
      <c r="F4728">
        <v>0</v>
      </c>
      <c r="G4728" s="1">
        <f t="shared" si="148"/>
        <v>0</v>
      </c>
    </row>
    <row r="4729" spans="1:7">
      <c r="A4729" s="12">
        <v>4727</v>
      </c>
      <c r="B4729" s="13">
        <f>Umrechnung!G4729</f>
        <v>7568.0889038151008</v>
      </c>
      <c r="C4729" s="13">
        <f>Umrechnung!C4729</f>
        <v>7568.0889038151008</v>
      </c>
      <c r="D4729" s="14">
        <f>Umrechnung!F4729</f>
        <v>0</v>
      </c>
      <c r="E4729" s="5">
        <f t="shared" si="147"/>
        <v>0.57334006847084096</v>
      </c>
      <c r="F4729">
        <v>0</v>
      </c>
      <c r="G4729" s="1">
        <f t="shared" si="148"/>
        <v>0</v>
      </c>
    </row>
    <row r="4730" spans="1:7">
      <c r="A4730" s="12">
        <v>4728</v>
      </c>
      <c r="B4730" s="13">
        <f>Umrechnung!G4730</f>
        <v>7416.2208990562694</v>
      </c>
      <c r="C4730" s="13">
        <f>Umrechnung!C4730</f>
        <v>7416.2208990562694</v>
      </c>
      <c r="D4730" s="14">
        <f>Umrechnung!F4730</f>
        <v>0</v>
      </c>
      <c r="E4730" s="5">
        <f t="shared" si="147"/>
        <v>0.56183491659517193</v>
      </c>
      <c r="F4730">
        <v>0</v>
      </c>
      <c r="G4730" s="1">
        <f t="shared" si="148"/>
        <v>0</v>
      </c>
    </row>
    <row r="4731" spans="1:7">
      <c r="A4731" s="12">
        <v>4729</v>
      </c>
      <c r="B4731" s="13">
        <f>Umrechnung!G4731</f>
        <v>3917.2840259739442</v>
      </c>
      <c r="C4731" s="13">
        <f>Umrechnung!C4731</f>
        <v>3917.2840259739442</v>
      </c>
      <c r="D4731" s="14">
        <f>Umrechnung!F4731</f>
        <v>0</v>
      </c>
      <c r="E4731" s="5">
        <f t="shared" si="147"/>
        <v>0.29676394136166245</v>
      </c>
      <c r="F4731">
        <v>0</v>
      </c>
      <c r="G4731" s="1">
        <f t="shared" si="148"/>
        <v>0</v>
      </c>
    </row>
    <row r="4732" spans="1:7">
      <c r="A4732" s="12">
        <v>4730</v>
      </c>
      <c r="B4732" s="13">
        <f>Umrechnung!G4732</f>
        <v>4531.1867464623965</v>
      </c>
      <c r="C4732" s="13">
        <f>Umrechnung!C4732</f>
        <v>4531.1867464623965</v>
      </c>
      <c r="D4732" s="14">
        <f>Umrechnung!F4732</f>
        <v>0</v>
      </c>
      <c r="E4732" s="5">
        <f t="shared" si="147"/>
        <v>0.34327172321684823</v>
      </c>
      <c r="F4732">
        <v>0</v>
      </c>
      <c r="G4732" s="1">
        <f t="shared" si="148"/>
        <v>0</v>
      </c>
    </row>
    <row r="4733" spans="1:7">
      <c r="A4733" s="12">
        <v>4731</v>
      </c>
      <c r="B4733" s="13">
        <f>Umrechnung!G4733</f>
        <v>4648.1205979840079</v>
      </c>
      <c r="C4733" s="13">
        <f>Umrechnung!C4733</f>
        <v>4648.1205979840079</v>
      </c>
      <c r="D4733" s="14">
        <f>Umrechnung!F4733</f>
        <v>0</v>
      </c>
      <c r="E4733" s="5">
        <f t="shared" si="147"/>
        <v>0.35213034833212181</v>
      </c>
      <c r="F4733">
        <v>0</v>
      </c>
      <c r="G4733" s="1">
        <f t="shared" si="148"/>
        <v>0</v>
      </c>
    </row>
    <row r="4734" spans="1:7">
      <c r="A4734" s="12">
        <v>4732</v>
      </c>
      <c r="B4734" s="13">
        <f>Umrechnung!G4734</f>
        <v>4750.6996241518573</v>
      </c>
      <c r="C4734" s="13">
        <f>Umrechnung!C4734</f>
        <v>5218.1731241518573</v>
      </c>
      <c r="D4734" s="14">
        <f>Umrechnung!F4734</f>
        <v>467.47350000000006</v>
      </c>
      <c r="E4734" s="5">
        <f t="shared" si="147"/>
        <v>0.35990148667817101</v>
      </c>
      <c r="F4734">
        <v>0</v>
      </c>
      <c r="G4734" s="1">
        <f t="shared" si="148"/>
        <v>0</v>
      </c>
    </row>
    <row r="4735" spans="1:7">
      <c r="A4735" s="12">
        <v>4733</v>
      </c>
      <c r="B4735" s="13">
        <f>Umrechnung!G4735</f>
        <v>2657.4033064061496</v>
      </c>
      <c r="C4735" s="13">
        <f>Umrechnung!C4735</f>
        <v>6255.9610564061495</v>
      </c>
      <c r="D4735" s="14">
        <f>Umrechnung!F4735</f>
        <v>3598.5577499999999</v>
      </c>
      <c r="E4735" s="5">
        <f t="shared" si="147"/>
        <v>0.20131843230349619</v>
      </c>
      <c r="F4735">
        <v>0</v>
      </c>
      <c r="G4735" s="1">
        <f t="shared" si="148"/>
        <v>0</v>
      </c>
    </row>
    <row r="4736" spans="1:7">
      <c r="A4736" s="12">
        <v>4734</v>
      </c>
      <c r="B4736" s="13">
        <f>Umrechnung!G4736</f>
        <v>-557.71454465513307</v>
      </c>
      <c r="C4736" s="13">
        <f>Umrechnung!C4736</f>
        <v>7615.3170803448666</v>
      </c>
      <c r="D4736" s="14">
        <f>Umrechnung!F4736</f>
        <v>8173.0316249999996</v>
      </c>
      <c r="E4736" s="5">
        <f t="shared" si="147"/>
        <v>-4.2251101867813112E-2</v>
      </c>
      <c r="F4736">
        <v>0</v>
      </c>
      <c r="G4736" s="1">
        <f t="shared" si="148"/>
        <v>0</v>
      </c>
    </row>
    <row r="4737" spans="1:7">
      <c r="A4737" s="12">
        <v>4735</v>
      </c>
      <c r="B4737" s="13">
        <f>Umrechnung!G4737</f>
        <v>-1715.6806966711229</v>
      </c>
      <c r="C4737" s="13">
        <f>Umrechnung!C4737</f>
        <v>12263.437678328877</v>
      </c>
      <c r="D4737" s="14">
        <f>Umrechnung!F4737</f>
        <v>13979.118375</v>
      </c>
      <c r="E4737" s="5">
        <f t="shared" si="147"/>
        <v>-0.12997581035387296</v>
      </c>
      <c r="F4737">
        <v>0</v>
      </c>
      <c r="G4737" s="1">
        <f t="shared" si="148"/>
        <v>0</v>
      </c>
    </row>
    <row r="4738" spans="1:7">
      <c r="A4738" s="12">
        <v>4736</v>
      </c>
      <c r="B4738" s="13">
        <f>Umrechnung!G4738</f>
        <v>-9251.743088462119</v>
      </c>
      <c r="C4738" s="13">
        <f>Umrechnung!C4738</f>
        <v>10012.461036537878</v>
      </c>
      <c r="D4738" s="14">
        <f>Umrechnung!F4738</f>
        <v>19264.204124999997</v>
      </c>
      <c r="E4738" s="5">
        <f t="shared" si="147"/>
        <v>-0.70088962791379694</v>
      </c>
      <c r="F4738">
        <v>0</v>
      </c>
      <c r="G4738" s="1">
        <f t="shared" si="148"/>
        <v>0</v>
      </c>
    </row>
    <row r="4739" spans="1:7">
      <c r="A4739" s="12">
        <v>4737</v>
      </c>
      <c r="B4739" s="13">
        <f>Umrechnung!G4739</f>
        <v>-16523.812189329492</v>
      </c>
      <c r="C4739" s="13">
        <f>Umrechnung!C4739</f>
        <v>8024.5855606705036</v>
      </c>
      <c r="D4739" s="14">
        <f>Umrechnung!F4739</f>
        <v>24548.397749999996</v>
      </c>
      <c r="E4739" s="5">
        <f t="shared" ref="E4739:E4802" si="149">B4739/$AI$2</f>
        <v>-1.2518039537370826</v>
      </c>
      <c r="F4739">
        <v>0</v>
      </c>
      <c r="G4739" s="1">
        <f t="shared" ref="G4739:G4802" si="150">F4739*$AI$2</f>
        <v>0</v>
      </c>
    </row>
    <row r="4740" spans="1:7">
      <c r="A4740" s="12">
        <v>4738</v>
      </c>
      <c r="B4740" s="13">
        <f>Umrechnung!G4740</f>
        <v>-28131.152815904396</v>
      </c>
      <c r="C4740" s="13">
        <f>Umrechnung!C4740</f>
        <v>6942.9474340956085</v>
      </c>
      <c r="D4740" s="14">
        <f>Umrechnung!F4740</f>
        <v>35074.100250000003</v>
      </c>
      <c r="E4740" s="5">
        <f t="shared" si="149"/>
        <v>-2.1311479405988178</v>
      </c>
      <c r="F4740">
        <v>0</v>
      </c>
      <c r="G4740" s="1">
        <f t="shared" si="150"/>
        <v>0</v>
      </c>
    </row>
    <row r="4741" spans="1:7">
      <c r="A4741" s="12">
        <v>4739</v>
      </c>
      <c r="B4741" s="13">
        <f>Umrechnung!G4741</f>
        <v>-34617.112557181768</v>
      </c>
      <c r="C4741" s="13">
        <f>Umrechnung!C4741</f>
        <v>7132.9649428182256</v>
      </c>
      <c r="D4741" s="14">
        <f>Umrechnung!F4741</f>
        <v>41750.077499999992</v>
      </c>
      <c r="E4741" s="5">
        <f t="shared" si="149"/>
        <v>-2.622508527059225</v>
      </c>
      <c r="F4741">
        <v>0</v>
      </c>
      <c r="G4741" s="1">
        <f t="shared" si="150"/>
        <v>0</v>
      </c>
    </row>
    <row r="4742" spans="1:7">
      <c r="A4742" s="12">
        <v>4740</v>
      </c>
      <c r="B4742" s="13">
        <f>Umrechnung!G4742</f>
        <v>-42201.611459464191</v>
      </c>
      <c r="C4742" s="13">
        <f>Umrechnung!C4742</f>
        <v>6957.5641655358095</v>
      </c>
      <c r="D4742" s="14">
        <f>Umrechnung!F4742</f>
        <v>49159.175625000003</v>
      </c>
      <c r="E4742" s="5">
        <f t="shared" si="149"/>
        <v>-3.1970917772321359</v>
      </c>
      <c r="F4742">
        <v>0</v>
      </c>
      <c r="G4742" s="1">
        <f t="shared" si="150"/>
        <v>0</v>
      </c>
    </row>
    <row r="4743" spans="1:7">
      <c r="A4743" s="12">
        <v>4741</v>
      </c>
      <c r="B4743" s="13">
        <f>Umrechnung!G4743</f>
        <v>-40177.738701856149</v>
      </c>
      <c r="C4743" s="13">
        <f>Umrechnung!C4743</f>
        <v>7542.2334231438608</v>
      </c>
      <c r="D4743" s="14">
        <f>Umrechnung!F4743</f>
        <v>47719.972125000008</v>
      </c>
      <c r="E4743" s="5">
        <f t="shared" si="149"/>
        <v>-3.0437680834739509</v>
      </c>
      <c r="F4743">
        <v>0</v>
      </c>
      <c r="G4743" s="1">
        <f t="shared" si="150"/>
        <v>0</v>
      </c>
    </row>
    <row r="4744" spans="1:7">
      <c r="A4744" s="12">
        <v>4742</v>
      </c>
      <c r="B4744" s="13">
        <f>Umrechnung!G4744</f>
        <v>-35881.023800034054</v>
      </c>
      <c r="C4744" s="13">
        <f>Umrechnung!C4744</f>
        <v>6241.3443249659476</v>
      </c>
      <c r="D4744" s="14">
        <f>Umrechnung!F4744</f>
        <v>42122.368125000001</v>
      </c>
      <c r="E4744" s="5">
        <f t="shared" si="149"/>
        <v>-2.7182593787904588</v>
      </c>
      <c r="F4744">
        <v>0</v>
      </c>
      <c r="G4744" s="1">
        <f t="shared" si="150"/>
        <v>0</v>
      </c>
    </row>
    <row r="4745" spans="1:7">
      <c r="A4745" s="12">
        <v>4743</v>
      </c>
      <c r="B4745" s="13">
        <f>Umrechnung!G4745</f>
        <v>-30178.671681527547</v>
      </c>
      <c r="C4745" s="13">
        <f>Umrechnung!C4745</f>
        <v>5262.0233184724611</v>
      </c>
      <c r="D4745" s="14">
        <f>Umrechnung!F4745</f>
        <v>35440.695000000007</v>
      </c>
      <c r="E4745" s="5">
        <f t="shared" si="149"/>
        <v>-2.2862630061763292</v>
      </c>
      <c r="F4745">
        <v>0</v>
      </c>
      <c r="G4745" s="1">
        <f t="shared" si="150"/>
        <v>0</v>
      </c>
    </row>
    <row r="4746" spans="1:7">
      <c r="A4746" s="12">
        <v>4744</v>
      </c>
      <c r="B4746" s="13">
        <f>Umrechnung!G4746</f>
        <v>-20364.314679298404</v>
      </c>
      <c r="C4746" s="13">
        <f>Umrechnung!C4746</f>
        <v>4472.7198207015927</v>
      </c>
      <c r="D4746" s="14">
        <f>Umrechnung!F4746</f>
        <v>24837.034499999998</v>
      </c>
      <c r="E4746" s="5">
        <f t="shared" si="149"/>
        <v>-1.542751112068061</v>
      </c>
      <c r="F4746">
        <v>0</v>
      </c>
      <c r="G4746" s="1">
        <f t="shared" si="150"/>
        <v>0</v>
      </c>
    </row>
    <row r="4747" spans="1:7">
      <c r="A4747" s="12">
        <v>4745</v>
      </c>
      <c r="B4747" s="13">
        <f>Umrechnung!G4747</f>
        <v>-13985.339345222033</v>
      </c>
      <c r="C4747" s="13">
        <f>Umrechnung!C4747</f>
        <v>4209.6186547779689</v>
      </c>
      <c r="D4747" s="14">
        <f>Umrechnung!F4747</f>
        <v>18194.958000000002</v>
      </c>
      <c r="E4747" s="5">
        <f t="shared" si="149"/>
        <v>-1.0594954049410632</v>
      </c>
      <c r="F4747">
        <v>0</v>
      </c>
      <c r="G4747" s="1">
        <f t="shared" si="150"/>
        <v>0</v>
      </c>
    </row>
    <row r="4748" spans="1:7">
      <c r="A4748" s="12">
        <v>4746</v>
      </c>
      <c r="B4748" s="13">
        <f>Umrechnung!G4748</f>
        <v>-4212.2688660109579</v>
      </c>
      <c r="C4748" s="13">
        <f>Umrechnung!C4748</f>
        <v>5013.5388839890402</v>
      </c>
      <c r="D4748" s="14">
        <f>Umrechnung!F4748</f>
        <v>9225.8077499999981</v>
      </c>
      <c r="E4748" s="5">
        <f t="shared" si="149"/>
        <v>-0.31911127772810288</v>
      </c>
      <c r="F4748">
        <v>0</v>
      </c>
      <c r="G4748" s="1">
        <f t="shared" si="150"/>
        <v>0</v>
      </c>
    </row>
    <row r="4749" spans="1:7">
      <c r="A4749" s="12">
        <v>4747</v>
      </c>
      <c r="B4749" s="13">
        <f>Umrechnung!G4749</f>
        <v>1387.8142923046116</v>
      </c>
      <c r="C4749" s="13">
        <f>Umrechnung!C4749</f>
        <v>4691.9707923046117</v>
      </c>
      <c r="D4749" s="14">
        <f>Umrechnung!F4749</f>
        <v>3304.1565000000001</v>
      </c>
      <c r="E4749" s="5">
        <f t="shared" si="149"/>
        <v>0.105137446386713</v>
      </c>
      <c r="F4749">
        <v>0</v>
      </c>
      <c r="G4749" s="1">
        <f t="shared" si="150"/>
        <v>0</v>
      </c>
    </row>
    <row r="4750" spans="1:7">
      <c r="A4750" s="12">
        <v>4748</v>
      </c>
      <c r="B4750" s="13">
        <f>Umrechnung!G4750</f>
        <v>4592.6013987448114</v>
      </c>
      <c r="C4750" s="13">
        <f>Umrechnung!C4750</f>
        <v>4706.5875237448117</v>
      </c>
      <c r="D4750" s="14">
        <f>Umrechnung!F4750</f>
        <v>113.98612499999999</v>
      </c>
      <c r="E4750" s="5">
        <f t="shared" si="149"/>
        <v>0.34792434838975844</v>
      </c>
      <c r="F4750">
        <v>0</v>
      </c>
      <c r="G4750" s="1">
        <f t="shared" si="150"/>
        <v>0</v>
      </c>
    </row>
    <row r="4751" spans="1:7">
      <c r="A4751" s="12">
        <v>4749</v>
      </c>
      <c r="B4751" s="13">
        <f>Umrechnung!G4751</f>
        <v>5028.1556154292402</v>
      </c>
      <c r="C4751" s="13">
        <f>Umrechnung!C4751</f>
        <v>5028.1556154292402</v>
      </c>
      <c r="D4751" s="14">
        <f>Umrechnung!F4751</f>
        <v>0</v>
      </c>
      <c r="E4751" s="5">
        <f t="shared" si="149"/>
        <v>0.38092087995676061</v>
      </c>
      <c r="F4751">
        <v>0</v>
      </c>
      <c r="G4751" s="1">
        <f t="shared" si="150"/>
        <v>0</v>
      </c>
    </row>
    <row r="4752" spans="1:7">
      <c r="A4752" s="12">
        <v>4750</v>
      </c>
      <c r="B4752" s="13">
        <f>Umrechnung!G4752</f>
        <v>4575.0369407830012</v>
      </c>
      <c r="C4752" s="13">
        <f>Umrechnung!C4752</f>
        <v>4575.0369407830012</v>
      </c>
      <c r="D4752" s="14">
        <f>Umrechnung!F4752</f>
        <v>0</v>
      </c>
      <c r="E4752" s="5">
        <f t="shared" si="149"/>
        <v>0.34659370763507585</v>
      </c>
      <c r="F4752">
        <v>0</v>
      </c>
      <c r="G4752" s="1">
        <f t="shared" si="150"/>
        <v>0</v>
      </c>
    </row>
    <row r="4753" spans="1:7">
      <c r="A4753" s="12">
        <v>4751</v>
      </c>
      <c r="B4753" s="13">
        <f>Umrechnung!G4753</f>
        <v>4370.4027006201823</v>
      </c>
      <c r="C4753" s="13">
        <f>Umrechnung!C4753</f>
        <v>4370.4027006201823</v>
      </c>
      <c r="D4753" s="14">
        <f>Umrechnung!F4753</f>
        <v>0</v>
      </c>
      <c r="E4753" s="5">
        <f t="shared" si="149"/>
        <v>0.33109111368334715</v>
      </c>
      <c r="F4753">
        <v>0</v>
      </c>
      <c r="G4753" s="1">
        <f t="shared" si="150"/>
        <v>0</v>
      </c>
    </row>
    <row r="4754" spans="1:7">
      <c r="A4754" s="12">
        <v>4752</v>
      </c>
      <c r="B4754" s="13">
        <f>Umrechnung!G4754</f>
        <v>4282.7023119789756</v>
      </c>
      <c r="C4754" s="13">
        <f>Umrechnung!C4754</f>
        <v>4282.7023119789756</v>
      </c>
      <c r="D4754" s="14">
        <f>Umrechnung!F4754</f>
        <v>0</v>
      </c>
      <c r="E4754" s="5">
        <f t="shared" si="149"/>
        <v>0.32444714484689208</v>
      </c>
      <c r="F4754">
        <v>0</v>
      </c>
      <c r="G4754" s="1">
        <f t="shared" si="150"/>
        <v>0</v>
      </c>
    </row>
    <row r="4755" spans="1:7">
      <c r="A4755" s="12">
        <v>4753</v>
      </c>
      <c r="B4755" s="13">
        <f>Umrechnung!G4755</f>
        <v>1961.2854566483416</v>
      </c>
      <c r="C4755" s="13">
        <f>Umrechnung!C4755</f>
        <v>1961.2854566483416</v>
      </c>
      <c r="D4755" s="14">
        <f>Umrechnung!F4755</f>
        <v>0</v>
      </c>
      <c r="E4755" s="5">
        <f t="shared" si="149"/>
        <v>0.14858223156426831</v>
      </c>
      <c r="F4755">
        <v>0</v>
      </c>
      <c r="G4755" s="1">
        <f t="shared" si="150"/>
        <v>0</v>
      </c>
    </row>
    <row r="4756" spans="1:7">
      <c r="A4756" s="12">
        <v>4754</v>
      </c>
      <c r="B4756" s="13">
        <f>Umrechnung!G4756</f>
        <v>2321.6629963858463</v>
      </c>
      <c r="C4756" s="13">
        <f>Umrechnung!C4756</f>
        <v>2321.6629963858463</v>
      </c>
      <c r="D4756" s="14">
        <f>Umrechnung!F4756</f>
        <v>0</v>
      </c>
      <c r="E4756" s="5">
        <f t="shared" si="149"/>
        <v>0.17588356033226107</v>
      </c>
      <c r="F4756">
        <v>0</v>
      </c>
      <c r="G4756" s="1">
        <f t="shared" si="150"/>
        <v>0</v>
      </c>
    </row>
    <row r="4757" spans="1:7">
      <c r="A4757" s="12">
        <v>4755</v>
      </c>
      <c r="B4757" s="13">
        <f>Umrechnung!G4757</f>
        <v>2162.2652384250264</v>
      </c>
      <c r="C4757" s="13">
        <f>Umrechnung!C4757</f>
        <v>2162.2652384250264</v>
      </c>
      <c r="D4757" s="14">
        <f>Umrechnung!F4757</f>
        <v>0</v>
      </c>
      <c r="E4757" s="5">
        <f t="shared" si="149"/>
        <v>0.16380797260795654</v>
      </c>
      <c r="F4757">
        <v>0</v>
      </c>
      <c r="G4757" s="1">
        <f t="shared" si="150"/>
        <v>0</v>
      </c>
    </row>
    <row r="4758" spans="1:7">
      <c r="A4758" s="12">
        <v>4756</v>
      </c>
      <c r="B4758" s="13">
        <f>Umrechnung!G4758</f>
        <v>1751.1660420440207</v>
      </c>
      <c r="C4758" s="13">
        <f>Umrechnung!C4758</f>
        <v>2474.1304170440208</v>
      </c>
      <c r="D4758" s="14">
        <f>Umrechnung!F4758</f>
        <v>722.96437500000002</v>
      </c>
      <c r="E4758" s="5">
        <f t="shared" si="149"/>
        <v>0.13266409409424398</v>
      </c>
      <c r="F4758">
        <v>0</v>
      </c>
      <c r="G4758" s="1">
        <f t="shared" si="150"/>
        <v>0</v>
      </c>
    </row>
    <row r="4759" spans="1:7">
      <c r="A4759" s="12">
        <v>4757</v>
      </c>
      <c r="B4759" s="13">
        <f>Umrechnung!G4759</f>
        <v>-3508.1040094682339</v>
      </c>
      <c r="C4759" s="13">
        <f>Umrechnung!C4759</f>
        <v>2966.1843655317671</v>
      </c>
      <c r="D4759" s="14">
        <f>Umrechnung!F4759</f>
        <v>6474.288375000001</v>
      </c>
      <c r="E4759" s="5">
        <f t="shared" si="149"/>
        <v>-0.26576545526274498</v>
      </c>
      <c r="F4759">
        <v>0</v>
      </c>
      <c r="G4759" s="1">
        <f t="shared" si="150"/>
        <v>0</v>
      </c>
    </row>
    <row r="4760" spans="1:7">
      <c r="A4760" s="12">
        <v>4758</v>
      </c>
      <c r="B4760" s="13">
        <f>Umrechnung!G4760</f>
        <v>-12020.559515322311</v>
      </c>
      <c r="C4760" s="13">
        <f>Umrechnung!C4760</f>
        <v>3610.7057346776892</v>
      </c>
      <c r="D4760" s="14">
        <f>Umrechnung!F4760</f>
        <v>15631.26525</v>
      </c>
      <c r="E4760" s="5">
        <f t="shared" si="149"/>
        <v>-0.91064844813047807</v>
      </c>
      <c r="F4760">
        <v>0</v>
      </c>
      <c r="G4760" s="1">
        <f t="shared" si="150"/>
        <v>0</v>
      </c>
    </row>
    <row r="4761" spans="1:7">
      <c r="A4761" s="12">
        <v>4759</v>
      </c>
      <c r="B4761" s="13">
        <f>Umrechnung!G4761</f>
        <v>-18250.781467291024</v>
      </c>
      <c r="C4761" s="13">
        <f>Umrechnung!C4761</f>
        <v>6313.5372827089732</v>
      </c>
      <c r="D4761" s="14">
        <f>Umrechnung!F4761</f>
        <v>24564.318749999999</v>
      </c>
      <c r="E4761" s="5">
        <f t="shared" si="149"/>
        <v>-1.3826349596432594</v>
      </c>
      <c r="F4761">
        <v>0</v>
      </c>
      <c r="G4761" s="1">
        <f t="shared" si="150"/>
        <v>0</v>
      </c>
    </row>
    <row r="4762" spans="1:7">
      <c r="A4762" s="12">
        <v>4760</v>
      </c>
      <c r="B4762" s="13">
        <f>Umrechnung!G4762</f>
        <v>-25960.131487292965</v>
      </c>
      <c r="C4762" s="13">
        <f>Umrechnung!C4762</f>
        <v>5260.1260127070364</v>
      </c>
      <c r="D4762" s="14">
        <f>Umrechnung!F4762</f>
        <v>31220.257500000003</v>
      </c>
      <c r="E4762" s="5">
        <f t="shared" si="149"/>
        <v>-1.9666766278252246</v>
      </c>
      <c r="F4762">
        <v>0</v>
      </c>
      <c r="G4762" s="1">
        <f t="shared" si="150"/>
        <v>0</v>
      </c>
    </row>
    <row r="4763" spans="1:7">
      <c r="A4763" s="12">
        <v>4761</v>
      </c>
      <c r="B4763" s="13">
        <f>Umrechnung!G4763</f>
        <v>-30770.326126374224</v>
      </c>
      <c r="C4763" s="13">
        <f>Umrechnung!C4763</f>
        <v>3998.8046236257705</v>
      </c>
      <c r="D4763" s="14">
        <f>Umrechnung!F4763</f>
        <v>34769.130749999997</v>
      </c>
      <c r="E4763" s="5">
        <f t="shared" si="149"/>
        <v>-2.3310853126041078</v>
      </c>
      <c r="F4763">
        <v>0</v>
      </c>
      <c r="G4763" s="1">
        <f t="shared" si="150"/>
        <v>0</v>
      </c>
    </row>
    <row r="4764" spans="1:7">
      <c r="A4764" s="12">
        <v>4762</v>
      </c>
      <c r="B4764" s="13">
        <f>Umrechnung!G4764</f>
        <v>-33922.050842757169</v>
      </c>
      <c r="C4764" s="13">
        <f>Umrechnung!C4764</f>
        <v>3257.258532242829</v>
      </c>
      <c r="D4764" s="14">
        <f>Umrechnung!F4764</f>
        <v>37179.309374999997</v>
      </c>
      <c r="E4764" s="5">
        <f t="shared" si="149"/>
        <v>-2.569852336572513</v>
      </c>
      <c r="F4764">
        <v>0</v>
      </c>
      <c r="G4764" s="1">
        <f t="shared" si="150"/>
        <v>0</v>
      </c>
    </row>
    <row r="4765" spans="1:7">
      <c r="A4765" s="12">
        <v>4763</v>
      </c>
      <c r="B4765" s="13">
        <f>Umrechnung!G4765</f>
        <v>-34039.070646309578</v>
      </c>
      <c r="C4765" s="13">
        <f>Umrechnung!C4765</f>
        <v>3382.0046036904268</v>
      </c>
      <c r="D4765" s="14">
        <f>Umrechnung!F4765</f>
        <v>37421.075250000002</v>
      </c>
      <c r="E4765" s="5">
        <f t="shared" si="149"/>
        <v>-2.5787174732052711</v>
      </c>
      <c r="F4765">
        <v>0</v>
      </c>
      <c r="G4765" s="1">
        <f t="shared" si="150"/>
        <v>0</v>
      </c>
    </row>
    <row r="4766" spans="1:7">
      <c r="A4766" s="12">
        <v>4764</v>
      </c>
      <c r="B4766" s="13">
        <f>Umrechnung!G4766</f>
        <v>-33178.778193941296</v>
      </c>
      <c r="C4766" s="13">
        <f>Umrechnung!C4766</f>
        <v>3298.8405560586948</v>
      </c>
      <c r="D4766" s="14">
        <f>Umrechnung!F4766</f>
        <v>36477.618749999994</v>
      </c>
      <c r="E4766" s="5">
        <f t="shared" si="149"/>
        <v>-2.5135438025713102</v>
      </c>
      <c r="F4766">
        <v>0</v>
      </c>
      <c r="G4766" s="1">
        <f t="shared" si="150"/>
        <v>0</v>
      </c>
    </row>
    <row r="4767" spans="1:7">
      <c r="A4767" s="12">
        <v>4765</v>
      </c>
      <c r="B4767" s="13">
        <f>Umrechnung!G4767</f>
        <v>-34340.290189927597</v>
      </c>
      <c r="C4767" s="13">
        <f>Umrechnung!C4767</f>
        <v>3596.8450600724009</v>
      </c>
      <c r="D4767" s="14">
        <f>Umrechnung!F4767</f>
        <v>37937.135249999999</v>
      </c>
      <c r="E4767" s="5">
        <f t="shared" si="149"/>
        <v>-2.6015371356005756</v>
      </c>
      <c r="F4767">
        <v>0</v>
      </c>
      <c r="G4767" s="1">
        <f t="shared" si="150"/>
        <v>0</v>
      </c>
    </row>
    <row r="4768" spans="1:7">
      <c r="A4768" s="12">
        <v>4766</v>
      </c>
      <c r="B4768" s="13">
        <f>Umrechnung!G4768</f>
        <v>-36481.234130521123</v>
      </c>
      <c r="C4768" s="13">
        <f>Umrechnung!C4768</f>
        <v>2827.5776194788809</v>
      </c>
      <c r="D4768" s="14">
        <f>Umrechnung!F4768</f>
        <v>39308.811750000001</v>
      </c>
      <c r="E4768" s="5">
        <f t="shared" si="149"/>
        <v>-2.7637298583728125</v>
      </c>
      <c r="F4768">
        <v>0</v>
      </c>
      <c r="G4768" s="1">
        <f t="shared" si="150"/>
        <v>0</v>
      </c>
    </row>
    <row r="4769" spans="1:7">
      <c r="A4769" s="12">
        <v>4767</v>
      </c>
      <c r="B4769" s="13">
        <f>Umrechnung!G4769</f>
        <v>-35643.04138657498</v>
      </c>
      <c r="C4769" s="13">
        <f>Umrechnung!C4769</f>
        <v>2162.2652384250264</v>
      </c>
      <c r="D4769" s="14">
        <f>Umrechnung!F4769</f>
        <v>37805.306625000005</v>
      </c>
      <c r="E4769" s="5">
        <f t="shared" si="149"/>
        <v>-2.7002304080738622</v>
      </c>
      <c r="F4769">
        <v>0</v>
      </c>
      <c r="G4769" s="1">
        <f t="shared" si="150"/>
        <v>0</v>
      </c>
    </row>
    <row r="4770" spans="1:7">
      <c r="A4770" s="12">
        <v>4768</v>
      </c>
      <c r="B4770" s="13">
        <f>Umrechnung!G4770</f>
        <v>-27335.477979864881</v>
      </c>
      <c r="C4770" s="13">
        <f>Umrechnung!C4770</f>
        <v>1926.6337701351199</v>
      </c>
      <c r="D4770" s="14">
        <f>Umrechnung!F4770</f>
        <v>29262.11175</v>
      </c>
      <c r="E4770" s="5">
        <f t="shared" si="149"/>
        <v>-2.0708695439291578</v>
      </c>
      <c r="F4770">
        <v>0</v>
      </c>
      <c r="G4770" s="1">
        <f t="shared" si="150"/>
        <v>0</v>
      </c>
    </row>
    <row r="4771" spans="1:7">
      <c r="A4771" s="12">
        <v>4769</v>
      </c>
      <c r="B4771" s="13">
        <f>Umrechnung!G4771</f>
        <v>-13026.662261641566</v>
      </c>
      <c r="C4771" s="13">
        <f>Umrechnung!C4771</f>
        <v>1725.6539883584351</v>
      </c>
      <c r="D4771" s="14">
        <f>Umrechnung!F4771</f>
        <v>14752.316250000002</v>
      </c>
      <c r="E4771" s="5">
        <f t="shared" si="149"/>
        <v>-0.98686835315466415</v>
      </c>
      <c r="F4771">
        <v>0</v>
      </c>
      <c r="G4771" s="1">
        <f t="shared" si="150"/>
        <v>0</v>
      </c>
    </row>
    <row r="4772" spans="1:7">
      <c r="A4772" s="12">
        <v>4770</v>
      </c>
      <c r="B4772" s="13">
        <f>Umrechnung!G4772</f>
        <v>-3084.1404301929992</v>
      </c>
      <c r="C4772" s="13">
        <f>Umrechnung!C4772</f>
        <v>2377.1056948070004</v>
      </c>
      <c r="D4772" s="14">
        <f>Umrechnung!F4772</f>
        <v>5461.2461249999997</v>
      </c>
      <c r="E4772" s="5">
        <f t="shared" si="149"/>
        <v>-0.23364700228734842</v>
      </c>
      <c r="F4772">
        <v>0</v>
      </c>
      <c r="G4772" s="1">
        <f t="shared" si="150"/>
        <v>0</v>
      </c>
    </row>
    <row r="4773" spans="1:7">
      <c r="A4773" s="12">
        <v>4771</v>
      </c>
      <c r="B4773" s="13">
        <f>Umrechnung!G4773</f>
        <v>854.67739914882509</v>
      </c>
      <c r="C4773" s="13">
        <f>Umrechnung!C4773</f>
        <v>2224.6382741488251</v>
      </c>
      <c r="D4773" s="14">
        <f>Umrechnung!F4773</f>
        <v>1369.960875</v>
      </c>
      <c r="E4773" s="5">
        <f t="shared" si="149"/>
        <v>6.4748287814304931E-2</v>
      </c>
      <c r="F4773">
        <v>0</v>
      </c>
      <c r="G4773" s="1">
        <f t="shared" si="150"/>
        <v>0</v>
      </c>
    </row>
    <row r="4774" spans="1:7">
      <c r="A4774" s="12">
        <v>4772</v>
      </c>
      <c r="B4774" s="13">
        <f>Umrechnung!G4774</f>
        <v>2174.474974543537</v>
      </c>
      <c r="C4774" s="13">
        <f>Umrechnung!C4774</f>
        <v>2210.7775995435368</v>
      </c>
      <c r="D4774" s="14">
        <f>Umrechnung!F4774</f>
        <v>36.302624999999999</v>
      </c>
      <c r="E4774" s="5">
        <f t="shared" si="149"/>
        <v>0.16473295261693463</v>
      </c>
      <c r="F4774">
        <v>0</v>
      </c>
      <c r="G4774" s="1">
        <f t="shared" si="150"/>
        <v>0</v>
      </c>
    </row>
    <row r="4775" spans="1:7">
      <c r="A4775" s="12">
        <v>4773</v>
      </c>
      <c r="B4775" s="13">
        <f>Umrechnung!G4775</f>
        <v>2259.2899606620472</v>
      </c>
      <c r="C4775" s="13">
        <f>Umrechnung!C4775</f>
        <v>2259.2899606620472</v>
      </c>
      <c r="D4775" s="14">
        <f>Umrechnung!F4775</f>
        <v>0</v>
      </c>
      <c r="E4775" s="5">
        <f t="shared" si="149"/>
        <v>0.1711583303531854</v>
      </c>
      <c r="F4775">
        <v>0</v>
      </c>
      <c r="G4775" s="1">
        <f t="shared" si="150"/>
        <v>0</v>
      </c>
    </row>
    <row r="4776" spans="1:7">
      <c r="A4776" s="12">
        <v>4774</v>
      </c>
      <c r="B4776" s="13">
        <f>Umrechnung!G4776</f>
        <v>2127.6135519118052</v>
      </c>
      <c r="C4776" s="13">
        <f>Umrechnung!C4776</f>
        <v>2127.6135519118052</v>
      </c>
      <c r="D4776" s="14">
        <f>Umrechnung!F4776</f>
        <v>0</v>
      </c>
      <c r="E4776" s="5">
        <f t="shared" si="149"/>
        <v>0.16118284484180342</v>
      </c>
      <c r="F4776">
        <v>0</v>
      </c>
      <c r="G4776" s="1">
        <f t="shared" si="150"/>
        <v>0</v>
      </c>
    </row>
    <row r="4777" spans="1:7">
      <c r="A4777" s="12">
        <v>4775</v>
      </c>
      <c r="B4777" s="13">
        <f>Umrechnung!G4777</f>
        <v>2072.1708534906511</v>
      </c>
      <c r="C4777" s="13">
        <f>Umrechnung!C4777</f>
        <v>2072.1708534906511</v>
      </c>
      <c r="D4777" s="14">
        <f>Umrechnung!F4777</f>
        <v>0</v>
      </c>
      <c r="E4777" s="5">
        <f t="shared" si="149"/>
        <v>0.15698264041595841</v>
      </c>
      <c r="F4777">
        <v>0</v>
      </c>
      <c r="G4777" s="1">
        <f t="shared" si="150"/>
        <v>0</v>
      </c>
    </row>
    <row r="4778" spans="1:7">
      <c r="A4778" s="12">
        <v>4776</v>
      </c>
      <c r="B4778" s="13">
        <f>Umrechnung!G4778</f>
        <v>2030.5888296747846</v>
      </c>
      <c r="C4778" s="13">
        <f>Umrechnung!C4778</f>
        <v>2030.5888296747846</v>
      </c>
      <c r="D4778" s="14">
        <f>Umrechnung!F4778</f>
        <v>0</v>
      </c>
      <c r="E4778" s="5">
        <f t="shared" si="149"/>
        <v>0.1538324870965746</v>
      </c>
      <c r="F4778">
        <v>0</v>
      </c>
      <c r="G4778" s="1">
        <f t="shared" si="150"/>
        <v>0</v>
      </c>
    </row>
    <row r="4779" spans="1:7">
      <c r="A4779" s="12">
        <v>4777</v>
      </c>
      <c r="B4779" s="13">
        <f>Umrechnung!G4779</f>
        <v>1669.5796275428913</v>
      </c>
      <c r="C4779" s="13">
        <f>Umrechnung!C4779</f>
        <v>1669.5796275428913</v>
      </c>
      <c r="D4779" s="14">
        <f>Umrechnung!F4779</f>
        <v>0</v>
      </c>
      <c r="E4779" s="5">
        <f t="shared" si="149"/>
        <v>0.12648330511688571</v>
      </c>
      <c r="F4779">
        <v>0</v>
      </c>
      <c r="G4779" s="1">
        <f t="shared" si="150"/>
        <v>0</v>
      </c>
    </row>
    <row r="4780" spans="1:7">
      <c r="A4780" s="12">
        <v>4778</v>
      </c>
      <c r="B4780" s="13">
        <f>Umrechnung!G4780</f>
        <v>1805.9831918846305</v>
      </c>
      <c r="C4780" s="13">
        <f>Umrechnung!C4780</f>
        <v>1805.9831918846305</v>
      </c>
      <c r="D4780" s="14">
        <f>Umrechnung!F4780</f>
        <v>0</v>
      </c>
      <c r="E4780" s="5">
        <f t="shared" si="149"/>
        <v>0.13681690847610836</v>
      </c>
      <c r="F4780">
        <v>0</v>
      </c>
      <c r="G4780" s="1">
        <f t="shared" si="150"/>
        <v>0</v>
      </c>
    </row>
    <row r="4781" spans="1:7">
      <c r="A4781" s="12">
        <v>4779</v>
      </c>
      <c r="B4781" s="13">
        <f>Umrechnung!G4781</f>
        <v>1685.9480552639</v>
      </c>
      <c r="C4781" s="13">
        <f>Umrechnung!C4781</f>
        <v>1685.9480552639</v>
      </c>
      <c r="D4781" s="14">
        <f>Umrechnung!F4781</f>
        <v>0</v>
      </c>
      <c r="E4781" s="5">
        <f t="shared" si="149"/>
        <v>0.12772333751999243</v>
      </c>
      <c r="F4781">
        <v>0</v>
      </c>
      <c r="G4781" s="1">
        <f t="shared" si="150"/>
        <v>0</v>
      </c>
    </row>
    <row r="4782" spans="1:7">
      <c r="A4782" s="12">
        <v>4780</v>
      </c>
      <c r="B4782" s="13">
        <f>Umrechnung!G4782</f>
        <v>1189.0985045272041</v>
      </c>
      <c r="C4782" s="13">
        <f>Umrechnung!C4782</f>
        <v>1631.3866295272041</v>
      </c>
      <c r="D4782" s="14">
        <f>Umrechnung!F4782</f>
        <v>442.28812499999998</v>
      </c>
      <c r="E4782" s="5">
        <f t="shared" si="149"/>
        <v>9.008322003993971E-2</v>
      </c>
      <c r="F4782">
        <v>0</v>
      </c>
      <c r="G4782" s="1">
        <f t="shared" si="150"/>
        <v>0</v>
      </c>
    </row>
    <row r="4783" spans="1:7">
      <c r="A4783" s="12">
        <v>4781</v>
      </c>
      <c r="B4783" s="13">
        <f>Umrechnung!G4783</f>
        <v>-1408.0697752374904</v>
      </c>
      <c r="C4783" s="13">
        <f>Umrechnung!C4783</f>
        <v>2204.2815997625098</v>
      </c>
      <c r="D4783" s="14">
        <f>Umrechnung!F4783</f>
        <v>3612.3513750000002</v>
      </c>
      <c r="E4783" s="5">
        <f t="shared" si="149"/>
        <v>-0.10667195266950685</v>
      </c>
      <c r="F4783">
        <v>0</v>
      </c>
      <c r="G4783" s="1">
        <f t="shared" si="150"/>
        <v>0</v>
      </c>
    </row>
    <row r="4784" spans="1:7">
      <c r="A4784" s="12">
        <v>4782</v>
      </c>
      <c r="B4784" s="13">
        <f>Umrechnung!G4784</f>
        <v>-8590.3615470649329</v>
      </c>
      <c r="C4784" s="13">
        <f>Umrechnung!C4784</f>
        <v>2624.4045779350672</v>
      </c>
      <c r="D4784" s="14">
        <f>Umrechnung!F4784</f>
        <v>11214.766125</v>
      </c>
      <c r="E4784" s="5">
        <f t="shared" si="149"/>
        <v>-0.65078496568673738</v>
      </c>
      <c r="F4784">
        <v>0</v>
      </c>
      <c r="G4784" s="1">
        <f t="shared" si="150"/>
        <v>0</v>
      </c>
    </row>
    <row r="4785" spans="1:7">
      <c r="A4785" s="12">
        <v>4783</v>
      </c>
      <c r="B4785" s="13">
        <f>Umrechnung!G4785</f>
        <v>-16982.83990336239</v>
      </c>
      <c r="C4785" s="13">
        <f>Umrechnung!C4785</f>
        <v>3639.2470966376095</v>
      </c>
      <c r="D4785" s="14">
        <f>Umrechnung!F4785</f>
        <v>20622.087</v>
      </c>
      <c r="E4785" s="5">
        <f t="shared" si="149"/>
        <v>-1.2865787805577569</v>
      </c>
      <c r="F4785">
        <v>0</v>
      </c>
      <c r="G4785" s="1">
        <f t="shared" si="150"/>
        <v>0</v>
      </c>
    </row>
    <row r="4786" spans="1:7">
      <c r="A4786" s="12">
        <v>4784</v>
      </c>
      <c r="B4786" s="13">
        <f>Umrechnung!G4786</f>
        <v>-26183.579687095706</v>
      </c>
      <c r="C4786" s="13">
        <f>Umrechnung!C4786</f>
        <v>4288.5280629042891</v>
      </c>
      <c r="D4786" s="14">
        <f>Umrechnung!F4786</f>
        <v>30472.107749999996</v>
      </c>
      <c r="E4786" s="5">
        <f t="shared" si="149"/>
        <v>-1.9836045217496747</v>
      </c>
      <c r="F4786">
        <v>0</v>
      </c>
      <c r="G4786" s="1">
        <f t="shared" si="150"/>
        <v>0</v>
      </c>
    </row>
    <row r="4787" spans="1:7">
      <c r="A4787" s="12">
        <v>4785</v>
      </c>
      <c r="B4787" s="13">
        <f>Umrechnung!G4787</f>
        <v>-33322.747108578631</v>
      </c>
      <c r="C4787" s="13">
        <f>Umrechnung!C4787</f>
        <v>3808.3875164213655</v>
      </c>
      <c r="D4787" s="14">
        <f>Umrechnung!F4787</f>
        <v>37131.134624999999</v>
      </c>
      <c r="E4787" s="5">
        <f t="shared" si="149"/>
        <v>-2.5244505385286842</v>
      </c>
      <c r="F4787">
        <v>0</v>
      </c>
      <c r="G4787" s="1">
        <f t="shared" si="150"/>
        <v>0</v>
      </c>
    </row>
    <row r="4788" spans="1:7">
      <c r="A4788" s="12">
        <v>4786</v>
      </c>
      <c r="B4788" s="13">
        <f>Umrechnung!G4788</f>
        <v>-39150.588529776411</v>
      </c>
      <c r="C4788" s="13">
        <f>Umrechnung!C4788</f>
        <v>2979.0538452235905</v>
      </c>
      <c r="D4788" s="14">
        <f>Umrechnung!F4788</f>
        <v>42129.642375000003</v>
      </c>
      <c r="E4788" s="5">
        <f t="shared" si="149"/>
        <v>-2.9659536764982128</v>
      </c>
      <c r="F4788">
        <v>0</v>
      </c>
      <c r="G4788" s="1">
        <f t="shared" si="150"/>
        <v>0</v>
      </c>
    </row>
    <row r="4789" spans="1:7">
      <c r="A4789" s="12">
        <v>4787</v>
      </c>
      <c r="B4789" s="13">
        <f>Umrechnung!G4789</f>
        <v>-41838.075136917585</v>
      </c>
      <c r="C4789" s="13">
        <f>Umrechnung!C4789</f>
        <v>2635.3168630824071</v>
      </c>
      <c r="D4789" s="14">
        <f>Umrechnung!F4789</f>
        <v>44473.391999999993</v>
      </c>
      <c r="E4789" s="5">
        <f t="shared" si="149"/>
        <v>-3.1695511467361808</v>
      </c>
      <c r="F4789">
        <v>0</v>
      </c>
      <c r="G4789" s="1">
        <f t="shared" si="150"/>
        <v>0</v>
      </c>
    </row>
    <row r="4790" spans="1:7">
      <c r="A4790" s="12">
        <v>4788</v>
      </c>
      <c r="B4790" s="13">
        <f>Umrechnung!G4790</f>
        <v>-37951.09743368566</v>
      </c>
      <c r="C4790" s="13">
        <f>Umrechnung!C4790</f>
        <v>2504.3694413143367</v>
      </c>
      <c r="D4790" s="14">
        <f>Umrechnung!F4790</f>
        <v>40455.466874999998</v>
      </c>
      <c r="E4790" s="5">
        <f t="shared" si="149"/>
        <v>-2.8750831389155804</v>
      </c>
      <c r="F4790">
        <v>0</v>
      </c>
      <c r="G4790" s="1">
        <f t="shared" si="150"/>
        <v>0</v>
      </c>
    </row>
    <row r="4791" spans="1:7">
      <c r="A4791" s="12">
        <v>4789</v>
      </c>
      <c r="B4791" s="13">
        <f>Umrechnung!G4791</f>
        <v>-37653.25765250696</v>
      </c>
      <c r="C4791" s="13">
        <f>Umrechnung!C4791</f>
        <v>2591.66772249305</v>
      </c>
      <c r="D4791" s="14">
        <f>Umrechnung!F4791</f>
        <v>40244.925375000006</v>
      </c>
      <c r="E4791" s="5">
        <f t="shared" si="149"/>
        <v>-2.8525195191293151</v>
      </c>
      <c r="F4791">
        <v>0</v>
      </c>
      <c r="G4791" s="1">
        <f t="shared" si="150"/>
        <v>0</v>
      </c>
    </row>
    <row r="4792" spans="1:7">
      <c r="A4792" s="12">
        <v>4790</v>
      </c>
      <c r="B4792" s="13">
        <f>Umrechnung!G4792</f>
        <v>-38917.477414127679</v>
      </c>
      <c r="C4792" s="13">
        <f>Umrechnung!C4792</f>
        <v>2471.6325858723189</v>
      </c>
      <c r="D4792" s="14">
        <f>Umrechnung!F4792</f>
        <v>41389.11</v>
      </c>
      <c r="E4792" s="5">
        <f t="shared" si="149"/>
        <v>-2.9482937434945211</v>
      </c>
      <c r="F4792">
        <v>0</v>
      </c>
      <c r="G4792" s="1">
        <f t="shared" si="150"/>
        <v>0</v>
      </c>
    </row>
    <row r="4793" spans="1:7">
      <c r="A4793" s="12">
        <v>4791</v>
      </c>
      <c r="B4793" s="13">
        <f>Umrechnung!G4793</f>
        <v>-36836.19966525655</v>
      </c>
      <c r="C4793" s="13">
        <f>Umrechnung!C4793</f>
        <v>1462.2462097434475</v>
      </c>
      <c r="D4793" s="14">
        <f>Umrechnung!F4793</f>
        <v>38298.445874999998</v>
      </c>
      <c r="E4793" s="5">
        <f t="shared" si="149"/>
        <v>-2.79062118676186</v>
      </c>
      <c r="F4793">
        <v>0</v>
      </c>
      <c r="G4793" s="1">
        <f t="shared" si="150"/>
        <v>0</v>
      </c>
    </row>
    <row r="4794" spans="1:7">
      <c r="A4794" s="12">
        <v>4792</v>
      </c>
      <c r="B4794" s="13">
        <f>Umrechnung!G4794</f>
        <v>-30893.011997171961</v>
      </c>
      <c r="C4794" s="13">
        <f>Umrechnung!C4794</f>
        <v>1320.3865028280379</v>
      </c>
      <c r="D4794" s="14">
        <f>Umrechnung!F4794</f>
        <v>32213.398499999999</v>
      </c>
      <c r="E4794" s="5">
        <f t="shared" si="149"/>
        <v>-2.3403796967554515</v>
      </c>
      <c r="F4794">
        <v>0</v>
      </c>
      <c r="G4794" s="1">
        <f t="shared" si="150"/>
        <v>0</v>
      </c>
    </row>
    <row r="4795" spans="1:7">
      <c r="A4795" s="12">
        <v>4793</v>
      </c>
      <c r="B4795" s="13">
        <f>Umrechnung!G4795</f>
        <v>-21272.932506808378</v>
      </c>
      <c r="C4795" s="13">
        <f>Umrechnung!C4795</f>
        <v>1162.1583681916204</v>
      </c>
      <c r="D4795" s="14">
        <f>Umrechnung!F4795</f>
        <v>22435.090874999998</v>
      </c>
      <c r="E4795" s="5">
        <f t="shared" si="149"/>
        <v>-1.6115857959703317</v>
      </c>
      <c r="F4795">
        <v>0</v>
      </c>
      <c r="G4795" s="1">
        <f t="shared" si="150"/>
        <v>0</v>
      </c>
    </row>
    <row r="4796" spans="1:7">
      <c r="A4796" s="12">
        <v>4794</v>
      </c>
      <c r="B4796" s="13">
        <f>Umrechnung!G4796</f>
        <v>-8197.3385269366554</v>
      </c>
      <c r="C4796" s="13">
        <f>Umrechnung!C4796</f>
        <v>1893.2814730633443</v>
      </c>
      <c r="D4796" s="14">
        <f>Umrechnung!F4796</f>
        <v>10090.619999999999</v>
      </c>
      <c r="E4796" s="5">
        <f t="shared" si="149"/>
        <v>-0.62101049446489809</v>
      </c>
      <c r="F4796">
        <v>0</v>
      </c>
      <c r="G4796" s="1">
        <f t="shared" si="150"/>
        <v>0</v>
      </c>
    </row>
    <row r="4797" spans="1:7">
      <c r="A4797" s="12">
        <v>4795</v>
      </c>
      <c r="B4797" s="13">
        <f>Umrechnung!G4797</f>
        <v>-1661.1358395792304</v>
      </c>
      <c r="C4797" s="13">
        <f>Umrechnung!C4797</f>
        <v>2067.8780354207702</v>
      </c>
      <c r="D4797" s="14">
        <f>Umrechnung!F4797</f>
        <v>3729.0138750000006</v>
      </c>
      <c r="E4797" s="5">
        <f t="shared" si="149"/>
        <v>-0.12584362421054776</v>
      </c>
      <c r="F4797">
        <v>0</v>
      </c>
      <c r="G4797" s="1">
        <f t="shared" si="150"/>
        <v>0</v>
      </c>
    </row>
    <row r="4798" spans="1:7">
      <c r="A4798" s="12">
        <v>4796</v>
      </c>
      <c r="B4798" s="13">
        <f>Umrechnung!G4798</f>
        <v>2116.1002950571888</v>
      </c>
      <c r="C4798" s="13">
        <f>Umrechnung!C4798</f>
        <v>2226.1061700571886</v>
      </c>
      <c r="D4798" s="14">
        <f>Umrechnung!F4798</f>
        <v>110.00587499999999</v>
      </c>
      <c r="E4798" s="5">
        <f t="shared" si="149"/>
        <v>0.16031062841342339</v>
      </c>
      <c r="F4798">
        <v>0</v>
      </c>
      <c r="G4798" s="1">
        <f t="shared" si="150"/>
        <v>0</v>
      </c>
    </row>
    <row r="4799" spans="1:7">
      <c r="A4799" s="12">
        <v>4797</v>
      </c>
      <c r="B4799" s="13">
        <f>Umrechnung!G4799</f>
        <v>1882.3691879160049</v>
      </c>
      <c r="C4799" s="13">
        <f>Umrechnung!C4799</f>
        <v>1882.3691879160049</v>
      </c>
      <c r="D4799" s="14">
        <f>Umrechnung!F4799</f>
        <v>0</v>
      </c>
      <c r="E4799" s="5">
        <f t="shared" si="149"/>
        <v>0.14260372635727309</v>
      </c>
      <c r="F4799">
        <v>0</v>
      </c>
      <c r="G4799" s="1">
        <f t="shared" si="150"/>
        <v>0</v>
      </c>
    </row>
    <row r="4800" spans="1:7">
      <c r="A4800" s="12">
        <v>4798</v>
      </c>
      <c r="B4800" s="13">
        <f>Umrechnung!G4800</f>
        <v>2051.509607699762</v>
      </c>
      <c r="C4800" s="13">
        <f>Umrechnung!C4800</f>
        <v>2051.509607699762</v>
      </c>
      <c r="D4800" s="14">
        <f>Umrechnung!F4800</f>
        <v>0</v>
      </c>
      <c r="E4800" s="5">
        <f t="shared" si="149"/>
        <v>0.15541739452270925</v>
      </c>
      <c r="F4800">
        <v>0</v>
      </c>
      <c r="G4800" s="1">
        <f t="shared" si="150"/>
        <v>0</v>
      </c>
    </row>
    <row r="4801" spans="1:7">
      <c r="A4801" s="12">
        <v>4799</v>
      </c>
      <c r="B4801" s="13">
        <f>Umrechnung!G4801</f>
        <v>1478.6146374644559</v>
      </c>
      <c r="C4801" s="13">
        <f>Umrechnung!C4801</f>
        <v>1478.6146374644559</v>
      </c>
      <c r="D4801" s="14">
        <f>Umrechnung!F4801</f>
        <v>0</v>
      </c>
      <c r="E4801" s="5">
        <f t="shared" si="149"/>
        <v>0.11201626041397393</v>
      </c>
      <c r="F4801">
        <v>0</v>
      </c>
      <c r="G4801" s="1">
        <f t="shared" si="150"/>
        <v>0</v>
      </c>
    </row>
    <row r="4802" spans="1:7">
      <c r="A4802" s="12">
        <v>4800</v>
      </c>
      <c r="B4802" s="13">
        <f>Umrechnung!G4802</f>
        <v>1456.7900671697773</v>
      </c>
      <c r="C4802" s="13">
        <f>Umrechnung!C4802</f>
        <v>1456.7900671697773</v>
      </c>
      <c r="D4802" s="14">
        <f>Umrechnung!F4802</f>
        <v>0</v>
      </c>
      <c r="E4802" s="5">
        <f t="shared" si="149"/>
        <v>0.11036288387649829</v>
      </c>
      <c r="F4802">
        <v>0</v>
      </c>
      <c r="G4802" s="1">
        <f t="shared" si="150"/>
        <v>0</v>
      </c>
    </row>
    <row r="4803" spans="1:7">
      <c r="A4803" s="12">
        <v>4801</v>
      </c>
      <c r="B4803" s="13">
        <f>Umrechnung!G4803</f>
        <v>1115.2933199021127</v>
      </c>
      <c r="C4803" s="13">
        <f>Umrechnung!C4803</f>
        <v>1115.2933199021127</v>
      </c>
      <c r="D4803" s="14">
        <f>Umrechnung!F4803</f>
        <v>0</v>
      </c>
      <c r="E4803" s="5">
        <f t="shared" ref="E4803:E4866" si="151">B4803/$AI$2</f>
        <v>8.4491918174402478E-2</v>
      </c>
      <c r="F4803">
        <v>0</v>
      </c>
      <c r="G4803" s="1">
        <f t="shared" ref="G4803:G4866" si="152">F4803*$AI$2</f>
        <v>0</v>
      </c>
    </row>
    <row r="4804" spans="1:7">
      <c r="A4804" s="12">
        <v>4802</v>
      </c>
      <c r="B4804" s="13">
        <f>Umrechnung!G4804</f>
        <v>1118.704002837593</v>
      </c>
      <c r="C4804" s="13">
        <f>Umrechnung!C4804</f>
        <v>1118.704002837593</v>
      </c>
      <c r="D4804" s="14">
        <f>Umrechnung!F4804</f>
        <v>0</v>
      </c>
      <c r="E4804" s="5">
        <f t="shared" si="151"/>
        <v>8.475030324527219E-2</v>
      </c>
      <c r="F4804">
        <v>0</v>
      </c>
      <c r="G4804" s="1">
        <f t="shared" si="152"/>
        <v>0</v>
      </c>
    </row>
    <row r="4805" spans="1:7">
      <c r="A4805" s="12">
        <v>4803</v>
      </c>
      <c r="B4805" s="13">
        <f>Umrechnung!G4805</f>
        <v>1210.7924420955655</v>
      </c>
      <c r="C4805" s="13">
        <f>Umrechnung!C4805</f>
        <v>1210.7924420955655</v>
      </c>
      <c r="D4805" s="14">
        <f>Umrechnung!F4805</f>
        <v>0</v>
      </c>
      <c r="E4805" s="5">
        <f t="shared" si="151"/>
        <v>9.1726700158754962E-2</v>
      </c>
      <c r="F4805">
        <v>0</v>
      </c>
      <c r="G4805" s="1">
        <f t="shared" si="152"/>
        <v>0</v>
      </c>
    </row>
    <row r="4806" spans="1:7">
      <c r="A4806" s="12">
        <v>4804</v>
      </c>
      <c r="B4806" s="13">
        <f>Umrechnung!G4806</f>
        <v>558.91603022471054</v>
      </c>
      <c r="C4806" s="13">
        <f>Umrechnung!C4806</f>
        <v>1098.2399052247106</v>
      </c>
      <c r="D4806" s="14">
        <f>Umrechnung!F4806</f>
        <v>539.32387500000004</v>
      </c>
      <c r="E4806" s="5">
        <f t="shared" si="151"/>
        <v>4.2342123501872012E-2</v>
      </c>
      <c r="F4806">
        <v>0</v>
      </c>
      <c r="G4806" s="1">
        <f t="shared" si="152"/>
        <v>0</v>
      </c>
    </row>
    <row r="4807" spans="1:7">
      <c r="A4807" s="12">
        <v>4805</v>
      </c>
      <c r="B4807" s="13">
        <f>Umrechnung!G4807</f>
        <v>-2981.3833619692714</v>
      </c>
      <c r="C4807" s="13">
        <f>Umrechnung!C4807</f>
        <v>1531.3966380307293</v>
      </c>
      <c r="D4807" s="14">
        <f>Umrechnung!F4807</f>
        <v>4512.7800000000007</v>
      </c>
      <c r="E4807" s="5">
        <f t="shared" si="151"/>
        <v>-0.22586237590676297</v>
      </c>
      <c r="F4807">
        <v>0</v>
      </c>
      <c r="G4807" s="1">
        <f t="shared" si="152"/>
        <v>0</v>
      </c>
    </row>
    <row r="4808" spans="1:7">
      <c r="A4808" s="12">
        <v>4806</v>
      </c>
      <c r="B4808" s="13">
        <f>Umrechnung!G4808</f>
        <v>-8520.1056814856383</v>
      </c>
      <c r="C4808" s="13">
        <f>Umrechnung!C4808</f>
        <v>1770.1444435143624</v>
      </c>
      <c r="D4808" s="14">
        <f>Umrechnung!F4808</f>
        <v>10290.250125</v>
      </c>
      <c r="E4808" s="5">
        <f t="shared" si="151"/>
        <v>-0.64546255162769983</v>
      </c>
      <c r="F4808">
        <v>0</v>
      </c>
      <c r="G4808" s="1">
        <f t="shared" si="152"/>
        <v>0</v>
      </c>
    </row>
    <row r="4809" spans="1:7">
      <c r="A4809" s="12">
        <v>4807</v>
      </c>
      <c r="B4809" s="13">
        <f>Umrechnung!G4809</f>
        <v>-13553.668365099471</v>
      </c>
      <c r="C4809" s="13">
        <f>Umrechnung!C4809</f>
        <v>2701.2608849005292</v>
      </c>
      <c r="D4809" s="14">
        <f>Umrechnung!F4809</f>
        <v>16254.929249999999</v>
      </c>
      <c r="E4809" s="5">
        <f t="shared" si="151"/>
        <v>-1.0267930579620812</v>
      </c>
      <c r="F4809">
        <v>0</v>
      </c>
      <c r="G4809" s="1">
        <f t="shared" si="152"/>
        <v>0</v>
      </c>
    </row>
    <row r="4810" spans="1:7">
      <c r="A4810" s="12">
        <v>4808</v>
      </c>
      <c r="B4810" s="13">
        <f>Umrechnung!G4810</f>
        <v>-20919.231975357339</v>
      </c>
      <c r="C4810" s="13">
        <f>Umrechnung!C4810</f>
        <v>2503.4412746426624</v>
      </c>
      <c r="D4810" s="14">
        <f>Umrechnung!F4810</f>
        <v>23422.67325</v>
      </c>
      <c r="E4810" s="5">
        <f t="shared" si="151"/>
        <v>-1.5847903011634348</v>
      </c>
      <c r="F4810">
        <v>0</v>
      </c>
      <c r="G4810" s="1">
        <f t="shared" si="152"/>
        <v>0</v>
      </c>
    </row>
    <row r="4811" spans="1:7">
      <c r="A4811" s="12">
        <v>4809</v>
      </c>
      <c r="B4811" s="13">
        <f>Umrechnung!G4811</f>
        <v>-33924.164719744236</v>
      </c>
      <c r="C4811" s="13">
        <f>Umrechnung!C4811</f>
        <v>2312.4430302557562</v>
      </c>
      <c r="D4811" s="14">
        <f>Umrechnung!F4811</f>
        <v>36236.607749999996</v>
      </c>
      <c r="E4811" s="5">
        <f t="shared" si="151"/>
        <v>-2.5700124787685028</v>
      </c>
      <c r="F4811">
        <v>0</v>
      </c>
      <c r="G4811" s="1">
        <f t="shared" si="152"/>
        <v>0</v>
      </c>
    </row>
    <row r="4812" spans="1:7">
      <c r="A4812" s="12">
        <v>4810</v>
      </c>
      <c r="B4812" s="13">
        <f>Umrechnung!G4812</f>
        <v>-48063.404176227239</v>
      </c>
      <c r="C4812" s="13">
        <f>Umrechnung!C4812</f>
        <v>1439.3081987727567</v>
      </c>
      <c r="D4812" s="14">
        <f>Umrechnung!F4812</f>
        <v>49502.712374999996</v>
      </c>
      <c r="E4812" s="5">
        <f t="shared" si="151"/>
        <v>-3.6411669830475182</v>
      </c>
      <c r="F4812">
        <v>0</v>
      </c>
      <c r="G4812" s="1">
        <f t="shared" si="152"/>
        <v>0</v>
      </c>
    </row>
    <row r="4813" spans="1:7">
      <c r="A4813" s="12">
        <v>4811</v>
      </c>
      <c r="B4813" s="13">
        <f>Umrechnung!G4813</f>
        <v>-54647.793929033789</v>
      </c>
      <c r="C4813" s="13">
        <f>Umrechnung!C4813</f>
        <v>1534.80732096621</v>
      </c>
      <c r="D4813" s="14">
        <f>Umrechnung!F4813</f>
        <v>56182.60125</v>
      </c>
      <c r="E4813" s="5">
        <f t="shared" si="151"/>
        <v>-4.1399843885631658</v>
      </c>
      <c r="F4813">
        <v>0</v>
      </c>
      <c r="G4813" s="1">
        <f t="shared" si="152"/>
        <v>0</v>
      </c>
    </row>
    <row r="4814" spans="1:7">
      <c r="A4814" s="12">
        <v>4812</v>
      </c>
      <c r="B4814" s="13">
        <f>Umrechnung!G4814</f>
        <v>-50532.866651291974</v>
      </c>
      <c r="C4814" s="13">
        <f>Umrechnung!C4814</f>
        <v>1654.1812237080262</v>
      </c>
      <c r="D4814" s="14">
        <f>Umrechnung!F4814</f>
        <v>52187.047874999997</v>
      </c>
      <c r="E4814" s="5">
        <f t="shared" si="151"/>
        <v>-3.8282474735827252</v>
      </c>
      <c r="F4814">
        <v>0</v>
      </c>
      <c r="G4814" s="1">
        <f t="shared" si="152"/>
        <v>0</v>
      </c>
    </row>
    <row r="4815" spans="1:7">
      <c r="A4815" s="12">
        <v>4813</v>
      </c>
      <c r="B4815" s="13">
        <f>Umrechnung!G4815</f>
        <v>-31008.869456420904</v>
      </c>
      <c r="C4815" s="13">
        <f>Umrechnung!C4815</f>
        <v>1555.2714185790928</v>
      </c>
      <c r="D4815" s="14">
        <f>Umrechnung!F4815</f>
        <v>32564.140874999997</v>
      </c>
      <c r="E4815" s="5">
        <f t="shared" si="151"/>
        <v>-2.3491567770015838</v>
      </c>
      <c r="F4815">
        <v>0</v>
      </c>
      <c r="G4815" s="1">
        <f t="shared" si="152"/>
        <v>0</v>
      </c>
    </row>
    <row r="4816" spans="1:7">
      <c r="A4816" s="12">
        <v>4814</v>
      </c>
      <c r="B4816" s="13">
        <f>Umrechnung!G4816</f>
        <v>-14804.121381291447</v>
      </c>
      <c r="C4816" s="13">
        <f>Umrechnung!C4816</f>
        <v>1125.5253687085537</v>
      </c>
      <c r="D4816" s="14">
        <f>Umrechnung!F4816</f>
        <v>15929.64675</v>
      </c>
      <c r="E4816" s="5">
        <f t="shared" si="151"/>
        <v>-1.1215243470675338</v>
      </c>
      <c r="F4816">
        <v>0</v>
      </c>
      <c r="G4816" s="1">
        <f t="shared" si="152"/>
        <v>0</v>
      </c>
    </row>
    <row r="4817" spans="1:7">
      <c r="A4817" s="12">
        <v>4815</v>
      </c>
      <c r="B4817" s="13">
        <f>Umrechnung!G4817</f>
        <v>-19429.5276277755</v>
      </c>
      <c r="C4817" s="13">
        <f>Umrechnung!C4817</f>
        <v>1309.7022472244992</v>
      </c>
      <c r="D4817" s="14">
        <f>Umrechnung!F4817</f>
        <v>20739.229875000001</v>
      </c>
      <c r="E4817" s="5">
        <f t="shared" si="151"/>
        <v>-1.4719339111951137</v>
      </c>
      <c r="F4817">
        <v>0</v>
      </c>
      <c r="G4817" s="1">
        <f t="shared" si="152"/>
        <v>0</v>
      </c>
    </row>
    <row r="4818" spans="1:7">
      <c r="A4818" s="12">
        <v>4816</v>
      </c>
      <c r="B4818" s="13">
        <f>Umrechnung!G4818</f>
        <v>-22244.375665001055</v>
      </c>
      <c r="C4818" s="13">
        <f>Umrechnung!C4818</f>
        <v>1057.3117099989447</v>
      </c>
      <c r="D4818" s="14">
        <f>Umrechnung!F4818</f>
        <v>23301.687374999998</v>
      </c>
      <c r="E4818" s="5">
        <f t="shared" si="151"/>
        <v>-1.6851799746212921</v>
      </c>
      <c r="F4818">
        <v>0</v>
      </c>
      <c r="G4818" s="1">
        <f t="shared" si="152"/>
        <v>0</v>
      </c>
    </row>
    <row r="4819" spans="1:7">
      <c r="A4819" s="12">
        <v>4817</v>
      </c>
      <c r="B4819" s="13">
        <f>Umrechnung!G4819</f>
        <v>-11847.297595129989</v>
      </c>
      <c r="C4819" s="13">
        <f>Umrechnung!C4819</f>
        <v>958.40190487001121</v>
      </c>
      <c r="D4819" s="14">
        <f>Umrechnung!F4819</f>
        <v>12805.699500000001</v>
      </c>
      <c r="E4819" s="5">
        <f t="shared" si="151"/>
        <v>-0.89752254508560525</v>
      </c>
      <c r="F4819">
        <v>0</v>
      </c>
      <c r="G4819" s="1">
        <f t="shared" si="152"/>
        <v>0</v>
      </c>
    </row>
    <row r="4820" spans="1:7">
      <c r="A4820" s="12">
        <v>4818</v>
      </c>
      <c r="B4820" s="13">
        <f>Umrechnung!G4820</f>
        <v>-4702.0283848073914</v>
      </c>
      <c r="C4820" s="13">
        <f>Umrechnung!C4820</f>
        <v>941.34849019260878</v>
      </c>
      <c r="D4820" s="14">
        <f>Umrechnung!F4820</f>
        <v>5643.3768749999999</v>
      </c>
      <c r="E4820" s="5">
        <f t="shared" si="151"/>
        <v>-0.35621427157631752</v>
      </c>
      <c r="F4820">
        <v>0</v>
      </c>
      <c r="G4820" s="1">
        <f t="shared" si="152"/>
        <v>0</v>
      </c>
    </row>
    <row r="4821" spans="1:7">
      <c r="A4821" s="12">
        <v>4819</v>
      </c>
      <c r="B4821" s="13">
        <f>Umrechnung!G4821</f>
        <v>367.48812538574521</v>
      </c>
      <c r="C4821" s="13">
        <f>Umrechnung!C4821</f>
        <v>1354.0411253857451</v>
      </c>
      <c r="D4821" s="14">
        <f>Umrechnung!F4821</f>
        <v>986.55299999999988</v>
      </c>
      <c r="E4821" s="5">
        <f t="shared" si="151"/>
        <v>2.7840009498920092E-2</v>
      </c>
      <c r="F4821">
        <v>0</v>
      </c>
      <c r="G4821" s="1">
        <f t="shared" si="152"/>
        <v>0</v>
      </c>
    </row>
    <row r="4822" spans="1:7">
      <c r="A4822" s="12">
        <v>4820</v>
      </c>
      <c r="B4822" s="13">
        <f>Umrechnung!G4822</f>
        <v>1319.2824607083428</v>
      </c>
      <c r="C4822" s="13">
        <f>Umrechnung!C4822</f>
        <v>1336.9877107083428</v>
      </c>
      <c r="D4822" s="14">
        <f>Umrechnung!F4822</f>
        <v>17.705249999999999</v>
      </c>
      <c r="E4822" s="5">
        <f t="shared" si="151"/>
        <v>9.994564096275324E-2</v>
      </c>
      <c r="F4822">
        <v>0</v>
      </c>
      <c r="G4822" s="1">
        <f t="shared" si="152"/>
        <v>0</v>
      </c>
    </row>
    <row r="4823" spans="1:7">
      <c r="A4823" s="12">
        <v>4821</v>
      </c>
      <c r="B4823" s="13">
        <f>Umrechnung!G4823</f>
        <v>1132.3467345795148</v>
      </c>
      <c r="C4823" s="13">
        <f>Umrechnung!C4823</f>
        <v>1132.3467345795148</v>
      </c>
      <c r="D4823" s="14">
        <f>Umrechnung!F4823</f>
        <v>0</v>
      </c>
      <c r="E4823" s="5">
        <f t="shared" si="151"/>
        <v>8.5783843528751125E-2</v>
      </c>
      <c r="F4823">
        <v>0</v>
      </c>
      <c r="G4823" s="1">
        <f t="shared" si="152"/>
        <v>0</v>
      </c>
    </row>
    <row r="4824" spans="1:7">
      <c r="A4824" s="12">
        <v>4822</v>
      </c>
      <c r="B4824" s="13">
        <f>Umrechnung!G4824</f>
        <v>1279.0061008051748</v>
      </c>
      <c r="C4824" s="13">
        <f>Umrechnung!C4824</f>
        <v>1279.0061008051748</v>
      </c>
      <c r="D4824" s="14">
        <f>Umrechnung!F4824</f>
        <v>0</v>
      </c>
      <c r="E4824" s="5">
        <f t="shared" si="151"/>
        <v>9.6894401576149605E-2</v>
      </c>
      <c r="F4824">
        <v>0</v>
      </c>
      <c r="G4824" s="1">
        <f t="shared" si="152"/>
        <v>0</v>
      </c>
    </row>
    <row r="4825" spans="1:7">
      <c r="A4825" s="12">
        <v>4823</v>
      </c>
      <c r="B4825" s="13">
        <f>Umrechnung!G4825</f>
        <v>1053.9010270634642</v>
      </c>
      <c r="C4825" s="13">
        <f>Umrechnung!C4825</f>
        <v>1053.9010270634642</v>
      </c>
      <c r="D4825" s="14">
        <f>Umrechnung!F4825</f>
        <v>0</v>
      </c>
      <c r="E4825" s="5">
        <f t="shared" si="151"/>
        <v>7.9840986898747288E-2</v>
      </c>
      <c r="F4825">
        <v>0</v>
      </c>
      <c r="G4825" s="1">
        <f t="shared" si="152"/>
        <v>0</v>
      </c>
    </row>
    <row r="4826" spans="1:7">
      <c r="A4826" s="12">
        <v>4824</v>
      </c>
      <c r="B4826" s="13">
        <f>Umrechnung!G4826</f>
        <v>1326.7556619019015</v>
      </c>
      <c r="C4826" s="13">
        <f>Umrechnung!C4826</f>
        <v>1326.7556619019015</v>
      </c>
      <c r="D4826" s="14">
        <f>Umrechnung!F4826</f>
        <v>0</v>
      </c>
      <c r="E4826" s="5">
        <f t="shared" si="151"/>
        <v>0.10051179256832588</v>
      </c>
      <c r="F4826">
        <v>0</v>
      </c>
      <c r="G4826" s="1">
        <f t="shared" si="152"/>
        <v>0</v>
      </c>
    </row>
    <row r="4827" spans="1:7">
      <c r="A4827" s="12">
        <v>4825</v>
      </c>
      <c r="B4827" s="13">
        <f>Umrechnung!G4827</f>
        <v>1555.636433489861</v>
      </c>
      <c r="C4827" s="13">
        <f>Umrechnung!C4827</f>
        <v>1555.636433489861</v>
      </c>
      <c r="D4827" s="14">
        <f>Umrechnung!F4827</f>
        <v>0</v>
      </c>
      <c r="E4827" s="5">
        <f t="shared" si="151"/>
        <v>0.1178512449613531</v>
      </c>
      <c r="F4827">
        <v>0</v>
      </c>
      <c r="G4827" s="1">
        <f t="shared" si="152"/>
        <v>0</v>
      </c>
    </row>
    <row r="4828" spans="1:7">
      <c r="A4828" s="12">
        <v>4826</v>
      </c>
      <c r="B4828" s="13">
        <f>Umrechnung!G4828</f>
        <v>1841.4777569579626</v>
      </c>
      <c r="C4828" s="13">
        <f>Umrechnung!C4828</f>
        <v>1841.4777569579626</v>
      </c>
      <c r="D4828" s="14">
        <f>Umrechnung!F4828</f>
        <v>0</v>
      </c>
      <c r="E4828" s="5">
        <f t="shared" si="151"/>
        <v>0.13950589067863353</v>
      </c>
      <c r="F4828">
        <v>0</v>
      </c>
      <c r="G4828" s="1">
        <f t="shared" si="152"/>
        <v>0</v>
      </c>
    </row>
    <row r="4829" spans="1:7">
      <c r="A4829" s="12">
        <v>4827</v>
      </c>
      <c r="B4829" s="13">
        <f>Umrechnung!G4829</f>
        <v>1715.0479408086096</v>
      </c>
      <c r="C4829" s="13">
        <f>Umrechnung!C4829</f>
        <v>1715.0479408086096</v>
      </c>
      <c r="D4829" s="14">
        <f>Umrechnung!F4829</f>
        <v>0</v>
      </c>
      <c r="E4829" s="5">
        <f t="shared" si="151"/>
        <v>0.12992787430368255</v>
      </c>
      <c r="F4829">
        <v>0</v>
      </c>
      <c r="G4829" s="1">
        <f t="shared" si="152"/>
        <v>0</v>
      </c>
    </row>
    <row r="4830" spans="1:7">
      <c r="A4830" s="12">
        <v>4828</v>
      </c>
      <c r="B4830" s="13">
        <f>Umrechnung!G4830</f>
        <v>1097.820793752144</v>
      </c>
      <c r="C4830" s="13">
        <f>Umrechnung!C4830</f>
        <v>1704.054043752144</v>
      </c>
      <c r="D4830" s="14">
        <f>Umrechnung!F4830</f>
        <v>606.23325</v>
      </c>
      <c r="E4830" s="5">
        <f t="shared" si="151"/>
        <v>8.3168241950919999E-2</v>
      </c>
      <c r="F4830">
        <v>0</v>
      </c>
      <c r="G4830" s="1">
        <f t="shared" si="152"/>
        <v>0</v>
      </c>
    </row>
    <row r="4831" spans="1:7">
      <c r="A4831" s="12">
        <v>4829</v>
      </c>
      <c r="B4831" s="13">
        <f>Umrechnung!G4831</f>
        <v>-3617.5437799163938</v>
      </c>
      <c r="C4831" s="13">
        <f>Umrechnung!C4831</f>
        <v>2352.6939700836056</v>
      </c>
      <c r="D4831" s="14">
        <f>Umrechnung!F4831</f>
        <v>5970.2377499999993</v>
      </c>
      <c r="E4831" s="5">
        <f t="shared" si="151"/>
        <v>-0.27405634696336317</v>
      </c>
      <c r="F4831">
        <v>0</v>
      </c>
      <c r="G4831" s="1">
        <f t="shared" si="152"/>
        <v>0</v>
      </c>
    </row>
    <row r="4832" spans="1:7">
      <c r="A4832" s="12">
        <v>4830</v>
      </c>
      <c r="B4832" s="13">
        <f>Umrechnung!G4832</f>
        <v>-10264.12094179075</v>
      </c>
      <c r="C4832" s="13">
        <f>Umrechnung!C4832</f>
        <v>2863.9101832092488</v>
      </c>
      <c r="D4832" s="14">
        <f>Umrechnung!F4832</f>
        <v>13128.031125</v>
      </c>
      <c r="E4832" s="5">
        <f t="shared" si="151"/>
        <v>-0.77758491983263256</v>
      </c>
      <c r="F4832">
        <v>0</v>
      </c>
      <c r="G4832" s="1">
        <f t="shared" si="152"/>
        <v>0</v>
      </c>
    </row>
    <row r="4833" spans="1:7">
      <c r="A4833" s="12">
        <v>4831</v>
      </c>
      <c r="B4833" s="13">
        <f>Umrechnung!G4833</f>
        <v>-17545.062640779986</v>
      </c>
      <c r="C4833" s="13">
        <f>Umrechnung!C4833</f>
        <v>5007.7201092200103</v>
      </c>
      <c r="D4833" s="14">
        <f>Umrechnung!F4833</f>
        <v>22552.782749999995</v>
      </c>
      <c r="E4833" s="5">
        <f t="shared" si="151"/>
        <v>-1.329171412180302</v>
      </c>
      <c r="F4833">
        <v>0</v>
      </c>
      <c r="G4833" s="1">
        <f t="shared" si="152"/>
        <v>0</v>
      </c>
    </row>
    <row r="4834" spans="1:7">
      <c r="A4834" s="12">
        <v>4832</v>
      </c>
      <c r="B4834" s="13">
        <f>Umrechnung!G4834</f>
        <v>-32860.267942071368</v>
      </c>
      <c r="C4834" s="13">
        <f>Umrechnung!C4834</f>
        <v>4172.1839329286368</v>
      </c>
      <c r="D4834" s="14">
        <f>Umrechnung!F4834</f>
        <v>37032.451875000006</v>
      </c>
      <c r="E4834" s="5">
        <f t="shared" si="151"/>
        <v>-2.4894142380357098</v>
      </c>
      <c r="F4834">
        <v>0</v>
      </c>
      <c r="G4834" s="1">
        <f t="shared" si="152"/>
        <v>0</v>
      </c>
    </row>
    <row r="4835" spans="1:7">
      <c r="A4835" s="12">
        <v>4833</v>
      </c>
      <c r="B4835" s="13">
        <f>Umrechnung!G4835</f>
        <v>-43922.37282420972</v>
      </c>
      <c r="C4835" s="13">
        <f>Umrechnung!C4835</f>
        <v>3171.739300790281</v>
      </c>
      <c r="D4835" s="14">
        <f>Umrechnung!F4835</f>
        <v>47094.112125</v>
      </c>
      <c r="E4835" s="5">
        <f t="shared" si="151"/>
        <v>-3.3274524866825548</v>
      </c>
      <c r="F4835">
        <v>0</v>
      </c>
      <c r="G4835" s="1">
        <f t="shared" si="152"/>
        <v>0</v>
      </c>
    </row>
    <row r="4836" spans="1:7">
      <c r="A4836" s="12">
        <v>4834</v>
      </c>
      <c r="B4836" s="13">
        <f>Umrechnung!G4836</f>
        <v>-50828.719765258844</v>
      </c>
      <c r="C4836" s="13">
        <f>Umrechnung!C4836</f>
        <v>2578.0688597411472</v>
      </c>
      <c r="D4836" s="14">
        <f>Umrechnung!F4836</f>
        <v>53406.788624999994</v>
      </c>
      <c r="E4836" s="5">
        <f t="shared" si="151"/>
        <v>-3.8506605882771852</v>
      </c>
      <c r="F4836">
        <v>0</v>
      </c>
      <c r="G4836" s="1">
        <f t="shared" si="152"/>
        <v>0</v>
      </c>
    </row>
    <row r="4837" spans="1:7">
      <c r="A4837" s="12">
        <v>4835</v>
      </c>
      <c r="B4837" s="13">
        <f>Umrechnung!G4837</f>
        <v>-54148.123191750667</v>
      </c>
      <c r="C4837" s="13">
        <f>Umrechnung!C4837</f>
        <v>2677.0139332493363</v>
      </c>
      <c r="D4837" s="14">
        <f>Umrechnung!F4837</f>
        <v>56825.137125000001</v>
      </c>
      <c r="E4837" s="5">
        <f t="shared" si="151"/>
        <v>-4.1021305448295964</v>
      </c>
      <c r="F4837">
        <v>0</v>
      </c>
      <c r="G4837" s="1">
        <f t="shared" si="152"/>
        <v>0</v>
      </c>
    </row>
    <row r="4838" spans="1:7">
      <c r="A4838" s="12">
        <v>4836</v>
      </c>
      <c r="B4838" s="13">
        <f>Umrechnung!G4838</f>
        <v>-54818.007419674163</v>
      </c>
      <c r="C4838" s="13">
        <f>Umrechnung!C4838</f>
        <v>2594.5597053258452</v>
      </c>
      <c r="D4838" s="14">
        <f>Umrechnung!F4838</f>
        <v>57412.567125000009</v>
      </c>
      <c r="E4838" s="5">
        <f t="shared" si="151"/>
        <v>-4.1528793499753149</v>
      </c>
      <c r="F4838">
        <v>0</v>
      </c>
      <c r="G4838" s="1">
        <f t="shared" si="152"/>
        <v>0</v>
      </c>
    </row>
    <row r="4839" spans="1:7">
      <c r="A4839" s="12">
        <v>4837</v>
      </c>
      <c r="B4839" s="13">
        <f>Umrechnung!G4839</f>
        <v>-51143.361088847218</v>
      </c>
      <c r="C4839" s="13">
        <f>Umrechnung!C4839</f>
        <v>2852.9162861527839</v>
      </c>
      <c r="D4839" s="14">
        <f>Umrechnung!F4839</f>
        <v>53996.277374999998</v>
      </c>
      <c r="E4839" s="5">
        <f t="shared" si="151"/>
        <v>-3.8744970521853954</v>
      </c>
      <c r="F4839">
        <v>0</v>
      </c>
      <c r="G4839" s="1">
        <f t="shared" si="152"/>
        <v>0</v>
      </c>
    </row>
    <row r="4840" spans="1:7">
      <c r="A4840" s="12">
        <v>4838</v>
      </c>
      <c r="B4840" s="13">
        <f>Umrechnung!G4840</f>
        <v>-46857.746250481054</v>
      </c>
      <c r="C4840" s="13">
        <f>Umrechnung!C4840</f>
        <v>2242.7549995189511</v>
      </c>
      <c r="D4840" s="14">
        <f>Umrechnung!F4840</f>
        <v>49100.501250000001</v>
      </c>
      <c r="E4840" s="5">
        <f t="shared" si="151"/>
        <v>-3.5498292614000797</v>
      </c>
      <c r="F4840">
        <v>0</v>
      </c>
      <c r="G4840" s="1">
        <f t="shared" si="152"/>
        <v>0</v>
      </c>
    </row>
    <row r="4841" spans="1:7">
      <c r="A4841" s="12">
        <v>4839</v>
      </c>
      <c r="B4841" s="13">
        <f>Umrechnung!G4841</f>
        <v>-38177.62530919139</v>
      </c>
      <c r="C4841" s="13">
        <f>Umrechnung!C4841</f>
        <v>1715.0479408086096</v>
      </c>
      <c r="D4841" s="14">
        <f>Umrechnung!F4841</f>
        <v>39892.67325</v>
      </c>
      <c r="E4841" s="5">
        <f t="shared" si="151"/>
        <v>-2.8922443416054082</v>
      </c>
      <c r="F4841">
        <v>0</v>
      </c>
      <c r="G4841" s="1">
        <f t="shared" si="152"/>
        <v>0</v>
      </c>
    </row>
    <row r="4842" spans="1:7">
      <c r="A4842" s="12">
        <v>4840</v>
      </c>
      <c r="B4842" s="13">
        <f>Umrechnung!G4842</f>
        <v>-28493.5015591513</v>
      </c>
      <c r="C4842" s="13">
        <f>Umrechnung!C4842</f>
        <v>1528.1516908486967</v>
      </c>
      <c r="D4842" s="14">
        <f>Umrechnung!F4842</f>
        <v>30021.653249999996</v>
      </c>
      <c r="E4842" s="5">
        <f t="shared" si="151"/>
        <v>-2.1585986029660078</v>
      </c>
      <c r="F4842">
        <v>0</v>
      </c>
      <c r="G4842" s="1">
        <f t="shared" si="152"/>
        <v>0</v>
      </c>
    </row>
    <row r="4843" spans="1:7">
      <c r="A4843" s="12">
        <v>4841</v>
      </c>
      <c r="B4843" s="13">
        <f>Umrechnung!G4843</f>
        <v>-18202.080441470051</v>
      </c>
      <c r="C4843" s="13">
        <f>Umrechnung!C4843</f>
        <v>1368.7401835299481</v>
      </c>
      <c r="D4843" s="14">
        <f>Umrechnung!F4843</f>
        <v>19570.820625</v>
      </c>
      <c r="E4843" s="5">
        <f t="shared" si="151"/>
        <v>-1.3789454879901553</v>
      </c>
      <c r="F4843">
        <v>0</v>
      </c>
      <c r="G4843" s="1">
        <f t="shared" si="152"/>
        <v>0</v>
      </c>
    </row>
    <row r="4844" spans="1:7">
      <c r="A4844" s="12">
        <v>4842</v>
      </c>
      <c r="B4844" s="13">
        <f>Umrechnung!G4844</f>
        <v>-5420.9817798161748</v>
      </c>
      <c r="C4844" s="13">
        <f>Umrechnung!C4844</f>
        <v>1885.453345183824</v>
      </c>
      <c r="D4844" s="14">
        <f>Umrechnung!F4844</f>
        <v>7306.4351249999991</v>
      </c>
      <c r="E4844" s="5">
        <f t="shared" si="151"/>
        <v>-0.41068043786486175</v>
      </c>
      <c r="F4844">
        <v>0</v>
      </c>
      <c r="G4844" s="1">
        <f t="shared" si="152"/>
        <v>0</v>
      </c>
    </row>
    <row r="4845" spans="1:7">
      <c r="A4845" s="12">
        <v>4843</v>
      </c>
      <c r="B4845" s="13">
        <f>Umrechnung!G4845</f>
        <v>-153.47964743729585</v>
      </c>
      <c r="C4845" s="13">
        <f>Umrechnung!C4845</f>
        <v>1764.5204775627042</v>
      </c>
      <c r="D4845" s="14">
        <f>Umrechnung!F4845</f>
        <v>1918.000125</v>
      </c>
      <c r="E4845" s="5">
        <f t="shared" si="151"/>
        <v>-1.1627246017976959E-2</v>
      </c>
      <c r="F4845">
        <v>0</v>
      </c>
      <c r="G4845" s="1">
        <f t="shared" si="152"/>
        <v>0</v>
      </c>
    </row>
    <row r="4846" spans="1:7">
      <c r="A4846" s="12">
        <v>4844</v>
      </c>
      <c r="B4846" s="13">
        <f>Umrechnung!G4846</f>
        <v>1691.6268305062385</v>
      </c>
      <c r="C4846" s="13">
        <f>Umrechnung!C4846</f>
        <v>1753.5265805062386</v>
      </c>
      <c r="D4846" s="14">
        <f>Umrechnung!F4846</f>
        <v>61.899750000000004</v>
      </c>
      <c r="E4846" s="5">
        <f t="shared" si="151"/>
        <v>0.12815354776562413</v>
      </c>
      <c r="F4846">
        <v>0</v>
      </c>
      <c r="G4846" s="1">
        <f t="shared" si="152"/>
        <v>0</v>
      </c>
    </row>
    <row r="4847" spans="1:7">
      <c r="A4847" s="12">
        <v>4845</v>
      </c>
      <c r="B4847" s="13">
        <f>Umrechnung!G4847</f>
        <v>1890.9502937120569</v>
      </c>
      <c r="C4847" s="13">
        <f>Umrechnung!C4847</f>
        <v>1890.9502937120569</v>
      </c>
      <c r="D4847" s="14">
        <f>Umrechnung!F4847</f>
        <v>0</v>
      </c>
      <c r="E4847" s="5">
        <f t="shared" si="151"/>
        <v>0.14325381012970129</v>
      </c>
      <c r="F4847">
        <v>0</v>
      </c>
      <c r="G4847" s="1">
        <f t="shared" si="152"/>
        <v>0</v>
      </c>
    </row>
    <row r="4848" spans="1:7">
      <c r="A4848" s="12">
        <v>4846</v>
      </c>
      <c r="B4848" s="13">
        <f>Umrechnung!G4848</f>
        <v>1720.5448893368421</v>
      </c>
      <c r="C4848" s="13">
        <f>Umrechnung!C4848</f>
        <v>1720.5448893368421</v>
      </c>
      <c r="D4848" s="14">
        <f>Umrechnung!F4848</f>
        <v>0</v>
      </c>
      <c r="E4848" s="5">
        <f t="shared" si="151"/>
        <v>0.1303443097982456</v>
      </c>
      <c r="F4848">
        <v>0</v>
      </c>
      <c r="G4848" s="1">
        <f t="shared" si="152"/>
        <v>0</v>
      </c>
    </row>
    <row r="4849" spans="1:7">
      <c r="A4849" s="12">
        <v>4847</v>
      </c>
      <c r="B4849" s="13">
        <f>Umrechnung!G4849</f>
        <v>1643.5876099415846</v>
      </c>
      <c r="C4849" s="13">
        <f>Umrechnung!C4849</f>
        <v>1643.5876099415846</v>
      </c>
      <c r="D4849" s="14">
        <f>Umrechnung!F4849</f>
        <v>0</v>
      </c>
      <c r="E4849" s="5">
        <f t="shared" si="151"/>
        <v>0.12451421287436247</v>
      </c>
      <c r="F4849">
        <v>0</v>
      </c>
      <c r="G4849" s="1">
        <f t="shared" si="152"/>
        <v>0</v>
      </c>
    </row>
    <row r="4850" spans="1:7">
      <c r="A4850" s="12">
        <v>4848</v>
      </c>
      <c r="B4850" s="13">
        <f>Umrechnung!G4850</f>
        <v>1610.605918772188</v>
      </c>
      <c r="C4850" s="13">
        <f>Umrechnung!C4850</f>
        <v>1610.605918772188</v>
      </c>
      <c r="D4850" s="14">
        <f>Umrechnung!F4850</f>
        <v>0</v>
      </c>
      <c r="E4850" s="5">
        <f t="shared" si="151"/>
        <v>0.12201559990698395</v>
      </c>
      <c r="F4850">
        <v>0</v>
      </c>
      <c r="G4850" s="1">
        <f t="shared" si="152"/>
        <v>0</v>
      </c>
    </row>
    <row r="4851" spans="1:7">
      <c r="A4851" s="12">
        <v>4849</v>
      </c>
      <c r="B4851" s="13">
        <f>Umrechnung!G4851</f>
        <v>1049.9195879806052</v>
      </c>
      <c r="C4851" s="13">
        <f>Umrechnung!C4851</f>
        <v>1049.9195879806052</v>
      </c>
      <c r="D4851" s="14">
        <f>Umrechnung!F4851</f>
        <v>0</v>
      </c>
      <c r="E4851" s="5">
        <f t="shared" si="151"/>
        <v>7.953936272580342E-2</v>
      </c>
      <c r="F4851">
        <v>0</v>
      </c>
      <c r="G4851" s="1">
        <f t="shared" si="152"/>
        <v>0</v>
      </c>
    </row>
    <row r="4852" spans="1:7">
      <c r="A4852" s="12">
        <v>4850</v>
      </c>
      <c r="B4852" s="13">
        <f>Umrechnung!G4852</f>
        <v>1242.8376748180308</v>
      </c>
      <c r="C4852" s="13">
        <f>Umrechnung!C4852</f>
        <v>1242.8376748180308</v>
      </c>
      <c r="D4852" s="14">
        <f>Umrechnung!F4852</f>
        <v>0</v>
      </c>
      <c r="E4852" s="5">
        <f t="shared" si="151"/>
        <v>9.4154369304396274E-2</v>
      </c>
      <c r="F4852">
        <v>0</v>
      </c>
      <c r="G4852" s="1">
        <f t="shared" si="152"/>
        <v>0</v>
      </c>
    </row>
    <row r="4853" spans="1:7">
      <c r="A4853" s="12">
        <v>4851</v>
      </c>
      <c r="B4853" s="13">
        <f>Umrechnung!G4853</f>
        <v>1157.5085210245541</v>
      </c>
      <c r="C4853" s="13">
        <f>Umrechnung!C4853</f>
        <v>1157.5085210245541</v>
      </c>
      <c r="D4853" s="14">
        <f>Umrechnung!F4853</f>
        <v>0</v>
      </c>
      <c r="E4853" s="5">
        <f t="shared" si="151"/>
        <v>8.7690039471557124E-2</v>
      </c>
      <c r="F4853">
        <v>0</v>
      </c>
      <c r="G4853" s="1">
        <f t="shared" si="152"/>
        <v>0</v>
      </c>
    </row>
    <row r="4854" spans="1:7">
      <c r="A4854" s="12">
        <v>4852</v>
      </c>
      <c r="B4854" s="13">
        <f>Umrechnung!G4854</f>
        <v>629.7738446077301</v>
      </c>
      <c r="C4854" s="13">
        <f>Umrechnung!C4854</f>
        <v>1150.0885946077301</v>
      </c>
      <c r="D4854" s="14">
        <f>Umrechnung!F4854</f>
        <v>520.31475</v>
      </c>
      <c r="E4854" s="5">
        <f t="shared" si="151"/>
        <v>4.7710139743009854E-2</v>
      </c>
      <c r="F4854">
        <v>0</v>
      </c>
      <c r="G4854" s="1">
        <f t="shared" si="152"/>
        <v>0</v>
      </c>
    </row>
    <row r="4855" spans="1:7">
      <c r="A4855" s="12">
        <v>4853</v>
      </c>
      <c r="B4855" s="13">
        <f>Umrechnung!G4855</f>
        <v>-4689.2644967996503</v>
      </c>
      <c r="C4855" s="13">
        <f>Umrechnung!C4855</f>
        <v>1587.8642532003498</v>
      </c>
      <c r="D4855" s="14">
        <f>Umrechnung!F4855</f>
        <v>6277.1287499999999</v>
      </c>
      <c r="E4855" s="5">
        <f t="shared" si="151"/>
        <v>-0.35524731036360985</v>
      </c>
      <c r="F4855">
        <v>0</v>
      </c>
      <c r="G4855" s="1">
        <f t="shared" si="152"/>
        <v>0</v>
      </c>
    </row>
    <row r="4856" spans="1:7">
      <c r="A4856" s="12">
        <v>4854</v>
      </c>
      <c r="B4856" s="13">
        <f>Umrechnung!G4856</f>
        <v>-13647.248793417331</v>
      </c>
      <c r="C4856" s="13">
        <f>Umrechnung!C4856</f>
        <v>1932.8908315826686</v>
      </c>
      <c r="D4856" s="14">
        <f>Umrechnung!F4856</f>
        <v>15580.139625</v>
      </c>
      <c r="E4856" s="5">
        <f t="shared" si="151"/>
        <v>-1.0338824843497978</v>
      </c>
      <c r="F4856">
        <v>0</v>
      </c>
      <c r="G4856" s="1">
        <f t="shared" si="152"/>
        <v>0</v>
      </c>
    </row>
    <row r="4857" spans="1:7">
      <c r="A4857" s="12">
        <v>4855</v>
      </c>
      <c r="B4857" s="13">
        <f>Umrechnung!G4857</f>
        <v>-22887.814767136631</v>
      </c>
      <c r="C4857" s="13">
        <f>Umrechnung!C4857</f>
        <v>3379.7764828633608</v>
      </c>
      <c r="D4857" s="14">
        <f>Umrechnung!F4857</f>
        <v>26267.591249999994</v>
      </c>
      <c r="E4857" s="5">
        <f t="shared" si="151"/>
        <v>-1.7339253611467145</v>
      </c>
      <c r="F4857">
        <v>0</v>
      </c>
      <c r="G4857" s="1">
        <f t="shared" si="152"/>
        <v>0</v>
      </c>
    </row>
    <row r="4858" spans="1:7">
      <c r="A4858" s="12">
        <v>4856</v>
      </c>
      <c r="B4858" s="13">
        <f>Umrechnung!G4858</f>
        <v>-31431.924549815267</v>
      </c>
      <c r="C4858" s="13">
        <f>Umrechnung!C4858</f>
        <v>2815.8620751847325</v>
      </c>
      <c r="D4858" s="14">
        <f>Umrechnung!F4858</f>
        <v>34247.786625000001</v>
      </c>
      <c r="E4858" s="5">
        <f t="shared" si="151"/>
        <v>-2.3812064052890354</v>
      </c>
      <c r="F4858">
        <v>0</v>
      </c>
      <c r="G4858" s="1">
        <f t="shared" si="152"/>
        <v>0</v>
      </c>
    </row>
    <row r="4859" spans="1:7">
      <c r="A4859" s="12">
        <v>4857</v>
      </c>
      <c r="B4859" s="13">
        <f>Umrechnung!G4859</f>
        <v>-38196.02644286865</v>
      </c>
      <c r="C4859" s="13">
        <f>Umrechnung!C4859</f>
        <v>2263.0775571313397</v>
      </c>
      <c r="D4859" s="14">
        <f>Umrechnung!F4859</f>
        <v>40459.103999999992</v>
      </c>
      <c r="E4859" s="5">
        <f t="shared" si="151"/>
        <v>-2.8936383668839887</v>
      </c>
      <c r="F4859">
        <v>0</v>
      </c>
      <c r="G4859" s="1">
        <f t="shared" si="152"/>
        <v>0</v>
      </c>
    </row>
    <row r="4860" spans="1:7">
      <c r="A4860" s="12">
        <v>4858</v>
      </c>
      <c r="B4860" s="13">
        <f>Umrechnung!G4860</f>
        <v>-42322.835880254759</v>
      </c>
      <c r="C4860" s="13">
        <f>Umrechnung!C4860</f>
        <v>1739.9727447452431</v>
      </c>
      <c r="D4860" s="14">
        <f>Umrechnung!F4860</f>
        <v>44062.808625000005</v>
      </c>
      <c r="E4860" s="5">
        <f t="shared" si="151"/>
        <v>-3.2062754454738456</v>
      </c>
      <c r="F4860">
        <v>0</v>
      </c>
      <c r="G4860" s="1">
        <f t="shared" si="152"/>
        <v>0</v>
      </c>
    </row>
    <row r="4861" spans="1:7">
      <c r="A4861" s="12">
        <v>4859</v>
      </c>
      <c r="B4861" s="13">
        <f>Umrechnung!G4861</f>
        <v>-45214.960667503343</v>
      </c>
      <c r="C4861" s="13">
        <f>Umrechnung!C4861</f>
        <v>1806.7520824966596</v>
      </c>
      <c r="D4861" s="14">
        <f>Umrechnung!F4861</f>
        <v>47021.712749999999</v>
      </c>
      <c r="E4861" s="5">
        <f t="shared" si="151"/>
        <v>-3.4253758081441927</v>
      </c>
      <c r="F4861">
        <v>0</v>
      </c>
      <c r="G4861" s="1">
        <f t="shared" si="152"/>
        <v>0</v>
      </c>
    </row>
    <row r="4862" spans="1:7">
      <c r="A4862" s="12">
        <v>4860</v>
      </c>
      <c r="B4862" s="13">
        <f>Umrechnung!G4862</f>
        <v>-45193.201115629519</v>
      </c>
      <c r="C4862" s="13">
        <f>Umrechnung!C4862</f>
        <v>1751.1026343704791</v>
      </c>
      <c r="D4862" s="14">
        <f>Umrechnung!F4862</f>
        <v>46944.303749999999</v>
      </c>
      <c r="E4862" s="5">
        <f t="shared" si="151"/>
        <v>-3.4237273572446605</v>
      </c>
      <c r="F4862">
        <v>0</v>
      </c>
      <c r="G4862" s="1">
        <f t="shared" si="152"/>
        <v>0</v>
      </c>
    </row>
    <row r="4863" spans="1:7">
      <c r="A4863" s="12">
        <v>4861</v>
      </c>
      <c r="B4863" s="13">
        <f>Umrechnung!G4863</f>
        <v>-41395.707344834154</v>
      </c>
      <c r="C4863" s="13">
        <f>Umrechnung!C4863</f>
        <v>1925.4709051658447</v>
      </c>
      <c r="D4863" s="14">
        <f>Umrechnung!F4863</f>
        <v>43321.178249999997</v>
      </c>
      <c r="E4863" s="5">
        <f t="shared" si="151"/>
        <v>-3.1360384352147088</v>
      </c>
      <c r="F4863">
        <v>0</v>
      </c>
      <c r="G4863" s="1">
        <f t="shared" si="152"/>
        <v>0</v>
      </c>
    </row>
    <row r="4864" spans="1:7">
      <c r="A4864" s="12">
        <v>4862</v>
      </c>
      <c r="B4864" s="13">
        <f>Umrechnung!G4864</f>
        <v>-34585.898635967897</v>
      </c>
      <c r="C4864" s="13">
        <f>Umrechnung!C4864</f>
        <v>1513.6649890321089</v>
      </c>
      <c r="D4864" s="14">
        <f>Umrechnung!F4864</f>
        <v>36099.563625000003</v>
      </c>
      <c r="E4864" s="5">
        <f t="shared" si="151"/>
        <v>-2.6201438360581739</v>
      </c>
      <c r="F4864">
        <v>0</v>
      </c>
      <c r="G4864" s="1">
        <f t="shared" si="152"/>
        <v>0</v>
      </c>
    </row>
    <row r="4865" spans="1:7">
      <c r="A4865" s="12">
        <v>4863</v>
      </c>
      <c r="B4865" s="13">
        <f>Umrechnung!G4865</f>
        <v>-27743.429853975445</v>
      </c>
      <c r="C4865" s="13">
        <f>Umrechnung!C4865</f>
        <v>1157.5085210245541</v>
      </c>
      <c r="D4865" s="14">
        <f>Umrechnung!F4865</f>
        <v>28900.938374999998</v>
      </c>
      <c r="E4865" s="5">
        <f t="shared" si="151"/>
        <v>-2.1017749889375339</v>
      </c>
      <c r="F4865">
        <v>0</v>
      </c>
      <c r="G4865" s="1">
        <f t="shared" si="152"/>
        <v>0</v>
      </c>
    </row>
    <row r="4866" spans="1:7">
      <c r="A4866" s="12">
        <v>4864</v>
      </c>
      <c r="B4866" s="13">
        <f>Umrechnung!G4866</f>
        <v>-23762.499603061457</v>
      </c>
      <c r="C4866" s="13">
        <f>Umrechnung!C4866</f>
        <v>1031.3697719385448</v>
      </c>
      <c r="D4866" s="14">
        <f>Umrechnung!F4866</f>
        <v>24793.869375000002</v>
      </c>
      <c r="E4866" s="5">
        <f t="shared" si="151"/>
        <v>-1.8001893638682922</v>
      </c>
      <c r="F4866">
        <v>0</v>
      </c>
      <c r="G4866" s="1">
        <f t="shared" si="152"/>
        <v>0</v>
      </c>
    </row>
    <row r="4867" spans="1:7">
      <c r="A4867" s="12">
        <v>4865</v>
      </c>
      <c r="B4867" s="13">
        <f>Umrechnung!G4867</f>
        <v>-17801.236661105406</v>
      </c>
      <c r="C4867" s="13">
        <f>Umrechnung!C4867</f>
        <v>923.78083889459629</v>
      </c>
      <c r="D4867" s="14">
        <f>Umrechnung!F4867</f>
        <v>18725.017500000002</v>
      </c>
      <c r="E4867" s="5">
        <f t="shared" ref="E4867:E4930" si="153">B4867/$AI$2</f>
        <v>-1.3485785349322277</v>
      </c>
      <c r="F4867">
        <v>0</v>
      </c>
      <c r="G4867" s="1">
        <f t="shared" ref="G4867:G4930" si="154">F4867*$AI$2</f>
        <v>0</v>
      </c>
    </row>
    <row r="4868" spans="1:7">
      <c r="A4868" s="12">
        <v>4866</v>
      </c>
      <c r="B4868" s="13">
        <f>Umrechnung!G4868</f>
        <v>-9781.2436407670339</v>
      </c>
      <c r="C4868" s="13">
        <f>Umrechnung!C4868</f>
        <v>1161.2184842329659</v>
      </c>
      <c r="D4868" s="14">
        <f>Umrechnung!F4868</f>
        <v>10942.462125</v>
      </c>
      <c r="E4868" s="5">
        <f t="shared" si="153"/>
        <v>-0.74100330611871468</v>
      </c>
      <c r="F4868">
        <v>0</v>
      </c>
      <c r="G4868" s="1">
        <f t="shared" si="154"/>
        <v>0</v>
      </c>
    </row>
    <row r="4869" spans="1:7">
      <c r="A4869" s="12">
        <v>4867</v>
      </c>
      <c r="B4869" s="13">
        <f>Umrechnung!G4869</f>
        <v>-2425.5020600997377</v>
      </c>
      <c r="C4869" s="13">
        <f>Umrechnung!C4869</f>
        <v>1190.8981899002622</v>
      </c>
      <c r="D4869" s="14">
        <f>Umrechnung!F4869</f>
        <v>3616.4002500000001</v>
      </c>
      <c r="E4869" s="5">
        <f t="shared" si="153"/>
        <v>-0.18375015606816195</v>
      </c>
      <c r="F4869">
        <v>0</v>
      </c>
      <c r="G4869" s="1">
        <f t="shared" si="154"/>
        <v>0</v>
      </c>
    </row>
    <row r="4870" spans="1:7">
      <c r="A4870" s="12">
        <v>4868</v>
      </c>
      <c r="B4870" s="13">
        <f>Umrechnung!G4870</f>
        <v>1126.6567634834382</v>
      </c>
      <c r="C4870" s="13">
        <f>Umrechnung!C4870</f>
        <v>1183.4782634834382</v>
      </c>
      <c r="D4870" s="14">
        <f>Umrechnung!F4870</f>
        <v>56.8215</v>
      </c>
      <c r="E4870" s="5">
        <f t="shared" si="153"/>
        <v>8.5352785112381688E-2</v>
      </c>
      <c r="F4870">
        <v>0</v>
      </c>
      <c r="G4870" s="1">
        <f t="shared" si="154"/>
        <v>0</v>
      </c>
    </row>
    <row r="4871" spans="1:7">
      <c r="A4871" s="12">
        <v>4869</v>
      </c>
      <c r="B4871" s="13">
        <f>Umrechnung!G4871</f>
        <v>1209.4480059423222</v>
      </c>
      <c r="C4871" s="13">
        <f>Umrechnung!C4871</f>
        <v>1209.4480059423222</v>
      </c>
      <c r="D4871" s="14">
        <f>Umrechnung!F4871</f>
        <v>0</v>
      </c>
      <c r="E4871" s="5">
        <f t="shared" si="153"/>
        <v>9.1624848935024414E-2</v>
      </c>
      <c r="F4871">
        <v>0</v>
      </c>
      <c r="G4871" s="1">
        <f t="shared" si="154"/>
        <v>0</v>
      </c>
    </row>
    <row r="4872" spans="1:7">
      <c r="A4872" s="12">
        <v>4870</v>
      </c>
      <c r="B4872" s="13">
        <f>Umrechnung!G4872</f>
        <v>1138.9587049824936</v>
      </c>
      <c r="C4872" s="13">
        <f>Umrechnung!C4872</f>
        <v>1138.9587049824936</v>
      </c>
      <c r="D4872" s="14">
        <f>Umrechnung!F4872</f>
        <v>0</v>
      </c>
      <c r="E4872" s="5">
        <f t="shared" si="153"/>
        <v>8.6284750377461639E-2</v>
      </c>
      <c r="F4872">
        <v>0</v>
      </c>
      <c r="G4872" s="1">
        <f t="shared" si="154"/>
        <v>0</v>
      </c>
    </row>
    <row r="4873" spans="1:7">
      <c r="A4873" s="12">
        <v>4871</v>
      </c>
      <c r="B4873" s="13">
        <f>Umrechnung!G4873</f>
        <v>1083.3092568563134</v>
      </c>
      <c r="C4873" s="13">
        <f>Umrechnung!C4873</f>
        <v>1083.3092568563134</v>
      </c>
      <c r="D4873" s="14">
        <f>Umrechnung!F4873</f>
        <v>0</v>
      </c>
      <c r="E4873" s="5">
        <f t="shared" si="153"/>
        <v>8.2068883095175252E-2</v>
      </c>
      <c r="F4873">
        <v>0</v>
      </c>
      <c r="G4873" s="1">
        <f t="shared" si="154"/>
        <v>0</v>
      </c>
    </row>
    <row r="4874" spans="1:7">
      <c r="A4874" s="12">
        <v>4872</v>
      </c>
      <c r="B4874" s="13">
        <f>Umrechnung!G4874</f>
        <v>994.27013985442454</v>
      </c>
      <c r="C4874" s="13">
        <f>Umrechnung!C4874</f>
        <v>994.27013985442454</v>
      </c>
      <c r="D4874" s="14">
        <f>Umrechnung!F4874</f>
        <v>0</v>
      </c>
      <c r="E4874" s="5">
        <f t="shared" si="153"/>
        <v>7.5323495443517005E-2</v>
      </c>
      <c r="F4874">
        <v>0</v>
      </c>
      <c r="G4874" s="1">
        <f t="shared" si="154"/>
        <v>0</v>
      </c>
    </row>
    <row r="4875" spans="1:7">
      <c r="A4875" s="12">
        <v>4873</v>
      </c>
      <c r="B4875" s="13">
        <f>Umrechnung!G4875</f>
        <v>445.58145498101453</v>
      </c>
      <c r="C4875" s="13">
        <f>Umrechnung!C4875</f>
        <v>445.58145498101453</v>
      </c>
      <c r="D4875" s="14">
        <f>Umrechnung!F4875</f>
        <v>0</v>
      </c>
      <c r="E4875" s="5">
        <f t="shared" si="153"/>
        <v>3.3756170831895041E-2</v>
      </c>
      <c r="F4875">
        <v>0</v>
      </c>
      <c r="G4875" s="1">
        <f t="shared" si="154"/>
        <v>0</v>
      </c>
    </row>
    <row r="4876" spans="1:7">
      <c r="A4876" s="12">
        <v>4874</v>
      </c>
      <c r="B4876" s="13">
        <f>Umrechnung!G4876</f>
        <v>554.84280792655056</v>
      </c>
      <c r="C4876" s="13">
        <f>Umrechnung!C4876</f>
        <v>554.84280792655056</v>
      </c>
      <c r="D4876" s="14">
        <f>Umrechnung!F4876</f>
        <v>0</v>
      </c>
      <c r="E4876" s="5">
        <f t="shared" si="153"/>
        <v>4.2033546055041712E-2</v>
      </c>
      <c r="F4876">
        <v>0</v>
      </c>
      <c r="G4876" s="1">
        <f t="shared" si="154"/>
        <v>0</v>
      </c>
    </row>
    <row r="4877" spans="1:7">
      <c r="A4877" s="12">
        <v>4875</v>
      </c>
      <c r="B4877" s="13">
        <f>Umrechnung!G4877</f>
        <v>527.52746969016664</v>
      </c>
      <c r="C4877" s="13">
        <f>Umrechnung!C4877</f>
        <v>527.52746969016664</v>
      </c>
      <c r="D4877" s="14">
        <f>Umrechnung!F4877</f>
        <v>0</v>
      </c>
      <c r="E4877" s="5">
        <f t="shared" si="153"/>
        <v>3.9964202249255051E-2</v>
      </c>
      <c r="F4877">
        <v>0</v>
      </c>
      <c r="G4877" s="1">
        <f t="shared" si="154"/>
        <v>0</v>
      </c>
    </row>
    <row r="4878" spans="1:7">
      <c r="A4878" s="12">
        <v>4876</v>
      </c>
      <c r="B4878" s="13">
        <f>Umrechnung!G4878</f>
        <v>1.910467851522867</v>
      </c>
      <c r="C4878" s="13">
        <f>Umrechnung!C4878</f>
        <v>517.28421785152273</v>
      </c>
      <c r="D4878" s="14">
        <f>Umrechnung!F4878</f>
        <v>515.37374999999986</v>
      </c>
      <c r="E4878" s="5">
        <f t="shared" si="153"/>
        <v>1.447324129941566E-4</v>
      </c>
      <c r="F4878">
        <v>0</v>
      </c>
      <c r="G4878" s="1">
        <f t="shared" si="154"/>
        <v>0</v>
      </c>
    </row>
    <row r="4879" spans="1:7">
      <c r="A4879" s="12">
        <v>4877</v>
      </c>
      <c r="B4879" s="13">
        <f>Umrechnung!G4879</f>
        <v>-5498.1191534619247</v>
      </c>
      <c r="C4879" s="13">
        <f>Umrechnung!C4879</f>
        <v>769.95109653807481</v>
      </c>
      <c r="D4879" s="14">
        <f>Umrechnung!F4879</f>
        <v>6268.0702499999998</v>
      </c>
      <c r="E4879" s="5">
        <f t="shared" si="153"/>
        <v>-0.41652417829257005</v>
      </c>
      <c r="F4879">
        <v>0</v>
      </c>
      <c r="G4879" s="1">
        <f t="shared" si="154"/>
        <v>0</v>
      </c>
    </row>
    <row r="4880" spans="1:7">
      <c r="A4880" s="12">
        <v>4878</v>
      </c>
      <c r="B4880" s="13">
        <f>Umrechnung!G4880</f>
        <v>-15103.897067054921</v>
      </c>
      <c r="C4880" s="13">
        <f>Umrechnung!C4880</f>
        <v>1019.2035579450793</v>
      </c>
      <c r="D4880" s="14">
        <f>Umrechnung!F4880</f>
        <v>16123.100624999999</v>
      </c>
      <c r="E4880" s="5">
        <f t="shared" si="153"/>
        <v>-1.1442346262920395</v>
      </c>
      <c r="F4880">
        <v>0</v>
      </c>
      <c r="G4880" s="1">
        <f t="shared" si="154"/>
        <v>0</v>
      </c>
    </row>
    <row r="4881" spans="1:7">
      <c r="A4881" s="12">
        <v>4879</v>
      </c>
      <c r="B4881" s="13">
        <f>Umrechnung!G4881</f>
        <v>-25629.785406182833</v>
      </c>
      <c r="C4881" s="13">
        <f>Umrechnung!C4881</f>
        <v>1683.3077188171658</v>
      </c>
      <c r="D4881" s="14">
        <f>Umrechnung!F4881</f>
        <v>27313.093124999999</v>
      </c>
      <c r="E4881" s="5">
        <f t="shared" si="153"/>
        <v>-1.9416504095593055</v>
      </c>
      <c r="F4881">
        <v>0</v>
      </c>
      <c r="G4881" s="1">
        <f t="shared" si="154"/>
        <v>0</v>
      </c>
    </row>
    <row r="4882" spans="1:7">
      <c r="A4882" s="12">
        <v>4880</v>
      </c>
      <c r="B4882" s="13">
        <f>Umrechnung!G4882</f>
        <v>-36625.421534869391</v>
      </c>
      <c r="C4882" s="13">
        <f>Umrechnung!C4882</f>
        <v>1430.6408401306139</v>
      </c>
      <c r="D4882" s="14">
        <f>Umrechnung!F4882</f>
        <v>38056.062375000001</v>
      </c>
      <c r="E4882" s="5">
        <f t="shared" si="153"/>
        <v>-2.7746531465810143</v>
      </c>
      <c r="F4882">
        <v>0</v>
      </c>
      <c r="G4882" s="1">
        <f t="shared" si="154"/>
        <v>0</v>
      </c>
    </row>
    <row r="4883" spans="1:7">
      <c r="A4883" s="12">
        <v>4881</v>
      </c>
      <c r="B4883" s="13">
        <f>Umrechnung!G4883</f>
        <v>-46024.921729737849</v>
      </c>
      <c r="C4883" s="13">
        <f>Umrechnung!C4883</f>
        <v>1041.3972702621413</v>
      </c>
      <c r="D4883" s="14">
        <f>Umrechnung!F4883</f>
        <v>47066.318999999989</v>
      </c>
      <c r="E4883" s="5">
        <f t="shared" si="153"/>
        <v>-3.48673649467711</v>
      </c>
      <c r="F4883">
        <v>0</v>
      </c>
      <c r="G4883" s="1">
        <f t="shared" si="154"/>
        <v>0</v>
      </c>
    </row>
    <row r="4884" spans="1:7">
      <c r="A4884" s="12">
        <v>4882</v>
      </c>
      <c r="B4884" s="13">
        <f>Umrechnung!G4884</f>
        <v>-53120.177647945988</v>
      </c>
      <c r="C4884" s="13">
        <f>Umrechnung!C4884</f>
        <v>800.68085205400712</v>
      </c>
      <c r="D4884" s="14">
        <f>Umrechnung!F4884</f>
        <v>53920.858499999995</v>
      </c>
      <c r="E4884" s="5">
        <f t="shared" si="153"/>
        <v>-4.0242558824201504</v>
      </c>
      <c r="F4884">
        <v>0</v>
      </c>
      <c r="G4884" s="1">
        <f t="shared" si="154"/>
        <v>0</v>
      </c>
    </row>
    <row r="4885" spans="1:7">
      <c r="A4885" s="12">
        <v>4883</v>
      </c>
      <c r="B4885" s="13">
        <f>Umrechnung!G4885</f>
        <v>-57187.115267430061</v>
      </c>
      <c r="C4885" s="13">
        <f>Umrechnung!C4885</f>
        <v>831.41060756993897</v>
      </c>
      <c r="D4885" s="14">
        <f>Umrechnung!F4885</f>
        <v>58018.525874999999</v>
      </c>
      <c r="E4885" s="5">
        <f t="shared" si="153"/>
        <v>-4.3323572172295499</v>
      </c>
      <c r="F4885">
        <v>0</v>
      </c>
      <c r="G4885" s="1">
        <f t="shared" si="154"/>
        <v>0</v>
      </c>
    </row>
    <row r="4886" spans="1:7">
      <c r="A4886" s="12">
        <v>4884</v>
      </c>
      <c r="B4886" s="13">
        <f>Umrechnung!G4886</f>
        <v>-58277.165772026652</v>
      </c>
      <c r="C4886" s="13">
        <f>Umrechnung!C4886</f>
        <v>805.80247797332891</v>
      </c>
      <c r="D4886" s="14">
        <f>Umrechnung!F4886</f>
        <v>59082.968249999984</v>
      </c>
      <c r="E4886" s="5">
        <f t="shared" si="153"/>
        <v>-4.4149368009111098</v>
      </c>
      <c r="F4886">
        <v>0</v>
      </c>
      <c r="G4886" s="1">
        <f t="shared" si="154"/>
        <v>0</v>
      </c>
    </row>
    <row r="4887" spans="1:7">
      <c r="A4887" s="12">
        <v>4885</v>
      </c>
      <c r="B4887" s="13">
        <f>Umrechnung!G4887</f>
        <v>-56106.609465957292</v>
      </c>
      <c r="C4887" s="13">
        <f>Umrechnung!C4887</f>
        <v>886.04128404270705</v>
      </c>
      <c r="D4887" s="14">
        <f>Umrechnung!F4887</f>
        <v>56992.650750000001</v>
      </c>
      <c r="E4887" s="5">
        <f t="shared" si="153"/>
        <v>-4.2505007171179763</v>
      </c>
      <c r="F4887">
        <v>0</v>
      </c>
      <c r="G4887" s="1">
        <f t="shared" si="154"/>
        <v>0</v>
      </c>
    </row>
    <row r="4888" spans="1:7">
      <c r="A4888" s="12">
        <v>4886</v>
      </c>
      <c r="B4888" s="13">
        <f>Umrechnung!G4888</f>
        <v>-51194.801624972206</v>
      </c>
      <c r="C4888" s="13">
        <f>Umrechnung!C4888</f>
        <v>696.54112502779287</v>
      </c>
      <c r="D4888" s="14">
        <f>Umrechnung!F4888</f>
        <v>51891.342749999996</v>
      </c>
      <c r="E4888" s="5">
        <f t="shared" si="153"/>
        <v>-3.8783940624978945</v>
      </c>
      <c r="F4888">
        <v>0</v>
      </c>
      <c r="G4888" s="1">
        <f t="shared" si="154"/>
        <v>0</v>
      </c>
    </row>
    <row r="4889" spans="1:7">
      <c r="A4889" s="12">
        <v>4887</v>
      </c>
      <c r="B4889" s="13">
        <f>Umrechnung!G4889</f>
        <v>-43665.899779390515</v>
      </c>
      <c r="C4889" s="13">
        <f>Umrechnung!C4889</f>
        <v>532.64909560948865</v>
      </c>
      <c r="D4889" s="14">
        <f>Umrechnung!F4889</f>
        <v>44198.548875</v>
      </c>
      <c r="E4889" s="5">
        <f t="shared" si="153"/>
        <v>-3.3080227105598876</v>
      </c>
      <c r="F4889">
        <v>0</v>
      </c>
      <c r="G4889" s="1">
        <f t="shared" si="154"/>
        <v>0</v>
      </c>
    </row>
    <row r="4890" spans="1:7">
      <c r="A4890" s="12">
        <v>4888</v>
      </c>
      <c r="B4890" s="13">
        <f>Umrechnung!G4890</f>
        <v>-34085.220498142829</v>
      </c>
      <c r="C4890" s="13">
        <f>Umrechnung!C4890</f>
        <v>474.60400185717253</v>
      </c>
      <c r="D4890" s="14">
        <f>Umrechnung!F4890</f>
        <v>34559.824500000002</v>
      </c>
      <c r="E4890" s="5">
        <f t="shared" si="153"/>
        <v>-2.5822136741017294</v>
      </c>
      <c r="F4890">
        <v>0</v>
      </c>
      <c r="G4890" s="1">
        <f t="shared" si="154"/>
        <v>0</v>
      </c>
    </row>
    <row r="4891" spans="1:7">
      <c r="A4891" s="12">
        <v>4889</v>
      </c>
      <c r="B4891" s="13">
        <f>Umrechnung!G4891</f>
        <v>-23518.442048696274</v>
      </c>
      <c r="C4891" s="13">
        <f>Umrechnung!C4891</f>
        <v>425.09495130372653</v>
      </c>
      <c r="D4891" s="14">
        <f>Umrechnung!F4891</f>
        <v>23943.537</v>
      </c>
      <c r="E4891" s="5">
        <f t="shared" si="153"/>
        <v>-1.7817001552042631</v>
      </c>
      <c r="F4891">
        <v>0</v>
      </c>
      <c r="G4891" s="1">
        <f t="shared" si="154"/>
        <v>0</v>
      </c>
    </row>
    <row r="4892" spans="1:7">
      <c r="A4892" s="12">
        <v>4890</v>
      </c>
      <c r="B4892" s="13">
        <f>Umrechnung!G4892</f>
        <v>-12727.905320750737</v>
      </c>
      <c r="C4892" s="13">
        <f>Umrechnung!C4892</f>
        <v>534.35630424926262</v>
      </c>
      <c r="D4892" s="14">
        <f>Umrechnung!F4892</f>
        <v>13262.261624999999</v>
      </c>
      <c r="E4892" s="5">
        <f t="shared" si="153"/>
        <v>-0.9642352515720255</v>
      </c>
      <c r="F4892">
        <v>0</v>
      </c>
      <c r="G4892" s="1">
        <f t="shared" si="154"/>
        <v>0</v>
      </c>
    </row>
    <row r="4893" spans="1:7">
      <c r="A4893" s="12">
        <v>4891</v>
      </c>
      <c r="B4893" s="13">
        <f>Umrechnung!G4893</f>
        <v>-3502.5429861916414</v>
      </c>
      <c r="C4893" s="13">
        <f>Umrechnung!C4893</f>
        <v>541.18513880835872</v>
      </c>
      <c r="D4893" s="14">
        <f>Umrechnung!F4893</f>
        <v>4043.7281250000001</v>
      </c>
      <c r="E4893" s="5">
        <f t="shared" si="153"/>
        <v>-0.26534416562057889</v>
      </c>
      <c r="F4893">
        <v>0</v>
      </c>
      <c r="G4893" s="1">
        <f t="shared" si="154"/>
        <v>0</v>
      </c>
    </row>
    <row r="4894" spans="1:7">
      <c r="A4894" s="12">
        <v>4892</v>
      </c>
      <c r="B4894" s="13">
        <f>Umrechnung!G4894</f>
        <v>465.61800921174853</v>
      </c>
      <c r="C4894" s="13">
        <f>Umrechnung!C4894</f>
        <v>515.57700921174853</v>
      </c>
      <c r="D4894" s="14">
        <f>Umrechnung!F4894</f>
        <v>49.959000000000003</v>
      </c>
      <c r="E4894" s="5">
        <f t="shared" si="153"/>
        <v>3.5274091606950643E-2</v>
      </c>
      <c r="F4894">
        <v>0</v>
      </c>
      <c r="G4894" s="1">
        <f t="shared" si="154"/>
        <v>0</v>
      </c>
    </row>
    <row r="4895" spans="1:7">
      <c r="A4895" s="12">
        <v>4893</v>
      </c>
      <c r="B4895" s="13">
        <f>Umrechnung!G4895</f>
        <v>556.55001656632476</v>
      </c>
      <c r="C4895" s="13">
        <f>Umrechnung!C4895</f>
        <v>556.55001656632476</v>
      </c>
      <c r="D4895" s="14">
        <f>Umrechnung!F4895</f>
        <v>0</v>
      </c>
      <c r="E4895" s="5">
        <f t="shared" si="153"/>
        <v>4.2162880042903389E-2</v>
      </c>
      <c r="F4895">
        <v>0</v>
      </c>
      <c r="G4895" s="1">
        <f t="shared" si="154"/>
        <v>0</v>
      </c>
    </row>
    <row r="4896" spans="1:7">
      <c r="A4896" s="12">
        <v>4894</v>
      </c>
      <c r="B4896" s="13">
        <f>Umrechnung!G4896</f>
        <v>524.11305241061871</v>
      </c>
      <c r="C4896" s="13">
        <f>Umrechnung!C4896</f>
        <v>524.11305241061871</v>
      </c>
      <c r="D4896" s="14">
        <f>Umrechnung!F4896</f>
        <v>0</v>
      </c>
      <c r="E4896" s="5">
        <f t="shared" si="153"/>
        <v>3.9705534273531719E-2</v>
      </c>
      <c r="F4896">
        <v>0</v>
      </c>
      <c r="G4896" s="1">
        <f t="shared" si="154"/>
        <v>0</v>
      </c>
    </row>
    <row r="4897" spans="1:7">
      <c r="A4897" s="12">
        <v>4895</v>
      </c>
      <c r="B4897" s="13">
        <f>Umrechnung!G4897</f>
        <v>498.50492281400858</v>
      </c>
      <c r="C4897" s="13">
        <f>Umrechnung!C4897</f>
        <v>498.50492281400858</v>
      </c>
      <c r="D4897" s="14">
        <f>Umrechnung!F4897</f>
        <v>0</v>
      </c>
      <c r="E4897" s="5">
        <f t="shared" si="153"/>
        <v>3.7765524455606714E-2</v>
      </c>
      <c r="F4897">
        <v>0</v>
      </c>
      <c r="G4897" s="1">
        <f t="shared" si="154"/>
        <v>0</v>
      </c>
    </row>
    <row r="4898" spans="1:7">
      <c r="A4898" s="12">
        <v>4896</v>
      </c>
      <c r="B4898" s="13">
        <f>Umrechnung!G4898</f>
        <v>457.53191545943264</v>
      </c>
      <c r="C4898" s="13">
        <f>Umrechnung!C4898</f>
        <v>457.53191545943264</v>
      </c>
      <c r="D4898" s="14">
        <f>Umrechnung!F4898</f>
        <v>0</v>
      </c>
      <c r="E4898" s="5">
        <f t="shared" si="153"/>
        <v>3.4661508746926716E-2</v>
      </c>
      <c r="F4898">
        <v>0</v>
      </c>
      <c r="G4898" s="1">
        <f t="shared" si="154"/>
        <v>0</v>
      </c>
    </row>
    <row r="4899" spans="1:7">
      <c r="A4899" s="12">
        <v>4897</v>
      </c>
      <c r="B4899" s="13">
        <f>Umrechnung!G4899</f>
        <v>342.15819450278963</v>
      </c>
      <c r="C4899" s="13">
        <f>Umrechnung!C4899</f>
        <v>342.15819450278963</v>
      </c>
      <c r="D4899" s="14">
        <f>Umrechnung!F4899</f>
        <v>0</v>
      </c>
      <c r="E4899" s="5">
        <f t="shared" si="153"/>
        <v>2.5921075341120425E-2</v>
      </c>
      <c r="F4899">
        <v>0</v>
      </c>
      <c r="G4899" s="1">
        <f t="shared" si="154"/>
        <v>0</v>
      </c>
    </row>
    <row r="4900" spans="1:7">
      <c r="A4900" s="12">
        <v>4898</v>
      </c>
      <c r="B4900" s="13">
        <f>Umrechnung!G4900</f>
        <v>426.05905445749676</v>
      </c>
      <c r="C4900" s="13">
        <f>Umrechnung!C4900</f>
        <v>426.05905445749676</v>
      </c>
      <c r="D4900" s="14">
        <f>Umrechnung!F4900</f>
        <v>0</v>
      </c>
      <c r="E4900" s="5">
        <f t="shared" si="153"/>
        <v>3.2277201095264905E-2</v>
      </c>
      <c r="F4900">
        <v>0</v>
      </c>
      <c r="G4900" s="1">
        <f t="shared" si="154"/>
        <v>0</v>
      </c>
    </row>
    <row r="4901" spans="1:7">
      <c r="A4901" s="12">
        <v>4899</v>
      </c>
      <c r="B4901" s="13">
        <f>Umrechnung!G4901</f>
        <v>405.08383946881992</v>
      </c>
      <c r="C4901" s="13">
        <f>Umrechnung!C4901</f>
        <v>405.08383946881992</v>
      </c>
      <c r="D4901" s="14">
        <f>Umrechnung!F4901</f>
        <v>0</v>
      </c>
      <c r="E4901" s="5">
        <f t="shared" si="153"/>
        <v>3.068816965672878E-2</v>
      </c>
      <c r="F4901">
        <v>0</v>
      </c>
      <c r="G4901" s="1">
        <f t="shared" si="154"/>
        <v>0</v>
      </c>
    </row>
    <row r="4902" spans="1:7">
      <c r="A4902" s="12">
        <v>4900</v>
      </c>
      <c r="B4902" s="13">
        <f>Umrechnung!G4902</f>
        <v>-34.433116151933746</v>
      </c>
      <c r="C4902" s="13">
        <f>Umrechnung!C4902</f>
        <v>397.2181338480662</v>
      </c>
      <c r="D4902" s="14">
        <f>Umrechnung!F4902</f>
        <v>431.65124999999995</v>
      </c>
      <c r="E4902" s="5">
        <f t="shared" si="153"/>
        <v>-2.6085694054495262E-3</v>
      </c>
      <c r="F4902">
        <v>0</v>
      </c>
      <c r="G4902" s="1">
        <f t="shared" si="154"/>
        <v>0</v>
      </c>
    </row>
    <row r="4903" spans="1:7">
      <c r="A4903" s="12">
        <v>4901</v>
      </c>
      <c r="B4903" s="13">
        <f>Umrechnung!G4903</f>
        <v>-4590.1545025066735</v>
      </c>
      <c r="C4903" s="13">
        <f>Umrechnung!C4903</f>
        <v>591.2388724933262</v>
      </c>
      <c r="D4903" s="14">
        <f>Umrechnung!F4903</f>
        <v>5181.3933749999997</v>
      </c>
      <c r="E4903" s="5">
        <f t="shared" si="153"/>
        <v>-0.34773897746262677</v>
      </c>
      <c r="F4903">
        <v>0</v>
      </c>
      <c r="G4903" s="1">
        <f t="shared" si="154"/>
        <v>0</v>
      </c>
    </row>
    <row r="4904" spans="1:7">
      <c r="A4904" s="12">
        <v>4902</v>
      </c>
      <c r="B4904" s="13">
        <f>Umrechnung!G4904</f>
        <v>-13442.295415734998</v>
      </c>
      <c r="C4904" s="13">
        <f>Umrechnung!C4904</f>
        <v>782.63770926500183</v>
      </c>
      <c r="D4904" s="14">
        <f>Umrechnung!F4904</f>
        <v>14224.933125</v>
      </c>
      <c r="E4904" s="5">
        <f t="shared" si="153"/>
        <v>-1.0183557133132575</v>
      </c>
      <c r="F4904">
        <v>0</v>
      </c>
      <c r="G4904" s="1">
        <f t="shared" si="154"/>
        <v>0</v>
      </c>
    </row>
    <row r="4905" spans="1:7">
      <c r="A4905" s="12">
        <v>4903</v>
      </c>
      <c r="B4905" s="13">
        <f>Umrechnung!G4905</f>
        <v>-24294.233626322795</v>
      </c>
      <c r="C4905" s="13">
        <f>Umrechnung!C4905</f>
        <v>1292.5976236772053</v>
      </c>
      <c r="D4905" s="14">
        <f>Umrechnung!F4905</f>
        <v>25586.831249999999</v>
      </c>
      <c r="E4905" s="5">
        <f t="shared" si="153"/>
        <v>-1.8404722444183936</v>
      </c>
      <c r="F4905">
        <v>0</v>
      </c>
      <c r="G4905" s="1">
        <f t="shared" si="154"/>
        <v>0</v>
      </c>
    </row>
    <row r="4906" spans="1:7">
      <c r="A4906" s="12">
        <v>4904</v>
      </c>
      <c r="B4906" s="13">
        <f>Umrechnung!G4906</f>
        <v>-35449.725614968054</v>
      </c>
      <c r="C4906" s="13">
        <f>Umrechnung!C4906</f>
        <v>1098.5768850319455</v>
      </c>
      <c r="D4906" s="14">
        <f>Umrechnung!F4906</f>
        <v>36548.302499999998</v>
      </c>
      <c r="E4906" s="5">
        <f t="shared" si="153"/>
        <v>-2.685585273861216</v>
      </c>
      <c r="F4906">
        <v>0</v>
      </c>
      <c r="G4906" s="1">
        <f t="shared" si="154"/>
        <v>0</v>
      </c>
    </row>
    <row r="4907" spans="1:7">
      <c r="A4907" s="12">
        <v>4905</v>
      </c>
      <c r="B4907" s="13">
        <f>Umrechnung!G4907</f>
        <v>-45498.176178556692</v>
      </c>
      <c r="C4907" s="13">
        <f>Umrechnung!C4907</f>
        <v>799.6800714433017</v>
      </c>
      <c r="D4907" s="14">
        <f>Umrechnung!F4907</f>
        <v>46297.856249999997</v>
      </c>
      <c r="E4907" s="5">
        <f t="shared" si="153"/>
        <v>-3.4468315286785374</v>
      </c>
      <c r="F4907">
        <v>0</v>
      </c>
      <c r="G4907" s="1">
        <f t="shared" si="154"/>
        <v>0</v>
      </c>
    </row>
    <row r="4908" spans="1:7">
      <c r="A4908" s="12">
        <v>4906</v>
      </c>
      <c r="B4908" s="13">
        <f>Umrechnung!G4908</f>
        <v>-52832.8531356444</v>
      </c>
      <c r="C4908" s="13">
        <f>Umrechnung!C4908</f>
        <v>614.83598935558769</v>
      </c>
      <c r="D4908" s="14">
        <f>Umrechnung!F4908</f>
        <v>53447.68912499999</v>
      </c>
      <c r="E4908" s="5">
        <f t="shared" si="153"/>
        <v>-4.0024888739124549</v>
      </c>
      <c r="F4908">
        <v>0</v>
      </c>
      <c r="G4908" s="1">
        <f t="shared" si="154"/>
        <v>0</v>
      </c>
    </row>
    <row r="4909" spans="1:7">
      <c r="A4909" s="12">
        <v>4907</v>
      </c>
      <c r="B4909" s="13">
        <f>Umrechnung!G4909</f>
        <v>-57086.240518782142</v>
      </c>
      <c r="C4909" s="13">
        <f>Umrechnung!C4909</f>
        <v>638.43310621784894</v>
      </c>
      <c r="D4909" s="14">
        <f>Umrechnung!F4909</f>
        <v>57724.673624999989</v>
      </c>
      <c r="E4909" s="5">
        <f t="shared" si="153"/>
        <v>-4.3247151908168293</v>
      </c>
      <c r="F4909">
        <v>0</v>
      </c>
      <c r="G4909" s="1">
        <f t="shared" si="154"/>
        <v>0</v>
      </c>
    </row>
    <row r="4910" spans="1:7">
      <c r="A4910" s="12">
        <v>4908</v>
      </c>
      <c r="B4910" s="13">
        <f>Umrechnung!G4910</f>
        <v>-58133.01515783403</v>
      </c>
      <c r="C4910" s="13">
        <f>Umrechnung!C4910</f>
        <v>618.76884216596454</v>
      </c>
      <c r="D4910" s="14">
        <f>Umrechnung!F4910</f>
        <v>58751.783999999992</v>
      </c>
      <c r="E4910" s="5">
        <f t="shared" si="153"/>
        <v>-4.4040162998359111</v>
      </c>
      <c r="F4910">
        <v>0</v>
      </c>
      <c r="G4910" s="1">
        <f t="shared" si="154"/>
        <v>0</v>
      </c>
    </row>
    <row r="4911" spans="1:7">
      <c r="A4911" s="12">
        <v>4909</v>
      </c>
      <c r="B4911" s="13">
        <f>Umrechnung!G4911</f>
        <v>-55980.945713804802</v>
      </c>
      <c r="C4911" s="13">
        <f>Umrechnung!C4911</f>
        <v>680.38353619520251</v>
      </c>
      <c r="D4911" s="14">
        <f>Umrechnung!F4911</f>
        <v>56661.329250000003</v>
      </c>
      <c r="E4911" s="5">
        <f t="shared" si="153"/>
        <v>-4.2409807358943032</v>
      </c>
      <c r="F4911">
        <v>0</v>
      </c>
      <c r="G4911" s="1">
        <f t="shared" si="154"/>
        <v>0</v>
      </c>
    </row>
    <row r="4912" spans="1:7">
      <c r="A4912" s="12">
        <v>4910</v>
      </c>
      <c r="B4912" s="13">
        <f>Umrechnung!G4912</f>
        <v>-50960.439892788738</v>
      </c>
      <c r="C4912" s="13">
        <f>Umrechnung!C4912</f>
        <v>534.86798221125753</v>
      </c>
      <c r="D4912" s="14">
        <f>Umrechnung!F4912</f>
        <v>51495.307874999999</v>
      </c>
      <c r="E4912" s="5">
        <f t="shared" si="153"/>
        <v>-3.8606393858173287</v>
      </c>
      <c r="F4912">
        <v>0</v>
      </c>
      <c r="G4912" s="1">
        <f t="shared" si="154"/>
        <v>0</v>
      </c>
    </row>
    <row r="4913" spans="1:7">
      <c r="A4913" s="12">
        <v>4911</v>
      </c>
      <c r="B4913" s="13">
        <f>Umrechnung!G4913</f>
        <v>-43424.172682720804</v>
      </c>
      <c r="C4913" s="13">
        <f>Umrechnung!C4913</f>
        <v>409.01669227919689</v>
      </c>
      <c r="D4913" s="14">
        <f>Umrechnung!F4913</f>
        <v>43833.189375000002</v>
      </c>
      <c r="E4913" s="5">
        <f t="shared" si="153"/>
        <v>-3.289710051721273</v>
      </c>
      <c r="F4913">
        <v>0</v>
      </c>
      <c r="G4913" s="1">
        <f t="shared" si="154"/>
        <v>0</v>
      </c>
    </row>
    <row r="4914" spans="1:7">
      <c r="A4914" s="12">
        <v>4912</v>
      </c>
      <c r="B4914" s="13">
        <f>Umrechnung!G4914</f>
        <v>-32508.98938957174</v>
      </c>
      <c r="C4914" s="13">
        <f>Umrechnung!C4914</f>
        <v>364.44436042825873</v>
      </c>
      <c r="D4914" s="14">
        <f>Umrechnung!F4914</f>
        <v>32873.433749999997</v>
      </c>
      <c r="E4914" s="5">
        <f t="shared" si="153"/>
        <v>-2.4628022264827076</v>
      </c>
      <c r="F4914">
        <v>0</v>
      </c>
      <c r="G4914" s="1">
        <f t="shared" si="154"/>
        <v>0</v>
      </c>
    </row>
    <row r="4915" spans="1:7">
      <c r="A4915" s="12">
        <v>4913</v>
      </c>
      <c r="B4915" s="13">
        <f>Umrechnung!G4915</f>
        <v>-21350.220591738715</v>
      </c>
      <c r="C4915" s="13">
        <f>Umrechnung!C4915</f>
        <v>326.42678326128214</v>
      </c>
      <c r="D4915" s="14">
        <f>Umrechnung!F4915</f>
        <v>21676.647374999997</v>
      </c>
      <c r="E4915" s="5">
        <f t="shared" si="153"/>
        <v>-1.6174409539195995</v>
      </c>
      <c r="F4915">
        <v>0</v>
      </c>
      <c r="G4915" s="1">
        <f t="shared" si="154"/>
        <v>0</v>
      </c>
    </row>
    <row r="4916" spans="1:7">
      <c r="A4916" s="12">
        <v>4914</v>
      </c>
      <c r="B4916" s="13">
        <f>Umrechnung!G4916</f>
        <v>-11472.98323178401</v>
      </c>
      <c r="C4916" s="13">
        <f>Umrechnung!C4916</f>
        <v>410.32764321598921</v>
      </c>
      <c r="D4916" s="14">
        <f>Umrechnung!F4916</f>
        <v>11883.310874999999</v>
      </c>
      <c r="E4916" s="5">
        <f t="shared" si="153"/>
        <v>-0.86916539634727352</v>
      </c>
      <c r="F4916">
        <v>0</v>
      </c>
      <c r="G4916" s="1">
        <f t="shared" si="154"/>
        <v>0</v>
      </c>
    </row>
    <row r="4917" spans="1:7">
      <c r="A4917" s="12">
        <v>4915</v>
      </c>
      <c r="B4917" s="13">
        <f>Umrechnung!G4917</f>
        <v>-3308.2269280368414</v>
      </c>
      <c r="C4917" s="13">
        <f>Umrechnung!C4917</f>
        <v>415.57144696315839</v>
      </c>
      <c r="D4917" s="14">
        <f>Umrechnung!F4917</f>
        <v>3723.7983749999999</v>
      </c>
      <c r="E4917" s="5">
        <f t="shared" si="153"/>
        <v>-0.25062325212400316</v>
      </c>
      <c r="F4917">
        <v>0</v>
      </c>
      <c r="G4917" s="1">
        <f t="shared" si="154"/>
        <v>0</v>
      </c>
    </row>
    <row r="4918" spans="1:7">
      <c r="A4918" s="12">
        <v>4916</v>
      </c>
      <c r="B4918" s="13">
        <f>Umrechnung!G4918</f>
        <v>357.68305791127392</v>
      </c>
      <c r="C4918" s="13">
        <f>Umrechnung!C4918</f>
        <v>395.90718291127394</v>
      </c>
      <c r="D4918" s="14">
        <f>Umrechnung!F4918</f>
        <v>38.224125000000001</v>
      </c>
      <c r="E4918" s="5">
        <f t="shared" si="153"/>
        <v>2.709720135691469E-2</v>
      </c>
      <c r="F4918">
        <v>0</v>
      </c>
      <c r="G4918" s="1">
        <f t="shared" si="154"/>
        <v>0</v>
      </c>
    </row>
    <row r="4919" spans="1:7">
      <c r="A4919" s="12">
        <v>4917</v>
      </c>
      <c r="B4919" s="13">
        <f>Umrechnung!G4919</f>
        <v>402.46193759523533</v>
      </c>
      <c r="C4919" s="13">
        <f>Umrechnung!C4919</f>
        <v>402.46193759523533</v>
      </c>
      <c r="D4919" s="14">
        <f>Umrechnung!F4919</f>
        <v>0</v>
      </c>
      <c r="E4919" s="5">
        <f t="shared" si="153"/>
        <v>3.0489540726911766E-2</v>
      </c>
      <c r="F4919">
        <v>0</v>
      </c>
      <c r="G4919" s="1">
        <f t="shared" si="154"/>
        <v>0</v>
      </c>
    </row>
    <row r="4920" spans="1:7">
      <c r="A4920" s="12">
        <v>4918</v>
      </c>
      <c r="B4920" s="13">
        <f>Umrechnung!G4920</f>
        <v>389.35242822731249</v>
      </c>
      <c r="C4920" s="13">
        <f>Umrechnung!C4920</f>
        <v>389.35242822731249</v>
      </c>
      <c r="D4920" s="14">
        <f>Umrechnung!F4920</f>
        <v>0</v>
      </c>
      <c r="E4920" s="5">
        <f t="shared" si="153"/>
        <v>2.9496396077826705E-2</v>
      </c>
      <c r="F4920">
        <v>0</v>
      </c>
      <c r="G4920" s="1">
        <f t="shared" si="154"/>
        <v>0</v>
      </c>
    </row>
    <row r="4921" spans="1:7">
      <c r="A4921" s="12">
        <v>4919</v>
      </c>
      <c r="B4921" s="13">
        <f>Umrechnung!G4921</f>
        <v>380.17577166976633</v>
      </c>
      <c r="C4921" s="13">
        <f>Umrechnung!C4921</f>
        <v>380.17577166976633</v>
      </c>
      <c r="D4921" s="14">
        <f>Umrechnung!F4921</f>
        <v>0</v>
      </c>
      <c r="E4921" s="5">
        <f t="shared" si="153"/>
        <v>2.8801194823467147E-2</v>
      </c>
      <c r="F4921">
        <v>0</v>
      </c>
      <c r="G4921" s="1">
        <f t="shared" si="154"/>
        <v>0</v>
      </c>
    </row>
    <row r="4922" spans="1:7">
      <c r="A4922" s="12">
        <v>4920</v>
      </c>
      <c r="B4922" s="13">
        <f>Umrechnung!G4922</f>
        <v>351.33485106033578</v>
      </c>
      <c r="C4922" s="13">
        <f>Umrechnung!C4922</f>
        <v>351.33485106033578</v>
      </c>
      <c r="D4922" s="14">
        <f>Umrechnung!F4922</f>
        <v>0</v>
      </c>
      <c r="E4922" s="5">
        <f t="shared" si="153"/>
        <v>2.6616276595479983E-2</v>
      </c>
      <c r="F4922">
        <v>0</v>
      </c>
      <c r="G4922" s="1">
        <f t="shared" si="154"/>
        <v>0</v>
      </c>
    </row>
    <row r="4923" spans="1:7">
      <c r="A4923" s="12">
        <v>4921</v>
      </c>
      <c r="B4923" s="13">
        <f>Umrechnung!G4923</f>
        <v>325.83577788384036</v>
      </c>
      <c r="C4923" s="13">
        <f>Umrechnung!C4923</f>
        <v>325.83577788384036</v>
      </c>
      <c r="D4923" s="14">
        <f>Umrechnung!F4923</f>
        <v>0</v>
      </c>
      <c r="E4923" s="5">
        <f t="shared" si="153"/>
        <v>2.4684528627563665E-2</v>
      </c>
      <c r="F4923">
        <v>0</v>
      </c>
      <c r="G4923" s="1">
        <f t="shared" si="154"/>
        <v>0</v>
      </c>
    </row>
    <row r="4924" spans="1:7">
      <c r="A4924" s="12">
        <v>4922</v>
      </c>
      <c r="B4924" s="13">
        <f>Umrechnung!G4924</f>
        <v>405.73420617719592</v>
      </c>
      <c r="C4924" s="13">
        <f>Umrechnung!C4924</f>
        <v>405.73420617719592</v>
      </c>
      <c r="D4924" s="14">
        <f>Umrechnung!F4924</f>
        <v>0</v>
      </c>
      <c r="E4924" s="5">
        <f t="shared" si="153"/>
        <v>3.0737439861908782E-2</v>
      </c>
      <c r="F4924">
        <v>0</v>
      </c>
      <c r="G4924" s="1">
        <f t="shared" si="154"/>
        <v>0</v>
      </c>
    </row>
    <row r="4925" spans="1:7">
      <c r="A4925" s="12">
        <v>4923</v>
      </c>
      <c r="B4925" s="13">
        <f>Umrechnung!G4925</f>
        <v>385.759599103857</v>
      </c>
      <c r="C4925" s="13">
        <f>Umrechnung!C4925</f>
        <v>385.759599103857</v>
      </c>
      <c r="D4925" s="14">
        <f>Umrechnung!F4925</f>
        <v>0</v>
      </c>
      <c r="E4925" s="5">
        <f t="shared" si="153"/>
        <v>2.9224212053322499E-2</v>
      </c>
      <c r="F4925">
        <v>0</v>
      </c>
      <c r="G4925" s="1">
        <f t="shared" si="154"/>
        <v>0</v>
      </c>
    </row>
    <row r="4926" spans="1:7">
      <c r="A4926" s="12">
        <v>4924</v>
      </c>
      <c r="B4926" s="13">
        <f>Umrechnung!G4926</f>
        <v>-41.23550354864517</v>
      </c>
      <c r="C4926" s="13">
        <f>Umrechnung!C4926</f>
        <v>378.26912145135486</v>
      </c>
      <c r="D4926" s="14">
        <f>Umrechnung!F4926</f>
        <v>419.50462500000003</v>
      </c>
      <c r="E4926" s="5">
        <f t="shared" si="153"/>
        <v>-3.1239017839882702E-3</v>
      </c>
      <c r="F4926">
        <v>0</v>
      </c>
      <c r="G4926" s="1">
        <f t="shared" si="154"/>
        <v>0</v>
      </c>
    </row>
    <row r="4927" spans="1:7">
      <c r="A4927" s="12">
        <v>4925</v>
      </c>
      <c r="B4927" s="13">
        <f>Umrechnung!G4927</f>
        <v>-5485.9163881202594</v>
      </c>
      <c r="C4927" s="13">
        <f>Umrechnung!C4927</f>
        <v>563.03423687973941</v>
      </c>
      <c r="D4927" s="14">
        <f>Umrechnung!F4927</f>
        <v>6048.9506249999986</v>
      </c>
      <c r="E4927" s="5">
        <f t="shared" si="153"/>
        <v>-0.41559972637274695</v>
      </c>
      <c r="F4927">
        <v>0</v>
      </c>
      <c r="G4927" s="1">
        <f t="shared" si="154"/>
        <v>0</v>
      </c>
    </row>
    <row r="4928" spans="1:7">
      <c r="A4928" s="12">
        <v>4926</v>
      </c>
      <c r="B4928" s="13">
        <f>Umrechnung!G4928</f>
        <v>-14786.567252919767</v>
      </c>
      <c r="C4928" s="13">
        <f>Umrechnung!C4928</f>
        <v>838.93349708023254</v>
      </c>
      <c r="D4928" s="14">
        <f>Umrechnung!F4928</f>
        <v>15625.500749999999</v>
      </c>
      <c r="E4928" s="5">
        <f t="shared" si="153"/>
        <v>-1.1201944888575581</v>
      </c>
      <c r="F4928">
        <v>0</v>
      </c>
      <c r="G4928" s="1">
        <f t="shared" si="154"/>
        <v>0</v>
      </c>
    </row>
    <row r="4929" spans="1:7">
      <c r="A4929" s="12">
        <v>4927</v>
      </c>
      <c r="B4929" s="13">
        <f>Umrechnung!G4929</f>
        <v>-24450.598589105495</v>
      </c>
      <c r="C4929" s="13">
        <f>Umrechnung!C4929</f>
        <v>1230.9351608945078</v>
      </c>
      <c r="D4929" s="14">
        <f>Umrechnung!F4929</f>
        <v>25681.533750000002</v>
      </c>
      <c r="E4929" s="5">
        <f t="shared" si="153"/>
        <v>-1.8523180749322345</v>
      </c>
      <c r="F4929">
        <v>0</v>
      </c>
      <c r="G4929" s="1">
        <f t="shared" si="154"/>
        <v>0</v>
      </c>
    </row>
    <row r="4930" spans="1:7">
      <c r="A4930" s="12">
        <v>4928</v>
      </c>
      <c r="B4930" s="13">
        <f>Umrechnung!G4930</f>
        <v>-33258.987079533872</v>
      </c>
      <c r="C4930" s="13">
        <f>Umrechnung!C4930</f>
        <v>1046.1700454661236</v>
      </c>
      <c r="D4930" s="14">
        <f>Umrechnung!F4930</f>
        <v>34305.157124999998</v>
      </c>
      <c r="E4930" s="5">
        <f t="shared" si="153"/>
        <v>-2.5196202332980207</v>
      </c>
      <c r="F4930">
        <v>0</v>
      </c>
      <c r="G4930" s="1">
        <f t="shared" si="154"/>
        <v>0</v>
      </c>
    </row>
    <row r="4931" spans="1:7">
      <c r="A4931" s="12">
        <v>4929</v>
      </c>
      <c r="B4931" s="13">
        <f>Umrechnung!G4931</f>
        <v>-40404.409605328954</v>
      </c>
      <c r="C4931" s="13">
        <f>Umrechnung!C4931</f>
        <v>761.53189467104448</v>
      </c>
      <c r="D4931" s="14">
        <f>Umrechnung!F4931</f>
        <v>41165.941500000001</v>
      </c>
      <c r="E4931" s="5">
        <f t="shared" ref="E4931:E4994" si="155">B4931/$AI$2</f>
        <v>-3.0609401216158298</v>
      </c>
      <c r="F4931">
        <v>0</v>
      </c>
      <c r="G4931" s="1">
        <f t="shared" ref="G4931:G4994" si="156">F4931*$AI$2</f>
        <v>0</v>
      </c>
    </row>
    <row r="4932" spans="1:7">
      <c r="A4932" s="12">
        <v>4930</v>
      </c>
      <c r="B4932" s="13">
        <f>Umrechnung!G4932</f>
        <v>-45983.144830162761</v>
      </c>
      <c r="C4932" s="13">
        <f>Umrechnung!C4932</f>
        <v>585.5056698372457</v>
      </c>
      <c r="D4932" s="14">
        <f>Umrechnung!F4932</f>
        <v>46568.650500000003</v>
      </c>
      <c r="E4932" s="5">
        <f t="shared" si="155"/>
        <v>-3.4835715780426333</v>
      </c>
      <c r="F4932">
        <v>0</v>
      </c>
      <c r="G4932" s="1">
        <f t="shared" si="156"/>
        <v>0</v>
      </c>
    </row>
    <row r="4933" spans="1:7">
      <c r="A4933" s="12">
        <v>4931</v>
      </c>
      <c r="B4933" s="13">
        <f>Umrechnung!G4933</f>
        <v>-50319.733397205244</v>
      </c>
      <c r="C4933" s="13">
        <f>Umrechnung!C4933</f>
        <v>607.97710279475189</v>
      </c>
      <c r="D4933" s="14">
        <f>Umrechnung!F4933</f>
        <v>50927.710499999994</v>
      </c>
      <c r="E4933" s="5">
        <f t="shared" si="155"/>
        <v>-3.8121010149397914</v>
      </c>
      <c r="F4933">
        <v>0</v>
      </c>
      <c r="G4933" s="1">
        <f t="shared" si="156"/>
        <v>0</v>
      </c>
    </row>
    <row r="4934" spans="1:7">
      <c r="A4934" s="12">
        <v>4932</v>
      </c>
      <c r="B4934" s="13">
        <f>Umrechnung!G4934</f>
        <v>-52067.603716336504</v>
      </c>
      <c r="C4934" s="13">
        <f>Umrechnung!C4934</f>
        <v>589.25090866349672</v>
      </c>
      <c r="D4934" s="14">
        <f>Umrechnung!F4934</f>
        <v>52656.854625</v>
      </c>
      <c r="E4934" s="5">
        <f t="shared" si="155"/>
        <v>-3.9445154330557957</v>
      </c>
      <c r="F4934">
        <v>0</v>
      </c>
      <c r="G4934" s="1">
        <f t="shared" si="156"/>
        <v>0</v>
      </c>
    </row>
    <row r="4935" spans="1:7">
      <c r="A4935" s="12">
        <v>4933</v>
      </c>
      <c r="B4935" s="13">
        <f>Umrechnung!G4935</f>
        <v>-50755.767183058575</v>
      </c>
      <c r="C4935" s="13">
        <f>Umrechnung!C4935</f>
        <v>647.92631694142972</v>
      </c>
      <c r="D4935" s="14">
        <f>Umrechnung!F4935</f>
        <v>51403.693500000001</v>
      </c>
      <c r="E4935" s="5">
        <f t="shared" si="155"/>
        <v>-3.8451338775044377</v>
      </c>
      <c r="F4935">
        <v>0</v>
      </c>
      <c r="G4935" s="1">
        <f t="shared" si="156"/>
        <v>0</v>
      </c>
    </row>
    <row r="4936" spans="1:7">
      <c r="A4936" s="12">
        <v>4934</v>
      </c>
      <c r="B4936" s="13">
        <f>Umrechnung!G4936</f>
        <v>-47273.891894629851</v>
      </c>
      <c r="C4936" s="13">
        <f>Umrechnung!C4936</f>
        <v>509.35248037014122</v>
      </c>
      <c r="D4936" s="14">
        <f>Umrechnung!F4936</f>
        <v>47783.244374999995</v>
      </c>
      <c r="E4936" s="5">
        <f t="shared" si="155"/>
        <v>-3.5813554465628674</v>
      </c>
      <c r="F4936">
        <v>0</v>
      </c>
      <c r="G4936" s="1">
        <f t="shared" si="156"/>
        <v>0</v>
      </c>
    </row>
    <row r="4937" spans="1:7">
      <c r="A4937" s="12">
        <v>4935</v>
      </c>
      <c r="B4937" s="13">
        <f>Umrechnung!G4937</f>
        <v>-40902.157662069898</v>
      </c>
      <c r="C4937" s="13">
        <f>Umrechnung!C4937</f>
        <v>389.50483793010801</v>
      </c>
      <c r="D4937" s="14">
        <f>Umrechnung!F4937</f>
        <v>41291.662500000006</v>
      </c>
      <c r="E4937" s="5">
        <f t="shared" si="155"/>
        <v>-3.0986483077325682</v>
      </c>
      <c r="F4937">
        <v>0</v>
      </c>
      <c r="G4937" s="1">
        <f t="shared" si="156"/>
        <v>0</v>
      </c>
    </row>
    <row r="4938" spans="1:7">
      <c r="A4938" s="12">
        <v>4936</v>
      </c>
      <c r="B4938" s="13">
        <f>Umrechnung!G4938</f>
        <v>-32029.598577100736</v>
      </c>
      <c r="C4938" s="13">
        <f>Umrechnung!C4938</f>
        <v>347.05879789926286</v>
      </c>
      <c r="D4938" s="14">
        <f>Umrechnung!F4938</f>
        <v>32376.657374999999</v>
      </c>
      <c r="E4938" s="5">
        <f t="shared" si="155"/>
        <v>-2.4264847406894496</v>
      </c>
      <c r="F4938">
        <v>0</v>
      </c>
      <c r="G4938" s="1">
        <f t="shared" si="156"/>
        <v>0</v>
      </c>
    </row>
    <row r="4939" spans="1:7">
      <c r="A4939" s="12">
        <v>4937</v>
      </c>
      <c r="B4939" s="13">
        <f>Umrechnung!G4939</f>
        <v>-21127.526552421165</v>
      </c>
      <c r="C4939" s="13">
        <f>Umrechnung!C4939</f>
        <v>310.85482257883621</v>
      </c>
      <c r="D4939" s="14">
        <f>Umrechnung!F4939</f>
        <v>21438.381375000001</v>
      </c>
      <c r="E4939" s="5">
        <f t="shared" si="155"/>
        <v>-1.6005701933652396</v>
      </c>
      <c r="F4939">
        <v>0</v>
      </c>
      <c r="G4939" s="1">
        <f t="shared" si="156"/>
        <v>0</v>
      </c>
    </row>
    <row r="4940" spans="1:7">
      <c r="A4940" s="12">
        <v>4938</v>
      </c>
      <c r="B4940" s="13">
        <f>Umrechnung!G4940</f>
        <v>-10661.989249127808</v>
      </c>
      <c r="C4940" s="13">
        <f>Umrechnung!C4940</f>
        <v>390.7532508721917</v>
      </c>
      <c r="D4940" s="14">
        <f>Umrechnung!F4940</f>
        <v>11052.7425</v>
      </c>
      <c r="E4940" s="5">
        <f t="shared" si="155"/>
        <v>-0.8077264582672582</v>
      </c>
      <c r="F4940">
        <v>0</v>
      </c>
      <c r="G4940" s="1">
        <f t="shared" si="156"/>
        <v>0</v>
      </c>
    </row>
    <row r="4941" spans="1:7">
      <c r="A4941" s="12">
        <v>4939</v>
      </c>
      <c r="B4941" s="13">
        <f>Umrechnung!G4941</f>
        <v>-2457.0629723594734</v>
      </c>
      <c r="C4941" s="13">
        <f>Umrechnung!C4941</f>
        <v>395.7469026405264</v>
      </c>
      <c r="D4941" s="14">
        <f>Umrechnung!F4941</f>
        <v>2852.8098749999999</v>
      </c>
      <c r="E4941" s="5">
        <f t="shared" si="155"/>
        <v>-0.18614113426965709</v>
      </c>
      <c r="F4941">
        <v>0</v>
      </c>
      <c r="G4941" s="1">
        <f t="shared" si="156"/>
        <v>0</v>
      </c>
    </row>
    <row r="4942" spans="1:7">
      <c r="A4942" s="12">
        <v>4940</v>
      </c>
      <c r="B4942" s="13">
        <f>Umrechnung!G4942</f>
        <v>355.81558350927122</v>
      </c>
      <c r="C4942" s="13">
        <f>Umrechnung!C4942</f>
        <v>377.02070850927123</v>
      </c>
      <c r="D4942" s="14">
        <f>Umrechnung!F4942</f>
        <v>21.205124999999995</v>
      </c>
      <c r="E4942" s="5">
        <f t="shared" si="155"/>
        <v>2.6955726023429639E-2</v>
      </c>
      <c r="F4942">
        <v>0</v>
      </c>
      <c r="G4942" s="1">
        <f t="shared" si="156"/>
        <v>0</v>
      </c>
    </row>
    <row r="4943" spans="1:7">
      <c r="A4943" s="12">
        <v>4941</v>
      </c>
      <c r="B4943" s="13">
        <f>Umrechnung!G4943</f>
        <v>383.26277321968968</v>
      </c>
      <c r="C4943" s="13">
        <f>Umrechnung!C4943</f>
        <v>383.26277321968968</v>
      </c>
      <c r="D4943" s="14">
        <f>Umrechnung!F4943</f>
        <v>0</v>
      </c>
      <c r="E4943" s="5">
        <f t="shared" si="155"/>
        <v>2.903505857724922E-2</v>
      </c>
      <c r="F4943">
        <v>0</v>
      </c>
      <c r="G4943" s="1">
        <f t="shared" si="156"/>
        <v>0</v>
      </c>
    </row>
    <row r="4944" spans="1:7">
      <c r="A4944" s="12">
        <v>4942</v>
      </c>
      <c r="B4944" s="13">
        <f>Umrechnung!G4944</f>
        <v>370.77864379885284</v>
      </c>
      <c r="C4944" s="13">
        <f>Umrechnung!C4944</f>
        <v>370.77864379885284</v>
      </c>
      <c r="D4944" s="14">
        <f>Umrechnung!F4944</f>
        <v>0</v>
      </c>
      <c r="E4944" s="5">
        <f t="shared" si="155"/>
        <v>2.808929119688279E-2</v>
      </c>
      <c r="F4944">
        <v>0</v>
      </c>
      <c r="G4944" s="1">
        <f t="shared" si="156"/>
        <v>0</v>
      </c>
    </row>
    <row r="4945" spans="1:7">
      <c r="A4945" s="12">
        <v>4943</v>
      </c>
      <c r="B4945" s="13">
        <f>Umrechnung!G4945</f>
        <v>362.03975320426713</v>
      </c>
      <c r="C4945" s="13">
        <f>Umrechnung!C4945</f>
        <v>362.03975320426713</v>
      </c>
      <c r="D4945" s="14">
        <f>Umrechnung!F4945</f>
        <v>0</v>
      </c>
      <c r="E4945" s="5">
        <f t="shared" si="155"/>
        <v>2.7427254030626298E-2</v>
      </c>
      <c r="F4945">
        <v>0</v>
      </c>
      <c r="G4945" s="1">
        <f t="shared" si="156"/>
        <v>0</v>
      </c>
    </row>
    <row r="4946" spans="1:7">
      <c r="A4946" s="12">
        <v>4944</v>
      </c>
      <c r="B4946" s="13">
        <f>Umrechnung!G4946</f>
        <v>297.12228021591574</v>
      </c>
      <c r="C4946" s="13">
        <f>Umrechnung!C4946</f>
        <v>297.12228021591574</v>
      </c>
      <c r="D4946" s="14">
        <f>Umrechnung!F4946</f>
        <v>0</v>
      </c>
      <c r="E4946" s="5">
        <f t="shared" si="155"/>
        <v>2.2509263652720889E-2</v>
      </c>
      <c r="F4946">
        <v>0</v>
      </c>
      <c r="G4946" s="1">
        <f t="shared" si="156"/>
        <v>0</v>
      </c>
    </row>
    <row r="4947" spans="1:7">
      <c r="A4947" s="12">
        <v>4945</v>
      </c>
      <c r="B4947" s="13">
        <f>Umrechnung!G4947</f>
        <v>458.98176331202876</v>
      </c>
      <c r="C4947" s="13">
        <f>Umrechnung!C4947</f>
        <v>458.98176331202876</v>
      </c>
      <c r="D4947" s="14">
        <f>Umrechnung!F4947</f>
        <v>0</v>
      </c>
      <c r="E4947" s="5">
        <f t="shared" si="155"/>
        <v>3.4771345705456723E-2</v>
      </c>
      <c r="F4947">
        <v>0</v>
      </c>
      <c r="G4947" s="1">
        <f t="shared" si="156"/>
        <v>0</v>
      </c>
    </row>
    <row r="4948" spans="1:7">
      <c r="A4948" s="12">
        <v>4946</v>
      </c>
      <c r="B4948" s="13">
        <f>Umrechnung!G4948</f>
        <v>494.95212093836335</v>
      </c>
      <c r="C4948" s="13">
        <f>Umrechnung!C4948</f>
        <v>494.95212093836335</v>
      </c>
      <c r="D4948" s="14">
        <f>Umrechnung!F4948</f>
        <v>0</v>
      </c>
      <c r="E4948" s="5">
        <f t="shared" si="155"/>
        <v>3.7496372798360857E-2</v>
      </c>
      <c r="F4948">
        <v>0</v>
      </c>
      <c r="G4948" s="1">
        <f t="shared" si="156"/>
        <v>0</v>
      </c>
    </row>
    <row r="4949" spans="1:7">
      <c r="A4949" s="12">
        <v>4947</v>
      </c>
      <c r="B4949" s="13">
        <f>Umrechnung!G4949</f>
        <v>466.17583483729572</v>
      </c>
      <c r="C4949" s="13">
        <f>Umrechnung!C4949</f>
        <v>466.17583483729572</v>
      </c>
      <c r="D4949" s="14">
        <f>Umrechnung!F4949</f>
        <v>0</v>
      </c>
      <c r="E4949" s="5">
        <f t="shared" si="155"/>
        <v>3.5316351124037554E-2</v>
      </c>
      <c r="F4949">
        <v>0</v>
      </c>
      <c r="G4949" s="1">
        <f t="shared" si="156"/>
        <v>0</v>
      </c>
    </row>
    <row r="4950" spans="1:7">
      <c r="A4950" s="12">
        <v>4948</v>
      </c>
      <c r="B4950" s="13">
        <f>Umrechnung!G4950</f>
        <v>92.577409295800976</v>
      </c>
      <c r="C4950" s="13">
        <f>Umrechnung!C4950</f>
        <v>425.88903429580097</v>
      </c>
      <c r="D4950" s="14">
        <f>Umrechnung!F4950</f>
        <v>333.31162499999999</v>
      </c>
      <c r="E4950" s="5">
        <f t="shared" si="155"/>
        <v>7.0134400981667405E-3</v>
      </c>
      <c r="F4950">
        <v>0</v>
      </c>
      <c r="G4950" s="1">
        <f t="shared" si="156"/>
        <v>0</v>
      </c>
    </row>
    <row r="4951" spans="1:7">
      <c r="A4951" s="12">
        <v>4949</v>
      </c>
      <c r="B4951" s="13">
        <f>Umrechnung!G4951</f>
        <v>-4726.2975958938059</v>
      </c>
      <c r="C4951" s="13">
        <f>Umrechnung!C4951</f>
        <v>571.20927910619253</v>
      </c>
      <c r="D4951" s="14">
        <f>Umrechnung!F4951</f>
        <v>5297.5068749999982</v>
      </c>
      <c r="E4951" s="5">
        <f t="shared" si="155"/>
        <v>-0.3580528481737732</v>
      </c>
      <c r="F4951">
        <v>0</v>
      </c>
      <c r="G4951" s="1">
        <f t="shared" si="156"/>
        <v>0</v>
      </c>
    </row>
    <row r="4952" spans="1:7">
      <c r="A4952" s="12">
        <v>4950</v>
      </c>
      <c r="B4952" s="13">
        <f>Umrechnung!G4952</f>
        <v>-14045.744283168253</v>
      </c>
      <c r="C4952" s="13">
        <f>Umrechnung!C4952</f>
        <v>720.84596683174414</v>
      </c>
      <c r="D4952" s="14">
        <f>Umrechnung!F4952</f>
        <v>14766.590249999997</v>
      </c>
      <c r="E4952" s="5">
        <f t="shared" si="155"/>
        <v>-1.0640715366036555</v>
      </c>
      <c r="F4952">
        <v>0</v>
      </c>
      <c r="G4952" s="1">
        <f t="shared" si="156"/>
        <v>0</v>
      </c>
    </row>
    <row r="4953" spans="1:7">
      <c r="A4953" s="12">
        <v>4951</v>
      </c>
      <c r="B4953" s="13">
        <f>Umrechnung!G4953</f>
        <v>-24466.70448646263</v>
      </c>
      <c r="C4953" s="13">
        <f>Umrechnung!C4953</f>
        <v>1007.1700135373671</v>
      </c>
      <c r="D4953" s="14">
        <f>Umrechnung!F4953</f>
        <v>25473.874499999998</v>
      </c>
      <c r="E4953" s="5">
        <f t="shared" si="155"/>
        <v>-1.8535382186714113</v>
      </c>
      <c r="F4953">
        <v>0</v>
      </c>
      <c r="G4953" s="1">
        <f t="shared" si="156"/>
        <v>0</v>
      </c>
    </row>
    <row r="4954" spans="1:7">
      <c r="A4954" s="12">
        <v>4952</v>
      </c>
      <c r="B4954" s="13">
        <f>Umrechnung!G4954</f>
        <v>-34530.26429806021</v>
      </c>
      <c r="C4954" s="13">
        <f>Umrechnung!C4954</f>
        <v>1207.1652019397873</v>
      </c>
      <c r="D4954" s="14">
        <f>Umrechnung!F4954</f>
        <v>35737.429499999998</v>
      </c>
      <c r="E4954" s="5">
        <f t="shared" si="155"/>
        <v>-2.6159291134894098</v>
      </c>
      <c r="F4954">
        <v>0</v>
      </c>
      <c r="G4954" s="1">
        <f t="shared" si="156"/>
        <v>0</v>
      </c>
    </row>
    <row r="4955" spans="1:7">
      <c r="A4955" s="12">
        <v>4953</v>
      </c>
      <c r="B4955" s="13">
        <f>Umrechnung!G4955</f>
        <v>-43282.390171480707</v>
      </c>
      <c r="C4955" s="13">
        <f>Umrechnung!C4955</f>
        <v>1058.9673285192891</v>
      </c>
      <c r="D4955" s="14">
        <f>Umrechnung!F4955</f>
        <v>44341.357499999998</v>
      </c>
      <c r="E4955" s="5">
        <f t="shared" si="155"/>
        <v>-3.2789689523849019</v>
      </c>
      <c r="F4955">
        <v>0</v>
      </c>
      <c r="G4955" s="1">
        <f t="shared" si="156"/>
        <v>0</v>
      </c>
    </row>
    <row r="4956" spans="1:7">
      <c r="A4956" s="12">
        <v>4954</v>
      </c>
      <c r="B4956" s="13">
        <f>Umrechnung!G4956</f>
        <v>-49858.20240027117</v>
      </c>
      <c r="C4956" s="13">
        <f>Umrechnung!C4956</f>
        <v>776.95972472882613</v>
      </c>
      <c r="D4956" s="14">
        <f>Umrechnung!F4956</f>
        <v>50635.162124999995</v>
      </c>
      <c r="E4956" s="5">
        <f t="shared" si="155"/>
        <v>-3.7771365454750887</v>
      </c>
      <c r="F4956">
        <v>0</v>
      </c>
      <c r="G4956" s="1">
        <f t="shared" si="156"/>
        <v>0</v>
      </c>
    </row>
    <row r="4957" spans="1:7">
      <c r="A4957" s="12">
        <v>4955</v>
      </c>
      <c r="B4957" s="13">
        <f>Umrechnung!G4957</f>
        <v>-52836.219158845124</v>
      </c>
      <c r="C4957" s="13">
        <f>Umrechnung!C4957</f>
        <v>670.48746615487585</v>
      </c>
      <c r="D4957" s="14">
        <f>Umrechnung!F4957</f>
        <v>53506.706624999999</v>
      </c>
      <c r="E4957" s="5">
        <f t="shared" si="155"/>
        <v>-4.0027438756700855</v>
      </c>
      <c r="F4957">
        <v>0</v>
      </c>
      <c r="G4957" s="1">
        <f t="shared" si="156"/>
        <v>0</v>
      </c>
    </row>
    <row r="4958" spans="1:7">
      <c r="A4958" s="12">
        <v>4956</v>
      </c>
      <c r="B4958" s="13">
        <f>Umrechnung!G4958</f>
        <v>-52800.037608980492</v>
      </c>
      <c r="C4958" s="13">
        <f>Umrechnung!C4958</f>
        <v>660.41576601950226</v>
      </c>
      <c r="D4958" s="14">
        <f>Umrechnung!F4958</f>
        <v>53460.453374999997</v>
      </c>
      <c r="E4958" s="5">
        <f t="shared" si="155"/>
        <v>-4.0000028491651891</v>
      </c>
      <c r="F4958">
        <v>0</v>
      </c>
      <c r="G4958" s="1">
        <f t="shared" si="156"/>
        <v>0</v>
      </c>
    </row>
    <row r="4959" spans="1:7">
      <c r="A4959" s="12">
        <v>4957</v>
      </c>
      <c r="B4959" s="13">
        <f>Umrechnung!G4959</f>
        <v>-49933.33383009964</v>
      </c>
      <c r="C4959" s="13">
        <f>Umrechnung!C4959</f>
        <v>683.43679490035629</v>
      </c>
      <c r="D4959" s="14">
        <f>Umrechnung!F4959</f>
        <v>50616.770624999997</v>
      </c>
      <c r="E4959" s="5">
        <f t="shared" si="155"/>
        <v>-3.7828283204620941</v>
      </c>
      <c r="F4959">
        <v>0</v>
      </c>
      <c r="G4959" s="1">
        <f t="shared" si="156"/>
        <v>0</v>
      </c>
    </row>
    <row r="4960" spans="1:7">
      <c r="A4960" s="12">
        <v>4958</v>
      </c>
      <c r="B4960" s="13">
        <f>Umrechnung!G4960</f>
        <v>-44007.651494810816</v>
      </c>
      <c r="C4960" s="13">
        <f>Umrechnung!C4960</f>
        <v>651.78288018918192</v>
      </c>
      <c r="D4960" s="14">
        <f>Umrechnung!F4960</f>
        <v>44659.434374999997</v>
      </c>
      <c r="E4960" s="5">
        <f t="shared" si="155"/>
        <v>-3.3339129920311223</v>
      </c>
      <c r="F4960">
        <v>0</v>
      </c>
      <c r="G4960" s="1">
        <f t="shared" si="156"/>
        <v>0</v>
      </c>
    </row>
    <row r="4961" spans="1:7">
      <c r="A4961" s="12">
        <v>4959</v>
      </c>
      <c r="B4961" s="13">
        <f>Umrechnung!G4961</f>
        <v>-35078.356641245693</v>
      </c>
      <c r="C4961" s="13">
        <f>Umrechnung!C4961</f>
        <v>385.60223375430638</v>
      </c>
      <c r="D4961" s="14">
        <f>Umrechnung!F4961</f>
        <v>35463.958874999997</v>
      </c>
      <c r="E4961" s="5">
        <f t="shared" si="155"/>
        <v>-2.6574512607004315</v>
      </c>
      <c r="F4961">
        <v>0</v>
      </c>
      <c r="G4961" s="1">
        <f t="shared" si="156"/>
        <v>0</v>
      </c>
    </row>
    <row r="4962" spans="1:7">
      <c r="A4962" s="12">
        <v>4960</v>
      </c>
      <c r="B4962" s="13">
        <f>Umrechnung!G4962</f>
        <v>-26078.470938177081</v>
      </c>
      <c r="C4962" s="13">
        <f>Umrechnung!C4962</f>
        <v>348.19306182291831</v>
      </c>
      <c r="D4962" s="14">
        <f>Umrechnung!F4962</f>
        <v>26426.664000000001</v>
      </c>
      <c r="E4962" s="5">
        <f t="shared" si="155"/>
        <v>-1.9756417377406879</v>
      </c>
      <c r="F4962">
        <v>0</v>
      </c>
      <c r="G4962" s="1">
        <f t="shared" si="156"/>
        <v>0</v>
      </c>
    </row>
    <row r="4963" spans="1:7">
      <c r="A4963" s="12">
        <v>4961</v>
      </c>
      <c r="B4963" s="13">
        <f>Umrechnung!G4963</f>
        <v>-18694.353928023629</v>
      </c>
      <c r="C4963" s="13">
        <f>Umrechnung!C4963</f>
        <v>306.46744697637024</v>
      </c>
      <c r="D4963" s="14">
        <f>Umrechnung!F4963</f>
        <v>19000.821375</v>
      </c>
      <c r="E4963" s="5">
        <f t="shared" si="155"/>
        <v>-1.4162389339411841</v>
      </c>
      <c r="F4963">
        <v>0</v>
      </c>
      <c r="G4963" s="1">
        <f t="shared" si="156"/>
        <v>0</v>
      </c>
    </row>
    <row r="4964" spans="1:7">
      <c r="A4964" s="12">
        <v>4962</v>
      </c>
      <c r="B4964" s="13">
        <f>Umrechnung!G4964</f>
        <v>-10243.494811146476</v>
      </c>
      <c r="C4964" s="13">
        <f>Umrechnung!C4964</f>
        <v>499.26856385352352</v>
      </c>
      <c r="D4964" s="14">
        <f>Umrechnung!F4964</f>
        <v>10742.763375</v>
      </c>
      <c r="E4964" s="5">
        <f t="shared" si="155"/>
        <v>-0.77602233417776334</v>
      </c>
      <c r="F4964">
        <v>0</v>
      </c>
      <c r="G4964" s="1">
        <f t="shared" si="156"/>
        <v>0</v>
      </c>
    </row>
    <row r="4965" spans="1:7">
      <c r="A4965" s="12">
        <v>4963</v>
      </c>
      <c r="B4965" s="13">
        <f>Umrechnung!G4965</f>
        <v>-2596.4721962999283</v>
      </c>
      <c r="C4965" s="13">
        <f>Umrechnung!C4965</f>
        <v>540.99417870007153</v>
      </c>
      <c r="D4965" s="14">
        <f>Umrechnung!F4965</f>
        <v>3137.466375</v>
      </c>
      <c r="E4965" s="5">
        <f t="shared" si="155"/>
        <v>-0.19670243911363094</v>
      </c>
      <c r="F4965">
        <v>0</v>
      </c>
      <c r="G4965" s="1">
        <f t="shared" si="156"/>
        <v>0</v>
      </c>
    </row>
    <row r="4966" spans="1:7">
      <c r="A4966" s="12">
        <v>4964</v>
      </c>
      <c r="B4966" s="13">
        <f>Umrechnung!G4966</f>
        <v>587.96463673252708</v>
      </c>
      <c r="C4966" s="13">
        <f>Umrechnung!C4966</f>
        <v>607.17963673252711</v>
      </c>
      <c r="D4966" s="14">
        <f>Umrechnung!F4966</f>
        <v>19.215</v>
      </c>
      <c r="E4966" s="5">
        <f t="shared" si="155"/>
        <v>4.4542775510039934E-2</v>
      </c>
      <c r="F4966">
        <v>0</v>
      </c>
      <c r="G4966" s="1">
        <f t="shared" si="156"/>
        <v>0</v>
      </c>
    </row>
    <row r="4967" spans="1:7">
      <c r="A4967" s="12">
        <v>4965</v>
      </c>
      <c r="B4967" s="13">
        <f>Umrechnung!G4967</f>
        <v>492.07449232825655</v>
      </c>
      <c r="C4967" s="13">
        <f>Umrechnung!C4967</f>
        <v>492.07449232825655</v>
      </c>
      <c r="D4967" s="14">
        <f>Umrechnung!F4967</f>
        <v>0</v>
      </c>
      <c r="E4967" s="5">
        <f t="shared" si="155"/>
        <v>3.727837063092853E-2</v>
      </c>
      <c r="F4967">
        <v>0</v>
      </c>
      <c r="G4967" s="1">
        <f t="shared" si="156"/>
        <v>0</v>
      </c>
    </row>
    <row r="4968" spans="1:7">
      <c r="A4968" s="12">
        <v>4966</v>
      </c>
      <c r="B4968" s="13">
        <f>Umrechnung!G4968</f>
        <v>540.99417870007153</v>
      </c>
      <c r="C4968" s="13">
        <f>Umrechnung!C4968</f>
        <v>540.99417870007153</v>
      </c>
      <c r="D4968" s="14">
        <f>Umrechnung!F4968</f>
        <v>0</v>
      </c>
      <c r="E4968" s="5">
        <f t="shared" si="155"/>
        <v>4.0984407477278148E-2</v>
      </c>
      <c r="F4968">
        <v>0</v>
      </c>
      <c r="G4968" s="1">
        <f t="shared" si="156"/>
        <v>0</v>
      </c>
    </row>
    <row r="4969" spans="1:7">
      <c r="A4969" s="12">
        <v>4967</v>
      </c>
      <c r="B4969" s="13">
        <f>Umrechnung!G4969</f>
        <v>379.84697653409279</v>
      </c>
      <c r="C4969" s="13">
        <f>Umrechnung!C4969</f>
        <v>379.84697653409279</v>
      </c>
      <c r="D4969" s="14">
        <f>Umrechnung!F4969</f>
        <v>0</v>
      </c>
      <c r="E4969" s="5">
        <f t="shared" si="155"/>
        <v>2.8776286101067635E-2</v>
      </c>
      <c r="F4969">
        <v>0</v>
      </c>
      <c r="G4969" s="1">
        <f t="shared" si="156"/>
        <v>0</v>
      </c>
    </row>
    <row r="4970" spans="1:7">
      <c r="A4970" s="12">
        <v>4968</v>
      </c>
      <c r="B4970" s="13">
        <f>Umrechnung!G4970</f>
        <v>362.58120487345218</v>
      </c>
      <c r="C4970" s="13">
        <f>Umrechnung!C4970</f>
        <v>362.58120487345218</v>
      </c>
      <c r="D4970" s="14">
        <f>Umrechnung!F4970</f>
        <v>0</v>
      </c>
      <c r="E4970" s="5">
        <f t="shared" si="155"/>
        <v>2.746827309647365E-2</v>
      </c>
      <c r="F4970">
        <v>0</v>
      </c>
      <c r="G4970" s="1">
        <f t="shared" si="156"/>
        <v>0</v>
      </c>
    </row>
    <row r="4971" spans="1:7">
      <c r="A4971" s="12">
        <v>4969</v>
      </c>
      <c r="B4971" s="13">
        <f>Umrechnung!G4971</f>
        <v>573.48251437868407</v>
      </c>
      <c r="C4971" s="13">
        <f>Umrechnung!C4971</f>
        <v>573.48251437868407</v>
      </c>
      <c r="D4971" s="14">
        <f>Umrechnung!F4971</f>
        <v>0</v>
      </c>
      <c r="E4971" s="5">
        <f t="shared" si="155"/>
        <v>4.3445645028688189E-2</v>
      </c>
      <c r="F4971">
        <v>0</v>
      </c>
      <c r="G4971" s="1">
        <f t="shared" si="156"/>
        <v>0</v>
      </c>
    </row>
    <row r="4972" spans="1:7">
      <c r="A4972" s="12">
        <v>4970</v>
      </c>
      <c r="B4972" s="13">
        <f>Umrechnung!G4972</f>
        <v>633.34095864043218</v>
      </c>
      <c r="C4972" s="13">
        <f>Umrechnung!C4972</f>
        <v>633.34095864043218</v>
      </c>
      <c r="D4972" s="14">
        <f>Umrechnung!F4972</f>
        <v>0</v>
      </c>
      <c r="E4972" s="5">
        <f t="shared" si="155"/>
        <v>4.7980375654578196E-2</v>
      </c>
      <c r="F4972">
        <v>0</v>
      </c>
      <c r="G4972" s="1">
        <f t="shared" si="156"/>
        <v>0</v>
      </c>
    </row>
    <row r="4973" spans="1:7">
      <c r="A4973" s="12">
        <v>4971</v>
      </c>
      <c r="B4973" s="13">
        <f>Umrechnung!G4973</f>
        <v>685.47573267485791</v>
      </c>
      <c r="C4973" s="13">
        <f>Umrechnung!C4973</f>
        <v>685.47573267485791</v>
      </c>
      <c r="D4973" s="14">
        <f>Umrechnung!F4973</f>
        <v>0</v>
      </c>
      <c r="E4973" s="5">
        <f t="shared" si="155"/>
        <v>5.1929979748095295E-2</v>
      </c>
      <c r="F4973">
        <v>0</v>
      </c>
      <c r="G4973" s="1">
        <f t="shared" si="156"/>
        <v>0</v>
      </c>
    </row>
    <row r="4974" spans="1:7">
      <c r="A4974" s="12">
        <v>4972</v>
      </c>
      <c r="B4974" s="13">
        <f>Umrechnung!G4974</f>
        <v>264.42507829944867</v>
      </c>
      <c r="C4974" s="13">
        <f>Umrechnung!C4974</f>
        <v>621.75545329944862</v>
      </c>
      <c r="D4974" s="14">
        <f>Umrechnung!F4974</f>
        <v>357.33037499999995</v>
      </c>
      <c r="E4974" s="5">
        <f t="shared" si="155"/>
        <v>2.0032202901473384E-2</v>
      </c>
      <c r="F4974">
        <v>0</v>
      </c>
      <c r="G4974" s="1">
        <f t="shared" si="156"/>
        <v>0</v>
      </c>
    </row>
    <row r="4975" spans="1:7">
      <c r="A4975" s="12">
        <v>4973</v>
      </c>
      <c r="B4975" s="13">
        <f>Umrechnung!G4975</f>
        <v>-5312.3561419830676</v>
      </c>
      <c r="C4975" s="13">
        <f>Umrechnung!C4975</f>
        <v>866.98198301693299</v>
      </c>
      <c r="D4975" s="14">
        <f>Umrechnung!F4975</f>
        <v>6179.3381250000002</v>
      </c>
      <c r="E4975" s="5">
        <f t="shared" si="155"/>
        <v>-0.40245122287750512</v>
      </c>
      <c r="F4975">
        <v>0</v>
      </c>
      <c r="G4975" s="1">
        <f t="shared" si="156"/>
        <v>0</v>
      </c>
    </row>
    <row r="4976" spans="1:7">
      <c r="A4976" s="12">
        <v>4974</v>
      </c>
      <c r="B4976" s="13">
        <f>Umrechnung!G4976</f>
        <v>-15220.696101925689</v>
      </c>
      <c r="C4976" s="13">
        <f>Umrechnung!C4976</f>
        <v>953.87327307430951</v>
      </c>
      <c r="D4976" s="14">
        <f>Umrechnung!F4976</f>
        <v>16174.569374999999</v>
      </c>
      <c r="E4976" s="5">
        <f t="shared" si="155"/>
        <v>-1.1530830380246735</v>
      </c>
      <c r="F4976">
        <v>0</v>
      </c>
      <c r="G4976" s="1">
        <f t="shared" si="156"/>
        <v>0</v>
      </c>
    </row>
    <row r="4977" spans="1:7">
      <c r="A4977" s="12">
        <v>4975</v>
      </c>
      <c r="B4977" s="13">
        <f>Umrechnung!G4977</f>
        <v>-25595.362169990174</v>
      </c>
      <c r="C4977" s="13">
        <f>Umrechnung!C4977</f>
        <v>1529.2867050098239</v>
      </c>
      <c r="D4977" s="14">
        <f>Umrechnung!F4977</f>
        <v>27124.648874999999</v>
      </c>
      <c r="E4977" s="5">
        <f t="shared" si="155"/>
        <v>-1.9390425886356193</v>
      </c>
      <c r="F4977">
        <v>0</v>
      </c>
      <c r="G4977" s="1">
        <f t="shared" si="156"/>
        <v>0</v>
      </c>
    </row>
    <row r="4978" spans="1:7">
      <c r="A4978" s="12">
        <v>4976</v>
      </c>
      <c r="B4978" s="13">
        <f>Umrechnung!G4978</f>
        <v>-36141.179901296731</v>
      </c>
      <c r="C4978" s="13">
        <f>Umrechnung!C4978</f>
        <v>1569.8359737032663</v>
      </c>
      <c r="D4978" s="14">
        <f>Umrechnung!F4978</f>
        <v>37711.015874999997</v>
      </c>
      <c r="E4978" s="5">
        <f t="shared" si="155"/>
        <v>-2.7379681743406614</v>
      </c>
      <c r="F4978">
        <v>0</v>
      </c>
      <c r="G4978" s="1">
        <f t="shared" si="156"/>
        <v>0</v>
      </c>
    </row>
    <row r="4979" spans="1:7">
      <c r="A4979" s="12">
        <v>4977</v>
      </c>
      <c r="B4979" s="13">
        <f>Umrechnung!G4979</f>
        <v>-45549.360396468859</v>
      </c>
      <c r="C4979" s="13">
        <f>Umrechnung!C4979</f>
        <v>1309.1621035311371</v>
      </c>
      <c r="D4979" s="14">
        <f>Umrechnung!F4979</f>
        <v>46858.522499999999</v>
      </c>
      <c r="E4979" s="5">
        <f t="shared" si="155"/>
        <v>-3.4507091209446106</v>
      </c>
      <c r="F4979">
        <v>0</v>
      </c>
      <c r="G4979" s="1">
        <f t="shared" si="156"/>
        <v>0</v>
      </c>
    </row>
    <row r="4980" spans="1:7">
      <c r="A4980" s="12">
        <v>4978</v>
      </c>
      <c r="B4980" s="13">
        <f>Umrechnung!G4980</f>
        <v>-52826.707541017495</v>
      </c>
      <c r="C4980" s="13">
        <f>Umrechnung!C4980</f>
        <v>814.84720898250703</v>
      </c>
      <c r="D4980" s="14">
        <f>Umrechnung!F4980</f>
        <v>53641.554750000003</v>
      </c>
      <c r="E4980" s="5">
        <f t="shared" si="155"/>
        <v>-4.0020232985619311</v>
      </c>
      <c r="F4980">
        <v>0</v>
      </c>
      <c r="G4980" s="1">
        <f t="shared" si="156"/>
        <v>0</v>
      </c>
    </row>
    <row r="4981" spans="1:7">
      <c r="A4981" s="12">
        <v>4979</v>
      </c>
      <c r="B4981" s="13">
        <f>Umrechnung!G4981</f>
        <v>-56830.02634942624</v>
      </c>
      <c r="C4981" s="13">
        <f>Umrechnung!C4981</f>
        <v>868.91290057376364</v>
      </c>
      <c r="D4981" s="14">
        <f>Umrechnung!F4981</f>
        <v>57698.939250000003</v>
      </c>
      <c r="E4981" s="5">
        <f t="shared" si="155"/>
        <v>-4.305305026471685</v>
      </c>
      <c r="F4981">
        <v>0</v>
      </c>
      <c r="G4981" s="1">
        <f t="shared" si="156"/>
        <v>0</v>
      </c>
    </row>
    <row r="4982" spans="1:7">
      <c r="A4982" s="12">
        <v>4980</v>
      </c>
      <c r="B4982" s="13">
        <f>Umrechnung!G4982</f>
        <v>-57735.340859937161</v>
      </c>
      <c r="C4982" s="13">
        <f>Umrechnung!C4982</f>
        <v>936.49501506283411</v>
      </c>
      <c r="D4982" s="14">
        <f>Umrechnung!F4982</f>
        <v>58671.835874999997</v>
      </c>
      <c r="E4982" s="5">
        <f t="shared" si="155"/>
        <v>-4.3738894590861488</v>
      </c>
      <c r="F4982">
        <v>0</v>
      </c>
      <c r="G4982" s="1">
        <f t="shared" si="156"/>
        <v>0</v>
      </c>
    </row>
    <row r="4983" spans="1:7">
      <c r="A4983" s="12">
        <v>4981</v>
      </c>
      <c r="B4983" s="13">
        <f>Umrechnung!G4983</f>
        <v>-55562.328844085248</v>
      </c>
      <c r="C4983" s="13">
        <f>Umrechnung!C4983</f>
        <v>880.49840591474708</v>
      </c>
      <c r="D4983" s="14">
        <f>Umrechnung!F4983</f>
        <v>56442.827249999995</v>
      </c>
      <c r="E4983" s="5">
        <f t="shared" si="155"/>
        <v>-4.2092673366731246</v>
      </c>
      <c r="F4983">
        <v>0</v>
      </c>
      <c r="G4983" s="1">
        <f t="shared" si="156"/>
        <v>0</v>
      </c>
    </row>
    <row r="4984" spans="1:7">
      <c r="A4984" s="12">
        <v>4982</v>
      </c>
      <c r="B4984" s="13">
        <f>Umrechnung!G4984</f>
        <v>-50624.505581245903</v>
      </c>
      <c r="C4984" s="13">
        <f>Umrechnung!C4984</f>
        <v>637.20279375409314</v>
      </c>
      <c r="D4984" s="14">
        <f>Umrechnung!F4984</f>
        <v>51261.708374999995</v>
      </c>
      <c r="E4984" s="5">
        <f t="shared" si="155"/>
        <v>-3.8351898167610532</v>
      </c>
      <c r="F4984">
        <v>0</v>
      </c>
      <c r="G4984" s="1">
        <f t="shared" si="156"/>
        <v>0</v>
      </c>
    </row>
    <row r="4985" spans="1:7">
      <c r="A4985" s="12">
        <v>4983</v>
      </c>
      <c r="B4985" s="13">
        <f>Umrechnung!G4985</f>
        <v>-42520.002158177042</v>
      </c>
      <c r="C4985" s="13">
        <f>Umrechnung!C4985</f>
        <v>741.47234182294494</v>
      </c>
      <c r="D4985" s="14">
        <f>Umrechnung!F4985</f>
        <v>43261.474499999989</v>
      </c>
      <c r="E4985" s="5">
        <f t="shared" si="155"/>
        <v>-3.2212122847103819</v>
      </c>
      <c r="F4985">
        <v>0</v>
      </c>
      <c r="G4985" s="1">
        <f t="shared" si="156"/>
        <v>0</v>
      </c>
    </row>
    <row r="4986" spans="1:7">
      <c r="A4986" s="12">
        <v>4984</v>
      </c>
      <c r="B4986" s="13">
        <f>Umrechnung!G4986</f>
        <v>-31965.968182382519</v>
      </c>
      <c r="C4986" s="13">
        <f>Umrechnung!C4986</f>
        <v>598.58444261748161</v>
      </c>
      <c r="D4986" s="14">
        <f>Umrechnung!F4986</f>
        <v>32564.552625</v>
      </c>
      <c r="E4986" s="5">
        <f t="shared" si="155"/>
        <v>-2.4216642562411002</v>
      </c>
      <c r="F4986">
        <v>0</v>
      </c>
      <c r="G4986" s="1">
        <f t="shared" si="156"/>
        <v>0</v>
      </c>
    </row>
    <row r="4987" spans="1:7">
      <c r="A4987" s="12">
        <v>4985</v>
      </c>
      <c r="B4987" s="13">
        <f>Umrechnung!G4987</f>
        <v>-20657.184416530607</v>
      </c>
      <c r="C4987" s="13">
        <f>Umrechnung!C4987</f>
        <v>542.58783346939458</v>
      </c>
      <c r="D4987" s="14">
        <f>Umrechnung!F4987</f>
        <v>21199.772250000002</v>
      </c>
      <c r="E4987" s="5">
        <f t="shared" si="155"/>
        <v>-1.5649382133735308</v>
      </c>
      <c r="F4987">
        <v>0</v>
      </c>
      <c r="G4987" s="1">
        <f t="shared" si="156"/>
        <v>0</v>
      </c>
    </row>
    <row r="4988" spans="1:7">
      <c r="A4988" s="12">
        <v>4986</v>
      </c>
      <c r="B4988" s="13">
        <f>Umrechnung!G4988</f>
        <v>-9835.549379314758</v>
      </c>
      <c r="C4988" s="13">
        <f>Umrechnung!C4988</f>
        <v>532.93324568524156</v>
      </c>
      <c r="D4988" s="14">
        <f>Umrechnung!F4988</f>
        <v>10368.482624999999</v>
      </c>
      <c r="E4988" s="5">
        <f t="shared" si="155"/>
        <v>-0.74511737722081495</v>
      </c>
      <c r="F4988">
        <v>0</v>
      </c>
      <c r="G4988" s="1">
        <f t="shared" si="156"/>
        <v>0</v>
      </c>
    </row>
    <row r="4989" spans="1:7">
      <c r="A4989" s="12">
        <v>4987</v>
      </c>
      <c r="B4989" s="13">
        <f>Umrechnung!G4989</f>
        <v>-1888.6494081770552</v>
      </c>
      <c r="C4989" s="13">
        <f>Umrechnung!C4989</f>
        <v>741.47234182294494</v>
      </c>
      <c r="D4989" s="14">
        <f>Umrechnung!F4989</f>
        <v>2630.1217500000002</v>
      </c>
      <c r="E4989" s="5">
        <f t="shared" si="155"/>
        <v>-0.14307950061947389</v>
      </c>
      <c r="F4989">
        <v>0</v>
      </c>
      <c r="G4989" s="1">
        <f t="shared" si="156"/>
        <v>0</v>
      </c>
    </row>
    <row r="4990" spans="1:7">
      <c r="A4990" s="12">
        <v>4988</v>
      </c>
      <c r="B4990" s="13">
        <f>Umrechnung!G4990</f>
        <v>744.97893227758959</v>
      </c>
      <c r="C4990" s="13">
        <f>Umrechnung!C4990</f>
        <v>756.91968227758957</v>
      </c>
      <c r="D4990" s="14">
        <f>Umrechnung!F4990</f>
        <v>11.94075</v>
      </c>
      <c r="E4990" s="5">
        <f t="shared" si="155"/>
        <v>5.6437797899817392E-2</v>
      </c>
      <c r="F4990">
        <v>0</v>
      </c>
      <c r="G4990" s="1">
        <f t="shared" si="156"/>
        <v>0</v>
      </c>
    </row>
    <row r="4991" spans="1:7">
      <c r="A4991" s="12">
        <v>4989</v>
      </c>
      <c r="B4991" s="13">
        <f>Umrechnung!G4991</f>
        <v>641.06462886775444</v>
      </c>
      <c r="C4991" s="13">
        <f>Umrechnung!C4991</f>
        <v>641.06462886775444</v>
      </c>
      <c r="D4991" s="14">
        <f>Umrechnung!F4991</f>
        <v>0</v>
      </c>
      <c r="E4991" s="5">
        <f t="shared" si="155"/>
        <v>4.8565502186951097E-2</v>
      </c>
      <c r="F4991">
        <v>0</v>
      </c>
      <c r="G4991" s="1">
        <f t="shared" si="156"/>
        <v>0</v>
      </c>
    </row>
    <row r="4992" spans="1:7">
      <c r="A4992" s="12">
        <v>4990</v>
      </c>
      <c r="B4992" s="13">
        <f>Umrechnung!G4992</f>
        <v>724.09408381146955</v>
      </c>
      <c r="C4992" s="13">
        <f>Umrechnung!C4992</f>
        <v>724.09408381146955</v>
      </c>
      <c r="D4992" s="14">
        <f>Umrechnung!F4992</f>
        <v>0</v>
      </c>
      <c r="E4992" s="5">
        <f t="shared" si="155"/>
        <v>5.4855612409959814E-2</v>
      </c>
      <c r="F4992">
        <v>0</v>
      </c>
      <c r="G4992" s="1">
        <f t="shared" si="156"/>
        <v>0</v>
      </c>
    </row>
    <row r="4993" spans="1:7">
      <c r="A4993" s="12">
        <v>4991</v>
      </c>
      <c r="B4993" s="13">
        <f>Umrechnung!G4993</f>
        <v>596.65352506065085</v>
      </c>
      <c r="C4993" s="13">
        <f>Umrechnung!C4993</f>
        <v>596.65352506065085</v>
      </c>
      <c r="D4993" s="14">
        <f>Umrechnung!F4993</f>
        <v>0</v>
      </c>
      <c r="E4993" s="5">
        <f t="shared" si="155"/>
        <v>4.5201024625806885E-2</v>
      </c>
      <c r="F4993">
        <v>0</v>
      </c>
      <c r="G4993" s="1">
        <f t="shared" si="156"/>
        <v>0</v>
      </c>
    </row>
    <row r="4994" spans="1:7">
      <c r="A4994" s="12">
        <v>4992</v>
      </c>
      <c r="B4994" s="13">
        <f>Umrechnung!G4994</f>
        <v>698.99215557267189</v>
      </c>
      <c r="C4994" s="13">
        <f>Umrechnung!C4994</f>
        <v>698.99215557267189</v>
      </c>
      <c r="D4994" s="14">
        <f>Umrechnung!F4994</f>
        <v>0</v>
      </c>
      <c r="E4994" s="5">
        <f t="shared" si="155"/>
        <v>5.2953951179747868E-2</v>
      </c>
      <c r="F4994">
        <v>0</v>
      </c>
      <c r="G4994" s="1">
        <f t="shared" si="156"/>
        <v>0</v>
      </c>
    </row>
    <row r="4995" spans="1:7">
      <c r="A4995" s="12">
        <v>4993</v>
      </c>
      <c r="B4995" s="13">
        <f>Umrechnung!G4995</f>
        <v>695.67624018698825</v>
      </c>
      <c r="C4995" s="13">
        <f>Umrechnung!C4995</f>
        <v>695.67624018698825</v>
      </c>
      <c r="D4995" s="14">
        <f>Umrechnung!F4995</f>
        <v>0</v>
      </c>
      <c r="E4995" s="5">
        <f t="shared" ref="E4995:E5058" si="157">B4995/$AI$2</f>
        <v>5.2702745468711232E-2</v>
      </c>
      <c r="F4995">
        <v>0</v>
      </c>
      <c r="G4995" s="1">
        <f t="shared" ref="G4995:G5058" si="158">F4995*$AI$2</f>
        <v>0</v>
      </c>
    </row>
    <row r="4996" spans="1:7">
      <c r="A4996" s="12">
        <v>4994</v>
      </c>
      <c r="B4996" s="13">
        <f>Umrechnung!G4996</f>
        <v>892.91777955034911</v>
      </c>
      <c r="C4996" s="13">
        <f>Umrechnung!C4996</f>
        <v>892.91777955034911</v>
      </c>
      <c r="D4996" s="14">
        <f>Umrechnung!F4996</f>
        <v>0</v>
      </c>
      <c r="E4996" s="5">
        <f t="shared" si="157"/>
        <v>6.7645286329571896E-2</v>
      </c>
      <c r="F4996">
        <v>0</v>
      </c>
      <c r="G4996" s="1">
        <f t="shared" si="158"/>
        <v>0</v>
      </c>
    </row>
    <row r="4997" spans="1:7">
      <c r="A4997" s="12">
        <v>4995</v>
      </c>
      <c r="B4997" s="13">
        <f>Umrechnung!G4997</f>
        <v>831.61297677525056</v>
      </c>
      <c r="C4997" s="13">
        <f>Umrechnung!C4997</f>
        <v>831.61297677525056</v>
      </c>
      <c r="D4997" s="14">
        <f>Umrechnung!F4997</f>
        <v>0</v>
      </c>
      <c r="E4997" s="5">
        <f t="shared" si="157"/>
        <v>6.3000983089034138E-2</v>
      </c>
      <c r="F4997">
        <v>0</v>
      </c>
      <c r="G4997" s="1">
        <f t="shared" si="158"/>
        <v>0</v>
      </c>
    </row>
    <row r="4998" spans="1:7">
      <c r="A4998" s="12">
        <v>4996</v>
      </c>
      <c r="B4998" s="13">
        <f>Umrechnung!G4998</f>
        <v>562.69349936002459</v>
      </c>
      <c r="C4998" s="13">
        <f>Umrechnung!C4998</f>
        <v>826.28212436002457</v>
      </c>
      <c r="D4998" s="14">
        <f>Umrechnung!F4998</f>
        <v>263.58862499999998</v>
      </c>
      <c r="E4998" s="5">
        <f t="shared" si="157"/>
        <v>4.2628295406062472E-2</v>
      </c>
      <c r="F4998">
        <v>0</v>
      </c>
      <c r="G4998" s="1">
        <f t="shared" si="158"/>
        <v>0</v>
      </c>
    </row>
    <row r="4999" spans="1:7">
      <c r="A4999" s="12">
        <v>4997</v>
      </c>
      <c r="B4999" s="13">
        <f>Umrechnung!G4999</f>
        <v>-3593.2245831416431</v>
      </c>
      <c r="C4999" s="13">
        <f>Umrechnung!C4999</f>
        <v>1140.8024168583563</v>
      </c>
      <c r="D4999" s="14">
        <f>Umrechnung!F4999</f>
        <v>4734.0269999999991</v>
      </c>
      <c r="E4999" s="5">
        <f t="shared" si="157"/>
        <v>-0.27221398357133658</v>
      </c>
      <c r="F4999">
        <v>0</v>
      </c>
      <c r="G4999" s="1">
        <f t="shared" si="158"/>
        <v>0</v>
      </c>
    </row>
    <row r="5000" spans="1:7">
      <c r="A5000" s="12">
        <v>4998</v>
      </c>
      <c r="B5000" s="13">
        <f>Umrechnung!G5000</f>
        <v>-10448.447804055051</v>
      </c>
      <c r="C5000" s="13">
        <f>Umrechnung!C5000</f>
        <v>1591.2594459449506</v>
      </c>
      <c r="D5000" s="14">
        <f>Umrechnung!F5000</f>
        <v>12039.707250000001</v>
      </c>
      <c r="E5000" s="5">
        <f t="shared" si="157"/>
        <v>-0.79154907606477665</v>
      </c>
      <c r="F5000">
        <v>0</v>
      </c>
      <c r="G5000" s="1">
        <f t="shared" si="158"/>
        <v>0</v>
      </c>
    </row>
    <row r="5001" spans="1:7">
      <c r="A5001" s="12">
        <v>4999</v>
      </c>
      <c r="B5001" s="13">
        <f>Umrechnung!G5001</f>
        <v>-18044.075349864572</v>
      </c>
      <c r="C5001" s="13">
        <f>Umrechnung!C5001</f>
        <v>2428.2032751354268</v>
      </c>
      <c r="D5001" s="14">
        <f>Umrechnung!F5001</f>
        <v>20472.278624999999</v>
      </c>
      <c r="E5001" s="5">
        <f t="shared" si="157"/>
        <v>-1.3669754052927705</v>
      </c>
      <c r="F5001">
        <v>0</v>
      </c>
      <c r="G5001" s="1">
        <f t="shared" si="158"/>
        <v>0</v>
      </c>
    </row>
    <row r="5002" spans="1:7">
      <c r="A5002" s="12">
        <v>5000</v>
      </c>
      <c r="B5002" s="13">
        <f>Umrechnung!G5002</f>
        <v>-25658.82538342175</v>
      </c>
      <c r="C5002" s="13">
        <f>Umrechnung!C5002</f>
        <v>2023.0584915782536</v>
      </c>
      <c r="D5002" s="14">
        <f>Umrechnung!F5002</f>
        <v>27681.883875000003</v>
      </c>
      <c r="E5002" s="5">
        <f t="shared" si="157"/>
        <v>-1.943850407834981</v>
      </c>
      <c r="F5002">
        <v>0</v>
      </c>
      <c r="G5002" s="1">
        <f t="shared" si="158"/>
        <v>0</v>
      </c>
    </row>
    <row r="5003" spans="1:7">
      <c r="A5003" s="12">
        <v>5001</v>
      </c>
      <c r="B5003" s="13">
        <f>Umrechnung!G5003</f>
        <v>-34678.499263356076</v>
      </c>
      <c r="C5003" s="13">
        <f>Umrechnung!C5003</f>
        <v>1625.909986643919</v>
      </c>
      <c r="D5003" s="14">
        <f>Umrechnung!F5003</f>
        <v>36304.409249999997</v>
      </c>
      <c r="E5003" s="5">
        <f t="shared" si="157"/>
        <v>-2.627159035102733</v>
      </c>
      <c r="F5003">
        <v>0</v>
      </c>
      <c r="G5003" s="1">
        <f t="shared" si="158"/>
        <v>0</v>
      </c>
    </row>
    <row r="5004" spans="1:7">
      <c r="A5004" s="12">
        <v>5002</v>
      </c>
      <c r="B5004" s="13">
        <f>Umrechnung!G5004</f>
        <v>-43606.440483629507</v>
      </c>
      <c r="C5004" s="13">
        <f>Umrechnung!C5004</f>
        <v>1250.0848913704888</v>
      </c>
      <c r="D5004" s="14">
        <f>Umrechnung!F5004</f>
        <v>44856.525374999997</v>
      </c>
      <c r="E5004" s="5">
        <f t="shared" si="157"/>
        <v>-3.3035182184567806</v>
      </c>
      <c r="F5004">
        <v>0</v>
      </c>
      <c r="G5004" s="1">
        <f t="shared" si="158"/>
        <v>0</v>
      </c>
    </row>
    <row r="5005" spans="1:7">
      <c r="A5005" s="12">
        <v>5003</v>
      </c>
      <c r="B5005" s="13">
        <f>Umrechnung!G5005</f>
        <v>-41609.375561892477</v>
      </c>
      <c r="C5005" s="13">
        <f>Umrechnung!C5005</f>
        <v>1298.0625631075225</v>
      </c>
      <c r="D5005" s="14">
        <f>Umrechnung!F5005</f>
        <v>42907.438125000001</v>
      </c>
      <c r="E5005" s="5">
        <f t="shared" si="157"/>
        <v>-3.1522254213554906</v>
      </c>
      <c r="F5005">
        <v>0</v>
      </c>
      <c r="G5005" s="1">
        <f t="shared" si="158"/>
        <v>0</v>
      </c>
    </row>
    <row r="5006" spans="1:7">
      <c r="A5006" s="12">
        <v>5004</v>
      </c>
      <c r="B5006" s="13">
        <f>Umrechnung!G5006</f>
        <v>-37195.525830006678</v>
      </c>
      <c r="C5006" s="13">
        <f>Umrechnung!C5006</f>
        <v>1258.0811699933276</v>
      </c>
      <c r="D5006" s="14">
        <f>Umrechnung!F5006</f>
        <v>38453.607000000004</v>
      </c>
      <c r="E5006" s="5">
        <f t="shared" si="157"/>
        <v>-2.8178428659095967</v>
      </c>
      <c r="F5006">
        <v>0</v>
      </c>
      <c r="G5006" s="1">
        <f t="shared" si="158"/>
        <v>0</v>
      </c>
    </row>
    <row r="5007" spans="1:7">
      <c r="A5007" s="12">
        <v>5005</v>
      </c>
      <c r="B5007" s="13">
        <f>Umrechnung!G5007</f>
        <v>-29330.037048248858</v>
      </c>
      <c r="C5007" s="13">
        <f>Umrechnung!C5007</f>
        <v>1383.3562017511376</v>
      </c>
      <c r="D5007" s="14">
        <f>Umrechnung!F5007</f>
        <v>30713.393249999997</v>
      </c>
      <c r="E5007" s="5">
        <f t="shared" si="157"/>
        <v>-2.2219725036552167</v>
      </c>
      <c r="F5007">
        <v>0</v>
      </c>
      <c r="G5007" s="1">
        <f t="shared" si="158"/>
        <v>0</v>
      </c>
    </row>
    <row r="5008" spans="1:7">
      <c r="A5008" s="12">
        <v>5006</v>
      </c>
      <c r="B5008" s="13">
        <f>Umrechnung!G5008</f>
        <v>-23138.6408572939</v>
      </c>
      <c r="C5008" s="13">
        <f>Umrechnung!C5008</f>
        <v>1087.4938927060969</v>
      </c>
      <c r="D5008" s="14">
        <f>Umrechnung!F5008</f>
        <v>24226.134749999997</v>
      </c>
      <c r="E5008" s="5">
        <f t="shared" si="157"/>
        <v>-1.7529273376737804</v>
      </c>
      <c r="F5008">
        <v>0</v>
      </c>
      <c r="G5008" s="1">
        <f t="shared" si="158"/>
        <v>0</v>
      </c>
    </row>
    <row r="5009" spans="1:7">
      <c r="A5009" s="12">
        <v>5007</v>
      </c>
      <c r="B5009" s="13">
        <f>Umrechnung!G5009</f>
        <v>-17599.209148224749</v>
      </c>
      <c r="C5009" s="13">
        <f>Umrechnung!C5009</f>
        <v>831.61297677525056</v>
      </c>
      <c r="D5009" s="14">
        <f>Umrechnung!F5009</f>
        <v>18430.822124999999</v>
      </c>
      <c r="E5009" s="5">
        <f t="shared" si="157"/>
        <v>-1.3332734203200567</v>
      </c>
      <c r="F5009">
        <v>0</v>
      </c>
      <c r="G5009" s="1">
        <f t="shared" si="158"/>
        <v>0</v>
      </c>
    </row>
    <row r="5010" spans="1:7">
      <c r="A5010" s="12">
        <v>5008</v>
      </c>
      <c r="B5010" s="13">
        <f>Umrechnung!G5010</f>
        <v>-12530.606139283591</v>
      </c>
      <c r="C5010" s="13">
        <f>Umrechnung!C5010</f>
        <v>740.98848571640895</v>
      </c>
      <c r="D5010" s="14">
        <f>Umrechnung!F5010</f>
        <v>13271.594625</v>
      </c>
      <c r="E5010" s="5">
        <f t="shared" si="157"/>
        <v>-0.94928834388512051</v>
      </c>
      <c r="F5010">
        <v>0</v>
      </c>
      <c r="G5010" s="1">
        <f t="shared" si="158"/>
        <v>0</v>
      </c>
    </row>
    <row r="5011" spans="1:7">
      <c r="A5011" s="12">
        <v>5009</v>
      </c>
      <c r="B5011" s="13">
        <f>Umrechnung!G5011</f>
        <v>-9220.5734993043679</v>
      </c>
      <c r="C5011" s="13">
        <f>Umrechnung!C5011</f>
        <v>663.69112569563265</v>
      </c>
      <c r="D5011" s="14">
        <f>Umrechnung!F5011</f>
        <v>9884.2646249999998</v>
      </c>
      <c r="E5011" s="5">
        <f t="shared" si="157"/>
        <v>-0.69852829540184602</v>
      </c>
      <c r="F5011">
        <v>0</v>
      </c>
      <c r="G5011" s="1">
        <f t="shared" si="158"/>
        <v>0</v>
      </c>
    </row>
    <row r="5012" spans="1:7">
      <c r="A5012" s="12">
        <v>5010</v>
      </c>
      <c r="B5012" s="13">
        <f>Umrechnung!G5012</f>
        <v>-5484.3684720171359</v>
      </c>
      <c r="C5012" s="13">
        <f>Umrechnung!C5012</f>
        <v>834.27840298286321</v>
      </c>
      <c r="D5012" s="14">
        <f>Umrechnung!F5012</f>
        <v>6318.6468749999995</v>
      </c>
      <c r="E5012" s="5">
        <f t="shared" si="157"/>
        <v>-0.41548246000129818</v>
      </c>
      <c r="F5012">
        <v>0</v>
      </c>
      <c r="G5012" s="1">
        <f t="shared" si="158"/>
        <v>0</v>
      </c>
    </row>
    <row r="5013" spans="1:7">
      <c r="A5013" s="12">
        <v>5011</v>
      </c>
      <c r="B5013" s="13">
        <f>Umrechnung!G5013</f>
        <v>-990.36689218668448</v>
      </c>
      <c r="C5013" s="13">
        <f>Umrechnung!C5013</f>
        <v>844.94010781331531</v>
      </c>
      <c r="D5013" s="14">
        <f>Umrechnung!F5013</f>
        <v>1835.3069999999998</v>
      </c>
      <c r="E5013" s="5">
        <f t="shared" si="157"/>
        <v>-7.5027794862627617E-2</v>
      </c>
      <c r="F5013">
        <v>0</v>
      </c>
      <c r="G5013" s="1">
        <f t="shared" si="158"/>
        <v>0</v>
      </c>
    </row>
    <row r="5014" spans="1:7">
      <c r="A5014" s="12">
        <v>5012</v>
      </c>
      <c r="B5014" s="13">
        <f>Umrechnung!G5014</f>
        <v>845.67308522854125</v>
      </c>
      <c r="C5014" s="13">
        <f>Umrechnung!C5014</f>
        <v>850.2709602285413</v>
      </c>
      <c r="D5014" s="14">
        <f>Umrechnung!F5014</f>
        <v>4.5978750000000002</v>
      </c>
      <c r="E5014" s="5">
        <f t="shared" si="157"/>
        <v>6.4066142820344035E-2</v>
      </c>
      <c r="F5014">
        <v>0</v>
      </c>
      <c r="G5014" s="1">
        <f t="shared" si="158"/>
        <v>0</v>
      </c>
    </row>
    <row r="5015" spans="1:7">
      <c r="A5015" s="12">
        <v>5013</v>
      </c>
      <c r="B5015" s="13">
        <f>Umrechnung!G5015</f>
        <v>868.92894368183204</v>
      </c>
      <c r="C5015" s="13">
        <f>Umrechnung!C5015</f>
        <v>868.92894368183204</v>
      </c>
      <c r="D5015" s="14">
        <f>Umrechnung!F5015</f>
        <v>0</v>
      </c>
      <c r="E5015" s="5">
        <f t="shared" si="157"/>
        <v>6.582795027892667E-2</v>
      </c>
      <c r="F5015">
        <v>0</v>
      </c>
      <c r="G5015" s="1">
        <f t="shared" si="158"/>
        <v>0</v>
      </c>
    </row>
    <row r="5016" spans="1:7">
      <c r="A5016" s="12">
        <v>5014</v>
      </c>
      <c r="B5016" s="13">
        <f>Umrechnung!G5016</f>
        <v>818.28584573718547</v>
      </c>
      <c r="C5016" s="13">
        <f>Umrechnung!C5016</f>
        <v>818.28584573718547</v>
      </c>
      <c r="D5016" s="14">
        <f>Umrechnung!F5016</f>
        <v>0</v>
      </c>
      <c r="E5016" s="5">
        <f t="shared" si="157"/>
        <v>6.1991351949786777E-2</v>
      </c>
      <c r="F5016">
        <v>0</v>
      </c>
      <c r="G5016" s="1">
        <f t="shared" si="158"/>
        <v>0</v>
      </c>
    </row>
    <row r="5017" spans="1:7">
      <c r="A5017" s="12">
        <v>5015</v>
      </c>
      <c r="B5017" s="13">
        <f>Umrechnung!G5017</f>
        <v>778.30445262299088</v>
      </c>
      <c r="C5017" s="13">
        <f>Umrechnung!C5017</f>
        <v>778.30445262299088</v>
      </c>
      <c r="D5017" s="14">
        <f>Umrechnung!F5017</f>
        <v>0</v>
      </c>
      <c r="E5017" s="5">
        <f t="shared" si="157"/>
        <v>5.8962458532044765E-2</v>
      </c>
      <c r="F5017">
        <v>0</v>
      </c>
      <c r="G5017" s="1">
        <f t="shared" si="158"/>
        <v>0</v>
      </c>
    </row>
    <row r="5018" spans="1:7">
      <c r="A5018" s="12">
        <v>5016</v>
      </c>
      <c r="B5018" s="13">
        <f>Umrechnung!G5018</f>
        <v>714.33422364027933</v>
      </c>
      <c r="C5018" s="13">
        <f>Umrechnung!C5018</f>
        <v>714.33422364027933</v>
      </c>
      <c r="D5018" s="14">
        <f>Umrechnung!F5018</f>
        <v>0</v>
      </c>
      <c r="E5018" s="5">
        <f t="shared" si="157"/>
        <v>5.4116229063657525E-2</v>
      </c>
      <c r="F5018">
        <v>0</v>
      </c>
      <c r="G5018" s="1">
        <f t="shared" si="158"/>
        <v>0</v>
      </c>
    </row>
    <row r="5019" spans="1:7">
      <c r="A5019" s="12">
        <v>5017</v>
      </c>
      <c r="B5019" s="13">
        <f>Umrechnung!G5019</f>
        <v>1442.8364898676107</v>
      </c>
      <c r="C5019" s="13">
        <f>Umrechnung!C5019</f>
        <v>1442.8364898676107</v>
      </c>
      <c r="D5019" s="14">
        <f>Umrechnung!F5019</f>
        <v>0</v>
      </c>
      <c r="E5019" s="5">
        <f t="shared" si="157"/>
        <v>0.1093057946869402</v>
      </c>
      <c r="F5019">
        <v>0</v>
      </c>
      <c r="G5019" s="1">
        <f t="shared" si="158"/>
        <v>0</v>
      </c>
    </row>
    <row r="5020" spans="1:7">
      <c r="A5020" s="12">
        <v>5018</v>
      </c>
      <c r="B5020" s="13">
        <f>Umrechnung!G5020</f>
        <v>1796.6354758887874</v>
      </c>
      <c r="C5020" s="13">
        <f>Umrechnung!C5020</f>
        <v>1796.6354758887874</v>
      </c>
      <c r="D5020" s="14">
        <f>Umrechnung!F5020</f>
        <v>0</v>
      </c>
      <c r="E5020" s="5">
        <f t="shared" si="157"/>
        <v>0.136108748173393</v>
      </c>
      <c r="F5020">
        <v>0</v>
      </c>
      <c r="G5020" s="1">
        <f t="shared" si="158"/>
        <v>0</v>
      </c>
    </row>
    <row r="5021" spans="1:7">
      <c r="A5021" s="12">
        <v>5019</v>
      </c>
      <c r="B5021" s="13">
        <f>Umrechnung!G5021</f>
        <v>1708.1857293834933</v>
      </c>
      <c r="C5021" s="13">
        <f>Umrechnung!C5021</f>
        <v>1708.1857293834933</v>
      </c>
      <c r="D5021" s="14">
        <f>Umrechnung!F5021</f>
        <v>0</v>
      </c>
      <c r="E5021" s="5">
        <f t="shared" si="157"/>
        <v>0.1294080098017798</v>
      </c>
      <c r="F5021">
        <v>0</v>
      </c>
      <c r="G5021" s="1">
        <f t="shared" si="158"/>
        <v>0</v>
      </c>
    </row>
    <row r="5022" spans="1:7">
      <c r="A5022" s="12">
        <v>5020</v>
      </c>
      <c r="B5022" s="13">
        <f>Umrechnung!G5022</f>
        <v>1591.355463540074</v>
      </c>
      <c r="C5022" s="13">
        <f>Umrechnung!C5022</f>
        <v>1713.713838540074</v>
      </c>
      <c r="D5022" s="14">
        <f>Umrechnung!F5022</f>
        <v>122.35837499999998</v>
      </c>
      <c r="E5022" s="5">
        <f t="shared" si="157"/>
        <v>0.12055723208636925</v>
      </c>
      <c r="F5022">
        <v>0</v>
      </c>
      <c r="G5022" s="1">
        <f t="shared" si="158"/>
        <v>0</v>
      </c>
    </row>
    <row r="5023" spans="1:7">
      <c r="A5023" s="12">
        <v>5021</v>
      </c>
      <c r="B5023" s="13">
        <f>Umrechnung!G5023</f>
        <v>173.25609401661904</v>
      </c>
      <c r="C5023" s="13">
        <f>Umrechnung!C5023</f>
        <v>2366.0307190166186</v>
      </c>
      <c r="D5023" s="14">
        <f>Umrechnung!F5023</f>
        <v>2192.7746249999996</v>
      </c>
      <c r="E5023" s="5">
        <f t="shared" si="157"/>
        <v>1.3125461667925685E-2</v>
      </c>
      <c r="F5023">
        <v>0</v>
      </c>
      <c r="G5023" s="1">
        <f t="shared" si="158"/>
        <v>0</v>
      </c>
    </row>
    <row r="5024" spans="1:7">
      <c r="A5024" s="12">
        <v>5022</v>
      </c>
      <c r="B5024" s="13">
        <f>Umrechnung!G5024</f>
        <v>-3211.2846294213591</v>
      </c>
      <c r="C5024" s="13">
        <f>Umrechnung!C5024</f>
        <v>2880.1448705786402</v>
      </c>
      <c r="D5024" s="14">
        <f>Umrechnung!F5024</f>
        <v>6091.4294999999993</v>
      </c>
      <c r="E5024" s="5">
        <f t="shared" si="157"/>
        <v>-0.2432791385925272</v>
      </c>
      <c r="F5024">
        <v>0</v>
      </c>
      <c r="G5024" s="1">
        <f t="shared" si="158"/>
        <v>0</v>
      </c>
    </row>
    <row r="5025" spans="1:7">
      <c r="A5025" s="12">
        <v>5023</v>
      </c>
      <c r="B5025" s="13">
        <f>Umrechnung!G5025</f>
        <v>-6297.7230583548153</v>
      </c>
      <c r="C5025" s="13">
        <f>Umrechnung!C5025</f>
        <v>5036.1074416451847</v>
      </c>
      <c r="D5025" s="14">
        <f>Umrechnung!F5025</f>
        <v>11333.8305</v>
      </c>
      <c r="E5025" s="5">
        <f t="shared" si="157"/>
        <v>-0.47710023169354659</v>
      </c>
      <c r="F5025">
        <v>0</v>
      </c>
      <c r="G5025" s="1">
        <f t="shared" si="158"/>
        <v>0</v>
      </c>
    </row>
    <row r="5026" spans="1:7">
      <c r="A5026" s="12">
        <v>5024</v>
      </c>
      <c r="B5026" s="13">
        <f>Umrechnung!G5026</f>
        <v>-12326.731900155106</v>
      </c>
      <c r="C5026" s="13">
        <f>Umrechnung!C5026</f>
        <v>4195.8348498448922</v>
      </c>
      <c r="D5026" s="14">
        <f>Umrechnung!F5026</f>
        <v>16522.566749999998</v>
      </c>
      <c r="E5026" s="5">
        <f t="shared" si="157"/>
        <v>-0.93384332576932616</v>
      </c>
      <c r="F5026">
        <v>0</v>
      </c>
      <c r="G5026" s="1">
        <f t="shared" si="158"/>
        <v>0</v>
      </c>
    </row>
    <row r="5027" spans="1:7">
      <c r="A5027" s="12">
        <v>5025</v>
      </c>
      <c r="B5027" s="13">
        <f>Umrechnung!G5027</f>
        <v>-18857.366141652834</v>
      </c>
      <c r="C5027" s="13">
        <f>Umrechnung!C5027</f>
        <v>3189.7189833471693</v>
      </c>
      <c r="D5027" s="14">
        <f>Umrechnung!F5027</f>
        <v>22047.085125000001</v>
      </c>
      <c r="E5027" s="5">
        <f t="shared" si="157"/>
        <v>-1.4285883440646086</v>
      </c>
      <c r="F5027">
        <v>0</v>
      </c>
      <c r="G5027" s="1">
        <f t="shared" si="158"/>
        <v>0</v>
      </c>
    </row>
    <row r="5028" spans="1:7">
      <c r="A5028" s="12">
        <v>5026</v>
      </c>
      <c r="B5028" s="13">
        <f>Umrechnung!G5028</f>
        <v>-23165.672446406985</v>
      </c>
      <c r="C5028" s="13">
        <f>Umrechnung!C5028</f>
        <v>2598.2113035930151</v>
      </c>
      <c r="D5028" s="14">
        <f>Umrechnung!F5028</f>
        <v>25763.883750000001</v>
      </c>
      <c r="E5028" s="5">
        <f t="shared" si="157"/>
        <v>-1.7549751853338624</v>
      </c>
      <c r="F5028">
        <v>0</v>
      </c>
      <c r="G5028" s="1">
        <f t="shared" si="158"/>
        <v>0</v>
      </c>
    </row>
    <row r="5029" spans="1:7">
      <c r="A5029" s="12">
        <v>5027</v>
      </c>
      <c r="B5029" s="13">
        <f>Umrechnung!G5029</f>
        <v>-25781.52048158853</v>
      </c>
      <c r="C5029" s="13">
        <f>Umrechnung!C5029</f>
        <v>2697.7172684114712</v>
      </c>
      <c r="D5029" s="14">
        <f>Umrechnung!F5029</f>
        <v>28479.23775</v>
      </c>
      <c r="E5029" s="5">
        <f t="shared" si="157"/>
        <v>-1.9531454910294341</v>
      </c>
      <c r="F5029">
        <v>0</v>
      </c>
      <c r="G5029" s="1">
        <f t="shared" si="158"/>
        <v>0</v>
      </c>
    </row>
    <row r="5030" spans="1:7">
      <c r="A5030" s="12">
        <v>5028</v>
      </c>
      <c r="B5030" s="13">
        <f>Umrechnung!G5030</f>
        <v>-28869.279291467497</v>
      </c>
      <c r="C5030" s="13">
        <f>Umrechnung!C5030</f>
        <v>2631.3799585325005</v>
      </c>
      <c r="D5030" s="14">
        <f>Umrechnung!F5030</f>
        <v>31500.659249999997</v>
      </c>
      <c r="E5030" s="5">
        <f t="shared" si="157"/>
        <v>-2.1870666129899621</v>
      </c>
      <c r="F5030">
        <v>0</v>
      </c>
      <c r="G5030" s="1">
        <f t="shared" si="158"/>
        <v>0</v>
      </c>
    </row>
    <row r="5031" spans="1:7">
      <c r="A5031" s="12">
        <v>5029</v>
      </c>
      <c r="B5031" s="13">
        <f>Umrechnung!G5031</f>
        <v>-31251.467222734518</v>
      </c>
      <c r="C5031" s="13">
        <f>Umrechnung!C5031</f>
        <v>2869.0886522654791</v>
      </c>
      <c r="D5031" s="14">
        <f>Umrechnung!F5031</f>
        <v>34120.555874999998</v>
      </c>
      <c r="E5031" s="5">
        <f t="shared" si="157"/>
        <v>-2.3675353956617058</v>
      </c>
      <c r="F5031">
        <v>0</v>
      </c>
      <c r="G5031" s="1">
        <f t="shared" si="158"/>
        <v>0</v>
      </c>
    </row>
    <row r="5032" spans="1:7">
      <c r="A5032" s="12">
        <v>5030</v>
      </c>
      <c r="B5032" s="13">
        <f>Umrechnung!G5032</f>
        <v>-32576.316839114999</v>
      </c>
      <c r="C5032" s="13">
        <f>Umrechnung!C5032</f>
        <v>2255.4685358850006</v>
      </c>
      <c r="D5032" s="14">
        <f>Umrechnung!F5032</f>
        <v>34831.785374999999</v>
      </c>
      <c r="E5032" s="5">
        <f t="shared" si="157"/>
        <v>-2.4679027908420452</v>
      </c>
      <c r="F5032">
        <v>0</v>
      </c>
      <c r="G5032" s="1">
        <f t="shared" si="158"/>
        <v>0</v>
      </c>
    </row>
    <row r="5033" spans="1:7">
      <c r="A5033" s="12">
        <v>5031</v>
      </c>
      <c r="B5033" s="13">
        <f>Umrechnung!G5033</f>
        <v>-28959.937943146768</v>
      </c>
      <c r="C5033" s="13">
        <f>Umrechnung!C5033</f>
        <v>1724.7700568532357</v>
      </c>
      <c r="D5033" s="14">
        <f>Umrechnung!F5033</f>
        <v>30684.708000000002</v>
      </c>
      <c r="E5033" s="5">
        <f t="shared" si="157"/>
        <v>-2.193934692662634</v>
      </c>
      <c r="F5033">
        <v>0</v>
      </c>
      <c r="G5033" s="1">
        <f t="shared" si="158"/>
        <v>0</v>
      </c>
    </row>
    <row r="5034" spans="1:7">
      <c r="A5034" s="12">
        <v>5032</v>
      </c>
      <c r="B5034" s="13">
        <f>Umrechnung!G5034</f>
        <v>-20656.510654470516</v>
      </c>
      <c r="C5034" s="13">
        <f>Umrechnung!C5034</f>
        <v>1536.8143455294855</v>
      </c>
      <c r="D5034" s="14">
        <f>Umrechnung!F5034</f>
        <v>22193.325000000001</v>
      </c>
      <c r="E5034" s="5">
        <f t="shared" si="157"/>
        <v>-1.5648871707932208</v>
      </c>
      <c r="F5034">
        <v>0</v>
      </c>
      <c r="G5034" s="1">
        <f t="shared" si="158"/>
        <v>0</v>
      </c>
    </row>
    <row r="5035" spans="1:7">
      <c r="A5035" s="12">
        <v>5033</v>
      </c>
      <c r="B5035" s="13">
        <f>Umrechnung!G5035</f>
        <v>-12873.687945011359</v>
      </c>
      <c r="C5035" s="13">
        <f>Umrechnung!C5035</f>
        <v>1376.4991799886402</v>
      </c>
      <c r="D5035" s="14">
        <f>Umrechnung!F5035</f>
        <v>14250.187125</v>
      </c>
      <c r="E5035" s="5">
        <f t="shared" si="157"/>
        <v>-0.97527938977358786</v>
      </c>
      <c r="F5035">
        <v>0</v>
      </c>
      <c r="G5035" s="1">
        <f t="shared" si="158"/>
        <v>0</v>
      </c>
    </row>
    <row r="5036" spans="1:7">
      <c r="A5036" s="12">
        <v>5034</v>
      </c>
      <c r="B5036" s="13">
        <f>Umrechnung!G5036</f>
        <v>-5719.7924342927581</v>
      </c>
      <c r="C5036" s="13">
        <f>Umrechnung!C5036</f>
        <v>1896.141440707243</v>
      </c>
      <c r="D5036" s="14">
        <f>Umrechnung!F5036</f>
        <v>7615.9338750000006</v>
      </c>
      <c r="E5036" s="5">
        <f t="shared" si="157"/>
        <v>-0.4333176086585423</v>
      </c>
      <c r="F5036">
        <v>0</v>
      </c>
      <c r="G5036" s="1">
        <f t="shared" si="158"/>
        <v>0</v>
      </c>
    </row>
    <row r="5037" spans="1:7">
      <c r="A5037" s="12">
        <v>5035</v>
      </c>
      <c r="B5037" s="13">
        <f>Umrechnung!G5037</f>
        <v>-224.8663357375367</v>
      </c>
      <c r="C5037" s="13">
        <f>Umrechnung!C5037</f>
        <v>1774.5230392624635</v>
      </c>
      <c r="D5037" s="14">
        <f>Umrechnung!F5037</f>
        <v>1999.3893750000002</v>
      </c>
      <c r="E5037" s="5">
        <f t="shared" si="157"/>
        <v>-1.7035328464964902E-2</v>
      </c>
      <c r="F5037">
        <v>0</v>
      </c>
      <c r="G5037" s="1">
        <f t="shared" si="158"/>
        <v>0</v>
      </c>
    </row>
    <row r="5038" spans="1:7">
      <c r="A5038" s="12">
        <v>5036</v>
      </c>
      <c r="B5038" s="13">
        <f>Umrechnung!G5038</f>
        <v>1760.7904459493018</v>
      </c>
      <c r="C5038" s="13">
        <f>Umrechnung!C5038</f>
        <v>1763.4668209493018</v>
      </c>
      <c r="D5038" s="14">
        <f>Umrechnung!F5038</f>
        <v>2.6763749999999997</v>
      </c>
      <c r="E5038" s="5">
        <f t="shared" si="157"/>
        <v>0.13339321560221984</v>
      </c>
      <c r="F5038">
        <v>0</v>
      </c>
      <c r="G5038" s="1">
        <f t="shared" si="158"/>
        <v>0</v>
      </c>
    </row>
    <row r="5039" spans="1:7">
      <c r="A5039" s="12">
        <v>5037</v>
      </c>
      <c r="B5039" s="13">
        <f>Umrechnung!G5039</f>
        <v>1802.1635850453679</v>
      </c>
      <c r="C5039" s="13">
        <f>Umrechnung!C5039</f>
        <v>1802.1635850453679</v>
      </c>
      <c r="D5039" s="14">
        <f>Umrechnung!F5039</f>
        <v>0</v>
      </c>
      <c r="E5039" s="5">
        <f t="shared" si="157"/>
        <v>0.13652754432161879</v>
      </c>
      <c r="F5039">
        <v>0</v>
      </c>
      <c r="G5039" s="1">
        <f t="shared" si="158"/>
        <v>0</v>
      </c>
    </row>
    <row r="5040" spans="1:7">
      <c r="A5040" s="12">
        <v>5038</v>
      </c>
      <c r="B5040" s="13">
        <f>Umrechnung!G5040</f>
        <v>1697.1295110703315</v>
      </c>
      <c r="C5040" s="13">
        <f>Umrechnung!C5040</f>
        <v>1697.1295110703315</v>
      </c>
      <c r="D5040" s="14">
        <f>Umrechnung!F5040</f>
        <v>0</v>
      </c>
      <c r="E5040" s="5">
        <f t="shared" si="157"/>
        <v>0.12857041750532816</v>
      </c>
      <c r="F5040">
        <v>0</v>
      </c>
      <c r="G5040" s="1">
        <f t="shared" si="158"/>
        <v>0</v>
      </c>
    </row>
    <row r="5041" spans="1:7">
      <c r="A5041" s="12">
        <v>5039</v>
      </c>
      <c r="B5041" s="13">
        <f>Umrechnung!G5041</f>
        <v>1614.2078737216182</v>
      </c>
      <c r="C5041" s="13">
        <f>Umrechnung!C5041</f>
        <v>1614.2078737216182</v>
      </c>
      <c r="D5041" s="14">
        <f>Umrechnung!F5041</f>
        <v>0</v>
      </c>
      <c r="E5041" s="5">
        <f t="shared" si="157"/>
        <v>0.12228847528194077</v>
      </c>
      <c r="F5041">
        <v>0</v>
      </c>
      <c r="G5041" s="1">
        <f t="shared" si="158"/>
        <v>0</v>
      </c>
    </row>
    <row r="5042" spans="1:7">
      <c r="A5042" s="12">
        <v>5040</v>
      </c>
      <c r="B5042" s="13">
        <f>Umrechnung!G5042</f>
        <v>1481.5332539636772</v>
      </c>
      <c r="C5042" s="13">
        <f>Umrechnung!C5042</f>
        <v>1481.5332539636772</v>
      </c>
      <c r="D5042" s="14">
        <f>Umrechnung!F5042</f>
        <v>0</v>
      </c>
      <c r="E5042" s="5">
        <f t="shared" si="157"/>
        <v>0.112237367724521</v>
      </c>
      <c r="F5042">
        <v>0</v>
      </c>
      <c r="G5042" s="1">
        <f t="shared" si="158"/>
        <v>0</v>
      </c>
    </row>
    <row r="5043" spans="1:7">
      <c r="A5043" s="12">
        <v>5041</v>
      </c>
      <c r="B5043" s="13">
        <f>Umrechnung!G5043</f>
        <v>643.29773733512093</v>
      </c>
      <c r="C5043" s="13">
        <f>Umrechnung!C5043</f>
        <v>643.29773733512093</v>
      </c>
      <c r="D5043" s="14">
        <f>Umrechnung!F5043</f>
        <v>0</v>
      </c>
      <c r="E5043" s="5">
        <f t="shared" si="157"/>
        <v>4.8734677070842496E-2</v>
      </c>
      <c r="F5043">
        <v>0</v>
      </c>
      <c r="G5043" s="1">
        <f t="shared" si="158"/>
        <v>0</v>
      </c>
    </row>
    <row r="5044" spans="1:7">
      <c r="A5044" s="12">
        <v>5042</v>
      </c>
      <c r="B5044" s="13">
        <f>Umrechnung!G5044</f>
        <v>761.50085514934824</v>
      </c>
      <c r="C5044" s="13">
        <f>Umrechnung!C5044</f>
        <v>761.50085514934824</v>
      </c>
      <c r="D5044" s="14">
        <f>Umrechnung!F5044</f>
        <v>0</v>
      </c>
      <c r="E5044" s="5">
        <f t="shared" si="157"/>
        <v>5.768945872343547E-2</v>
      </c>
      <c r="F5044">
        <v>0</v>
      </c>
      <c r="G5044" s="1">
        <f t="shared" si="158"/>
        <v>0</v>
      </c>
    </row>
    <row r="5045" spans="1:7">
      <c r="A5045" s="12">
        <v>5043</v>
      </c>
      <c r="B5045" s="13">
        <f>Umrechnung!G5045</f>
        <v>709.21870688536308</v>
      </c>
      <c r="C5045" s="13">
        <f>Umrechnung!C5045</f>
        <v>709.21870688536308</v>
      </c>
      <c r="D5045" s="14">
        <f>Umrechnung!F5045</f>
        <v>0</v>
      </c>
      <c r="E5045" s="5">
        <f t="shared" si="157"/>
        <v>5.3728689915557806E-2</v>
      </c>
      <c r="F5045">
        <v>0</v>
      </c>
      <c r="G5045" s="1">
        <f t="shared" si="158"/>
        <v>0</v>
      </c>
    </row>
    <row r="5046" spans="1:7">
      <c r="A5046" s="12">
        <v>5044</v>
      </c>
      <c r="B5046" s="13">
        <f>Umrechnung!G5046</f>
        <v>562.20693312327751</v>
      </c>
      <c r="C5046" s="13">
        <f>Umrechnung!C5046</f>
        <v>704.67243312327753</v>
      </c>
      <c r="D5046" s="14">
        <f>Umrechnung!F5046</f>
        <v>142.46549999999999</v>
      </c>
      <c r="E5046" s="5">
        <f t="shared" si="157"/>
        <v>4.2591434327521022E-2</v>
      </c>
      <c r="F5046">
        <v>0</v>
      </c>
      <c r="G5046" s="1">
        <f t="shared" si="158"/>
        <v>0</v>
      </c>
    </row>
    <row r="5047" spans="1:7">
      <c r="A5047" s="12">
        <v>5045</v>
      </c>
      <c r="B5047" s="13">
        <f>Umrechnung!G5047</f>
        <v>-2801.7469149136682</v>
      </c>
      <c r="C5047" s="13">
        <f>Umrechnung!C5047</f>
        <v>972.90258508633144</v>
      </c>
      <c r="D5047" s="14">
        <f>Umrechnung!F5047</f>
        <v>3774.6494999999995</v>
      </c>
      <c r="E5047" s="5">
        <f t="shared" si="157"/>
        <v>-0.21225355416012637</v>
      </c>
      <c r="F5047">
        <v>0</v>
      </c>
      <c r="G5047" s="1">
        <f t="shared" si="158"/>
        <v>0</v>
      </c>
    </row>
    <row r="5048" spans="1:7">
      <c r="A5048" s="12">
        <v>5046</v>
      </c>
      <c r="B5048" s="13">
        <f>Umrechnung!G5048</f>
        <v>-10472.65203201743</v>
      </c>
      <c r="C5048" s="13">
        <f>Umrechnung!C5048</f>
        <v>1357.0627179825697</v>
      </c>
      <c r="D5048" s="14">
        <f>Umrechnung!F5048</f>
        <v>11829.714749999999</v>
      </c>
      <c r="E5048" s="5">
        <f t="shared" si="157"/>
        <v>-0.79338272969829016</v>
      </c>
      <c r="F5048">
        <v>0</v>
      </c>
      <c r="G5048" s="1">
        <f t="shared" si="158"/>
        <v>0</v>
      </c>
    </row>
    <row r="5049" spans="1:7">
      <c r="A5049" s="12">
        <v>5047</v>
      </c>
      <c r="B5049" s="13">
        <f>Umrechnung!G5049</f>
        <v>-19754.255551369981</v>
      </c>
      <c r="C5049" s="13">
        <f>Umrechnung!C5049</f>
        <v>2070.8276986300189</v>
      </c>
      <c r="D5049" s="14">
        <f>Umrechnung!F5049</f>
        <v>21825.08325</v>
      </c>
      <c r="E5049" s="5">
        <f t="shared" si="157"/>
        <v>-1.4965345114674229</v>
      </c>
      <c r="F5049">
        <v>0</v>
      </c>
      <c r="G5049" s="1">
        <f t="shared" si="158"/>
        <v>0</v>
      </c>
    </row>
    <row r="5050" spans="1:7">
      <c r="A5050" s="12">
        <v>5048</v>
      </c>
      <c r="B5050" s="13">
        <f>Umrechnung!G5050</f>
        <v>-30956.672918686108</v>
      </c>
      <c r="C5050" s="13">
        <f>Umrechnung!C5050</f>
        <v>1904.888706313892</v>
      </c>
      <c r="D5050" s="14">
        <f>Umrechnung!F5050</f>
        <v>32861.561625000002</v>
      </c>
      <c r="E5050" s="5">
        <f t="shared" si="157"/>
        <v>-2.3452024938398566</v>
      </c>
      <c r="F5050">
        <v>0</v>
      </c>
      <c r="G5050" s="1">
        <f t="shared" si="158"/>
        <v>0</v>
      </c>
    </row>
    <row r="5051" spans="1:7">
      <c r="A5051" s="12">
        <v>5049</v>
      </c>
      <c r="B5051" s="13">
        <f>Umrechnung!G5051</f>
        <v>-40609.827752563877</v>
      </c>
      <c r="C5051" s="13">
        <f>Umrechnung!C5051</f>
        <v>1386.6134974361264</v>
      </c>
      <c r="D5051" s="14">
        <f>Umrechnung!F5051</f>
        <v>41996.441250000003</v>
      </c>
      <c r="E5051" s="5">
        <f t="shared" si="157"/>
        <v>-3.0765021024669603</v>
      </c>
      <c r="F5051">
        <v>0</v>
      </c>
      <c r="G5051" s="1">
        <f t="shared" si="158"/>
        <v>0</v>
      </c>
    </row>
    <row r="5052" spans="1:7">
      <c r="A5052" s="12">
        <v>5050</v>
      </c>
      <c r="B5052" s="13">
        <f>Umrechnung!G5052</f>
        <v>-48247.96105279091</v>
      </c>
      <c r="C5052" s="13">
        <f>Umrechnung!C5052</f>
        <v>1066.1011972090876</v>
      </c>
      <c r="D5052" s="14">
        <f>Umrechnung!F5052</f>
        <v>49314.062249999995</v>
      </c>
      <c r="E5052" s="5">
        <f t="shared" si="157"/>
        <v>-3.6551485646053719</v>
      </c>
      <c r="F5052">
        <v>0</v>
      </c>
      <c r="G5052" s="1">
        <f t="shared" si="158"/>
        <v>0</v>
      </c>
    </row>
    <row r="5053" spans="1:7">
      <c r="A5053" s="12">
        <v>5051</v>
      </c>
      <c r="B5053" s="13">
        <f>Umrechnung!G5053</f>
        <v>-52173.981338932143</v>
      </c>
      <c r="C5053" s="13">
        <f>Umrechnung!C5053</f>
        <v>1107.0176610678584</v>
      </c>
      <c r="D5053" s="14">
        <f>Umrechnung!F5053</f>
        <v>53280.999000000003</v>
      </c>
      <c r="E5053" s="5">
        <f t="shared" si="157"/>
        <v>-3.9525743438584957</v>
      </c>
      <c r="F5053">
        <v>0</v>
      </c>
      <c r="G5053" s="1">
        <f t="shared" si="158"/>
        <v>0</v>
      </c>
    </row>
    <row r="5054" spans="1:7">
      <c r="A5054" s="12">
        <v>5052</v>
      </c>
      <c r="B5054" s="13">
        <f>Umrechnung!G5054</f>
        <v>-53174.730142147782</v>
      </c>
      <c r="C5054" s="13">
        <f>Umrechnung!C5054</f>
        <v>1072.9206078522159</v>
      </c>
      <c r="D5054" s="14">
        <f>Umrechnung!F5054</f>
        <v>54247.650750000001</v>
      </c>
      <c r="E5054" s="5">
        <f t="shared" si="157"/>
        <v>-4.0283886471324077</v>
      </c>
      <c r="F5054">
        <v>0</v>
      </c>
      <c r="G5054" s="1">
        <f t="shared" si="158"/>
        <v>0</v>
      </c>
    </row>
    <row r="5055" spans="1:7">
      <c r="A5055" s="12">
        <v>5053</v>
      </c>
      <c r="B5055" s="13">
        <f>Umrechnung!G5055</f>
        <v>-51681.187333738766</v>
      </c>
      <c r="C5055" s="13">
        <f>Umrechnung!C5055</f>
        <v>1179.7580412612292</v>
      </c>
      <c r="D5055" s="14">
        <f>Umrechnung!F5055</f>
        <v>52860.945374999996</v>
      </c>
      <c r="E5055" s="5">
        <f t="shared" si="157"/>
        <v>-3.9152414646771794</v>
      </c>
      <c r="F5055">
        <v>0</v>
      </c>
      <c r="G5055" s="1">
        <f t="shared" si="158"/>
        <v>0</v>
      </c>
    </row>
    <row r="5056" spans="1:7">
      <c r="A5056" s="12">
        <v>5054</v>
      </c>
      <c r="B5056" s="13">
        <f>Umrechnung!G5056</f>
        <v>-48297.066777534521</v>
      </c>
      <c r="C5056" s="13">
        <f>Umrechnung!C5056</f>
        <v>927.43984746547471</v>
      </c>
      <c r="D5056" s="14">
        <f>Umrechnung!F5056</f>
        <v>49224.506624999995</v>
      </c>
      <c r="E5056" s="5">
        <f t="shared" si="157"/>
        <v>-3.6588686952677669</v>
      </c>
      <c r="F5056">
        <v>0</v>
      </c>
      <c r="G5056" s="1">
        <f t="shared" si="158"/>
        <v>0</v>
      </c>
    </row>
    <row r="5057" spans="1:7">
      <c r="A5057" s="12">
        <v>5055</v>
      </c>
      <c r="B5057" s="13">
        <f>Umrechnung!G5057</f>
        <v>-40070.364043114641</v>
      </c>
      <c r="C5057" s="13">
        <f>Umrechnung!C5057</f>
        <v>709.21870688536308</v>
      </c>
      <c r="D5057" s="14">
        <f>Umrechnung!F5057</f>
        <v>40779.582750000001</v>
      </c>
      <c r="E5057" s="5">
        <f t="shared" si="157"/>
        <v>-3.0356336396298973</v>
      </c>
      <c r="F5057">
        <v>0</v>
      </c>
      <c r="G5057" s="1">
        <f t="shared" si="158"/>
        <v>0</v>
      </c>
    </row>
    <row r="5058" spans="1:7">
      <c r="A5058" s="12">
        <v>5056</v>
      </c>
      <c r="B5058" s="13">
        <f>Umrechnung!G5058</f>
        <v>-30906.059197070088</v>
      </c>
      <c r="C5058" s="13">
        <f>Umrechnung!C5058</f>
        <v>631.93205292990683</v>
      </c>
      <c r="D5058" s="14">
        <f>Umrechnung!F5058</f>
        <v>31537.991249999995</v>
      </c>
      <c r="E5058" s="5">
        <f t="shared" si="157"/>
        <v>-2.341368120990158</v>
      </c>
      <c r="F5058">
        <v>0</v>
      </c>
      <c r="G5058" s="1">
        <f t="shared" si="158"/>
        <v>0</v>
      </c>
    </row>
    <row r="5059" spans="1:7">
      <c r="A5059" s="12">
        <v>5057</v>
      </c>
      <c r="B5059" s="13">
        <f>Umrechnung!G5059</f>
        <v>-21187.702166620336</v>
      </c>
      <c r="C5059" s="13">
        <f>Umrechnung!C5059</f>
        <v>566.0110833796648</v>
      </c>
      <c r="D5059" s="14">
        <f>Umrechnung!F5059</f>
        <v>21753.713250000001</v>
      </c>
      <c r="E5059" s="5">
        <f t="shared" ref="E5059:E5122" si="159">B5059/$AI$2</f>
        <v>-1.6051289520166923</v>
      </c>
      <c r="F5059">
        <v>0</v>
      </c>
      <c r="G5059" s="1">
        <f t="shared" ref="G5059:G5122" si="160">F5059*$AI$2</f>
        <v>0</v>
      </c>
    </row>
    <row r="5060" spans="1:7">
      <c r="A5060" s="12">
        <v>5058</v>
      </c>
      <c r="B5060" s="13">
        <f>Umrechnung!G5060</f>
        <v>-9745.9974062335932</v>
      </c>
      <c r="C5060" s="13">
        <f>Umrechnung!C5060</f>
        <v>711.49184376640596</v>
      </c>
      <c r="D5060" s="14">
        <f>Umrechnung!F5060</f>
        <v>10457.489249999999</v>
      </c>
      <c r="E5060" s="5">
        <f t="shared" si="159"/>
        <v>-0.73833313683587831</v>
      </c>
      <c r="F5060">
        <v>0</v>
      </c>
      <c r="G5060" s="1">
        <f t="shared" si="160"/>
        <v>0</v>
      </c>
    </row>
    <row r="5061" spans="1:7">
      <c r="A5061" s="12">
        <v>5059</v>
      </c>
      <c r="B5061" s="13">
        <f>Umrechnung!G5061</f>
        <v>-1610.1264837094229</v>
      </c>
      <c r="C5061" s="13">
        <f>Umrechnung!C5061</f>
        <v>720.58439129057729</v>
      </c>
      <c r="D5061" s="14">
        <f>Umrechnung!F5061</f>
        <v>2330.7108750000002</v>
      </c>
      <c r="E5061" s="5">
        <f t="shared" si="159"/>
        <v>-0.12197927906889568</v>
      </c>
      <c r="F5061">
        <v>0</v>
      </c>
      <c r="G5061" s="1">
        <f t="shared" si="160"/>
        <v>0</v>
      </c>
    </row>
    <row r="5062" spans="1:7">
      <c r="A5062" s="12">
        <v>5060</v>
      </c>
      <c r="B5062" s="13">
        <f>Umrechnung!G5062</f>
        <v>685.2520880749347</v>
      </c>
      <c r="C5062" s="13">
        <f>Umrechnung!C5062</f>
        <v>686.48733807493466</v>
      </c>
      <c r="D5062" s="14">
        <f>Umrechnung!F5062</f>
        <v>1.23525</v>
      </c>
      <c r="E5062" s="5">
        <f t="shared" si="159"/>
        <v>5.191303697537384E-2</v>
      </c>
      <c r="F5062">
        <v>0</v>
      </c>
      <c r="G5062" s="1">
        <f t="shared" si="160"/>
        <v>0</v>
      </c>
    </row>
    <row r="5063" spans="1:7">
      <c r="A5063" s="12">
        <v>5061</v>
      </c>
      <c r="B5063" s="13">
        <f>Umrechnung!G5063</f>
        <v>741.04262321996259</v>
      </c>
      <c r="C5063" s="13">
        <f>Umrechnung!C5063</f>
        <v>741.04262321996259</v>
      </c>
      <c r="D5063" s="14">
        <f>Umrechnung!F5063</f>
        <v>0</v>
      </c>
      <c r="E5063" s="5">
        <f t="shared" si="159"/>
        <v>5.6139592668178986E-2</v>
      </c>
      <c r="F5063">
        <v>0</v>
      </c>
      <c r="G5063" s="1">
        <f t="shared" si="160"/>
        <v>0</v>
      </c>
    </row>
    <row r="5064" spans="1:7">
      <c r="A5064" s="12">
        <v>5062</v>
      </c>
      <c r="B5064" s="13">
        <f>Umrechnung!G5064</f>
        <v>697.85302248014887</v>
      </c>
      <c r="C5064" s="13">
        <f>Umrechnung!C5064</f>
        <v>697.85302248014887</v>
      </c>
      <c r="D5064" s="14">
        <f>Umrechnung!F5064</f>
        <v>0</v>
      </c>
      <c r="E5064" s="5">
        <f t="shared" si="159"/>
        <v>5.2867653218193096E-2</v>
      </c>
      <c r="F5064">
        <v>0</v>
      </c>
      <c r="G5064" s="1">
        <f t="shared" si="160"/>
        <v>0</v>
      </c>
    </row>
    <row r="5065" spans="1:7">
      <c r="A5065" s="12">
        <v>5063</v>
      </c>
      <c r="B5065" s="13">
        <f>Umrechnung!G5065</f>
        <v>663.75596926450646</v>
      </c>
      <c r="C5065" s="13">
        <f>Umrechnung!C5065</f>
        <v>663.75596926450646</v>
      </c>
      <c r="D5065" s="14">
        <f>Umrechnung!F5065</f>
        <v>0</v>
      </c>
      <c r="E5065" s="5">
        <f t="shared" si="159"/>
        <v>5.0284543126098973E-2</v>
      </c>
      <c r="F5065">
        <v>0</v>
      </c>
      <c r="G5065" s="1">
        <f t="shared" si="160"/>
        <v>0</v>
      </c>
    </row>
    <row r="5066" spans="1:7">
      <c r="A5066" s="12">
        <v>5064</v>
      </c>
      <c r="B5066" s="13">
        <f>Umrechnung!G5066</f>
        <v>609.20068411947864</v>
      </c>
      <c r="C5066" s="13">
        <f>Umrechnung!C5066</f>
        <v>609.20068411947864</v>
      </c>
      <c r="D5066" s="14">
        <f>Umrechnung!F5066</f>
        <v>0</v>
      </c>
      <c r="E5066" s="5">
        <f t="shared" si="159"/>
        <v>4.6151566978748379E-2</v>
      </c>
      <c r="F5066">
        <v>0</v>
      </c>
      <c r="G5066" s="1">
        <f t="shared" si="160"/>
        <v>0</v>
      </c>
    </row>
    <row r="5067" spans="1:7">
      <c r="A5067" s="12">
        <v>5065</v>
      </c>
      <c r="B5067" s="13">
        <f>Umrechnung!G5067</f>
        <v>1379.202652623788</v>
      </c>
      <c r="C5067" s="13">
        <f>Umrechnung!C5067</f>
        <v>1379.202652623788</v>
      </c>
      <c r="D5067" s="14">
        <f>Umrechnung!F5067</f>
        <v>0</v>
      </c>
      <c r="E5067" s="5">
        <f t="shared" si="159"/>
        <v>0.10448504944119606</v>
      </c>
      <c r="F5067">
        <v>0</v>
      </c>
      <c r="G5067" s="1">
        <f t="shared" si="160"/>
        <v>0</v>
      </c>
    </row>
    <row r="5068" spans="1:7">
      <c r="A5068" s="12">
        <v>5066</v>
      </c>
      <c r="B5068" s="13">
        <f>Umrechnung!G5068</f>
        <v>1717.3979390909237</v>
      </c>
      <c r="C5068" s="13">
        <f>Umrechnung!C5068</f>
        <v>1717.3979390909237</v>
      </c>
      <c r="D5068" s="14">
        <f>Umrechnung!F5068</f>
        <v>0</v>
      </c>
      <c r="E5068" s="5">
        <f t="shared" si="159"/>
        <v>0.13010590447658513</v>
      </c>
      <c r="F5068">
        <v>0</v>
      </c>
      <c r="G5068" s="1">
        <f t="shared" si="160"/>
        <v>0</v>
      </c>
    </row>
    <row r="5069" spans="1:7">
      <c r="A5069" s="12">
        <v>5067</v>
      </c>
      <c r="B5069" s="13">
        <f>Umrechnung!G5069</f>
        <v>1648.7020215272869</v>
      </c>
      <c r="C5069" s="13">
        <f>Umrechnung!C5069</f>
        <v>1648.7020215272869</v>
      </c>
      <c r="D5069" s="14">
        <f>Umrechnung!F5069</f>
        <v>0</v>
      </c>
      <c r="E5069" s="5">
        <f t="shared" si="159"/>
        <v>0.12490166829752174</v>
      </c>
      <c r="F5069">
        <v>0</v>
      </c>
      <c r="G5069" s="1">
        <f t="shared" si="160"/>
        <v>0</v>
      </c>
    </row>
    <row r="5070" spans="1:7">
      <c r="A5070" s="12">
        <v>5068</v>
      </c>
      <c r="B5070" s="13">
        <f>Umrechnung!G5070</f>
        <v>1568.0672938251892</v>
      </c>
      <c r="C5070" s="13">
        <f>Umrechnung!C5070</f>
        <v>1638.1334188251892</v>
      </c>
      <c r="D5070" s="14">
        <f>Umrechnung!F5070</f>
        <v>70.066124999999985</v>
      </c>
      <c r="E5070" s="5">
        <f t="shared" si="159"/>
        <v>0.11879297680493857</v>
      </c>
      <c r="F5070">
        <v>0</v>
      </c>
      <c r="G5070" s="1">
        <f t="shared" si="160"/>
        <v>0</v>
      </c>
    </row>
    <row r="5071" spans="1:7">
      <c r="A5071" s="12">
        <v>5069</v>
      </c>
      <c r="B5071" s="13">
        <f>Umrechnung!G5071</f>
        <v>78.307978248971267</v>
      </c>
      <c r="C5071" s="13">
        <f>Umrechnung!C5071</f>
        <v>2261.6809782489709</v>
      </c>
      <c r="D5071" s="14">
        <f>Umrechnung!F5071</f>
        <v>2183.3729999999996</v>
      </c>
      <c r="E5071" s="5">
        <f t="shared" si="159"/>
        <v>5.9324225946190351E-3</v>
      </c>
      <c r="F5071">
        <v>0</v>
      </c>
      <c r="G5071" s="1">
        <f t="shared" si="160"/>
        <v>0</v>
      </c>
    </row>
    <row r="5072" spans="1:7">
      <c r="A5072" s="12">
        <v>5070</v>
      </c>
      <c r="B5072" s="13">
        <f>Umrechnung!G5072</f>
        <v>-4497.8651211034721</v>
      </c>
      <c r="C5072" s="13">
        <f>Umrechnung!C5072</f>
        <v>2753.1210038965269</v>
      </c>
      <c r="D5072" s="14">
        <f>Umrechnung!F5072</f>
        <v>7250.9861249999994</v>
      </c>
      <c r="E5072" s="5">
        <f t="shared" si="159"/>
        <v>-0.34074735765935393</v>
      </c>
      <c r="F5072">
        <v>0</v>
      </c>
      <c r="G5072" s="1">
        <f t="shared" si="160"/>
        <v>0</v>
      </c>
    </row>
    <row r="5073" spans="1:7">
      <c r="A5073" s="12">
        <v>5071</v>
      </c>
      <c r="B5073" s="13">
        <f>Umrechnung!G5073</f>
        <v>-11332.365969194365</v>
      </c>
      <c r="C5073" s="13">
        <f>Umrechnung!C5073</f>
        <v>4813.9985308056357</v>
      </c>
      <c r="D5073" s="14">
        <f>Umrechnung!F5073</f>
        <v>16146.364500000001</v>
      </c>
      <c r="E5073" s="5">
        <f t="shared" si="159"/>
        <v>-0.85851257342381548</v>
      </c>
      <c r="F5073">
        <v>0</v>
      </c>
      <c r="G5073" s="1">
        <f t="shared" si="160"/>
        <v>0</v>
      </c>
    </row>
    <row r="5074" spans="1:7">
      <c r="A5074" s="12">
        <v>5072</v>
      </c>
      <c r="B5074" s="13">
        <f>Umrechnung!G5074</f>
        <v>-23680.981149553812</v>
      </c>
      <c r="C5074" s="13">
        <f>Umrechnung!C5074</f>
        <v>4010.7847254461885</v>
      </c>
      <c r="D5074" s="14">
        <f>Umrechnung!F5074</f>
        <v>27691.765875000001</v>
      </c>
      <c r="E5074" s="5">
        <f t="shared" si="159"/>
        <v>-1.7940137234510465</v>
      </c>
      <c r="F5074">
        <v>0</v>
      </c>
      <c r="G5074" s="1">
        <f t="shared" si="160"/>
        <v>0</v>
      </c>
    </row>
    <row r="5075" spans="1:7">
      <c r="A5075" s="12">
        <v>5073</v>
      </c>
      <c r="B5075" s="13">
        <f>Umrechnung!G5075</f>
        <v>-32629.370120444724</v>
      </c>
      <c r="C5075" s="13">
        <f>Umrechnung!C5075</f>
        <v>3049.041879555271</v>
      </c>
      <c r="D5075" s="14">
        <f>Umrechnung!F5075</f>
        <v>35678.411999999997</v>
      </c>
      <c r="E5075" s="5">
        <f t="shared" si="159"/>
        <v>-2.4719219788215701</v>
      </c>
      <c r="F5075">
        <v>0</v>
      </c>
      <c r="G5075" s="1">
        <f t="shared" si="160"/>
        <v>0</v>
      </c>
    </row>
    <row r="5076" spans="1:7">
      <c r="A5076" s="12">
        <v>5074</v>
      </c>
      <c r="B5076" s="13">
        <f>Umrechnung!G5076</f>
        <v>-35537.442166358014</v>
      </c>
      <c r="C5076" s="13">
        <f>Umrechnung!C5076</f>
        <v>2478.3373336419795</v>
      </c>
      <c r="D5076" s="14">
        <f>Umrechnung!F5076</f>
        <v>38015.779499999997</v>
      </c>
      <c r="E5076" s="5">
        <f t="shared" si="159"/>
        <v>-2.6922304671483346</v>
      </c>
      <c r="F5076">
        <v>0</v>
      </c>
      <c r="G5076" s="1">
        <f t="shared" si="160"/>
        <v>0</v>
      </c>
    </row>
    <row r="5077" spans="1:7">
      <c r="A5077" s="12">
        <v>5075</v>
      </c>
      <c r="B5077" s="13">
        <f>Umrechnung!G5077</f>
        <v>-36962.917492039131</v>
      </c>
      <c r="C5077" s="13">
        <f>Umrechnung!C5077</f>
        <v>2573.4547579608616</v>
      </c>
      <c r="D5077" s="14">
        <f>Umrechnung!F5077</f>
        <v>39536.372249999993</v>
      </c>
      <c r="E5077" s="5">
        <f t="shared" si="159"/>
        <v>-2.8002210221241763</v>
      </c>
      <c r="F5077">
        <v>0</v>
      </c>
      <c r="G5077" s="1">
        <f t="shared" si="160"/>
        <v>0</v>
      </c>
    </row>
    <row r="5078" spans="1:7">
      <c r="A5078" s="12">
        <v>5076</v>
      </c>
      <c r="B5078" s="13">
        <f>Umrechnung!G5078</f>
        <v>-39017.75851230487</v>
      </c>
      <c r="C5078" s="13">
        <f>Umrechnung!C5078</f>
        <v>2494.1902376951261</v>
      </c>
      <c r="D5078" s="14">
        <f>Umrechnung!F5078</f>
        <v>41511.948749999996</v>
      </c>
      <c r="E5078" s="5">
        <f t="shared" si="159"/>
        <v>-2.9558907963867327</v>
      </c>
      <c r="F5078">
        <v>0</v>
      </c>
      <c r="G5078" s="1">
        <f t="shared" si="160"/>
        <v>0</v>
      </c>
    </row>
    <row r="5079" spans="1:7">
      <c r="A5079" s="12">
        <v>5077</v>
      </c>
      <c r="B5079" s="13">
        <f>Umrechnung!G5079</f>
        <v>-38441.094348805571</v>
      </c>
      <c r="C5079" s="13">
        <f>Umrechnung!C5079</f>
        <v>2742.552401194429</v>
      </c>
      <c r="D5079" s="14">
        <f>Umrechnung!F5079</f>
        <v>41183.64675</v>
      </c>
      <c r="E5079" s="5">
        <f t="shared" si="159"/>
        <v>-2.9122041173337552</v>
      </c>
      <c r="F5079">
        <v>0</v>
      </c>
      <c r="G5079" s="1">
        <f t="shared" si="160"/>
        <v>0</v>
      </c>
    </row>
    <row r="5080" spans="1:7">
      <c r="A5080" s="12">
        <v>5078</v>
      </c>
      <c r="B5080" s="13">
        <f>Umrechnung!G5080</f>
        <v>-37637.789673772008</v>
      </c>
      <c r="C5080" s="13">
        <f>Umrechnung!C5080</f>
        <v>2155.9949512279904</v>
      </c>
      <c r="D5080" s="14">
        <f>Umrechnung!F5080</f>
        <v>39793.784625</v>
      </c>
      <c r="E5080" s="5">
        <f t="shared" si="159"/>
        <v>-2.8513477025584852</v>
      </c>
      <c r="F5080">
        <v>0</v>
      </c>
      <c r="G5080" s="1">
        <f t="shared" si="160"/>
        <v>0</v>
      </c>
    </row>
    <row r="5081" spans="1:7">
      <c r="A5081" s="12">
        <v>5079</v>
      </c>
      <c r="B5081" s="13">
        <f>Umrechnung!G5081</f>
        <v>-31487.496853472709</v>
      </c>
      <c r="C5081" s="13">
        <f>Umrechnung!C5081</f>
        <v>1648.7020215272869</v>
      </c>
      <c r="D5081" s="14">
        <f>Umrechnung!F5081</f>
        <v>33136.198874999995</v>
      </c>
      <c r="E5081" s="5">
        <f t="shared" si="159"/>
        <v>-2.3854164282933872</v>
      </c>
      <c r="F5081">
        <v>0</v>
      </c>
      <c r="G5081" s="1">
        <f t="shared" si="160"/>
        <v>0</v>
      </c>
    </row>
    <row r="5082" spans="1:7">
      <c r="A5082" s="12">
        <v>5080</v>
      </c>
      <c r="B5082" s="13">
        <f>Umrechnung!G5082</f>
        <v>-24973.755099408372</v>
      </c>
      <c r="C5082" s="13">
        <f>Umrechnung!C5082</f>
        <v>1469.0357755916211</v>
      </c>
      <c r="D5082" s="14">
        <f>Umrechnung!F5082</f>
        <v>26442.790874999995</v>
      </c>
      <c r="E5082" s="5">
        <f t="shared" si="159"/>
        <v>-1.8919511438945738</v>
      </c>
      <c r="F5082">
        <v>0</v>
      </c>
      <c r="G5082" s="1">
        <f t="shared" si="160"/>
        <v>0</v>
      </c>
    </row>
    <row r="5083" spans="1:7">
      <c r="A5083" s="12">
        <v>5081</v>
      </c>
      <c r="B5083" s="13">
        <f>Umrechnung!G5083</f>
        <v>-13716.652463588798</v>
      </c>
      <c r="C5083" s="13">
        <f>Umrechnung!C5083</f>
        <v>1315.7910364112004</v>
      </c>
      <c r="D5083" s="14">
        <f>Umrechnung!F5083</f>
        <v>15032.443499999999</v>
      </c>
      <c r="E5083" s="5">
        <f t="shared" si="159"/>
        <v>-1.0391403381506665</v>
      </c>
      <c r="F5083">
        <v>0</v>
      </c>
      <c r="G5083" s="1">
        <f t="shared" si="160"/>
        <v>0</v>
      </c>
    </row>
    <row r="5084" spans="1:7">
      <c r="A5084" s="12">
        <v>5082</v>
      </c>
      <c r="B5084" s="13">
        <f>Umrechnung!G5084</f>
        <v>-4821.7378865901946</v>
      </c>
      <c r="C5084" s="13">
        <f>Umrechnung!C5084</f>
        <v>1812.515363409806</v>
      </c>
      <c r="D5084" s="14">
        <f>Umrechnung!F5084</f>
        <v>6634.2532500000007</v>
      </c>
      <c r="E5084" s="5">
        <f t="shared" si="159"/>
        <v>-0.36528317322652992</v>
      </c>
      <c r="F5084">
        <v>0</v>
      </c>
      <c r="G5084" s="1">
        <f t="shared" si="160"/>
        <v>0</v>
      </c>
    </row>
    <row r="5085" spans="1:7">
      <c r="A5085" s="12">
        <v>5083</v>
      </c>
      <c r="B5085" s="13">
        <f>Umrechnung!G5085</f>
        <v>117.47398368672816</v>
      </c>
      <c r="C5085" s="13">
        <f>Umrechnung!C5085</f>
        <v>1696.2607336867279</v>
      </c>
      <c r="D5085" s="14">
        <f>Umrechnung!F5085</f>
        <v>1578.7867499999998</v>
      </c>
      <c r="E5085" s="5">
        <f t="shared" si="159"/>
        <v>8.8995442186915272E-3</v>
      </c>
      <c r="F5085">
        <v>0</v>
      </c>
      <c r="G5085" s="1">
        <f t="shared" si="160"/>
        <v>0</v>
      </c>
    </row>
    <row r="5086" spans="1:7">
      <c r="A5086" s="12">
        <v>5084</v>
      </c>
      <c r="B5086" s="13">
        <f>Umrechnung!G5086</f>
        <v>1685.2803809846298</v>
      </c>
      <c r="C5086" s="13">
        <f>Umrechnung!C5086</f>
        <v>1685.6921309846298</v>
      </c>
      <c r="D5086" s="14">
        <f>Umrechnung!F5086</f>
        <v>0.41175</v>
      </c>
      <c r="E5086" s="5">
        <f t="shared" si="159"/>
        <v>0.12767275613519924</v>
      </c>
      <c r="F5086">
        <v>0</v>
      </c>
      <c r="G5086" s="1">
        <f t="shared" si="160"/>
        <v>0</v>
      </c>
    </row>
    <row r="5087" spans="1:7">
      <c r="A5087" s="12">
        <v>5085</v>
      </c>
      <c r="B5087" s="13">
        <f>Umrechnung!G5087</f>
        <v>1817.799664760855</v>
      </c>
      <c r="C5087" s="13">
        <f>Umrechnung!C5087</f>
        <v>1817.799664760855</v>
      </c>
      <c r="D5087" s="14">
        <f>Umrechnung!F5087</f>
        <v>0</v>
      </c>
      <c r="E5087" s="5">
        <f t="shared" si="159"/>
        <v>0.13771209581521629</v>
      </c>
      <c r="F5087">
        <v>0</v>
      </c>
      <c r="G5087" s="1">
        <f t="shared" si="160"/>
        <v>0</v>
      </c>
    </row>
    <row r="5088" spans="1:7">
      <c r="A5088" s="12">
        <v>5086</v>
      </c>
      <c r="B5088" s="13">
        <f>Umrechnung!G5088</f>
        <v>1653.9863228783358</v>
      </c>
      <c r="C5088" s="13">
        <f>Umrechnung!C5088</f>
        <v>1653.9863228783358</v>
      </c>
      <c r="D5088" s="14">
        <f>Umrechnung!F5088</f>
        <v>0</v>
      </c>
      <c r="E5088" s="5">
        <f t="shared" si="159"/>
        <v>0.12530199415744969</v>
      </c>
      <c r="F5088">
        <v>0</v>
      </c>
      <c r="G5088" s="1">
        <f t="shared" si="160"/>
        <v>0</v>
      </c>
    </row>
    <row r="5089" spans="1:7">
      <c r="A5089" s="12">
        <v>5087</v>
      </c>
      <c r="B5089" s="13">
        <f>Umrechnung!G5089</f>
        <v>1580.00610396365</v>
      </c>
      <c r="C5089" s="13">
        <f>Umrechnung!C5089</f>
        <v>1580.00610396365</v>
      </c>
      <c r="D5089" s="14">
        <f>Umrechnung!F5089</f>
        <v>0</v>
      </c>
      <c r="E5089" s="5">
        <f t="shared" si="159"/>
        <v>0.11969743211845833</v>
      </c>
      <c r="F5089">
        <v>0</v>
      </c>
      <c r="G5089" s="1">
        <f t="shared" si="160"/>
        <v>0</v>
      </c>
    </row>
    <row r="5090" spans="1:7">
      <c r="A5090" s="12">
        <v>5088</v>
      </c>
      <c r="B5090" s="13">
        <f>Umrechnung!G5090</f>
        <v>1548.3002958573559</v>
      </c>
      <c r="C5090" s="13">
        <f>Umrechnung!C5090</f>
        <v>1548.3002958573559</v>
      </c>
      <c r="D5090" s="14">
        <f>Umrechnung!F5090</f>
        <v>0</v>
      </c>
      <c r="E5090" s="5">
        <f t="shared" si="159"/>
        <v>0.1172954769588906</v>
      </c>
      <c r="F5090">
        <v>0</v>
      </c>
      <c r="G5090" s="1">
        <f t="shared" si="160"/>
        <v>0</v>
      </c>
    </row>
    <row r="5091" spans="1:7">
      <c r="A5091" s="12">
        <v>5089</v>
      </c>
      <c r="B5091" s="13">
        <f>Umrechnung!G5091</f>
        <v>1665.0676828020567</v>
      </c>
      <c r="C5091" s="13">
        <f>Umrechnung!C5091</f>
        <v>1665.0676828020567</v>
      </c>
      <c r="D5091" s="14">
        <f>Umrechnung!F5091</f>
        <v>0</v>
      </c>
      <c r="E5091" s="5">
        <f t="shared" si="159"/>
        <v>0.12614149112136794</v>
      </c>
      <c r="F5091">
        <v>0</v>
      </c>
      <c r="G5091" s="1">
        <f t="shared" si="160"/>
        <v>0</v>
      </c>
    </row>
    <row r="5092" spans="1:7">
      <c r="A5092" s="12">
        <v>5090</v>
      </c>
      <c r="B5092" s="13">
        <f>Umrechnung!G5092</f>
        <v>1971.0165149776997</v>
      </c>
      <c r="C5092" s="13">
        <f>Umrechnung!C5092</f>
        <v>1971.0165149776997</v>
      </c>
      <c r="D5092" s="14">
        <f>Umrechnung!F5092</f>
        <v>0</v>
      </c>
      <c r="E5092" s="5">
        <f t="shared" si="159"/>
        <v>0.14931943295285605</v>
      </c>
      <c r="F5092">
        <v>0</v>
      </c>
      <c r="G5092" s="1">
        <f t="shared" si="160"/>
        <v>0</v>
      </c>
    </row>
    <row r="5093" spans="1:7">
      <c r="A5093" s="12">
        <v>5091</v>
      </c>
      <c r="B5093" s="13">
        <f>Umrechnung!G5093</f>
        <v>1835.6929930538574</v>
      </c>
      <c r="C5093" s="13">
        <f>Umrechnung!C5093</f>
        <v>1835.6929930538574</v>
      </c>
      <c r="D5093" s="14">
        <f>Umrechnung!F5093</f>
        <v>0</v>
      </c>
      <c r="E5093" s="5">
        <f t="shared" si="159"/>
        <v>0.13906765098892859</v>
      </c>
      <c r="F5093">
        <v>0</v>
      </c>
      <c r="G5093" s="1">
        <f t="shared" si="160"/>
        <v>0</v>
      </c>
    </row>
    <row r="5094" spans="1:7">
      <c r="A5094" s="12">
        <v>5092</v>
      </c>
      <c r="B5094" s="13">
        <f>Umrechnung!G5094</f>
        <v>1696.9694802778713</v>
      </c>
      <c r="C5094" s="13">
        <f>Umrechnung!C5094</f>
        <v>1823.9257302778713</v>
      </c>
      <c r="D5094" s="14">
        <f>Umrechnung!F5094</f>
        <v>126.95625</v>
      </c>
      <c r="E5094" s="5">
        <f t="shared" si="159"/>
        <v>0.1285582939604448</v>
      </c>
      <c r="F5094">
        <v>0</v>
      </c>
      <c r="G5094" s="1">
        <f t="shared" si="160"/>
        <v>0</v>
      </c>
    </row>
    <row r="5095" spans="1:7">
      <c r="A5095" s="12">
        <v>5093</v>
      </c>
      <c r="B5095" s="13">
        <f>Umrechnung!G5095</f>
        <v>-1208.5550159389391</v>
      </c>
      <c r="C5095" s="13">
        <f>Umrechnung!C5095</f>
        <v>2518.1942340610608</v>
      </c>
      <c r="D5095" s="14">
        <f>Umrechnung!F5095</f>
        <v>3726.7492499999998</v>
      </c>
      <c r="E5095" s="5">
        <f t="shared" si="159"/>
        <v>-9.155719817719235E-2</v>
      </c>
      <c r="F5095">
        <v>0</v>
      </c>
      <c r="G5095" s="1">
        <f t="shared" si="160"/>
        <v>0</v>
      </c>
    </row>
    <row r="5096" spans="1:7">
      <c r="A5096" s="12">
        <v>5094</v>
      </c>
      <c r="B5096" s="13">
        <f>Umrechnung!G5096</f>
        <v>-6888.3411718555762</v>
      </c>
      <c r="C5096" s="13">
        <f>Umrechnung!C5096</f>
        <v>3065.3719531444222</v>
      </c>
      <c r="D5096" s="14">
        <f>Umrechnung!F5096</f>
        <v>9953.7131249999984</v>
      </c>
      <c r="E5096" s="5">
        <f t="shared" si="159"/>
        <v>-0.52184402817087694</v>
      </c>
      <c r="F5096">
        <v>0</v>
      </c>
      <c r="G5096" s="1">
        <f t="shared" si="160"/>
        <v>0</v>
      </c>
    </row>
    <row r="5097" spans="1:7">
      <c r="A5097" s="12">
        <v>5095</v>
      </c>
      <c r="B5097" s="13">
        <f>Umrechnung!G5097</f>
        <v>-13007.287180538253</v>
      </c>
      <c r="C5097" s="13">
        <f>Umrechnung!C5097</f>
        <v>5359.9881944617437</v>
      </c>
      <c r="D5097" s="14">
        <f>Umrechnung!F5097</f>
        <v>18367.275374999997</v>
      </c>
      <c r="E5097" s="5">
        <f t="shared" si="159"/>
        <v>-0.98540054398017063</v>
      </c>
      <c r="F5097">
        <v>0</v>
      </c>
      <c r="G5097" s="1">
        <f t="shared" si="160"/>
        <v>0</v>
      </c>
    </row>
    <row r="5098" spans="1:7">
      <c r="A5098" s="12">
        <v>5096</v>
      </c>
      <c r="B5098" s="13">
        <f>Umrechnung!G5098</f>
        <v>-24174.96752651321</v>
      </c>
      <c r="C5098" s="13">
        <f>Umrechnung!C5098</f>
        <v>4465.6762234867874</v>
      </c>
      <c r="D5098" s="14">
        <f>Umrechnung!F5098</f>
        <v>28640.643749999999</v>
      </c>
      <c r="E5098" s="5">
        <f t="shared" si="159"/>
        <v>-1.8314369338267584</v>
      </c>
      <c r="F5098">
        <v>0</v>
      </c>
      <c r="G5098" s="1">
        <f t="shared" si="160"/>
        <v>0</v>
      </c>
    </row>
    <row r="5099" spans="1:7">
      <c r="A5099" s="12">
        <v>5097</v>
      </c>
      <c r="B5099" s="13">
        <f>Umrechnung!G5099</f>
        <v>-39431.673939127963</v>
      </c>
      <c r="C5099" s="13">
        <f>Umrechnung!C5099</f>
        <v>3394.8553108720371</v>
      </c>
      <c r="D5099" s="14">
        <f>Umrechnung!F5099</f>
        <v>42826.52925</v>
      </c>
      <c r="E5099" s="5">
        <f t="shared" si="159"/>
        <v>-2.9872480256915122</v>
      </c>
      <c r="F5099">
        <v>0</v>
      </c>
      <c r="G5099" s="1">
        <f t="shared" si="160"/>
        <v>0</v>
      </c>
    </row>
    <row r="5100" spans="1:7">
      <c r="A5100" s="12">
        <v>5098</v>
      </c>
      <c r="B5100" s="13">
        <f>Umrechnung!G5100</f>
        <v>-42764.841622643224</v>
      </c>
      <c r="C5100" s="13">
        <f>Umrechnung!C5100</f>
        <v>2765.3067523567729</v>
      </c>
      <c r="D5100" s="14">
        <f>Umrechnung!F5100</f>
        <v>45530.148374999997</v>
      </c>
      <c r="E5100" s="5">
        <f t="shared" si="159"/>
        <v>-3.2397607289881232</v>
      </c>
      <c r="F5100">
        <v>0</v>
      </c>
      <c r="G5100" s="1">
        <f t="shared" si="160"/>
        <v>0</v>
      </c>
    </row>
    <row r="5101" spans="1:7">
      <c r="A5101" s="12">
        <v>5099</v>
      </c>
      <c r="B5101" s="13">
        <f>Umrechnung!G5101</f>
        <v>-44663.317139047344</v>
      </c>
      <c r="C5101" s="13">
        <f>Umrechnung!C5101</f>
        <v>2865.3284859526561</v>
      </c>
      <c r="D5101" s="14">
        <f>Umrechnung!F5101</f>
        <v>47528.645624999997</v>
      </c>
      <c r="E5101" s="5">
        <f t="shared" si="159"/>
        <v>-3.383584631746011</v>
      </c>
      <c r="F5101">
        <v>0</v>
      </c>
      <c r="G5101" s="1">
        <f t="shared" si="160"/>
        <v>0</v>
      </c>
    </row>
    <row r="5102" spans="1:7">
      <c r="A5102" s="12">
        <v>5100</v>
      </c>
      <c r="B5102" s="13">
        <f>Umrechnung!G5102</f>
        <v>-45633.540109867245</v>
      </c>
      <c r="C5102" s="13">
        <f>Umrechnung!C5102</f>
        <v>2777.0740151327591</v>
      </c>
      <c r="D5102" s="14">
        <f>Umrechnung!F5102</f>
        <v>48410.614125</v>
      </c>
      <c r="E5102" s="5">
        <f t="shared" si="159"/>
        <v>-3.4570863719596399</v>
      </c>
      <c r="F5102">
        <v>0</v>
      </c>
      <c r="G5102" s="1">
        <f t="shared" si="160"/>
        <v>0</v>
      </c>
    </row>
    <row r="5103" spans="1:7">
      <c r="A5103" s="12">
        <v>5101</v>
      </c>
      <c r="B5103" s="13">
        <f>Umrechnung!G5103</f>
        <v>-49030.299809631564</v>
      </c>
      <c r="C5103" s="13">
        <f>Umrechnung!C5103</f>
        <v>3053.604690368436</v>
      </c>
      <c r="D5103" s="14">
        <f>Umrechnung!F5103</f>
        <v>52083.904499999997</v>
      </c>
      <c r="E5103" s="5">
        <f t="shared" si="159"/>
        <v>-3.7144166522448154</v>
      </c>
      <c r="F5103">
        <v>0</v>
      </c>
      <c r="G5103" s="1">
        <f t="shared" si="160"/>
        <v>0</v>
      </c>
    </row>
    <row r="5104" spans="1:7">
      <c r="A5104" s="12">
        <v>5102</v>
      </c>
      <c r="B5104" s="13">
        <f>Umrechnung!G5104</f>
        <v>-46107.608643698797</v>
      </c>
      <c r="C5104" s="13">
        <f>Umrechnung!C5104</f>
        <v>2400.5216063011981</v>
      </c>
      <c r="D5104" s="14">
        <f>Umrechnung!F5104</f>
        <v>48508.130249999995</v>
      </c>
      <c r="E5104" s="5">
        <f t="shared" si="159"/>
        <v>-3.4930006548256665</v>
      </c>
      <c r="F5104">
        <v>0</v>
      </c>
      <c r="G5104" s="1">
        <f t="shared" si="160"/>
        <v>0</v>
      </c>
    </row>
    <row r="5105" spans="1:7">
      <c r="A5105" s="12">
        <v>5103</v>
      </c>
      <c r="B5105" s="13">
        <f>Umrechnung!G5105</f>
        <v>-39301.837756946137</v>
      </c>
      <c r="C5105" s="13">
        <f>Umrechnung!C5105</f>
        <v>1835.6929930538574</v>
      </c>
      <c r="D5105" s="14">
        <f>Umrechnung!F5105</f>
        <v>41137.530749999998</v>
      </c>
      <c r="E5105" s="5">
        <f t="shared" si="159"/>
        <v>-2.9774119512837984</v>
      </c>
      <c r="F5105">
        <v>0</v>
      </c>
      <c r="G5105" s="1">
        <f t="shared" si="160"/>
        <v>0</v>
      </c>
    </row>
    <row r="5106" spans="1:7">
      <c r="A5106" s="12">
        <v>5104</v>
      </c>
      <c r="B5106" s="13">
        <f>Umrechnung!G5106</f>
        <v>-28110.542974137901</v>
      </c>
      <c r="C5106" s="13">
        <f>Umrechnung!C5106</f>
        <v>1635.649525862091</v>
      </c>
      <c r="D5106" s="14">
        <f>Umrechnung!F5106</f>
        <v>29746.192499999994</v>
      </c>
      <c r="E5106" s="5">
        <f t="shared" si="159"/>
        <v>-2.1295865889498411</v>
      </c>
      <c r="F5106">
        <v>0</v>
      </c>
      <c r="G5106" s="1">
        <f t="shared" si="160"/>
        <v>0</v>
      </c>
    </row>
    <row r="5107" spans="1:7">
      <c r="A5107" s="12">
        <v>5105</v>
      </c>
      <c r="B5107" s="13">
        <f>Umrechnung!G5107</f>
        <v>-14546.423534389709</v>
      </c>
      <c r="C5107" s="13">
        <f>Umrechnung!C5107</f>
        <v>1465.0242156102904</v>
      </c>
      <c r="D5107" s="14">
        <f>Umrechnung!F5107</f>
        <v>16011.447749999999</v>
      </c>
      <c r="E5107" s="5">
        <f t="shared" si="159"/>
        <v>-1.1020017829083113</v>
      </c>
      <c r="F5107">
        <v>0</v>
      </c>
      <c r="G5107" s="1">
        <f t="shared" si="160"/>
        <v>0</v>
      </c>
    </row>
    <row r="5108" spans="1:7">
      <c r="A5108" s="12">
        <v>5106</v>
      </c>
      <c r="B5108" s="13">
        <f>Umrechnung!G5108</f>
        <v>-6732.3622505581498</v>
      </c>
      <c r="C5108" s="13">
        <f>Umrechnung!C5108</f>
        <v>1841.5766244418503</v>
      </c>
      <c r="D5108" s="14">
        <f>Umrechnung!F5108</f>
        <v>8573.9388749999998</v>
      </c>
      <c r="E5108" s="5">
        <f t="shared" si="159"/>
        <v>-0.51002744322410221</v>
      </c>
      <c r="F5108">
        <v>0</v>
      </c>
      <c r="G5108" s="1">
        <f t="shared" si="160"/>
        <v>0</v>
      </c>
    </row>
    <row r="5109" spans="1:7">
      <c r="A5109" s="12">
        <v>5107</v>
      </c>
      <c r="B5109" s="13">
        <f>Umrechnung!G5109</f>
        <v>-186.23119945420399</v>
      </c>
      <c r="C5109" s="13">
        <f>Umrechnung!C5109</f>
        <v>1888.6456755457959</v>
      </c>
      <c r="D5109" s="14">
        <f>Umrechnung!F5109</f>
        <v>2074.8768749999999</v>
      </c>
      <c r="E5109" s="5">
        <f t="shared" si="159"/>
        <v>-1.410842420107606E-2</v>
      </c>
      <c r="F5109">
        <v>0</v>
      </c>
      <c r="G5109" s="1">
        <f t="shared" si="160"/>
        <v>0</v>
      </c>
    </row>
    <row r="5110" spans="1:7">
      <c r="A5110" s="12">
        <v>5108</v>
      </c>
      <c r="B5110" s="13">
        <f>Umrechnung!G5110</f>
        <v>1876.8097877698092</v>
      </c>
      <c r="C5110" s="13">
        <f>Umrechnung!C5110</f>
        <v>1876.8784127698093</v>
      </c>
      <c r="D5110" s="14">
        <f>Umrechnung!F5110</f>
        <v>6.8624999999999992E-2</v>
      </c>
      <c r="E5110" s="5">
        <f t="shared" si="159"/>
        <v>0.142182559679531</v>
      </c>
      <c r="F5110">
        <v>0</v>
      </c>
      <c r="G5110" s="1">
        <f t="shared" si="160"/>
        <v>0</v>
      </c>
    </row>
    <row r="5111" spans="1:7">
      <c r="A5111" s="12">
        <v>5109</v>
      </c>
      <c r="B5111" s="13">
        <f>Umrechnung!G5111</f>
        <v>1918.0638324857612</v>
      </c>
      <c r="C5111" s="13">
        <f>Umrechnung!C5111</f>
        <v>1918.0638324857612</v>
      </c>
      <c r="D5111" s="14">
        <f>Umrechnung!F5111</f>
        <v>0</v>
      </c>
      <c r="E5111" s="5">
        <f t="shared" si="159"/>
        <v>0.14530786609740615</v>
      </c>
      <c r="F5111">
        <v>0</v>
      </c>
      <c r="G5111" s="1">
        <f t="shared" si="160"/>
        <v>0</v>
      </c>
    </row>
    <row r="5112" spans="1:7">
      <c r="A5112" s="12">
        <v>5110</v>
      </c>
      <c r="B5112" s="13">
        <f>Umrechnung!G5112</f>
        <v>1841.5766244418503</v>
      </c>
      <c r="C5112" s="13">
        <f>Umrechnung!C5112</f>
        <v>1841.5766244418503</v>
      </c>
      <c r="D5112" s="14">
        <f>Umrechnung!F5112</f>
        <v>0</v>
      </c>
      <c r="E5112" s="5">
        <f t="shared" si="159"/>
        <v>0.13951338063953411</v>
      </c>
      <c r="F5112">
        <v>0</v>
      </c>
      <c r="G5112" s="1">
        <f t="shared" si="160"/>
        <v>0</v>
      </c>
    </row>
    <row r="5113" spans="1:7">
      <c r="A5113" s="12">
        <v>5111</v>
      </c>
      <c r="B5113" s="13">
        <f>Umrechnung!G5113</f>
        <v>1759.205785009947</v>
      </c>
      <c r="C5113" s="13">
        <f>Umrechnung!C5113</f>
        <v>1759.205785009947</v>
      </c>
      <c r="D5113" s="14">
        <f>Umrechnung!F5113</f>
        <v>0</v>
      </c>
      <c r="E5113" s="5">
        <f t="shared" si="159"/>
        <v>0.13327316553105659</v>
      </c>
      <c r="F5113">
        <v>0</v>
      </c>
      <c r="G5113" s="1">
        <f t="shared" si="160"/>
        <v>0</v>
      </c>
    </row>
    <row r="5114" spans="1:7">
      <c r="A5114" s="12">
        <v>5112</v>
      </c>
      <c r="B5114" s="13">
        <f>Umrechnung!G5114</f>
        <v>1723.9039966819882</v>
      </c>
      <c r="C5114" s="13">
        <f>Umrechnung!C5114</f>
        <v>1723.9039966819882</v>
      </c>
      <c r="D5114" s="14">
        <f>Umrechnung!F5114</f>
        <v>0</v>
      </c>
      <c r="E5114" s="5">
        <f t="shared" si="159"/>
        <v>0.13059878762742336</v>
      </c>
      <c r="F5114">
        <v>0</v>
      </c>
      <c r="G5114" s="1">
        <f t="shared" si="160"/>
        <v>0</v>
      </c>
    </row>
    <row r="5115" spans="1:7">
      <c r="A5115" s="12">
        <v>5113</v>
      </c>
      <c r="B5115" s="13">
        <f>Umrechnung!G5115</f>
        <v>1779.4711629186293</v>
      </c>
      <c r="C5115" s="13">
        <f>Umrechnung!C5115</f>
        <v>1779.4711629186293</v>
      </c>
      <c r="D5115" s="14">
        <f>Umrechnung!F5115</f>
        <v>0</v>
      </c>
      <c r="E5115" s="5">
        <f t="shared" si="159"/>
        <v>0.13480842143322949</v>
      </c>
      <c r="F5115">
        <v>0</v>
      </c>
      <c r="G5115" s="1">
        <f t="shared" si="160"/>
        <v>0</v>
      </c>
    </row>
    <row r="5116" spans="1:7">
      <c r="A5116" s="12">
        <v>5114</v>
      </c>
      <c r="B5116" s="13">
        <f>Umrechnung!G5116</f>
        <v>1924.8527938760333</v>
      </c>
      <c r="C5116" s="13">
        <f>Umrechnung!C5116</f>
        <v>1924.8527938760333</v>
      </c>
      <c r="D5116" s="14">
        <f>Umrechnung!F5116</f>
        <v>0</v>
      </c>
      <c r="E5116" s="5">
        <f t="shared" si="159"/>
        <v>0.14582218135424493</v>
      </c>
      <c r="F5116">
        <v>0</v>
      </c>
      <c r="G5116" s="1">
        <f t="shared" si="160"/>
        <v>0</v>
      </c>
    </row>
    <row r="5117" spans="1:7">
      <c r="A5117" s="12">
        <v>5115</v>
      </c>
      <c r="B5117" s="13">
        <f>Umrechnung!G5117</f>
        <v>1796.9169586335174</v>
      </c>
      <c r="C5117" s="13">
        <f>Umrechnung!C5117</f>
        <v>1796.9169586335174</v>
      </c>
      <c r="D5117" s="14">
        <f>Umrechnung!F5117</f>
        <v>0</v>
      </c>
      <c r="E5117" s="5">
        <f t="shared" si="159"/>
        <v>0.13613007262375132</v>
      </c>
      <c r="F5117">
        <v>0</v>
      </c>
      <c r="G5117" s="1">
        <f t="shared" si="160"/>
        <v>0</v>
      </c>
    </row>
    <row r="5118" spans="1:7">
      <c r="A5118" s="12">
        <v>5116</v>
      </c>
      <c r="B5118" s="13">
        <f>Umrechnung!G5118</f>
        <v>1640.2188062505561</v>
      </c>
      <c r="C5118" s="13">
        <f>Umrechnung!C5118</f>
        <v>1738.764306250556</v>
      </c>
      <c r="D5118" s="14">
        <f>Umrechnung!F5118</f>
        <v>98.545499999999976</v>
      </c>
      <c r="E5118" s="5">
        <f t="shared" si="159"/>
        <v>0.12425900047352698</v>
      </c>
      <c r="F5118">
        <v>0</v>
      </c>
      <c r="G5118" s="1">
        <f t="shared" si="160"/>
        <v>0</v>
      </c>
    </row>
    <row r="5119" spans="1:7">
      <c r="A5119" s="12">
        <v>5117</v>
      </c>
      <c r="B5119" s="13">
        <f>Umrechnung!G5119</f>
        <v>-957.80884372834544</v>
      </c>
      <c r="C5119" s="13">
        <f>Umrechnung!C5119</f>
        <v>2349.3671562716545</v>
      </c>
      <c r="D5119" s="14">
        <f>Umrechnung!F5119</f>
        <v>3307.1759999999999</v>
      </c>
      <c r="E5119" s="5">
        <f t="shared" si="159"/>
        <v>-7.2561276040026171E-2</v>
      </c>
      <c r="F5119">
        <v>0</v>
      </c>
      <c r="G5119" s="1">
        <f t="shared" si="160"/>
        <v>0</v>
      </c>
    </row>
    <row r="5120" spans="1:7">
      <c r="A5120" s="12">
        <v>5118</v>
      </c>
      <c r="B5120" s="13">
        <f>Umrechnung!G5120</f>
        <v>-7483.8431703795386</v>
      </c>
      <c r="C5120" s="13">
        <f>Umrechnung!C5120</f>
        <v>2797.1425796204594</v>
      </c>
      <c r="D5120" s="14">
        <f>Umrechnung!F5120</f>
        <v>10280.985749999998</v>
      </c>
      <c r="E5120" s="5">
        <f t="shared" si="159"/>
        <v>-0.56695781593784378</v>
      </c>
      <c r="F5120">
        <v>0</v>
      </c>
      <c r="G5120" s="1">
        <f t="shared" si="160"/>
        <v>0</v>
      </c>
    </row>
    <row r="5121" spans="1:7">
      <c r="A5121" s="12">
        <v>5119</v>
      </c>
      <c r="B5121" s="13">
        <f>Umrechnung!G5121</f>
        <v>-15187.64496105645</v>
      </c>
      <c r="C5121" s="13">
        <f>Umrechnung!C5121</f>
        <v>3878.7819139435474</v>
      </c>
      <c r="D5121" s="14">
        <f>Umrechnung!F5121</f>
        <v>19066.426874999997</v>
      </c>
      <c r="E5121" s="5">
        <f t="shared" si="159"/>
        <v>-1.1505791637163978</v>
      </c>
      <c r="F5121">
        <v>0</v>
      </c>
      <c r="G5121" s="1">
        <f t="shared" si="160"/>
        <v>0</v>
      </c>
    </row>
    <row r="5122" spans="1:7">
      <c r="A5122" s="12">
        <v>5120</v>
      </c>
      <c r="B5122" s="13">
        <f>Umrechnung!G5122</f>
        <v>-26067.862147699205</v>
      </c>
      <c r="C5122" s="13">
        <f>Umrechnung!C5122</f>
        <v>4570.7984773007929</v>
      </c>
      <c r="D5122" s="14">
        <f>Umrechnung!F5122</f>
        <v>30638.660624999997</v>
      </c>
      <c r="E5122" s="5">
        <f t="shared" si="159"/>
        <v>-1.9748380414923641</v>
      </c>
      <c r="F5122">
        <v>0</v>
      </c>
      <c r="G5122" s="1">
        <f t="shared" si="160"/>
        <v>0</v>
      </c>
    </row>
    <row r="5123" spans="1:7">
      <c r="A5123" s="12">
        <v>5121</v>
      </c>
      <c r="B5123" s="13">
        <f>Umrechnung!G5123</f>
        <v>-32437.092363669271</v>
      </c>
      <c r="C5123" s="13">
        <f>Umrechnung!C5123</f>
        <v>4059.0551363307286</v>
      </c>
      <c r="D5123" s="14">
        <f>Umrechnung!F5123</f>
        <v>36496.147499999999</v>
      </c>
      <c r="E5123" s="5">
        <f t="shared" ref="E5123:E5186" si="161">B5123/$AI$2</f>
        <v>-2.457355482096157</v>
      </c>
      <c r="F5123">
        <v>0</v>
      </c>
      <c r="G5123" s="1">
        <f t="shared" ref="G5123:G5186" si="162">F5123*$AI$2</f>
        <v>0</v>
      </c>
    </row>
    <row r="5124" spans="1:7">
      <c r="A5124" s="12">
        <v>5122</v>
      </c>
      <c r="B5124" s="13">
        <f>Umrechnung!G5124</f>
        <v>-32690.554804890297</v>
      </c>
      <c r="C5124" s="13">
        <f>Umrechnung!C5124</f>
        <v>3175.1348201097107</v>
      </c>
      <c r="D5124" s="14">
        <f>Umrechnung!F5124</f>
        <v>35865.689625000006</v>
      </c>
      <c r="E5124" s="5">
        <f t="shared" si="161"/>
        <v>-2.4765571821886589</v>
      </c>
      <c r="F5124">
        <v>0</v>
      </c>
      <c r="G5124" s="1">
        <f t="shared" si="162"/>
        <v>0</v>
      </c>
    </row>
    <row r="5125" spans="1:7">
      <c r="A5125" s="12">
        <v>5123</v>
      </c>
      <c r="B5125" s="13">
        <f>Umrechnung!G5125</f>
        <v>-35772.996273953984</v>
      </c>
      <c r="C5125" s="13">
        <f>Umrechnung!C5125</f>
        <v>2709.9136010460165</v>
      </c>
      <c r="D5125" s="14">
        <f>Umrechnung!F5125</f>
        <v>38482.909874999998</v>
      </c>
      <c r="E5125" s="5">
        <f t="shared" si="161"/>
        <v>-2.7100754752995444</v>
      </c>
      <c r="F5125">
        <v>0</v>
      </c>
      <c r="G5125" s="1">
        <f t="shared" si="162"/>
        <v>0</v>
      </c>
    </row>
    <row r="5126" spans="1:7">
      <c r="A5126" s="12">
        <v>5124</v>
      </c>
      <c r="B5126" s="13">
        <f>Umrechnung!G5126</f>
        <v>-32820.623755622051</v>
      </c>
      <c r="C5126" s="13">
        <f>Umrechnung!C5126</f>
        <v>2669.2067443779438</v>
      </c>
      <c r="D5126" s="14">
        <f>Umrechnung!F5126</f>
        <v>35489.830499999996</v>
      </c>
      <c r="E5126" s="5">
        <f t="shared" si="161"/>
        <v>-2.486410890577428</v>
      </c>
      <c r="F5126">
        <v>0</v>
      </c>
      <c r="G5126" s="1">
        <f t="shared" si="162"/>
        <v>0</v>
      </c>
    </row>
    <row r="5127" spans="1:7">
      <c r="A5127" s="12">
        <v>5125</v>
      </c>
      <c r="B5127" s="13">
        <f>Umrechnung!G5127</f>
        <v>-28150.223386809314</v>
      </c>
      <c r="C5127" s="13">
        <f>Umrechnung!C5127</f>
        <v>2762.2509881906831</v>
      </c>
      <c r="D5127" s="14">
        <f>Umrechnung!F5127</f>
        <v>30912.474374999998</v>
      </c>
      <c r="E5127" s="5">
        <f t="shared" si="161"/>
        <v>-2.1325926808188873</v>
      </c>
      <c r="F5127">
        <v>0</v>
      </c>
      <c r="G5127" s="1">
        <f t="shared" si="162"/>
        <v>0</v>
      </c>
    </row>
    <row r="5128" spans="1:7">
      <c r="A5128" s="12">
        <v>5126</v>
      </c>
      <c r="B5128" s="13">
        <f>Umrechnung!G5128</f>
        <v>-24819.802347051831</v>
      </c>
      <c r="C5128" s="13">
        <f>Umrechnung!C5128</f>
        <v>2634.315152948167</v>
      </c>
      <c r="D5128" s="14">
        <f>Umrechnung!F5128</f>
        <v>27454.117499999997</v>
      </c>
      <c r="E5128" s="5">
        <f t="shared" si="161"/>
        <v>-1.8802880565948357</v>
      </c>
      <c r="F5128">
        <v>0</v>
      </c>
      <c r="G5128" s="1">
        <f t="shared" si="162"/>
        <v>0</v>
      </c>
    </row>
    <row r="5129" spans="1:7">
      <c r="A5129" s="12">
        <v>5127</v>
      </c>
      <c r="B5129" s="13">
        <f>Umrechnung!G5129</f>
        <v>-20155.351041136626</v>
      </c>
      <c r="C5129" s="13">
        <f>Umrechnung!C5129</f>
        <v>1558.4910838633743</v>
      </c>
      <c r="D5129" s="14">
        <f>Umrechnung!F5129</f>
        <v>21713.842124999999</v>
      </c>
      <c r="E5129" s="5">
        <f t="shared" si="161"/>
        <v>-1.5269205334194413</v>
      </c>
      <c r="F5129">
        <v>0</v>
      </c>
      <c r="G5129" s="1">
        <f t="shared" si="162"/>
        <v>0</v>
      </c>
    </row>
    <row r="5130" spans="1:7">
      <c r="A5130" s="12">
        <v>5128</v>
      </c>
      <c r="B5130" s="13">
        <f>Umrechnung!G5130</f>
        <v>-13797.329437332326</v>
      </c>
      <c r="C5130" s="13">
        <f>Umrechnung!C5130</f>
        <v>1407.2941876676741</v>
      </c>
      <c r="D5130" s="14">
        <f>Umrechnung!F5130</f>
        <v>15204.623625</v>
      </c>
      <c r="E5130" s="5">
        <f t="shared" si="161"/>
        <v>-1.0452522301009337</v>
      </c>
      <c r="F5130">
        <v>0</v>
      </c>
      <c r="G5130" s="1">
        <f t="shared" si="162"/>
        <v>0</v>
      </c>
    </row>
    <row r="5131" spans="1:7">
      <c r="A5131" s="12">
        <v>5129</v>
      </c>
      <c r="B5131" s="13">
        <f>Umrechnung!G5131</f>
        <v>-8715.7938794727725</v>
      </c>
      <c r="C5131" s="13">
        <f>Umrechnung!C5131</f>
        <v>1477.0773705272279</v>
      </c>
      <c r="D5131" s="14">
        <f>Umrechnung!F5131</f>
        <v>10192.87125</v>
      </c>
      <c r="E5131" s="5">
        <f t="shared" si="161"/>
        <v>-0.66028741511157363</v>
      </c>
      <c r="F5131">
        <v>0</v>
      </c>
      <c r="G5131" s="1">
        <f t="shared" si="162"/>
        <v>0</v>
      </c>
    </row>
    <row r="5132" spans="1:7">
      <c r="A5132" s="12">
        <v>5130</v>
      </c>
      <c r="B5132" s="13">
        <f>Umrechnung!G5132</f>
        <v>-2730.9943099282659</v>
      </c>
      <c r="C5132" s="13">
        <f>Umrechnung!C5132</f>
        <v>2076.0496900717339</v>
      </c>
      <c r="D5132" s="14">
        <f>Umrechnung!F5132</f>
        <v>4807.0439999999999</v>
      </c>
      <c r="E5132" s="5">
        <f t="shared" si="161"/>
        <v>-0.20689350832789893</v>
      </c>
      <c r="F5132">
        <v>0</v>
      </c>
      <c r="G5132" s="1">
        <f t="shared" si="162"/>
        <v>0</v>
      </c>
    </row>
    <row r="5133" spans="1:7">
      <c r="A5133" s="12">
        <v>5131</v>
      </c>
      <c r="B5133" s="13">
        <f>Umrechnung!G5133</f>
        <v>1196.7077753142498</v>
      </c>
      <c r="C5133" s="13">
        <f>Umrechnung!C5133</f>
        <v>2203.98552531425</v>
      </c>
      <c r="D5133" s="14">
        <f>Umrechnung!F5133</f>
        <v>1007.2777500000001</v>
      </c>
      <c r="E5133" s="5">
        <f t="shared" si="161"/>
        <v>9.0659679948049229E-2</v>
      </c>
      <c r="F5133">
        <v>0</v>
      </c>
      <c r="G5133" s="1">
        <f t="shared" si="162"/>
        <v>0</v>
      </c>
    </row>
    <row r="5134" spans="1:7">
      <c r="A5134" s="12">
        <v>5132</v>
      </c>
      <c r="B5134" s="13">
        <f>Umrechnung!G5134</f>
        <v>2372.6282172248389</v>
      </c>
      <c r="C5134" s="13">
        <f>Umrechnung!C5134</f>
        <v>2372.6282172248389</v>
      </c>
      <c r="D5134" s="14">
        <f>Umrechnung!F5134</f>
        <v>0</v>
      </c>
      <c r="E5134" s="5">
        <f t="shared" si="161"/>
        <v>0.17974456191097263</v>
      </c>
      <c r="F5134">
        <v>0</v>
      </c>
      <c r="G5134" s="1">
        <f t="shared" si="162"/>
        <v>0</v>
      </c>
    </row>
    <row r="5135" spans="1:7">
      <c r="A5135" s="12">
        <v>5133</v>
      </c>
      <c r="B5135" s="13">
        <f>Umrechnung!G5135</f>
        <v>2006.2665072121795</v>
      </c>
      <c r="C5135" s="13">
        <f>Umrechnung!C5135</f>
        <v>2006.2665072121795</v>
      </c>
      <c r="D5135" s="14">
        <f>Umrechnung!F5135</f>
        <v>0</v>
      </c>
      <c r="E5135" s="5">
        <f t="shared" si="161"/>
        <v>0.15198988691001358</v>
      </c>
      <c r="F5135">
        <v>0</v>
      </c>
      <c r="G5135" s="1">
        <f t="shared" si="162"/>
        <v>0</v>
      </c>
    </row>
    <row r="5136" spans="1:7">
      <c r="A5136" s="12">
        <v>5134</v>
      </c>
      <c r="B5136" s="13">
        <f>Umrechnung!G5136</f>
        <v>2046.9733638802529</v>
      </c>
      <c r="C5136" s="13">
        <f>Umrechnung!C5136</f>
        <v>2046.9733638802529</v>
      </c>
      <c r="D5136" s="14">
        <f>Umrechnung!F5136</f>
        <v>0</v>
      </c>
      <c r="E5136" s="5">
        <f t="shared" si="161"/>
        <v>0.15507373968789795</v>
      </c>
      <c r="F5136">
        <v>0</v>
      </c>
      <c r="G5136" s="1">
        <f t="shared" si="162"/>
        <v>0</v>
      </c>
    </row>
    <row r="5137" spans="1:7">
      <c r="A5137" s="12">
        <v>5135</v>
      </c>
      <c r="B5137" s="13">
        <f>Umrechnung!G5137</f>
        <v>1575.9368795782632</v>
      </c>
      <c r="C5137" s="13">
        <f>Umrechnung!C5137</f>
        <v>1575.9368795782632</v>
      </c>
      <c r="D5137" s="14">
        <f>Umrechnung!F5137</f>
        <v>0</v>
      </c>
      <c r="E5137" s="5">
        <f t="shared" si="161"/>
        <v>0.11938915754380781</v>
      </c>
      <c r="F5137">
        <v>0</v>
      </c>
      <c r="G5137" s="1">
        <f t="shared" si="162"/>
        <v>0</v>
      </c>
    </row>
    <row r="5138" spans="1:7">
      <c r="A5138" s="12">
        <v>5136</v>
      </c>
      <c r="B5138" s="13">
        <f>Umrechnung!G5138</f>
        <v>1552.6758186250781</v>
      </c>
      <c r="C5138" s="13">
        <f>Umrechnung!C5138</f>
        <v>1552.6758186250781</v>
      </c>
      <c r="D5138" s="14">
        <f>Umrechnung!F5138</f>
        <v>0</v>
      </c>
      <c r="E5138" s="5">
        <f t="shared" si="161"/>
        <v>0.11762695595644532</v>
      </c>
      <c r="F5138">
        <v>0</v>
      </c>
      <c r="G5138" s="1">
        <f t="shared" si="162"/>
        <v>0</v>
      </c>
    </row>
    <row r="5139" spans="1:7">
      <c r="A5139" s="12">
        <v>5137</v>
      </c>
      <c r="B5139" s="13">
        <f>Umrechnung!G5139</f>
        <v>2721.7866114730018</v>
      </c>
      <c r="C5139" s="13">
        <f>Umrechnung!C5139</f>
        <v>2721.7866114730018</v>
      </c>
      <c r="D5139" s="14">
        <f>Umrechnung!F5139</f>
        <v>0</v>
      </c>
      <c r="E5139" s="5">
        <f t="shared" si="161"/>
        <v>0.20619595541462135</v>
      </c>
      <c r="F5139">
        <v>0</v>
      </c>
      <c r="G5139" s="1">
        <f t="shared" si="162"/>
        <v>0</v>
      </c>
    </row>
    <row r="5140" spans="1:7">
      <c r="A5140" s="12">
        <v>5138</v>
      </c>
      <c r="B5140" s="13">
        <f>Umrechnung!G5140</f>
        <v>2730.1101179301049</v>
      </c>
      <c r="C5140" s="13">
        <f>Umrechnung!C5140</f>
        <v>2730.1101179301049</v>
      </c>
      <c r="D5140" s="14">
        <f>Umrechnung!F5140</f>
        <v>0</v>
      </c>
      <c r="E5140" s="5">
        <f t="shared" si="161"/>
        <v>0.206826524085614</v>
      </c>
      <c r="F5140">
        <v>0</v>
      </c>
      <c r="G5140" s="1">
        <f t="shared" si="162"/>
        <v>0</v>
      </c>
    </row>
    <row r="5141" spans="1:7">
      <c r="A5141" s="12">
        <v>5139</v>
      </c>
      <c r="B5141" s="13">
        <f>Umrechnung!G5141</f>
        <v>2954.8447922719124</v>
      </c>
      <c r="C5141" s="13">
        <f>Umrechnung!C5141</f>
        <v>2954.8447922719124</v>
      </c>
      <c r="D5141" s="14">
        <f>Umrechnung!F5141</f>
        <v>0</v>
      </c>
      <c r="E5141" s="5">
        <f t="shared" si="161"/>
        <v>0.22385187820241761</v>
      </c>
      <c r="F5141">
        <v>0</v>
      </c>
      <c r="G5141" s="1">
        <f t="shared" si="162"/>
        <v>0</v>
      </c>
    </row>
    <row r="5142" spans="1:7">
      <c r="A5142" s="12">
        <v>5140</v>
      </c>
      <c r="B5142" s="13">
        <f>Umrechnung!G5142</f>
        <v>2621.4947041874816</v>
      </c>
      <c r="C5142" s="13">
        <f>Umrechnung!C5142</f>
        <v>2680.1690791874817</v>
      </c>
      <c r="D5142" s="14">
        <f>Umrechnung!F5142</f>
        <v>58.674375000000005</v>
      </c>
      <c r="E5142" s="5">
        <f t="shared" si="161"/>
        <v>0.19859808365056678</v>
      </c>
      <c r="F5142">
        <v>0</v>
      </c>
      <c r="G5142" s="1">
        <f t="shared" si="162"/>
        <v>0</v>
      </c>
    </row>
    <row r="5143" spans="1:7">
      <c r="A5143" s="12">
        <v>5141</v>
      </c>
      <c r="B5143" s="13">
        <f>Umrechnung!G5143</f>
        <v>1136.6413992396874</v>
      </c>
      <c r="C5143" s="13">
        <f>Umrechnung!C5143</f>
        <v>3737.2543992396872</v>
      </c>
      <c r="D5143" s="14">
        <f>Umrechnung!F5143</f>
        <v>2600.6129999999998</v>
      </c>
      <c r="E5143" s="5">
        <f t="shared" si="161"/>
        <v>8.6109196912097535E-2</v>
      </c>
      <c r="F5143">
        <v>0</v>
      </c>
      <c r="G5143" s="1">
        <f t="shared" si="162"/>
        <v>0</v>
      </c>
    </row>
    <row r="5144" spans="1:7">
      <c r="A5144" s="12">
        <v>5142</v>
      </c>
      <c r="B5144" s="13">
        <f>Umrechnung!G5144</f>
        <v>-4949.3475237630337</v>
      </c>
      <c r="C5144" s="13">
        <f>Umrechnung!C5144</f>
        <v>4319.8998512369653</v>
      </c>
      <c r="D5144" s="14">
        <f>Umrechnung!F5144</f>
        <v>9269.247374999999</v>
      </c>
      <c r="E5144" s="5">
        <f t="shared" si="161"/>
        <v>-0.37495056998204801</v>
      </c>
      <c r="F5144">
        <v>0</v>
      </c>
      <c r="G5144" s="1">
        <f t="shared" si="162"/>
        <v>0</v>
      </c>
    </row>
    <row r="5145" spans="1:7">
      <c r="A5145" s="12">
        <v>5143</v>
      </c>
      <c r="B5145" s="13">
        <f>Umrechnung!G5145</f>
        <v>-12855.438917771198</v>
      </c>
      <c r="C5145" s="13">
        <f>Umrechnung!C5145</f>
        <v>6067.8362072288019</v>
      </c>
      <c r="D5145" s="14">
        <f>Umrechnung!F5145</f>
        <v>18923.275125</v>
      </c>
      <c r="E5145" s="5">
        <f t="shared" si="161"/>
        <v>-0.97389688770993921</v>
      </c>
      <c r="F5145">
        <v>0</v>
      </c>
      <c r="G5145" s="1">
        <f t="shared" si="162"/>
        <v>0</v>
      </c>
    </row>
    <row r="5146" spans="1:7">
      <c r="A5146" s="12">
        <v>5144</v>
      </c>
      <c r="B5146" s="13">
        <f>Umrechnung!G5146</f>
        <v>-23565.574635485682</v>
      </c>
      <c r="C5146" s="13">
        <f>Umrechnung!C5146</f>
        <v>6109.4537395143216</v>
      </c>
      <c r="D5146" s="14">
        <f>Umrechnung!F5146</f>
        <v>29675.028375000002</v>
      </c>
      <c r="E5146" s="5">
        <f t="shared" si="161"/>
        <v>-1.7852708057186122</v>
      </c>
      <c r="F5146">
        <v>0</v>
      </c>
      <c r="G5146" s="1">
        <f t="shared" si="162"/>
        <v>0</v>
      </c>
    </row>
    <row r="5147" spans="1:7">
      <c r="A5147" s="12">
        <v>5145</v>
      </c>
      <c r="B5147" s="13">
        <f>Umrechnung!G5147</f>
        <v>-33567.086623910553</v>
      </c>
      <c r="C5147" s="13">
        <f>Umrechnung!C5147</f>
        <v>5318.7206260894427</v>
      </c>
      <c r="D5147" s="14">
        <f>Umrechnung!F5147</f>
        <v>38885.807249999998</v>
      </c>
      <c r="E5147" s="5">
        <f t="shared" si="161"/>
        <v>-2.5429611078720114</v>
      </c>
      <c r="F5147">
        <v>0</v>
      </c>
      <c r="G5147" s="1">
        <f t="shared" si="162"/>
        <v>0</v>
      </c>
    </row>
    <row r="5148" spans="1:7">
      <c r="A5148" s="12">
        <v>5146</v>
      </c>
      <c r="B5148" s="13">
        <f>Umrechnung!G5148</f>
        <v>-40326.416868304572</v>
      </c>
      <c r="C5148" s="13">
        <f>Umrechnung!C5148</f>
        <v>4036.9006316954305</v>
      </c>
      <c r="D5148" s="14">
        <f>Umrechnung!F5148</f>
        <v>44363.317500000005</v>
      </c>
      <c r="E5148" s="5">
        <f t="shared" si="161"/>
        <v>-3.0550315809321646</v>
      </c>
      <c r="F5148">
        <v>0</v>
      </c>
      <c r="G5148" s="1">
        <f t="shared" si="162"/>
        <v>0</v>
      </c>
    </row>
    <row r="5149" spans="1:7">
      <c r="A5149" s="12">
        <v>5147</v>
      </c>
      <c r="B5149" s="13">
        <f>Umrechnung!G5149</f>
        <v>-41930.728898275076</v>
      </c>
      <c r="C5149" s="13">
        <f>Umrechnung!C5149</f>
        <v>3837.1364767249352</v>
      </c>
      <c r="D5149" s="14">
        <f>Umrechnung!F5149</f>
        <v>45767.865375000008</v>
      </c>
      <c r="E5149" s="5">
        <f t="shared" si="161"/>
        <v>-3.176570371081445</v>
      </c>
      <c r="F5149">
        <v>0</v>
      </c>
      <c r="G5149" s="1">
        <f t="shared" si="162"/>
        <v>0</v>
      </c>
    </row>
    <row r="5150" spans="1:7">
      <c r="A5150" s="12">
        <v>5148</v>
      </c>
      <c r="B5150" s="13">
        <f>Umrechnung!G5150</f>
        <v>-38133.558817986828</v>
      </c>
      <c r="C5150" s="13">
        <f>Umrechnung!C5150</f>
        <v>3296.1085570131763</v>
      </c>
      <c r="D5150" s="14">
        <f>Umrechnung!F5150</f>
        <v>41429.667375000005</v>
      </c>
      <c r="E5150" s="5">
        <f t="shared" si="161"/>
        <v>-2.8889059710596081</v>
      </c>
      <c r="F5150">
        <v>0</v>
      </c>
      <c r="G5150" s="1">
        <f t="shared" si="162"/>
        <v>0</v>
      </c>
    </row>
    <row r="5151" spans="1:7">
      <c r="A5151" s="12">
        <v>5149</v>
      </c>
      <c r="B5151" s="13">
        <f>Umrechnung!G5151</f>
        <v>-32359.06396930321</v>
      </c>
      <c r="C5151" s="13">
        <f>Umrechnung!C5151</f>
        <v>3745.5779056967908</v>
      </c>
      <c r="D5151" s="14">
        <f>Umrechnung!F5151</f>
        <v>36104.641875000001</v>
      </c>
      <c r="E5151" s="5">
        <f t="shared" si="161"/>
        <v>-2.451444240098728</v>
      </c>
      <c r="F5151">
        <v>0</v>
      </c>
      <c r="G5151" s="1">
        <f t="shared" si="162"/>
        <v>0</v>
      </c>
    </row>
    <row r="5152" spans="1:7">
      <c r="A5152" s="12">
        <v>5150</v>
      </c>
      <c r="B5152" s="13">
        <f>Umrechnung!G5152</f>
        <v>-25268.387085043109</v>
      </c>
      <c r="C5152" s="13">
        <f>Umrechnung!C5152</f>
        <v>3112.991414956889</v>
      </c>
      <c r="D5152" s="14">
        <f>Umrechnung!F5152</f>
        <v>28381.378499999999</v>
      </c>
      <c r="E5152" s="5">
        <f t="shared" si="161"/>
        <v>-1.9142717488669021</v>
      </c>
      <c r="F5152">
        <v>0</v>
      </c>
      <c r="G5152" s="1">
        <f t="shared" si="162"/>
        <v>0</v>
      </c>
    </row>
    <row r="5153" spans="1:7">
      <c r="A5153" s="12">
        <v>5151</v>
      </c>
      <c r="B5153" s="13">
        <f>Umrechnung!G5153</f>
        <v>-23356.530507557862</v>
      </c>
      <c r="C5153" s="13">
        <f>Umrechnung!C5153</f>
        <v>3212.8734924421365</v>
      </c>
      <c r="D5153" s="14">
        <f>Umrechnung!F5153</f>
        <v>26569.403999999999</v>
      </c>
      <c r="E5153" s="5">
        <f t="shared" si="161"/>
        <v>-1.7694341293604441</v>
      </c>
      <c r="F5153">
        <v>0</v>
      </c>
      <c r="G5153" s="1">
        <f t="shared" si="162"/>
        <v>0</v>
      </c>
    </row>
    <row r="5154" spans="1:7">
      <c r="A5154" s="12">
        <v>5152</v>
      </c>
      <c r="B5154" s="13">
        <f>Umrechnung!G5154</f>
        <v>-21588.249571640939</v>
      </c>
      <c r="C5154" s="13">
        <f>Umrechnung!C5154</f>
        <v>2646.875053359066</v>
      </c>
      <c r="D5154" s="14">
        <f>Umrechnung!F5154</f>
        <v>24235.124625000004</v>
      </c>
      <c r="E5154" s="5">
        <f t="shared" si="161"/>
        <v>-1.6354734523970409</v>
      </c>
      <c r="F5154">
        <v>0</v>
      </c>
      <c r="G5154" s="1">
        <f t="shared" si="162"/>
        <v>0</v>
      </c>
    </row>
    <row r="5155" spans="1:7">
      <c r="A5155" s="12">
        <v>5153</v>
      </c>
      <c r="B5155" s="13">
        <f>Umrechnung!G5155</f>
        <v>-14547.025049954596</v>
      </c>
      <c r="C5155" s="13">
        <f>Umrechnung!C5155</f>
        <v>2513.6989500454019</v>
      </c>
      <c r="D5155" s="14">
        <f>Umrechnung!F5155</f>
        <v>17060.723999999998</v>
      </c>
      <c r="E5155" s="5">
        <f t="shared" si="161"/>
        <v>-1.1020473522692875</v>
      </c>
      <c r="F5155">
        <v>0</v>
      </c>
      <c r="G5155" s="1">
        <f t="shared" si="162"/>
        <v>0</v>
      </c>
    </row>
    <row r="5156" spans="1:7">
      <c r="A5156" s="12">
        <v>5154</v>
      </c>
      <c r="B5156" s="13">
        <f>Umrechnung!G5156</f>
        <v>-4792.0858474693505</v>
      </c>
      <c r="C5156" s="13">
        <f>Umrechnung!C5156</f>
        <v>2613.5810275306499</v>
      </c>
      <c r="D5156" s="14">
        <f>Umrechnung!F5156</f>
        <v>7405.6668749999999</v>
      </c>
      <c r="E5156" s="5">
        <f t="shared" si="161"/>
        <v>-0.36303680662646592</v>
      </c>
      <c r="F5156">
        <v>0</v>
      </c>
      <c r="G5156" s="1">
        <f t="shared" si="162"/>
        <v>0</v>
      </c>
    </row>
    <row r="5157" spans="1:7">
      <c r="A5157" s="12">
        <v>5155</v>
      </c>
      <c r="B5157" s="13">
        <f>Umrechnung!G5157</f>
        <v>1720.8415634702799</v>
      </c>
      <c r="C5157" s="13">
        <f>Umrechnung!C5157</f>
        <v>3304.4320634702799</v>
      </c>
      <c r="D5157" s="14">
        <f>Umrechnung!F5157</f>
        <v>1583.5905</v>
      </c>
      <c r="E5157" s="5">
        <f t="shared" si="161"/>
        <v>0.13036678511138483</v>
      </c>
      <c r="F5157">
        <v>0</v>
      </c>
      <c r="G5157" s="1">
        <f t="shared" si="162"/>
        <v>0</v>
      </c>
    </row>
    <row r="5158" spans="1:7">
      <c r="A5158" s="12">
        <v>5156</v>
      </c>
      <c r="B5158" s="13">
        <f>Umrechnung!G5158</f>
        <v>3121.3149214139926</v>
      </c>
      <c r="C5158" s="13">
        <f>Umrechnung!C5158</f>
        <v>3121.3149214139926</v>
      </c>
      <c r="D5158" s="14">
        <f>Umrechnung!F5158</f>
        <v>0</v>
      </c>
      <c r="E5158" s="5">
        <f t="shared" si="161"/>
        <v>0.23646325162227216</v>
      </c>
      <c r="F5158">
        <v>0</v>
      </c>
      <c r="G5158" s="1">
        <f t="shared" si="162"/>
        <v>0</v>
      </c>
    </row>
    <row r="5159" spans="1:7">
      <c r="A5159" s="12">
        <v>5157</v>
      </c>
      <c r="B5159" s="13">
        <f>Umrechnung!G5159</f>
        <v>2721.7866114730018</v>
      </c>
      <c r="C5159" s="13">
        <f>Umrechnung!C5159</f>
        <v>2721.7866114730018</v>
      </c>
      <c r="D5159" s="14">
        <f>Umrechnung!F5159</f>
        <v>0</v>
      </c>
      <c r="E5159" s="5">
        <f t="shared" si="161"/>
        <v>0.20619595541462135</v>
      </c>
      <c r="F5159">
        <v>0</v>
      </c>
      <c r="G5159" s="1">
        <f t="shared" si="162"/>
        <v>0</v>
      </c>
    </row>
    <row r="5160" spans="1:7">
      <c r="A5160" s="12">
        <v>5158</v>
      </c>
      <c r="B5160" s="13">
        <f>Umrechnung!G5160</f>
        <v>2946.5212858148088</v>
      </c>
      <c r="C5160" s="13">
        <f>Umrechnung!C5160</f>
        <v>2946.5212858148088</v>
      </c>
      <c r="D5160" s="14">
        <f>Umrechnung!F5160</f>
        <v>0</v>
      </c>
      <c r="E5160" s="5">
        <f t="shared" si="161"/>
        <v>0.22322130953142491</v>
      </c>
      <c r="F5160">
        <v>0</v>
      </c>
      <c r="G5160" s="1">
        <f t="shared" si="162"/>
        <v>0</v>
      </c>
    </row>
    <row r="5161" spans="1:7">
      <c r="A5161" s="12">
        <v>5159</v>
      </c>
      <c r="B5161" s="13">
        <f>Umrechnung!G5161</f>
        <v>2505.3754435882975</v>
      </c>
      <c r="C5161" s="13">
        <f>Umrechnung!C5161</f>
        <v>2505.3754435882975</v>
      </c>
      <c r="D5161" s="14">
        <f>Umrechnung!F5161</f>
        <v>0</v>
      </c>
      <c r="E5161" s="5">
        <f t="shared" si="161"/>
        <v>0.18980116996881041</v>
      </c>
      <c r="F5161">
        <v>0</v>
      </c>
      <c r="G5161" s="1">
        <f t="shared" si="162"/>
        <v>0</v>
      </c>
    </row>
    <row r="5162" spans="1:7">
      <c r="A5162" s="12">
        <v>5160</v>
      </c>
      <c r="B5162" s="13">
        <f>Umrechnung!G5162</f>
        <v>3237.8440118134481</v>
      </c>
      <c r="C5162" s="13">
        <f>Umrechnung!C5162</f>
        <v>3237.8440118134481</v>
      </c>
      <c r="D5162" s="14">
        <f>Umrechnung!F5162</f>
        <v>0</v>
      </c>
      <c r="E5162" s="5">
        <f t="shared" si="161"/>
        <v>0.24529121301617032</v>
      </c>
      <c r="F5162">
        <v>0</v>
      </c>
      <c r="G5162" s="1">
        <f t="shared" si="162"/>
        <v>0</v>
      </c>
    </row>
    <row r="5163" spans="1:7">
      <c r="A5163" s="12">
        <v>5161</v>
      </c>
      <c r="B5163" s="13">
        <f>Umrechnung!G5163</f>
        <v>1656.7803168320393</v>
      </c>
      <c r="C5163" s="13">
        <f>Umrechnung!C5163</f>
        <v>1656.7803168320393</v>
      </c>
      <c r="D5163" s="14">
        <f>Umrechnung!F5163</f>
        <v>0</v>
      </c>
      <c r="E5163" s="5">
        <f t="shared" si="161"/>
        <v>0.12551366036606357</v>
      </c>
      <c r="F5163">
        <v>0</v>
      </c>
      <c r="G5163" s="1">
        <f t="shared" si="162"/>
        <v>0</v>
      </c>
    </row>
    <row r="5164" spans="1:7">
      <c r="A5164" s="12">
        <v>5162</v>
      </c>
      <c r="B5164" s="13">
        <f>Umrechnung!G5164</f>
        <v>1961.2063821156644</v>
      </c>
      <c r="C5164" s="13">
        <f>Umrechnung!C5164</f>
        <v>1961.2063821156644</v>
      </c>
      <c r="D5164" s="14">
        <f>Umrechnung!F5164</f>
        <v>0</v>
      </c>
      <c r="E5164" s="5">
        <f t="shared" si="161"/>
        <v>0.14857624106936851</v>
      </c>
      <c r="F5164">
        <v>0</v>
      </c>
      <c r="G5164" s="1">
        <f t="shared" si="162"/>
        <v>0</v>
      </c>
    </row>
    <row r="5165" spans="1:7">
      <c r="A5165" s="12">
        <v>5163</v>
      </c>
      <c r="B5165" s="13">
        <f>Umrechnung!G5165</f>
        <v>1826.5563917017535</v>
      </c>
      <c r="C5165" s="13">
        <f>Umrechnung!C5165</f>
        <v>1826.5563917017535</v>
      </c>
      <c r="D5165" s="14">
        <f>Umrechnung!F5165</f>
        <v>0</v>
      </c>
      <c r="E5165" s="5">
        <f t="shared" si="161"/>
        <v>0.13837548421982981</v>
      </c>
      <c r="F5165">
        <v>0</v>
      </c>
      <c r="G5165" s="1">
        <f t="shared" si="162"/>
        <v>0</v>
      </c>
    </row>
    <row r="5166" spans="1:7">
      <c r="A5166" s="12">
        <v>5164</v>
      </c>
      <c r="B5166" s="13">
        <f>Umrechnung!G5166</f>
        <v>1756.5164468831524</v>
      </c>
      <c r="C5166" s="13">
        <f>Umrechnung!C5166</f>
        <v>1814.8476968831524</v>
      </c>
      <c r="D5166" s="14">
        <f>Umrechnung!F5166</f>
        <v>58.331250000000004</v>
      </c>
      <c r="E5166" s="5">
        <f t="shared" si="161"/>
        <v>0.13306942779417821</v>
      </c>
      <c r="F5166">
        <v>0</v>
      </c>
      <c r="G5166" s="1">
        <f t="shared" si="162"/>
        <v>0</v>
      </c>
    </row>
    <row r="5167" spans="1:7">
      <c r="A5167" s="12">
        <v>5165</v>
      </c>
      <c r="B5167" s="13">
        <f>Umrechnung!G5167</f>
        <v>-965.04868381938968</v>
      </c>
      <c r="C5167" s="13">
        <f>Umrechnung!C5167</f>
        <v>2505.6606911806102</v>
      </c>
      <c r="D5167" s="14">
        <f>Umrechnung!F5167</f>
        <v>3470.7093749999999</v>
      </c>
      <c r="E5167" s="5">
        <f t="shared" si="161"/>
        <v>-7.3109748774196182E-2</v>
      </c>
      <c r="F5167">
        <v>0</v>
      </c>
      <c r="G5167" s="1">
        <f t="shared" si="162"/>
        <v>0</v>
      </c>
    </row>
    <row r="5168" spans="1:7">
      <c r="A5168" s="12">
        <v>5166</v>
      </c>
      <c r="B5168" s="13">
        <f>Umrechnung!G5168</f>
        <v>-8285.2938747544449</v>
      </c>
      <c r="C5168" s="13">
        <f>Umrechnung!C5168</f>
        <v>3050.1150002455561</v>
      </c>
      <c r="D5168" s="14">
        <f>Umrechnung!F5168</f>
        <v>11335.408875000001</v>
      </c>
      <c r="E5168" s="5">
        <f t="shared" si="161"/>
        <v>-0.62767377839048821</v>
      </c>
      <c r="F5168">
        <v>0</v>
      </c>
      <c r="G5168" s="1">
        <f t="shared" si="162"/>
        <v>0</v>
      </c>
    </row>
    <row r="5169" spans="1:7">
      <c r="A5169" s="12">
        <v>5167</v>
      </c>
      <c r="B5169" s="13">
        <f>Umrechnung!G5169</f>
        <v>-15994.122523596885</v>
      </c>
      <c r="C5169" s="13">
        <f>Umrechnung!C5169</f>
        <v>4911.7974764031123</v>
      </c>
      <c r="D5169" s="14">
        <f>Umrechnung!F5169</f>
        <v>20905.919999999998</v>
      </c>
      <c r="E5169" s="5">
        <f t="shared" si="161"/>
        <v>-1.2116759487573399</v>
      </c>
      <c r="F5169">
        <v>0</v>
      </c>
      <c r="G5169" s="1">
        <f t="shared" si="162"/>
        <v>0</v>
      </c>
    </row>
    <row r="5170" spans="1:7">
      <c r="A5170" s="12">
        <v>5168</v>
      </c>
      <c r="B5170" s="13">
        <f>Umrechnung!G5170</f>
        <v>-28621.585066340918</v>
      </c>
      <c r="C5170" s="13">
        <f>Umrechnung!C5170</f>
        <v>4443.4496836590724</v>
      </c>
      <c r="D5170" s="14">
        <f>Umrechnung!F5170</f>
        <v>33065.034749999992</v>
      </c>
      <c r="E5170" s="5">
        <f t="shared" si="161"/>
        <v>-2.168301898965221</v>
      </c>
      <c r="F5170">
        <v>0</v>
      </c>
      <c r="G5170" s="1">
        <f t="shared" si="162"/>
        <v>0</v>
      </c>
    </row>
    <row r="5171" spans="1:7">
      <c r="A5171" s="12">
        <v>5169</v>
      </c>
      <c r="B5171" s="13">
        <f>Umrechnung!G5171</f>
        <v>-36464.344044833619</v>
      </c>
      <c r="C5171" s="13">
        <f>Umrechnung!C5171</f>
        <v>3377.9584551663834</v>
      </c>
      <c r="D5171" s="14">
        <f>Umrechnung!F5171</f>
        <v>39842.302500000005</v>
      </c>
      <c r="E5171" s="5">
        <f t="shared" si="161"/>
        <v>-2.7624503064267891</v>
      </c>
      <c r="F5171">
        <v>0</v>
      </c>
      <c r="G5171" s="1">
        <f t="shared" si="162"/>
        <v>0</v>
      </c>
    </row>
    <row r="5172" spans="1:7">
      <c r="A5172" s="12">
        <v>5170</v>
      </c>
      <c r="B5172" s="13">
        <f>Umrechnung!G5172</f>
        <v>-45343.876217628771</v>
      </c>
      <c r="C5172" s="13">
        <f>Umrechnung!C5172</f>
        <v>2751.5432823712308</v>
      </c>
      <c r="D5172" s="14">
        <f>Umrechnung!F5172</f>
        <v>48095.419500000004</v>
      </c>
      <c r="E5172" s="5">
        <f t="shared" si="161"/>
        <v>-3.4351421376991493</v>
      </c>
      <c r="F5172">
        <v>0</v>
      </c>
      <c r="G5172" s="1">
        <f t="shared" si="162"/>
        <v>0</v>
      </c>
    </row>
    <row r="5173" spans="1:7">
      <c r="A5173" s="12">
        <v>5171</v>
      </c>
      <c r="B5173" s="13">
        <f>Umrechnung!G5173</f>
        <v>-51325.350811670651</v>
      </c>
      <c r="C5173" s="13">
        <f>Umrechnung!C5173</f>
        <v>2851.0671883293394</v>
      </c>
      <c r="D5173" s="14">
        <f>Umrechnung!F5173</f>
        <v>54176.417999999991</v>
      </c>
      <c r="E5173" s="5">
        <f t="shared" si="161"/>
        <v>-3.8882841523992919</v>
      </c>
      <c r="F5173">
        <v>0</v>
      </c>
      <c r="G5173" s="1">
        <f t="shared" si="162"/>
        <v>0</v>
      </c>
    </row>
    <row r="5174" spans="1:7">
      <c r="A5174" s="12">
        <v>5172</v>
      </c>
      <c r="B5174" s="13">
        <f>Umrechnung!G5174</f>
        <v>-53181.975397810173</v>
      </c>
      <c r="C5174" s="13">
        <f>Umrechnung!C5174</f>
        <v>2763.251977189831</v>
      </c>
      <c r="D5174" s="14">
        <f>Umrechnung!F5174</f>
        <v>55945.227375000002</v>
      </c>
      <c r="E5174" s="5">
        <f t="shared" si="161"/>
        <v>-4.0289375301371342</v>
      </c>
      <c r="F5174">
        <v>0</v>
      </c>
      <c r="G5174" s="1">
        <f t="shared" si="162"/>
        <v>0</v>
      </c>
    </row>
    <row r="5175" spans="1:7">
      <c r="A5175" s="12">
        <v>5173</v>
      </c>
      <c r="B5175" s="13">
        <f>Umrechnung!G5175</f>
        <v>-51965.011569573035</v>
      </c>
      <c r="C5175" s="13">
        <f>Umrechnung!C5175</f>
        <v>3038.406305426955</v>
      </c>
      <c r="D5175" s="14">
        <f>Umrechnung!F5175</f>
        <v>55003.417874999992</v>
      </c>
      <c r="E5175" s="5">
        <f t="shared" si="161"/>
        <v>-3.9367433007252299</v>
      </c>
      <c r="F5175">
        <v>0</v>
      </c>
      <c r="G5175" s="1">
        <f t="shared" si="162"/>
        <v>0</v>
      </c>
    </row>
    <row r="5176" spans="1:7">
      <c r="A5176" s="12">
        <v>5174</v>
      </c>
      <c r="B5176" s="13">
        <f>Umrechnung!G5176</f>
        <v>-47651.884132005398</v>
      </c>
      <c r="C5176" s="13">
        <f>Umrechnung!C5176</f>
        <v>2388.5737429946007</v>
      </c>
      <c r="D5176" s="14">
        <f>Umrechnung!F5176</f>
        <v>50040.457875</v>
      </c>
      <c r="E5176" s="5">
        <f t="shared" si="161"/>
        <v>-3.609991222121621</v>
      </c>
      <c r="F5176">
        <v>0</v>
      </c>
      <c r="G5176" s="1">
        <f t="shared" si="162"/>
        <v>0</v>
      </c>
    </row>
    <row r="5177" spans="1:7">
      <c r="A5177" s="12">
        <v>5175</v>
      </c>
      <c r="B5177" s="13">
        <f>Umrechnung!G5177</f>
        <v>-40416.866233298235</v>
      </c>
      <c r="C5177" s="13">
        <f>Umrechnung!C5177</f>
        <v>1826.5563917017535</v>
      </c>
      <c r="D5177" s="14">
        <f>Umrechnung!F5177</f>
        <v>42243.422624999992</v>
      </c>
      <c r="E5177" s="5">
        <f t="shared" si="161"/>
        <v>-3.0618838055528967</v>
      </c>
      <c r="F5177">
        <v>0</v>
      </c>
      <c r="G5177" s="1">
        <f t="shared" si="162"/>
        <v>0</v>
      </c>
    </row>
    <row r="5178" spans="1:7">
      <c r="A5178" s="12">
        <v>5176</v>
      </c>
      <c r="B5178" s="13">
        <f>Umrechnung!G5178</f>
        <v>-30783.255420214464</v>
      </c>
      <c r="C5178" s="13">
        <f>Umrechnung!C5178</f>
        <v>1627.5085797855363</v>
      </c>
      <c r="D5178" s="14">
        <f>Umrechnung!F5178</f>
        <v>32410.763999999999</v>
      </c>
      <c r="E5178" s="5">
        <f t="shared" si="161"/>
        <v>-2.3320648045617016</v>
      </c>
      <c r="F5178">
        <v>0</v>
      </c>
      <c r="G5178" s="1">
        <f t="shared" si="162"/>
        <v>0</v>
      </c>
    </row>
    <row r="5179" spans="1:7">
      <c r="A5179" s="12">
        <v>5177</v>
      </c>
      <c r="B5179" s="13">
        <f>Umrechnung!G5179</f>
        <v>-19621.122495084179</v>
      </c>
      <c r="C5179" s="13">
        <f>Umrechnung!C5179</f>
        <v>1457.7325049158226</v>
      </c>
      <c r="D5179" s="14">
        <f>Umrechnung!F5179</f>
        <v>21078.855</v>
      </c>
      <c r="E5179" s="5">
        <f t="shared" si="161"/>
        <v>-1.4864486738700136</v>
      </c>
      <c r="F5179">
        <v>0</v>
      </c>
      <c r="G5179" s="1">
        <f t="shared" si="162"/>
        <v>0</v>
      </c>
    </row>
    <row r="5180" spans="1:7">
      <c r="A5180" s="12">
        <v>5178</v>
      </c>
      <c r="B5180" s="13">
        <f>Umrechnung!G5180</f>
        <v>-7804.5980108889471</v>
      </c>
      <c r="C5180" s="13">
        <f>Umrechnung!C5180</f>
        <v>1832.4107391110535</v>
      </c>
      <c r="D5180" s="14">
        <f>Umrechnung!F5180</f>
        <v>9637.0087500000009</v>
      </c>
      <c r="E5180" s="5">
        <f t="shared" si="161"/>
        <v>-0.59125742506734447</v>
      </c>
      <c r="F5180">
        <v>0</v>
      </c>
      <c r="G5180" s="1">
        <f t="shared" si="162"/>
        <v>0</v>
      </c>
    </row>
    <row r="5181" spans="1:7">
      <c r="A5181" s="12">
        <v>5179</v>
      </c>
      <c r="B5181" s="13">
        <f>Umrechnung!G5181</f>
        <v>-125.7711066145423</v>
      </c>
      <c r="C5181" s="13">
        <f>Umrechnung!C5181</f>
        <v>1879.2455183854574</v>
      </c>
      <c r="D5181" s="14">
        <f>Umrechnung!F5181</f>
        <v>2005.0166249999997</v>
      </c>
      <c r="E5181" s="5">
        <f t="shared" si="161"/>
        <v>-9.5281141374653263E-3</v>
      </c>
      <c r="F5181">
        <v>0</v>
      </c>
      <c r="G5181" s="1">
        <f t="shared" si="162"/>
        <v>0</v>
      </c>
    </row>
    <row r="5182" spans="1:7">
      <c r="A5182" s="12">
        <v>5180</v>
      </c>
      <c r="B5182" s="13">
        <f>Umrechnung!G5182</f>
        <v>1867.5368235668568</v>
      </c>
      <c r="C5182" s="13">
        <f>Umrechnung!C5182</f>
        <v>1867.5368235668568</v>
      </c>
      <c r="D5182" s="14">
        <f>Umrechnung!F5182</f>
        <v>0</v>
      </c>
      <c r="E5182" s="5">
        <f t="shared" si="161"/>
        <v>0.14148006239142855</v>
      </c>
      <c r="F5182">
        <v>0</v>
      </c>
      <c r="G5182" s="1">
        <f t="shared" si="162"/>
        <v>0</v>
      </c>
    </row>
    <row r="5183" spans="1:7">
      <c r="A5183" s="12">
        <v>5181</v>
      </c>
      <c r="B5183" s="13">
        <f>Umrechnung!G5183</f>
        <v>1908.5172554319602</v>
      </c>
      <c r="C5183" s="13">
        <f>Umrechnung!C5183</f>
        <v>1908.5172554319602</v>
      </c>
      <c r="D5183" s="14">
        <f>Umrechnung!F5183</f>
        <v>0</v>
      </c>
      <c r="E5183" s="5">
        <f t="shared" si="161"/>
        <v>0.14458464056302728</v>
      </c>
      <c r="F5183">
        <v>0</v>
      </c>
      <c r="G5183" s="1">
        <f t="shared" si="162"/>
        <v>0</v>
      </c>
    </row>
    <row r="5184" spans="1:7">
      <c r="A5184" s="12">
        <v>5182</v>
      </c>
      <c r="B5184" s="13">
        <f>Umrechnung!G5184</f>
        <v>1832.4107391110535</v>
      </c>
      <c r="C5184" s="13">
        <f>Umrechnung!C5184</f>
        <v>1832.4107391110535</v>
      </c>
      <c r="D5184" s="14">
        <f>Umrechnung!F5184</f>
        <v>0</v>
      </c>
      <c r="E5184" s="5">
        <f t="shared" si="161"/>
        <v>0.13881899538720102</v>
      </c>
      <c r="F5184">
        <v>0</v>
      </c>
      <c r="G5184" s="1">
        <f t="shared" si="162"/>
        <v>0</v>
      </c>
    </row>
    <row r="5185" spans="1:7">
      <c r="A5185" s="12">
        <v>5183</v>
      </c>
      <c r="B5185" s="13">
        <f>Umrechnung!G5185</f>
        <v>1750.4498753808468</v>
      </c>
      <c r="C5185" s="13">
        <f>Umrechnung!C5185</f>
        <v>1750.4498753808468</v>
      </c>
      <c r="D5185" s="14">
        <f>Umrechnung!F5185</f>
        <v>0</v>
      </c>
      <c r="E5185" s="5">
        <f t="shared" si="161"/>
        <v>0.13260983904400356</v>
      </c>
      <c r="F5185">
        <v>0</v>
      </c>
      <c r="G5185" s="1">
        <f t="shared" si="162"/>
        <v>0</v>
      </c>
    </row>
    <row r="5186" spans="1:7">
      <c r="A5186" s="12">
        <v>5184</v>
      </c>
      <c r="B5186" s="13">
        <f>Umrechnung!G5186</f>
        <v>1715.3237909250438</v>
      </c>
      <c r="C5186" s="13">
        <f>Umrechnung!C5186</f>
        <v>1715.3237909250438</v>
      </c>
      <c r="D5186" s="14">
        <f>Umrechnung!F5186</f>
        <v>0</v>
      </c>
      <c r="E5186" s="5">
        <f t="shared" si="161"/>
        <v>0.12994877203977603</v>
      </c>
      <c r="F5186">
        <v>0</v>
      </c>
      <c r="G5186" s="1">
        <f t="shared" si="162"/>
        <v>0</v>
      </c>
    </row>
    <row r="5187" spans="1:7">
      <c r="A5187" s="12">
        <v>5185</v>
      </c>
      <c r="B5187" s="13">
        <f>Umrechnung!G5187</f>
        <v>1101.9338685468165</v>
      </c>
      <c r="C5187" s="13">
        <f>Umrechnung!C5187</f>
        <v>1101.9338685468165</v>
      </c>
      <c r="D5187" s="14">
        <f>Umrechnung!F5187</f>
        <v>0</v>
      </c>
      <c r="E5187" s="5">
        <f t="shared" ref="E5187:E5250" si="163">B5187/$AI$2</f>
        <v>8.347983852627397E-2</v>
      </c>
      <c r="F5187">
        <v>0</v>
      </c>
      <c r="G5187" s="1">
        <f t="shared" ref="G5187:G5250" si="164">F5187*$AI$2</f>
        <v>0</v>
      </c>
    </row>
    <row r="5188" spans="1:7">
      <c r="A5188" s="12">
        <v>5186</v>
      </c>
      <c r="B5188" s="13">
        <f>Umrechnung!G5188</f>
        <v>1304.4093496932278</v>
      </c>
      <c r="C5188" s="13">
        <f>Umrechnung!C5188</f>
        <v>1304.4093496932278</v>
      </c>
      <c r="D5188" s="14">
        <f>Umrechnung!F5188</f>
        <v>0</v>
      </c>
      <c r="E5188" s="5">
        <f t="shared" si="163"/>
        <v>9.8818890128274828E-2</v>
      </c>
      <c r="F5188">
        <v>0</v>
      </c>
      <c r="G5188" s="1">
        <f t="shared" si="164"/>
        <v>0</v>
      </c>
    </row>
    <row r="5189" spans="1:7">
      <c r="A5189" s="12">
        <v>5187</v>
      </c>
      <c r="B5189" s="13">
        <f>Umrechnung!G5189</f>
        <v>1214.8528868784692</v>
      </c>
      <c r="C5189" s="13">
        <f>Umrechnung!C5189</f>
        <v>1214.8528868784692</v>
      </c>
      <c r="D5189" s="14">
        <f>Umrechnung!F5189</f>
        <v>0</v>
      </c>
      <c r="E5189" s="5">
        <f t="shared" si="163"/>
        <v>9.2034309612005247E-2</v>
      </c>
      <c r="F5189">
        <v>0</v>
      </c>
      <c r="G5189" s="1">
        <f t="shared" si="164"/>
        <v>0</v>
      </c>
    </row>
    <row r="5190" spans="1:7">
      <c r="A5190" s="12">
        <v>5188</v>
      </c>
      <c r="B5190" s="13">
        <f>Umrechnung!G5190</f>
        <v>1188.7424933728378</v>
      </c>
      <c r="C5190" s="13">
        <f>Umrechnung!C5190</f>
        <v>1207.0653683728378</v>
      </c>
      <c r="D5190" s="14">
        <f>Umrechnung!F5190</f>
        <v>18.322875</v>
      </c>
      <c r="E5190" s="5">
        <f t="shared" si="163"/>
        <v>9.0056249497942262E-2</v>
      </c>
      <c r="F5190">
        <v>0</v>
      </c>
      <c r="G5190" s="1">
        <f t="shared" si="164"/>
        <v>0</v>
      </c>
    </row>
    <row r="5191" spans="1:7">
      <c r="A5191" s="12">
        <v>5189</v>
      </c>
      <c r="B5191" s="13">
        <f>Umrechnung!G5191</f>
        <v>318.45946020507972</v>
      </c>
      <c r="C5191" s="13">
        <f>Umrechnung!C5191</f>
        <v>1666.5289602050796</v>
      </c>
      <c r="D5191" s="14">
        <f>Umrechnung!F5191</f>
        <v>1348.0694999999998</v>
      </c>
      <c r="E5191" s="5">
        <f t="shared" si="163"/>
        <v>2.4125716682203008E-2</v>
      </c>
      <c r="F5191">
        <v>0</v>
      </c>
      <c r="G5191" s="1">
        <f t="shared" si="164"/>
        <v>0</v>
      </c>
    </row>
    <row r="5192" spans="1:7">
      <c r="A5192" s="12">
        <v>5190</v>
      </c>
      <c r="B5192" s="13">
        <f>Umrechnung!G5192</f>
        <v>-2965.4524760690838</v>
      </c>
      <c r="C5192" s="13">
        <f>Umrechnung!C5192</f>
        <v>2324.5742739309162</v>
      </c>
      <c r="D5192" s="14">
        <f>Umrechnung!F5192</f>
        <v>5290.02675</v>
      </c>
      <c r="E5192" s="5">
        <f t="shared" si="163"/>
        <v>-0.22465549061129422</v>
      </c>
      <c r="F5192">
        <v>0</v>
      </c>
      <c r="G5192" s="1">
        <f t="shared" si="164"/>
        <v>0</v>
      </c>
    </row>
    <row r="5193" spans="1:7">
      <c r="A5193" s="12">
        <v>5191</v>
      </c>
      <c r="B5193" s="13">
        <f>Umrechnung!G5193</f>
        <v>-11943.23207068498</v>
      </c>
      <c r="C5193" s="13">
        <f>Umrechnung!C5193</f>
        <v>3547.2146793150168</v>
      </c>
      <c r="D5193" s="14">
        <f>Umrechnung!F5193</f>
        <v>15490.446749999997</v>
      </c>
      <c r="E5193" s="5">
        <f t="shared" si="163"/>
        <v>-0.90479030838522578</v>
      </c>
      <c r="F5193">
        <v>0</v>
      </c>
      <c r="G5193" s="1">
        <f t="shared" si="164"/>
        <v>0</v>
      </c>
    </row>
    <row r="5194" spans="1:7">
      <c r="A5194" s="12">
        <v>5192</v>
      </c>
      <c r="B5194" s="13">
        <f>Umrechnung!G5194</f>
        <v>-20860.325352112952</v>
      </c>
      <c r="C5194" s="13">
        <f>Umrechnung!C5194</f>
        <v>2955.3632728870452</v>
      </c>
      <c r="D5194" s="14">
        <f>Umrechnung!F5194</f>
        <v>23815.688624999995</v>
      </c>
      <c r="E5194" s="5">
        <f t="shared" si="163"/>
        <v>-1.5803276781903752</v>
      </c>
      <c r="F5194">
        <v>0</v>
      </c>
      <c r="G5194" s="1">
        <f t="shared" si="164"/>
        <v>0</v>
      </c>
    </row>
    <row r="5195" spans="1:7">
      <c r="A5195" s="12">
        <v>5193</v>
      </c>
      <c r="B5195" s="13">
        <f>Umrechnung!G5195</f>
        <v>-27712.614605782481</v>
      </c>
      <c r="C5195" s="13">
        <f>Umrechnung!C5195</f>
        <v>2375.1931442175191</v>
      </c>
      <c r="D5195" s="14">
        <f>Umrechnung!F5195</f>
        <v>30087.80775</v>
      </c>
      <c r="E5195" s="5">
        <f t="shared" si="163"/>
        <v>-2.0994405004380665</v>
      </c>
      <c r="F5195">
        <v>0</v>
      </c>
      <c r="G5195" s="1">
        <f t="shared" si="164"/>
        <v>0</v>
      </c>
    </row>
    <row r="5196" spans="1:7">
      <c r="A5196" s="12">
        <v>5194</v>
      </c>
      <c r="B5196" s="13">
        <f>Umrechnung!G5196</f>
        <v>-32015.35353542948</v>
      </c>
      <c r="C5196" s="13">
        <f>Umrechnung!C5196</f>
        <v>1826.1730895705193</v>
      </c>
      <c r="D5196" s="14">
        <f>Umrechnung!F5196</f>
        <v>33841.526624999999</v>
      </c>
      <c r="E5196" s="5">
        <f t="shared" si="163"/>
        <v>-2.4254055708658697</v>
      </c>
      <c r="F5196">
        <v>0</v>
      </c>
      <c r="G5196" s="1">
        <f t="shared" si="164"/>
        <v>0</v>
      </c>
    </row>
    <row r="5197" spans="1:7">
      <c r="A5197" s="12">
        <v>5195</v>
      </c>
      <c r="B5197" s="13">
        <f>Umrechnung!G5197</f>
        <v>-29270.537868878804</v>
      </c>
      <c r="C5197" s="13">
        <f>Umrechnung!C5197</f>
        <v>1896.2607561212001</v>
      </c>
      <c r="D5197" s="14">
        <f>Umrechnung!F5197</f>
        <v>31166.798625000003</v>
      </c>
      <c r="E5197" s="5">
        <f t="shared" si="163"/>
        <v>-2.2174649900665759</v>
      </c>
      <c r="F5197">
        <v>0</v>
      </c>
      <c r="G5197" s="1">
        <f t="shared" si="164"/>
        <v>0</v>
      </c>
    </row>
    <row r="5198" spans="1:7">
      <c r="A5198" s="12">
        <v>5196</v>
      </c>
      <c r="B5198" s="13">
        <f>Umrechnung!G5198</f>
        <v>-28748.994382671037</v>
      </c>
      <c r="C5198" s="13">
        <f>Umrechnung!C5198</f>
        <v>1837.8543673289657</v>
      </c>
      <c r="D5198" s="14">
        <f>Umrechnung!F5198</f>
        <v>30586.848750000001</v>
      </c>
      <c r="E5198" s="5">
        <f t="shared" si="163"/>
        <v>-2.1779541198993209</v>
      </c>
      <c r="F5198">
        <v>0</v>
      </c>
      <c r="G5198" s="1">
        <f t="shared" si="164"/>
        <v>0</v>
      </c>
    </row>
    <row r="5199" spans="1:7">
      <c r="A5199" s="12">
        <v>5197</v>
      </c>
      <c r="B5199" s="13">
        <f>Umrechnung!G5199</f>
        <v>-35075.617947788698</v>
      </c>
      <c r="C5199" s="13">
        <f>Umrechnung!C5199</f>
        <v>2020.8610522113001</v>
      </c>
      <c r="D5199" s="14">
        <f>Umrechnung!F5199</f>
        <v>37096.478999999999</v>
      </c>
      <c r="E5199" s="5">
        <f t="shared" si="163"/>
        <v>-2.657243783923386</v>
      </c>
      <c r="F5199">
        <v>0</v>
      </c>
      <c r="G5199" s="1">
        <f t="shared" si="164"/>
        <v>0</v>
      </c>
    </row>
    <row r="5200" spans="1:7">
      <c r="A5200" s="12">
        <v>5198</v>
      </c>
      <c r="B5200" s="13">
        <f>Umrechnung!G5200</f>
        <v>-33261.728974851234</v>
      </c>
      <c r="C5200" s="13">
        <f>Umrechnung!C5200</f>
        <v>1588.653775148767</v>
      </c>
      <c r="D5200" s="14">
        <f>Umrechnung!F5200</f>
        <v>34850.382750000004</v>
      </c>
      <c r="E5200" s="5">
        <f t="shared" si="163"/>
        <v>-2.5198279526402452</v>
      </c>
      <c r="F5200">
        <v>0</v>
      </c>
      <c r="G5200" s="1">
        <f t="shared" si="164"/>
        <v>0</v>
      </c>
    </row>
    <row r="5201" spans="1:7">
      <c r="A5201" s="12">
        <v>5199</v>
      </c>
      <c r="B5201" s="13">
        <f>Umrechnung!G5201</f>
        <v>-27231.582113121527</v>
      </c>
      <c r="C5201" s="13">
        <f>Umrechnung!C5201</f>
        <v>1214.8528868784692</v>
      </c>
      <c r="D5201" s="14">
        <f>Umrechnung!F5201</f>
        <v>28446.434999999998</v>
      </c>
      <c r="E5201" s="5">
        <f t="shared" si="163"/>
        <v>-2.0629986449334492</v>
      </c>
      <c r="F5201">
        <v>0</v>
      </c>
      <c r="G5201" s="1">
        <f t="shared" si="164"/>
        <v>0</v>
      </c>
    </row>
    <row r="5202" spans="1:7">
      <c r="A5202" s="12">
        <v>5200</v>
      </c>
      <c r="B5202" s="13">
        <f>Umrechnung!G5202</f>
        <v>-25312.562802717257</v>
      </c>
      <c r="C5202" s="13">
        <f>Umrechnung!C5202</f>
        <v>1082.4650722827382</v>
      </c>
      <c r="D5202" s="14">
        <f>Umrechnung!F5202</f>
        <v>26395.027874999996</v>
      </c>
      <c r="E5202" s="5">
        <f t="shared" si="163"/>
        <v>-1.9176183941452467</v>
      </c>
      <c r="F5202">
        <v>0</v>
      </c>
      <c r="G5202" s="1">
        <f t="shared" si="164"/>
        <v>0</v>
      </c>
    </row>
    <row r="5203" spans="1:7">
      <c r="A5203" s="12">
        <v>5201</v>
      </c>
      <c r="B5203" s="13">
        <f>Umrechnung!G5203</f>
        <v>-17658.09257104891</v>
      </c>
      <c r="C5203" s="13">
        <f>Umrechnung!C5203</f>
        <v>969.54605395108592</v>
      </c>
      <c r="D5203" s="14">
        <f>Umrechnung!F5203</f>
        <v>18627.638624999996</v>
      </c>
      <c r="E5203" s="5">
        <f t="shared" si="163"/>
        <v>-1.3377342856855234</v>
      </c>
      <c r="F5203">
        <v>0</v>
      </c>
      <c r="G5203" s="1">
        <f t="shared" si="164"/>
        <v>0</v>
      </c>
    </row>
    <row r="5204" spans="1:7">
      <c r="A5204" s="12">
        <v>5202</v>
      </c>
      <c r="B5204" s="13">
        <f>Umrechnung!G5204</f>
        <v>-7980.8463538687138</v>
      </c>
      <c r="C5204" s="13">
        <f>Umrechnung!C5204</f>
        <v>1218.7466461312847</v>
      </c>
      <c r="D5204" s="14">
        <f>Umrechnung!F5204</f>
        <v>9199.5929999999989</v>
      </c>
      <c r="E5204" s="5">
        <f t="shared" si="163"/>
        <v>-0.60460957226278134</v>
      </c>
      <c r="F5204">
        <v>0</v>
      </c>
      <c r="G5204" s="1">
        <f t="shared" si="164"/>
        <v>0</v>
      </c>
    </row>
    <row r="5205" spans="1:7">
      <c r="A5205" s="12">
        <v>5203</v>
      </c>
      <c r="B5205" s="13">
        <f>Umrechnung!G5205</f>
        <v>-444.93490484619042</v>
      </c>
      <c r="C5205" s="13">
        <f>Umrechnung!C5205</f>
        <v>1249.8967201538096</v>
      </c>
      <c r="D5205" s="14">
        <f>Umrechnung!F5205</f>
        <v>1694.831625</v>
      </c>
      <c r="E5205" s="5">
        <f t="shared" si="163"/>
        <v>-3.3707189761075035E-2</v>
      </c>
      <c r="F5205">
        <v>0</v>
      </c>
      <c r="G5205" s="1">
        <f t="shared" si="164"/>
        <v>0</v>
      </c>
    </row>
    <row r="5206" spans="1:7">
      <c r="A5206" s="12">
        <v>5204</v>
      </c>
      <c r="B5206" s="13">
        <f>Umrechnung!G5206</f>
        <v>1242.1092016481782</v>
      </c>
      <c r="C5206" s="13">
        <f>Umrechnung!C5206</f>
        <v>1242.1092016481782</v>
      </c>
      <c r="D5206" s="14">
        <f>Umrechnung!F5206</f>
        <v>0</v>
      </c>
      <c r="E5206" s="5">
        <f t="shared" si="163"/>
        <v>9.40991819430438E-2</v>
      </c>
      <c r="F5206">
        <v>0</v>
      </c>
      <c r="G5206" s="1">
        <f t="shared" si="164"/>
        <v>0</v>
      </c>
    </row>
    <row r="5207" spans="1:7">
      <c r="A5207" s="12">
        <v>5205</v>
      </c>
      <c r="B5207" s="13">
        <f>Umrechnung!G5207</f>
        <v>1269.3655164178874</v>
      </c>
      <c r="C5207" s="13">
        <f>Umrechnung!C5207</f>
        <v>1269.3655164178874</v>
      </c>
      <c r="D5207" s="14">
        <f>Umrechnung!F5207</f>
        <v>0</v>
      </c>
      <c r="E5207" s="5">
        <f t="shared" si="163"/>
        <v>9.6164054274082381E-2</v>
      </c>
      <c r="F5207">
        <v>0</v>
      </c>
      <c r="G5207" s="1">
        <f t="shared" si="164"/>
        <v>0</v>
      </c>
    </row>
    <row r="5208" spans="1:7">
      <c r="A5208" s="12">
        <v>5206</v>
      </c>
      <c r="B5208" s="13">
        <f>Umrechnung!G5208</f>
        <v>1195.384090614391</v>
      </c>
      <c r="C5208" s="13">
        <f>Umrechnung!C5208</f>
        <v>1195.384090614391</v>
      </c>
      <c r="D5208" s="14">
        <f>Umrechnung!F5208</f>
        <v>0</v>
      </c>
      <c r="E5208" s="5">
        <f t="shared" si="163"/>
        <v>9.0559400804120532E-2</v>
      </c>
      <c r="F5208">
        <v>0</v>
      </c>
      <c r="G5208" s="1">
        <f t="shared" si="164"/>
        <v>0</v>
      </c>
    </row>
    <row r="5209" spans="1:7">
      <c r="A5209" s="12">
        <v>5207</v>
      </c>
      <c r="B5209" s="13">
        <f>Umrechnung!G5209</f>
        <v>1164.2340165918661</v>
      </c>
      <c r="C5209" s="13">
        <f>Umrechnung!C5209</f>
        <v>1164.2340165918661</v>
      </c>
      <c r="D5209" s="14">
        <f>Umrechnung!F5209</f>
        <v>0</v>
      </c>
      <c r="E5209" s="5">
        <f t="shared" si="163"/>
        <v>8.8199546711505011E-2</v>
      </c>
      <c r="F5209">
        <v>0</v>
      </c>
      <c r="G5209" s="1">
        <f t="shared" si="164"/>
        <v>0</v>
      </c>
    </row>
    <row r="5210" spans="1:7">
      <c r="A5210" s="12">
        <v>5208</v>
      </c>
      <c r="B5210" s="13">
        <f>Umrechnung!G5210</f>
        <v>1140.8714610749723</v>
      </c>
      <c r="C5210" s="13">
        <f>Umrechnung!C5210</f>
        <v>1140.8714610749723</v>
      </c>
      <c r="D5210" s="14">
        <f>Umrechnung!F5210</f>
        <v>0</v>
      </c>
      <c r="E5210" s="5">
        <f t="shared" si="163"/>
        <v>8.6429656142043357E-2</v>
      </c>
      <c r="F5210">
        <v>0</v>
      </c>
      <c r="G5210" s="1">
        <f t="shared" si="164"/>
        <v>0</v>
      </c>
    </row>
    <row r="5211" spans="1:7">
      <c r="A5211" s="12">
        <v>5209</v>
      </c>
      <c r="B5211" s="13">
        <f>Umrechnung!G5211</f>
        <v>1432.0672673561767</v>
      </c>
      <c r="C5211" s="13">
        <f>Umrechnung!C5211</f>
        <v>1432.0672673561767</v>
      </c>
      <c r="D5211" s="14">
        <f>Umrechnung!F5211</f>
        <v>0</v>
      </c>
      <c r="E5211" s="5">
        <f t="shared" si="163"/>
        <v>0.10848994449668005</v>
      </c>
      <c r="F5211">
        <v>0</v>
      </c>
      <c r="G5211" s="1">
        <f t="shared" si="164"/>
        <v>0</v>
      </c>
    </row>
    <row r="5212" spans="1:7">
      <c r="A5212" s="12">
        <v>5210</v>
      </c>
      <c r="B5212" s="13">
        <f>Umrechnung!G5212</f>
        <v>1695.2033023474173</v>
      </c>
      <c r="C5212" s="13">
        <f>Umrechnung!C5212</f>
        <v>1695.2033023474173</v>
      </c>
      <c r="D5212" s="14">
        <f>Umrechnung!F5212</f>
        <v>0</v>
      </c>
      <c r="E5212" s="5">
        <f t="shared" si="163"/>
        <v>0.12842449260207706</v>
      </c>
      <c r="F5212">
        <v>0</v>
      </c>
      <c r="G5212" s="1">
        <f t="shared" si="164"/>
        <v>0</v>
      </c>
    </row>
    <row r="5213" spans="1:7">
      <c r="A5213" s="12">
        <v>5211</v>
      </c>
      <c r="B5213" s="13">
        <f>Umrechnung!G5213</f>
        <v>1578.8162099474455</v>
      </c>
      <c r="C5213" s="13">
        <f>Umrechnung!C5213</f>
        <v>1578.8162099474455</v>
      </c>
      <c r="D5213" s="14">
        <f>Umrechnung!F5213</f>
        <v>0</v>
      </c>
      <c r="E5213" s="5">
        <f t="shared" si="163"/>
        <v>0.11960728863238224</v>
      </c>
      <c r="F5213">
        <v>0</v>
      </c>
      <c r="G5213" s="1">
        <f t="shared" si="164"/>
        <v>0</v>
      </c>
    </row>
    <row r="5214" spans="1:7">
      <c r="A5214" s="12">
        <v>5212</v>
      </c>
      <c r="B5214" s="13">
        <f>Umrechnung!G5214</f>
        <v>1532.941968217013</v>
      </c>
      <c r="C5214" s="13">
        <f>Umrechnung!C5214</f>
        <v>1568.6955932170131</v>
      </c>
      <c r="D5214" s="14">
        <f>Umrechnung!F5214</f>
        <v>35.753625</v>
      </c>
      <c r="E5214" s="5">
        <f t="shared" si="163"/>
        <v>0.11613196728916765</v>
      </c>
      <c r="F5214">
        <v>0</v>
      </c>
      <c r="G5214" s="1">
        <f t="shared" si="164"/>
        <v>0</v>
      </c>
    </row>
    <row r="5215" spans="1:7">
      <c r="A5215" s="12">
        <v>5213</v>
      </c>
      <c r="B5215" s="13">
        <f>Umrechnung!G5215</f>
        <v>-307.57026968747823</v>
      </c>
      <c r="C5215" s="13">
        <f>Umrechnung!C5215</f>
        <v>2165.8119803125214</v>
      </c>
      <c r="D5215" s="14">
        <f>Umrechnung!F5215</f>
        <v>2473.3822499999997</v>
      </c>
      <c r="E5215" s="5">
        <f t="shared" si="163"/>
        <v>-2.3300778006627137E-2</v>
      </c>
      <c r="F5215">
        <v>0</v>
      </c>
      <c r="G5215" s="1">
        <f t="shared" si="164"/>
        <v>0</v>
      </c>
    </row>
    <row r="5216" spans="1:7">
      <c r="A5216" s="12">
        <v>5214</v>
      </c>
      <c r="B5216" s="13">
        <f>Umrechnung!G5216</f>
        <v>-5859.4140309659451</v>
      </c>
      <c r="C5216" s="13">
        <f>Umrechnung!C5216</f>
        <v>3021.0040940340546</v>
      </c>
      <c r="D5216" s="14">
        <f>Umrechnung!F5216</f>
        <v>8880.4181250000001</v>
      </c>
      <c r="E5216" s="5">
        <f t="shared" si="163"/>
        <v>-0.44389500234590495</v>
      </c>
      <c r="F5216">
        <v>0</v>
      </c>
      <c r="G5216" s="1">
        <f t="shared" si="164"/>
        <v>0</v>
      </c>
    </row>
    <row r="5217" spans="1:7">
      <c r="A5217" s="12">
        <v>5215</v>
      </c>
      <c r="B5217" s="13">
        <f>Umrechnung!G5217</f>
        <v>-14693.036329288068</v>
      </c>
      <c r="C5217" s="13">
        <f>Umrechnung!C5217</f>
        <v>4609.9409207119324</v>
      </c>
      <c r="D5217" s="14">
        <f>Umrechnung!F5217</f>
        <v>19302.97725</v>
      </c>
      <c r="E5217" s="5">
        <f t="shared" si="163"/>
        <v>-1.1131088128248536</v>
      </c>
      <c r="F5217">
        <v>0</v>
      </c>
      <c r="G5217" s="1">
        <f t="shared" si="164"/>
        <v>0</v>
      </c>
    </row>
    <row r="5218" spans="1:7">
      <c r="A5218" s="12">
        <v>5216</v>
      </c>
      <c r="B5218" s="13">
        <f>Umrechnung!G5218</f>
        <v>-21159.450700800928</v>
      </c>
      <c r="C5218" s="13">
        <f>Umrechnung!C5218</f>
        <v>3840.7740491990739</v>
      </c>
      <c r="D5218" s="14">
        <f>Umrechnung!F5218</f>
        <v>25000.224750000001</v>
      </c>
      <c r="E5218" s="5">
        <f t="shared" si="163"/>
        <v>-1.6029886894546157</v>
      </c>
      <c r="F5218">
        <v>0</v>
      </c>
      <c r="G5218" s="1">
        <f t="shared" si="164"/>
        <v>0</v>
      </c>
    </row>
    <row r="5219" spans="1:7">
      <c r="A5219" s="12">
        <v>5217</v>
      </c>
      <c r="B5219" s="13">
        <f>Umrechnung!G5219</f>
        <v>-27064.017397218133</v>
      </c>
      <c r="C5219" s="13">
        <f>Umrechnung!C5219</f>
        <v>3086.7881027818644</v>
      </c>
      <c r="D5219" s="14">
        <f>Umrechnung!F5219</f>
        <v>30150.805499999999</v>
      </c>
      <c r="E5219" s="5">
        <f t="shared" si="163"/>
        <v>-2.0503043482741008</v>
      </c>
      <c r="F5219">
        <v>0</v>
      </c>
      <c r="G5219" s="1">
        <f t="shared" si="164"/>
        <v>0</v>
      </c>
    </row>
    <row r="5220" spans="1:7">
      <c r="A5220" s="12">
        <v>5218</v>
      </c>
      <c r="B5220" s="13">
        <f>Umrechnung!G5220</f>
        <v>-32084.425876713609</v>
      </c>
      <c r="C5220" s="13">
        <f>Umrechnung!C5220</f>
        <v>2373.2846232863849</v>
      </c>
      <c r="D5220" s="14">
        <f>Umrechnung!F5220</f>
        <v>34457.710499999994</v>
      </c>
      <c r="E5220" s="5">
        <f t="shared" si="163"/>
        <v>-2.4306383239934553</v>
      </c>
      <c r="F5220">
        <v>0</v>
      </c>
      <c r="G5220" s="1">
        <f t="shared" si="164"/>
        <v>0</v>
      </c>
    </row>
    <row r="5221" spans="1:7">
      <c r="A5221" s="12">
        <v>5219</v>
      </c>
      <c r="B5221" s="13">
        <f>Umrechnung!G5221</f>
        <v>-30055.164451139724</v>
      </c>
      <c r="C5221" s="13">
        <f>Umrechnung!C5221</f>
        <v>2464.3701738602758</v>
      </c>
      <c r="D5221" s="14">
        <f>Umrechnung!F5221</f>
        <v>32519.534625</v>
      </c>
      <c r="E5221" s="5">
        <f t="shared" si="163"/>
        <v>-2.2769063978136157</v>
      </c>
      <c r="F5221">
        <v>0</v>
      </c>
      <c r="G5221" s="1">
        <f t="shared" si="164"/>
        <v>0</v>
      </c>
    </row>
    <row r="5222" spans="1:7">
      <c r="A5222" s="12">
        <v>5220</v>
      </c>
      <c r="B5222" s="13">
        <f>Umrechnung!G5222</f>
        <v>-27197.281701617972</v>
      </c>
      <c r="C5222" s="13">
        <f>Umrechnung!C5222</f>
        <v>2388.4655483820325</v>
      </c>
      <c r="D5222" s="14">
        <f>Umrechnung!F5222</f>
        <v>29585.747250000004</v>
      </c>
      <c r="E5222" s="5">
        <f t="shared" si="163"/>
        <v>-2.0604001289104525</v>
      </c>
      <c r="F5222">
        <v>0</v>
      </c>
      <c r="G5222" s="1">
        <f t="shared" si="164"/>
        <v>0</v>
      </c>
    </row>
    <row r="5223" spans="1:7">
      <c r="A5223" s="12">
        <v>5221</v>
      </c>
      <c r="B5223" s="13">
        <f>Umrechnung!G5223</f>
        <v>-30274.515083452799</v>
      </c>
      <c r="C5223" s="13">
        <f>Umrechnung!C5223</f>
        <v>2626.3000415471929</v>
      </c>
      <c r="D5223" s="14">
        <f>Umrechnung!F5223</f>
        <v>32900.815124999994</v>
      </c>
      <c r="E5223" s="5">
        <f t="shared" si="163"/>
        <v>-2.2935238699585456</v>
      </c>
      <c r="F5223">
        <v>0</v>
      </c>
      <c r="G5223" s="1">
        <f t="shared" si="164"/>
        <v>0</v>
      </c>
    </row>
    <row r="5224" spans="1:7">
      <c r="A5224" s="12">
        <v>5222</v>
      </c>
      <c r="B5224" s="13">
        <f>Umrechnung!G5224</f>
        <v>-31179.951936991802</v>
      </c>
      <c r="C5224" s="13">
        <f>Umrechnung!C5224</f>
        <v>2064.6058130081979</v>
      </c>
      <c r="D5224" s="14">
        <f>Umrechnung!F5224</f>
        <v>33244.55775</v>
      </c>
      <c r="E5224" s="5">
        <f t="shared" si="163"/>
        <v>-2.3621175709842275</v>
      </c>
      <c r="F5224">
        <v>0</v>
      </c>
      <c r="G5224" s="1">
        <f t="shared" si="164"/>
        <v>0</v>
      </c>
    </row>
    <row r="5225" spans="1:7">
      <c r="A5225" s="12">
        <v>5223</v>
      </c>
      <c r="B5225" s="13">
        <f>Umrechnung!G5225</f>
        <v>-27218.910165052552</v>
      </c>
      <c r="C5225" s="13">
        <f>Umrechnung!C5225</f>
        <v>1578.8162099474455</v>
      </c>
      <c r="D5225" s="14">
        <f>Umrechnung!F5225</f>
        <v>28797.726374999998</v>
      </c>
      <c r="E5225" s="5">
        <f t="shared" si="163"/>
        <v>-2.0620386488676177</v>
      </c>
      <c r="F5225">
        <v>0</v>
      </c>
      <c r="G5225" s="1">
        <f t="shared" si="164"/>
        <v>0</v>
      </c>
    </row>
    <row r="5226" spans="1:7">
      <c r="A5226" s="12">
        <v>5224</v>
      </c>
      <c r="B5226" s="13">
        <f>Umrechnung!G5226</f>
        <v>-16603.659649469904</v>
      </c>
      <c r="C5226" s="13">
        <f>Umrechnung!C5226</f>
        <v>1406.7657255300953</v>
      </c>
      <c r="D5226" s="14">
        <f>Umrechnung!F5226</f>
        <v>18010.425374999999</v>
      </c>
      <c r="E5226" s="5">
        <f t="shared" si="163"/>
        <v>-1.25785300374772</v>
      </c>
      <c r="F5226">
        <v>0</v>
      </c>
      <c r="G5226" s="1">
        <f t="shared" si="164"/>
        <v>0</v>
      </c>
    </row>
    <row r="5227" spans="1:7">
      <c r="A5227" s="12">
        <v>5225</v>
      </c>
      <c r="B5227" s="13">
        <f>Umrechnung!G5227</f>
        <v>-6901.2799670611739</v>
      </c>
      <c r="C5227" s="13">
        <f>Umrechnung!C5227</f>
        <v>1260.0167829388267</v>
      </c>
      <c r="D5227" s="14">
        <f>Umrechnung!F5227</f>
        <v>8161.2967500000004</v>
      </c>
      <c r="E5227" s="5">
        <f t="shared" si="163"/>
        <v>-0.52282423992887683</v>
      </c>
      <c r="F5227">
        <v>0</v>
      </c>
      <c r="G5227" s="1">
        <f t="shared" si="164"/>
        <v>0</v>
      </c>
    </row>
    <row r="5228" spans="1:7">
      <c r="A5228" s="12">
        <v>5226</v>
      </c>
      <c r="B5228" s="13">
        <f>Umrechnung!G5228</f>
        <v>-4733.4557307308532</v>
      </c>
      <c r="C5228" s="13">
        <f>Umrechnung!C5228</f>
        <v>1735.6857692691467</v>
      </c>
      <c r="D5228" s="14">
        <f>Umrechnung!F5228</f>
        <v>6469.1414999999997</v>
      </c>
      <c r="E5228" s="5">
        <f t="shared" si="163"/>
        <v>-0.35859513111597374</v>
      </c>
      <c r="F5228">
        <v>0</v>
      </c>
      <c r="G5228" s="1">
        <f t="shared" si="164"/>
        <v>0</v>
      </c>
    </row>
    <row r="5229" spans="1:7">
      <c r="A5229" s="12">
        <v>5227</v>
      </c>
      <c r="B5229" s="13">
        <f>Umrechnung!G5229</f>
        <v>124.76548523439055</v>
      </c>
      <c r="C5229" s="13">
        <f>Umrechnung!C5229</f>
        <v>1624.3589852343907</v>
      </c>
      <c r="D5229" s="14">
        <f>Umrechnung!F5229</f>
        <v>1499.5935000000002</v>
      </c>
      <c r="E5229" s="5">
        <f t="shared" si="163"/>
        <v>9.4519306995750427E-3</v>
      </c>
      <c r="F5229">
        <v>0</v>
      </c>
      <c r="G5229" s="1">
        <f t="shared" si="164"/>
        <v>0</v>
      </c>
    </row>
    <row r="5230" spans="1:7">
      <c r="A5230" s="12">
        <v>5228</v>
      </c>
      <c r="B5230" s="13">
        <f>Umrechnung!G5230</f>
        <v>1614.2383685039586</v>
      </c>
      <c r="C5230" s="13">
        <f>Umrechnung!C5230</f>
        <v>1614.2383685039586</v>
      </c>
      <c r="D5230" s="14">
        <f>Umrechnung!F5230</f>
        <v>0</v>
      </c>
      <c r="E5230" s="5">
        <f t="shared" si="163"/>
        <v>0.12229078549272414</v>
      </c>
      <c r="F5230">
        <v>0</v>
      </c>
      <c r="G5230" s="1">
        <f t="shared" si="164"/>
        <v>0</v>
      </c>
    </row>
    <row r="5231" spans="1:7">
      <c r="A5231" s="12">
        <v>5229</v>
      </c>
      <c r="B5231" s="13">
        <f>Umrechnung!G5231</f>
        <v>1649.6605270604718</v>
      </c>
      <c r="C5231" s="13">
        <f>Umrechnung!C5231</f>
        <v>1649.6605270604718</v>
      </c>
      <c r="D5231" s="14">
        <f>Umrechnung!F5231</f>
        <v>0</v>
      </c>
      <c r="E5231" s="5">
        <f t="shared" si="163"/>
        <v>0.12497428235306605</v>
      </c>
      <c r="F5231">
        <v>0</v>
      </c>
      <c r="G5231" s="1">
        <f t="shared" si="164"/>
        <v>0</v>
      </c>
    </row>
    <row r="5232" spans="1:7">
      <c r="A5232" s="12">
        <v>5230</v>
      </c>
      <c r="B5232" s="13">
        <f>Umrechnung!G5232</f>
        <v>1553.5146681213646</v>
      </c>
      <c r="C5232" s="13">
        <f>Umrechnung!C5232</f>
        <v>1553.5146681213646</v>
      </c>
      <c r="D5232" s="14">
        <f>Umrechnung!F5232</f>
        <v>0</v>
      </c>
      <c r="E5232" s="5">
        <f t="shared" si="163"/>
        <v>0.11769050516070943</v>
      </c>
      <c r="F5232">
        <v>0</v>
      </c>
      <c r="G5232" s="1">
        <f t="shared" si="164"/>
        <v>0</v>
      </c>
    </row>
    <row r="5233" spans="1:7">
      <c r="A5233" s="12">
        <v>5231</v>
      </c>
      <c r="B5233" s="13">
        <f>Umrechnung!G5233</f>
        <v>1477.6100426431219</v>
      </c>
      <c r="C5233" s="13">
        <f>Umrechnung!C5233</f>
        <v>1477.6100426431219</v>
      </c>
      <c r="D5233" s="14">
        <f>Umrechnung!F5233</f>
        <v>0</v>
      </c>
      <c r="E5233" s="5">
        <f t="shared" si="163"/>
        <v>0.11194015474569105</v>
      </c>
      <c r="F5233">
        <v>0</v>
      </c>
      <c r="G5233" s="1">
        <f t="shared" si="164"/>
        <v>0</v>
      </c>
    </row>
    <row r="5234" spans="1:7">
      <c r="A5234" s="12">
        <v>5232</v>
      </c>
      <c r="B5234" s="13">
        <f>Umrechnung!G5234</f>
        <v>1482.670351008338</v>
      </c>
      <c r="C5234" s="13">
        <f>Umrechnung!C5234</f>
        <v>1482.670351008338</v>
      </c>
      <c r="D5234" s="14">
        <f>Umrechnung!F5234</f>
        <v>0</v>
      </c>
      <c r="E5234" s="5">
        <f t="shared" si="163"/>
        <v>0.1123235114400256</v>
      </c>
      <c r="F5234">
        <v>0</v>
      </c>
      <c r="G5234" s="1">
        <f t="shared" si="164"/>
        <v>0</v>
      </c>
    </row>
    <row r="5235" spans="1:7">
      <c r="A5235" s="12">
        <v>5233</v>
      </c>
      <c r="B5235" s="13">
        <f>Umrechnung!G5235</f>
        <v>2374.1068681242164</v>
      </c>
      <c r="C5235" s="13">
        <f>Umrechnung!C5235</f>
        <v>2374.1068681242164</v>
      </c>
      <c r="D5235" s="14">
        <f>Umrechnung!F5235</f>
        <v>0</v>
      </c>
      <c r="E5235" s="5">
        <f t="shared" si="163"/>
        <v>0.17985658091850124</v>
      </c>
      <c r="F5235">
        <v>0</v>
      </c>
      <c r="G5235" s="1">
        <f t="shared" si="164"/>
        <v>0</v>
      </c>
    </row>
    <row r="5236" spans="1:7">
      <c r="A5236" s="12">
        <v>5234</v>
      </c>
      <c r="B5236" s="13">
        <f>Umrechnung!G5236</f>
        <v>2810.3385188042839</v>
      </c>
      <c r="C5236" s="13">
        <f>Umrechnung!C5236</f>
        <v>2810.3385188042839</v>
      </c>
      <c r="D5236" s="14">
        <f>Umrechnung!F5236</f>
        <v>0</v>
      </c>
      <c r="E5236" s="5">
        <f t="shared" si="163"/>
        <v>0.21290443324274877</v>
      </c>
      <c r="F5236">
        <v>0</v>
      </c>
      <c r="G5236" s="1">
        <f t="shared" si="164"/>
        <v>0</v>
      </c>
    </row>
    <row r="5237" spans="1:7">
      <c r="A5237" s="12">
        <v>5235</v>
      </c>
      <c r="B5237" s="13">
        <f>Umrechnung!G5237</f>
        <v>2617.3899040804081</v>
      </c>
      <c r="C5237" s="13">
        <f>Umrechnung!C5237</f>
        <v>2617.3899040804081</v>
      </c>
      <c r="D5237" s="14">
        <f>Umrechnung!F5237</f>
        <v>0</v>
      </c>
      <c r="E5237" s="5">
        <f t="shared" si="163"/>
        <v>0.19828711394548545</v>
      </c>
      <c r="F5237">
        <v>0</v>
      </c>
      <c r="G5237" s="1">
        <f t="shared" si="164"/>
        <v>0</v>
      </c>
    </row>
    <row r="5238" spans="1:7">
      <c r="A5238" s="12">
        <v>5236</v>
      </c>
      <c r="B5238" s="13">
        <f>Umrechnung!G5238</f>
        <v>2583.8672636696365</v>
      </c>
      <c r="C5238" s="13">
        <f>Umrechnung!C5238</f>
        <v>2600.6117636696363</v>
      </c>
      <c r="D5238" s="14">
        <f>Umrechnung!F5238</f>
        <v>16.744500000000002</v>
      </c>
      <c r="E5238" s="5">
        <f t="shared" si="163"/>
        <v>0.19574751997497247</v>
      </c>
      <c r="F5238">
        <v>0</v>
      </c>
      <c r="G5238" s="1">
        <f t="shared" si="164"/>
        <v>0</v>
      </c>
    </row>
    <row r="5239" spans="1:7">
      <c r="A5239" s="12">
        <v>5237</v>
      </c>
      <c r="B5239" s="13">
        <f>Umrechnung!G5239</f>
        <v>2160.7887979051757</v>
      </c>
      <c r="C5239" s="13">
        <f>Umrechnung!C5239</f>
        <v>3590.5220479051754</v>
      </c>
      <c r="D5239" s="14">
        <f>Umrechnung!F5239</f>
        <v>1429.73325</v>
      </c>
      <c r="E5239" s="5">
        <f t="shared" si="163"/>
        <v>0.16369612105342241</v>
      </c>
      <c r="F5239">
        <v>0</v>
      </c>
      <c r="G5239" s="1">
        <f t="shared" si="164"/>
        <v>0</v>
      </c>
    </row>
    <row r="5240" spans="1:7">
      <c r="A5240" s="12">
        <v>5238</v>
      </c>
      <c r="B5240" s="13">
        <f>Umrechnung!G5240</f>
        <v>231.72595200606611</v>
      </c>
      <c r="C5240" s="13">
        <f>Umrechnung!C5240</f>
        <v>4370.7055770060661</v>
      </c>
      <c r="D5240" s="14">
        <f>Umrechnung!F5240</f>
        <v>4138.9796249999999</v>
      </c>
      <c r="E5240" s="5">
        <f t="shared" si="163"/>
        <v>1.7554996364095916E-2</v>
      </c>
      <c r="F5240">
        <v>0</v>
      </c>
      <c r="G5240" s="1">
        <f t="shared" si="164"/>
        <v>0</v>
      </c>
    </row>
    <row r="5241" spans="1:7">
      <c r="A5241" s="12">
        <v>5239</v>
      </c>
      <c r="B5241" s="13">
        <f>Umrechnung!G5241</f>
        <v>130.88770710657627</v>
      </c>
      <c r="C5241" s="13">
        <f>Umrechnung!C5241</f>
        <v>7642.4429571065748</v>
      </c>
      <c r="D5241" s="14">
        <f>Umrechnung!F5241</f>
        <v>7511.5552499999985</v>
      </c>
      <c r="E5241" s="5">
        <f t="shared" si="163"/>
        <v>9.9157353868618396E-3</v>
      </c>
      <c r="F5241">
        <v>0</v>
      </c>
      <c r="G5241" s="1">
        <f t="shared" si="164"/>
        <v>0</v>
      </c>
    </row>
    <row r="5242" spans="1:7">
      <c r="A5242" s="12">
        <v>5240</v>
      </c>
      <c r="B5242" s="13">
        <f>Umrechnung!G5242</f>
        <v>-7233.6903391120868</v>
      </c>
      <c r="C5242" s="13">
        <f>Umrechnung!C5242</f>
        <v>6367.3042858879144</v>
      </c>
      <c r="D5242" s="14">
        <f>Umrechnung!F5242</f>
        <v>13600.994625000001</v>
      </c>
      <c r="E5242" s="5">
        <f t="shared" si="163"/>
        <v>-0.54800684387212784</v>
      </c>
      <c r="F5242">
        <v>0</v>
      </c>
      <c r="G5242" s="1">
        <f t="shared" si="164"/>
        <v>0</v>
      </c>
    </row>
    <row r="5243" spans="1:7">
      <c r="A5243" s="12">
        <v>5241</v>
      </c>
      <c r="B5243" s="13">
        <f>Umrechnung!G5243</f>
        <v>-17404.094366492318</v>
      </c>
      <c r="C5243" s="13">
        <f>Umrechnung!C5243</f>
        <v>4840.4935085076777</v>
      </c>
      <c r="D5243" s="14">
        <f>Umrechnung!F5243</f>
        <v>22244.587874999997</v>
      </c>
      <c r="E5243" s="5">
        <f t="shared" si="163"/>
        <v>-1.3184919974615392</v>
      </c>
      <c r="F5243">
        <v>0</v>
      </c>
      <c r="G5243" s="1">
        <f t="shared" si="164"/>
        <v>0</v>
      </c>
    </row>
    <row r="5244" spans="1:7">
      <c r="A5244" s="12">
        <v>5242</v>
      </c>
      <c r="B5244" s="13">
        <f>Umrechnung!G5244</f>
        <v>-28242.536503468618</v>
      </c>
      <c r="C5244" s="13">
        <f>Umrechnung!C5244</f>
        <v>3942.8629965313839</v>
      </c>
      <c r="D5244" s="14">
        <f>Umrechnung!F5244</f>
        <v>32185.399500000003</v>
      </c>
      <c r="E5244" s="5">
        <f t="shared" si="163"/>
        <v>-2.1395860987476225</v>
      </c>
      <c r="F5244">
        <v>0</v>
      </c>
      <c r="G5244" s="1">
        <f t="shared" si="164"/>
        <v>0</v>
      </c>
    </row>
    <row r="5245" spans="1:7">
      <c r="A5245" s="12">
        <v>5243</v>
      </c>
      <c r="B5245" s="13">
        <f>Umrechnung!G5245</f>
        <v>-26518.922739771671</v>
      </c>
      <c r="C5245" s="13">
        <f>Umrechnung!C5245</f>
        <v>4093.8662602283289</v>
      </c>
      <c r="D5245" s="14">
        <f>Umrechnung!F5245</f>
        <v>30612.789000000001</v>
      </c>
      <c r="E5245" s="5">
        <f t="shared" si="163"/>
        <v>-2.0090092984675509</v>
      </c>
      <c r="F5245">
        <v>0</v>
      </c>
      <c r="G5245" s="1">
        <f t="shared" si="164"/>
        <v>0</v>
      </c>
    </row>
    <row r="5246" spans="1:7">
      <c r="A5246" s="12">
        <v>5244</v>
      </c>
      <c r="B5246" s="13">
        <f>Umrechnung!G5246</f>
        <v>-29386.277082236298</v>
      </c>
      <c r="C5246" s="13">
        <f>Umrechnung!C5246</f>
        <v>3993.1974177636989</v>
      </c>
      <c r="D5246" s="14">
        <f>Umrechnung!F5246</f>
        <v>33379.474499999997</v>
      </c>
      <c r="E5246" s="5">
        <f t="shared" si="163"/>
        <v>-2.2262331122906285</v>
      </c>
      <c r="F5246">
        <v>0</v>
      </c>
      <c r="G5246" s="1">
        <f t="shared" si="164"/>
        <v>0</v>
      </c>
    </row>
    <row r="5247" spans="1:7">
      <c r="A5247" s="12">
        <v>5245</v>
      </c>
      <c r="B5247" s="13">
        <f>Umrechnung!G5247</f>
        <v>-25110.079063404701</v>
      </c>
      <c r="C5247" s="13">
        <f>Umrechnung!C5247</f>
        <v>4353.9274365952942</v>
      </c>
      <c r="D5247" s="14">
        <f>Umrechnung!F5247</f>
        <v>29464.006499999996</v>
      </c>
      <c r="E5247" s="5">
        <f t="shared" si="163"/>
        <v>-1.9022787169245985</v>
      </c>
      <c r="F5247">
        <v>0</v>
      </c>
      <c r="G5247" s="1">
        <f t="shared" si="164"/>
        <v>0</v>
      </c>
    </row>
    <row r="5248" spans="1:7">
      <c r="A5248" s="12">
        <v>5246</v>
      </c>
      <c r="B5248" s="13">
        <f>Umrechnung!G5248</f>
        <v>-17974.214772300209</v>
      </c>
      <c r="C5248" s="13">
        <f>Umrechnung!C5248</f>
        <v>3582.1329776997882</v>
      </c>
      <c r="D5248" s="14">
        <f>Umrechnung!F5248</f>
        <v>21556.347749999997</v>
      </c>
      <c r="E5248" s="5">
        <f t="shared" si="163"/>
        <v>-1.3616829372954704</v>
      </c>
      <c r="F5248">
        <v>0</v>
      </c>
      <c r="G5248" s="1">
        <f t="shared" si="164"/>
        <v>0</v>
      </c>
    </row>
    <row r="5249" spans="1:7">
      <c r="A5249" s="12">
        <v>5247</v>
      </c>
      <c r="B5249" s="13">
        <f>Umrechnung!G5249</f>
        <v>-11929.685101061068</v>
      </c>
      <c r="C5249" s="13">
        <f>Umrechnung!C5249</f>
        <v>3020.0652739389316</v>
      </c>
      <c r="D5249" s="14">
        <f>Umrechnung!F5249</f>
        <v>14949.750375</v>
      </c>
      <c r="E5249" s="5">
        <f t="shared" si="163"/>
        <v>-0.90376402280765666</v>
      </c>
      <c r="F5249">
        <v>0</v>
      </c>
      <c r="G5249" s="1">
        <f t="shared" si="164"/>
        <v>0</v>
      </c>
    </row>
    <row r="5250" spans="1:7">
      <c r="A5250" s="12">
        <v>5248</v>
      </c>
      <c r="B5250" s="13">
        <f>Umrechnung!G5250</f>
        <v>-8266.4301421519085</v>
      </c>
      <c r="C5250" s="13">
        <f>Umrechnung!C5250</f>
        <v>2567.0554828480922</v>
      </c>
      <c r="D5250" s="14">
        <f>Umrechnung!F5250</f>
        <v>10833.485625000001</v>
      </c>
      <c r="E5250" s="5">
        <f t="shared" si="163"/>
        <v>-0.62624470773878094</v>
      </c>
      <c r="F5250">
        <v>0</v>
      </c>
      <c r="G5250" s="1">
        <f t="shared" si="164"/>
        <v>0</v>
      </c>
    </row>
    <row r="5251" spans="1:7">
      <c r="A5251" s="12">
        <v>5249</v>
      </c>
      <c r="B5251" s="13">
        <f>Umrechnung!G5251</f>
        <v>-4692.2625308488532</v>
      </c>
      <c r="C5251" s="13">
        <f>Umrechnung!C5251</f>
        <v>2416.0522191511454</v>
      </c>
      <c r="D5251" s="14">
        <f>Umrechnung!F5251</f>
        <v>7108.3147499999986</v>
      </c>
      <c r="E5251" s="5">
        <f t="shared" ref="E5251:E5314" si="165">B5251/$AI$2</f>
        <v>-0.35547443415521618</v>
      </c>
      <c r="F5251">
        <v>0</v>
      </c>
      <c r="G5251" s="1">
        <f t="shared" ref="G5251:G5314" si="166">F5251*$AI$2</f>
        <v>0</v>
      </c>
    </row>
    <row r="5252" spans="1:7">
      <c r="A5252" s="12">
        <v>5250</v>
      </c>
      <c r="B5252" s="13">
        <f>Umrechnung!G5252</f>
        <v>-2416.761794552629</v>
      </c>
      <c r="C5252" s="13">
        <f>Umrechnung!C5252</f>
        <v>2877.4510804473712</v>
      </c>
      <c r="D5252" s="14">
        <f>Umrechnung!F5252</f>
        <v>5294.2128750000002</v>
      </c>
      <c r="E5252" s="5">
        <f t="shared" si="165"/>
        <v>-0.18308801473883554</v>
      </c>
      <c r="F5252">
        <v>0</v>
      </c>
      <c r="G5252" s="1">
        <f t="shared" si="166"/>
        <v>0</v>
      </c>
    </row>
    <row r="5253" spans="1:7">
      <c r="A5253" s="12">
        <v>5251</v>
      </c>
      <c r="B5253" s="13">
        <f>Umrechnung!G5253</f>
        <v>1257.3937859288812</v>
      </c>
      <c r="C5253" s="13">
        <f>Umrechnung!C5253</f>
        <v>2692.8915359288812</v>
      </c>
      <c r="D5253" s="14">
        <f>Umrechnung!F5253</f>
        <v>1435.49775</v>
      </c>
      <c r="E5253" s="5">
        <f t="shared" si="165"/>
        <v>9.5257104994612221E-2</v>
      </c>
      <c r="F5253">
        <v>0</v>
      </c>
      <c r="G5253" s="1">
        <f t="shared" si="166"/>
        <v>0</v>
      </c>
    </row>
    <row r="5254" spans="1:7">
      <c r="A5254" s="12">
        <v>5252</v>
      </c>
      <c r="B5254" s="13">
        <f>Umrechnung!G5254</f>
        <v>2701.2806061342671</v>
      </c>
      <c r="C5254" s="13">
        <f>Umrechnung!C5254</f>
        <v>2701.2806061342671</v>
      </c>
      <c r="D5254" s="14">
        <f>Umrechnung!F5254</f>
        <v>0</v>
      </c>
      <c r="E5254" s="5">
        <f t="shared" si="165"/>
        <v>0.20464247016168691</v>
      </c>
      <c r="F5254">
        <v>0</v>
      </c>
      <c r="G5254" s="1">
        <f t="shared" si="166"/>
        <v>0</v>
      </c>
    </row>
    <row r="5255" spans="1:7">
      <c r="A5255" s="12">
        <v>5253</v>
      </c>
      <c r="B5255" s="13">
        <f>Umrechnung!G5255</f>
        <v>2885.8401506527575</v>
      </c>
      <c r="C5255" s="13">
        <f>Umrechnung!C5255</f>
        <v>2885.8401506527575</v>
      </c>
      <c r="D5255" s="14">
        <f>Umrechnung!F5255</f>
        <v>0</v>
      </c>
      <c r="E5255" s="5">
        <f t="shared" si="165"/>
        <v>0.21862425383733011</v>
      </c>
      <c r="F5255">
        <v>0</v>
      </c>
      <c r="G5255" s="1">
        <f t="shared" si="166"/>
        <v>0</v>
      </c>
    </row>
    <row r="5256" spans="1:7">
      <c r="A5256" s="12">
        <v>5254</v>
      </c>
      <c r="B5256" s="13">
        <f>Umrechnung!G5256</f>
        <v>2625.778974285794</v>
      </c>
      <c r="C5256" s="13">
        <f>Umrechnung!C5256</f>
        <v>2625.778974285794</v>
      </c>
      <c r="D5256" s="14">
        <f>Umrechnung!F5256</f>
        <v>0</v>
      </c>
      <c r="E5256" s="5">
        <f t="shared" si="165"/>
        <v>0.19892264956710559</v>
      </c>
      <c r="F5256">
        <v>0</v>
      </c>
      <c r="G5256" s="1">
        <f t="shared" si="166"/>
        <v>0</v>
      </c>
    </row>
    <row r="5257" spans="1:7">
      <c r="A5257" s="12">
        <v>5255</v>
      </c>
      <c r="B5257" s="13">
        <f>Umrechnung!G5257</f>
        <v>2508.3319914103909</v>
      </c>
      <c r="C5257" s="13">
        <f>Umrechnung!C5257</f>
        <v>2508.3319914103909</v>
      </c>
      <c r="D5257" s="14">
        <f>Umrechnung!F5257</f>
        <v>0</v>
      </c>
      <c r="E5257" s="5">
        <f t="shared" si="165"/>
        <v>0.19002515086442354</v>
      </c>
      <c r="F5257">
        <v>0</v>
      </c>
      <c r="G5257" s="1">
        <f t="shared" si="166"/>
        <v>0</v>
      </c>
    </row>
    <row r="5258" spans="1:7">
      <c r="A5258" s="12">
        <v>5256</v>
      </c>
      <c r="B5258" s="13">
        <f>Umrechnung!G5258</f>
        <v>2457.997570178075</v>
      </c>
      <c r="C5258" s="13">
        <f>Umrechnung!C5258</f>
        <v>2457.997570178075</v>
      </c>
      <c r="D5258" s="14">
        <f>Umrechnung!F5258</f>
        <v>0</v>
      </c>
      <c r="E5258" s="5">
        <f t="shared" si="165"/>
        <v>0.18621193713470266</v>
      </c>
      <c r="F5258">
        <v>0</v>
      </c>
      <c r="G5258" s="1">
        <f t="shared" si="166"/>
        <v>0</v>
      </c>
    </row>
    <row r="5259" spans="1:7">
      <c r="A5259" s="12">
        <v>5257</v>
      </c>
      <c r="B5259" s="13">
        <f>Umrechnung!G5259</f>
        <v>2032.6616868661044</v>
      </c>
      <c r="C5259" s="13">
        <f>Umrechnung!C5259</f>
        <v>2032.6616868661044</v>
      </c>
      <c r="D5259" s="14">
        <f>Umrechnung!F5259</f>
        <v>0</v>
      </c>
      <c r="E5259" s="5">
        <f t="shared" si="165"/>
        <v>0.15398952173228064</v>
      </c>
      <c r="F5259">
        <v>0</v>
      </c>
      <c r="G5259" s="1">
        <f t="shared" si="166"/>
        <v>0</v>
      </c>
    </row>
    <row r="5260" spans="1:7">
      <c r="A5260" s="12">
        <v>5258</v>
      </c>
      <c r="B5260" s="13">
        <f>Umrechnung!G5260</f>
        <v>2406.1542936400892</v>
      </c>
      <c r="C5260" s="13">
        <f>Umrechnung!C5260</f>
        <v>2406.1542936400892</v>
      </c>
      <c r="D5260" s="14">
        <f>Umrechnung!F5260</f>
        <v>0</v>
      </c>
      <c r="E5260" s="5">
        <f t="shared" si="165"/>
        <v>0.18228441618485525</v>
      </c>
      <c r="F5260">
        <v>0</v>
      </c>
      <c r="G5260" s="1">
        <f t="shared" si="166"/>
        <v>0</v>
      </c>
    </row>
    <row r="5261" spans="1:7">
      <c r="A5261" s="12">
        <v>5259</v>
      </c>
      <c r="B5261" s="13">
        <f>Umrechnung!G5261</f>
        <v>2240.9556406439033</v>
      </c>
      <c r="C5261" s="13">
        <f>Umrechnung!C5261</f>
        <v>2240.9556406439033</v>
      </c>
      <c r="D5261" s="14">
        <f>Umrechnung!F5261</f>
        <v>0</v>
      </c>
      <c r="E5261" s="5">
        <f t="shared" si="165"/>
        <v>0.16976936671544721</v>
      </c>
      <c r="F5261">
        <v>0</v>
      </c>
      <c r="G5261" s="1">
        <f t="shared" si="166"/>
        <v>0</v>
      </c>
    </row>
    <row r="5262" spans="1:7">
      <c r="A5262" s="12">
        <v>5260</v>
      </c>
      <c r="B5262" s="13">
        <f>Umrechnung!G5262</f>
        <v>2545.7102715060046</v>
      </c>
      <c r="C5262" s="13">
        <f>Umrechnung!C5262</f>
        <v>2564.1703965060046</v>
      </c>
      <c r="D5262" s="14">
        <f>Umrechnung!F5262</f>
        <v>18.460125000000001</v>
      </c>
      <c r="E5262" s="5">
        <f t="shared" si="165"/>
        <v>0.1928568387504549</v>
      </c>
      <c r="F5262">
        <v>0</v>
      </c>
      <c r="G5262" s="1">
        <f t="shared" si="166"/>
        <v>0</v>
      </c>
    </row>
    <row r="5263" spans="1:7">
      <c r="A5263" s="12">
        <v>5261</v>
      </c>
      <c r="B5263" s="13">
        <f>Umrechnung!G5263</f>
        <v>-284.30741924490121</v>
      </c>
      <c r="C5263" s="13">
        <f>Umrechnung!C5263</f>
        <v>3074.1314557550986</v>
      </c>
      <c r="D5263" s="14">
        <f>Umrechnung!F5263</f>
        <v>3358.4388749999998</v>
      </c>
      <c r="E5263" s="5">
        <f t="shared" si="165"/>
        <v>-2.1538440851886456E-2</v>
      </c>
      <c r="F5263">
        <v>0</v>
      </c>
      <c r="G5263" s="1">
        <f t="shared" si="166"/>
        <v>0</v>
      </c>
    </row>
    <row r="5264" spans="1:7">
      <c r="A5264" s="12">
        <v>5262</v>
      </c>
      <c r="B5264" s="13">
        <f>Umrechnung!G5264</f>
        <v>-8708.0447571298919</v>
      </c>
      <c r="C5264" s="13">
        <f>Umrechnung!C5264</f>
        <v>3742.108617870108</v>
      </c>
      <c r="D5264" s="14">
        <f>Umrechnung!F5264</f>
        <v>12450.153375</v>
      </c>
      <c r="E5264" s="5">
        <f t="shared" si="165"/>
        <v>-0.65970036038862823</v>
      </c>
      <c r="F5264">
        <v>0</v>
      </c>
      <c r="G5264" s="1">
        <f t="shared" si="166"/>
        <v>0</v>
      </c>
    </row>
    <row r="5265" spans="1:7">
      <c r="A5265" s="12">
        <v>5263</v>
      </c>
      <c r="B5265" s="13">
        <f>Umrechnung!G5265</f>
        <v>-17708.565956325016</v>
      </c>
      <c r="C5265" s="13">
        <f>Umrechnung!C5265</f>
        <v>6543.3031686749873</v>
      </c>
      <c r="D5265" s="14">
        <f>Umrechnung!F5265</f>
        <v>24251.869125000001</v>
      </c>
      <c r="E5265" s="5">
        <f t="shared" si="165"/>
        <v>-1.3415580269943193</v>
      </c>
      <c r="F5265">
        <v>0</v>
      </c>
      <c r="G5265" s="1">
        <f t="shared" si="166"/>
        <v>0</v>
      </c>
    </row>
    <row r="5266" spans="1:7">
      <c r="A5266" s="12">
        <v>5264</v>
      </c>
      <c r="B5266" s="13">
        <f>Umrechnung!G5266</f>
        <v>-29644.024326125884</v>
      </c>
      <c r="C5266" s="13">
        <f>Umrechnung!C5266</f>
        <v>5451.5555488741111</v>
      </c>
      <c r="D5266" s="14">
        <f>Umrechnung!F5266</f>
        <v>35095.579874999996</v>
      </c>
      <c r="E5266" s="5">
        <f t="shared" si="165"/>
        <v>-2.2457594186459002</v>
      </c>
      <c r="F5266">
        <v>0</v>
      </c>
      <c r="G5266" s="1">
        <f t="shared" si="166"/>
        <v>0</v>
      </c>
    </row>
    <row r="5267" spans="1:7">
      <c r="A5267" s="12">
        <v>5265</v>
      </c>
      <c r="B5267" s="13">
        <f>Umrechnung!G5267</f>
        <v>-39976.808449834825</v>
      </c>
      <c r="C5267" s="13">
        <f>Umrechnung!C5267</f>
        <v>4144.3314251651673</v>
      </c>
      <c r="D5267" s="14">
        <f>Umrechnung!F5267</f>
        <v>44121.139874999993</v>
      </c>
      <c r="E5267" s="5">
        <f t="shared" si="165"/>
        <v>-3.0285460946844567</v>
      </c>
      <c r="F5267">
        <v>0</v>
      </c>
      <c r="G5267" s="1">
        <f t="shared" si="166"/>
        <v>0</v>
      </c>
    </row>
    <row r="5268" spans="1:7">
      <c r="A5268" s="12">
        <v>5266</v>
      </c>
      <c r="B5268" s="13">
        <f>Umrechnung!G5268</f>
        <v>-47078.307738903874</v>
      </c>
      <c r="C5268" s="13">
        <f>Umrechnung!C5268</f>
        <v>3368.6160110961237</v>
      </c>
      <c r="D5268" s="14">
        <f>Umrechnung!F5268</f>
        <v>50446.923749999994</v>
      </c>
      <c r="E5268" s="5">
        <f t="shared" si="165"/>
        <v>-3.5665384650684753</v>
      </c>
      <c r="F5268">
        <v>0</v>
      </c>
      <c r="G5268" s="1">
        <f t="shared" si="166"/>
        <v>0</v>
      </c>
    </row>
    <row r="5269" spans="1:7">
      <c r="A5269" s="12">
        <v>5267</v>
      </c>
      <c r="B5269" s="13">
        <f>Umrechnung!G5269</f>
        <v>-51871.630336559028</v>
      </c>
      <c r="C5269" s="13">
        <f>Umrechnung!C5269</f>
        <v>3497.9019134409655</v>
      </c>
      <c r="D5269" s="14">
        <f>Umrechnung!F5269</f>
        <v>55369.532249999997</v>
      </c>
      <c r="E5269" s="5">
        <f t="shared" si="165"/>
        <v>-3.9296689648908356</v>
      </c>
      <c r="F5269">
        <v>0</v>
      </c>
      <c r="G5269" s="1">
        <f t="shared" si="166"/>
        <v>0</v>
      </c>
    </row>
    <row r="5270" spans="1:7">
      <c r="A5270" s="12">
        <v>5268</v>
      </c>
      <c r="B5270" s="13">
        <f>Umrechnung!G5270</f>
        <v>-53571.880338513067</v>
      </c>
      <c r="C5270" s="13">
        <f>Umrechnung!C5270</f>
        <v>3390.1636614869308</v>
      </c>
      <c r="D5270" s="14">
        <f>Umrechnung!F5270</f>
        <v>56962.043999999994</v>
      </c>
      <c r="E5270" s="5">
        <f t="shared" si="165"/>
        <v>-4.058475783220687</v>
      </c>
      <c r="F5270">
        <v>0</v>
      </c>
      <c r="G5270" s="1">
        <f t="shared" si="166"/>
        <v>0</v>
      </c>
    </row>
    <row r="5271" spans="1:7">
      <c r="A5271" s="12">
        <v>5269</v>
      </c>
      <c r="B5271" s="13">
        <f>Umrechnung!G5271</f>
        <v>-50407.293607390427</v>
      </c>
      <c r="C5271" s="13">
        <f>Umrechnung!C5271</f>
        <v>3727.7435176095705</v>
      </c>
      <c r="D5271" s="14">
        <f>Umrechnung!F5271</f>
        <v>54135.037124999995</v>
      </c>
      <c r="E5271" s="5">
        <f t="shared" si="165"/>
        <v>-3.8187343641962443</v>
      </c>
      <c r="F5271">
        <v>0</v>
      </c>
      <c r="G5271" s="1">
        <f t="shared" si="166"/>
        <v>0</v>
      </c>
    </row>
    <row r="5272" spans="1:7">
      <c r="A5272" s="12">
        <v>5270</v>
      </c>
      <c r="B5272" s="13">
        <f>Umrechnung!G5272</f>
        <v>-45494.201796850284</v>
      </c>
      <c r="C5272" s="13">
        <f>Umrechnung!C5272</f>
        <v>2930.4804531497198</v>
      </c>
      <c r="D5272" s="14">
        <f>Umrechnung!F5272</f>
        <v>48424.682250000005</v>
      </c>
      <c r="E5272" s="5">
        <f t="shared" si="165"/>
        <v>-3.4465304391553246</v>
      </c>
      <c r="F5272">
        <v>0</v>
      </c>
      <c r="G5272" s="1">
        <f t="shared" si="166"/>
        <v>0</v>
      </c>
    </row>
    <row r="5273" spans="1:7">
      <c r="A5273" s="12">
        <v>5271</v>
      </c>
      <c r="B5273" s="13">
        <f>Umrechnung!G5273</f>
        <v>-38205.246859356099</v>
      </c>
      <c r="C5273" s="13">
        <f>Umrechnung!C5273</f>
        <v>2240.9556406439033</v>
      </c>
      <c r="D5273" s="14">
        <f>Umrechnung!F5273</f>
        <v>40446.202499999999</v>
      </c>
      <c r="E5273" s="5">
        <f t="shared" si="165"/>
        <v>-2.8943368832845531</v>
      </c>
      <c r="F5273">
        <v>0</v>
      </c>
      <c r="G5273" s="1">
        <f t="shared" si="166"/>
        <v>0</v>
      </c>
    </row>
    <row r="5274" spans="1:7">
      <c r="A5274" s="12">
        <v>5272</v>
      </c>
      <c r="B5274" s="13">
        <f>Umrechnung!G5274</f>
        <v>-28162.497438785234</v>
      </c>
      <c r="C5274" s="13">
        <f>Umrechnung!C5274</f>
        <v>1996.7489362147599</v>
      </c>
      <c r="D5274" s="14">
        <f>Umrechnung!F5274</f>
        <v>30159.246374999995</v>
      </c>
      <c r="E5274" s="5">
        <f t="shared" si="165"/>
        <v>-2.1335225332413055</v>
      </c>
      <c r="F5274">
        <v>0</v>
      </c>
      <c r="G5274" s="1">
        <f t="shared" si="166"/>
        <v>0</v>
      </c>
    </row>
    <row r="5275" spans="1:7">
      <c r="A5275" s="12">
        <v>5273</v>
      </c>
      <c r="B5275" s="13">
        <f>Umrechnung!G5275</f>
        <v>-12896.471517563037</v>
      </c>
      <c r="C5275" s="13">
        <f>Umrechnung!C5275</f>
        <v>1788.4549824369615</v>
      </c>
      <c r="D5275" s="14">
        <f>Umrechnung!F5275</f>
        <v>14684.9265</v>
      </c>
      <c r="E5275" s="5">
        <f t="shared" si="165"/>
        <v>-0.97700541799719975</v>
      </c>
      <c r="F5275">
        <v>0</v>
      </c>
      <c r="G5275" s="1">
        <f t="shared" si="166"/>
        <v>0</v>
      </c>
    </row>
    <row r="5276" spans="1:7">
      <c r="A5276" s="12">
        <v>5274</v>
      </c>
      <c r="B5276" s="13">
        <f>Umrechnung!G5276</f>
        <v>-3066.0505553177595</v>
      </c>
      <c r="C5276" s="13">
        <f>Umrechnung!C5276</f>
        <v>2463.6146946822405</v>
      </c>
      <c r="D5276" s="14">
        <f>Umrechnung!F5276</f>
        <v>5529.66525</v>
      </c>
      <c r="E5276" s="5">
        <f t="shared" si="165"/>
        <v>-0.2322765572210424</v>
      </c>
      <c r="F5276">
        <v>0</v>
      </c>
      <c r="G5276" s="1">
        <f t="shared" si="166"/>
        <v>0</v>
      </c>
    </row>
    <row r="5277" spans="1:7">
      <c r="A5277" s="12">
        <v>5275</v>
      </c>
      <c r="B5277" s="13">
        <f>Umrechnung!G5277</f>
        <v>900.15859181632368</v>
      </c>
      <c r="C5277" s="13">
        <f>Umrechnung!C5277</f>
        <v>2305.5985918163237</v>
      </c>
      <c r="D5277" s="14">
        <f>Umrechnung!F5277</f>
        <v>1405.44</v>
      </c>
      <c r="E5277" s="5">
        <f t="shared" si="165"/>
        <v>6.8193832713357855E-2</v>
      </c>
      <c r="F5277">
        <v>0</v>
      </c>
      <c r="G5277" s="1">
        <f t="shared" si="166"/>
        <v>0</v>
      </c>
    </row>
    <row r="5278" spans="1:7">
      <c r="A5278" s="12">
        <v>5276</v>
      </c>
      <c r="B5278" s="13">
        <f>Umrechnung!G5278</f>
        <v>2312.7811419465929</v>
      </c>
      <c r="C5278" s="13">
        <f>Umrechnung!C5278</f>
        <v>2312.7811419465929</v>
      </c>
      <c r="D5278" s="14">
        <f>Umrechnung!F5278</f>
        <v>0</v>
      </c>
      <c r="E5278" s="5">
        <f t="shared" si="165"/>
        <v>0.1752106925717116</v>
      </c>
      <c r="F5278">
        <v>0</v>
      </c>
      <c r="G5278" s="1">
        <f t="shared" si="166"/>
        <v>0</v>
      </c>
    </row>
    <row r="5279" spans="1:7">
      <c r="A5279" s="12">
        <v>5277</v>
      </c>
      <c r="B5279" s="13">
        <f>Umrechnung!G5279</f>
        <v>2470.7972448125092</v>
      </c>
      <c r="C5279" s="13">
        <f>Umrechnung!C5279</f>
        <v>2470.7972448125092</v>
      </c>
      <c r="D5279" s="14">
        <f>Umrechnung!F5279</f>
        <v>0</v>
      </c>
      <c r="E5279" s="5">
        <f t="shared" si="165"/>
        <v>0.18718160945549311</v>
      </c>
      <c r="F5279">
        <v>0</v>
      </c>
      <c r="G5279" s="1">
        <f t="shared" si="166"/>
        <v>0</v>
      </c>
    </row>
    <row r="5280" spans="1:7">
      <c r="A5280" s="12">
        <v>5278</v>
      </c>
      <c r="B5280" s="13">
        <f>Umrechnung!G5280</f>
        <v>2248.1381907741725</v>
      </c>
      <c r="C5280" s="13">
        <f>Umrechnung!C5280</f>
        <v>2248.1381907741725</v>
      </c>
      <c r="D5280" s="14">
        <f>Umrechnung!F5280</f>
        <v>0</v>
      </c>
      <c r="E5280" s="5">
        <f t="shared" si="165"/>
        <v>0.17031349930107367</v>
      </c>
      <c r="F5280">
        <v>0</v>
      </c>
      <c r="G5280" s="1">
        <f t="shared" si="166"/>
        <v>0</v>
      </c>
    </row>
    <row r="5281" spans="1:7">
      <c r="A5281" s="12">
        <v>5279</v>
      </c>
      <c r="B5281" s="13">
        <f>Umrechnung!G5281</f>
        <v>2147.5824889504074</v>
      </c>
      <c r="C5281" s="13">
        <f>Umrechnung!C5281</f>
        <v>2147.5824889504074</v>
      </c>
      <c r="D5281" s="14">
        <f>Umrechnung!F5281</f>
        <v>0</v>
      </c>
      <c r="E5281" s="5">
        <f t="shared" si="165"/>
        <v>0.16269564310230358</v>
      </c>
      <c r="F5281">
        <v>0</v>
      </c>
      <c r="G5281" s="1">
        <f t="shared" si="166"/>
        <v>0</v>
      </c>
    </row>
    <row r="5282" spans="1:7">
      <c r="A5282" s="12">
        <v>5280</v>
      </c>
      <c r="B5282" s="13">
        <f>Umrechnung!G5282</f>
        <v>2104.4871881687941</v>
      </c>
      <c r="C5282" s="13">
        <f>Umrechnung!C5282</f>
        <v>2104.4871881687941</v>
      </c>
      <c r="D5282" s="14">
        <f>Umrechnung!F5282</f>
        <v>0</v>
      </c>
      <c r="E5282" s="5">
        <f t="shared" si="165"/>
        <v>0.159430847588545</v>
      </c>
      <c r="F5282">
        <v>0</v>
      </c>
      <c r="G5282" s="1">
        <f t="shared" si="166"/>
        <v>0</v>
      </c>
    </row>
    <row r="5283" spans="1:7">
      <c r="A5283" s="12">
        <v>5281</v>
      </c>
      <c r="B5283" s="13">
        <f>Umrechnung!G5283</f>
        <v>882.73332636764724</v>
      </c>
      <c r="C5283" s="13">
        <f>Umrechnung!C5283</f>
        <v>882.73332636764724</v>
      </c>
      <c r="D5283" s="14">
        <f>Umrechnung!F5283</f>
        <v>0</v>
      </c>
      <c r="E5283" s="5">
        <f t="shared" si="165"/>
        <v>6.6873736846033885E-2</v>
      </c>
      <c r="F5283">
        <v>0</v>
      </c>
      <c r="G5283" s="1">
        <f t="shared" si="166"/>
        <v>0</v>
      </c>
    </row>
    <row r="5284" spans="1:7">
      <c r="A5284" s="12">
        <v>5282</v>
      </c>
      <c r="B5284" s="13">
        <f>Umrechnung!G5284</f>
        <v>954.85206218199744</v>
      </c>
      <c r="C5284" s="13">
        <f>Umrechnung!C5284</f>
        <v>954.85206218199744</v>
      </c>
      <c r="D5284" s="14">
        <f>Umrechnung!F5284</f>
        <v>0</v>
      </c>
      <c r="E5284" s="5">
        <f t="shared" si="165"/>
        <v>7.2337277438030104E-2</v>
      </c>
      <c r="F5284">
        <v>0</v>
      </c>
      <c r="G5284" s="1">
        <f t="shared" si="166"/>
        <v>0</v>
      </c>
    </row>
    <row r="5285" spans="1:7">
      <c r="A5285" s="12">
        <v>5283</v>
      </c>
      <c r="B5285" s="13">
        <f>Umrechnung!G5285</f>
        <v>891.38757466536913</v>
      </c>
      <c r="C5285" s="13">
        <f>Umrechnung!C5285</f>
        <v>891.38757466536913</v>
      </c>
      <c r="D5285" s="14">
        <f>Umrechnung!F5285</f>
        <v>0</v>
      </c>
      <c r="E5285" s="5">
        <f t="shared" si="165"/>
        <v>6.7529361717073424E-2</v>
      </c>
      <c r="F5285">
        <v>0</v>
      </c>
      <c r="G5285" s="1">
        <f t="shared" si="166"/>
        <v>0</v>
      </c>
    </row>
    <row r="5286" spans="1:7">
      <c r="A5286" s="12">
        <v>5284</v>
      </c>
      <c r="B5286" s="13">
        <f>Umrechnung!G5286</f>
        <v>851.76595533962916</v>
      </c>
      <c r="C5286" s="13">
        <f>Umrechnung!C5286</f>
        <v>862.54008033962918</v>
      </c>
      <c r="D5286" s="14">
        <f>Umrechnung!F5286</f>
        <v>10.774124999999998</v>
      </c>
      <c r="E5286" s="5">
        <f t="shared" si="165"/>
        <v>6.452772388936584E-2</v>
      </c>
      <c r="F5286">
        <v>0</v>
      </c>
      <c r="G5286" s="1">
        <f t="shared" si="166"/>
        <v>0</v>
      </c>
    </row>
    <row r="5287" spans="1:7">
      <c r="A5287" s="12">
        <v>5285</v>
      </c>
      <c r="B5287" s="13">
        <f>Umrechnung!G5287</f>
        <v>-1436.2722292400999</v>
      </c>
      <c r="C5287" s="13">
        <f>Umrechnung!C5287</f>
        <v>1165.4387707599003</v>
      </c>
      <c r="D5287" s="14">
        <f>Umrechnung!F5287</f>
        <v>2601.7110000000002</v>
      </c>
      <c r="E5287" s="5">
        <f t="shared" si="165"/>
        <v>-0.10880850221515909</v>
      </c>
      <c r="F5287">
        <v>0</v>
      </c>
      <c r="G5287" s="1">
        <f t="shared" si="166"/>
        <v>0</v>
      </c>
    </row>
    <row r="5288" spans="1:7">
      <c r="A5288" s="12">
        <v>5286</v>
      </c>
      <c r="B5288" s="13">
        <f>Umrechnung!G5288</f>
        <v>-6116.7165229319016</v>
      </c>
      <c r="C5288" s="13">
        <f>Umrechnung!C5288</f>
        <v>1387.5644770680988</v>
      </c>
      <c r="D5288" s="14">
        <f>Umrechnung!F5288</f>
        <v>7504.2809999999999</v>
      </c>
      <c r="E5288" s="5">
        <f t="shared" si="165"/>
        <v>-0.46338761537362894</v>
      </c>
      <c r="F5288">
        <v>0</v>
      </c>
      <c r="G5288" s="1">
        <f t="shared" si="166"/>
        <v>0</v>
      </c>
    </row>
    <row r="5289" spans="1:7">
      <c r="A5289" s="12">
        <v>5287</v>
      </c>
      <c r="B5289" s="13">
        <f>Umrechnung!G5289</f>
        <v>-9591.7136245011552</v>
      </c>
      <c r="C5289" s="13">
        <f>Umrechnung!C5289</f>
        <v>1903.9346254988468</v>
      </c>
      <c r="D5289" s="14">
        <f>Umrechnung!F5289</f>
        <v>11495.648250000002</v>
      </c>
      <c r="E5289" s="5">
        <f t="shared" si="165"/>
        <v>-0.7266449715531178</v>
      </c>
      <c r="F5289">
        <v>0</v>
      </c>
      <c r="G5289" s="1">
        <f t="shared" si="166"/>
        <v>0</v>
      </c>
    </row>
    <row r="5290" spans="1:7">
      <c r="A5290" s="12">
        <v>5288</v>
      </c>
      <c r="B5290" s="13">
        <f>Umrechnung!G5290</f>
        <v>-14653.315945996826</v>
      </c>
      <c r="C5290" s="13">
        <f>Umrechnung!C5290</f>
        <v>2267.413054003172</v>
      </c>
      <c r="D5290" s="14">
        <f>Umrechnung!F5290</f>
        <v>16920.728999999999</v>
      </c>
      <c r="E5290" s="5">
        <f t="shared" si="165"/>
        <v>-1.1100996928785474</v>
      </c>
      <c r="F5290">
        <v>0</v>
      </c>
      <c r="G5290" s="1">
        <f t="shared" si="166"/>
        <v>0</v>
      </c>
    </row>
    <row r="5291" spans="1:7">
      <c r="A5291" s="12">
        <v>5289</v>
      </c>
      <c r="B5291" s="13">
        <f>Umrechnung!G5291</f>
        <v>-30482.414792625525</v>
      </c>
      <c r="C5291" s="13">
        <f>Umrechnung!C5291</f>
        <v>2123.1755823744716</v>
      </c>
      <c r="D5291" s="14">
        <f>Umrechnung!F5291</f>
        <v>32605.590374999996</v>
      </c>
      <c r="E5291" s="5">
        <f t="shared" si="165"/>
        <v>-2.3092738479261761</v>
      </c>
      <c r="F5291">
        <v>0</v>
      </c>
      <c r="G5291" s="1">
        <f t="shared" si="166"/>
        <v>0</v>
      </c>
    </row>
    <row r="5292" spans="1:7">
      <c r="A5292" s="12">
        <v>5290</v>
      </c>
      <c r="B5292" s="13">
        <f>Umrechnung!G5292</f>
        <v>-46314.829431410035</v>
      </c>
      <c r="C5292" s="13">
        <f>Umrechnung!C5292</f>
        <v>1557.7646935899656</v>
      </c>
      <c r="D5292" s="14">
        <f>Umrechnung!F5292</f>
        <v>47872.594125000003</v>
      </c>
      <c r="E5292" s="5">
        <f t="shared" si="165"/>
        <v>-3.5086991993492451</v>
      </c>
      <c r="F5292">
        <v>0</v>
      </c>
      <c r="G5292" s="1">
        <f t="shared" si="166"/>
        <v>0</v>
      </c>
    </row>
    <row r="5293" spans="1:7">
      <c r="A5293" s="12">
        <v>5291</v>
      </c>
      <c r="B5293" s="13">
        <f>Umrechnung!G5293</f>
        <v>-52356.896639420505</v>
      </c>
      <c r="C5293" s="13">
        <f>Umrechnung!C5293</f>
        <v>1344.2932355794887</v>
      </c>
      <c r="D5293" s="14">
        <f>Umrechnung!F5293</f>
        <v>53701.189874999996</v>
      </c>
      <c r="E5293" s="5">
        <f t="shared" si="165"/>
        <v>-3.9664315635924625</v>
      </c>
      <c r="F5293">
        <v>0</v>
      </c>
      <c r="G5293" s="1">
        <f t="shared" si="166"/>
        <v>0</v>
      </c>
    </row>
    <row r="5294" spans="1:7">
      <c r="A5294" s="12">
        <v>5292</v>
      </c>
      <c r="B5294" s="13">
        <f>Umrechnung!G5294</f>
        <v>-45716.759135448527</v>
      </c>
      <c r="C5294" s="13">
        <f>Umrechnung!C5294</f>
        <v>1324.0999895514706</v>
      </c>
      <c r="D5294" s="14">
        <f>Umrechnung!F5294</f>
        <v>47040.859124999995</v>
      </c>
      <c r="E5294" s="5">
        <f t="shared" si="165"/>
        <v>-3.4633908435945853</v>
      </c>
      <c r="F5294">
        <v>0</v>
      </c>
      <c r="G5294" s="1">
        <f t="shared" si="166"/>
        <v>0</v>
      </c>
    </row>
    <row r="5295" spans="1:7">
      <c r="A5295" s="12">
        <v>5293</v>
      </c>
      <c r="B5295" s="13">
        <f>Umrechnung!G5295</f>
        <v>-32662.871644527346</v>
      </c>
      <c r="C5295" s="13">
        <f>Umrechnung!C5295</f>
        <v>1370.2559804726548</v>
      </c>
      <c r="D5295" s="14">
        <f>Umrechnung!F5295</f>
        <v>34033.127625000001</v>
      </c>
      <c r="E5295" s="5">
        <f t="shared" si="165"/>
        <v>-2.4744599730702537</v>
      </c>
      <c r="F5295">
        <v>0</v>
      </c>
      <c r="G5295" s="1">
        <f t="shared" si="166"/>
        <v>0</v>
      </c>
    </row>
    <row r="5296" spans="1:7">
      <c r="A5296" s="12">
        <v>5294</v>
      </c>
      <c r="B5296" s="13">
        <f>Umrechnung!G5296</f>
        <v>-36876.84475704396</v>
      </c>
      <c r="C5296" s="13">
        <f>Umrechnung!C5296</f>
        <v>1306.7914929560268</v>
      </c>
      <c r="D5296" s="14">
        <f>Umrechnung!F5296</f>
        <v>38183.636249999989</v>
      </c>
      <c r="E5296" s="5">
        <f t="shared" si="165"/>
        <v>-2.7937003603821182</v>
      </c>
      <c r="F5296">
        <v>0</v>
      </c>
      <c r="G5296" s="1">
        <f t="shared" si="166"/>
        <v>0</v>
      </c>
    </row>
    <row r="5297" spans="1:7">
      <c r="A5297" s="12">
        <v>5295</v>
      </c>
      <c r="B5297" s="13">
        <f>Umrechnung!G5297</f>
        <v>-32971.995652070167</v>
      </c>
      <c r="C5297" s="13">
        <f>Umrechnung!C5297</f>
        <v>773.11284792983497</v>
      </c>
      <c r="D5297" s="14">
        <f>Umrechnung!F5297</f>
        <v>33745.108500000002</v>
      </c>
      <c r="E5297" s="5">
        <f t="shared" si="165"/>
        <v>-2.4978784584901641</v>
      </c>
      <c r="F5297">
        <v>0</v>
      </c>
      <c r="G5297" s="1">
        <f t="shared" si="166"/>
        <v>0</v>
      </c>
    </row>
    <row r="5298" spans="1:7">
      <c r="A5298" s="12">
        <v>5296</v>
      </c>
      <c r="B5298" s="13">
        <f>Umrechnung!G5298</f>
        <v>-23058.355887317091</v>
      </c>
      <c r="C5298" s="13">
        <f>Umrechnung!C5298</f>
        <v>698.10936268291061</v>
      </c>
      <c r="D5298" s="14">
        <f>Umrechnung!F5298</f>
        <v>23756.465250000001</v>
      </c>
      <c r="E5298" s="5">
        <f t="shared" si="165"/>
        <v>-1.7468451429785676</v>
      </c>
      <c r="F5298">
        <v>0</v>
      </c>
      <c r="G5298" s="1">
        <f t="shared" si="166"/>
        <v>0</v>
      </c>
    </row>
    <row r="5299" spans="1:7">
      <c r="A5299" s="12">
        <v>5297</v>
      </c>
      <c r="B5299" s="13">
        <f>Umrechnung!G5299</f>
        <v>-12401.652120861734</v>
      </c>
      <c r="C5299" s="13">
        <f>Umrechnung!C5299</f>
        <v>614.45162913826414</v>
      </c>
      <c r="D5299" s="14">
        <f>Umrechnung!F5299</f>
        <v>13016.103749999998</v>
      </c>
      <c r="E5299" s="5">
        <f t="shared" si="165"/>
        <v>-0.93951910006528294</v>
      </c>
      <c r="F5299">
        <v>0</v>
      </c>
      <c r="G5299" s="1">
        <f t="shared" si="166"/>
        <v>0</v>
      </c>
    </row>
    <row r="5300" spans="1:7">
      <c r="A5300" s="12">
        <v>5298</v>
      </c>
      <c r="B5300" s="13">
        <f>Umrechnung!G5300</f>
        <v>-2278.649321896818</v>
      </c>
      <c r="C5300" s="13">
        <f>Umrechnung!C5300</f>
        <v>1001.0080531031815</v>
      </c>
      <c r="D5300" s="14">
        <f>Umrechnung!F5300</f>
        <v>3279.6573749999998</v>
      </c>
      <c r="E5300" s="5">
        <f t="shared" si="165"/>
        <v>-0.17262494862854683</v>
      </c>
      <c r="F5300">
        <v>0</v>
      </c>
      <c r="G5300" s="1">
        <f t="shared" si="166"/>
        <v>0</v>
      </c>
    </row>
    <row r="5301" spans="1:7">
      <c r="A5301" s="12">
        <v>5299</v>
      </c>
      <c r="B5301" s="13">
        <f>Umrechnung!G5301</f>
        <v>788.27441164782772</v>
      </c>
      <c r="C5301" s="13">
        <f>Umrechnung!C5301</f>
        <v>1084.6657866478276</v>
      </c>
      <c r="D5301" s="14">
        <f>Umrechnung!F5301</f>
        <v>296.39137499999993</v>
      </c>
      <c r="E5301" s="5">
        <f t="shared" si="165"/>
        <v>5.971775845816877E-2</v>
      </c>
      <c r="F5301">
        <v>0</v>
      </c>
      <c r="G5301" s="1">
        <f t="shared" si="166"/>
        <v>0</v>
      </c>
    </row>
    <row r="5302" spans="1:7">
      <c r="A5302" s="12">
        <v>5300</v>
      </c>
      <c r="B5302" s="13">
        <f>Umrechnung!G5302</f>
        <v>1176.977768490196</v>
      </c>
      <c r="C5302" s="13">
        <f>Umrechnung!C5302</f>
        <v>1176.977768490196</v>
      </c>
      <c r="D5302" s="14">
        <f>Umrechnung!F5302</f>
        <v>0</v>
      </c>
      <c r="E5302" s="5">
        <f t="shared" si="165"/>
        <v>8.9164982461378481E-2</v>
      </c>
      <c r="F5302">
        <v>0</v>
      </c>
      <c r="G5302" s="1">
        <f t="shared" si="166"/>
        <v>0</v>
      </c>
    </row>
    <row r="5303" spans="1:7">
      <c r="A5303" s="12">
        <v>5301</v>
      </c>
      <c r="B5303" s="13">
        <f>Umrechnung!G5303</f>
        <v>995.23855423803343</v>
      </c>
      <c r="C5303" s="13">
        <f>Umrechnung!C5303</f>
        <v>995.23855423803343</v>
      </c>
      <c r="D5303" s="14">
        <f>Umrechnung!F5303</f>
        <v>0</v>
      </c>
      <c r="E5303" s="5">
        <f t="shared" si="165"/>
        <v>7.5396860169547983E-2</v>
      </c>
      <c r="F5303">
        <v>0</v>
      </c>
      <c r="G5303" s="1">
        <f t="shared" si="166"/>
        <v>0</v>
      </c>
    </row>
    <row r="5304" spans="1:7">
      <c r="A5304" s="12">
        <v>5302</v>
      </c>
      <c r="B5304" s="13">
        <f>Umrechnung!G5304</f>
        <v>1084.6657866478276</v>
      </c>
      <c r="C5304" s="13">
        <f>Umrechnung!C5304</f>
        <v>1084.6657866478276</v>
      </c>
      <c r="D5304" s="14">
        <f>Umrechnung!F5304</f>
        <v>0</v>
      </c>
      <c r="E5304" s="5">
        <f t="shared" si="165"/>
        <v>8.2171650503623309E-2</v>
      </c>
      <c r="F5304">
        <v>0</v>
      </c>
      <c r="G5304" s="1">
        <f t="shared" si="166"/>
        <v>0</v>
      </c>
    </row>
    <row r="5305" spans="1:7">
      <c r="A5305" s="12">
        <v>5303</v>
      </c>
      <c r="B5305" s="13">
        <f>Umrechnung!G5305</f>
        <v>761.57385019953881</v>
      </c>
      <c r="C5305" s="13">
        <f>Umrechnung!C5305</f>
        <v>761.57385019953881</v>
      </c>
      <c r="D5305" s="14">
        <f>Umrechnung!F5305</f>
        <v>0</v>
      </c>
      <c r="E5305" s="5">
        <f t="shared" si="165"/>
        <v>5.7694988651480213E-2</v>
      </c>
      <c r="F5305">
        <v>0</v>
      </c>
      <c r="G5305" s="1">
        <f t="shared" si="166"/>
        <v>0</v>
      </c>
    </row>
    <row r="5306" spans="1:7">
      <c r="A5306" s="12">
        <v>5304</v>
      </c>
      <c r="B5306" s="13">
        <f>Umrechnung!G5306</f>
        <v>726.95685700865056</v>
      </c>
      <c r="C5306" s="13">
        <f>Umrechnung!C5306</f>
        <v>726.95685700865056</v>
      </c>
      <c r="D5306" s="14">
        <f>Umrechnung!F5306</f>
        <v>0</v>
      </c>
      <c r="E5306" s="5">
        <f t="shared" si="165"/>
        <v>5.5072489167322013E-2</v>
      </c>
      <c r="F5306">
        <v>0</v>
      </c>
      <c r="G5306" s="1">
        <f t="shared" si="166"/>
        <v>0</v>
      </c>
    </row>
    <row r="5307" spans="1:7">
      <c r="A5307" s="12">
        <v>5305</v>
      </c>
      <c r="B5307" s="13">
        <f>Umrechnung!G5307</f>
        <v>958.5796608393814</v>
      </c>
      <c r="C5307" s="13">
        <f>Umrechnung!C5307</f>
        <v>958.5796608393814</v>
      </c>
      <c r="D5307" s="14">
        <f>Umrechnung!F5307</f>
        <v>0</v>
      </c>
      <c r="E5307" s="5">
        <f t="shared" si="165"/>
        <v>7.2619671275710715E-2</v>
      </c>
      <c r="F5307">
        <v>0</v>
      </c>
      <c r="G5307" s="1">
        <f t="shared" si="166"/>
        <v>0</v>
      </c>
    </row>
    <row r="5308" spans="1:7">
      <c r="A5308" s="12">
        <v>5306</v>
      </c>
      <c r="B5308" s="13">
        <f>Umrechnung!G5308</f>
        <v>1232.9206412142883</v>
      </c>
      <c r="C5308" s="13">
        <f>Umrechnung!C5308</f>
        <v>1232.9206412142883</v>
      </c>
      <c r="D5308" s="14">
        <f>Umrechnung!F5308</f>
        <v>0</v>
      </c>
      <c r="E5308" s="5">
        <f t="shared" si="165"/>
        <v>9.3403078879870316E-2</v>
      </c>
      <c r="F5308">
        <v>0</v>
      </c>
      <c r="G5308" s="1">
        <f t="shared" si="166"/>
        <v>0</v>
      </c>
    </row>
    <row r="5309" spans="1:7">
      <c r="A5309" s="12">
        <v>5307</v>
      </c>
      <c r="B5309" s="13">
        <f>Umrechnung!G5309</f>
        <v>1184.5075270304815</v>
      </c>
      <c r="C5309" s="13">
        <f>Umrechnung!C5309</f>
        <v>1184.5075270304815</v>
      </c>
      <c r="D5309" s="14">
        <f>Umrechnung!F5309</f>
        <v>0</v>
      </c>
      <c r="E5309" s="5">
        <f t="shared" si="165"/>
        <v>8.9735418714430415E-2</v>
      </c>
      <c r="F5309">
        <v>0</v>
      </c>
      <c r="G5309" s="1">
        <f t="shared" si="166"/>
        <v>0</v>
      </c>
    </row>
    <row r="5310" spans="1:7">
      <c r="A5310" s="12">
        <v>5308</v>
      </c>
      <c r="B5310" s="13">
        <f>Umrechnung!G5310</f>
        <v>973.9646565129043</v>
      </c>
      <c r="C5310" s="13">
        <f>Umrechnung!C5310</f>
        <v>977.94490651290425</v>
      </c>
      <c r="D5310" s="14">
        <f>Umrechnung!F5310</f>
        <v>3.9802499999999998</v>
      </c>
      <c r="E5310" s="5">
        <f t="shared" si="165"/>
        <v>7.3785201250977595E-2</v>
      </c>
      <c r="F5310">
        <v>0</v>
      </c>
      <c r="G5310" s="1">
        <f t="shared" si="166"/>
        <v>0</v>
      </c>
    </row>
    <row r="5311" spans="1:7">
      <c r="A5311" s="12">
        <v>5309</v>
      </c>
      <c r="B5311" s="13">
        <f>Umrechnung!G5311</f>
        <v>-1266.0146194459587</v>
      </c>
      <c r="C5311" s="13">
        <f>Umrechnung!C5311</f>
        <v>1094.1363805540416</v>
      </c>
      <c r="D5311" s="14">
        <f>Umrechnung!F5311</f>
        <v>2360.1510000000003</v>
      </c>
      <c r="E5311" s="5">
        <f t="shared" si="165"/>
        <v>-9.5910198442875655E-2</v>
      </c>
      <c r="F5311">
        <v>0</v>
      </c>
      <c r="G5311" s="1">
        <f t="shared" si="166"/>
        <v>0</v>
      </c>
    </row>
    <row r="5312" spans="1:7">
      <c r="A5312" s="12">
        <v>5310</v>
      </c>
      <c r="B5312" s="13">
        <f>Umrechnung!G5312</f>
        <v>-9716.0241478799508</v>
      </c>
      <c r="C5312" s="13">
        <f>Umrechnung!C5312</f>
        <v>1594.4052271200487</v>
      </c>
      <c r="D5312" s="14">
        <f>Umrechnung!F5312</f>
        <v>11310.429375</v>
      </c>
      <c r="E5312" s="5">
        <f t="shared" si="165"/>
        <v>-0.7360624354454508</v>
      </c>
      <c r="F5312">
        <v>0</v>
      </c>
      <c r="G5312" s="1">
        <f t="shared" si="166"/>
        <v>0</v>
      </c>
    </row>
    <row r="5313" spans="1:7">
      <c r="A5313" s="12">
        <v>5311</v>
      </c>
      <c r="B5313" s="13">
        <f>Umrechnung!G5313</f>
        <v>-17366.174071094982</v>
      </c>
      <c r="C5313" s="13">
        <f>Umrechnung!C5313</f>
        <v>2556.2124289050175</v>
      </c>
      <c r="D5313" s="14">
        <f>Umrechnung!F5313</f>
        <v>19922.386500000001</v>
      </c>
      <c r="E5313" s="5">
        <f t="shared" si="165"/>
        <v>-1.315619247810226</v>
      </c>
      <c r="F5313">
        <v>0</v>
      </c>
      <c r="G5313" s="1">
        <f t="shared" si="166"/>
        <v>0</v>
      </c>
    </row>
    <row r="5314" spans="1:7">
      <c r="A5314" s="12">
        <v>5312</v>
      </c>
      <c r="B5314" s="13">
        <f>Umrechnung!G5314</f>
        <v>-16282.916820939035</v>
      </c>
      <c r="C5314" s="13">
        <f>Umrechnung!C5314</f>
        <v>2369.0150540609629</v>
      </c>
      <c r="D5314" s="14">
        <f>Umrechnung!F5314</f>
        <v>18651.931874999998</v>
      </c>
      <c r="E5314" s="5">
        <f t="shared" si="165"/>
        <v>-1.2335543046165935</v>
      </c>
      <c r="F5314">
        <v>0</v>
      </c>
      <c r="G5314" s="1">
        <f t="shared" si="166"/>
        <v>0</v>
      </c>
    </row>
    <row r="5315" spans="1:7">
      <c r="A5315" s="12">
        <v>5313</v>
      </c>
      <c r="B5315" s="13">
        <f>Umrechnung!G5315</f>
        <v>-27897.423460769809</v>
      </c>
      <c r="C5315" s="13">
        <f>Umrechnung!C5315</f>
        <v>2062.3986642301843</v>
      </c>
      <c r="D5315" s="14">
        <f>Umrechnung!F5315</f>
        <v>29959.822124999992</v>
      </c>
      <c r="E5315" s="5">
        <f t="shared" ref="E5315:E5378" si="167">B5315/$AI$2</f>
        <v>-2.11344117127044</v>
      </c>
      <c r="F5315">
        <v>0</v>
      </c>
      <c r="G5315" s="1">
        <f t="shared" ref="G5315:G5378" si="168">F5315*$AI$2</f>
        <v>0</v>
      </c>
    </row>
    <row r="5316" spans="1:7">
      <c r="A5316" s="12">
        <v>5314</v>
      </c>
      <c r="B5316" s="13">
        <f>Umrechnung!G5316</f>
        <v>-44196.536845962226</v>
      </c>
      <c r="C5316" s="13">
        <f>Umrechnung!C5316</f>
        <v>1362.0222790377743</v>
      </c>
      <c r="D5316" s="14">
        <f>Umrechnung!F5316</f>
        <v>45558.559125</v>
      </c>
      <c r="E5316" s="5">
        <f t="shared" si="167"/>
        <v>-3.3482224883304719</v>
      </c>
      <c r="F5316">
        <v>0</v>
      </c>
      <c r="G5316" s="1">
        <f t="shared" si="168"/>
        <v>0</v>
      </c>
    </row>
    <row r="5317" spans="1:7">
      <c r="A5317" s="12">
        <v>5315</v>
      </c>
      <c r="B5317" s="13">
        <f>Umrechnung!G5317</f>
        <v>-51188.677449485782</v>
      </c>
      <c r="C5317" s="13">
        <f>Umrechnung!C5317</f>
        <v>1452.3934255142142</v>
      </c>
      <c r="D5317" s="14">
        <f>Umrechnung!F5317</f>
        <v>52641.070874999998</v>
      </c>
      <c r="E5317" s="5">
        <f t="shared" si="167"/>
        <v>-3.8779301098095291</v>
      </c>
      <c r="F5317">
        <v>0</v>
      </c>
      <c r="G5317" s="1">
        <f t="shared" si="168"/>
        <v>0</v>
      </c>
    </row>
    <row r="5318" spans="1:7">
      <c r="A5318" s="12">
        <v>5316</v>
      </c>
      <c r="B5318" s="13">
        <f>Umrechnung!G5318</f>
        <v>-45186.590516390243</v>
      </c>
      <c r="C5318" s="13">
        <f>Umrechnung!C5318</f>
        <v>1565.3573586097641</v>
      </c>
      <c r="D5318" s="14">
        <f>Umrechnung!F5318</f>
        <v>46751.947875000005</v>
      </c>
      <c r="E5318" s="5">
        <f t="shared" si="167"/>
        <v>-3.423226554271988</v>
      </c>
      <c r="F5318">
        <v>0</v>
      </c>
      <c r="G5318" s="1">
        <f t="shared" si="168"/>
        <v>0</v>
      </c>
    </row>
    <row r="5319" spans="1:7">
      <c r="A5319" s="12">
        <v>5317</v>
      </c>
      <c r="B5319" s="13">
        <f>Umrechnung!G5319</f>
        <v>-46725.019953812262</v>
      </c>
      <c r="C5319" s="13">
        <f>Umrechnung!C5319</f>
        <v>1471.758671187737</v>
      </c>
      <c r="D5319" s="14">
        <f>Umrechnung!F5319</f>
        <v>48196.778624999999</v>
      </c>
      <c r="E5319" s="5">
        <f t="shared" si="167"/>
        <v>-3.5397742389251712</v>
      </c>
      <c r="F5319">
        <v>0</v>
      </c>
      <c r="G5319" s="1">
        <f t="shared" si="168"/>
        <v>0</v>
      </c>
    </row>
    <row r="5320" spans="1:7">
      <c r="A5320" s="12">
        <v>5318</v>
      </c>
      <c r="B5320" s="13">
        <f>Umrechnung!G5320</f>
        <v>-46078.296362956236</v>
      </c>
      <c r="C5320" s="13">
        <f>Umrechnung!C5320</f>
        <v>1065.088512043757</v>
      </c>
      <c r="D5320" s="14">
        <f>Umrechnung!F5320</f>
        <v>47143.384874999996</v>
      </c>
      <c r="E5320" s="5">
        <f t="shared" si="167"/>
        <v>-3.4907800274966845</v>
      </c>
      <c r="F5320">
        <v>0</v>
      </c>
      <c r="G5320" s="1">
        <f t="shared" si="168"/>
        <v>0</v>
      </c>
    </row>
    <row r="5321" spans="1:7">
      <c r="A5321" s="12">
        <v>5319</v>
      </c>
      <c r="B5321" s="13">
        <f>Umrechnung!G5321</f>
        <v>-38636.758901894536</v>
      </c>
      <c r="C5321" s="13">
        <f>Umrechnung!C5321</f>
        <v>1239.3757231054628</v>
      </c>
      <c r="D5321" s="14">
        <f>Umrechnung!F5321</f>
        <v>39876.134624999999</v>
      </c>
      <c r="E5321" s="5">
        <f t="shared" si="167"/>
        <v>-2.9270271895374647</v>
      </c>
      <c r="F5321">
        <v>0</v>
      </c>
      <c r="G5321" s="1">
        <f t="shared" si="168"/>
        <v>0</v>
      </c>
    </row>
    <row r="5322" spans="1:7">
      <c r="A5322" s="12">
        <v>5320</v>
      </c>
      <c r="B5322" s="13">
        <f>Umrechnung!G5322</f>
        <v>-29168.247556867987</v>
      </c>
      <c r="C5322" s="13">
        <f>Umrechnung!C5322</f>
        <v>1000.5376931320143</v>
      </c>
      <c r="D5322" s="14">
        <f>Umrechnung!F5322</f>
        <v>30168.785250000001</v>
      </c>
      <c r="E5322" s="5">
        <f t="shared" si="167"/>
        <v>-2.2097157240051506</v>
      </c>
      <c r="F5322">
        <v>0</v>
      </c>
      <c r="G5322" s="1">
        <f t="shared" si="168"/>
        <v>0</v>
      </c>
    </row>
    <row r="5323" spans="1:7">
      <c r="A5323" s="12">
        <v>5321</v>
      </c>
      <c r="B5323" s="13">
        <f>Umrechnung!G5323</f>
        <v>-17909.692869290011</v>
      </c>
      <c r="C5323" s="13">
        <f>Umrechnung!C5323</f>
        <v>906.93900570998721</v>
      </c>
      <c r="D5323" s="14">
        <f>Umrechnung!F5323</f>
        <v>18816.631874999999</v>
      </c>
      <c r="E5323" s="5">
        <f t="shared" si="167"/>
        <v>-1.3567949143401523</v>
      </c>
      <c r="F5323">
        <v>0</v>
      </c>
      <c r="G5323" s="1">
        <f t="shared" si="168"/>
        <v>0</v>
      </c>
    </row>
    <row r="5324" spans="1:7">
      <c r="A5324" s="12">
        <v>5322</v>
      </c>
      <c r="B5324" s="13">
        <f>Umrechnung!G5324</f>
        <v>-7108.1973240179486</v>
      </c>
      <c r="C5324" s="13">
        <f>Umrechnung!C5324</f>
        <v>890.80130098205132</v>
      </c>
      <c r="D5324" s="14">
        <f>Umrechnung!F5324</f>
        <v>7998.9986250000002</v>
      </c>
      <c r="E5324" s="5">
        <f t="shared" si="167"/>
        <v>-0.53849979727408703</v>
      </c>
      <c r="F5324">
        <v>0</v>
      </c>
      <c r="G5324" s="1">
        <f t="shared" si="168"/>
        <v>0</v>
      </c>
    </row>
    <row r="5325" spans="1:7">
      <c r="A5325" s="12">
        <v>5323</v>
      </c>
      <c r="B5325" s="13">
        <f>Umrechnung!G5325</f>
        <v>41.554505398095898</v>
      </c>
      <c r="C5325" s="13">
        <f>Umrechnung!C5325</f>
        <v>1281.3337553980959</v>
      </c>
      <c r="D5325" s="14">
        <f>Umrechnung!F5325</f>
        <v>1239.77925</v>
      </c>
      <c r="E5325" s="5">
        <f t="shared" si="167"/>
        <v>3.1480685907648407E-3</v>
      </c>
      <c r="F5325">
        <v>0</v>
      </c>
      <c r="G5325" s="1">
        <f t="shared" si="168"/>
        <v>0</v>
      </c>
    </row>
    <row r="5326" spans="1:7">
      <c r="A5326" s="12">
        <v>5324</v>
      </c>
      <c r="B5326" s="13">
        <f>Umrechnung!G5326</f>
        <v>1265.19605067016</v>
      </c>
      <c r="C5326" s="13">
        <f>Umrechnung!C5326</f>
        <v>1265.19605067016</v>
      </c>
      <c r="D5326" s="14">
        <f>Umrechnung!F5326</f>
        <v>0</v>
      </c>
      <c r="E5326" s="5">
        <f t="shared" si="167"/>
        <v>9.5848185656830301E-2</v>
      </c>
      <c r="F5326">
        <v>0</v>
      </c>
      <c r="G5326" s="1">
        <f t="shared" si="168"/>
        <v>0</v>
      </c>
    </row>
    <row r="5327" spans="1:7">
      <c r="A5327" s="12">
        <v>5325</v>
      </c>
      <c r="B5327" s="13">
        <f>Umrechnung!G5327</f>
        <v>1071.5435939349313</v>
      </c>
      <c r="C5327" s="13">
        <f>Umrechnung!C5327</f>
        <v>1071.5435939349313</v>
      </c>
      <c r="D5327" s="14">
        <f>Umrechnung!F5327</f>
        <v>0</v>
      </c>
      <c r="E5327" s="5">
        <f t="shared" si="167"/>
        <v>8.1177544995070558E-2</v>
      </c>
      <c r="F5327">
        <v>0</v>
      </c>
      <c r="G5327" s="1">
        <f t="shared" si="168"/>
        <v>0</v>
      </c>
    </row>
    <row r="5328" spans="1:7">
      <c r="A5328" s="12">
        <v>5326</v>
      </c>
      <c r="B5328" s="13">
        <f>Umrechnung!G5328</f>
        <v>1210.3278545951785</v>
      </c>
      <c r="C5328" s="13">
        <f>Umrechnung!C5328</f>
        <v>1210.3278545951785</v>
      </c>
      <c r="D5328" s="14">
        <f>Umrechnung!F5328</f>
        <v>0</v>
      </c>
      <c r="E5328" s="5">
        <f t="shared" si="167"/>
        <v>9.1691504135998372E-2</v>
      </c>
      <c r="F5328">
        <v>0</v>
      </c>
      <c r="G5328" s="1">
        <f t="shared" si="168"/>
        <v>0</v>
      </c>
    </row>
    <row r="5329" spans="1:7">
      <c r="A5329" s="12">
        <v>5327</v>
      </c>
      <c r="B5329" s="13">
        <f>Umrechnung!G5329</f>
        <v>971.48982462173001</v>
      </c>
      <c r="C5329" s="13">
        <f>Umrechnung!C5329</f>
        <v>971.48982462173001</v>
      </c>
      <c r="D5329" s="14">
        <f>Umrechnung!F5329</f>
        <v>0</v>
      </c>
      <c r="E5329" s="5">
        <f t="shared" si="167"/>
        <v>7.3597713986494701E-2</v>
      </c>
      <c r="F5329">
        <v>0</v>
      </c>
      <c r="G5329" s="1">
        <f t="shared" si="168"/>
        <v>0</v>
      </c>
    </row>
    <row r="5330" spans="1:7">
      <c r="A5330" s="12">
        <v>5328</v>
      </c>
      <c r="B5330" s="13">
        <f>Umrechnung!G5330</f>
        <v>1255.5134278333983</v>
      </c>
      <c r="C5330" s="13">
        <f>Umrechnung!C5330</f>
        <v>1255.5134278333983</v>
      </c>
      <c r="D5330" s="14">
        <f>Umrechnung!F5330</f>
        <v>0</v>
      </c>
      <c r="E5330" s="5">
        <f t="shared" si="167"/>
        <v>9.5114653623742287E-2</v>
      </c>
      <c r="F5330">
        <v>0</v>
      </c>
      <c r="G5330" s="1">
        <f t="shared" si="168"/>
        <v>0</v>
      </c>
    </row>
    <row r="5331" spans="1:7">
      <c r="A5331" s="12">
        <v>5329</v>
      </c>
      <c r="B5331" s="13">
        <f>Umrechnung!G5331</f>
        <v>1443.1089282843852</v>
      </c>
      <c r="C5331" s="13">
        <f>Umrechnung!C5331</f>
        <v>1443.1089282843852</v>
      </c>
      <c r="D5331" s="14">
        <f>Umrechnung!F5331</f>
        <v>0</v>
      </c>
      <c r="E5331" s="5">
        <f t="shared" si="167"/>
        <v>0.10932643396093827</v>
      </c>
      <c r="F5331">
        <v>0</v>
      </c>
      <c r="G5331" s="1">
        <f t="shared" si="168"/>
        <v>0</v>
      </c>
    </row>
    <row r="5332" spans="1:7">
      <c r="A5332" s="12">
        <v>5330</v>
      </c>
      <c r="B5332" s="13">
        <f>Umrechnung!G5332</f>
        <v>1708.273819700597</v>
      </c>
      <c r="C5332" s="13">
        <f>Umrechnung!C5332</f>
        <v>1708.273819700597</v>
      </c>
      <c r="D5332" s="14">
        <f>Umrechnung!F5332</f>
        <v>0</v>
      </c>
      <c r="E5332" s="5">
        <f t="shared" si="167"/>
        <v>0.12941468331065129</v>
      </c>
      <c r="F5332">
        <v>0</v>
      </c>
      <c r="G5332" s="1">
        <f t="shared" si="168"/>
        <v>0</v>
      </c>
    </row>
    <row r="5333" spans="1:7">
      <c r="A5333" s="12">
        <v>5331</v>
      </c>
      <c r="B5333" s="13">
        <f>Umrechnung!G5333</f>
        <v>1590.9893484972724</v>
      </c>
      <c r="C5333" s="13">
        <f>Umrechnung!C5333</f>
        <v>1590.9893484972724</v>
      </c>
      <c r="D5333" s="14">
        <f>Umrechnung!F5333</f>
        <v>0</v>
      </c>
      <c r="E5333" s="5">
        <f t="shared" si="167"/>
        <v>0.12052949609827822</v>
      </c>
      <c r="F5333">
        <v>0</v>
      </c>
      <c r="G5333" s="1">
        <f t="shared" si="168"/>
        <v>0</v>
      </c>
    </row>
    <row r="5334" spans="1:7">
      <c r="A5334" s="12">
        <v>5332</v>
      </c>
      <c r="B5334" s="13">
        <f>Umrechnung!G5334</f>
        <v>1578.388823827418</v>
      </c>
      <c r="C5334" s="13">
        <f>Umrechnung!C5334</f>
        <v>1580.7906988274181</v>
      </c>
      <c r="D5334" s="14">
        <f>Umrechnung!F5334</f>
        <v>2.401875</v>
      </c>
      <c r="E5334" s="5">
        <f t="shared" si="167"/>
        <v>0.11957491089601652</v>
      </c>
      <c r="F5334">
        <v>0</v>
      </c>
      <c r="G5334" s="1">
        <f t="shared" si="168"/>
        <v>0</v>
      </c>
    </row>
    <row r="5335" spans="1:7">
      <c r="A5335" s="12">
        <v>5333</v>
      </c>
      <c r="B5335" s="13">
        <f>Umrechnung!G5335</f>
        <v>-847.69447065117674</v>
      </c>
      <c r="C5335" s="13">
        <f>Umrechnung!C5335</f>
        <v>2182.5110293488228</v>
      </c>
      <c r="D5335" s="14">
        <f>Umrechnung!F5335</f>
        <v>3030.2054999999996</v>
      </c>
      <c r="E5335" s="5">
        <f t="shared" si="167"/>
        <v>-6.4219278079634595E-2</v>
      </c>
      <c r="F5335">
        <v>0</v>
      </c>
      <c r="G5335" s="1">
        <f t="shared" si="168"/>
        <v>0</v>
      </c>
    </row>
    <row r="5336" spans="1:7">
      <c r="A5336" s="12">
        <v>5334</v>
      </c>
      <c r="B5336" s="13">
        <f>Umrechnung!G5336</f>
        <v>-6199.2393860029533</v>
      </c>
      <c r="C5336" s="13">
        <f>Umrechnung!C5336</f>
        <v>2656.7482389970478</v>
      </c>
      <c r="D5336" s="14">
        <f>Umrechnung!F5336</f>
        <v>8855.9876250000016</v>
      </c>
      <c r="E5336" s="5">
        <f t="shared" si="167"/>
        <v>-0.46963934742446617</v>
      </c>
      <c r="F5336">
        <v>0</v>
      </c>
      <c r="G5336" s="1">
        <f t="shared" si="168"/>
        <v>0</v>
      </c>
    </row>
    <row r="5337" spans="1:7">
      <c r="A5337" s="12">
        <v>5335</v>
      </c>
      <c r="B5337" s="13">
        <f>Umrechnung!G5337</f>
        <v>-11699.686200381364</v>
      </c>
      <c r="C5337" s="13">
        <f>Umrechnung!C5337</f>
        <v>4645.4849246186386</v>
      </c>
      <c r="D5337" s="14">
        <f>Umrechnung!F5337</f>
        <v>16345.171125000003</v>
      </c>
      <c r="E5337" s="5">
        <f t="shared" si="167"/>
        <v>-0.88633986366525486</v>
      </c>
      <c r="F5337">
        <v>0</v>
      </c>
      <c r="G5337" s="1">
        <f t="shared" si="168"/>
        <v>0</v>
      </c>
    </row>
    <row r="5338" spans="1:7">
      <c r="A5338" s="12">
        <v>5336</v>
      </c>
      <c r="B5338" s="13">
        <f>Umrechnung!G5338</f>
        <v>-23161.754825290289</v>
      </c>
      <c r="C5338" s="13">
        <f>Umrechnung!C5338</f>
        <v>3870.387549709711</v>
      </c>
      <c r="D5338" s="14">
        <f>Umrechnung!F5338</f>
        <v>27032.142374999999</v>
      </c>
      <c r="E5338" s="5">
        <f t="shared" si="167"/>
        <v>-1.7546783958553249</v>
      </c>
      <c r="F5338">
        <v>0</v>
      </c>
      <c r="G5338" s="1">
        <f t="shared" si="168"/>
        <v>0</v>
      </c>
    </row>
    <row r="5339" spans="1:7">
      <c r="A5339" s="12">
        <v>5337</v>
      </c>
      <c r="B5339" s="13">
        <f>Umrechnung!G5339</f>
        <v>-35576.421695247031</v>
      </c>
      <c r="C5339" s="13">
        <f>Umrechnung!C5339</f>
        <v>2942.3104297529685</v>
      </c>
      <c r="D5339" s="14">
        <f>Umrechnung!F5339</f>
        <v>38518.732125000002</v>
      </c>
      <c r="E5339" s="5">
        <f t="shared" si="167"/>
        <v>-2.6951834617611388</v>
      </c>
      <c r="F5339">
        <v>0</v>
      </c>
      <c r="G5339" s="1">
        <f t="shared" si="168"/>
        <v>0</v>
      </c>
    </row>
    <row r="5340" spans="1:7">
      <c r="A5340" s="12">
        <v>5338</v>
      </c>
      <c r="B5340" s="13">
        <f>Umrechnung!G5340</f>
        <v>-43804.158902419163</v>
      </c>
      <c r="C5340" s="13">
        <f>Umrechnung!C5340</f>
        <v>2391.5833475808358</v>
      </c>
      <c r="D5340" s="14">
        <f>Umrechnung!F5340</f>
        <v>46195.742250000003</v>
      </c>
      <c r="E5340" s="5">
        <f t="shared" si="167"/>
        <v>-3.3184968865469062</v>
      </c>
      <c r="F5340">
        <v>0</v>
      </c>
      <c r="G5340" s="1">
        <f t="shared" si="168"/>
        <v>0</v>
      </c>
    </row>
    <row r="5341" spans="1:7">
      <c r="A5341" s="12">
        <v>5339</v>
      </c>
      <c r="B5341" s="13">
        <f>Umrechnung!G5341</f>
        <v>-49028.612555390471</v>
      </c>
      <c r="C5341" s="13">
        <f>Umrechnung!C5341</f>
        <v>2483.3711946095245</v>
      </c>
      <c r="D5341" s="14">
        <f>Umrechnung!F5341</f>
        <v>51511.983749999999</v>
      </c>
      <c r="E5341" s="5">
        <f t="shared" si="167"/>
        <v>-3.7142888299538237</v>
      </c>
      <c r="F5341">
        <v>0</v>
      </c>
      <c r="G5341" s="1">
        <f t="shared" si="168"/>
        <v>0</v>
      </c>
    </row>
    <row r="5342" spans="1:7">
      <c r="A5342" s="12">
        <v>5340</v>
      </c>
      <c r="B5342" s="13">
        <f>Umrechnung!G5342</f>
        <v>-49770.010052914382</v>
      </c>
      <c r="C5342" s="13">
        <f>Umrechnung!C5342</f>
        <v>2406.8813220856177</v>
      </c>
      <c r="D5342" s="14">
        <f>Umrechnung!F5342</f>
        <v>52176.891374999999</v>
      </c>
      <c r="E5342" s="5">
        <f t="shared" si="167"/>
        <v>-3.7704553070389681</v>
      </c>
      <c r="F5342">
        <v>0</v>
      </c>
      <c r="G5342" s="1">
        <f t="shared" si="168"/>
        <v>0</v>
      </c>
    </row>
    <row r="5343" spans="1:7">
      <c r="A5343" s="12">
        <v>5341</v>
      </c>
      <c r="B5343" s="13">
        <f>Umrechnung!G5343</f>
        <v>-44826.852910672802</v>
      </c>
      <c r="C5343" s="13">
        <f>Umrechnung!C5343</f>
        <v>2646.5495893271936</v>
      </c>
      <c r="D5343" s="14">
        <f>Umrechnung!F5343</f>
        <v>47473.402499999997</v>
      </c>
      <c r="E5343" s="5">
        <f t="shared" si="167"/>
        <v>-3.3959737053540002</v>
      </c>
      <c r="F5343">
        <v>0</v>
      </c>
      <c r="G5343" s="1">
        <f t="shared" si="168"/>
        <v>0</v>
      </c>
    </row>
    <row r="5344" spans="1:7">
      <c r="A5344" s="12">
        <v>5342</v>
      </c>
      <c r="B5344" s="13">
        <f>Umrechnung!G5344</f>
        <v>-46085.784592349723</v>
      </c>
      <c r="C5344" s="13">
        <f>Umrechnung!C5344</f>
        <v>2080.5245326502795</v>
      </c>
      <c r="D5344" s="14">
        <f>Umrechnung!F5344</f>
        <v>48166.309125</v>
      </c>
      <c r="E5344" s="5">
        <f t="shared" si="167"/>
        <v>-3.4913473176022518</v>
      </c>
      <c r="F5344">
        <v>0</v>
      </c>
      <c r="G5344" s="1">
        <f t="shared" si="168"/>
        <v>0</v>
      </c>
    </row>
    <row r="5345" spans="1:7">
      <c r="A5345" s="12">
        <v>5343</v>
      </c>
      <c r="B5345" s="13">
        <f>Umrechnung!G5345</f>
        <v>-36800.10027650273</v>
      </c>
      <c r="C5345" s="13">
        <f>Umrechnung!C5345</f>
        <v>1590.9893484972724</v>
      </c>
      <c r="D5345" s="14">
        <f>Umrechnung!F5345</f>
        <v>38391.089625000001</v>
      </c>
      <c r="E5345" s="5">
        <f t="shared" si="167"/>
        <v>-2.78788638458354</v>
      </c>
      <c r="F5345">
        <v>0</v>
      </c>
      <c r="G5345" s="1">
        <f t="shared" si="168"/>
        <v>0</v>
      </c>
    </row>
    <row r="5346" spans="1:7">
      <c r="A5346" s="12">
        <v>5344</v>
      </c>
      <c r="B5346" s="13">
        <f>Umrechnung!G5346</f>
        <v>-15643.317570890249</v>
      </c>
      <c r="C5346" s="13">
        <f>Umrechnung!C5346</f>
        <v>1417.6123041097487</v>
      </c>
      <c r="D5346" s="14">
        <f>Umrechnung!F5346</f>
        <v>17060.929874999998</v>
      </c>
      <c r="E5346" s="5">
        <f t="shared" si="167"/>
        <v>-1.185099815976534</v>
      </c>
      <c r="F5346">
        <v>0</v>
      </c>
      <c r="G5346" s="1">
        <f t="shared" si="168"/>
        <v>0</v>
      </c>
    </row>
    <row r="5347" spans="1:7">
      <c r="A5347" s="12">
        <v>5345</v>
      </c>
      <c r="B5347" s="13">
        <f>Umrechnung!G5347</f>
        <v>-7487.7788661031382</v>
      </c>
      <c r="C5347" s="13">
        <f>Umrechnung!C5347</f>
        <v>1269.7318838968615</v>
      </c>
      <c r="D5347" s="14">
        <f>Umrechnung!F5347</f>
        <v>8757.5107499999995</v>
      </c>
      <c r="E5347" s="5">
        <f t="shared" si="167"/>
        <v>-0.56725597470478317</v>
      </c>
      <c r="F5347">
        <v>0</v>
      </c>
      <c r="G5347" s="1">
        <f t="shared" si="168"/>
        <v>0</v>
      </c>
    </row>
    <row r="5348" spans="1:7">
      <c r="A5348" s="12">
        <v>5346</v>
      </c>
      <c r="B5348" s="13">
        <f>Umrechnung!G5348</f>
        <v>-3326.8483316199863</v>
      </c>
      <c r="C5348" s="13">
        <f>Umrechnung!C5348</f>
        <v>1749.0684183800142</v>
      </c>
      <c r="D5348" s="14">
        <f>Umrechnung!F5348</f>
        <v>5075.9167500000003</v>
      </c>
      <c r="E5348" s="5">
        <f t="shared" si="167"/>
        <v>-0.25203396451666565</v>
      </c>
      <c r="F5348">
        <v>0</v>
      </c>
      <c r="G5348" s="1">
        <f t="shared" si="168"/>
        <v>0</v>
      </c>
    </row>
    <row r="5349" spans="1:7">
      <c r="A5349" s="12">
        <v>5347</v>
      </c>
      <c r="B5349" s="13">
        <f>Umrechnung!G5349</f>
        <v>744.14064701161658</v>
      </c>
      <c r="C5349" s="13">
        <f>Umrechnung!C5349</f>
        <v>1636.8832720116166</v>
      </c>
      <c r="D5349" s="14">
        <f>Umrechnung!F5349</f>
        <v>892.74262499999998</v>
      </c>
      <c r="E5349" s="5">
        <f t="shared" si="167"/>
        <v>5.6374291440273984E-2</v>
      </c>
      <c r="F5349">
        <v>0</v>
      </c>
      <c r="G5349" s="1">
        <f t="shared" si="168"/>
        <v>0</v>
      </c>
    </row>
    <row r="5350" spans="1:7">
      <c r="A5350" s="12">
        <v>5348</v>
      </c>
      <c r="B5350" s="13">
        <f>Umrechnung!G5350</f>
        <v>1641.9825968465443</v>
      </c>
      <c r="C5350" s="13">
        <f>Umrechnung!C5350</f>
        <v>1641.9825968465443</v>
      </c>
      <c r="D5350" s="14">
        <f>Umrechnung!F5350</f>
        <v>0</v>
      </c>
      <c r="E5350" s="5">
        <f t="shared" si="167"/>
        <v>0.12439262097322305</v>
      </c>
      <c r="F5350">
        <v>0</v>
      </c>
      <c r="G5350" s="1">
        <f t="shared" si="168"/>
        <v>0</v>
      </c>
    </row>
    <row r="5351" spans="1:7">
      <c r="A5351" s="12">
        <v>5349</v>
      </c>
      <c r="B5351" s="13">
        <f>Umrechnung!G5351</f>
        <v>1754.1677432149411</v>
      </c>
      <c r="C5351" s="13">
        <f>Umrechnung!C5351</f>
        <v>1754.1677432149411</v>
      </c>
      <c r="D5351" s="14">
        <f>Umrechnung!F5351</f>
        <v>0</v>
      </c>
      <c r="E5351" s="5">
        <f t="shared" si="167"/>
        <v>0.1328914956981016</v>
      </c>
      <c r="F5351">
        <v>0</v>
      </c>
      <c r="G5351" s="1">
        <f t="shared" si="168"/>
        <v>0</v>
      </c>
    </row>
    <row r="5352" spans="1:7">
      <c r="A5352" s="12">
        <v>5350</v>
      </c>
      <c r="B5352" s="13">
        <f>Umrechnung!G5352</f>
        <v>1596.0886733321993</v>
      </c>
      <c r="C5352" s="13">
        <f>Umrechnung!C5352</f>
        <v>1596.0886733321993</v>
      </c>
      <c r="D5352" s="14">
        <f>Umrechnung!F5352</f>
        <v>0</v>
      </c>
      <c r="E5352" s="5">
        <f t="shared" si="167"/>
        <v>0.12091580858577267</v>
      </c>
      <c r="F5352">
        <v>0</v>
      </c>
      <c r="G5352" s="1">
        <f t="shared" si="168"/>
        <v>0</v>
      </c>
    </row>
    <row r="5353" spans="1:7">
      <c r="A5353" s="12">
        <v>5351</v>
      </c>
      <c r="B5353" s="13">
        <f>Umrechnung!G5353</f>
        <v>1524.6981256432193</v>
      </c>
      <c r="C5353" s="13">
        <f>Umrechnung!C5353</f>
        <v>1524.6981256432193</v>
      </c>
      <c r="D5353" s="14">
        <f>Umrechnung!F5353</f>
        <v>0</v>
      </c>
      <c r="E5353" s="5">
        <f t="shared" si="167"/>
        <v>0.11550743376084995</v>
      </c>
      <c r="F5353">
        <v>0</v>
      </c>
      <c r="G5353" s="1">
        <f t="shared" si="168"/>
        <v>0</v>
      </c>
    </row>
    <row r="5354" spans="1:7">
      <c r="A5354" s="12">
        <v>5352</v>
      </c>
      <c r="B5354" s="13">
        <f>Umrechnung!G5354</f>
        <v>1494.1021766336567</v>
      </c>
      <c r="C5354" s="13">
        <f>Umrechnung!C5354</f>
        <v>1494.1021766336567</v>
      </c>
      <c r="D5354" s="14">
        <f>Umrechnung!F5354</f>
        <v>0</v>
      </c>
      <c r="E5354" s="5">
        <f t="shared" si="167"/>
        <v>0.11318955883588308</v>
      </c>
      <c r="F5354">
        <v>0</v>
      </c>
      <c r="G5354" s="1">
        <f t="shared" si="168"/>
        <v>0</v>
      </c>
    </row>
    <row r="5355" spans="1:7">
      <c r="A5355" s="12">
        <v>5353</v>
      </c>
      <c r="B5355" s="13">
        <f>Umrechnung!G5355</f>
        <v>2884.0798625520774</v>
      </c>
      <c r="C5355" s="13">
        <f>Umrechnung!C5355</f>
        <v>2884.0798625520774</v>
      </c>
      <c r="D5355" s="14">
        <f>Umrechnung!F5355</f>
        <v>0</v>
      </c>
      <c r="E5355" s="5">
        <f t="shared" si="167"/>
        <v>0.21849089867818769</v>
      </c>
      <c r="F5355">
        <v>0</v>
      </c>
      <c r="G5355" s="1">
        <f t="shared" si="168"/>
        <v>0</v>
      </c>
    </row>
    <row r="5356" spans="1:7">
      <c r="A5356" s="12">
        <v>5354</v>
      </c>
      <c r="B5356" s="13">
        <f>Umrechnung!G5356</f>
        <v>3414.0167984273712</v>
      </c>
      <c r="C5356" s="13">
        <f>Umrechnung!C5356</f>
        <v>3414.0167984273712</v>
      </c>
      <c r="D5356" s="14">
        <f>Umrechnung!F5356</f>
        <v>0</v>
      </c>
      <c r="E5356" s="5">
        <f t="shared" si="167"/>
        <v>0.25863763624449781</v>
      </c>
      <c r="F5356">
        <v>0</v>
      </c>
      <c r="G5356" s="1">
        <f t="shared" si="168"/>
        <v>0</v>
      </c>
    </row>
    <row r="5357" spans="1:7">
      <c r="A5357" s="12">
        <v>5355</v>
      </c>
      <c r="B5357" s="13">
        <f>Umrechnung!G5357</f>
        <v>3240.7681847758327</v>
      </c>
      <c r="C5357" s="13">
        <f>Umrechnung!C5357</f>
        <v>3240.7681847758327</v>
      </c>
      <c r="D5357" s="14">
        <f>Umrechnung!F5357</f>
        <v>0</v>
      </c>
      <c r="E5357" s="5">
        <f t="shared" si="167"/>
        <v>0.24551274127089642</v>
      </c>
      <c r="F5357">
        <v>0</v>
      </c>
      <c r="G5357" s="1">
        <f t="shared" si="168"/>
        <v>0</v>
      </c>
    </row>
    <row r="5358" spans="1:7">
      <c r="A5358" s="12">
        <v>5356</v>
      </c>
      <c r="B5358" s="13">
        <f>Umrechnung!G5358</f>
        <v>3637.466011682302</v>
      </c>
      <c r="C5358" s="13">
        <f>Umrechnung!C5358</f>
        <v>3638.2208866823021</v>
      </c>
      <c r="D5358" s="14">
        <f>Umrechnung!F5358</f>
        <v>0.75487499999999996</v>
      </c>
      <c r="E5358" s="5">
        <f t="shared" si="167"/>
        <v>0.27556560694562893</v>
      </c>
      <c r="F5358">
        <v>0</v>
      </c>
      <c r="G5358" s="1">
        <f t="shared" si="168"/>
        <v>0</v>
      </c>
    </row>
    <row r="5359" spans="1:7">
      <c r="A5359" s="12">
        <v>5357</v>
      </c>
      <c r="B5359" s="13">
        <f>Umrechnung!G5359</f>
        <v>1983.6073259739296</v>
      </c>
      <c r="C5359" s="13">
        <f>Umrechnung!C5359</f>
        <v>5014.0187009739293</v>
      </c>
      <c r="D5359" s="14">
        <f>Umrechnung!F5359</f>
        <v>3030.4113749999997</v>
      </c>
      <c r="E5359" s="5">
        <f t="shared" si="167"/>
        <v>0.15027328227075223</v>
      </c>
      <c r="F5359">
        <v>0</v>
      </c>
      <c r="G5359" s="1">
        <f t="shared" si="168"/>
        <v>0</v>
      </c>
    </row>
    <row r="5360" spans="1:7">
      <c r="A5360" s="12">
        <v>5358</v>
      </c>
      <c r="B5360" s="13">
        <f>Umrechnung!G5360</f>
        <v>-6563.1135463263881</v>
      </c>
      <c r="C5360" s="13">
        <f>Umrechnung!C5360</f>
        <v>5309.5604536736128</v>
      </c>
      <c r="D5360" s="14">
        <f>Umrechnung!F5360</f>
        <v>11872.674000000001</v>
      </c>
      <c r="E5360" s="5">
        <f t="shared" si="167"/>
        <v>-0.49720557169139307</v>
      </c>
      <c r="F5360">
        <v>0</v>
      </c>
      <c r="G5360" s="1">
        <f t="shared" si="168"/>
        <v>0</v>
      </c>
    </row>
    <row r="5361" spans="1:7">
      <c r="A5361" s="12">
        <v>5359</v>
      </c>
      <c r="B5361" s="13">
        <f>Umrechnung!G5361</f>
        <v>-10912.338986550552</v>
      </c>
      <c r="C5361" s="13">
        <f>Umrechnung!C5361</f>
        <v>8550.3286384494459</v>
      </c>
      <c r="D5361" s="14">
        <f>Umrechnung!F5361</f>
        <v>19462.667624999998</v>
      </c>
      <c r="E5361" s="5">
        <f t="shared" si="167"/>
        <v>-0.82669234746595088</v>
      </c>
      <c r="F5361">
        <v>0</v>
      </c>
      <c r="G5361" s="1">
        <f t="shared" si="168"/>
        <v>0</v>
      </c>
    </row>
    <row r="5362" spans="1:7">
      <c r="A5362" s="12">
        <v>5360</v>
      </c>
      <c r="B5362" s="13">
        <f>Umrechnung!G5362</f>
        <v>-24586.304580204851</v>
      </c>
      <c r="C5362" s="13">
        <f>Umrechnung!C5362</f>
        <v>7735.041044795149</v>
      </c>
      <c r="D5362" s="14">
        <f>Umrechnung!F5362</f>
        <v>32321.345625000002</v>
      </c>
      <c r="E5362" s="5">
        <f t="shared" si="167"/>
        <v>-1.8625988318337008</v>
      </c>
      <c r="F5362">
        <v>0</v>
      </c>
      <c r="G5362" s="1">
        <f t="shared" si="168"/>
        <v>0</v>
      </c>
    </row>
    <row r="5363" spans="1:7">
      <c r="A5363" s="12">
        <v>5361</v>
      </c>
      <c r="B5363" s="13">
        <f>Umrechnung!G5363</f>
        <v>-36478.58810576838</v>
      </c>
      <c r="C5363" s="13">
        <f>Umrechnung!C5363</f>
        <v>5880.2617692316198</v>
      </c>
      <c r="D5363" s="14">
        <f>Umrechnung!F5363</f>
        <v>42358.849875</v>
      </c>
      <c r="E5363" s="5">
        <f t="shared" si="167"/>
        <v>-2.7635294019521499</v>
      </c>
      <c r="F5363">
        <v>0</v>
      </c>
      <c r="G5363" s="1">
        <f t="shared" si="168"/>
        <v>0</v>
      </c>
    </row>
    <row r="5364" spans="1:7">
      <c r="A5364" s="12">
        <v>5362</v>
      </c>
      <c r="B5364" s="13">
        <f>Umrechnung!G5364</f>
        <v>-42732.723387281003</v>
      </c>
      <c r="C5364" s="13">
        <f>Umrechnung!C5364</f>
        <v>4789.8146127189993</v>
      </c>
      <c r="D5364" s="14">
        <f>Umrechnung!F5364</f>
        <v>47522.538</v>
      </c>
      <c r="E5364" s="5">
        <f t="shared" si="167"/>
        <v>-3.2373275293394701</v>
      </c>
      <c r="F5364">
        <v>0</v>
      </c>
      <c r="G5364" s="1">
        <f t="shared" si="168"/>
        <v>0</v>
      </c>
    </row>
    <row r="5365" spans="1:7">
      <c r="A5365" s="12">
        <v>5363</v>
      </c>
      <c r="B5365" s="13">
        <f>Umrechnung!G5365</f>
        <v>-42280.959928708784</v>
      </c>
      <c r="C5365" s="13">
        <f>Umrechnung!C5365</f>
        <v>4973.2543212912151</v>
      </c>
      <c r="D5365" s="14">
        <f>Umrechnung!F5365</f>
        <v>47254.214249999997</v>
      </c>
      <c r="E5365" s="5">
        <f t="shared" si="167"/>
        <v>-3.2031030249021808</v>
      </c>
      <c r="F5365">
        <v>0</v>
      </c>
      <c r="G5365" s="1">
        <f t="shared" si="168"/>
        <v>0</v>
      </c>
    </row>
    <row r="5366" spans="1:7">
      <c r="A5366" s="12">
        <v>5364</v>
      </c>
      <c r="B5366" s="13">
        <f>Umrechnung!G5366</f>
        <v>-41494.72782243965</v>
      </c>
      <c r="C5366" s="13">
        <f>Umrechnung!C5366</f>
        <v>4810.1968025603555</v>
      </c>
      <c r="D5366" s="14">
        <f>Umrechnung!F5366</f>
        <v>46304.924625000007</v>
      </c>
      <c r="E5366" s="5">
        <f t="shared" si="167"/>
        <v>-3.1435399865484586</v>
      </c>
      <c r="F5366">
        <v>0</v>
      </c>
      <c r="G5366" s="1">
        <f t="shared" si="168"/>
        <v>0</v>
      </c>
    </row>
    <row r="5367" spans="1:7">
      <c r="A5367" s="12">
        <v>5365</v>
      </c>
      <c r="B5367" s="13">
        <f>Umrechnung!G5367</f>
        <v>-39068.992361167744</v>
      </c>
      <c r="C5367" s="13">
        <f>Umrechnung!C5367</f>
        <v>5289.1782638322566</v>
      </c>
      <c r="D5367" s="14">
        <f>Umrechnung!F5367</f>
        <v>44358.170624999999</v>
      </c>
      <c r="E5367" s="5">
        <f t="shared" si="167"/>
        <v>-2.9597721485733142</v>
      </c>
      <c r="F5367">
        <v>0</v>
      </c>
      <c r="G5367" s="1">
        <f t="shared" si="168"/>
        <v>0</v>
      </c>
    </row>
    <row r="5368" spans="1:7">
      <c r="A5368" s="12">
        <v>5366</v>
      </c>
      <c r="B5368" s="13">
        <f>Umrechnung!G5368</f>
        <v>-33442.631522363088</v>
      </c>
      <c r="C5368" s="13">
        <f>Umrechnung!C5368</f>
        <v>4157.9667276369173</v>
      </c>
      <c r="D5368" s="14">
        <f>Umrechnung!F5368</f>
        <v>37600.598250000003</v>
      </c>
      <c r="E5368" s="5">
        <f t="shared" si="167"/>
        <v>-2.5335326910881126</v>
      </c>
      <c r="F5368">
        <v>0</v>
      </c>
      <c r="G5368" s="1">
        <f t="shared" si="168"/>
        <v>0</v>
      </c>
    </row>
    <row r="5369" spans="1:7">
      <c r="A5369" s="12">
        <v>5367</v>
      </c>
      <c r="B5369" s="13">
        <f>Umrechnung!G5369</f>
        <v>-21046.375884748239</v>
      </c>
      <c r="C5369" s="13">
        <f>Umrechnung!C5369</f>
        <v>3179.6216152517604</v>
      </c>
      <c r="D5369" s="14">
        <f>Umrechnung!F5369</f>
        <v>24225.997499999998</v>
      </c>
      <c r="E5369" s="5">
        <f t="shared" si="167"/>
        <v>-1.5944224155112301</v>
      </c>
      <c r="F5369">
        <v>0</v>
      </c>
      <c r="G5369" s="1">
        <f t="shared" si="168"/>
        <v>0</v>
      </c>
    </row>
    <row r="5370" spans="1:7">
      <c r="A5370" s="12">
        <v>5368</v>
      </c>
      <c r="B5370" s="13">
        <f>Umrechnung!G5370</f>
        <v>-13586.42832927231</v>
      </c>
      <c r="C5370" s="13">
        <f>Umrechnung!C5370</f>
        <v>3118.4750457276878</v>
      </c>
      <c r="D5370" s="14">
        <f>Umrechnung!F5370</f>
        <v>16704.903374999998</v>
      </c>
      <c r="E5370" s="5">
        <f t="shared" si="167"/>
        <v>-1.0292748734297206</v>
      </c>
      <c r="F5370">
        <v>0</v>
      </c>
      <c r="G5370" s="1">
        <f t="shared" si="168"/>
        <v>0</v>
      </c>
    </row>
    <row r="5371" spans="1:7">
      <c r="A5371" s="12">
        <v>5369</v>
      </c>
      <c r="B5371" s="13">
        <f>Umrechnung!G5371</f>
        <v>-6268.0575378445274</v>
      </c>
      <c r="C5371" s="13">
        <f>Umrechnung!C5371</f>
        <v>2935.0353371554711</v>
      </c>
      <c r="D5371" s="14">
        <f>Umrechnung!F5371</f>
        <v>9203.0928749999985</v>
      </c>
      <c r="E5371" s="5">
        <f t="shared" si="167"/>
        <v>-0.47485284377610054</v>
      </c>
      <c r="F5371">
        <v>0</v>
      </c>
      <c r="G5371" s="1">
        <f t="shared" si="168"/>
        <v>0</v>
      </c>
    </row>
    <row r="5372" spans="1:7">
      <c r="A5372" s="12">
        <v>5370</v>
      </c>
      <c r="B5372" s="13">
        <f>Umrechnung!G5372</f>
        <v>699.00818279280111</v>
      </c>
      <c r="C5372" s="13">
        <f>Umrechnung!C5372</f>
        <v>3495.545557792801</v>
      </c>
      <c r="D5372" s="14">
        <f>Umrechnung!F5372</f>
        <v>2796.5373749999999</v>
      </c>
      <c r="E5372" s="5">
        <f t="shared" si="167"/>
        <v>5.2955165363090993E-2</v>
      </c>
      <c r="F5372">
        <v>0</v>
      </c>
      <c r="G5372" s="1">
        <f t="shared" si="168"/>
        <v>0</v>
      </c>
    </row>
    <row r="5373" spans="1:7">
      <c r="A5373" s="12">
        <v>5371</v>
      </c>
      <c r="B5373" s="13">
        <f>Umrechnung!G5373</f>
        <v>2891.9824695378688</v>
      </c>
      <c r="C5373" s="13">
        <f>Umrechnung!C5373</f>
        <v>3271.3414695378688</v>
      </c>
      <c r="D5373" s="14">
        <f>Umrechnung!F5373</f>
        <v>379.35899999999992</v>
      </c>
      <c r="E5373" s="5">
        <f t="shared" si="167"/>
        <v>0.21908958102559611</v>
      </c>
      <c r="F5373">
        <v>0</v>
      </c>
      <c r="G5373" s="1">
        <f t="shared" si="168"/>
        <v>0</v>
      </c>
    </row>
    <row r="5374" spans="1:7">
      <c r="A5374" s="12">
        <v>5372</v>
      </c>
      <c r="B5374" s="13">
        <f>Umrechnung!G5374</f>
        <v>3281.5325644585478</v>
      </c>
      <c r="C5374" s="13">
        <f>Umrechnung!C5374</f>
        <v>3281.5325644585478</v>
      </c>
      <c r="D5374" s="14">
        <f>Umrechnung!F5374</f>
        <v>0</v>
      </c>
      <c r="E5374" s="5">
        <f t="shared" si="167"/>
        <v>0.24860095185292028</v>
      </c>
      <c r="F5374">
        <v>0</v>
      </c>
      <c r="G5374" s="1">
        <f t="shared" si="168"/>
        <v>0</v>
      </c>
    </row>
    <row r="5375" spans="1:7">
      <c r="A5375" s="12">
        <v>5373</v>
      </c>
      <c r="B5375" s="13">
        <f>Umrechnung!G5375</f>
        <v>3505.73665271348</v>
      </c>
      <c r="C5375" s="13">
        <f>Umrechnung!C5375</f>
        <v>3505.73665271348</v>
      </c>
      <c r="D5375" s="14">
        <f>Umrechnung!F5375</f>
        <v>0</v>
      </c>
      <c r="E5375" s="5">
        <f t="shared" si="167"/>
        <v>0.26558611005405153</v>
      </c>
      <c r="F5375">
        <v>0</v>
      </c>
      <c r="G5375" s="1">
        <f t="shared" si="168"/>
        <v>0</v>
      </c>
    </row>
    <row r="5376" spans="1:7">
      <c r="A5376" s="12">
        <v>5374</v>
      </c>
      <c r="B5376" s="13">
        <f>Umrechnung!G5376</f>
        <v>3189.812710172439</v>
      </c>
      <c r="C5376" s="13">
        <f>Umrechnung!C5376</f>
        <v>3189.812710172439</v>
      </c>
      <c r="D5376" s="14">
        <f>Umrechnung!F5376</f>
        <v>0</v>
      </c>
      <c r="E5376" s="5">
        <f t="shared" si="167"/>
        <v>0.24165247804336659</v>
      </c>
      <c r="F5376">
        <v>0</v>
      </c>
      <c r="G5376" s="1">
        <f t="shared" si="168"/>
        <v>0</v>
      </c>
    </row>
    <row r="5377" spans="1:7">
      <c r="A5377" s="12">
        <v>5375</v>
      </c>
      <c r="B5377" s="13">
        <f>Umrechnung!G5377</f>
        <v>3047.137381282937</v>
      </c>
      <c r="C5377" s="13">
        <f>Umrechnung!C5377</f>
        <v>3047.137381282937</v>
      </c>
      <c r="D5377" s="14">
        <f>Umrechnung!F5377</f>
        <v>0</v>
      </c>
      <c r="E5377" s="5">
        <f t="shared" si="167"/>
        <v>0.2308437410062831</v>
      </c>
      <c r="F5377">
        <v>0</v>
      </c>
      <c r="G5377" s="1">
        <f t="shared" si="168"/>
        <v>0</v>
      </c>
    </row>
    <row r="5378" spans="1:7">
      <c r="A5378" s="12">
        <v>5376</v>
      </c>
      <c r="B5378" s="13">
        <f>Umrechnung!G5378</f>
        <v>2985.9908117588648</v>
      </c>
      <c r="C5378" s="13">
        <f>Umrechnung!C5378</f>
        <v>2985.9908117588648</v>
      </c>
      <c r="D5378" s="14">
        <f>Umrechnung!F5378</f>
        <v>0</v>
      </c>
      <c r="E5378" s="5">
        <f t="shared" si="167"/>
        <v>0.22621142513324732</v>
      </c>
      <c r="F5378">
        <v>0</v>
      </c>
      <c r="G5378" s="1">
        <f t="shared" si="168"/>
        <v>0</v>
      </c>
    </row>
    <row r="5379" spans="1:7">
      <c r="A5379" s="12">
        <v>5377</v>
      </c>
      <c r="B5379" s="13">
        <f>Umrechnung!G5379</f>
        <v>6586.7595575105424</v>
      </c>
      <c r="C5379" s="13">
        <f>Umrechnung!C5379</f>
        <v>6586.7595575105424</v>
      </c>
      <c r="D5379" s="14">
        <f>Umrechnung!F5379</f>
        <v>0</v>
      </c>
      <c r="E5379" s="5">
        <f t="shared" ref="E5379:E5442" si="169">B5379/$AI$2</f>
        <v>0.49899693617504109</v>
      </c>
      <c r="F5379">
        <v>0</v>
      </c>
      <c r="G5379" s="1">
        <f t="shared" ref="G5379:G5442" si="170">F5379*$AI$2</f>
        <v>0</v>
      </c>
    </row>
    <row r="5380" spans="1:7">
      <c r="A5380" s="12">
        <v>5378</v>
      </c>
      <c r="B5380" s="13">
        <f>Umrechnung!G5380</f>
        <v>7797.0475327421618</v>
      </c>
      <c r="C5380" s="13">
        <f>Umrechnung!C5380</f>
        <v>7797.0475327421618</v>
      </c>
      <c r="D5380" s="14">
        <f>Umrechnung!F5380</f>
        <v>0</v>
      </c>
      <c r="E5380" s="5">
        <f t="shared" si="169"/>
        <v>0.59068541914713346</v>
      </c>
      <c r="F5380">
        <v>0</v>
      </c>
      <c r="G5380" s="1">
        <f t="shared" si="170"/>
        <v>0</v>
      </c>
    </row>
    <row r="5381" spans="1:7">
      <c r="A5381" s="12">
        <v>5379</v>
      </c>
      <c r="B5381" s="13">
        <f>Umrechnung!G5381</f>
        <v>7401.3764639164419</v>
      </c>
      <c r="C5381" s="13">
        <f>Umrechnung!C5381</f>
        <v>7401.3764639164419</v>
      </c>
      <c r="D5381" s="14">
        <f>Umrechnung!F5381</f>
        <v>0</v>
      </c>
      <c r="E5381" s="5">
        <f t="shared" si="169"/>
        <v>0.56071033817548799</v>
      </c>
      <c r="F5381">
        <v>0</v>
      </c>
      <c r="G5381" s="1">
        <f t="shared" si="170"/>
        <v>0</v>
      </c>
    </row>
    <row r="5382" spans="1:7">
      <c r="A5382" s="12">
        <v>5380</v>
      </c>
      <c r="B5382" s="13">
        <f>Umrechnung!G5382</f>
        <v>8308.9551953401533</v>
      </c>
      <c r="C5382" s="13">
        <f>Umrechnung!C5382</f>
        <v>8309.0924453401531</v>
      </c>
      <c r="D5382" s="14">
        <f>Umrechnung!F5382</f>
        <v>0.13724999999999998</v>
      </c>
      <c r="E5382" s="5">
        <f t="shared" si="169"/>
        <v>0.62946630267728432</v>
      </c>
      <c r="F5382">
        <v>0</v>
      </c>
      <c r="G5382" s="1">
        <f t="shared" si="170"/>
        <v>0</v>
      </c>
    </row>
    <row r="5383" spans="1:7">
      <c r="A5383" s="12">
        <v>5381</v>
      </c>
      <c r="B5383" s="13">
        <f>Umrechnung!G5383</f>
        <v>8980.5489771914727</v>
      </c>
      <c r="C5383" s="13">
        <f>Umrechnung!C5383</f>
        <v>11451.186227191472</v>
      </c>
      <c r="D5383" s="14">
        <f>Umrechnung!F5383</f>
        <v>2470.6372500000002</v>
      </c>
      <c r="E5383" s="5">
        <f t="shared" si="169"/>
        <v>0.68034461948420244</v>
      </c>
      <c r="F5383">
        <v>0</v>
      </c>
      <c r="G5383" s="1">
        <f t="shared" si="170"/>
        <v>0</v>
      </c>
    </row>
    <row r="5384" spans="1:7">
      <c r="A5384" s="12">
        <v>5382</v>
      </c>
      <c r="B5384" s="13">
        <f>Umrechnung!G5384</f>
        <v>1472.3291460706441</v>
      </c>
      <c r="C5384" s="13">
        <f>Umrechnung!C5384</f>
        <v>12126.154521070646</v>
      </c>
      <c r="D5384" s="14">
        <f>Umrechnung!F5384</f>
        <v>10653.825375000002</v>
      </c>
      <c r="E5384" s="5">
        <f t="shared" si="169"/>
        <v>0.11154008682353364</v>
      </c>
      <c r="F5384">
        <v>0</v>
      </c>
      <c r="G5384" s="1">
        <f t="shared" si="170"/>
        <v>0</v>
      </c>
    </row>
    <row r="5385" spans="1:7">
      <c r="A5385" s="12">
        <v>5383</v>
      </c>
      <c r="B5385" s="13">
        <f>Umrechnung!G5385</f>
        <v>-612.67126501291568</v>
      </c>
      <c r="C5385" s="13">
        <f>Umrechnung!C5385</f>
        <v>19527.530984987086</v>
      </c>
      <c r="D5385" s="14">
        <f>Umrechnung!F5385</f>
        <v>20140.202250000002</v>
      </c>
      <c r="E5385" s="5">
        <f t="shared" si="169"/>
        <v>-4.6414489773705735E-2</v>
      </c>
      <c r="F5385">
        <v>0</v>
      </c>
      <c r="G5385" s="1">
        <f t="shared" si="170"/>
        <v>0</v>
      </c>
    </row>
    <row r="5386" spans="1:7">
      <c r="A5386" s="12">
        <v>5384</v>
      </c>
      <c r="B5386" s="13">
        <f>Umrechnung!G5386</f>
        <v>-14008.988153198863</v>
      </c>
      <c r="C5386" s="13">
        <f>Umrechnung!C5386</f>
        <v>15943.216596801134</v>
      </c>
      <c r="D5386" s="14">
        <f>Umrechnung!F5386</f>
        <v>29952.204749999997</v>
      </c>
      <c r="E5386" s="5">
        <f t="shared" si="169"/>
        <v>-1.0612869813029442</v>
      </c>
      <c r="F5386">
        <v>0</v>
      </c>
      <c r="G5386" s="1">
        <f t="shared" si="170"/>
        <v>0</v>
      </c>
    </row>
    <row r="5387" spans="1:7">
      <c r="A5387" s="12">
        <v>5385</v>
      </c>
      <c r="B5387" s="13">
        <f>Umrechnung!G5387</f>
        <v>-25629.780203804636</v>
      </c>
      <c r="C5387" s="13">
        <f>Umrechnung!C5387</f>
        <v>12777.848046195364</v>
      </c>
      <c r="D5387" s="14">
        <f>Umrechnung!F5387</f>
        <v>38407.628250000002</v>
      </c>
      <c r="E5387" s="5">
        <f t="shared" si="169"/>
        <v>-1.9416500154397451</v>
      </c>
      <c r="F5387">
        <v>0</v>
      </c>
      <c r="G5387" s="1">
        <f t="shared" si="170"/>
        <v>0</v>
      </c>
    </row>
    <row r="5388" spans="1:7">
      <c r="A5388" s="12">
        <v>5386</v>
      </c>
      <c r="B5388" s="13">
        <f>Umrechnung!G5388</f>
        <v>-33382.04043540651</v>
      </c>
      <c r="C5388" s="13">
        <f>Umrechnung!C5388</f>
        <v>10939.141314593484</v>
      </c>
      <c r="D5388" s="14">
        <f>Umrechnung!F5388</f>
        <v>44321.181749999996</v>
      </c>
      <c r="E5388" s="5">
        <f t="shared" si="169"/>
        <v>-2.5289424572277661</v>
      </c>
      <c r="F5388">
        <v>0</v>
      </c>
      <c r="G5388" s="1">
        <f t="shared" si="170"/>
        <v>0</v>
      </c>
    </row>
    <row r="5389" spans="1:7">
      <c r="A5389" s="12">
        <v>5387</v>
      </c>
      <c r="B5389" s="13">
        <f>Umrechnung!G5389</f>
        <v>-37324.968222826348</v>
      </c>
      <c r="C5389" s="13">
        <f>Umrechnung!C5389</f>
        <v>11358.087152173655</v>
      </c>
      <c r="D5389" s="14">
        <f>Umrechnung!F5389</f>
        <v>48683.055375000004</v>
      </c>
      <c r="E5389" s="5">
        <f t="shared" si="169"/>
        <v>-2.8276491077898749</v>
      </c>
      <c r="F5389">
        <v>0</v>
      </c>
      <c r="G5389" s="1">
        <f t="shared" si="170"/>
        <v>0</v>
      </c>
    </row>
    <row r="5390" spans="1:7">
      <c r="A5390" s="12">
        <v>5388</v>
      </c>
      <c r="B5390" s="13">
        <f>Umrechnung!G5390</f>
        <v>-37868.128572879796</v>
      </c>
      <c r="C5390" s="13">
        <f>Umrechnung!C5390</f>
        <v>11078.789927120206</v>
      </c>
      <c r="D5390" s="14">
        <f>Umrechnung!F5390</f>
        <v>48946.9185</v>
      </c>
      <c r="E5390" s="5">
        <f t="shared" si="169"/>
        <v>-2.8687976191575602</v>
      </c>
      <c r="F5390">
        <v>0</v>
      </c>
      <c r="G5390" s="1">
        <f t="shared" si="170"/>
        <v>0</v>
      </c>
    </row>
    <row r="5391" spans="1:7">
      <c r="A5391" s="12">
        <v>5389</v>
      </c>
      <c r="B5391" s="13">
        <f>Umrechnung!G5391</f>
        <v>-33417.361572701615</v>
      </c>
      <c r="C5391" s="13">
        <f>Umrechnung!C5391</f>
        <v>12009.780677298375</v>
      </c>
      <c r="D5391" s="14">
        <f>Umrechnung!F5391</f>
        <v>45427.14224999999</v>
      </c>
      <c r="E5391" s="5">
        <f t="shared" si="169"/>
        <v>-2.5316183009622435</v>
      </c>
      <c r="F5391">
        <v>0</v>
      </c>
      <c r="G5391" s="1">
        <f t="shared" si="170"/>
        <v>0</v>
      </c>
    </row>
    <row r="5392" spans="1:7">
      <c r="A5392" s="12">
        <v>5390</v>
      </c>
      <c r="B5392" s="13">
        <f>Umrechnung!G5392</f>
        <v>-30316.618366848044</v>
      </c>
      <c r="C5392" s="13">
        <f>Umrechnung!C5392</f>
        <v>9938.3262581519502</v>
      </c>
      <c r="D5392" s="14">
        <f>Umrechnung!F5392</f>
        <v>40254.944624999996</v>
      </c>
      <c r="E5392" s="5">
        <f t="shared" si="169"/>
        <v>-2.2967135126400033</v>
      </c>
      <c r="F5392">
        <v>0</v>
      </c>
      <c r="G5392" s="1">
        <f t="shared" si="170"/>
        <v>0</v>
      </c>
    </row>
    <row r="5393" spans="1:7">
      <c r="A5393" s="12">
        <v>5391</v>
      </c>
      <c r="B5393" s="13">
        <f>Umrechnung!G5393</f>
        <v>-25245.54899839648</v>
      </c>
      <c r="C5393" s="13">
        <f>Umrechnung!C5393</f>
        <v>8378.9167516035177</v>
      </c>
      <c r="D5393" s="14">
        <f>Umrechnung!F5393</f>
        <v>33624.465749999996</v>
      </c>
      <c r="E5393" s="5">
        <f t="shared" si="169"/>
        <v>-1.9125415907876122</v>
      </c>
      <c r="F5393">
        <v>0</v>
      </c>
      <c r="G5393" s="1">
        <f t="shared" si="170"/>
        <v>0</v>
      </c>
    </row>
    <row r="5394" spans="1:7">
      <c r="A5394" s="12">
        <v>5392</v>
      </c>
      <c r="B5394" s="13">
        <f>Umrechnung!G5394</f>
        <v>-17543.049636137013</v>
      </c>
      <c r="C5394" s="13">
        <f>Umrechnung!C5394</f>
        <v>7122.0792388629898</v>
      </c>
      <c r="D5394" s="14">
        <f>Umrechnung!F5394</f>
        <v>24665.128875000002</v>
      </c>
      <c r="E5394" s="5">
        <f t="shared" si="169"/>
        <v>-1.3290189118285616</v>
      </c>
      <c r="F5394">
        <v>0</v>
      </c>
      <c r="G5394" s="1">
        <f t="shared" si="170"/>
        <v>0</v>
      </c>
    </row>
    <row r="5395" spans="1:7">
      <c r="A5395" s="12">
        <v>5393</v>
      </c>
      <c r="B5395" s="13">
        <f>Umrechnung!G5395</f>
        <v>-6767.2678487171834</v>
      </c>
      <c r="C5395" s="13">
        <f>Umrechnung!C5395</f>
        <v>6703.1334012828138</v>
      </c>
      <c r="D5395" s="14">
        <f>Umrechnung!F5395</f>
        <v>13470.401249999997</v>
      </c>
      <c r="E5395" s="5">
        <f t="shared" si="169"/>
        <v>-0.51267180672099877</v>
      </c>
      <c r="F5395">
        <v>0</v>
      </c>
      <c r="G5395" s="1">
        <f t="shared" si="170"/>
        <v>0</v>
      </c>
    </row>
    <row r="5396" spans="1:7">
      <c r="A5396" s="12">
        <v>5394</v>
      </c>
      <c r="B5396" s="13">
        <f>Umrechnung!G5396</f>
        <v>3598.7312829203283</v>
      </c>
      <c r="C5396" s="13">
        <f>Umrechnung!C5396</f>
        <v>8728.0382829203281</v>
      </c>
      <c r="D5396" s="14">
        <f>Umrechnung!F5396</f>
        <v>5129.3069999999998</v>
      </c>
      <c r="E5396" s="5">
        <f t="shared" si="169"/>
        <v>0.27263115779699459</v>
      </c>
      <c r="F5396">
        <v>0</v>
      </c>
      <c r="G5396" s="1">
        <f t="shared" si="170"/>
        <v>0</v>
      </c>
    </row>
    <row r="5397" spans="1:7">
      <c r="A5397" s="12">
        <v>5395</v>
      </c>
      <c r="B5397" s="13">
        <f>Umrechnung!G5397</f>
        <v>6829.1311139520731</v>
      </c>
      <c r="C5397" s="13">
        <f>Umrechnung!C5397</f>
        <v>7587.5746139520734</v>
      </c>
      <c r="D5397" s="14">
        <f>Umrechnung!F5397</f>
        <v>758.44349999999997</v>
      </c>
      <c r="E5397" s="5">
        <f t="shared" si="169"/>
        <v>0.51735841772364188</v>
      </c>
      <c r="F5397">
        <v>0</v>
      </c>
      <c r="G5397" s="1">
        <f t="shared" si="170"/>
        <v>0</v>
      </c>
    </row>
    <row r="5398" spans="1:7">
      <c r="A5398" s="12">
        <v>5396</v>
      </c>
      <c r="B5398" s="13">
        <f>Umrechnung!G5398</f>
        <v>7494.4755389342581</v>
      </c>
      <c r="C5398" s="13">
        <f>Umrechnung!C5398</f>
        <v>7494.4755389342581</v>
      </c>
      <c r="D5398" s="14">
        <f>Umrechnung!F5398</f>
        <v>0</v>
      </c>
      <c r="E5398" s="5">
        <f t="shared" si="169"/>
        <v>0.56776329840411044</v>
      </c>
      <c r="F5398">
        <v>0</v>
      </c>
      <c r="G5398" s="1">
        <f t="shared" si="170"/>
        <v>0</v>
      </c>
    </row>
    <row r="5399" spans="1:7">
      <c r="A5399" s="12">
        <v>5397</v>
      </c>
      <c r="B5399" s="13">
        <f>Umrechnung!G5399</f>
        <v>7657.3989202154362</v>
      </c>
      <c r="C5399" s="13">
        <f>Umrechnung!C5399</f>
        <v>7657.3989202154362</v>
      </c>
      <c r="D5399" s="14">
        <f>Umrechnung!F5399</f>
        <v>0</v>
      </c>
      <c r="E5399" s="5">
        <f t="shared" si="169"/>
        <v>0.58010597880419967</v>
      </c>
      <c r="F5399">
        <v>0</v>
      </c>
      <c r="G5399" s="1">
        <f t="shared" si="170"/>
        <v>0</v>
      </c>
    </row>
    <row r="5400" spans="1:7">
      <c r="A5400" s="12">
        <v>5398</v>
      </c>
      <c r="B5400" s="13">
        <f>Umrechnung!G5400</f>
        <v>7308.277388898623</v>
      </c>
      <c r="C5400" s="13">
        <f>Umrechnung!C5400</f>
        <v>7308.277388898623</v>
      </c>
      <c r="D5400" s="14">
        <f>Umrechnung!F5400</f>
        <v>0</v>
      </c>
      <c r="E5400" s="5">
        <f t="shared" si="169"/>
        <v>0.55365737794686543</v>
      </c>
      <c r="F5400">
        <v>0</v>
      </c>
      <c r="G5400" s="1">
        <f t="shared" si="170"/>
        <v>0</v>
      </c>
    </row>
    <row r="5401" spans="1:7">
      <c r="A5401" s="12">
        <v>5399</v>
      </c>
      <c r="B5401" s="13">
        <f>Umrechnung!G5401</f>
        <v>6540.2100200016339</v>
      </c>
      <c r="C5401" s="13">
        <f>Umrechnung!C5401</f>
        <v>6540.2100200016339</v>
      </c>
      <c r="D5401" s="14">
        <f>Umrechnung!F5401</f>
        <v>0</v>
      </c>
      <c r="E5401" s="5">
        <f t="shared" si="169"/>
        <v>0.49547045606072981</v>
      </c>
      <c r="F5401">
        <v>0</v>
      </c>
      <c r="G5401" s="1">
        <f t="shared" si="170"/>
        <v>0</v>
      </c>
    </row>
    <row r="5402" spans="1:7">
      <c r="A5402" s="12">
        <v>5400</v>
      </c>
      <c r="B5402" s="13">
        <f>Umrechnung!G5402</f>
        <v>5981.6155698947332</v>
      </c>
      <c r="C5402" s="13">
        <f>Umrechnung!C5402</f>
        <v>5981.6155698947332</v>
      </c>
      <c r="D5402" s="14">
        <f>Umrechnung!F5402</f>
        <v>0</v>
      </c>
      <c r="E5402" s="5">
        <f t="shared" si="169"/>
        <v>0.45315269468899494</v>
      </c>
      <c r="F5402">
        <v>0</v>
      </c>
      <c r="G5402" s="1">
        <f t="shared" si="170"/>
        <v>0</v>
      </c>
    </row>
    <row r="5403" spans="1:7">
      <c r="A5403" s="12">
        <v>5401</v>
      </c>
      <c r="B5403" s="13">
        <f>Umrechnung!G5403</f>
        <v>5419.1016145287904</v>
      </c>
      <c r="C5403" s="13">
        <f>Umrechnung!C5403</f>
        <v>5419.1016145287904</v>
      </c>
      <c r="D5403" s="14">
        <f>Umrechnung!F5403</f>
        <v>0</v>
      </c>
      <c r="E5403" s="5">
        <f t="shared" si="169"/>
        <v>0.41053800110066596</v>
      </c>
      <c r="F5403">
        <v>0</v>
      </c>
      <c r="G5403" s="1">
        <f t="shared" si="170"/>
        <v>0</v>
      </c>
    </row>
    <row r="5404" spans="1:7">
      <c r="A5404" s="12">
        <v>5402</v>
      </c>
      <c r="B5404" s="13">
        <f>Umrechnung!G5404</f>
        <v>6268.3638078504664</v>
      </c>
      <c r="C5404" s="13">
        <f>Umrechnung!C5404</f>
        <v>6268.3638078504664</v>
      </c>
      <c r="D5404" s="14">
        <f>Umrechnung!F5404</f>
        <v>0</v>
      </c>
      <c r="E5404" s="5">
        <f t="shared" si="169"/>
        <v>0.47487604604927774</v>
      </c>
      <c r="F5404">
        <v>0</v>
      </c>
      <c r="G5404" s="1">
        <f t="shared" si="170"/>
        <v>0</v>
      </c>
    </row>
    <row r="5405" spans="1:7">
      <c r="A5405" s="12">
        <v>5403</v>
      </c>
      <c r="B5405" s="13">
        <f>Umrechnung!G5405</f>
        <v>6430.1280351498344</v>
      </c>
      <c r="C5405" s="13">
        <f>Umrechnung!C5405</f>
        <v>6430.1280351498344</v>
      </c>
      <c r="D5405" s="14">
        <f>Umrechnung!F5405</f>
        <v>0</v>
      </c>
      <c r="E5405" s="5">
        <f t="shared" si="169"/>
        <v>0.48713091175377532</v>
      </c>
      <c r="F5405">
        <v>0</v>
      </c>
      <c r="G5405" s="1">
        <f t="shared" si="170"/>
        <v>0</v>
      </c>
    </row>
    <row r="5406" spans="1:7">
      <c r="A5406" s="12">
        <v>5404</v>
      </c>
      <c r="B5406" s="13">
        <f>Umrechnung!G5406</f>
        <v>7218.7286432342462</v>
      </c>
      <c r="C5406" s="13">
        <f>Umrechnung!C5406</f>
        <v>7218.7286432342462</v>
      </c>
      <c r="D5406" s="14">
        <f>Umrechnung!F5406</f>
        <v>0</v>
      </c>
      <c r="E5406" s="5">
        <f t="shared" si="169"/>
        <v>0.54687338206320046</v>
      </c>
      <c r="F5406">
        <v>0</v>
      </c>
      <c r="G5406" s="1">
        <f t="shared" si="170"/>
        <v>0</v>
      </c>
    </row>
    <row r="5407" spans="1:7">
      <c r="A5407" s="12">
        <v>5405</v>
      </c>
      <c r="B5407" s="13">
        <f>Umrechnung!G5407</f>
        <v>7587.3196039110608</v>
      </c>
      <c r="C5407" s="13">
        <f>Umrechnung!C5407</f>
        <v>9948.4999789110607</v>
      </c>
      <c r="D5407" s="14">
        <f>Umrechnung!F5407</f>
        <v>2361.1803749999999</v>
      </c>
      <c r="E5407" s="5">
        <f t="shared" si="169"/>
        <v>0.57479693969023182</v>
      </c>
      <c r="F5407">
        <v>0</v>
      </c>
      <c r="G5407" s="1">
        <f t="shared" si="170"/>
        <v>0</v>
      </c>
    </row>
    <row r="5408" spans="1:7">
      <c r="A5408" s="12">
        <v>5406</v>
      </c>
      <c r="B5408" s="13">
        <f>Umrechnung!G5408</f>
        <v>603.34036555441162</v>
      </c>
      <c r="C5408" s="13">
        <f>Umrechnung!C5408</f>
        <v>11647.024365554411</v>
      </c>
      <c r="D5408" s="14">
        <f>Umrechnung!F5408</f>
        <v>11043.683999999999</v>
      </c>
      <c r="E5408" s="5">
        <f t="shared" si="169"/>
        <v>4.5707603451091788E-2</v>
      </c>
      <c r="F5408">
        <v>0</v>
      </c>
      <c r="G5408" s="1">
        <f t="shared" si="170"/>
        <v>0</v>
      </c>
    </row>
    <row r="5409" spans="1:7">
      <c r="A5409" s="12">
        <v>5407</v>
      </c>
      <c r="B5409" s="13">
        <f>Umrechnung!G5409</f>
        <v>-4985.5064119789022</v>
      </c>
      <c r="C5409" s="13">
        <f>Umrechnung!C5409</f>
        <v>16965.023338021099</v>
      </c>
      <c r="D5409" s="14">
        <f>Umrechnung!F5409</f>
        <v>21950.529750000002</v>
      </c>
      <c r="E5409" s="5">
        <f t="shared" si="169"/>
        <v>-0.37768987969537138</v>
      </c>
      <c r="F5409">
        <v>0</v>
      </c>
      <c r="G5409" s="1">
        <f t="shared" si="170"/>
        <v>0</v>
      </c>
    </row>
    <row r="5410" spans="1:7">
      <c r="A5410" s="12">
        <v>5408</v>
      </c>
      <c r="B5410" s="13">
        <f>Umrechnung!G5410</f>
        <v>-18931.306412491715</v>
      </c>
      <c r="C5410" s="13">
        <f>Umrechnung!C5410</f>
        <v>13851.061962508285</v>
      </c>
      <c r="D5410" s="14">
        <f>Umrechnung!F5410</f>
        <v>32782.368374999998</v>
      </c>
      <c r="E5410" s="5">
        <f t="shared" si="169"/>
        <v>-1.4341898797342207</v>
      </c>
      <c r="F5410">
        <v>0</v>
      </c>
      <c r="G5410" s="1">
        <f t="shared" si="170"/>
        <v>0</v>
      </c>
    </row>
    <row r="5411" spans="1:7">
      <c r="A5411" s="12">
        <v>5409</v>
      </c>
      <c r="B5411" s="13">
        <f>Umrechnung!G5411</f>
        <v>-30183.798526580955</v>
      </c>
      <c r="C5411" s="13">
        <f>Umrechnung!C5411</f>
        <v>11101.07009841905</v>
      </c>
      <c r="D5411" s="14">
        <f>Umrechnung!F5411</f>
        <v>41284.868625000003</v>
      </c>
      <c r="E5411" s="5">
        <f t="shared" si="169"/>
        <v>-2.2866514035288601</v>
      </c>
      <c r="F5411">
        <v>0</v>
      </c>
      <c r="G5411" s="1">
        <f t="shared" si="170"/>
        <v>0</v>
      </c>
    </row>
    <row r="5412" spans="1:7">
      <c r="A5412" s="12">
        <v>5410</v>
      </c>
      <c r="B5412" s="13">
        <f>Umrechnung!G5412</f>
        <v>-38318.849521162199</v>
      </c>
      <c r="C5412" s="13">
        <f>Umrechnung!C5412</f>
        <v>9503.6483538378034</v>
      </c>
      <c r="D5412" s="14">
        <f>Umrechnung!F5412</f>
        <v>47822.497875000001</v>
      </c>
      <c r="E5412" s="5">
        <f t="shared" si="169"/>
        <v>-2.9029431455425909</v>
      </c>
      <c r="F5412">
        <v>0</v>
      </c>
      <c r="G5412" s="1">
        <f t="shared" si="170"/>
        <v>0</v>
      </c>
    </row>
    <row r="5413" spans="1:7">
      <c r="A5413" s="12">
        <v>5411</v>
      </c>
      <c r="B5413" s="13">
        <f>Umrechnung!G5413</f>
        <v>-41423.667884738628</v>
      </c>
      <c r="C5413" s="13">
        <f>Umrechnung!C5413</f>
        <v>9867.6178652613762</v>
      </c>
      <c r="D5413" s="14">
        <f>Umrechnung!F5413</f>
        <v>51291.285750000003</v>
      </c>
      <c r="E5413" s="5">
        <f t="shared" si="169"/>
        <v>-3.1381566579347444</v>
      </c>
      <c r="F5413">
        <v>0</v>
      </c>
      <c r="G5413" s="1">
        <f t="shared" si="170"/>
        <v>0</v>
      </c>
    </row>
    <row r="5414" spans="1:7">
      <c r="A5414" s="12">
        <v>5412</v>
      </c>
      <c r="B5414" s="13">
        <f>Umrechnung!G5414</f>
        <v>-42282.703975687669</v>
      </c>
      <c r="C5414" s="13">
        <f>Umrechnung!C5414</f>
        <v>9624.9715243123264</v>
      </c>
      <c r="D5414" s="14">
        <f>Umrechnung!F5414</f>
        <v>51907.675499999998</v>
      </c>
      <c r="E5414" s="5">
        <f t="shared" si="169"/>
        <v>-3.2032351496733082</v>
      </c>
      <c r="F5414">
        <v>0</v>
      </c>
      <c r="G5414" s="1">
        <f t="shared" si="170"/>
        <v>0</v>
      </c>
    </row>
    <row r="5415" spans="1:7">
      <c r="A5415" s="12">
        <v>5413</v>
      </c>
      <c r="B5415" s="13">
        <f>Umrechnung!G5415</f>
        <v>-39640.428714190835</v>
      </c>
      <c r="C5415" s="13">
        <f>Umrechnung!C5415</f>
        <v>10433.792660809164</v>
      </c>
      <c r="D5415" s="14">
        <f>Umrechnung!F5415</f>
        <v>50074.221375000001</v>
      </c>
      <c r="E5415" s="5">
        <f t="shared" si="169"/>
        <v>-3.0030627813780937</v>
      </c>
      <c r="F5415">
        <v>0</v>
      </c>
      <c r="G5415" s="1">
        <f t="shared" si="170"/>
        <v>0</v>
      </c>
    </row>
    <row r="5416" spans="1:7">
      <c r="A5416" s="12">
        <v>5414</v>
      </c>
      <c r="B5416" s="13">
        <f>Umrechnung!G5416</f>
        <v>-37295.929242896309</v>
      </c>
      <c r="C5416" s="13">
        <f>Umrechnung!C5416</f>
        <v>8634.1656321037044</v>
      </c>
      <c r="D5416" s="14">
        <f>Umrechnung!F5416</f>
        <v>45930.09487500001</v>
      </c>
      <c r="E5416" s="5">
        <f t="shared" si="169"/>
        <v>-2.8254491850679022</v>
      </c>
      <c r="F5416">
        <v>0</v>
      </c>
      <c r="G5416" s="1">
        <f t="shared" si="170"/>
        <v>0</v>
      </c>
    </row>
    <row r="5417" spans="1:7">
      <c r="A5417" s="12">
        <v>5415</v>
      </c>
      <c r="B5417" s="13">
        <f>Umrechnung!G5417</f>
        <v>-31937.601271528489</v>
      </c>
      <c r="C5417" s="13">
        <f>Umrechnung!C5417</f>
        <v>7279.3902284715095</v>
      </c>
      <c r="D5417" s="14">
        <f>Umrechnung!F5417</f>
        <v>39216.991499999996</v>
      </c>
      <c r="E5417" s="5">
        <f t="shared" si="169"/>
        <v>-2.4195152478430675</v>
      </c>
      <c r="F5417">
        <v>0</v>
      </c>
      <c r="G5417" s="1">
        <f t="shared" si="170"/>
        <v>0</v>
      </c>
    </row>
    <row r="5418" spans="1:7">
      <c r="A5418" s="12">
        <v>5416</v>
      </c>
      <c r="B5418" s="13">
        <f>Umrechnung!G5418</f>
        <v>-23873.013305799217</v>
      </c>
      <c r="C5418" s="13">
        <f>Umrechnung!C5418</f>
        <v>6187.4816942007828</v>
      </c>
      <c r="D5418" s="14">
        <f>Umrechnung!F5418</f>
        <v>30060.494999999999</v>
      </c>
      <c r="E5418" s="5">
        <f t="shared" si="169"/>
        <v>-1.8085616140756982</v>
      </c>
      <c r="F5418">
        <v>0</v>
      </c>
      <c r="G5418" s="1">
        <f t="shared" si="170"/>
        <v>0</v>
      </c>
    </row>
    <row r="5419" spans="1:7">
      <c r="A5419" s="12">
        <v>5417</v>
      </c>
      <c r="B5419" s="13">
        <f>Umrechnung!G5419</f>
        <v>-13462.377442222794</v>
      </c>
      <c r="C5419" s="13">
        <f>Umrechnung!C5419</f>
        <v>5823.5121827772055</v>
      </c>
      <c r="D5419" s="14">
        <f>Umrechnung!F5419</f>
        <v>19285.889625</v>
      </c>
      <c r="E5419" s="5">
        <f t="shared" si="169"/>
        <v>-1.0198770789562723</v>
      </c>
      <c r="F5419">
        <v>0</v>
      </c>
      <c r="G5419" s="1">
        <f t="shared" si="170"/>
        <v>0</v>
      </c>
    </row>
    <row r="5420" spans="1:7">
      <c r="A5420" s="12">
        <v>5418</v>
      </c>
      <c r="B5420" s="13">
        <f>Umrechnung!G5420</f>
        <v>-1549.153754539645</v>
      </c>
      <c r="C5420" s="13">
        <f>Umrechnung!C5420</f>
        <v>6935.6412454603551</v>
      </c>
      <c r="D5420" s="14">
        <f>Umrechnung!F5420</f>
        <v>8484.7950000000001</v>
      </c>
      <c r="E5420" s="5">
        <f t="shared" si="169"/>
        <v>-0.11736013291967007</v>
      </c>
      <c r="F5420">
        <v>0</v>
      </c>
      <c r="G5420" s="1">
        <f t="shared" si="170"/>
        <v>0</v>
      </c>
    </row>
    <row r="5421" spans="1:7">
      <c r="A5421" s="12">
        <v>5419</v>
      </c>
      <c r="B5421" s="13">
        <f>Umrechnung!G5421</f>
        <v>5638.6223874491989</v>
      </c>
      <c r="C5421" s="13">
        <f>Umrechnung!C5421</f>
        <v>6591.8922624491988</v>
      </c>
      <c r="D5421" s="14">
        <f>Umrechnung!F5421</f>
        <v>953.26987499999996</v>
      </c>
      <c r="E5421" s="5">
        <f t="shared" si="169"/>
        <v>0.42716836268554537</v>
      </c>
      <c r="F5421">
        <v>0</v>
      </c>
      <c r="G5421" s="1">
        <f t="shared" si="170"/>
        <v>0</v>
      </c>
    </row>
    <row r="5422" spans="1:7">
      <c r="A5422" s="12">
        <v>5420</v>
      </c>
      <c r="B5422" s="13">
        <f>Umrechnung!G5422</f>
        <v>6511.0101487995162</v>
      </c>
      <c r="C5422" s="13">
        <f>Umrechnung!C5422</f>
        <v>6511.0101487995162</v>
      </c>
      <c r="D5422" s="14">
        <f>Umrechnung!F5422</f>
        <v>0</v>
      </c>
      <c r="E5422" s="5">
        <f t="shared" si="169"/>
        <v>0.49325834460602397</v>
      </c>
      <c r="F5422">
        <v>0</v>
      </c>
      <c r="G5422" s="1">
        <f t="shared" si="170"/>
        <v>0</v>
      </c>
    </row>
    <row r="5423" spans="1:7">
      <c r="A5423" s="12">
        <v>5421</v>
      </c>
      <c r="B5423" s="13">
        <f>Umrechnung!G5423</f>
        <v>6955.8617738727753</v>
      </c>
      <c r="C5423" s="13">
        <f>Umrechnung!C5423</f>
        <v>6955.8617738727753</v>
      </c>
      <c r="D5423" s="14">
        <f>Umrechnung!F5423</f>
        <v>0</v>
      </c>
      <c r="E5423" s="5">
        <f t="shared" si="169"/>
        <v>0.52695922529339212</v>
      </c>
      <c r="F5423">
        <v>0</v>
      </c>
      <c r="G5423" s="1">
        <f t="shared" si="170"/>
        <v>0</v>
      </c>
    </row>
    <row r="5424" spans="1:7">
      <c r="A5424" s="12">
        <v>5422</v>
      </c>
      <c r="B5424" s="13">
        <f>Umrechnung!G5424</f>
        <v>6329.0253930877279</v>
      </c>
      <c r="C5424" s="13">
        <f>Umrechnung!C5424</f>
        <v>6329.0253930877279</v>
      </c>
      <c r="D5424" s="14">
        <f>Umrechnung!F5424</f>
        <v>0</v>
      </c>
      <c r="E5424" s="5">
        <f t="shared" si="169"/>
        <v>0.47947162068846422</v>
      </c>
      <c r="F5424">
        <v>0</v>
      </c>
      <c r="G5424" s="1">
        <f t="shared" si="170"/>
        <v>0</v>
      </c>
    </row>
    <row r="5425" spans="1:7">
      <c r="A5425" s="12">
        <v>5423</v>
      </c>
      <c r="B5425" s="13">
        <f>Umrechnung!G5425</f>
        <v>6045.9379953138359</v>
      </c>
      <c r="C5425" s="13">
        <f>Umrechnung!C5425</f>
        <v>6045.9379953138359</v>
      </c>
      <c r="D5425" s="14">
        <f>Umrechnung!F5425</f>
        <v>0</v>
      </c>
      <c r="E5425" s="5">
        <f t="shared" si="169"/>
        <v>0.45802560570559364</v>
      </c>
      <c r="F5425">
        <v>0</v>
      </c>
      <c r="G5425" s="1">
        <f t="shared" si="170"/>
        <v>0</v>
      </c>
    </row>
    <row r="5426" spans="1:7">
      <c r="A5426" s="12">
        <v>5424</v>
      </c>
      <c r="B5426" s="13">
        <f>Umrechnung!G5426</f>
        <v>5924.614824839311</v>
      </c>
      <c r="C5426" s="13">
        <f>Umrechnung!C5426</f>
        <v>5924.614824839311</v>
      </c>
      <c r="D5426" s="14">
        <f>Umrechnung!F5426</f>
        <v>0</v>
      </c>
      <c r="E5426" s="5">
        <f t="shared" si="169"/>
        <v>0.44883445642722053</v>
      </c>
      <c r="F5426">
        <v>0</v>
      </c>
      <c r="G5426" s="1">
        <f t="shared" si="170"/>
        <v>0</v>
      </c>
    </row>
    <row r="5427" spans="1:7">
      <c r="A5427" s="12">
        <v>5425</v>
      </c>
      <c r="B5427" s="13">
        <f>Umrechnung!G5427</f>
        <v>5119.5768865594773</v>
      </c>
      <c r="C5427" s="13">
        <f>Umrechnung!C5427</f>
        <v>5119.5768865594773</v>
      </c>
      <c r="D5427" s="14">
        <f>Umrechnung!F5427</f>
        <v>0</v>
      </c>
      <c r="E5427" s="5">
        <f t="shared" si="169"/>
        <v>0.38784673383026341</v>
      </c>
      <c r="F5427">
        <v>0</v>
      </c>
      <c r="G5427" s="1">
        <f t="shared" si="170"/>
        <v>0</v>
      </c>
    </row>
    <row r="5428" spans="1:7">
      <c r="A5428" s="12">
        <v>5426</v>
      </c>
      <c r="B5428" s="13">
        <f>Umrechnung!G5428</f>
        <v>6060.2765264926693</v>
      </c>
      <c r="C5428" s="13">
        <f>Umrechnung!C5428</f>
        <v>6060.2765264926693</v>
      </c>
      <c r="D5428" s="14">
        <f>Umrechnung!F5428</f>
        <v>0</v>
      </c>
      <c r="E5428" s="5">
        <f t="shared" si="169"/>
        <v>0.45911185806762644</v>
      </c>
      <c r="F5428">
        <v>0</v>
      </c>
      <c r="G5428" s="1">
        <f t="shared" si="170"/>
        <v>0</v>
      </c>
    </row>
    <row r="5429" spans="1:7">
      <c r="A5429" s="12">
        <v>5427</v>
      </c>
      <c r="B5429" s="13">
        <f>Umrechnung!G5429</f>
        <v>5644.1978395991418</v>
      </c>
      <c r="C5429" s="13">
        <f>Umrechnung!C5429</f>
        <v>5644.1978395991418</v>
      </c>
      <c r="D5429" s="14">
        <f>Umrechnung!F5429</f>
        <v>0</v>
      </c>
      <c r="E5429" s="5">
        <f t="shared" si="169"/>
        <v>0.42759074542417741</v>
      </c>
      <c r="F5429">
        <v>0</v>
      </c>
      <c r="G5429" s="1">
        <f t="shared" si="170"/>
        <v>0</v>
      </c>
    </row>
    <row r="5430" spans="1:7">
      <c r="A5430" s="12">
        <v>5428</v>
      </c>
      <c r="B5430" s="13">
        <f>Umrechnung!G5430</f>
        <v>5608.0170842170965</v>
      </c>
      <c r="C5430" s="13">
        <f>Umrechnung!C5430</f>
        <v>5608.0170842170965</v>
      </c>
      <c r="D5430" s="14">
        <f>Umrechnung!F5430</f>
        <v>0</v>
      </c>
      <c r="E5430" s="5">
        <f t="shared" si="169"/>
        <v>0.42484977910735577</v>
      </c>
      <c r="F5430">
        <v>0</v>
      </c>
      <c r="G5430" s="1">
        <f t="shared" si="170"/>
        <v>0</v>
      </c>
    </row>
    <row r="5431" spans="1:7">
      <c r="A5431" s="12">
        <v>5429</v>
      </c>
      <c r="B5431" s="13">
        <f>Umrechnung!G5431</f>
        <v>6979.5030267577968</v>
      </c>
      <c r="C5431" s="13">
        <f>Umrechnung!C5431</f>
        <v>7742.6816517577963</v>
      </c>
      <c r="D5431" s="14">
        <f>Umrechnung!F5431</f>
        <v>763.17862500000001</v>
      </c>
      <c r="E5431" s="5">
        <f t="shared" si="169"/>
        <v>0.52875022929983306</v>
      </c>
      <c r="F5431">
        <v>0</v>
      </c>
      <c r="G5431" s="1">
        <f t="shared" si="170"/>
        <v>0</v>
      </c>
    </row>
    <row r="5432" spans="1:7">
      <c r="A5432" s="12">
        <v>5430</v>
      </c>
      <c r="B5432" s="13">
        <f>Umrechnung!G5432</f>
        <v>6259.4155270229267</v>
      </c>
      <c r="C5432" s="13">
        <f>Umrechnung!C5432</f>
        <v>9425.086777022927</v>
      </c>
      <c r="D5432" s="14">
        <f>Umrechnung!F5432</f>
        <v>3165.6712500000003</v>
      </c>
      <c r="E5432" s="5">
        <f t="shared" si="169"/>
        <v>0.47419814598658533</v>
      </c>
      <c r="F5432">
        <v>0</v>
      </c>
      <c r="G5432" s="1">
        <f t="shared" si="170"/>
        <v>0</v>
      </c>
    </row>
    <row r="5433" spans="1:7">
      <c r="A5433" s="12">
        <v>5431</v>
      </c>
      <c r="B5433" s="13">
        <f>Umrechnung!G5433</f>
        <v>9438.4436327682051</v>
      </c>
      <c r="C5433" s="13">
        <f>Umrechnung!C5433</f>
        <v>15177.826882768204</v>
      </c>
      <c r="D5433" s="14">
        <f>Umrechnung!F5433</f>
        <v>5739.3832499999999</v>
      </c>
      <c r="E5433" s="5">
        <f t="shared" si="169"/>
        <v>0.71503360854304587</v>
      </c>
      <c r="F5433">
        <v>0</v>
      </c>
      <c r="G5433" s="1">
        <f t="shared" si="170"/>
        <v>0</v>
      </c>
    </row>
    <row r="5434" spans="1:7">
      <c r="A5434" s="12">
        <v>5432</v>
      </c>
      <c r="B5434" s="13">
        <f>Umrechnung!G5434</f>
        <v>3489.1188433506795</v>
      </c>
      <c r="C5434" s="13">
        <f>Umrechnung!C5434</f>
        <v>12391.90871835068</v>
      </c>
      <c r="D5434" s="14">
        <f>Umrechnung!F5434</f>
        <v>8902.7898750000004</v>
      </c>
      <c r="E5434" s="5">
        <f t="shared" si="169"/>
        <v>0.26432718510232422</v>
      </c>
      <c r="F5434">
        <v>0</v>
      </c>
      <c r="G5434" s="1">
        <f t="shared" si="170"/>
        <v>0</v>
      </c>
    </row>
    <row r="5435" spans="1:7">
      <c r="A5435" s="12">
        <v>5433</v>
      </c>
      <c r="B5435" s="13">
        <f>Umrechnung!G5435</f>
        <v>-2659.4231476284331</v>
      </c>
      <c r="C5435" s="13">
        <f>Umrechnung!C5435</f>
        <v>9931.6173523715661</v>
      </c>
      <c r="D5435" s="14">
        <f>Umrechnung!F5435</f>
        <v>12591.040499999999</v>
      </c>
      <c r="E5435" s="5">
        <f t="shared" si="169"/>
        <v>-0.2014714505779116</v>
      </c>
      <c r="F5435">
        <v>0</v>
      </c>
      <c r="G5435" s="1">
        <f t="shared" si="170"/>
        <v>0</v>
      </c>
    </row>
    <row r="5436" spans="1:7">
      <c r="A5436" s="12">
        <v>5434</v>
      </c>
      <c r="B5436" s="13">
        <f>Umrechnung!G5436</f>
        <v>-8507.0480967641288</v>
      </c>
      <c r="C5436" s="13">
        <f>Umrechnung!C5436</f>
        <v>8592.9294032358721</v>
      </c>
      <c r="D5436" s="14">
        <f>Umrechnung!F5436</f>
        <v>17099.977500000001</v>
      </c>
      <c r="E5436" s="5">
        <f t="shared" si="169"/>
        <v>-0.64447334066394912</v>
      </c>
      <c r="F5436">
        <v>0</v>
      </c>
      <c r="G5436" s="1">
        <f t="shared" si="170"/>
        <v>0</v>
      </c>
    </row>
    <row r="5437" spans="1:7">
      <c r="A5437" s="12">
        <v>5435</v>
      </c>
      <c r="B5437" s="13">
        <f>Umrechnung!G5437</f>
        <v>-15395.010936780831</v>
      </c>
      <c r="C5437" s="13">
        <f>Umrechnung!C5437</f>
        <v>8828.1043132191717</v>
      </c>
      <c r="D5437" s="14">
        <f>Umrechnung!F5437</f>
        <v>24223.115250000003</v>
      </c>
      <c r="E5437" s="5">
        <f t="shared" si="169"/>
        <v>-1.1662887073318811</v>
      </c>
      <c r="F5437">
        <v>0</v>
      </c>
      <c r="G5437" s="1">
        <f t="shared" si="170"/>
        <v>0</v>
      </c>
    </row>
    <row r="5438" spans="1:7">
      <c r="A5438" s="12">
        <v>5436</v>
      </c>
      <c r="B5438" s="13">
        <f>Umrechnung!G5438</f>
        <v>-21113.624469073104</v>
      </c>
      <c r="C5438" s="13">
        <f>Umrechnung!C5438</f>
        <v>8611.0197809268957</v>
      </c>
      <c r="D5438" s="14">
        <f>Umrechnung!F5438</f>
        <v>29724.644250000001</v>
      </c>
      <c r="E5438" s="5">
        <f t="shared" si="169"/>
        <v>-1.5995170052328109</v>
      </c>
      <c r="F5438">
        <v>0</v>
      </c>
      <c r="G5438" s="1">
        <f t="shared" si="170"/>
        <v>0</v>
      </c>
    </row>
    <row r="5439" spans="1:7">
      <c r="A5439" s="12">
        <v>5437</v>
      </c>
      <c r="B5439" s="13">
        <f>Umrechnung!G5439</f>
        <v>-21415.678611432184</v>
      </c>
      <c r="C5439" s="13">
        <f>Umrechnung!C5439</f>
        <v>9334.6348885678126</v>
      </c>
      <c r="D5439" s="14">
        <f>Umrechnung!F5439</f>
        <v>30750.313499999997</v>
      </c>
      <c r="E5439" s="5">
        <f t="shared" si="169"/>
        <v>-1.6223998948054685</v>
      </c>
      <c r="F5439">
        <v>0</v>
      </c>
      <c r="G5439" s="1">
        <f t="shared" si="170"/>
        <v>0</v>
      </c>
    </row>
    <row r="5440" spans="1:7">
      <c r="A5440" s="12">
        <v>5438</v>
      </c>
      <c r="B5440" s="13">
        <f>Umrechnung!G5440</f>
        <v>-18073.330475933224</v>
      </c>
      <c r="C5440" s="13">
        <f>Umrechnung!C5440</f>
        <v>7724.5912740667718</v>
      </c>
      <c r="D5440" s="14">
        <f>Umrechnung!F5440</f>
        <v>25797.921749999998</v>
      </c>
      <c r="E5440" s="5">
        <f t="shared" si="169"/>
        <v>-1.369191702722214</v>
      </c>
      <c r="F5440">
        <v>0</v>
      </c>
      <c r="G5440" s="1">
        <f t="shared" si="170"/>
        <v>0</v>
      </c>
    </row>
    <row r="5441" spans="1:7">
      <c r="A5441" s="12">
        <v>5439</v>
      </c>
      <c r="B5441" s="13">
        <f>Umrechnung!G5441</f>
        <v>-11316.239031231758</v>
      </c>
      <c r="C5441" s="13">
        <f>Umrechnung!C5441</f>
        <v>6512.5359687682403</v>
      </c>
      <c r="D5441" s="14">
        <f>Umrechnung!F5441</f>
        <v>17828.774999999998</v>
      </c>
      <c r="E5441" s="5">
        <f t="shared" si="169"/>
        <v>-0.85729083569937559</v>
      </c>
      <c r="F5441">
        <v>0</v>
      </c>
      <c r="G5441" s="1">
        <f t="shared" si="170"/>
        <v>0</v>
      </c>
    </row>
    <row r="5442" spans="1:7">
      <c r="A5442" s="12">
        <v>5440</v>
      </c>
      <c r="B5442" s="13">
        <f>Umrechnung!G5442</f>
        <v>-4797.4165515469949</v>
      </c>
      <c r="C5442" s="13">
        <f>Umrechnung!C5442</f>
        <v>5535.6555734530057</v>
      </c>
      <c r="D5442" s="14">
        <f>Umrechnung!F5442</f>
        <v>10333.072125000001</v>
      </c>
      <c r="E5442" s="5">
        <f t="shared" si="169"/>
        <v>-0.36344064784446933</v>
      </c>
      <c r="F5442">
        <v>0</v>
      </c>
      <c r="G5442" s="1">
        <f t="shared" si="170"/>
        <v>0</v>
      </c>
    </row>
    <row r="5443" spans="1:7">
      <c r="A5443" s="12">
        <v>5441</v>
      </c>
      <c r="B5443" s="13">
        <f>Umrechnung!G5443</f>
        <v>-1500.5354749854068</v>
      </c>
      <c r="C5443" s="13">
        <f>Umrechnung!C5443</f>
        <v>5210.0287750145926</v>
      </c>
      <c r="D5443" s="14">
        <f>Umrechnung!F5443</f>
        <v>6710.5642499999994</v>
      </c>
      <c r="E5443" s="5">
        <f t="shared" ref="E5443:E5506" si="171">B5443/$AI$2</f>
        <v>-0.11367692992313688</v>
      </c>
      <c r="F5443">
        <v>0</v>
      </c>
      <c r="G5443" s="1">
        <f t="shared" ref="G5443:G5506" si="172">F5443*$AI$2</f>
        <v>0</v>
      </c>
    </row>
    <row r="5444" spans="1:7">
      <c r="A5444" s="12">
        <v>5442</v>
      </c>
      <c r="B5444" s="13">
        <f>Umrechnung!G5444</f>
        <v>2856.374048020853</v>
      </c>
      <c r="C5444" s="13">
        <f>Umrechnung!C5444</f>
        <v>6204.9995480208527</v>
      </c>
      <c r="D5444" s="14">
        <f>Umrechnung!F5444</f>
        <v>3348.6254999999996</v>
      </c>
      <c r="E5444" s="5">
        <f t="shared" si="171"/>
        <v>0.21639197333491311</v>
      </c>
      <c r="F5444">
        <v>0</v>
      </c>
      <c r="G5444" s="1">
        <f t="shared" si="172"/>
        <v>0</v>
      </c>
    </row>
    <row r="5445" spans="1:7">
      <c r="A5445" s="12">
        <v>5443</v>
      </c>
      <c r="B5445" s="13">
        <f>Umrechnung!G5445</f>
        <v>5525.1038772734628</v>
      </c>
      <c r="C5445" s="13">
        <f>Umrechnung!C5445</f>
        <v>5897.4631272734623</v>
      </c>
      <c r="D5445" s="14">
        <f>Umrechnung!F5445</f>
        <v>372.35924999999997</v>
      </c>
      <c r="E5445" s="5">
        <f t="shared" si="171"/>
        <v>0.41856847555101989</v>
      </c>
      <c r="F5445">
        <v>0</v>
      </c>
      <c r="G5445" s="1">
        <f t="shared" si="172"/>
        <v>0</v>
      </c>
    </row>
    <row r="5446" spans="1:7">
      <c r="A5446" s="12">
        <v>5444</v>
      </c>
      <c r="B5446" s="13">
        <f>Umrechnung!G5446</f>
        <v>5825.1016165093706</v>
      </c>
      <c r="C5446" s="13">
        <f>Umrechnung!C5446</f>
        <v>5825.1016165093706</v>
      </c>
      <c r="D5446" s="14">
        <f>Umrechnung!F5446</f>
        <v>0</v>
      </c>
      <c r="E5446" s="5">
        <f t="shared" si="171"/>
        <v>0.44129557700828564</v>
      </c>
      <c r="F5446">
        <v>0</v>
      </c>
      <c r="G5446" s="1">
        <f t="shared" si="172"/>
        <v>0</v>
      </c>
    </row>
    <row r="5447" spans="1:7">
      <c r="A5447" s="12">
        <v>5445</v>
      </c>
      <c r="B5447" s="13">
        <f>Umrechnung!G5447</f>
        <v>6223.0899257118745</v>
      </c>
      <c r="C5447" s="13">
        <f>Umrechnung!C5447</f>
        <v>6223.0899257118745</v>
      </c>
      <c r="D5447" s="14">
        <f>Umrechnung!F5447</f>
        <v>0</v>
      </c>
      <c r="E5447" s="5">
        <f t="shared" si="171"/>
        <v>0.47144620649332381</v>
      </c>
      <c r="F5447">
        <v>0</v>
      </c>
      <c r="G5447" s="1">
        <f t="shared" si="172"/>
        <v>0</v>
      </c>
    </row>
    <row r="5448" spans="1:7">
      <c r="A5448" s="12">
        <v>5446</v>
      </c>
      <c r="B5448" s="13">
        <f>Umrechnung!G5448</f>
        <v>5662.2882172901645</v>
      </c>
      <c r="C5448" s="13">
        <f>Umrechnung!C5448</f>
        <v>5662.2882172901645</v>
      </c>
      <c r="D5448" s="14">
        <f>Umrechnung!F5448</f>
        <v>0</v>
      </c>
      <c r="E5448" s="5">
        <f t="shared" si="171"/>
        <v>0.42896122858258823</v>
      </c>
      <c r="F5448">
        <v>0</v>
      </c>
      <c r="G5448" s="1">
        <f t="shared" si="172"/>
        <v>0</v>
      </c>
    </row>
    <row r="5449" spans="1:7">
      <c r="A5449" s="12">
        <v>5447</v>
      </c>
      <c r="B5449" s="13">
        <f>Umrechnung!G5449</f>
        <v>5409.0229296158441</v>
      </c>
      <c r="C5449" s="13">
        <f>Umrechnung!C5449</f>
        <v>5409.0229296158441</v>
      </c>
      <c r="D5449" s="14">
        <f>Umrechnung!F5449</f>
        <v>0</v>
      </c>
      <c r="E5449" s="5">
        <f t="shared" si="171"/>
        <v>0.40977446436483667</v>
      </c>
      <c r="F5449">
        <v>0</v>
      </c>
      <c r="G5449" s="1">
        <f t="shared" si="172"/>
        <v>0</v>
      </c>
    </row>
    <row r="5450" spans="1:7">
      <c r="A5450" s="12">
        <v>5448</v>
      </c>
      <c r="B5450" s="13">
        <f>Umrechnung!G5450</f>
        <v>5300.4806634697079</v>
      </c>
      <c r="C5450" s="13">
        <f>Umrechnung!C5450</f>
        <v>5300.4806634697079</v>
      </c>
      <c r="D5450" s="14">
        <f>Umrechnung!F5450</f>
        <v>0</v>
      </c>
      <c r="E5450" s="5">
        <f t="shared" si="171"/>
        <v>0.40155156541437181</v>
      </c>
      <c r="F5450">
        <v>0</v>
      </c>
      <c r="G5450" s="1">
        <f t="shared" si="172"/>
        <v>0</v>
      </c>
    </row>
    <row r="5451" spans="1:7">
      <c r="A5451" s="12">
        <v>5449</v>
      </c>
      <c r="B5451" s="13">
        <f>Umrechnung!G5451</f>
        <v>2908.2958300152568</v>
      </c>
      <c r="C5451" s="13">
        <f>Umrechnung!C5451</f>
        <v>2908.2958300152568</v>
      </c>
      <c r="D5451" s="14">
        <f>Umrechnung!F5451</f>
        <v>0</v>
      </c>
      <c r="E5451" s="5">
        <f t="shared" si="171"/>
        <v>0.22032544166782247</v>
      </c>
      <c r="F5451">
        <v>0</v>
      </c>
      <c r="G5451" s="1">
        <f t="shared" si="172"/>
        <v>0</v>
      </c>
    </row>
    <row r="5452" spans="1:7">
      <c r="A5452" s="12">
        <v>5450</v>
      </c>
      <c r="B5452" s="13">
        <f>Umrechnung!G5452</f>
        <v>3665.5502159437578</v>
      </c>
      <c r="C5452" s="13">
        <f>Umrechnung!C5452</f>
        <v>3665.5502159437578</v>
      </c>
      <c r="D5452" s="14">
        <f>Umrechnung!F5452</f>
        <v>0</v>
      </c>
      <c r="E5452" s="5">
        <f t="shared" si="171"/>
        <v>0.27769319817755739</v>
      </c>
      <c r="F5452">
        <v>0</v>
      </c>
      <c r="G5452" s="1">
        <f t="shared" si="172"/>
        <v>0</v>
      </c>
    </row>
    <row r="5453" spans="1:7">
      <c r="A5453" s="12">
        <v>5451</v>
      </c>
      <c r="B5453" s="13">
        <f>Umrechnung!G5453</f>
        <v>3303.3850748475179</v>
      </c>
      <c r="C5453" s="13">
        <f>Umrechnung!C5453</f>
        <v>3303.3850748475179</v>
      </c>
      <c r="D5453" s="14">
        <f>Umrechnung!F5453</f>
        <v>0</v>
      </c>
      <c r="E5453" s="5">
        <f t="shared" si="171"/>
        <v>0.25025644506420591</v>
      </c>
      <c r="F5453">
        <v>0</v>
      </c>
      <c r="G5453" s="1">
        <f t="shared" si="172"/>
        <v>0</v>
      </c>
    </row>
    <row r="5454" spans="1:7">
      <c r="A5454" s="12">
        <v>5452</v>
      </c>
      <c r="B5454" s="13">
        <f>Umrechnung!G5454</f>
        <v>3522.8790997543301</v>
      </c>
      <c r="C5454" s="13">
        <f>Umrechnung!C5454</f>
        <v>3522.8790997543301</v>
      </c>
      <c r="D5454" s="14">
        <f>Umrechnung!F5454</f>
        <v>0</v>
      </c>
      <c r="E5454" s="5">
        <f t="shared" si="171"/>
        <v>0.26688478028441898</v>
      </c>
      <c r="F5454">
        <v>0</v>
      </c>
      <c r="G5454" s="1">
        <f t="shared" si="172"/>
        <v>0</v>
      </c>
    </row>
    <row r="5455" spans="1:7">
      <c r="A5455" s="12">
        <v>5453</v>
      </c>
      <c r="B5455" s="13">
        <f>Umrechnung!G5455</f>
        <v>2569.6333892324778</v>
      </c>
      <c r="C5455" s="13">
        <f>Umrechnung!C5455</f>
        <v>4752.0456392324777</v>
      </c>
      <c r="D5455" s="14">
        <f>Umrechnung!F5455</f>
        <v>2182.4122499999999</v>
      </c>
      <c r="E5455" s="5">
        <f t="shared" si="171"/>
        <v>0.1946691961539756</v>
      </c>
      <c r="F5455">
        <v>0</v>
      </c>
      <c r="G5455" s="1">
        <f t="shared" si="172"/>
        <v>0</v>
      </c>
    </row>
    <row r="5456" spans="1:7">
      <c r="A5456" s="12">
        <v>5454</v>
      </c>
      <c r="B5456" s="13">
        <f>Umrechnung!G5456</f>
        <v>-5720.8640759911759</v>
      </c>
      <c r="C5456" s="13">
        <f>Umrechnung!C5456</f>
        <v>5278.8312990088252</v>
      </c>
      <c r="D5456" s="14">
        <f>Umrechnung!F5456</f>
        <v>10999.695375000001</v>
      </c>
      <c r="E5456" s="5">
        <f t="shared" si="171"/>
        <v>-0.43339879363569517</v>
      </c>
      <c r="F5456">
        <v>0</v>
      </c>
      <c r="G5456" s="1">
        <f t="shared" si="172"/>
        <v>0</v>
      </c>
    </row>
    <row r="5457" spans="1:7">
      <c r="A5457" s="12">
        <v>5455</v>
      </c>
      <c r="B5457" s="13">
        <f>Umrechnung!G5457</f>
        <v>-14775.371553075209</v>
      </c>
      <c r="C5457" s="13">
        <f>Umrechnung!C5457</f>
        <v>7243.3028219247908</v>
      </c>
      <c r="D5457" s="14">
        <f>Umrechnung!F5457</f>
        <v>22018.674374999999</v>
      </c>
      <c r="E5457" s="5">
        <f t="shared" si="171"/>
        <v>-1.119346329778425</v>
      </c>
      <c r="F5457">
        <v>0</v>
      </c>
      <c r="G5457" s="1">
        <f t="shared" si="172"/>
        <v>0</v>
      </c>
    </row>
    <row r="5458" spans="1:7">
      <c r="A5458" s="12">
        <v>5456</v>
      </c>
      <c r="B5458" s="13">
        <f>Umrechnung!G5458</f>
        <v>-24440.576133429327</v>
      </c>
      <c r="C5458" s="13">
        <f>Umrechnung!C5458</f>
        <v>8077.3801165706764</v>
      </c>
      <c r="D5458" s="14">
        <f>Umrechnung!F5458</f>
        <v>32517.956250000003</v>
      </c>
      <c r="E5458" s="5">
        <f t="shared" si="171"/>
        <v>-1.8515587979870702</v>
      </c>
      <c r="F5458">
        <v>0</v>
      </c>
      <c r="G5458" s="1">
        <f t="shared" si="172"/>
        <v>0</v>
      </c>
    </row>
    <row r="5459" spans="1:7">
      <c r="A5459" s="12">
        <v>5457</v>
      </c>
      <c r="B5459" s="13">
        <f>Umrechnung!G5459</f>
        <v>-33788.47228075227</v>
      </c>
      <c r="C5459" s="13">
        <f>Umrechnung!C5459</f>
        <v>7660.3414692477327</v>
      </c>
      <c r="D5459" s="14">
        <f>Umrechnung!F5459</f>
        <v>41448.813750000001</v>
      </c>
      <c r="E5459" s="5">
        <f t="shared" si="171"/>
        <v>-2.5597327485418386</v>
      </c>
      <c r="F5459">
        <v>0</v>
      </c>
      <c r="G5459" s="1">
        <f t="shared" si="172"/>
        <v>0</v>
      </c>
    </row>
    <row r="5460" spans="1:7">
      <c r="A5460" s="12">
        <v>5458</v>
      </c>
      <c r="B5460" s="13">
        <f>Umrechnung!G5460</f>
        <v>-42556.981120044031</v>
      </c>
      <c r="C5460" s="13">
        <f>Umrechnung!C5460</f>
        <v>5992.1868799559634</v>
      </c>
      <c r="D5460" s="14">
        <f>Umrechnung!F5460</f>
        <v>48549.167999999998</v>
      </c>
      <c r="E5460" s="5">
        <f t="shared" si="171"/>
        <v>-3.2240137212154569</v>
      </c>
      <c r="F5460">
        <v>0</v>
      </c>
      <c r="G5460" s="1">
        <f t="shared" si="172"/>
        <v>0</v>
      </c>
    </row>
    <row r="5461" spans="1:7">
      <c r="A5461" s="12">
        <v>5459</v>
      </c>
      <c r="B5461" s="13">
        <f>Umrechnung!G5461</f>
        <v>-48566.962048500493</v>
      </c>
      <c r="C5461" s="13">
        <f>Umrechnung!C5461</f>
        <v>5300.780701499506</v>
      </c>
      <c r="D5461" s="14">
        <f>Umrechnung!F5461</f>
        <v>53867.742749999998</v>
      </c>
      <c r="E5461" s="5">
        <f t="shared" si="171"/>
        <v>-3.679315306704583</v>
      </c>
      <c r="F5461">
        <v>0</v>
      </c>
      <c r="G5461" s="1">
        <f t="shared" si="172"/>
        <v>0</v>
      </c>
    </row>
    <row r="5462" spans="1:7">
      <c r="A5462" s="12">
        <v>5460</v>
      </c>
      <c r="B5462" s="13">
        <f>Umrechnung!G5462</f>
        <v>-48742.425317180598</v>
      </c>
      <c r="C5462" s="13">
        <f>Umrechnung!C5462</f>
        <v>5136.1601828193971</v>
      </c>
      <c r="D5462" s="14">
        <f>Umrechnung!F5462</f>
        <v>53878.585499999994</v>
      </c>
      <c r="E5462" s="5">
        <f t="shared" si="171"/>
        <v>-3.6926079785742876</v>
      </c>
      <c r="F5462">
        <v>0</v>
      </c>
      <c r="G5462" s="1">
        <f t="shared" si="172"/>
        <v>0</v>
      </c>
    </row>
    <row r="5463" spans="1:7">
      <c r="A5463" s="12">
        <v>5461</v>
      </c>
      <c r="B5463" s="13">
        <f>Umrechnung!G5463</f>
        <v>-40698.720283463219</v>
      </c>
      <c r="C5463" s="13">
        <f>Umrechnung!C5463</f>
        <v>5212.9830915367811</v>
      </c>
      <c r="D5463" s="14">
        <f>Umrechnung!F5463</f>
        <v>45911.703374999997</v>
      </c>
      <c r="E5463" s="5">
        <f t="shared" si="171"/>
        <v>-3.0832363851108497</v>
      </c>
      <c r="F5463">
        <v>0</v>
      </c>
      <c r="G5463" s="1">
        <f t="shared" si="172"/>
        <v>0</v>
      </c>
    </row>
    <row r="5464" spans="1:7">
      <c r="A5464" s="12">
        <v>5462</v>
      </c>
      <c r="B5464" s="13">
        <f>Umrechnung!G5464</f>
        <v>-27524.456585860713</v>
      </c>
      <c r="C5464" s="13">
        <f>Umrechnung!C5464</f>
        <v>4971.5396641392881</v>
      </c>
      <c r="D5464" s="14">
        <f>Umrechnung!F5464</f>
        <v>32495.99625</v>
      </c>
      <c r="E5464" s="5">
        <f t="shared" si="171"/>
        <v>-2.085186104989448</v>
      </c>
      <c r="F5464">
        <v>0</v>
      </c>
      <c r="G5464" s="1">
        <f t="shared" si="172"/>
        <v>0</v>
      </c>
    </row>
    <row r="5465" spans="1:7">
      <c r="A5465" s="12">
        <v>5463</v>
      </c>
      <c r="B5465" s="13">
        <f>Umrechnung!G5465</f>
        <v>-25061.554441248722</v>
      </c>
      <c r="C5465" s="13">
        <f>Umrechnung!C5465</f>
        <v>2941.2199337512789</v>
      </c>
      <c r="D5465" s="14">
        <f>Umrechnung!F5465</f>
        <v>28002.774375000001</v>
      </c>
      <c r="E5465" s="5">
        <f t="shared" si="171"/>
        <v>-1.8986026091855093</v>
      </c>
      <c r="F5465">
        <v>0</v>
      </c>
      <c r="G5465" s="1">
        <f t="shared" si="172"/>
        <v>0</v>
      </c>
    </row>
    <row r="5466" spans="1:7">
      <c r="A5466" s="12">
        <v>5464</v>
      </c>
      <c r="B5466" s="13">
        <f>Umrechnung!G5466</f>
        <v>-23046.037673627579</v>
      </c>
      <c r="C5466" s="13">
        <f>Umrechnung!C5466</f>
        <v>2655.877701372423</v>
      </c>
      <c r="D5466" s="14">
        <f>Umrechnung!F5466</f>
        <v>25701.915375</v>
      </c>
      <c r="E5466" s="5">
        <f t="shared" si="171"/>
        <v>-1.7459119449717864</v>
      </c>
      <c r="F5466">
        <v>0</v>
      </c>
      <c r="G5466" s="1">
        <f t="shared" si="172"/>
        <v>0</v>
      </c>
    </row>
    <row r="5467" spans="1:7">
      <c r="A5467" s="12">
        <v>5465</v>
      </c>
      <c r="B5467" s="13">
        <f>Umrechnung!G5467</f>
        <v>-12350.07150868349</v>
      </c>
      <c r="C5467" s="13">
        <f>Umrechnung!C5467</f>
        <v>2787.5741163165103</v>
      </c>
      <c r="D5467" s="14">
        <f>Umrechnung!F5467</f>
        <v>15137.645624999999</v>
      </c>
      <c r="E5467" s="5">
        <f t="shared" si="171"/>
        <v>-0.93561147793056743</v>
      </c>
      <c r="F5467">
        <v>0</v>
      </c>
      <c r="G5467" s="1">
        <f t="shared" si="172"/>
        <v>0</v>
      </c>
    </row>
    <row r="5468" spans="1:7">
      <c r="A5468" s="12">
        <v>5466</v>
      </c>
      <c r="B5468" s="13">
        <f>Umrechnung!G5468</f>
        <v>-1999.4967804134085</v>
      </c>
      <c r="C5468" s="13">
        <f>Umrechnung!C5468</f>
        <v>3917.9683445865912</v>
      </c>
      <c r="D5468" s="14">
        <f>Umrechnung!F5468</f>
        <v>5917.4651249999997</v>
      </c>
      <c r="E5468" s="5">
        <f t="shared" si="171"/>
        <v>-0.15147702881919761</v>
      </c>
      <c r="F5468">
        <v>0</v>
      </c>
      <c r="G5468" s="1">
        <f t="shared" si="172"/>
        <v>0</v>
      </c>
    </row>
    <row r="5469" spans="1:7">
      <c r="A5469" s="12">
        <v>5467</v>
      </c>
      <c r="B5469" s="13">
        <f>Umrechnung!G5469</f>
        <v>3550.8452719840852</v>
      </c>
      <c r="C5469" s="13">
        <f>Umrechnung!C5469</f>
        <v>4159.4117719840851</v>
      </c>
      <c r="D5469" s="14">
        <f>Umrechnung!F5469</f>
        <v>608.56650000000002</v>
      </c>
      <c r="E5469" s="5">
        <f t="shared" si="171"/>
        <v>0.26900342969576402</v>
      </c>
      <c r="F5469">
        <v>0</v>
      </c>
      <c r="G5469" s="1">
        <f t="shared" si="172"/>
        <v>0</v>
      </c>
    </row>
    <row r="5470" spans="1:7">
      <c r="A5470" s="12">
        <v>5468</v>
      </c>
      <c r="B5470" s="13">
        <f>Umrechnung!G5470</f>
        <v>4181.361174474765</v>
      </c>
      <c r="C5470" s="13">
        <f>Umrechnung!C5470</f>
        <v>4181.361174474765</v>
      </c>
      <c r="D5470" s="14">
        <f>Umrechnung!F5470</f>
        <v>0</v>
      </c>
      <c r="E5470" s="5">
        <f t="shared" si="171"/>
        <v>0.31676978594505795</v>
      </c>
      <c r="F5470">
        <v>0</v>
      </c>
      <c r="G5470" s="1">
        <f t="shared" si="172"/>
        <v>0</v>
      </c>
    </row>
    <row r="5471" spans="1:7">
      <c r="A5471" s="12">
        <v>5469</v>
      </c>
      <c r="B5471" s="13">
        <f>Umrechnung!G5471</f>
        <v>3808.2213321331856</v>
      </c>
      <c r="C5471" s="13">
        <f>Umrechnung!C5471</f>
        <v>3808.2213321331856</v>
      </c>
      <c r="D5471" s="14">
        <f>Umrechnung!F5471</f>
        <v>0</v>
      </c>
      <c r="E5471" s="5">
        <f t="shared" si="171"/>
        <v>0.28850161607069585</v>
      </c>
      <c r="F5471">
        <v>0</v>
      </c>
      <c r="G5471" s="1">
        <f t="shared" si="172"/>
        <v>0</v>
      </c>
    </row>
    <row r="5472" spans="1:7">
      <c r="A5472" s="12">
        <v>5470</v>
      </c>
      <c r="B5472" s="13">
        <f>Umrechnung!G5472</f>
        <v>3863.0948383598879</v>
      </c>
      <c r="C5472" s="13">
        <f>Umrechnung!C5472</f>
        <v>3863.0948383598879</v>
      </c>
      <c r="D5472" s="14">
        <f>Umrechnung!F5472</f>
        <v>0</v>
      </c>
      <c r="E5472" s="5">
        <f t="shared" si="171"/>
        <v>0.29265869987574911</v>
      </c>
      <c r="F5472">
        <v>0</v>
      </c>
      <c r="G5472" s="1">
        <f t="shared" si="172"/>
        <v>0</v>
      </c>
    </row>
    <row r="5473" spans="1:7">
      <c r="A5473" s="12">
        <v>5471</v>
      </c>
      <c r="B5473" s="13">
        <f>Umrechnung!G5473</f>
        <v>2974.1440374873009</v>
      </c>
      <c r="C5473" s="13">
        <f>Umrechnung!C5473</f>
        <v>2974.1440374873009</v>
      </c>
      <c r="D5473" s="14">
        <f>Umrechnung!F5473</f>
        <v>0</v>
      </c>
      <c r="E5473" s="5">
        <f t="shared" si="171"/>
        <v>0.22531394223388643</v>
      </c>
      <c r="F5473">
        <v>0</v>
      </c>
      <c r="G5473" s="1">
        <f t="shared" si="172"/>
        <v>0</v>
      </c>
    </row>
    <row r="5474" spans="1:7">
      <c r="A5474" s="12">
        <v>5472</v>
      </c>
      <c r="B5474" s="13">
        <f>Umrechnung!G5474</f>
        <v>2930.2452325059385</v>
      </c>
      <c r="C5474" s="13">
        <f>Umrechnung!C5474</f>
        <v>2930.2452325059385</v>
      </c>
      <c r="D5474" s="14">
        <f>Umrechnung!F5474</f>
        <v>0</v>
      </c>
      <c r="E5474" s="5">
        <f t="shared" si="171"/>
        <v>0.22198827518984382</v>
      </c>
      <c r="F5474">
        <v>0</v>
      </c>
      <c r="G5474" s="1">
        <f t="shared" si="172"/>
        <v>0</v>
      </c>
    </row>
    <row r="5475" spans="1:7">
      <c r="A5475" s="12">
        <v>5473</v>
      </c>
      <c r="B5475" s="13">
        <f>Umrechnung!G5475</f>
        <v>2205.808643736817</v>
      </c>
      <c r="C5475" s="13">
        <f>Umrechnung!C5475</f>
        <v>2205.808643736817</v>
      </c>
      <c r="D5475" s="14">
        <f>Umrechnung!F5475</f>
        <v>0</v>
      </c>
      <c r="E5475" s="5">
        <f t="shared" si="171"/>
        <v>0.16710671543460734</v>
      </c>
      <c r="F5475">
        <v>0</v>
      </c>
      <c r="G5475" s="1">
        <f t="shared" si="172"/>
        <v>0</v>
      </c>
    </row>
    <row r="5476" spans="1:7">
      <c r="A5476" s="12">
        <v>5474</v>
      </c>
      <c r="B5476" s="13">
        <f>Umrechnung!G5476</f>
        <v>2212.5542359194978</v>
      </c>
      <c r="C5476" s="13">
        <f>Umrechnung!C5476</f>
        <v>2212.5542359194978</v>
      </c>
      <c r="D5476" s="14">
        <f>Umrechnung!F5476</f>
        <v>0</v>
      </c>
      <c r="E5476" s="5">
        <f t="shared" si="171"/>
        <v>0.1676177451454165</v>
      </c>
      <c r="F5476">
        <v>0</v>
      </c>
      <c r="G5476" s="1">
        <f t="shared" si="172"/>
        <v>0</v>
      </c>
    </row>
    <row r="5477" spans="1:7">
      <c r="A5477" s="12">
        <v>5475</v>
      </c>
      <c r="B5477" s="13">
        <f>Umrechnung!G5477</f>
        <v>2394.6852248518962</v>
      </c>
      <c r="C5477" s="13">
        <f>Umrechnung!C5477</f>
        <v>2394.6852248518962</v>
      </c>
      <c r="D5477" s="14">
        <f>Umrechnung!F5477</f>
        <v>0</v>
      </c>
      <c r="E5477" s="5">
        <f t="shared" si="171"/>
        <v>0.18141554733726487</v>
      </c>
      <c r="F5477">
        <v>0</v>
      </c>
      <c r="G5477" s="1">
        <f t="shared" si="172"/>
        <v>0</v>
      </c>
    </row>
    <row r="5478" spans="1:7">
      <c r="A5478" s="12">
        <v>5476</v>
      </c>
      <c r="B5478" s="13">
        <f>Umrechnung!G5478</f>
        <v>2172.0806828234095</v>
      </c>
      <c r="C5478" s="13">
        <f>Umrechnung!C5478</f>
        <v>2172.0806828234095</v>
      </c>
      <c r="D5478" s="14">
        <f>Umrechnung!F5478</f>
        <v>0</v>
      </c>
      <c r="E5478" s="5">
        <f t="shared" si="171"/>
        <v>0.16455156688056133</v>
      </c>
      <c r="F5478">
        <v>0</v>
      </c>
      <c r="G5478" s="1">
        <f t="shared" si="172"/>
        <v>0</v>
      </c>
    </row>
    <row r="5479" spans="1:7">
      <c r="A5479" s="12">
        <v>5477</v>
      </c>
      <c r="B5479" s="13">
        <f>Umrechnung!G5479</f>
        <v>2339.158265023947</v>
      </c>
      <c r="C5479" s="13">
        <f>Umrechnung!C5479</f>
        <v>3028.7708900239472</v>
      </c>
      <c r="D5479" s="14">
        <f>Umrechnung!F5479</f>
        <v>689.61262499999998</v>
      </c>
      <c r="E5479" s="5">
        <f t="shared" si="171"/>
        <v>0.17720895947151113</v>
      </c>
      <c r="F5479">
        <v>0</v>
      </c>
      <c r="G5479" s="1">
        <f t="shared" si="172"/>
        <v>0</v>
      </c>
    </row>
    <row r="5480" spans="1:7">
      <c r="A5480" s="12">
        <v>5478</v>
      </c>
      <c r="B5480" s="13">
        <f>Umrechnung!G5480</f>
        <v>-2530.0085321883535</v>
      </c>
      <c r="C5480" s="13">
        <f>Umrechnung!C5480</f>
        <v>3500.9623428116456</v>
      </c>
      <c r="D5480" s="14">
        <f>Umrechnung!F5480</f>
        <v>6030.9708749999991</v>
      </c>
      <c r="E5480" s="5">
        <f t="shared" si="171"/>
        <v>-0.19166731304457224</v>
      </c>
      <c r="F5480">
        <v>0</v>
      </c>
      <c r="G5480" s="1">
        <f t="shared" si="172"/>
        <v>0</v>
      </c>
    </row>
    <row r="5481" spans="1:7">
      <c r="A5481" s="12">
        <v>5479</v>
      </c>
      <c r="B5481" s="13">
        <f>Umrechnung!G5481</f>
        <v>-8361.8125488252626</v>
      </c>
      <c r="C5481" s="13">
        <f>Umrechnung!C5481</f>
        <v>4917.5367011747376</v>
      </c>
      <c r="D5481" s="14">
        <f>Umrechnung!F5481</f>
        <v>13279.349249999999</v>
      </c>
      <c r="E5481" s="5">
        <f t="shared" si="171"/>
        <v>-0.63347064763827743</v>
      </c>
      <c r="F5481">
        <v>0</v>
      </c>
      <c r="G5481" s="1">
        <f t="shared" si="172"/>
        <v>0</v>
      </c>
    </row>
    <row r="5482" spans="1:7">
      <c r="A5482" s="12">
        <v>5480</v>
      </c>
      <c r="B5482" s="13">
        <f>Umrechnung!G5482</f>
        <v>-11534.930837911852</v>
      </c>
      <c r="C5482" s="13">
        <f>Umrechnung!C5482</f>
        <v>4951.2646620881451</v>
      </c>
      <c r="D5482" s="14">
        <f>Umrechnung!F5482</f>
        <v>16486.195499999998</v>
      </c>
      <c r="E5482" s="5">
        <f t="shared" si="171"/>
        <v>-0.8738583968115039</v>
      </c>
      <c r="F5482">
        <v>0</v>
      </c>
      <c r="G5482" s="1">
        <f t="shared" si="172"/>
        <v>0</v>
      </c>
    </row>
    <row r="5483" spans="1:7">
      <c r="A5483" s="12">
        <v>5481</v>
      </c>
      <c r="B5483" s="13">
        <f>Umrechnung!G5483</f>
        <v>-17196.641595266588</v>
      </c>
      <c r="C5483" s="13">
        <f>Umrechnung!C5483</f>
        <v>4310.4334047334114</v>
      </c>
      <c r="D5483" s="14">
        <f>Umrechnung!F5483</f>
        <v>21507.075000000001</v>
      </c>
      <c r="E5483" s="5">
        <f t="shared" si="171"/>
        <v>-1.3027758784292871</v>
      </c>
      <c r="F5483">
        <v>0</v>
      </c>
      <c r="G5483" s="1">
        <f t="shared" si="172"/>
        <v>0</v>
      </c>
    </row>
    <row r="5484" spans="1:7">
      <c r="A5484" s="12">
        <v>5482</v>
      </c>
      <c r="B5484" s="13">
        <f>Umrechnung!G5484</f>
        <v>-31053.972848908452</v>
      </c>
      <c r="C5484" s="13">
        <f>Umrechnung!C5484</f>
        <v>2846.6399010915493</v>
      </c>
      <c r="D5484" s="14">
        <f>Umrechnung!F5484</f>
        <v>33900.61275</v>
      </c>
      <c r="E5484" s="5">
        <f t="shared" si="171"/>
        <v>-2.3525737006748826</v>
      </c>
      <c r="F5484">
        <v>0</v>
      </c>
      <c r="G5484" s="1">
        <f t="shared" si="172"/>
        <v>0</v>
      </c>
    </row>
    <row r="5485" spans="1:7">
      <c r="A5485" s="12">
        <v>5483</v>
      </c>
      <c r="B5485" s="13">
        <f>Umrechnung!G5485</f>
        <v>-35841.987142793369</v>
      </c>
      <c r="C5485" s="13">
        <f>Umrechnung!C5485</f>
        <v>3035.5164822066281</v>
      </c>
      <c r="D5485" s="14">
        <f>Umrechnung!F5485</f>
        <v>38877.503624999998</v>
      </c>
      <c r="E5485" s="5">
        <f t="shared" si="171"/>
        <v>-2.715302056272225</v>
      </c>
      <c r="F5485">
        <v>0</v>
      </c>
      <c r="G5485" s="1">
        <f t="shared" si="172"/>
        <v>0</v>
      </c>
    </row>
    <row r="5486" spans="1:7">
      <c r="A5486" s="12">
        <v>5484</v>
      </c>
      <c r="B5486" s="13">
        <f>Umrechnung!G5486</f>
        <v>-25621.022541399521</v>
      </c>
      <c r="C5486" s="13">
        <f>Umrechnung!C5486</f>
        <v>3271.6122086004775</v>
      </c>
      <c r="D5486" s="14">
        <f>Umrechnung!F5486</f>
        <v>28892.634749999997</v>
      </c>
      <c r="E5486" s="5">
        <f t="shared" si="171"/>
        <v>-1.9409865561666304</v>
      </c>
      <c r="F5486">
        <v>0</v>
      </c>
      <c r="G5486" s="1">
        <f t="shared" si="172"/>
        <v>0</v>
      </c>
    </row>
    <row r="5487" spans="1:7">
      <c r="A5487" s="12">
        <v>5485</v>
      </c>
      <c r="B5487" s="13">
        <f>Umrechnung!G5487</f>
        <v>-16299.798339697283</v>
      </c>
      <c r="C5487" s="13">
        <f>Umrechnung!C5487</f>
        <v>3075.9900353027174</v>
      </c>
      <c r="D5487" s="14">
        <f>Umrechnung!F5487</f>
        <v>19375.788375</v>
      </c>
      <c r="E5487" s="5">
        <f t="shared" si="171"/>
        <v>-1.2348332075528246</v>
      </c>
      <c r="F5487">
        <v>0</v>
      </c>
      <c r="G5487" s="1">
        <f t="shared" si="172"/>
        <v>0</v>
      </c>
    </row>
    <row r="5488" spans="1:7">
      <c r="A5488" s="12">
        <v>5486</v>
      </c>
      <c r="B5488" s="13">
        <f>Umrechnung!G5488</f>
        <v>-13171.068398677155</v>
      </c>
      <c r="C5488" s="13">
        <f>Umrechnung!C5488</f>
        <v>2522.8514763228427</v>
      </c>
      <c r="D5488" s="14">
        <f>Umrechnung!F5488</f>
        <v>15693.919874999998</v>
      </c>
      <c r="E5488" s="5">
        <f t="shared" si="171"/>
        <v>-0.99780821202099657</v>
      </c>
      <c r="F5488">
        <v>0</v>
      </c>
      <c r="G5488" s="1">
        <f t="shared" si="172"/>
        <v>0</v>
      </c>
    </row>
    <row r="5489" spans="1:7">
      <c r="A5489" s="12">
        <v>5487</v>
      </c>
      <c r="B5489" s="13">
        <f>Umrechnung!G5489</f>
        <v>-14178.376542484983</v>
      </c>
      <c r="C5489" s="13">
        <f>Umrechnung!C5489</f>
        <v>2603.798582515019</v>
      </c>
      <c r="D5489" s="14">
        <f>Umrechnung!F5489</f>
        <v>16782.175125000002</v>
      </c>
      <c r="E5489" s="5">
        <f t="shared" si="171"/>
        <v>-1.0741194350367411</v>
      </c>
      <c r="F5489">
        <v>0</v>
      </c>
      <c r="G5489" s="1">
        <f t="shared" si="172"/>
        <v>0</v>
      </c>
    </row>
    <row r="5490" spans="1:7">
      <c r="A5490" s="12">
        <v>5488</v>
      </c>
      <c r="B5490" s="13">
        <f>Umrechnung!G5490</f>
        <v>-7062.9355609073154</v>
      </c>
      <c r="C5490" s="13">
        <f>Umrechnung!C5490</f>
        <v>2145.0983140926842</v>
      </c>
      <c r="D5490" s="14">
        <f>Umrechnung!F5490</f>
        <v>9208.0338749999992</v>
      </c>
      <c r="E5490" s="5">
        <f t="shared" si="171"/>
        <v>-0.53507087582631174</v>
      </c>
      <c r="F5490">
        <v>0</v>
      </c>
      <c r="G5490" s="1">
        <f t="shared" si="172"/>
        <v>0</v>
      </c>
    </row>
    <row r="5491" spans="1:7">
      <c r="A5491" s="12">
        <v>5489</v>
      </c>
      <c r="B5491" s="13">
        <f>Umrechnung!G5491</f>
        <v>-4589.6042858302171</v>
      </c>
      <c r="C5491" s="13">
        <f>Umrechnung!C5491</f>
        <v>2037.1688391697819</v>
      </c>
      <c r="D5491" s="14">
        <f>Umrechnung!F5491</f>
        <v>6626.7731249999988</v>
      </c>
      <c r="E5491" s="5">
        <f t="shared" si="171"/>
        <v>-0.34769729438107705</v>
      </c>
      <c r="F5491">
        <v>0</v>
      </c>
      <c r="G5491" s="1">
        <f t="shared" si="172"/>
        <v>0</v>
      </c>
    </row>
    <row r="5492" spans="1:7">
      <c r="A5492" s="12">
        <v>5490</v>
      </c>
      <c r="B5492" s="13">
        <f>Umrechnung!G5492</f>
        <v>-1484.6279296380412</v>
      </c>
      <c r="C5492" s="13">
        <f>Umrechnung!C5492</f>
        <v>2118.1159453619589</v>
      </c>
      <c r="D5492" s="14">
        <f>Umrechnung!F5492</f>
        <v>3602.7438750000001</v>
      </c>
      <c r="E5492" s="5">
        <f t="shared" si="171"/>
        <v>-0.11247181285136676</v>
      </c>
      <c r="F5492">
        <v>0</v>
      </c>
      <c r="G5492" s="1">
        <f t="shared" si="172"/>
        <v>0</v>
      </c>
    </row>
    <row r="5493" spans="1:7">
      <c r="A5493" s="12">
        <v>5491</v>
      </c>
      <c r="B5493" s="13">
        <f>Umrechnung!G5493</f>
        <v>2323.4147215245143</v>
      </c>
      <c r="C5493" s="13">
        <f>Umrechnung!C5493</f>
        <v>2678.0000965245144</v>
      </c>
      <c r="D5493" s="14">
        <f>Umrechnung!F5493</f>
        <v>354.585375</v>
      </c>
      <c r="E5493" s="5">
        <f t="shared" si="171"/>
        <v>0.17601626678216017</v>
      </c>
      <c r="F5493">
        <v>0</v>
      </c>
      <c r="G5493" s="1">
        <f t="shared" si="172"/>
        <v>0</v>
      </c>
    </row>
    <row r="5494" spans="1:7">
      <c r="A5494" s="12">
        <v>5492</v>
      </c>
      <c r="B5494" s="13">
        <f>Umrechnung!G5494</f>
        <v>2644.2721356111078</v>
      </c>
      <c r="C5494" s="13">
        <f>Umrechnung!C5494</f>
        <v>2644.2721356111078</v>
      </c>
      <c r="D5494" s="14">
        <f>Umrechnung!F5494</f>
        <v>0</v>
      </c>
      <c r="E5494" s="5">
        <f t="shared" si="171"/>
        <v>0.20032364663720514</v>
      </c>
      <c r="F5494">
        <v>0</v>
      </c>
      <c r="G5494" s="1">
        <f t="shared" si="172"/>
        <v>0</v>
      </c>
    </row>
    <row r="5495" spans="1:7">
      <c r="A5495" s="12">
        <v>5493</v>
      </c>
      <c r="B5495" s="13">
        <f>Umrechnung!G5495</f>
        <v>2205.808643736817</v>
      </c>
      <c r="C5495" s="13">
        <f>Umrechnung!C5495</f>
        <v>2205.808643736817</v>
      </c>
      <c r="D5495" s="14">
        <f>Umrechnung!F5495</f>
        <v>0</v>
      </c>
      <c r="E5495" s="5">
        <f t="shared" si="171"/>
        <v>0.16710671543460734</v>
      </c>
      <c r="F5495">
        <v>0</v>
      </c>
      <c r="G5495" s="1">
        <f t="shared" si="172"/>
        <v>0</v>
      </c>
    </row>
    <row r="5496" spans="1:7">
      <c r="A5496" s="12">
        <v>5494</v>
      </c>
      <c r="B5496" s="13">
        <f>Umrechnung!G5496</f>
        <v>2387.9396326692145</v>
      </c>
      <c r="C5496" s="13">
        <f>Umrechnung!C5496</f>
        <v>2387.9396326692145</v>
      </c>
      <c r="D5496" s="14">
        <f>Umrechnung!F5496</f>
        <v>0</v>
      </c>
      <c r="E5496" s="5">
        <f t="shared" si="171"/>
        <v>0.18090451762645565</v>
      </c>
      <c r="F5496">
        <v>0</v>
      </c>
      <c r="G5496" s="1">
        <f t="shared" si="172"/>
        <v>0</v>
      </c>
    </row>
    <row r="5497" spans="1:7">
      <c r="A5497" s="12">
        <v>5495</v>
      </c>
      <c r="B5497" s="13">
        <f>Umrechnung!G5497</f>
        <v>2030.4232469870999</v>
      </c>
      <c r="C5497" s="13">
        <f>Umrechnung!C5497</f>
        <v>2030.4232469870999</v>
      </c>
      <c r="D5497" s="14">
        <f>Umrechnung!F5497</f>
        <v>0</v>
      </c>
      <c r="E5497" s="5">
        <f t="shared" si="171"/>
        <v>0.15381994295356818</v>
      </c>
      <c r="F5497">
        <v>0</v>
      </c>
      <c r="G5497" s="1">
        <f t="shared" si="172"/>
        <v>0</v>
      </c>
    </row>
    <row r="5498" spans="1:7">
      <c r="A5498" s="12">
        <v>5496</v>
      </c>
      <c r="B5498" s="13">
        <f>Umrechnung!G5498</f>
        <v>2624.0353590630634</v>
      </c>
      <c r="C5498" s="13">
        <f>Umrechnung!C5498</f>
        <v>2624.0353590630634</v>
      </c>
      <c r="D5498" s="14">
        <f>Umrechnung!F5498</f>
        <v>0</v>
      </c>
      <c r="E5498" s="5">
        <f t="shared" si="171"/>
        <v>0.19879055750477753</v>
      </c>
      <c r="F5498">
        <v>0</v>
      </c>
      <c r="G5498" s="1">
        <f t="shared" si="172"/>
        <v>0</v>
      </c>
    </row>
    <row r="5499" spans="1:7">
      <c r="A5499" s="12">
        <v>5497</v>
      </c>
      <c r="B5499" s="13">
        <f>Umrechnung!G5499</f>
        <v>1701.0698023715861</v>
      </c>
      <c r="C5499" s="13">
        <f>Umrechnung!C5499</f>
        <v>1701.0698023715861</v>
      </c>
      <c r="D5499" s="14">
        <f>Umrechnung!F5499</f>
        <v>0</v>
      </c>
      <c r="E5499" s="5">
        <f t="shared" si="171"/>
        <v>0.12886892442208986</v>
      </c>
      <c r="F5499">
        <v>0</v>
      </c>
      <c r="G5499" s="1">
        <f t="shared" si="172"/>
        <v>0</v>
      </c>
    </row>
    <row r="5500" spans="1:7">
      <c r="A5500" s="12">
        <v>5498</v>
      </c>
      <c r="B5500" s="13">
        <f>Umrechnung!G5500</f>
        <v>2013.6338649981669</v>
      </c>
      <c r="C5500" s="13">
        <f>Umrechnung!C5500</f>
        <v>2013.6338649981669</v>
      </c>
      <c r="D5500" s="14">
        <f>Umrechnung!F5500</f>
        <v>0</v>
      </c>
      <c r="E5500" s="5">
        <f t="shared" si="171"/>
        <v>0.15254802007561871</v>
      </c>
      <c r="F5500">
        <v>0</v>
      </c>
      <c r="G5500" s="1">
        <f t="shared" si="172"/>
        <v>0</v>
      </c>
    </row>
    <row r="5501" spans="1:7">
      <c r="A5501" s="12">
        <v>5499</v>
      </c>
      <c r="B5501" s="13">
        <f>Umrechnung!G5501</f>
        <v>1875.3843757594871</v>
      </c>
      <c r="C5501" s="13">
        <f>Umrechnung!C5501</f>
        <v>1875.3843757594871</v>
      </c>
      <c r="D5501" s="14">
        <f>Umrechnung!F5501</f>
        <v>0</v>
      </c>
      <c r="E5501" s="5">
        <f t="shared" si="171"/>
        <v>0.14207457392117326</v>
      </c>
      <c r="F5501">
        <v>0</v>
      </c>
      <c r="G5501" s="1">
        <f t="shared" si="172"/>
        <v>0</v>
      </c>
    </row>
    <row r="5502" spans="1:7">
      <c r="A5502" s="12">
        <v>5500</v>
      </c>
      <c r="B5502" s="13">
        <f>Umrechnung!G5502</f>
        <v>1863.3626810430799</v>
      </c>
      <c r="C5502" s="13">
        <f>Umrechnung!C5502</f>
        <v>1863.3626810430799</v>
      </c>
      <c r="D5502" s="14">
        <f>Umrechnung!F5502</f>
        <v>0</v>
      </c>
      <c r="E5502" s="5">
        <f t="shared" si="171"/>
        <v>0.1411638394729606</v>
      </c>
      <c r="F5502">
        <v>0</v>
      </c>
      <c r="G5502" s="1">
        <f t="shared" si="172"/>
        <v>0</v>
      </c>
    </row>
    <row r="5503" spans="1:7">
      <c r="A5503" s="12">
        <v>5501</v>
      </c>
      <c r="B5503" s="13">
        <f>Umrechnung!G5503</f>
        <v>2172.4902943110915</v>
      </c>
      <c r="C5503" s="13">
        <f>Umrechnung!C5503</f>
        <v>2572.6426693110916</v>
      </c>
      <c r="D5503" s="14">
        <f>Umrechnung!F5503</f>
        <v>400.15237500000001</v>
      </c>
      <c r="E5503" s="5">
        <f t="shared" si="171"/>
        <v>0.16458259805387057</v>
      </c>
      <c r="F5503">
        <v>0</v>
      </c>
      <c r="G5503" s="1">
        <f t="shared" si="172"/>
        <v>0</v>
      </c>
    </row>
    <row r="5504" spans="1:7">
      <c r="A5504" s="12">
        <v>5502</v>
      </c>
      <c r="B5504" s="13">
        <f>Umrechnung!G5504</f>
        <v>967.83659862401464</v>
      </c>
      <c r="C5504" s="13">
        <f>Umrechnung!C5504</f>
        <v>3131.6514736240142</v>
      </c>
      <c r="D5504" s="14">
        <f>Umrechnung!F5504</f>
        <v>2163.8148749999996</v>
      </c>
      <c r="E5504" s="5">
        <f t="shared" si="171"/>
        <v>7.3320954441213226E-2</v>
      </c>
      <c r="F5504">
        <v>0</v>
      </c>
      <c r="G5504" s="1">
        <f t="shared" si="172"/>
        <v>0</v>
      </c>
    </row>
    <row r="5505" spans="1:7">
      <c r="A5505" s="12">
        <v>5503</v>
      </c>
      <c r="B5505" s="13">
        <f>Umrechnung!G5505</f>
        <v>-84.696316467277029</v>
      </c>
      <c r="C5505" s="13">
        <f>Umrechnung!C5505</f>
        <v>5043.1009335327226</v>
      </c>
      <c r="D5505" s="14">
        <f>Umrechnung!F5505</f>
        <v>5127.7972499999996</v>
      </c>
      <c r="E5505" s="5">
        <f t="shared" si="171"/>
        <v>-6.4163876111573504E-3</v>
      </c>
      <c r="F5505">
        <v>0</v>
      </c>
      <c r="G5505" s="1">
        <f t="shared" si="172"/>
        <v>0</v>
      </c>
    </row>
    <row r="5506" spans="1:7">
      <c r="A5506" s="12">
        <v>5504</v>
      </c>
      <c r="B5506" s="13">
        <f>Umrechnung!G5506</f>
        <v>-9162.9481846306116</v>
      </c>
      <c r="C5506" s="13">
        <f>Umrechnung!C5506</f>
        <v>4117.4304403693859</v>
      </c>
      <c r="D5506" s="14">
        <f>Umrechnung!F5506</f>
        <v>13280.378624999998</v>
      </c>
      <c r="E5506" s="5">
        <f t="shared" si="171"/>
        <v>-0.69416274125989486</v>
      </c>
      <c r="F5506">
        <v>0</v>
      </c>
      <c r="G5506" s="1">
        <f t="shared" si="172"/>
        <v>0</v>
      </c>
    </row>
    <row r="5507" spans="1:7">
      <c r="A5507" s="12">
        <v>5505</v>
      </c>
      <c r="B5507" s="13">
        <f>Umrechnung!G5507</f>
        <v>-21420.65607431659</v>
      </c>
      <c r="C5507" s="13">
        <f>Umrechnung!C5507</f>
        <v>3468.2589256834094</v>
      </c>
      <c r="D5507" s="14">
        <f>Umrechnung!F5507</f>
        <v>24888.915000000001</v>
      </c>
      <c r="E5507" s="5">
        <f t="shared" ref="E5507:E5570" si="173">B5507/$AI$2</f>
        <v>-1.6227769753270145</v>
      </c>
      <c r="F5507">
        <v>0</v>
      </c>
      <c r="G5507" s="1">
        <f t="shared" ref="G5507:G5570" si="174">F5507*$AI$2</f>
        <v>0</v>
      </c>
    </row>
    <row r="5508" spans="1:7">
      <c r="A5508" s="12">
        <v>5506</v>
      </c>
      <c r="B5508" s="13">
        <f>Umrechnung!G5508</f>
        <v>-29959.740616644365</v>
      </c>
      <c r="C5508" s="13">
        <f>Umrechnung!C5508</f>
        <v>2825.098258355637</v>
      </c>
      <c r="D5508" s="14">
        <f>Umrechnung!F5508</f>
        <v>32784.838875000001</v>
      </c>
      <c r="E5508" s="5">
        <f t="shared" si="173"/>
        <v>-2.2696773194427551</v>
      </c>
      <c r="F5508">
        <v>0</v>
      </c>
      <c r="G5508" s="1">
        <f t="shared" si="174"/>
        <v>0</v>
      </c>
    </row>
    <row r="5509" spans="1:7">
      <c r="A5509" s="12">
        <v>5507</v>
      </c>
      <c r="B5509" s="13">
        <f>Umrechnung!G5509</f>
        <v>-34264.310586554901</v>
      </c>
      <c r="C5509" s="13">
        <f>Umrechnung!C5509</f>
        <v>2927.2826634450962</v>
      </c>
      <c r="D5509" s="14">
        <f>Umrechnung!F5509</f>
        <v>37191.593249999998</v>
      </c>
      <c r="E5509" s="5">
        <f t="shared" si="173"/>
        <v>-2.5957811050420379</v>
      </c>
      <c r="F5509">
        <v>0</v>
      </c>
      <c r="G5509" s="1">
        <f t="shared" si="174"/>
        <v>0</v>
      </c>
    </row>
    <row r="5510" spans="1:7">
      <c r="A5510" s="12">
        <v>5508</v>
      </c>
      <c r="B5510" s="13">
        <f>Umrechnung!G5510</f>
        <v>-33909.508796927963</v>
      </c>
      <c r="C5510" s="13">
        <f>Umrechnung!C5510</f>
        <v>2837.1199530720432</v>
      </c>
      <c r="D5510" s="14">
        <f>Umrechnung!F5510</f>
        <v>36746.628750000003</v>
      </c>
      <c r="E5510" s="5">
        <f t="shared" si="173"/>
        <v>-2.5689021815854516</v>
      </c>
      <c r="F5510">
        <v>0</v>
      </c>
      <c r="G5510" s="1">
        <f t="shared" si="174"/>
        <v>0</v>
      </c>
    </row>
    <row r="5511" spans="1:7">
      <c r="A5511" s="12">
        <v>5509</v>
      </c>
      <c r="B5511" s="13">
        <f>Umrechnung!G5511</f>
        <v>-31872.875346092387</v>
      </c>
      <c r="C5511" s="13">
        <f>Umrechnung!C5511</f>
        <v>3119.6297789076079</v>
      </c>
      <c r="D5511" s="14">
        <f>Umrechnung!F5511</f>
        <v>34992.505124999996</v>
      </c>
      <c r="E5511" s="5">
        <f t="shared" si="173"/>
        <v>-2.4146117686433626</v>
      </c>
      <c r="F5511">
        <v>0</v>
      </c>
      <c r="G5511" s="1">
        <f t="shared" si="174"/>
        <v>0</v>
      </c>
    </row>
    <row r="5512" spans="1:7">
      <c r="A5512" s="12">
        <v>5510</v>
      </c>
      <c r="B5512" s="13">
        <f>Umrechnung!G5512</f>
        <v>-30071.569527852978</v>
      </c>
      <c r="C5512" s="13">
        <f>Umrechnung!C5512</f>
        <v>2452.4257221470211</v>
      </c>
      <c r="D5512" s="14">
        <f>Umrechnung!F5512</f>
        <v>32523.99525</v>
      </c>
      <c r="E5512" s="5">
        <f t="shared" si="173"/>
        <v>-2.2781492066555287</v>
      </c>
      <c r="F5512">
        <v>0</v>
      </c>
      <c r="G5512" s="1">
        <f t="shared" si="174"/>
        <v>0</v>
      </c>
    </row>
    <row r="5513" spans="1:7">
      <c r="A5513" s="12">
        <v>5511</v>
      </c>
      <c r="B5513" s="13">
        <f>Umrechnung!G5513</f>
        <v>-27959.540249240512</v>
      </c>
      <c r="C5513" s="13">
        <f>Umrechnung!C5513</f>
        <v>1875.3843757594871</v>
      </c>
      <c r="D5513" s="14">
        <f>Umrechnung!F5513</f>
        <v>29834.924625</v>
      </c>
      <c r="E5513" s="5">
        <f t="shared" si="173"/>
        <v>-2.1181469885788267</v>
      </c>
      <c r="F5513">
        <v>0</v>
      </c>
      <c r="G5513" s="1">
        <f t="shared" si="174"/>
        <v>0</v>
      </c>
    </row>
    <row r="5514" spans="1:7">
      <c r="A5514" s="12">
        <v>5512</v>
      </c>
      <c r="B5514" s="13">
        <f>Umrechnung!G5514</f>
        <v>-20497.535809419431</v>
      </c>
      <c r="C5514" s="13">
        <f>Umrechnung!C5514</f>
        <v>1671.0155655805681</v>
      </c>
      <c r="D5514" s="14">
        <f>Umrechnung!F5514</f>
        <v>22168.551374999999</v>
      </c>
      <c r="E5514" s="5">
        <f t="shared" si="173"/>
        <v>-1.5528436219257145</v>
      </c>
      <c r="F5514">
        <v>0</v>
      </c>
      <c r="G5514" s="1">
        <f t="shared" si="174"/>
        <v>0</v>
      </c>
    </row>
    <row r="5515" spans="1:7">
      <c r="A5515" s="12">
        <v>5513</v>
      </c>
      <c r="B5515" s="13">
        <f>Umrechnung!G5515</f>
        <v>-12348.461382807332</v>
      </c>
      <c r="C5515" s="13">
        <f>Umrechnung!C5515</f>
        <v>1496.7009921926672</v>
      </c>
      <c r="D5515" s="14">
        <f>Umrechnung!F5515</f>
        <v>13845.162375</v>
      </c>
      <c r="E5515" s="5">
        <f t="shared" si="173"/>
        <v>-0.93548949869752518</v>
      </c>
      <c r="F5515">
        <v>0</v>
      </c>
      <c r="G5515" s="1">
        <f t="shared" si="174"/>
        <v>0</v>
      </c>
    </row>
    <row r="5516" spans="1:7">
      <c r="A5516" s="12">
        <v>5514</v>
      </c>
      <c r="B5516" s="13">
        <f>Umrechnung!G5516</f>
        <v>-3226.0414811362057</v>
      </c>
      <c r="C5516" s="13">
        <f>Umrechnung!C5516</f>
        <v>2061.7206438637945</v>
      </c>
      <c r="D5516" s="14">
        <f>Umrechnung!F5516</f>
        <v>5287.7621250000002</v>
      </c>
      <c r="E5516" s="5">
        <f t="shared" si="173"/>
        <v>-0.24439708190425802</v>
      </c>
      <c r="F5516">
        <v>0</v>
      </c>
      <c r="G5516" s="1">
        <f t="shared" si="174"/>
        <v>0</v>
      </c>
    </row>
    <row r="5517" spans="1:7">
      <c r="A5517" s="12">
        <v>5515</v>
      </c>
      <c r="B5517" s="13">
        <f>Umrechnung!G5517</f>
        <v>1621.4930019833182</v>
      </c>
      <c r="C5517" s="13">
        <f>Umrechnung!C5517</f>
        <v>1929.4820019833182</v>
      </c>
      <c r="D5517" s="14">
        <f>Umrechnung!F5517</f>
        <v>307.98900000000003</v>
      </c>
      <c r="E5517" s="5">
        <f t="shared" si="173"/>
        <v>0.12284037893813017</v>
      </c>
      <c r="F5517">
        <v>0</v>
      </c>
      <c r="G5517" s="1">
        <f t="shared" si="174"/>
        <v>0</v>
      </c>
    </row>
    <row r="5518" spans="1:7">
      <c r="A5518" s="12">
        <v>5516</v>
      </c>
      <c r="B5518" s="13">
        <f>Umrechnung!G5518</f>
        <v>1917.4603072669111</v>
      </c>
      <c r="C5518" s="13">
        <f>Umrechnung!C5518</f>
        <v>1917.4603072669111</v>
      </c>
      <c r="D5518" s="14">
        <f>Umrechnung!F5518</f>
        <v>0</v>
      </c>
      <c r="E5518" s="5">
        <f t="shared" si="173"/>
        <v>0.14526214448991751</v>
      </c>
      <c r="F5518">
        <v>0</v>
      </c>
      <c r="G5518" s="1">
        <f t="shared" si="174"/>
        <v>0</v>
      </c>
    </row>
    <row r="5519" spans="1:7">
      <c r="A5519" s="12">
        <v>5517</v>
      </c>
      <c r="B5519" s="13">
        <f>Umrechnung!G5519</f>
        <v>2067.7314912219977</v>
      </c>
      <c r="C5519" s="13">
        <f>Umrechnung!C5519</f>
        <v>2067.7314912219977</v>
      </c>
      <c r="D5519" s="14">
        <f>Umrechnung!F5519</f>
        <v>0</v>
      </c>
      <c r="E5519" s="5">
        <f t="shared" si="173"/>
        <v>0.15664632509257559</v>
      </c>
      <c r="F5519">
        <v>0</v>
      </c>
      <c r="G5519" s="1">
        <f t="shared" si="174"/>
        <v>0</v>
      </c>
    </row>
    <row r="5520" spans="1:7">
      <c r="A5520" s="12">
        <v>5518</v>
      </c>
      <c r="B5520" s="13">
        <f>Umrechnung!G5520</f>
        <v>1881.3952231176902</v>
      </c>
      <c r="C5520" s="13">
        <f>Umrechnung!C5520</f>
        <v>1881.3952231176902</v>
      </c>
      <c r="D5520" s="14">
        <f>Umrechnung!F5520</f>
        <v>0</v>
      </c>
      <c r="E5520" s="5">
        <f t="shared" si="173"/>
        <v>0.14252994114527956</v>
      </c>
      <c r="F5520">
        <v>0</v>
      </c>
      <c r="G5520" s="1">
        <f t="shared" si="174"/>
        <v>0</v>
      </c>
    </row>
    <row r="5521" spans="1:7">
      <c r="A5521" s="12">
        <v>5519</v>
      </c>
      <c r="B5521" s="13">
        <f>Umrechnung!G5521</f>
        <v>1797.2433601028413</v>
      </c>
      <c r="C5521" s="13">
        <f>Umrechnung!C5521</f>
        <v>1797.2433601028413</v>
      </c>
      <c r="D5521" s="14">
        <f>Umrechnung!F5521</f>
        <v>0</v>
      </c>
      <c r="E5521" s="5">
        <f t="shared" si="173"/>
        <v>0.13615480000779101</v>
      </c>
      <c r="F5521">
        <v>0</v>
      </c>
      <c r="G5521" s="1">
        <f t="shared" si="174"/>
        <v>0</v>
      </c>
    </row>
    <row r="5522" spans="1:7">
      <c r="A5522" s="12">
        <v>5520</v>
      </c>
      <c r="B5522" s="13">
        <f>Umrechnung!G5522</f>
        <v>1761.1782759536206</v>
      </c>
      <c r="C5522" s="13">
        <f>Umrechnung!C5522</f>
        <v>1761.1782759536206</v>
      </c>
      <c r="D5522" s="14">
        <f>Umrechnung!F5522</f>
        <v>0</v>
      </c>
      <c r="E5522" s="5">
        <f t="shared" si="173"/>
        <v>0.13342259666315309</v>
      </c>
      <c r="F5522">
        <v>0</v>
      </c>
      <c r="G5522" s="1">
        <f t="shared" si="174"/>
        <v>0</v>
      </c>
    </row>
    <row r="5523" spans="1:7">
      <c r="A5523" s="12">
        <v>5521</v>
      </c>
      <c r="B5523" s="13">
        <f>Umrechnung!G5523</f>
        <v>2903.1151608523191</v>
      </c>
      <c r="C5523" s="13">
        <f>Umrechnung!C5523</f>
        <v>2903.1151608523191</v>
      </c>
      <c r="D5523" s="14">
        <f>Umrechnung!F5523</f>
        <v>0</v>
      </c>
      <c r="E5523" s="5">
        <f t="shared" si="173"/>
        <v>0.2199329667312363</v>
      </c>
      <c r="F5523">
        <v>0</v>
      </c>
      <c r="G5523" s="1">
        <f t="shared" si="174"/>
        <v>0</v>
      </c>
    </row>
    <row r="5524" spans="1:7">
      <c r="A5524" s="12">
        <v>5522</v>
      </c>
      <c r="B5524" s="13">
        <f>Umrechnung!G5524</f>
        <v>3436.5497487121092</v>
      </c>
      <c r="C5524" s="13">
        <f>Umrechnung!C5524</f>
        <v>3436.5497487121092</v>
      </c>
      <c r="D5524" s="14">
        <f>Umrechnung!F5524</f>
        <v>0</v>
      </c>
      <c r="E5524" s="5">
        <f t="shared" si="173"/>
        <v>0.26034467793273552</v>
      </c>
      <c r="F5524">
        <v>0</v>
      </c>
      <c r="G5524" s="1">
        <f t="shared" si="174"/>
        <v>0</v>
      </c>
    </row>
    <row r="5525" spans="1:7">
      <c r="A5525" s="12">
        <v>5523</v>
      </c>
      <c r="B5525" s="13">
        <f>Umrechnung!G5525</f>
        <v>3200.6075271587401</v>
      </c>
      <c r="C5525" s="13">
        <f>Umrechnung!C5525</f>
        <v>3200.6075271587401</v>
      </c>
      <c r="D5525" s="14">
        <f>Umrechnung!F5525</f>
        <v>0</v>
      </c>
      <c r="E5525" s="5">
        <f t="shared" si="173"/>
        <v>0.24247026720899548</v>
      </c>
      <c r="F5525">
        <v>0</v>
      </c>
      <c r="G5525" s="1">
        <f t="shared" si="174"/>
        <v>0</v>
      </c>
    </row>
    <row r="5526" spans="1:7">
      <c r="A5526" s="12">
        <v>5524</v>
      </c>
      <c r="B5526" s="13">
        <f>Umrechnung!G5526</f>
        <v>3180.0908122410565</v>
      </c>
      <c r="C5526" s="13">
        <f>Umrechnung!C5526</f>
        <v>3180.0908122410565</v>
      </c>
      <c r="D5526" s="14">
        <f>Umrechnung!F5526</f>
        <v>0</v>
      </c>
      <c r="E5526" s="5">
        <f t="shared" si="173"/>
        <v>0.24091597062432246</v>
      </c>
      <c r="F5526">
        <v>0</v>
      </c>
      <c r="G5526" s="1">
        <f t="shared" si="174"/>
        <v>0</v>
      </c>
    </row>
    <row r="5527" spans="1:7">
      <c r="A5527" s="12">
        <v>5525</v>
      </c>
      <c r="B5527" s="13">
        <f>Umrechnung!G5527</f>
        <v>3032.0764923844263</v>
      </c>
      <c r="C5527" s="13">
        <f>Umrechnung!C5527</f>
        <v>4390.5769923844264</v>
      </c>
      <c r="D5527" s="14">
        <f>Umrechnung!F5527</f>
        <v>1358.5004999999999</v>
      </c>
      <c r="E5527" s="5">
        <f t="shared" si="173"/>
        <v>0.22970276457457775</v>
      </c>
      <c r="F5527">
        <v>0</v>
      </c>
      <c r="G5527" s="1">
        <f t="shared" si="174"/>
        <v>0</v>
      </c>
    </row>
    <row r="5528" spans="1:7">
      <c r="A5528" s="12">
        <v>5526</v>
      </c>
      <c r="B5528" s="13">
        <f>Umrechnung!G5528</f>
        <v>1293.7391110567423</v>
      </c>
      <c r="C5528" s="13">
        <f>Umrechnung!C5528</f>
        <v>5344.6042360567426</v>
      </c>
      <c r="D5528" s="14">
        <f>Umrechnung!F5528</f>
        <v>4050.8651250000003</v>
      </c>
      <c r="E5528" s="5">
        <f t="shared" si="173"/>
        <v>9.8010538716419876E-2</v>
      </c>
      <c r="F5528">
        <v>0</v>
      </c>
      <c r="G5528" s="1">
        <f t="shared" si="174"/>
        <v>0</v>
      </c>
    </row>
    <row r="5529" spans="1:7">
      <c r="A5529" s="12">
        <v>5527</v>
      </c>
      <c r="B5529" s="13">
        <f>Umrechnung!G5529</f>
        <v>-1052.481342031464</v>
      </c>
      <c r="C5529" s="13">
        <f>Umrechnung!C5529</f>
        <v>8606.7619079685355</v>
      </c>
      <c r="D5529" s="14">
        <f>Umrechnung!F5529</f>
        <v>9659.2432499999995</v>
      </c>
      <c r="E5529" s="5">
        <f t="shared" si="173"/>
        <v>-7.973343500238364E-2</v>
      </c>
      <c r="F5529">
        <v>0</v>
      </c>
      <c r="G5529" s="1">
        <f t="shared" si="174"/>
        <v>0</v>
      </c>
    </row>
    <row r="5530" spans="1:7">
      <c r="A5530" s="12">
        <v>5528</v>
      </c>
      <c r="B5530" s="13">
        <f>Umrechnung!G5530</f>
        <v>-22639.338140693144</v>
      </c>
      <c r="C5530" s="13">
        <f>Umrechnung!C5530</f>
        <v>7026.9748593068489</v>
      </c>
      <c r="D5530" s="14">
        <f>Umrechnung!F5530</f>
        <v>29666.312999999995</v>
      </c>
      <c r="E5530" s="5">
        <f t="shared" si="173"/>
        <v>-1.7151013742949353</v>
      </c>
      <c r="F5530">
        <v>0</v>
      </c>
      <c r="G5530" s="1">
        <f t="shared" si="174"/>
        <v>0</v>
      </c>
    </row>
    <row r="5531" spans="1:7">
      <c r="A5531" s="12">
        <v>5529</v>
      </c>
      <c r="B5531" s="13">
        <f>Umrechnung!G5531</f>
        <v>-36718.532371248097</v>
      </c>
      <c r="C5531" s="13">
        <f>Umrechnung!C5531</f>
        <v>5919.0722537519005</v>
      </c>
      <c r="D5531" s="14">
        <f>Umrechnung!F5531</f>
        <v>42637.604625</v>
      </c>
      <c r="E5531" s="5">
        <f t="shared" si="173"/>
        <v>-2.7817069978218254</v>
      </c>
      <c r="F5531">
        <v>0</v>
      </c>
      <c r="G5531" s="1">
        <f t="shared" si="174"/>
        <v>0</v>
      </c>
    </row>
    <row r="5532" spans="1:7">
      <c r="A5532" s="12">
        <v>5530</v>
      </c>
      <c r="B5532" s="13">
        <f>Umrechnung!G5532</f>
        <v>-45025.781869344195</v>
      </c>
      <c r="C5532" s="13">
        <f>Umrechnung!C5532</f>
        <v>4821.4280056557945</v>
      </c>
      <c r="D5532" s="14">
        <f>Umrechnung!F5532</f>
        <v>49847.209874999993</v>
      </c>
      <c r="E5532" s="5">
        <f t="shared" si="173"/>
        <v>-3.4110440810109237</v>
      </c>
      <c r="F5532">
        <v>0</v>
      </c>
      <c r="G5532" s="1">
        <f t="shared" si="174"/>
        <v>0</v>
      </c>
    </row>
    <row r="5533" spans="1:7">
      <c r="A5533" s="12">
        <v>5531</v>
      </c>
      <c r="B5533" s="13">
        <f>Umrechnung!G5533</f>
        <v>-49024.305560085049</v>
      </c>
      <c r="C5533" s="13">
        <f>Umrechnung!C5533</f>
        <v>5006.0784399149525</v>
      </c>
      <c r="D5533" s="14">
        <f>Umrechnung!F5533</f>
        <v>54030.383999999998</v>
      </c>
      <c r="E5533" s="5">
        <f t="shared" si="173"/>
        <v>-3.7139625424306857</v>
      </c>
      <c r="F5533">
        <v>0</v>
      </c>
      <c r="G5533" s="1">
        <f t="shared" si="174"/>
        <v>0</v>
      </c>
    </row>
    <row r="5534" spans="1:7">
      <c r="A5534" s="12">
        <v>5532</v>
      </c>
      <c r="B5534" s="13">
        <f>Umrechnung!G5534</f>
        <v>-49775.255974591157</v>
      </c>
      <c r="C5534" s="13">
        <f>Umrechnung!C5534</f>
        <v>4882.9781504088469</v>
      </c>
      <c r="D5534" s="14">
        <f>Umrechnung!F5534</f>
        <v>54658.234125000003</v>
      </c>
      <c r="E5534" s="5">
        <f t="shared" si="173"/>
        <v>-3.7708527253478148</v>
      </c>
      <c r="F5534">
        <v>0</v>
      </c>
      <c r="G5534" s="1">
        <f t="shared" si="174"/>
        <v>0</v>
      </c>
    </row>
    <row r="5535" spans="1:7">
      <c r="A5535" s="12">
        <v>5533</v>
      </c>
      <c r="B5535" s="13">
        <f>Umrechnung!G5535</f>
        <v>-46914.978103860936</v>
      </c>
      <c r="C5535" s="13">
        <f>Umrechnung!C5535</f>
        <v>5324.0875211390585</v>
      </c>
      <c r="D5535" s="14">
        <f>Umrechnung!F5535</f>
        <v>52239.065624999996</v>
      </c>
      <c r="E5535" s="5">
        <f t="shared" si="173"/>
        <v>-3.554165007868253</v>
      </c>
      <c r="F5535">
        <v>0</v>
      </c>
      <c r="G5535" s="1">
        <f t="shared" si="174"/>
        <v>0</v>
      </c>
    </row>
    <row r="5536" spans="1:7">
      <c r="A5536" s="12">
        <v>5534</v>
      </c>
      <c r="B5536" s="13">
        <f>Umrechnung!G5536</f>
        <v>-42211.952656792419</v>
      </c>
      <c r="C5536" s="13">
        <f>Umrechnung!C5536</f>
        <v>4185.4098432075834</v>
      </c>
      <c r="D5536" s="14">
        <f>Umrechnung!F5536</f>
        <v>46397.362500000003</v>
      </c>
      <c r="E5536" s="5">
        <f t="shared" si="173"/>
        <v>-3.197875201272153</v>
      </c>
      <c r="F5536">
        <v>0</v>
      </c>
      <c r="G5536" s="1">
        <f t="shared" si="174"/>
        <v>0</v>
      </c>
    </row>
    <row r="5537" spans="1:7">
      <c r="A5537" s="12">
        <v>5535</v>
      </c>
      <c r="B5537" s="13">
        <f>Umrechnung!G5537</f>
        <v>-34534.632972841253</v>
      </c>
      <c r="C5537" s="13">
        <f>Umrechnung!C5537</f>
        <v>3200.6075271587401</v>
      </c>
      <c r="D5537" s="14">
        <f>Umrechnung!F5537</f>
        <v>37735.240499999993</v>
      </c>
      <c r="E5537" s="5">
        <f t="shared" si="173"/>
        <v>-2.6162600737000949</v>
      </c>
      <c r="F5537">
        <v>0</v>
      </c>
      <c r="G5537" s="1">
        <f t="shared" si="174"/>
        <v>0</v>
      </c>
    </row>
    <row r="5538" spans="1:7">
      <c r="A5538" s="12">
        <v>5536</v>
      </c>
      <c r="B5538" s="13">
        <f>Umrechnung!G5538</f>
        <v>-23844.331001441889</v>
      </c>
      <c r="C5538" s="13">
        <f>Umrechnung!C5538</f>
        <v>2851.8233735581075</v>
      </c>
      <c r="D5538" s="14">
        <f>Umrechnung!F5538</f>
        <v>26696.154374999998</v>
      </c>
      <c r="E5538" s="5">
        <f t="shared" si="173"/>
        <v>-1.8063887122304461</v>
      </c>
      <c r="F5538">
        <v>0</v>
      </c>
      <c r="G5538" s="1">
        <f t="shared" si="174"/>
        <v>0</v>
      </c>
    </row>
    <row r="5539" spans="1:7">
      <c r="A5539" s="12">
        <v>5537</v>
      </c>
      <c r="B5539" s="13">
        <f>Umrechnung!G5539</f>
        <v>-11517.78205185347</v>
      </c>
      <c r="C5539" s="13">
        <f>Umrechnung!C5539</f>
        <v>2954.4069481465285</v>
      </c>
      <c r="D5539" s="14">
        <f>Umrechnung!F5539</f>
        <v>14472.188999999998</v>
      </c>
      <c r="E5539" s="5">
        <f t="shared" si="173"/>
        <v>-0.87255924635253557</v>
      </c>
      <c r="F5539">
        <v>0</v>
      </c>
      <c r="G5539" s="1">
        <f t="shared" si="174"/>
        <v>0</v>
      </c>
    </row>
    <row r="5540" spans="1:7">
      <c r="A5540" s="12">
        <v>5538</v>
      </c>
      <c r="B5540" s="13">
        <f>Umrechnung!G5540</f>
        <v>-1620.2978916171537</v>
      </c>
      <c r="C5540" s="13">
        <f>Umrechnung!C5540</f>
        <v>3518.6166083828462</v>
      </c>
      <c r="D5540" s="14">
        <f>Umrechnung!F5540</f>
        <v>5138.9144999999999</v>
      </c>
      <c r="E5540" s="5">
        <f t="shared" si="173"/>
        <v>-0.1227498402740268</v>
      </c>
      <c r="F5540">
        <v>0</v>
      </c>
      <c r="G5540" s="1">
        <f t="shared" si="174"/>
        <v>0</v>
      </c>
    </row>
    <row r="5541" spans="1:7">
      <c r="A5541" s="12">
        <v>5539</v>
      </c>
      <c r="B5541" s="13">
        <f>Umrechnung!G5541</f>
        <v>2960.6794065825297</v>
      </c>
      <c r="C5541" s="13">
        <f>Umrechnung!C5541</f>
        <v>3344.2245315825298</v>
      </c>
      <c r="D5541" s="14">
        <f>Umrechnung!F5541</f>
        <v>383.54512499999998</v>
      </c>
      <c r="E5541" s="5">
        <f t="shared" si="173"/>
        <v>0.22429389443807043</v>
      </c>
      <c r="F5541">
        <v>0</v>
      </c>
      <c r="G5541" s="1">
        <f t="shared" si="174"/>
        <v>0</v>
      </c>
    </row>
    <row r="5542" spans="1:7">
      <c r="A5542" s="12">
        <v>5540</v>
      </c>
      <c r="B5542" s="13">
        <f>Umrechnung!G5542</f>
        <v>3303.1911017471612</v>
      </c>
      <c r="C5542" s="13">
        <f>Umrechnung!C5542</f>
        <v>3303.1911017471612</v>
      </c>
      <c r="D5542" s="14">
        <f>Umrechnung!F5542</f>
        <v>0</v>
      </c>
      <c r="E5542" s="5">
        <f t="shared" si="173"/>
        <v>0.25024175013236072</v>
      </c>
      <c r="F5542">
        <v>0</v>
      </c>
      <c r="G5542" s="1">
        <f t="shared" si="174"/>
        <v>0</v>
      </c>
    </row>
    <row r="5543" spans="1:7">
      <c r="A5543" s="12">
        <v>5541</v>
      </c>
      <c r="B5543" s="13">
        <f>Umrechnung!G5543</f>
        <v>3528.8749658416882</v>
      </c>
      <c r="C5543" s="13">
        <f>Umrechnung!C5543</f>
        <v>3528.8749658416882</v>
      </c>
      <c r="D5543" s="14">
        <f>Umrechnung!F5543</f>
        <v>0</v>
      </c>
      <c r="E5543" s="5">
        <f t="shared" si="173"/>
        <v>0.26733901256376424</v>
      </c>
      <c r="F5543">
        <v>0</v>
      </c>
      <c r="G5543" s="1">
        <f t="shared" si="174"/>
        <v>0</v>
      </c>
    </row>
    <row r="5544" spans="1:7">
      <c r="A5544" s="12">
        <v>5542</v>
      </c>
      <c r="B5544" s="13">
        <f>Umrechnung!G5544</f>
        <v>3210.8658846175813</v>
      </c>
      <c r="C5544" s="13">
        <f>Umrechnung!C5544</f>
        <v>3210.8658846175813</v>
      </c>
      <c r="D5544" s="14">
        <f>Umrechnung!F5544</f>
        <v>0</v>
      </c>
      <c r="E5544" s="5">
        <f t="shared" si="173"/>
        <v>0.24324741550133192</v>
      </c>
      <c r="F5544">
        <v>0</v>
      </c>
      <c r="G5544" s="1">
        <f t="shared" si="174"/>
        <v>0</v>
      </c>
    </row>
    <row r="5545" spans="1:7">
      <c r="A5545" s="12">
        <v>5543</v>
      </c>
      <c r="B5545" s="13">
        <f>Umrechnung!G5545</f>
        <v>3067.2488801937925</v>
      </c>
      <c r="C5545" s="13">
        <f>Umrechnung!C5545</f>
        <v>3067.2488801937925</v>
      </c>
      <c r="D5545" s="14">
        <f>Umrechnung!F5545</f>
        <v>0</v>
      </c>
      <c r="E5545" s="5">
        <f t="shared" si="173"/>
        <v>0.23236733940862064</v>
      </c>
      <c r="F5545">
        <v>0</v>
      </c>
      <c r="G5545" s="1">
        <f t="shared" si="174"/>
        <v>0</v>
      </c>
    </row>
    <row r="5546" spans="1:7">
      <c r="A5546" s="12">
        <v>5544</v>
      </c>
      <c r="B5546" s="13">
        <f>Umrechnung!G5546</f>
        <v>3005.6987354407406</v>
      </c>
      <c r="C5546" s="13">
        <f>Umrechnung!C5546</f>
        <v>3005.6987354407406</v>
      </c>
      <c r="D5546" s="14">
        <f>Umrechnung!F5546</f>
        <v>0</v>
      </c>
      <c r="E5546" s="5">
        <f t="shared" si="173"/>
        <v>0.22770444965460157</v>
      </c>
      <c r="F5546">
        <v>0</v>
      </c>
      <c r="G5546" s="1">
        <f t="shared" si="174"/>
        <v>0</v>
      </c>
    </row>
    <row r="5547" spans="1:7">
      <c r="A5547" s="12">
        <v>5545</v>
      </c>
      <c r="B5547" s="13">
        <f>Umrechnung!G5547</f>
        <v>4548.186684615056</v>
      </c>
      <c r="C5547" s="13">
        <f>Umrechnung!C5547</f>
        <v>4548.186684615056</v>
      </c>
      <c r="D5547" s="14">
        <f>Umrechnung!F5547</f>
        <v>0</v>
      </c>
      <c r="E5547" s="5">
        <f t="shared" si="173"/>
        <v>0.34455959731932245</v>
      </c>
      <c r="F5547">
        <v>0</v>
      </c>
      <c r="G5547" s="1">
        <f t="shared" si="174"/>
        <v>0</v>
      </c>
    </row>
    <row r="5548" spans="1:7">
      <c r="A5548" s="12">
        <v>5546</v>
      </c>
      <c r="B5548" s="13">
        <f>Umrechnung!G5548</f>
        <v>5383.8958987492715</v>
      </c>
      <c r="C5548" s="13">
        <f>Umrechnung!C5548</f>
        <v>5383.8958987492715</v>
      </c>
      <c r="D5548" s="14">
        <f>Umrechnung!F5548</f>
        <v>0</v>
      </c>
      <c r="E5548" s="5">
        <f t="shared" si="173"/>
        <v>0.40787090142039933</v>
      </c>
      <c r="F5548">
        <v>0</v>
      </c>
      <c r="G5548" s="1">
        <f t="shared" si="174"/>
        <v>0</v>
      </c>
    </row>
    <row r="5549" spans="1:7">
      <c r="A5549" s="12">
        <v>5547</v>
      </c>
      <c r="B5549" s="13">
        <f>Umrechnung!G5549</f>
        <v>5014.2552848052919</v>
      </c>
      <c r="C5549" s="13">
        <f>Umrechnung!C5549</f>
        <v>5014.2552848052919</v>
      </c>
      <c r="D5549" s="14">
        <f>Umrechnung!F5549</f>
        <v>0</v>
      </c>
      <c r="E5549" s="5">
        <f t="shared" si="173"/>
        <v>0.37986782460646151</v>
      </c>
      <c r="F5549">
        <v>0</v>
      </c>
      <c r="G5549" s="1">
        <f t="shared" si="174"/>
        <v>0</v>
      </c>
    </row>
    <row r="5550" spans="1:7">
      <c r="A5550" s="12">
        <v>5548</v>
      </c>
      <c r="B5550" s="13">
        <f>Umrechnung!G5550</f>
        <v>5737.4651816522091</v>
      </c>
      <c r="C5550" s="13">
        <f>Umrechnung!C5550</f>
        <v>5737.4651816522091</v>
      </c>
      <c r="D5550" s="14">
        <f>Umrechnung!F5550</f>
        <v>0</v>
      </c>
      <c r="E5550" s="5">
        <f t="shared" si="173"/>
        <v>0.43465645315547041</v>
      </c>
      <c r="F5550">
        <v>0</v>
      </c>
      <c r="G5550" s="1">
        <f t="shared" si="174"/>
        <v>0</v>
      </c>
    </row>
    <row r="5551" spans="1:7">
      <c r="A5551" s="12">
        <v>5549</v>
      </c>
      <c r="B5551" s="13">
        <f>Umrechnung!G5551</f>
        <v>6346.90549719296</v>
      </c>
      <c r="C5551" s="13">
        <f>Umrechnung!C5551</f>
        <v>7907.0948721929599</v>
      </c>
      <c r="D5551" s="14">
        <f>Umrechnung!F5551</f>
        <v>1560.1893750000002</v>
      </c>
      <c r="E5551" s="5">
        <f t="shared" si="173"/>
        <v>0.48082617402976968</v>
      </c>
      <c r="F5551">
        <v>0</v>
      </c>
      <c r="G5551" s="1">
        <f t="shared" si="174"/>
        <v>0</v>
      </c>
    </row>
    <row r="5552" spans="1:7">
      <c r="A5552" s="12">
        <v>5550</v>
      </c>
      <c r="B5552" s="13">
        <f>Umrechnung!G5552</f>
        <v>-526.67552761680599</v>
      </c>
      <c r="C5552" s="13">
        <f>Umrechnung!C5552</f>
        <v>8373.1634723831939</v>
      </c>
      <c r="D5552" s="14">
        <f>Umrechnung!F5552</f>
        <v>8899.8389999999999</v>
      </c>
      <c r="E5552" s="5">
        <f t="shared" si="173"/>
        <v>-3.9899661183091364E-2</v>
      </c>
      <c r="F5552">
        <v>0</v>
      </c>
      <c r="G5552" s="1">
        <f t="shared" si="174"/>
        <v>0</v>
      </c>
    </row>
    <row r="5553" spans="1:7">
      <c r="A5553" s="12">
        <v>5551</v>
      </c>
      <c r="B5553" s="13">
        <f>Umrechnung!G5553</f>
        <v>-3799.9085065652598</v>
      </c>
      <c r="C5553" s="13">
        <f>Umrechnung!C5553</f>
        <v>13483.846743434742</v>
      </c>
      <c r="D5553" s="14">
        <f>Umrechnung!F5553</f>
        <v>17283.755250000002</v>
      </c>
      <c r="E5553" s="5">
        <f t="shared" si="173"/>
        <v>-0.2878718565579742</v>
      </c>
      <c r="F5553">
        <v>0</v>
      </c>
      <c r="G5553" s="1">
        <f t="shared" si="174"/>
        <v>0</v>
      </c>
    </row>
    <row r="5554" spans="1:7">
      <c r="A5554" s="12">
        <v>5552</v>
      </c>
      <c r="B5554" s="13">
        <f>Umrechnung!G5554</f>
        <v>-13508.098489848664</v>
      </c>
      <c r="C5554" s="13">
        <f>Umrechnung!C5554</f>
        <v>12198.140260151333</v>
      </c>
      <c r="D5554" s="14">
        <f>Umrechnung!F5554</f>
        <v>25706.238749999997</v>
      </c>
      <c r="E5554" s="5">
        <f t="shared" si="173"/>
        <v>-1.0233407946855049</v>
      </c>
      <c r="F5554">
        <v>0</v>
      </c>
      <c r="G5554" s="1">
        <f t="shared" si="174"/>
        <v>0</v>
      </c>
    </row>
    <row r="5555" spans="1:7">
      <c r="A5555" s="12">
        <v>5553</v>
      </c>
      <c r="B5555" s="13">
        <f>Umrechnung!G5555</f>
        <v>-24902.98411431842</v>
      </c>
      <c r="C5555" s="13">
        <f>Umrechnung!C5555</f>
        <v>9273.1580106815782</v>
      </c>
      <c r="D5555" s="14">
        <f>Umrechnung!F5555</f>
        <v>34176.142124999998</v>
      </c>
      <c r="E5555" s="5">
        <f t="shared" si="173"/>
        <v>-1.8865897056301835</v>
      </c>
      <c r="F5555">
        <v>0</v>
      </c>
      <c r="G5555" s="1">
        <f t="shared" si="174"/>
        <v>0</v>
      </c>
    </row>
    <row r="5556" spans="1:7">
      <c r="A5556" s="12">
        <v>5554</v>
      </c>
      <c r="B5556" s="13">
        <f>Umrechnung!G5556</f>
        <v>-27398.902535709967</v>
      </c>
      <c r="C5556" s="13">
        <f>Umrechnung!C5556</f>
        <v>7553.5255892900232</v>
      </c>
      <c r="D5556" s="14">
        <f>Umrechnung!F5556</f>
        <v>34952.428124999991</v>
      </c>
      <c r="E5556" s="5">
        <f t="shared" si="173"/>
        <v>-2.0756744345234823</v>
      </c>
      <c r="F5556">
        <v>0</v>
      </c>
      <c r="G5556" s="1">
        <f t="shared" si="174"/>
        <v>0</v>
      </c>
    </row>
    <row r="5557" spans="1:7">
      <c r="A5557" s="12">
        <v>5555</v>
      </c>
      <c r="B5557" s="13">
        <f>Umrechnung!G5557</f>
        <v>-26757.70957697121</v>
      </c>
      <c r="C5557" s="13">
        <f>Umrechnung!C5557</f>
        <v>7842.8095480287902</v>
      </c>
      <c r="D5557" s="14">
        <f>Umrechnung!F5557</f>
        <v>34600.519124999999</v>
      </c>
      <c r="E5557" s="5">
        <f t="shared" si="173"/>
        <v>-2.027099210376607</v>
      </c>
      <c r="F5557">
        <v>0</v>
      </c>
      <c r="G5557" s="1">
        <f t="shared" si="174"/>
        <v>0</v>
      </c>
    </row>
    <row r="5558" spans="1:7">
      <c r="A5558" s="12">
        <v>5556</v>
      </c>
      <c r="B5558" s="13">
        <f>Umrechnung!G5558</f>
        <v>-21747.692549463718</v>
      </c>
      <c r="C5558" s="13">
        <f>Umrechnung!C5558</f>
        <v>7649.9535755362795</v>
      </c>
      <c r="D5558" s="14">
        <f>Umrechnung!F5558</f>
        <v>29397.646124999999</v>
      </c>
      <c r="E5558" s="5">
        <f t="shared" si="173"/>
        <v>-1.6475524658684635</v>
      </c>
      <c r="F5558">
        <v>0</v>
      </c>
      <c r="G5558" s="1">
        <f t="shared" si="174"/>
        <v>0</v>
      </c>
    </row>
    <row r="5559" spans="1:7">
      <c r="A5559" s="12">
        <v>5557</v>
      </c>
      <c r="B5559" s="13">
        <f>Umrechnung!G5559</f>
        <v>-14815.975682822018</v>
      </c>
      <c r="C5559" s="13">
        <f>Umrechnung!C5559</f>
        <v>8292.8068171779832</v>
      </c>
      <c r="D5559" s="14">
        <f>Umrechnung!F5559</f>
        <v>23108.782500000001</v>
      </c>
      <c r="E5559" s="5">
        <f t="shared" si="173"/>
        <v>-1.1224224002137893</v>
      </c>
      <c r="F5559">
        <v>0</v>
      </c>
      <c r="G5559" s="1">
        <f t="shared" si="174"/>
        <v>0</v>
      </c>
    </row>
    <row r="5560" spans="1:7">
      <c r="A5560" s="12">
        <v>5558</v>
      </c>
      <c r="B5560" s="13">
        <f>Umrechnung!G5560</f>
        <v>-11634.10652047481</v>
      </c>
      <c r="C5560" s="13">
        <f>Umrechnung!C5560</f>
        <v>6862.4583545251899</v>
      </c>
      <c r="D5560" s="14">
        <f>Umrechnung!F5560</f>
        <v>18496.564875</v>
      </c>
      <c r="E5560" s="5">
        <f t="shared" si="173"/>
        <v>-0.88137170609657656</v>
      </c>
      <c r="F5560">
        <v>0</v>
      </c>
      <c r="G5560" s="1">
        <f t="shared" si="174"/>
        <v>0</v>
      </c>
    </row>
    <row r="5561" spans="1:7">
      <c r="A5561" s="12">
        <v>5559</v>
      </c>
      <c r="B5561" s="13">
        <f>Umrechnung!G5561</f>
        <v>-8499.3694502246617</v>
      </c>
      <c r="C5561" s="13">
        <f>Umrechnung!C5561</f>
        <v>5785.6791747753368</v>
      </c>
      <c r="D5561" s="14">
        <f>Umrechnung!F5561</f>
        <v>14285.048624999999</v>
      </c>
      <c r="E5561" s="5">
        <f t="shared" si="173"/>
        <v>-0.6438916250170198</v>
      </c>
      <c r="F5561">
        <v>0</v>
      </c>
      <c r="G5561" s="1">
        <f t="shared" si="174"/>
        <v>0</v>
      </c>
    </row>
    <row r="5562" spans="1:7">
      <c r="A5562" s="12">
        <v>5560</v>
      </c>
      <c r="B5562" s="13">
        <f>Umrechnung!G5562</f>
        <v>-5243.2019514409631</v>
      </c>
      <c r="C5562" s="13">
        <f>Umrechnung!C5562</f>
        <v>4917.8272985590365</v>
      </c>
      <c r="D5562" s="14">
        <f>Umrechnung!F5562</f>
        <v>10161.02925</v>
      </c>
      <c r="E5562" s="5">
        <f t="shared" si="173"/>
        <v>-0.39721226904855783</v>
      </c>
      <c r="F5562">
        <v>0</v>
      </c>
      <c r="G5562" s="1">
        <f t="shared" si="174"/>
        <v>0</v>
      </c>
    </row>
    <row r="5563" spans="1:7">
      <c r="A5563" s="12">
        <v>5561</v>
      </c>
      <c r="B5563" s="13">
        <f>Umrechnung!G5563</f>
        <v>-1295.0980351797316</v>
      </c>
      <c r="C5563" s="13">
        <f>Umrechnung!C5563</f>
        <v>4628.5433398202686</v>
      </c>
      <c r="D5563" s="14">
        <f>Umrechnung!F5563</f>
        <v>5923.6413750000002</v>
      </c>
      <c r="E5563" s="5">
        <f t="shared" si="173"/>
        <v>-9.8113487513616024E-2</v>
      </c>
      <c r="F5563">
        <v>0</v>
      </c>
      <c r="G5563" s="1">
        <f t="shared" si="174"/>
        <v>0</v>
      </c>
    </row>
    <row r="5564" spans="1:7">
      <c r="A5564" s="12">
        <v>5562</v>
      </c>
      <c r="B5564" s="13">
        <f>Umrechnung!G5564</f>
        <v>3605.5218903909758</v>
      </c>
      <c r="C5564" s="13">
        <f>Umrechnung!C5564</f>
        <v>6026.7491403909753</v>
      </c>
      <c r="D5564" s="14">
        <f>Umrechnung!F5564</f>
        <v>2421.2272499999995</v>
      </c>
      <c r="E5564" s="5">
        <f t="shared" si="173"/>
        <v>0.27314559775689212</v>
      </c>
      <c r="F5564">
        <v>0</v>
      </c>
      <c r="G5564" s="1">
        <f t="shared" si="174"/>
        <v>0</v>
      </c>
    </row>
    <row r="5565" spans="1:7">
      <c r="A5565" s="12">
        <v>5563</v>
      </c>
      <c r="B5565" s="13">
        <f>Umrechnung!G5565</f>
        <v>5047.3097943798875</v>
      </c>
      <c r="C5565" s="13">
        <f>Umrechnung!C5565</f>
        <v>5239.2539193798875</v>
      </c>
      <c r="D5565" s="14">
        <f>Umrechnung!F5565</f>
        <v>191.94412500000001</v>
      </c>
      <c r="E5565" s="5">
        <f t="shared" si="173"/>
        <v>0.38237195411968844</v>
      </c>
      <c r="F5565">
        <v>0</v>
      </c>
      <c r="G5565" s="1">
        <f t="shared" si="174"/>
        <v>0</v>
      </c>
    </row>
    <row r="5566" spans="1:7">
      <c r="A5566" s="12">
        <v>5564</v>
      </c>
      <c r="B5566" s="13">
        <f>Umrechnung!G5566</f>
        <v>5174.968595215717</v>
      </c>
      <c r="C5566" s="13">
        <f>Umrechnung!C5566</f>
        <v>5174.968595215717</v>
      </c>
      <c r="D5566" s="14">
        <f>Umrechnung!F5566</f>
        <v>0</v>
      </c>
      <c r="E5566" s="5">
        <f t="shared" si="173"/>
        <v>0.39204307539513006</v>
      </c>
      <c r="F5566">
        <v>0</v>
      </c>
      <c r="G5566" s="1">
        <f t="shared" si="174"/>
        <v>0</v>
      </c>
    </row>
    <row r="5567" spans="1:7">
      <c r="A5567" s="12">
        <v>5565</v>
      </c>
      <c r="B5567" s="13">
        <f>Umrechnung!G5567</f>
        <v>5528.5378781186546</v>
      </c>
      <c r="C5567" s="13">
        <f>Umrechnung!C5567</f>
        <v>5528.5378781186546</v>
      </c>
      <c r="D5567" s="14">
        <f>Umrechnung!F5567</f>
        <v>0</v>
      </c>
      <c r="E5567" s="5">
        <f t="shared" si="173"/>
        <v>0.41882862713020108</v>
      </c>
      <c r="F5567">
        <v>0</v>
      </c>
      <c r="G5567" s="1">
        <f t="shared" si="174"/>
        <v>0</v>
      </c>
    </row>
    <row r="5568" spans="1:7">
      <c r="A5568" s="12">
        <v>5566</v>
      </c>
      <c r="B5568" s="13">
        <f>Umrechnung!G5568</f>
        <v>5030.3266158463348</v>
      </c>
      <c r="C5568" s="13">
        <f>Umrechnung!C5568</f>
        <v>5030.3266158463348</v>
      </c>
      <c r="D5568" s="14">
        <f>Umrechnung!F5568</f>
        <v>0</v>
      </c>
      <c r="E5568" s="5">
        <f t="shared" si="173"/>
        <v>0.38108534968532837</v>
      </c>
      <c r="F5568">
        <v>0</v>
      </c>
      <c r="G5568" s="1">
        <f t="shared" si="174"/>
        <v>0</v>
      </c>
    </row>
    <row r="5569" spans="1:7">
      <c r="A5569" s="12">
        <v>5567</v>
      </c>
      <c r="B5569" s="13">
        <f>Umrechnung!G5569</f>
        <v>4805.3279812717374</v>
      </c>
      <c r="C5569" s="13">
        <f>Umrechnung!C5569</f>
        <v>4805.3279812717374</v>
      </c>
      <c r="D5569" s="14">
        <f>Umrechnung!F5569</f>
        <v>0</v>
      </c>
      <c r="E5569" s="5">
        <f t="shared" si="173"/>
        <v>0.36403999858119224</v>
      </c>
      <c r="F5569">
        <v>0</v>
      </c>
      <c r="G5569" s="1">
        <f t="shared" si="174"/>
        <v>0</v>
      </c>
    </row>
    <row r="5570" spans="1:7">
      <c r="A5570" s="12">
        <v>5568</v>
      </c>
      <c r="B5570" s="13">
        <f>Umrechnung!G5570</f>
        <v>4130.3320775479488</v>
      </c>
      <c r="C5570" s="13">
        <f>Umrechnung!C5570</f>
        <v>4130.3320775479488</v>
      </c>
      <c r="D5570" s="14">
        <f>Umrechnung!F5570</f>
        <v>0</v>
      </c>
      <c r="E5570" s="5">
        <f t="shared" si="173"/>
        <v>0.31290394526878401</v>
      </c>
      <c r="F5570">
        <v>0</v>
      </c>
      <c r="G5570" s="1">
        <f t="shared" si="174"/>
        <v>0</v>
      </c>
    </row>
    <row r="5571" spans="1:7">
      <c r="A5571" s="12">
        <v>5569</v>
      </c>
      <c r="B5571" s="13">
        <f>Umrechnung!G5571</f>
        <v>4176.747225823211</v>
      </c>
      <c r="C5571" s="13">
        <f>Umrechnung!C5571</f>
        <v>4176.747225823211</v>
      </c>
      <c r="D5571" s="14">
        <f>Umrechnung!F5571</f>
        <v>0</v>
      </c>
      <c r="E5571" s="5">
        <f t="shared" ref="E5571:E5634" si="175">B5571/$AI$2</f>
        <v>0.31642024438054628</v>
      </c>
      <c r="F5571">
        <v>0</v>
      </c>
      <c r="G5571" s="1">
        <f t="shared" ref="G5571:G5634" si="176">F5571*$AI$2</f>
        <v>0</v>
      </c>
    </row>
    <row r="5572" spans="1:7">
      <c r="A5572" s="12">
        <v>5570</v>
      </c>
      <c r="B5572" s="13">
        <f>Umrechnung!G5572</f>
        <v>4831.3120895716256</v>
      </c>
      <c r="C5572" s="13">
        <f>Umrechnung!C5572</f>
        <v>4831.3120895716256</v>
      </c>
      <c r="D5572" s="14">
        <f>Umrechnung!F5572</f>
        <v>0</v>
      </c>
      <c r="E5572" s="5">
        <f t="shared" si="175"/>
        <v>0.36600849163421406</v>
      </c>
      <c r="F5572">
        <v>0</v>
      </c>
      <c r="G5572" s="1">
        <f t="shared" si="176"/>
        <v>0</v>
      </c>
    </row>
    <row r="5573" spans="1:7">
      <c r="A5573" s="12">
        <v>5571</v>
      </c>
      <c r="B5573" s="13">
        <f>Umrechnung!G5573</f>
        <v>4955.9911112379905</v>
      </c>
      <c r="C5573" s="13">
        <f>Umrechnung!C5573</f>
        <v>4955.9911112379905</v>
      </c>
      <c r="D5573" s="14">
        <f>Umrechnung!F5573</f>
        <v>0</v>
      </c>
      <c r="E5573" s="5">
        <f t="shared" si="175"/>
        <v>0.37545387206348413</v>
      </c>
      <c r="F5573">
        <v>0</v>
      </c>
      <c r="G5573" s="1">
        <f t="shared" si="176"/>
        <v>0</v>
      </c>
    </row>
    <row r="5574" spans="1:7">
      <c r="A5574" s="12">
        <v>5572</v>
      </c>
      <c r="B5574" s="13">
        <f>Umrechnung!G5574</f>
        <v>5563.8013418615164</v>
      </c>
      <c r="C5574" s="13">
        <f>Umrechnung!C5574</f>
        <v>5563.8013418615164</v>
      </c>
      <c r="D5574" s="14">
        <f>Umrechnung!F5574</f>
        <v>0</v>
      </c>
      <c r="E5574" s="5">
        <f t="shared" si="175"/>
        <v>0.42150010165617546</v>
      </c>
      <c r="F5574">
        <v>0</v>
      </c>
      <c r="G5574" s="1">
        <f t="shared" si="176"/>
        <v>0</v>
      </c>
    </row>
    <row r="5575" spans="1:7">
      <c r="A5575" s="12">
        <v>5573</v>
      </c>
      <c r="B5575" s="13">
        <f>Umrechnung!G5575</f>
        <v>6284.485707481419</v>
      </c>
      <c r="C5575" s="13">
        <f>Umrechnung!C5575</f>
        <v>7667.7598324814189</v>
      </c>
      <c r="D5575" s="14">
        <f>Umrechnung!F5575</f>
        <v>1383.2741249999999</v>
      </c>
      <c r="E5575" s="5">
        <f t="shared" si="175"/>
        <v>0.47609740208192569</v>
      </c>
      <c r="F5575">
        <v>0</v>
      </c>
      <c r="G5575" s="1">
        <f t="shared" si="176"/>
        <v>0</v>
      </c>
    </row>
    <row r="5576" spans="1:7">
      <c r="A5576" s="12">
        <v>5574</v>
      </c>
      <c r="B5576" s="13">
        <f>Umrechnung!G5576</f>
        <v>-456.23431502175299</v>
      </c>
      <c r="C5576" s="13">
        <f>Umrechnung!C5576</f>
        <v>8976.8895599782463</v>
      </c>
      <c r="D5576" s="14">
        <f>Umrechnung!F5576</f>
        <v>9433.1238749999993</v>
      </c>
      <c r="E5576" s="5">
        <f t="shared" si="175"/>
        <v>-3.4563205683466137E-2</v>
      </c>
      <c r="F5576">
        <v>0</v>
      </c>
      <c r="G5576" s="1">
        <f t="shared" si="176"/>
        <v>0</v>
      </c>
    </row>
    <row r="5577" spans="1:7">
      <c r="A5577" s="12">
        <v>5575</v>
      </c>
      <c r="B5577" s="13">
        <f>Umrechnung!G5577</f>
        <v>-7340.430977740014</v>
      </c>
      <c r="C5577" s="13">
        <f>Umrechnung!C5577</f>
        <v>13075.712397259982</v>
      </c>
      <c r="D5577" s="14">
        <f>Umrechnung!F5577</f>
        <v>20416.143374999996</v>
      </c>
      <c r="E5577" s="5">
        <f t="shared" si="175"/>
        <v>-0.55609325588939496</v>
      </c>
      <c r="F5577">
        <v>0</v>
      </c>
      <c r="G5577" s="1">
        <f t="shared" si="176"/>
        <v>0</v>
      </c>
    </row>
    <row r="5578" spans="1:7">
      <c r="A5578" s="12">
        <v>5576</v>
      </c>
      <c r="B5578" s="13">
        <f>Umrechnung!G5578</f>
        <v>-20862.212769817532</v>
      </c>
      <c r="C5578" s="13">
        <f>Umrechnung!C5578</f>
        <v>10675.641230182462</v>
      </c>
      <c r="D5578" s="14">
        <f>Umrechnung!F5578</f>
        <v>31537.853999999996</v>
      </c>
      <c r="E5578" s="5">
        <f t="shared" si="175"/>
        <v>-1.5804706643801161</v>
      </c>
      <c r="F5578">
        <v>0</v>
      </c>
      <c r="G5578" s="1">
        <f t="shared" si="176"/>
        <v>0</v>
      </c>
    </row>
    <row r="5579" spans="1:7">
      <c r="A5579" s="12">
        <v>5577</v>
      </c>
      <c r="B5579" s="13">
        <f>Umrechnung!G5579</f>
        <v>-31799.254937313453</v>
      </c>
      <c r="C5579" s="13">
        <f>Umrechnung!C5579</f>
        <v>8992.4744376865419</v>
      </c>
      <c r="D5579" s="14">
        <f>Umrechnung!F5579</f>
        <v>40791.729374999995</v>
      </c>
      <c r="E5579" s="5">
        <f t="shared" si="175"/>
        <v>-2.4090344649479887</v>
      </c>
      <c r="F5579">
        <v>0</v>
      </c>
      <c r="G5579" s="1">
        <f t="shared" si="176"/>
        <v>0</v>
      </c>
    </row>
    <row r="5580" spans="1:7">
      <c r="A5580" s="12">
        <v>5578</v>
      </c>
      <c r="B5580" s="13">
        <f>Umrechnung!G5580</f>
        <v>-40641.855102101086</v>
      </c>
      <c r="C5580" s="13">
        <f>Umrechnung!C5580</f>
        <v>7324.8925228989165</v>
      </c>
      <c r="D5580" s="14">
        <f>Umrechnung!F5580</f>
        <v>47966.747625000004</v>
      </c>
      <c r="E5580" s="5">
        <f t="shared" si="175"/>
        <v>-3.07892841682584</v>
      </c>
      <c r="F5580">
        <v>0</v>
      </c>
      <c r="G5580" s="1">
        <f t="shared" si="176"/>
        <v>0</v>
      </c>
    </row>
    <row r="5581" spans="1:7">
      <c r="A5581" s="12">
        <v>5579</v>
      </c>
      <c r="B5581" s="13">
        <f>Umrechnung!G5581</f>
        <v>-45224.369303351763</v>
      </c>
      <c r="C5581" s="13">
        <f>Umrechnung!C5581</f>
        <v>7605.4203216482356</v>
      </c>
      <c r="D5581" s="14">
        <f>Umrechnung!F5581</f>
        <v>52829.789624999998</v>
      </c>
      <c r="E5581" s="5">
        <f t="shared" si="175"/>
        <v>-3.426088583587255</v>
      </c>
      <c r="F5581">
        <v>0</v>
      </c>
      <c r="G5581" s="1">
        <f t="shared" si="176"/>
        <v>0</v>
      </c>
    </row>
    <row r="5582" spans="1:7">
      <c r="A5582" s="12">
        <v>5580</v>
      </c>
      <c r="B5582" s="13">
        <f>Umrechnung!G5582</f>
        <v>-46733.860210851315</v>
      </c>
      <c r="C5582" s="13">
        <f>Umrechnung!C5582</f>
        <v>7418.4017891486892</v>
      </c>
      <c r="D5582" s="14">
        <f>Umrechnung!F5582</f>
        <v>54152.262000000002</v>
      </c>
      <c r="E5582" s="5">
        <f t="shared" si="175"/>
        <v>-3.540443955367524</v>
      </c>
      <c r="F5582">
        <v>0</v>
      </c>
      <c r="G5582" s="1">
        <f t="shared" si="176"/>
        <v>0</v>
      </c>
    </row>
    <row r="5583" spans="1:7">
      <c r="A5583" s="12">
        <v>5581</v>
      </c>
      <c r="B5583" s="13">
        <f>Umrechnung!G5583</f>
        <v>-43582.663227519486</v>
      </c>
      <c r="C5583" s="13">
        <f>Umrechnung!C5583</f>
        <v>8041.7968974805126</v>
      </c>
      <c r="D5583" s="14">
        <f>Umrechnung!F5583</f>
        <v>51624.460124999998</v>
      </c>
      <c r="E5583" s="5">
        <f t="shared" si="175"/>
        <v>-3.3017169111757187</v>
      </c>
      <c r="F5583">
        <v>0</v>
      </c>
      <c r="G5583" s="1">
        <f t="shared" si="176"/>
        <v>0</v>
      </c>
    </row>
    <row r="5584" spans="1:7">
      <c r="A5584" s="12">
        <v>5582</v>
      </c>
      <c r="B5584" s="13">
        <f>Umrechnung!G5584</f>
        <v>-39908.139020015406</v>
      </c>
      <c r="C5584" s="13">
        <f>Umrechnung!C5584</f>
        <v>6358.6301049845924</v>
      </c>
      <c r="D5584" s="14">
        <f>Umrechnung!F5584</f>
        <v>46266.769124999999</v>
      </c>
      <c r="E5584" s="5">
        <f t="shared" si="175"/>
        <v>-3.0233438651526821</v>
      </c>
      <c r="F5584">
        <v>0</v>
      </c>
      <c r="G5584" s="1">
        <f t="shared" si="176"/>
        <v>0</v>
      </c>
    </row>
    <row r="5585" spans="1:7">
      <c r="A5585" s="12">
        <v>5583</v>
      </c>
      <c r="B5585" s="13">
        <f>Umrechnung!G5585</f>
        <v>-33294.871030011789</v>
      </c>
      <c r="C5585" s="13">
        <f>Umrechnung!C5585</f>
        <v>4862.4818449882159</v>
      </c>
      <c r="D5585" s="14">
        <f>Umrechnung!F5585</f>
        <v>38157.352875000004</v>
      </c>
      <c r="E5585" s="5">
        <f t="shared" si="175"/>
        <v>-2.5223387143948326</v>
      </c>
      <c r="F5585">
        <v>0</v>
      </c>
      <c r="G5585" s="1">
        <f t="shared" si="176"/>
        <v>0</v>
      </c>
    </row>
    <row r="5586" spans="1:7">
      <c r="A5586" s="12">
        <v>5584</v>
      </c>
      <c r="B5586" s="13">
        <f>Umrechnung!G5586</f>
        <v>-23104.718171261549</v>
      </c>
      <c r="C5586" s="13">
        <f>Umrechnung!C5586</f>
        <v>4768.9725787384432</v>
      </c>
      <c r="D5586" s="14">
        <f>Umrechnung!F5586</f>
        <v>27873.690749999994</v>
      </c>
      <c r="E5586" s="5">
        <f t="shared" si="175"/>
        <v>-1.7503574372167841</v>
      </c>
      <c r="F5586">
        <v>0</v>
      </c>
      <c r="G5586" s="1">
        <f t="shared" si="176"/>
        <v>0</v>
      </c>
    </row>
    <row r="5587" spans="1:7">
      <c r="A5587" s="12">
        <v>5585</v>
      </c>
      <c r="B5587" s="13">
        <f>Umrechnung!G5587</f>
        <v>-11352.126720010878</v>
      </c>
      <c r="C5587" s="13">
        <f>Umrechnung!C5587</f>
        <v>4488.4447799891232</v>
      </c>
      <c r="D5587" s="14">
        <f>Umrechnung!F5587</f>
        <v>15840.5715</v>
      </c>
      <c r="E5587" s="5">
        <f t="shared" si="175"/>
        <v>-0.86000960000082405</v>
      </c>
      <c r="F5587">
        <v>0</v>
      </c>
      <c r="G5587" s="1">
        <f t="shared" si="176"/>
        <v>0</v>
      </c>
    </row>
    <row r="5588" spans="1:7">
      <c r="A5588" s="12">
        <v>5586</v>
      </c>
      <c r="B5588" s="13">
        <f>Umrechnung!G5588</f>
        <v>776.08017894537988</v>
      </c>
      <c r="C5588" s="13">
        <f>Umrechnung!C5588</f>
        <v>5345.6130539453798</v>
      </c>
      <c r="D5588" s="14">
        <f>Umrechnung!F5588</f>
        <v>4569.5328749999999</v>
      </c>
      <c r="E5588" s="5">
        <f t="shared" si="175"/>
        <v>5.8793952950407569E-2</v>
      </c>
      <c r="F5588">
        <v>0</v>
      </c>
      <c r="G5588" s="1">
        <f t="shared" si="176"/>
        <v>0</v>
      </c>
    </row>
    <row r="5589" spans="1:7">
      <c r="A5589" s="12">
        <v>5587</v>
      </c>
      <c r="B5589" s="13">
        <f>Umrechnung!G5589</f>
        <v>4834.9240079043548</v>
      </c>
      <c r="C5589" s="13">
        <f>Umrechnung!C5589</f>
        <v>5080.6701329043544</v>
      </c>
      <c r="D5589" s="14">
        <f>Umrechnung!F5589</f>
        <v>245.74612500000001</v>
      </c>
      <c r="E5589" s="5">
        <f t="shared" si="175"/>
        <v>0.36628212181093595</v>
      </c>
      <c r="F5589">
        <v>0</v>
      </c>
      <c r="G5589" s="1">
        <f t="shared" si="176"/>
        <v>0</v>
      </c>
    </row>
    <row r="5590" spans="1:7">
      <c r="A5590" s="12">
        <v>5588</v>
      </c>
      <c r="B5590" s="13">
        <f>Umrechnung!G5590</f>
        <v>5018.3306220711729</v>
      </c>
      <c r="C5590" s="13">
        <f>Umrechnung!C5590</f>
        <v>5018.3306220711729</v>
      </c>
      <c r="D5590" s="14">
        <f>Umrechnung!F5590</f>
        <v>0</v>
      </c>
      <c r="E5590" s="5">
        <f t="shared" si="175"/>
        <v>0.38017656227811913</v>
      </c>
      <c r="F5590">
        <v>0</v>
      </c>
      <c r="G5590" s="1">
        <f t="shared" si="176"/>
        <v>0</v>
      </c>
    </row>
    <row r="5591" spans="1:7">
      <c r="A5591" s="12">
        <v>5589</v>
      </c>
      <c r="B5591" s="13">
        <f>Umrechnung!G5591</f>
        <v>5361.1979316536745</v>
      </c>
      <c r="C5591" s="13">
        <f>Umrechnung!C5591</f>
        <v>5361.1979316536745</v>
      </c>
      <c r="D5591" s="14">
        <f>Umrechnung!F5591</f>
        <v>0</v>
      </c>
      <c r="E5591" s="5">
        <f t="shared" si="175"/>
        <v>0.40615135845861172</v>
      </c>
      <c r="F5591">
        <v>0</v>
      </c>
      <c r="G5591" s="1">
        <f t="shared" si="176"/>
        <v>0</v>
      </c>
    </row>
    <row r="5592" spans="1:7">
      <c r="A5592" s="12">
        <v>5590</v>
      </c>
      <c r="B5592" s="13">
        <f>Umrechnung!G5592</f>
        <v>4878.0667226965115</v>
      </c>
      <c r="C5592" s="13">
        <f>Umrechnung!C5592</f>
        <v>4878.0667226965115</v>
      </c>
      <c r="D5592" s="14">
        <f>Umrechnung!F5592</f>
        <v>0</v>
      </c>
      <c r="E5592" s="5">
        <f t="shared" si="175"/>
        <v>0.36955050929519029</v>
      </c>
      <c r="F5592">
        <v>0</v>
      </c>
      <c r="G5592" s="1">
        <f t="shared" si="176"/>
        <v>0</v>
      </c>
    </row>
    <row r="5593" spans="1:7">
      <c r="A5593" s="12">
        <v>5591</v>
      </c>
      <c r="B5593" s="13">
        <f>Umrechnung!G5593</f>
        <v>4659.8784347803739</v>
      </c>
      <c r="C5593" s="13">
        <f>Umrechnung!C5593</f>
        <v>4659.8784347803739</v>
      </c>
      <c r="D5593" s="14">
        <f>Umrechnung!F5593</f>
        <v>0</v>
      </c>
      <c r="E5593" s="5">
        <f t="shared" si="175"/>
        <v>0.35302109354396771</v>
      </c>
      <c r="F5593">
        <v>0</v>
      </c>
      <c r="G5593" s="1">
        <f t="shared" si="176"/>
        <v>0</v>
      </c>
    </row>
    <row r="5594" spans="1:7">
      <c r="A5594" s="12">
        <v>5592</v>
      </c>
      <c r="B5594" s="13">
        <f>Umrechnung!G5594</f>
        <v>4005.3135710319607</v>
      </c>
      <c r="C5594" s="13">
        <f>Umrechnung!C5594</f>
        <v>4005.3135710319607</v>
      </c>
      <c r="D5594" s="14">
        <f>Umrechnung!F5594</f>
        <v>0</v>
      </c>
      <c r="E5594" s="5">
        <f t="shared" si="175"/>
        <v>0.30343284629030004</v>
      </c>
      <c r="F5594">
        <v>0</v>
      </c>
      <c r="G5594" s="1">
        <f t="shared" si="176"/>
        <v>0</v>
      </c>
    </row>
    <row r="5595" spans="1:7">
      <c r="A5595" s="12">
        <v>5593</v>
      </c>
      <c r="B5595" s="13">
        <f>Umrechnung!G5595</f>
        <v>1809.8487928086342</v>
      </c>
      <c r="C5595" s="13">
        <f>Umrechnung!C5595</f>
        <v>1809.8487928086342</v>
      </c>
      <c r="D5595" s="14">
        <f>Umrechnung!F5595</f>
        <v>0</v>
      </c>
      <c r="E5595" s="5">
        <f t="shared" si="175"/>
        <v>0.13710975703095715</v>
      </c>
      <c r="F5595">
        <v>0</v>
      </c>
      <c r="G5595" s="1">
        <f t="shared" si="176"/>
        <v>0</v>
      </c>
    </row>
    <row r="5596" spans="1:7">
      <c r="A5596" s="12">
        <v>5594</v>
      </c>
      <c r="B5596" s="13">
        <f>Umrechnung!G5596</f>
        <v>2093.4818125771512</v>
      </c>
      <c r="C5596" s="13">
        <f>Umrechnung!C5596</f>
        <v>2093.4818125771512</v>
      </c>
      <c r="D5596" s="14">
        <f>Umrechnung!F5596</f>
        <v>0</v>
      </c>
      <c r="E5596" s="5">
        <f t="shared" si="175"/>
        <v>0.15859710701342056</v>
      </c>
      <c r="F5596">
        <v>0</v>
      </c>
      <c r="G5596" s="1">
        <f t="shared" si="176"/>
        <v>0</v>
      </c>
    </row>
    <row r="5597" spans="1:7">
      <c r="A5597" s="12">
        <v>5595</v>
      </c>
      <c r="B5597" s="13">
        <f>Umrechnung!G5597</f>
        <v>2147.507149675916</v>
      </c>
      <c r="C5597" s="13">
        <f>Umrechnung!C5597</f>
        <v>2147.507149675916</v>
      </c>
      <c r="D5597" s="14">
        <f>Umrechnung!F5597</f>
        <v>0</v>
      </c>
      <c r="E5597" s="5">
        <f t="shared" si="175"/>
        <v>0.16268993558150879</v>
      </c>
      <c r="F5597">
        <v>0</v>
      </c>
      <c r="G5597" s="1">
        <f t="shared" si="176"/>
        <v>0</v>
      </c>
    </row>
    <row r="5598" spans="1:7">
      <c r="A5598" s="12">
        <v>5596</v>
      </c>
      <c r="B5598" s="13">
        <f>Umrechnung!G5598</f>
        <v>2410.8806680323969</v>
      </c>
      <c r="C5598" s="13">
        <f>Umrechnung!C5598</f>
        <v>2410.8806680323969</v>
      </c>
      <c r="D5598" s="14">
        <f>Umrechnung!F5598</f>
        <v>0</v>
      </c>
      <c r="E5598" s="5">
        <f t="shared" si="175"/>
        <v>0.18264247485093915</v>
      </c>
      <c r="F5598">
        <v>0</v>
      </c>
      <c r="G5598" s="1">
        <f t="shared" si="176"/>
        <v>0</v>
      </c>
    </row>
    <row r="5599" spans="1:7">
      <c r="A5599" s="12">
        <v>5597</v>
      </c>
      <c r="B5599" s="13">
        <f>Umrechnung!G5599</f>
        <v>1983.4786065740598</v>
      </c>
      <c r="C5599" s="13">
        <f>Umrechnung!C5599</f>
        <v>3322.5582315740598</v>
      </c>
      <c r="D5599" s="14">
        <f>Umrechnung!F5599</f>
        <v>1339.0796250000001</v>
      </c>
      <c r="E5599" s="5">
        <f t="shared" si="175"/>
        <v>0.15026353080106514</v>
      </c>
      <c r="F5599">
        <v>0</v>
      </c>
      <c r="G5599" s="1">
        <f t="shared" si="176"/>
        <v>0</v>
      </c>
    </row>
    <row r="5600" spans="1:7">
      <c r="A5600" s="12">
        <v>5598</v>
      </c>
      <c r="B5600" s="13">
        <f>Umrechnung!G5600</f>
        <v>-6009.2890464429156</v>
      </c>
      <c r="C5600" s="13">
        <f>Umrechnung!C5600</f>
        <v>3518.4000785570834</v>
      </c>
      <c r="D5600" s="14">
        <f>Umrechnung!F5600</f>
        <v>9527.689124999999</v>
      </c>
      <c r="E5600" s="5">
        <f t="shared" si="175"/>
        <v>-0.45524917018506939</v>
      </c>
      <c r="F5600">
        <v>0</v>
      </c>
      <c r="G5600" s="1">
        <f t="shared" si="176"/>
        <v>0</v>
      </c>
    </row>
    <row r="5601" spans="1:7">
      <c r="A5601" s="12">
        <v>5599</v>
      </c>
      <c r="B5601" s="13">
        <f>Umrechnung!G5601</f>
        <v>-14834.233146766999</v>
      </c>
      <c r="C5601" s="13">
        <f>Umrechnung!C5601</f>
        <v>5665.9072282329998</v>
      </c>
      <c r="D5601" s="14">
        <f>Umrechnung!F5601</f>
        <v>20500.140374999999</v>
      </c>
      <c r="E5601" s="5">
        <f t="shared" si="175"/>
        <v>-1.1238055414217423</v>
      </c>
      <c r="F5601">
        <v>0</v>
      </c>
      <c r="G5601" s="1">
        <f t="shared" si="176"/>
        <v>0</v>
      </c>
    </row>
    <row r="5602" spans="1:7">
      <c r="A5602" s="12">
        <v>5600</v>
      </c>
      <c r="B5602" s="13">
        <f>Umrechnung!G5602</f>
        <v>-26284.283142754648</v>
      </c>
      <c r="C5602" s="13">
        <f>Umrechnung!C5602</f>
        <v>5125.6538572453483</v>
      </c>
      <c r="D5602" s="14">
        <f>Umrechnung!F5602</f>
        <v>31409.936999999998</v>
      </c>
      <c r="E5602" s="5">
        <f t="shared" si="175"/>
        <v>-1.9912335714208067</v>
      </c>
      <c r="F5602">
        <v>0</v>
      </c>
      <c r="G5602" s="1">
        <f t="shared" si="176"/>
        <v>0</v>
      </c>
    </row>
    <row r="5603" spans="1:7">
      <c r="A5603" s="12">
        <v>5601</v>
      </c>
      <c r="B5603" s="13">
        <f>Umrechnung!G5603</f>
        <v>-36985.325186751565</v>
      </c>
      <c r="C5603" s="13">
        <f>Umrechnung!C5603</f>
        <v>3896.5774382484392</v>
      </c>
      <c r="D5603" s="14">
        <f>Umrechnung!F5603</f>
        <v>40881.902625000002</v>
      </c>
      <c r="E5603" s="5">
        <f t="shared" si="175"/>
        <v>-2.8019185747539064</v>
      </c>
      <c r="F5603">
        <v>0</v>
      </c>
      <c r="G5603" s="1">
        <f t="shared" si="176"/>
        <v>0</v>
      </c>
    </row>
    <row r="5604" spans="1:7">
      <c r="A5604" s="12">
        <v>5602</v>
      </c>
      <c r="B5604" s="13">
        <f>Umrechnung!G5604</f>
        <v>-44936.350487584888</v>
      </c>
      <c r="C5604" s="13">
        <f>Umrechnung!C5604</f>
        <v>3167.2353874151099</v>
      </c>
      <c r="D5604" s="14">
        <f>Umrechnung!F5604</f>
        <v>48103.585874999997</v>
      </c>
      <c r="E5604" s="5">
        <f t="shared" si="175"/>
        <v>-3.4042689763321885</v>
      </c>
      <c r="F5604">
        <v>0</v>
      </c>
      <c r="G5604" s="1">
        <f t="shared" si="176"/>
        <v>0</v>
      </c>
    </row>
    <row r="5605" spans="1:7">
      <c r="A5605" s="12">
        <v>5603</v>
      </c>
      <c r="B5605" s="13">
        <f>Umrechnung!G5605</f>
        <v>-49205.146479112664</v>
      </c>
      <c r="C5605" s="13">
        <f>Umrechnung!C5605</f>
        <v>3288.7923958873307</v>
      </c>
      <c r="D5605" s="14">
        <f>Umrechnung!F5605</f>
        <v>52493.938874999993</v>
      </c>
      <c r="E5605" s="5">
        <f t="shared" si="175"/>
        <v>-3.7276626120539897</v>
      </c>
      <c r="F5605">
        <v>0</v>
      </c>
      <c r="G5605" s="1">
        <f t="shared" si="176"/>
        <v>0</v>
      </c>
    </row>
    <row r="5606" spans="1:7">
      <c r="A5606" s="12">
        <v>5604</v>
      </c>
      <c r="B5606" s="13">
        <f>Umrechnung!G5606</f>
        <v>-50490.225236172846</v>
      </c>
      <c r="C5606" s="13">
        <f>Umrechnung!C5606</f>
        <v>3187.494888827146</v>
      </c>
      <c r="D5606" s="14">
        <f>Umrechnung!F5606</f>
        <v>53677.720124999993</v>
      </c>
      <c r="E5606" s="5">
        <f t="shared" si="175"/>
        <v>-3.8250170633464275</v>
      </c>
      <c r="F5606">
        <v>0</v>
      </c>
      <c r="G5606" s="1">
        <f t="shared" si="176"/>
        <v>0</v>
      </c>
    </row>
    <row r="5607" spans="1:7">
      <c r="A5607" s="12">
        <v>5605</v>
      </c>
      <c r="B5607" s="13">
        <f>Umrechnung!G5607</f>
        <v>-48026.236380717601</v>
      </c>
      <c r="C5607" s="13">
        <f>Umrechnung!C5607</f>
        <v>3504.8937442823922</v>
      </c>
      <c r="D5607" s="14">
        <f>Umrechnung!F5607</f>
        <v>51531.130124999996</v>
      </c>
      <c r="E5607" s="5">
        <f t="shared" si="175"/>
        <v>-3.6383512409634546</v>
      </c>
      <c r="F5607">
        <v>0</v>
      </c>
      <c r="G5607" s="1">
        <f t="shared" si="176"/>
        <v>0</v>
      </c>
    </row>
    <row r="5608" spans="1:7">
      <c r="A5608" s="12">
        <v>5606</v>
      </c>
      <c r="B5608" s="13">
        <f>Umrechnung!G5608</f>
        <v>-43427.274057962975</v>
      </c>
      <c r="C5608" s="13">
        <f>Umrechnung!C5608</f>
        <v>2755.2921920370254</v>
      </c>
      <c r="D5608" s="14">
        <f>Umrechnung!F5608</f>
        <v>46182.566250000003</v>
      </c>
      <c r="E5608" s="5">
        <f t="shared" si="175"/>
        <v>-3.2899450043911345</v>
      </c>
      <c r="F5608">
        <v>0</v>
      </c>
      <c r="G5608" s="1">
        <f t="shared" si="176"/>
        <v>0</v>
      </c>
    </row>
    <row r="5609" spans="1:7">
      <c r="A5609" s="12">
        <v>5607</v>
      </c>
      <c r="B5609" s="13">
        <f>Umrechnung!G5609</f>
        <v>-36008.091728148152</v>
      </c>
      <c r="C5609" s="13">
        <f>Umrechnung!C5609</f>
        <v>2106.9881468518424</v>
      </c>
      <c r="D5609" s="14">
        <f>Umrechnung!F5609</f>
        <v>38115.079874999996</v>
      </c>
      <c r="E5609" s="5">
        <f t="shared" si="175"/>
        <v>-2.7278857369809208</v>
      </c>
      <c r="F5609">
        <v>0</v>
      </c>
      <c r="G5609" s="1">
        <f t="shared" si="176"/>
        <v>0</v>
      </c>
    </row>
    <row r="5610" spans="1:7">
      <c r="A5610" s="12">
        <v>5608</v>
      </c>
      <c r="B5610" s="13">
        <f>Umrechnung!G5610</f>
        <v>-26142.824660817911</v>
      </c>
      <c r="C5610" s="13">
        <f>Umrechnung!C5610</f>
        <v>1877.3804641820905</v>
      </c>
      <c r="D5610" s="14">
        <f>Umrechnung!F5610</f>
        <v>28020.205125</v>
      </c>
      <c r="E5610" s="5">
        <f t="shared" si="175"/>
        <v>-1.9805170197589326</v>
      </c>
      <c r="F5610">
        <v>0</v>
      </c>
      <c r="G5610" s="1">
        <f t="shared" si="176"/>
        <v>0</v>
      </c>
    </row>
    <row r="5611" spans="1:7">
      <c r="A5611" s="12">
        <v>5609</v>
      </c>
      <c r="B5611" s="13">
        <f>Umrechnung!G5611</f>
        <v>-15233.220007800932</v>
      </c>
      <c r="C5611" s="13">
        <f>Umrechnung!C5611</f>
        <v>1681.5386171990669</v>
      </c>
      <c r="D5611" s="14">
        <f>Umrechnung!F5611</f>
        <v>16914.758624999999</v>
      </c>
      <c r="E5611" s="5">
        <f t="shared" si="175"/>
        <v>-1.1540318187727978</v>
      </c>
      <c r="F5611">
        <v>0</v>
      </c>
      <c r="G5611" s="1">
        <f t="shared" si="176"/>
        <v>0</v>
      </c>
    </row>
    <row r="5612" spans="1:7">
      <c r="A5612" s="12">
        <v>5610</v>
      </c>
      <c r="B5612" s="13">
        <f>Umrechnung!G5612</f>
        <v>-4243.0610610108124</v>
      </c>
      <c r="C5612" s="13">
        <f>Umrechnung!C5612</f>
        <v>2113.7413139891883</v>
      </c>
      <c r="D5612" s="14">
        <f>Umrechnung!F5612</f>
        <v>6356.8023750000002</v>
      </c>
      <c r="E5612" s="5">
        <f t="shared" si="175"/>
        <v>-0.32144401977354642</v>
      </c>
      <c r="F5612">
        <v>0</v>
      </c>
      <c r="G5612" s="1">
        <f t="shared" si="176"/>
        <v>0</v>
      </c>
    </row>
    <row r="5613" spans="1:7">
      <c r="A5613" s="12">
        <v>5611</v>
      </c>
      <c r="B5613" s="13">
        <f>Umrechnung!G5613</f>
        <v>1865.3362760879536</v>
      </c>
      <c r="C5613" s="13">
        <f>Umrechnung!C5613</f>
        <v>2167.7666510879535</v>
      </c>
      <c r="D5613" s="14">
        <f>Umrechnung!F5613</f>
        <v>302.43037500000003</v>
      </c>
      <c r="E5613" s="5">
        <f t="shared" si="175"/>
        <v>0.14131335424908739</v>
      </c>
      <c r="F5613">
        <v>0</v>
      </c>
      <c r="G5613" s="1">
        <f t="shared" si="176"/>
        <v>0</v>
      </c>
    </row>
    <row r="5614" spans="1:7">
      <c r="A5614" s="12">
        <v>5612</v>
      </c>
      <c r="B5614" s="13">
        <f>Umrechnung!G5614</f>
        <v>2154.2603168132623</v>
      </c>
      <c r="C5614" s="13">
        <f>Umrechnung!C5614</f>
        <v>2154.2603168132623</v>
      </c>
      <c r="D5614" s="14">
        <f>Umrechnung!F5614</f>
        <v>0</v>
      </c>
      <c r="E5614" s="5">
        <f t="shared" si="175"/>
        <v>0.16320153915251986</v>
      </c>
      <c r="F5614">
        <v>0</v>
      </c>
      <c r="G5614" s="1">
        <f t="shared" si="176"/>
        <v>0</v>
      </c>
    </row>
    <row r="5615" spans="1:7">
      <c r="A5615" s="12">
        <v>5613</v>
      </c>
      <c r="B5615" s="13">
        <f>Umrechnung!G5615</f>
        <v>2201.5324867746817</v>
      </c>
      <c r="C5615" s="13">
        <f>Umrechnung!C5615</f>
        <v>2201.5324867746817</v>
      </c>
      <c r="D5615" s="14">
        <f>Umrechnung!F5615</f>
        <v>0</v>
      </c>
      <c r="E5615" s="5">
        <f t="shared" si="175"/>
        <v>0.16678276414959711</v>
      </c>
      <c r="F5615">
        <v>0</v>
      </c>
      <c r="G5615" s="1">
        <f t="shared" si="176"/>
        <v>0</v>
      </c>
    </row>
    <row r="5616" spans="1:7">
      <c r="A5616" s="12">
        <v>5614</v>
      </c>
      <c r="B5616" s="13">
        <f>Umrechnung!G5616</f>
        <v>2113.7413139891883</v>
      </c>
      <c r="C5616" s="13">
        <f>Umrechnung!C5616</f>
        <v>2113.7413139891883</v>
      </c>
      <c r="D5616" s="14">
        <f>Umrechnung!F5616</f>
        <v>0</v>
      </c>
      <c r="E5616" s="5">
        <f t="shared" si="175"/>
        <v>0.16013191772645366</v>
      </c>
      <c r="F5616">
        <v>0</v>
      </c>
      <c r="G5616" s="1">
        <f t="shared" si="176"/>
        <v>0</v>
      </c>
    </row>
    <row r="5617" spans="1:7">
      <c r="A5617" s="12">
        <v>5615</v>
      </c>
      <c r="B5617" s="13">
        <f>Umrechnung!G5617</f>
        <v>2019.196974066349</v>
      </c>
      <c r="C5617" s="13">
        <f>Umrechnung!C5617</f>
        <v>2019.196974066349</v>
      </c>
      <c r="D5617" s="14">
        <f>Umrechnung!F5617</f>
        <v>0</v>
      </c>
      <c r="E5617" s="5">
        <f t="shared" si="175"/>
        <v>0.15296946773229916</v>
      </c>
      <c r="F5617">
        <v>0</v>
      </c>
      <c r="G5617" s="1">
        <f t="shared" si="176"/>
        <v>0</v>
      </c>
    </row>
    <row r="5618" spans="1:7">
      <c r="A5618" s="12">
        <v>5616</v>
      </c>
      <c r="B5618" s="13">
        <f>Umrechnung!G5618</f>
        <v>1978.6779712422754</v>
      </c>
      <c r="C5618" s="13">
        <f>Umrechnung!C5618</f>
        <v>1978.6779712422754</v>
      </c>
      <c r="D5618" s="14">
        <f>Umrechnung!F5618</f>
        <v>0</v>
      </c>
      <c r="E5618" s="5">
        <f t="shared" si="175"/>
        <v>0.14989984630623299</v>
      </c>
      <c r="F5618">
        <v>0</v>
      </c>
      <c r="G5618" s="1">
        <f t="shared" si="176"/>
        <v>0</v>
      </c>
    </row>
    <row r="5619" spans="1:7">
      <c r="A5619" s="12">
        <v>5617</v>
      </c>
      <c r="B5619" s="13">
        <f>Umrechnung!G5619</f>
        <v>1223.3143329627258</v>
      </c>
      <c r="C5619" s="13">
        <f>Umrechnung!C5619</f>
        <v>1223.3143329627258</v>
      </c>
      <c r="D5619" s="14">
        <f>Umrechnung!F5619</f>
        <v>0</v>
      </c>
      <c r="E5619" s="5">
        <f t="shared" si="175"/>
        <v>9.2675328254751957E-2</v>
      </c>
      <c r="F5619">
        <v>0</v>
      </c>
      <c r="G5619" s="1">
        <f t="shared" si="176"/>
        <v>0</v>
      </c>
    </row>
    <row r="5620" spans="1:7">
      <c r="A5620" s="12">
        <v>5618</v>
      </c>
      <c r="B5620" s="13">
        <f>Umrechnung!G5620</f>
        <v>1323.2583144139287</v>
      </c>
      <c r="C5620" s="13">
        <f>Umrechnung!C5620</f>
        <v>1323.2583144139287</v>
      </c>
      <c r="D5620" s="14">
        <f>Umrechnung!F5620</f>
        <v>0</v>
      </c>
      <c r="E5620" s="5">
        <f t="shared" si="175"/>
        <v>0.1002468420010552</v>
      </c>
      <c r="F5620">
        <v>0</v>
      </c>
      <c r="G5620" s="1">
        <f t="shared" si="176"/>
        <v>0</v>
      </c>
    </row>
    <row r="5621" spans="1:7">
      <c r="A5621" s="12">
        <v>5619</v>
      </c>
      <c r="B5621" s="13">
        <f>Umrechnung!G5621</f>
        <v>1235.3076107368699</v>
      </c>
      <c r="C5621" s="13">
        <f>Umrechnung!C5621</f>
        <v>1235.3076107368699</v>
      </c>
      <c r="D5621" s="14">
        <f>Umrechnung!F5621</f>
        <v>0</v>
      </c>
      <c r="E5621" s="5">
        <f t="shared" si="175"/>
        <v>9.3583909904308329E-2</v>
      </c>
      <c r="F5621">
        <v>0</v>
      </c>
      <c r="G5621" s="1">
        <f t="shared" si="176"/>
        <v>0</v>
      </c>
    </row>
    <row r="5622" spans="1:7">
      <c r="A5622" s="12">
        <v>5620</v>
      </c>
      <c r="B5622" s="13">
        <f>Umrechnung!G5622</f>
        <v>1195.3300181563889</v>
      </c>
      <c r="C5622" s="13">
        <f>Umrechnung!C5622</f>
        <v>1195.3300181563889</v>
      </c>
      <c r="D5622" s="14">
        <f>Umrechnung!F5622</f>
        <v>0</v>
      </c>
      <c r="E5622" s="5">
        <f t="shared" si="175"/>
        <v>9.0555304405787032E-2</v>
      </c>
      <c r="F5622">
        <v>0</v>
      </c>
      <c r="G5622" s="1">
        <f t="shared" si="176"/>
        <v>0</v>
      </c>
    </row>
    <row r="5623" spans="1:7">
      <c r="A5623" s="12">
        <v>5621</v>
      </c>
      <c r="B5623" s="13">
        <f>Umrechnung!G5623</f>
        <v>353.49274025144177</v>
      </c>
      <c r="C5623" s="13">
        <f>Umrechnung!C5623</f>
        <v>1615.0947402514419</v>
      </c>
      <c r="D5623" s="14">
        <f>Umrechnung!F5623</f>
        <v>1261.6020000000001</v>
      </c>
      <c r="E5623" s="5">
        <f t="shared" si="175"/>
        <v>2.6779753049351651E-2</v>
      </c>
      <c r="F5623">
        <v>0</v>
      </c>
      <c r="G5623" s="1">
        <f t="shared" si="176"/>
        <v>0</v>
      </c>
    </row>
    <row r="5624" spans="1:7">
      <c r="A5624" s="12">
        <v>5622</v>
      </c>
      <c r="B5624" s="13">
        <f>Umrechnung!G5624</f>
        <v>-7532.6420468788519</v>
      </c>
      <c r="C5624" s="13">
        <f>Umrechnung!C5624</f>
        <v>1922.9222031211473</v>
      </c>
      <c r="D5624" s="14">
        <f>Umrechnung!F5624</f>
        <v>9455.5642499999994</v>
      </c>
      <c r="E5624" s="5">
        <f t="shared" si="175"/>
        <v>-0.5706547005211251</v>
      </c>
      <c r="F5624">
        <v>0</v>
      </c>
      <c r="G5624" s="1">
        <f t="shared" si="176"/>
        <v>0</v>
      </c>
    </row>
    <row r="5625" spans="1:7">
      <c r="A5625" s="12">
        <v>5623</v>
      </c>
      <c r="B5625" s="13">
        <f>Umrechnung!G5625</f>
        <v>-17761.510074881899</v>
      </c>
      <c r="C5625" s="13">
        <f>Umrechnung!C5625</f>
        <v>2666.5054251180982</v>
      </c>
      <c r="D5625" s="14">
        <f>Umrechnung!F5625</f>
        <v>20428.015499999998</v>
      </c>
      <c r="E5625" s="5">
        <f t="shared" si="175"/>
        <v>-1.3455689450668105</v>
      </c>
      <c r="F5625">
        <v>0</v>
      </c>
      <c r="G5625" s="1">
        <f t="shared" si="176"/>
        <v>0</v>
      </c>
    </row>
    <row r="5626" spans="1:7">
      <c r="A5626" s="12">
        <v>5624</v>
      </c>
      <c r="B5626" s="13">
        <f>Umrechnung!G5626</f>
        <v>-28176.97597317418</v>
      </c>
      <c r="C5626" s="13">
        <f>Umrechnung!C5626</f>
        <v>3142.238776825825</v>
      </c>
      <c r="D5626" s="14">
        <f>Umrechnung!F5626</f>
        <v>31319.214750000003</v>
      </c>
      <c r="E5626" s="5">
        <f t="shared" si="175"/>
        <v>-2.134619391907135</v>
      </c>
      <c r="F5626">
        <v>0</v>
      </c>
      <c r="G5626" s="1">
        <f t="shared" si="176"/>
        <v>0</v>
      </c>
    </row>
    <row r="5627" spans="1:7">
      <c r="A5627" s="12">
        <v>5625</v>
      </c>
      <c r="B5627" s="13">
        <f>Umrechnung!G5627</f>
        <v>-37899.612061076579</v>
      </c>
      <c r="C5627" s="13">
        <f>Umrechnung!C5627</f>
        <v>2942.3508139234186</v>
      </c>
      <c r="D5627" s="14">
        <f>Umrechnung!F5627</f>
        <v>40841.962874999997</v>
      </c>
      <c r="E5627" s="5">
        <f t="shared" si="175"/>
        <v>-2.8711827318997409</v>
      </c>
      <c r="F5627">
        <v>0</v>
      </c>
      <c r="G5627" s="1">
        <f t="shared" si="176"/>
        <v>0</v>
      </c>
    </row>
    <row r="5628" spans="1:7">
      <c r="A5628" s="12">
        <v>5626</v>
      </c>
      <c r="B5628" s="13">
        <f>Umrechnung!G5628</f>
        <v>-45945.893875654016</v>
      </c>
      <c r="C5628" s="13">
        <f>Umrechnung!C5628</f>
        <v>2158.7899993459869</v>
      </c>
      <c r="D5628" s="14">
        <f>Umrechnung!F5628</f>
        <v>48104.683875000002</v>
      </c>
      <c r="E5628" s="5">
        <f t="shared" si="175"/>
        <v>-3.480749536034395</v>
      </c>
      <c r="F5628">
        <v>0</v>
      </c>
      <c r="G5628" s="1">
        <f t="shared" si="176"/>
        <v>0</v>
      </c>
    </row>
    <row r="5629" spans="1:7">
      <c r="A5629" s="12">
        <v>5627</v>
      </c>
      <c r="B5629" s="13">
        <f>Umrechnung!G5629</f>
        <v>-50614.513060749574</v>
      </c>
      <c r="C5629" s="13">
        <f>Umrechnung!C5629</f>
        <v>1862.9558142504254</v>
      </c>
      <c r="D5629" s="14">
        <f>Umrechnung!F5629</f>
        <v>52477.468874999999</v>
      </c>
      <c r="E5629" s="5">
        <f t="shared" si="175"/>
        <v>-3.8344328076325436</v>
      </c>
      <c r="F5629">
        <v>0</v>
      </c>
      <c r="G5629" s="1">
        <f t="shared" si="176"/>
        <v>0</v>
      </c>
    </row>
    <row r="5630" spans="1:7">
      <c r="A5630" s="12">
        <v>5628</v>
      </c>
      <c r="B5630" s="13">
        <f>Umrechnung!G5630</f>
        <v>-51776.731375555908</v>
      </c>
      <c r="C5630" s="13">
        <f>Umrechnung!C5630</f>
        <v>1834.9714994440887</v>
      </c>
      <c r="D5630" s="14">
        <f>Umrechnung!F5630</f>
        <v>53611.702874999995</v>
      </c>
      <c r="E5630" s="5">
        <f t="shared" si="175"/>
        <v>-3.9224796496633263</v>
      </c>
      <c r="F5630">
        <v>0</v>
      </c>
      <c r="G5630" s="1">
        <f t="shared" si="176"/>
        <v>0</v>
      </c>
    </row>
    <row r="5631" spans="1:7">
      <c r="A5631" s="12">
        <v>5629</v>
      </c>
      <c r="B5631" s="13">
        <f>Umrechnung!G5631</f>
        <v>-49521.365102427146</v>
      </c>
      <c r="C5631" s="13">
        <f>Umrechnung!C5631</f>
        <v>1898.9356475728584</v>
      </c>
      <c r="D5631" s="14">
        <f>Umrechnung!F5631</f>
        <v>51420.300750000002</v>
      </c>
      <c r="E5631" s="5">
        <f t="shared" si="175"/>
        <v>-3.7516185683656929</v>
      </c>
      <c r="F5631">
        <v>0</v>
      </c>
      <c r="G5631" s="1">
        <f t="shared" si="176"/>
        <v>0</v>
      </c>
    </row>
    <row r="5632" spans="1:7">
      <c r="A5632" s="12">
        <v>5630</v>
      </c>
      <c r="B5632" s="13">
        <f>Umrechnung!G5632</f>
        <v>-44245.723056104202</v>
      </c>
      <c r="C5632" s="13">
        <f>Umrechnung!C5632</f>
        <v>1810.9849438957997</v>
      </c>
      <c r="D5632" s="14">
        <f>Umrechnung!F5632</f>
        <v>46056.707999999999</v>
      </c>
      <c r="E5632" s="5">
        <f t="shared" si="175"/>
        <v>-3.3519487163715302</v>
      </c>
      <c r="F5632">
        <v>0</v>
      </c>
      <c r="G5632" s="1">
        <f t="shared" si="176"/>
        <v>0</v>
      </c>
    </row>
    <row r="5633" spans="1:7">
      <c r="A5633" s="12">
        <v>5631</v>
      </c>
      <c r="B5633" s="13">
        <f>Umrechnung!G5633</f>
        <v>-36894.558268843102</v>
      </c>
      <c r="C5633" s="13">
        <f>Umrechnung!C5633</f>
        <v>1071.3994811568971</v>
      </c>
      <c r="D5633" s="14">
        <f>Umrechnung!F5633</f>
        <v>37965.957750000001</v>
      </c>
      <c r="E5633" s="5">
        <f t="shared" si="175"/>
        <v>-2.7950422930941743</v>
      </c>
      <c r="F5633">
        <v>0</v>
      </c>
      <c r="G5633" s="1">
        <f t="shared" si="176"/>
        <v>0</v>
      </c>
    </row>
    <row r="5634" spans="1:7">
      <c r="A5634" s="12">
        <v>5632</v>
      </c>
      <c r="B5634" s="13">
        <f>Umrechnung!G5634</f>
        <v>-26882.282884552347</v>
      </c>
      <c r="C5634" s="13">
        <f>Umrechnung!C5634</f>
        <v>967.45774044764585</v>
      </c>
      <c r="D5634" s="14">
        <f>Umrechnung!F5634</f>
        <v>27849.740624999995</v>
      </c>
      <c r="E5634" s="5">
        <f t="shared" si="175"/>
        <v>-2.0365365821630568</v>
      </c>
      <c r="F5634">
        <v>0</v>
      </c>
      <c r="G5634" s="1">
        <f t="shared" si="176"/>
        <v>0</v>
      </c>
    </row>
    <row r="5635" spans="1:7">
      <c r="A5635" s="12">
        <v>5633</v>
      </c>
      <c r="B5635" s="13">
        <f>Umrechnung!G5635</f>
        <v>-15872.801528035747</v>
      </c>
      <c r="C5635" s="13">
        <f>Umrechnung!C5635</f>
        <v>851.52272196425031</v>
      </c>
      <c r="D5635" s="14">
        <f>Umrechnung!F5635</f>
        <v>16724.324249999998</v>
      </c>
      <c r="E5635" s="5">
        <f t="shared" ref="E5635:E5698" si="177">B5635/$AI$2</f>
        <v>-1.2024849642451323</v>
      </c>
      <c r="F5635">
        <v>0</v>
      </c>
      <c r="G5635" s="1">
        <f t="shared" ref="G5635:G5698" si="178">F5635*$AI$2</f>
        <v>0</v>
      </c>
    </row>
    <row r="5636" spans="1:7">
      <c r="A5636" s="12">
        <v>5634</v>
      </c>
      <c r="B5636" s="13">
        <f>Umrechnung!G5636</f>
        <v>-4775.2339124573018</v>
      </c>
      <c r="C5636" s="13">
        <f>Umrechnung!C5636</f>
        <v>1387.2224625426988</v>
      </c>
      <c r="D5636" s="14">
        <f>Umrechnung!F5636</f>
        <v>6162.4563750000007</v>
      </c>
      <c r="E5636" s="5">
        <f t="shared" si="177"/>
        <v>-0.36176014488312891</v>
      </c>
      <c r="F5636">
        <v>0</v>
      </c>
      <c r="G5636" s="1">
        <f t="shared" si="178"/>
        <v>0</v>
      </c>
    </row>
    <row r="5637" spans="1:7">
      <c r="A5637" s="12">
        <v>5635</v>
      </c>
      <c r="B5637" s="13">
        <f>Umrechnung!G5637</f>
        <v>1260.8265088002386</v>
      </c>
      <c r="C5637" s="13">
        <f>Umrechnung!C5637</f>
        <v>1515.1507588002387</v>
      </c>
      <c r="D5637" s="14">
        <f>Umrechnung!F5637</f>
        <v>254.32425000000001</v>
      </c>
      <c r="E5637" s="5">
        <f t="shared" si="177"/>
        <v>9.5517159757593825E-2</v>
      </c>
      <c r="F5637">
        <v>0</v>
      </c>
      <c r="G5637" s="1">
        <f t="shared" si="178"/>
        <v>0</v>
      </c>
    </row>
    <row r="5638" spans="1:7">
      <c r="A5638" s="12">
        <v>5636</v>
      </c>
      <c r="B5638" s="13">
        <f>Umrechnung!G5638</f>
        <v>1631.0857772836346</v>
      </c>
      <c r="C5638" s="13">
        <f>Umrechnung!C5638</f>
        <v>1631.0857772836346</v>
      </c>
      <c r="D5638" s="14">
        <f>Umrechnung!F5638</f>
        <v>0</v>
      </c>
      <c r="E5638" s="5">
        <f t="shared" si="177"/>
        <v>0.12356710433966929</v>
      </c>
      <c r="F5638">
        <v>0</v>
      </c>
      <c r="G5638" s="1">
        <f t="shared" si="178"/>
        <v>0</v>
      </c>
    </row>
    <row r="5639" spans="1:7">
      <c r="A5639" s="12">
        <v>5637</v>
      </c>
      <c r="B5639" s="13">
        <f>Umrechnung!G5639</f>
        <v>1379.2269440266025</v>
      </c>
      <c r="C5639" s="13">
        <f>Umrechnung!C5639</f>
        <v>1379.2269440266025</v>
      </c>
      <c r="D5639" s="14">
        <f>Umrechnung!F5639</f>
        <v>0</v>
      </c>
      <c r="E5639" s="5">
        <f t="shared" si="177"/>
        <v>0.10448688969898504</v>
      </c>
      <c r="F5639">
        <v>0</v>
      </c>
      <c r="G5639" s="1">
        <f t="shared" si="178"/>
        <v>0</v>
      </c>
    </row>
    <row r="5640" spans="1:7">
      <c r="A5640" s="12">
        <v>5638</v>
      </c>
      <c r="B5640" s="13">
        <f>Umrechnung!G5640</f>
        <v>1407.2112588329396</v>
      </c>
      <c r="C5640" s="13">
        <f>Umrechnung!C5640</f>
        <v>1407.2112588329396</v>
      </c>
      <c r="D5640" s="14">
        <f>Umrechnung!F5640</f>
        <v>0</v>
      </c>
      <c r="E5640" s="5">
        <f t="shared" si="177"/>
        <v>0.10660691354794997</v>
      </c>
      <c r="F5640">
        <v>0</v>
      </c>
      <c r="G5640" s="1">
        <f t="shared" si="178"/>
        <v>0</v>
      </c>
    </row>
    <row r="5641" spans="1:7">
      <c r="A5641" s="12">
        <v>5639</v>
      </c>
      <c r="B5641" s="13">
        <f>Umrechnung!G5641</f>
        <v>1083.3927589310413</v>
      </c>
      <c r="C5641" s="13">
        <f>Umrechnung!C5641</f>
        <v>1083.3927589310413</v>
      </c>
      <c r="D5641" s="14">
        <f>Umrechnung!F5641</f>
        <v>0</v>
      </c>
      <c r="E5641" s="5">
        <f t="shared" si="177"/>
        <v>8.2075209009927375E-2</v>
      </c>
      <c r="F5641">
        <v>0</v>
      </c>
      <c r="G5641" s="1">
        <f t="shared" si="178"/>
        <v>0</v>
      </c>
    </row>
    <row r="5642" spans="1:7">
      <c r="A5642" s="12">
        <v>5640</v>
      </c>
      <c r="B5642" s="13">
        <f>Umrechnung!G5642</f>
        <v>1067.4017218988488</v>
      </c>
      <c r="C5642" s="13">
        <f>Umrechnung!C5642</f>
        <v>1067.4017218988488</v>
      </c>
      <c r="D5642" s="14">
        <f>Umrechnung!F5642</f>
        <v>0</v>
      </c>
      <c r="E5642" s="5">
        <f t="shared" si="177"/>
        <v>8.086376681051885E-2</v>
      </c>
      <c r="F5642">
        <v>0</v>
      </c>
      <c r="G5642" s="1">
        <f t="shared" si="178"/>
        <v>0</v>
      </c>
    </row>
    <row r="5643" spans="1:7">
      <c r="A5643" s="12">
        <v>5641</v>
      </c>
      <c r="B5643" s="13">
        <f>Umrechnung!G5643</f>
        <v>1019.1549861133116</v>
      </c>
      <c r="C5643" s="13">
        <f>Umrechnung!C5643</f>
        <v>1019.1549861133116</v>
      </c>
      <c r="D5643" s="14">
        <f>Umrechnung!F5643</f>
        <v>0</v>
      </c>
      <c r="E5643" s="5">
        <f t="shared" si="177"/>
        <v>7.7208711069190264E-2</v>
      </c>
      <c r="F5643">
        <v>0</v>
      </c>
      <c r="G5643" s="1">
        <f t="shared" si="178"/>
        <v>0</v>
      </c>
    </row>
    <row r="5644" spans="1:7">
      <c r="A5644" s="12">
        <v>5642</v>
      </c>
      <c r="B5644" s="13">
        <f>Umrechnung!G5644</f>
        <v>1022.2716680280313</v>
      </c>
      <c r="C5644" s="13">
        <f>Umrechnung!C5644</f>
        <v>1022.2716680280313</v>
      </c>
      <c r="D5644" s="14">
        <f>Umrechnung!F5644</f>
        <v>0</v>
      </c>
      <c r="E5644" s="5">
        <f t="shared" si="177"/>
        <v>7.7444823335456922E-2</v>
      </c>
      <c r="F5644">
        <v>0</v>
      </c>
      <c r="G5644" s="1">
        <f t="shared" si="178"/>
        <v>0</v>
      </c>
    </row>
    <row r="5645" spans="1:7">
      <c r="A5645" s="12">
        <v>5643</v>
      </c>
      <c r="B5645" s="13">
        <f>Umrechnung!G5645</f>
        <v>1106.4220797254607</v>
      </c>
      <c r="C5645" s="13">
        <f>Umrechnung!C5645</f>
        <v>1106.4220797254607</v>
      </c>
      <c r="D5645" s="14">
        <f>Umrechnung!F5645</f>
        <v>0</v>
      </c>
      <c r="E5645" s="5">
        <f t="shared" si="177"/>
        <v>8.3819854524656109E-2</v>
      </c>
      <c r="F5645">
        <v>0</v>
      </c>
      <c r="G5645" s="1">
        <f t="shared" si="178"/>
        <v>0</v>
      </c>
    </row>
    <row r="5646" spans="1:7">
      <c r="A5646" s="12">
        <v>5644</v>
      </c>
      <c r="B5646" s="13">
        <f>Umrechnung!G5646</f>
        <v>1003.5715765397135</v>
      </c>
      <c r="C5646" s="13">
        <f>Umrechnung!C5646</f>
        <v>1003.5715765397135</v>
      </c>
      <c r="D5646" s="14">
        <f>Umrechnung!F5646</f>
        <v>0</v>
      </c>
      <c r="E5646" s="5">
        <f t="shared" si="177"/>
        <v>7.6028149737857084E-2</v>
      </c>
      <c r="F5646">
        <v>0</v>
      </c>
      <c r="G5646" s="1">
        <f t="shared" si="178"/>
        <v>0</v>
      </c>
    </row>
    <row r="5647" spans="1:7">
      <c r="A5647" s="12">
        <v>5645</v>
      </c>
      <c r="B5647" s="13">
        <f>Umrechnung!G5647</f>
        <v>289.6553047091038</v>
      </c>
      <c r="C5647" s="13">
        <f>Umrechnung!C5647</f>
        <v>1399.3901797091037</v>
      </c>
      <c r="D5647" s="14">
        <f>Umrechnung!F5647</f>
        <v>1109.7348749999999</v>
      </c>
      <c r="E5647" s="5">
        <f t="shared" si="177"/>
        <v>2.1943583690083621E-2</v>
      </c>
      <c r="F5647">
        <v>0</v>
      </c>
      <c r="G5647" s="1">
        <f t="shared" si="178"/>
        <v>0</v>
      </c>
    </row>
    <row r="5648" spans="1:7">
      <c r="A5648" s="12">
        <v>5646</v>
      </c>
      <c r="B5648" s="13">
        <f>Umrechnung!G5648</f>
        <v>-7453.9122112605219</v>
      </c>
      <c r="C5648" s="13">
        <f>Umrechnung!C5648</f>
        <v>1617.5579137394759</v>
      </c>
      <c r="D5648" s="14">
        <f>Umrechnung!F5648</f>
        <v>9071.470124999998</v>
      </c>
      <c r="E5648" s="5">
        <f t="shared" si="177"/>
        <v>-0.56469031903488798</v>
      </c>
      <c r="F5648">
        <v>0</v>
      </c>
      <c r="G5648" s="1">
        <f t="shared" si="178"/>
        <v>0</v>
      </c>
    </row>
    <row r="5649" spans="1:7">
      <c r="A5649" s="12">
        <v>5647</v>
      </c>
      <c r="B5649" s="13">
        <f>Umrechnung!G5649</f>
        <v>-17668.15304854207</v>
      </c>
      <c r="C5649" s="13">
        <f>Umrechnung!C5649</f>
        <v>2468.4120764579288</v>
      </c>
      <c r="D5649" s="14">
        <f>Umrechnung!F5649</f>
        <v>20136.565124999997</v>
      </c>
      <c r="E5649" s="5">
        <f t="shared" si="177"/>
        <v>-1.3384964430713688</v>
      </c>
      <c r="F5649">
        <v>0</v>
      </c>
      <c r="G5649" s="1">
        <f t="shared" si="178"/>
        <v>0</v>
      </c>
    </row>
    <row r="5650" spans="1:7">
      <c r="A5650" s="12">
        <v>5648</v>
      </c>
      <c r="B5650" s="13">
        <f>Umrechnung!G5650</f>
        <v>-28854.517724595811</v>
      </c>
      <c r="C5650" s="13">
        <f>Umrechnung!C5650</f>
        <v>2287.6445254041919</v>
      </c>
      <c r="D5650" s="14">
        <f>Umrechnung!F5650</f>
        <v>31142.162250000001</v>
      </c>
      <c r="E5650" s="5">
        <f t="shared" si="177"/>
        <v>-2.1859483124693795</v>
      </c>
      <c r="F5650">
        <v>0</v>
      </c>
      <c r="G5650" s="1">
        <f t="shared" si="178"/>
        <v>0</v>
      </c>
    </row>
    <row r="5651" spans="1:7">
      <c r="A5651" s="12">
        <v>5649</v>
      </c>
      <c r="B5651" s="13">
        <f>Umrechnung!G5651</f>
        <v>-38601.278661820106</v>
      </c>
      <c r="C5651" s="13">
        <f>Umrechnung!C5651</f>
        <v>2113.1103381798939</v>
      </c>
      <c r="D5651" s="14">
        <f>Umrechnung!F5651</f>
        <v>40714.389000000003</v>
      </c>
      <c r="E5651" s="5">
        <f t="shared" si="177"/>
        <v>-2.9243392925621294</v>
      </c>
      <c r="F5651">
        <v>0</v>
      </c>
      <c r="G5651" s="1">
        <f t="shared" si="178"/>
        <v>0</v>
      </c>
    </row>
    <row r="5652" spans="1:7">
      <c r="A5652" s="12">
        <v>5650</v>
      </c>
      <c r="B5652" s="13">
        <f>Umrechnung!G5652</f>
        <v>-46644.645356988316</v>
      </c>
      <c r="C5652" s="13">
        <f>Umrechnung!C5652</f>
        <v>1315.2397680116742</v>
      </c>
      <c r="D5652" s="14">
        <f>Umrechnung!F5652</f>
        <v>47959.885124999993</v>
      </c>
      <c r="E5652" s="5">
        <f t="shared" si="177"/>
        <v>-3.5336852543172967</v>
      </c>
      <c r="F5652">
        <v>0</v>
      </c>
      <c r="G5652" s="1">
        <f t="shared" si="178"/>
        <v>0</v>
      </c>
    </row>
    <row r="5653" spans="1:7">
      <c r="A5653" s="12">
        <v>5651</v>
      </c>
      <c r="B5653" s="13">
        <f>Umrechnung!G5653</f>
        <v>-50847.950513376178</v>
      </c>
      <c r="C5653" s="13">
        <f>Umrechnung!C5653</f>
        <v>1402.5068616238229</v>
      </c>
      <c r="D5653" s="14">
        <f>Umrechnung!F5653</f>
        <v>52250.457374999998</v>
      </c>
      <c r="E5653" s="5">
        <f t="shared" si="177"/>
        <v>-3.8521174631345589</v>
      </c>
      <c r="F5653">
        <v>0</v>
      </c>
      <c r="G5653" s="1">
        <f t="shared" si="178"/>
        <v>0</v>
      </c>
    </row>
    <row r="5654" spans="1:7">
      <c r="A5654" s="12">
        <v>5652</v>
      </c>
      <c r="B5654" s="13">
        <f>Umrechnung!G5654</f>
        <v>-51812.916521360996</v>
      </c>
      <c r="C5654" s="13">
        <f>Umrechnung!C5654</f>
        <v>1511.5907286390091</v>
      </c>
      <c r="D5654" s="14">
        <f>Umrechnung!F5654</f>
        <v>53324.507250000002</v>
      </c>
      <c r="E5654" s="5">
        <f t="shared" si="177"/>
        <v>-3.9252209485879543</v>
      </c>
      <c r="F5654">
        <v>0</v>
      </c>
      <c r="G5654" s="1">
        <f t="shared" si="178"/>
        <v>0</v>
      </c>
    </row>
    <row r="5655" spans="1:7">
      <c r="A5655" s="12">
        <v>5653</v>
      </c>
      <c r="B5655" s="13">
        <f>Umrechnung!G5655</f>
        <v>-49670.997671887861</v>
      </c>
      <c r="C5655" s="13">
        <f>Umrechnung!C5655</f>
        <v>1421.2069531121408</v>
      </c>
      <c r="D5655" s="14">
        <f>Umrechnung!F5655</f>
        <v>51092.204624999998</v>
      </c>
      <c r="E5655" s="5">
        <f t="shared" si="177"/>
        <v>-3.7629543690824137</v>
      </c>
      <c r="F5655">
        <v>0</v>
      </c>
      <c r="G5655" s="1">
        <f t="shared" si="178"/>
        <v>0</v>
      </c>
    </row>
    <row r="5656" spans="1:7">
      <c r="A5656" s="12">
        <v>5654</v>
      </c>
      <c r="B5656" s="13">
        <f>Umrechnung!G5656</f>
        <v>-44609.864968142523</v>
      </c>
      <c r="C5656" s="13">
        <f>Umrechnung!C5656</f>
        <v>1028.5050318574702</v>
      </c>
      <c r="D5656" s="14">
        <f>Umrechnung!F5656</f>
        <v>45638.369999999995</v>
      </c>
      <c r="E5656" s="5">
        <f t="shared" si="177"/>
        <v>-3.379535224859282</v>
      </c>
      <c r="F5656">
        <v>0</v>
      </c>
      <c r="G5656" s="1">
        <f t="shared" si="178"/>
        <v>0</v>
      </c>
    </row>
    <row r="5657" spans="1:7">
      <c r="A5657" s="12">
        <v>5655</v>
      </c>
      <c r="B5657" s="13">
        <f>Umrechnung!G5657</f>
        <v>-36285.620144747671</v>
      </c>
      <c r="C5657" s="13">
        <f>Umrechnung!C5657</f>
        <v>1196.8058552523291</v>
      </c>
      <c r="D5657" s="14">
        <f>Umrechnung!F5657</f>
        <v>37482.425999999999</v>
      </c>
      <c r="E5657" s="5">
        <f t="shared" si="177"/>
        <v>-2.7489106170263389</v>
      </c>
      <c r="F5657">
        <v>0</v>
      </c>
      <c r="G5657" s="1">
        <f t="shared" si="178"/>
        <v>0</v>
      </c>
    </row>
    <row r="5658" spans="1:7">
      <c r="A5658" s="12">
        <v>5656</v>
      </c>
      <c r="B5658" s="13">
        <f>Umrechnung!G5658</f>
        <v>-26361.95060643692</v>
      </c>
      <c r="C5658" s="13">
        <f>Umrechnung!C5658</f>
        <v>966.17139356307825</v>
      </c>
      <c r="D5658" s="14">
        <f>Umrechnung!F5658</f>
        <v>27328.121999999999</v>
      </c>
      <c r="E5658" s="5">
        <f t="shared" si="177"/>
        <v>-1.9971174701846151</v>
      </c>
      <c r="F5658">
        <v>0</v>
      </c>
      <c r="G5658" s="1">
        <f t="shared" si="178"/>
        <v>0</v>
      </c>
    </row>
    <row r="5659" spans="1:7">
      <c r="A5659" s="12">
        <v>5657</v>
      </c>
      <c r="B5659" s="13">
        <f>Umrechnung!G5659</f>
        <v>-15310.516631963792</v>
      </c>
      <c r="C5659" s="13">
        <f>Umrechnung!C5659</f>
        <v>875.78761803620966</v>
      </c>
      <c r="D5659" s="14">
        <f>Umrechnung!F5659</f>
        <v>16186.304250000001</v>
      </c>
      <c r="E5659" s="5">
        <f t="shared" si="177"/>
        <v>-1.1598876236336206</v>
      </c>
      <c r="F5659">
        <v>0</v>
      </c>
      <c r="G5659" s="1">
        <f t="shared" si="178"/>
        <v>0</v>
      </c>
    </row>
    <row r="5660" spans="1:7">
      <c r="A5660" s="12">
        <v>5658</v>
      </c>
      <c r="B5660" s="13">
        <f>Umrechnung!G5660</f>
        <v>-4837.9354165373888</v>
      </c>
      <c r="C5660" s="13">
        <f>Umrechnung!C5660</f>
        <v>860.20420846261163</v>
      </c>
      <c r="D5660" s="14">
        <f>Umrechnung!F5660</f>
        <v>5698.1396250000007</v>
      </c>
      <c r="E5660" s="5">
        <f t="shared" si="177"/>
        <v>-0.36651025882859006</v>
      </c>
      <c r="F5660">
        <v>0</v>
      </c>
      <c r="G5660" s="1">
        <f t="shared" si="178"/>
        <v>0</v>
      </c>
    </row>
    <row r="5661" spans="1:7">
      <c r="A5661" s="12">
        <v>5659</v>
      </c>
      <c r="B5661" s="13">
        <f>Umrechnung!G5661</f>
        <v>1042.7022201436844</v>
      </c>
      <c r="C5661" s="13">
        <f>Umrechnung!C5661</f>
        <v>1237.3227201436844</v>
      </c>
      <c r="D5661" s="14">
        <f>Umrechnung!F5661</f>
        <v>194.62049999999996</v>
      </c>
      <c r="E5661" s="5">
        <f t="shared" si="177"/>
        <v>7.8992592435127601E-2</v>
      </c>
      <c r="F5661">
        <v>0</v>
      </c>
      <c r="G5661" s="1">
        <f t="shared" si="178"/>
        <v>0</v>
      </c>
    </row>
    <row r="5662" spans="1:7">
      <c r="A5662" s="12">
        <v>5660</v>
      </c>
      <c r="B5662" s="13">
        <f>Umrechnung!G5662</f>
        <v>1221.739310570086</v>
      </c>
      <c r="C5662" s="13">
        <f>Umrechnung!C5662</f>
        <v>1221.739310570086</v>
      </c>
      <c r="D5662" s="14">
        <f>Umrechnung!F5662</f>
        <v>0</v>
      </c>
      <c r="E5662" s="5">
        <f t="shared" si="177"/>
        <v>9.255600837652167E-2</v>
      </c>
      <c r="F5662">
        <v>0</v>
      </c>
      <c r="G5662" s="1">
        <f t="shared" si="178"/>
        <v>0</v>
      </c>
    </row>
    <row r="5663" spans="1:7">
      <c r="A5663" s="12">
        <v>5661</v>
      </c>
      <c r="B5663" s="13">
        <f>Umrechnung!G5663</f>
        <v>1034.7383956869094</v>
      </c>
      <c r="C5663" s="13">
        <f>Umrechnung!C5663</f>
        <v>1034.7383956869094</v>
      </c>
      <c r="D5663" s="14">
        <f>Umrechnung!F5663</f>
        <v>0</v>
      </c>
      <c r="E5663" s="5">
        <f t="shared" si="177"/>
        <v>7.8389272400523444E-2</v>
      </c>
      <c r="F5663">
        <v>0</v>
      </c>
      <c r="G5663" s="1">
        <f t="shared" si="178"/>
        <v>0</v>
      </c>
    </row>
    <row r="5664" spans="1:7">
      <c r="A5664" s="12">
        <v>5662</v>
      </c>
      <c r="B5664" s="13">
        <f>Umrechnung!G5664</f>
        <v>1168.7557180198528</v>
      </c>
      <c r="C5664" s="13">
        <f>Umrechnung!C5664</f>
        <v>1168.7557180198528</v>
      </c>
      <c r="D5664" s="14">
        <f>Umrechnung!F5664</f>
        <v>0</v>
      </c>
      <c r="E5664" s="5">
        <f t="shared" si="177"/>
        <v>8.8542099849988842E-2</v>
      </c>
      <c r="F5664">
        <v>0</v>
      </c>
      <c r="G5664" s="1">
        <f t="shared" si="178"/>
        <v>0</v>
      </c>
    </row>
    <row r="5665" spans="1:7">
      <c r="A5665" s="12">
        <v>5663</v>
      </c>
      <c r="B5665" s="13">
        <f>Umrechnung!G5665</f>
        <v>963.05471164835842</v>
      </c>
      <c r="C5665" s="13">
        <f>Umrechnung!C5665</f>
        <v>963.05471164835842</v>
      </c>
      <c r="D5665" s="14">
        <f>Umrechnung!F5665</f>
        <v>0</v>
      </c>
      <c r="E5665" s="5">
        <f t="shared" si="177"/>
        <v>7.2958690276390792E-2</v>
      </c>
      <c r="F5665">
        <v>0</v>
      </c>
      <c r="G5665" s="1">
        <f t="shared" si="178"/>
        <v>0</v>
      </c>
    </row>
    <row r="5666" spans="1:7">
      <c r="A5666" s="12">
        <v>5664</v>
      </c>
      <c r="B5666" s="13">
        <f>Umrechnung!G5666</f>
        <v>1128.238853128498</v>
      </c>
      <c r="C5666" s="13">
        <f>Umrechnung!C5666</f>
        <v>1128.238853128498</v>
      </c>
      <c r="D5666" s="14">
        <f>Umrechnung!F5666</f>
        <v>0</v>
      </c>
      <c r="E5666" s="5">
        <f t="shared" si="177"/>
        <v>8.5472640388522578E-2</v>
      </c>
      <c r="F5666">
        <v>0</v>
      </c>
      <c r="G5666" s="1">
        <f t="shared" si="178"/>
        <v>0</v>
      </c>
    </row>
    <row r="5667" spans="1:7">
      <c r="A5667" s="12">
        <v>5665</v>
      </c>
      <c r="B5667" s="13">
        <f>Umrechnung!G5667</f>
        <v>440.75256730141001</v>
      </c>
      <c r="C5667" s="13">
        <f>Umrechnung!C5667</f>
        <v>440.75256730141001</v>
      </c>
      <c r="D5667" s="14">
        <f>Umrechnung!F5667</f>
        <v>0</v>
      </c>
      <c r="E5667" s="5">
        <f t="shared" si="177"/>
        <v>3.3390346007682578E-2</v>
      </c>
      <c r="F5667">
        <v>0</v>
      </c>
      <c r="G5667" s="1">
        <f t="shared" si="178"/>
        <v>0</v>
      </c>
    </row>
    <row r="5668" spans="1:7">
      <c r="A5668" s="12">
        <v>5666</v>
      </c>
      <c r="B5668" s="13">
        <f>Umrechnung!G5668</f>
        <v>565.7168967278634</v>
      </c>
      <c r="C5668" s="13">
        <f>Umrechnung!C5668</f>
        <v>565.7168967278634</v>
      </c>
      <c r="D5668" s="14">
        <f>Umrechnung!F5668</f>
        <v>0</v>
      </c>
      <c r="E5668" s="5">
        <f t="shared" si="177"/>
        <v>4.2857340661201775E-2</v>
      </c>
      <c r="F5668">
        <v>0</v>
      </c>
      <c r="G5668" s="1">
        <f t="shared" si="178"/>
        <v>0</v>
      </c>
    </row>
    <row r="5669" spans="1:7">
      <c r="A5669" s="12">
        <v>5667</v>
      </c>
      <c r="B5669" s="13">
        <f>Umrechnung!G5669</f>
        <v>526.87663217639829</v>
      </c>
      <c r="C5669" s="13">
        <f>Umrechnung!C5669</f>
        <v>526.87663217639829</v>
      </c>
      <c r="D5669" s="14">
        <f>Umrechnung!F5669</f>
        <v>0</v>
      </c>
      <c r="E5669" s="5">
        <f t="shared" si="177"/>
        <v>3.9914896376999867E-2</v>
      </c>
      <c r="F5669">
        <v>0</v>
      </c>
      <c r="G5669" s="1">
        <f t="shared" si="178"/>
        <v>0</v>
      </c>
    </row>
    <row r="5670" spans="1:7">
      <c r="A5670" s="12">
        <v>5668</v>
      </c>
      <c r="B5670" s="13">
        <f>Umrechnung!G5670</f>
        <v>523.49921786757511</v>
      </c>
      <c r="C5670" s="13">
        <f>Umrechnung!C5670</f>
        <v>523.49921786757511</v>
      </c>
      <c r="D5670" s="14">
        <f>Umrechnung!F5670</f>
        <v>0</v>
      </c>
      <c r="E5670" s="5">
        <f t="shared" si="177"/>
        <v>3.965903165663448E-2</v>
      </c>
      <c r="F5670">
        <v>0</v>
      </c>
      <c r="G5670" s="1">
        <f t="shared" si="178"/>
        <v>0</v>
      </c>
    </row>
    <row r="5671" spans="1:7">
      <c r="A5671" s="12">
        <v>5669</v>
      </c>
      <c r="B5671" s="13">
        <f>Umrechnung!G5671</f>
        <v>-106.36058791186383</v>
      </c>
      <c r="C5671" s="13">
        <f>Umrechnung!C5671</f>
        <v>722.76666208813606</v>
      </c>
      <c r="D5671" s="14">
        <f>Umrechnung!F5671</f>
        <v>829.12724999999989</v>
      </c>
      <c r="E5671" s="5">
        <f t="shared" si="177"/>
        <v>-8.0576202963533201E-3</v>
      </c>
      <c r="F5671">
        <v>0</v>
      </c>
      <c r="G5671" s="1">
        <f t="shared" si="178"/>
        <v>0</v>
      </c>
    </row>
    <row r="5672" spans="1:7">
      <c r="A5672" s="12">
        <v>5670</v>
      </c>
      <c r="B5672" s="13">
        <f>Umrechnung!G5672</f>
        <v>-6564.0615788163141</v>
      </c>
      <c r="C5672" s="13">
        <f>Umrechnung!C5672</f>
        <v>1008.1581711836849</v>
      </c>
      <c r="D5672" s="14">
        <f>Umrechnung!F5672</f>
        <v>7572.2197499999993</v>
      </c>
      <c r="E5672" s="5">
        <f t="shared" si="177"/>
        <v>-0.49727739233456925</v>
      </c>
      <c r="F5672">
        <v>0</v>
      </c>
      <c r="G5672" s="1">
        <f t="shared" si="178"/>
        <v>0</v>
      </c>
    </row>
    <row r="5673" spans="1:7">
      <c r="A5673" s="12">
        <v>5671</v>
      </c>
      <c r="B5673" s="13">
        <f>Umrechnung!G5673</f>
        <v>-16196.826907331095</v>
      </c>
      <c r="C5673" s="13">
        <f>Umrechnung!C5673</f>
        <v>1538.4122176689059</v>
      </c>
      <c r="D5673" s="14">
        <f>Umrechnung!F5673</f>
        <v>17735.239125</v>
      </c>
      <c r="E5673" s="5">
        <f t="shared" si="177"/>
        <v>-1.2270323414644768</v>
      </c>
      <c r="F5673">
        <v>0</v>
      </c>
      <c r="G5673" s="1">
        <f t="shared" si="178"/>
        <v>0</v>
      </c>
    </row>
    <row r="5674" spans="1:7">
      <c r="A5674" s="12">
        <v>5672</v>
      </c>
      <c r="B5674" s="13">
        <f>Umrechnung!G5674</f>
        <v>-26433.368779603134</v>
      </c>
      <c r="C5674" s="13">
        <f>Umrechnung!C5674</f>
        <v>1415.1365953968645</v>
      </c>
      <c r="D5674" s="14">
        <f>Umrechnung!F5674</f>
        <v>27848.505374999997</v>
      </c>
      <c r="E5674" s="5">
        <f t="shared" si="177"/>
        <v>-2.0025279378487224</v>
      </c>
      <c r="F5674">
        <v>0</v>
      </c>
      <c r="G5674" s="1">
        <f t="shared" si="178"/>
        <v>0</v>
      </c>
    </row>
    <row r="5675" spans="1:7">
      <c r="A5675" s="12">
        <v>5673</v>
      </c>
      <c r="B5675" s="13">
        <f>Umrechnung!G5675</f>
        <v>-35921.431635808971</v>
      </c>
      <c r="C5675" s="13">
        <f>Umrechnung!C5675</f>
        <v>1030.1113641910349</v>
      </c>
      <c r="D5675" s="14">
        <f>Umrechnung!F5675</f>
        <v>36951.543000000005</v>
      </c>
      <c r="E5675" s="5">
        <f t="shared" si="177"/>
        <v>-2.7213205784703765</v>
      </c>
      <c r="F5675">
        <v>0</v>
      </c>
      <c r="G5675" s="1">
        <f t="shared" si="178"/>
        <v>0</v>
      </c>
    </row>
    <row r="5676" spans="1:7">
      <c r="A5676" s="12">
        <v>5674</v>
      </c>
      <c r="B5676" s="13">
        <f>Umrechnung!G5676</f>
        <v>-41247.396844580988</v>
      </c>
      <c r="C5676" s="13">
        <f>Umrechnung!C5676</f>
        <v>792.00365541900885</v>
      </c>
      <c r="D5676" s="14">
        <f>Umrechnung!F5676</f>
        <v>42039.400499999996</v>
      </c>
      <c r="E5676" s="5">
        <f t="shared" si="177"/>
        <v>-3.1248027912561356</v>
      </c>
      <c r="F5676">
        <v>0</v>
      </c>
      <c r="G5676" s="1">
        <f t="shared" si="178"/>
        <v>0</v>
      </c>
    </row>
    <row r="5677" spans="1:7">
      <c r="A5677" s="12">
        <v>5675</v>
      </c>
      <c r="B5677" s="13">
        <f>Umrechnung!G5677</f>
        <v>-43605.493240801581</v>
      </c>
      <c r="C5677" s="13">
        <f>Umrechnung!C5677</f>
        <v>822.4003841984163</v>
      </c>
      <c r="D5677" s="14">
        <f>Umrechnung!F5677</f>
        <v>44427.893624999997</v>
      </c>
      <c r="E5677" s="5">
        <f t="shared" si="177"/>
        <v>-3.3034464576364835</v>
      </c>
      <c r="F5677">
        <v>0</v>
      </c>
      <c r="G5677" s="1">
        <f t="shared" si="178"/>
        <v>0</v>
      </c>
    </row>
    <row r="5678" spans="1:7">
      <c r="A5678" s="12">
        <v>5676</v>
      </c>
      <c r="B5678" s="13">
        <f>Umrechnung!G5678</f>
        <v>-43071.667348117764</v>
      </c>
      <c r="C5678" s="13">
        <f>Umrechnung!C5678</f>
        <v>797.06977688224333</v>
      </c>
      <c r="D5678" s="14">
        <f>Umrechnung!F5678</f>
        <v>43868.737125000007</v>
      </c>
      <c r="E5678" s="5">
        <f t="shared" si="177"/>
        <v>-3.2630051021301338</v>
      </c>
      <c r="F5678">
        <v>0</v>
      </c>
      <c r="G5678" s="1">
        <f t="shared" si="178"/>
        <v>0</v>
      </c>
    </row>
    <row r="5679" spans="1:7">
      <c r="A5679" s="12">
        <v>5677</v>
      </c>
      <c r="B5679" s="13">
        <f>Umrechnung!G5679</f>
        <v>-39157.464486860408</v>
      </c>
      <c r="C5679" s="13">
        <f>Umrechnung!C5679</f>
        <v>876.43901313958554</v>
      </c>
      <c r="D5679" s="14">
        <f>Umrechnung!F5679</f>
        <v>40033.903499999993</v>
      </c>
      <c r="E5679" s="5">
        <f t="shared" si="177"/>
        <v>-2.9664745823379097</v>
      </c>
      <c r="F5679">
        <v>0</v>
      </c>
      <c r="G5679" s="1">
        <f t="shared" si="178"/>
        <v>0</v>
      </c>
    </row>
    <row r="5680" spans="1:7">
      <c r="A5680" s="12">
        <v>5678</v>
      </c>
      <c r="B5680" s="13">
        <f>Umrechnung!G5680</f>
        <v>-33022.215231000097</v>
      </c>
      <c r="C5680" s="13">
        <f>Umrechnung!C5680</f>
        <v>688.99251899990531</v>
      </c>
      <c r="D5680" s="14">
        <f>Umrechnung!F5680</f>
        <v>33711.207750000001</v>
      </c>
      <c r="E5680" s="5">
        <f t="shared" si="177"/>
        <v>-2.5016829720454616</v>
      </c>
      <c r="F5680">
        <v>0</v>
      </c>
      <c r="G5680" s="1">
        <f t="shared" si="178"/>
        <v>0</v>
      </c>
    </row>
    <row r="5681" spans="1:7">
      <c r="A5681" s="12">
        <v>5679</v>
      </c>
      <c r="B5681" s="13">
        <f>Umrechnung!G5681</f>
        <v>-25105.384367823601</v>
      </c>
      <c r="C5681" s="13">
        <f>Umrechnung!C5681</f>
        <v>526.87663217639829</v>
      </c>
      <c r="D5681" s="14">
        <f>Umrechnung!F5681</f>
        <v>25632.260999999999</v>
      </c>
      <c r="E5681" s="5">
        <f t="shared" si="177"/>
        <v>-1.9019230581684545</v>
      </c>
      <c r="F5681">
        <v>0</v>
      </c>
      <c r="G5681" s="1">
        <f t="shared" si="178"/>
        <v>0</v>
      </c>
    </row>
    <row r="5682" spans="1:7">
      <c r="A5682" s="12">
        <v>5680</v>
      </c>
      <c r="B5682" s="13">
        <f>Umrechnung!G5682</f>
        <v>-16986.406161073592</v>
      </c>
      <c r="C5682" s="13">
        <f>Umrechnung!C5682</f>
        <v>469.46058892640599</v>
      </c>
      <c r="D5682" s="14">
        <f>Umrechnung!F5682</f>
        <v>17455.866749999997</v>
      </c>
      <c r="E5682" s="5">
        <f t="shared" si="177"/>
        <v>-1.2868489515964843</v>
      </c>
      <c r="F5682">
        <v>0</v>
      </c>
      <c r="G5682" s="1">
        <f t="shared" si="178"/>
        <v>0</v>
      </c>
    </row>
    <row r="5683" spans="1:7">
      <c r="A5683" s="12">
        <v>5681</v>
      </c>
      <c r="B5683" s="13">
        <f>Umrechnung!G5683</f>
        <v>-9059.9870435515277</v>
      </c>
      <c r="C5683" s="13">
        <f>Umrechnung!C5683</f>
        <v>420.48808144847169</v>
      </c>
      <c r="D5683" s="14">
        <f>Umrechnung!F5683</f>
        <v>9480.475124999999</v>
      </c>
      <c r="E5683" s="5">
        <f t="shared" si="177"/>
        <v>-0.68636265481450964</v>
      </c>
      <c r="F5683">
        <v>0</v>
      </c>
      <c r="G5683" s="1">
        <f t="shared" si="178"/>
        <v>0</v>
      </c>
    </row>
    <row r="5684" spans="1:7">
      <c r="A5684" s="12">
        <v>5682</v>
      </c>
      <c r="B5684" s="13">
        <f>Umrechnung!G5684</f>
        <v>-2446.5342856691905</v>
      </c>
      <c r="C5684" s="13">
        <f>Umrechnung!C5684</f>
        <v>528.56533933080959</v>
      </c>
      <c r="D5684" s="14">
        <f>Umrechnung!F5684</f>
        <v>2975.0996250000003</v>
      </c>
      <c r="E5684" s="5">
        <f t="shared" si="177"/>
        <v>-0.18534350649009018</v>
      </c>
      <c r="F5684">
        <v>0</v>
      </c>
      <c r="G5684" s="1">
        <f t="shared" si="178"/>
        <v>0</v>
      </c>
    </row>
    <row r="5685" spans="1:7">
      <c r="A5685" s="12">
        <v>5683</v>
      </c>
      <c r="B5685" s="13">
        <f>Umrechnung!G5685</f>
        <v>445.42141794845583</v>
      </c>
      <c r="C5685" s="13">
        <f>Umrechnung!C5685</f>
        <v>535.32016794845583</v>
      </c>
      <c r="D5685" s="14">
        <f>Umrechnung!F5685</f>
        <v>89.898750000000007</v>
      </c>
      <c r="E5685" s="5">
        <f t="shared" si="177"/>
        <v>3.3744046814276958E-2</v>
      </c>
      <c r="F5685">
        <v>0</v>
      </c>
      <c r="G5685" s="1">
        <f t="shared" si="178"/>
        <v>0</v>
      </c>
    </row>
    <row r="5686" spans="1:7">
      <c r="A5686" s="12">
        <v>5684</v>
      </c>
      <c r="B5686" s="13">
        <f>Umrechnung!G5686</f>
        <v>509.98956063228286</v>
      </c>
      <c r="C5686" s="13">
        <f>Umrechnung!C5686</f>
        <v>509.98956063228286</v>
      </c>
      <c r="D5686" s="14">
        <f>Umrechnung!F5686</f>
        <v>0</v>
      </c>
      <c r="E5686" s="5">
        <f t="shared" si="177"/>
        <v>3.8635572775172947E-2</v>
      </c>
      <c r="F5686">
        <v>0</v>
      </c>
      <c r="G5686" s="1">
        <f t="shared" si="178"/>
        <v>0</v>
      </c>
    </row>
    <row r="5687" spans="1:7">
      <c r="A5687" s="12">
        <v>5685</v>
      </c>
      <c r="B5687" s="13">
        <f>Umrechnung!G5687</f>
        <v>518.4330964043404</v>
      </c>
      <c r="C5687" s="13">
        <f>Umrechnung!C5687</f>
        <v>518.4330964043404</v>
      </c>
      <c r="D5687" s="14">
        <f>Umrechnung!F5687</f>
        <v>0</v>
      </c>
      <c r="E5687" s="5">
        <f t="shared" si="177"/>
        <v>3.9275234576086393E-2</v>
      </c>
      <c r="F5687">
        <v>0</v>
      </c>
      <c r="G5687" s="1">
        <f t="shared" si="178"/>
        <v>0</v>
      </c>
    </row>
    <row r="5688" spans="1:7">
      <c r="A5688" s="12">
        <v>5686</v>
      </c>
      <c r="B5688" s="13">
        <f>Umrechnung!G5688</f>
        <v>518.4330964043404</v>
      </c>
      <c r="C5688" s="13">
        <f>Umrechnung!C5688</f>
        <v>518.4330964043404</v>
      </c>
      <c r="D5688" s="14">
        <f>Umrechnung!F5688</f>
        <v>0</v>
      </c>
      <c r="E5688" s="5">
        <f t="shared" si="177"/>
        <v>3.9275234576086393E-2</v>
      </c>
      <c r="F5688">
        <v>0</v>
      </c>
      <c r="G5688" s="1">
        <f t="shared" si="178"/>
        <v>0</v>
      </c>
    </row>
    <row r="5689" spans="1:7">
      <c r="A5689" s="12">
        <v>5687</v>
      </c>
      <c r="B5689" s="13">
        <f>Umrechnung!G5689</f>
        <v>493.10248908816749</v>
      </c>
      <c r="C5689" s="13">
        <f>Umrechnung!C5689</f>
        <v>493.10248908816749</v>
      </c>
      <c r="D5689" s="14">
        <f>Umrechnung!F5689</f>
        <v>0</v>
      </c>
      <c r="E5689" s="5">
        <f t="shared" si="177"/>
        <v>3.7356249173346019E-2</v>
      </c>
      <c r="F5689">
        <v>0</v>
      </c>
      <c r="G5689" s="1">
        <f t="shared" si="178"/>
        <v>0</v>
      </c>
    </row>
    <row r="5690" spans="1:7">
      <c r="A5690" s="12">
        <v>5688</v>
      </c>
      <c r="B5690" s="13">
        <f>Umrechnung!G5690</f>
        <v>452.57351738229073</v>
      </c>
      <c r="C5690" s="13">
        <f>Umrechnung!C5690</f>
        <v>452.57351738229073</v>
      </c>
      <c r="D5690" s="14">
        <f>Umrechnung!F5690</f>
        <v>0</v>
      </c>
      <c r="E5690" s="5">
        <f t="shared" si="177"/>
        <v>3.4285872528961418E-2</v>
      </c>
      <c r="F5690">
        <v>0</v>
      </c>
      <c r="G5690" s="1">
        <f t="shared" si="178"/>
        <v>0</v>
      </c>
    </row>
    <row r="5691" spans="1:7">
      <c r="A5691" s="12">
        <v>5689</v>
      </c>
      <c r="B5691" s="13">
        <f>Umrechnung!G5691</f>
        <v>432.37099520534923</v>
      </c>
      <c r="C5691" s="13">
        <f>Umrechnung!C5691</f>
        <v>432.37099520534923</v>
      </c>
      <c r="D5691" s="14">
        <f>Umrechnung!F5691</f>
        <v>0</v>
      </c>
      <c r="E5691" s="5">
        <f t="shared" si="177"/>
        <v>3.2755378424647666E-2</v>
      </c>
      <c r="F5691">
        <v>0</v>
      </c>
      <c r="G5691" s="1">
        <f t="shared" si="178"/>
        <v>0</v>
      </c>
    </row>
    <row r="5692" spans="1:7">
      <c r="A5692" s="12">
        <v>5690</v>
      </c>
      <c r="B5692" s="13">
        <f>Umrechnung!G5692</f>
        <v>538.39300169248486</v>
      </c>
      <c r="C5692" s="13">
        <f>Umrechnung!C5692</f>
        <v>538.39300169248486</v>
      </c>
      <c r="D5692" s="14">
        <f>Umrechnung!F5692</f>
        <v>0</v>
      </c>
      <c r="E5692" s="5">
        <f t="shared" si="177"/>
        <v>4.0787348613067036E-2</v>
      </c>
      <c r="F5692">
        <v>0</v>
      </c>
      <c r="G5692" s="1">
        <f t="shared" si="178"/>
        <v>0</v>
      </c>
    </row>
    <row r="5693" spans="1:7">
      <c r="A5693" s="12">
        <v>5691</v>
      </c>
      <c r="B5693" s="13">
        <f>Umrechnung!G5693</f>
        <v>511.88750007070081</v>
      </c>
      <c r="C5693" s="13">
        <f>Umrechnung!C5693</f>
        <v>511.88750007070081</v>
      </c>
      <c r="D5693" s="14">
        <f>Umrechnung!F5693</f>
        <v>0</v>
      </c>
      <c r="E5693" s="5">
        <f t="shared" si="177"/>
        <v>3.8779356065962181E-2</v>
      </c>
      <c r="F5693">
        <v>0</v>
      </c>
      <c r="G5693" s="1">
        <f t="shared" si="178"/>
        <v>0</v>
      </c>
    </row>
    <row r="5694" spans="1:7">
      <c r="A5694" s="12">
        <v>5692</v>
      </c>
      <c r="B5694" s="13">
        <f>Umrechnung!G5694</f>
        <v>501.94793696253191</v>
      </c>
      <c r="C5694" s="13">
        <f>Umrechnung!C5694</f>
        <v>501.94793696253191</v>
      </c>
      <c r="D5694" s="14">
        <f>Umrechnung!F5694</f>
        <v>0</v>
      </c>
      <c r="E5694" s="5">
        <f t="shared" si="177"/>
        <v>3.8026358860797874E-2</v>
      </c>
      <c r="F5694">
        <v>0</v>
      </c>
      <c r="G5694" s="1">
        <f t="shared" si="178"/>
        <v>0</v>
      </c>
    </row>
    <row r="5695" spans="1:7">
      <c r="A5695" s="12">
        <v>5693</v>
      </c>
      <c r="B5695" s="13">
        <f>Umrechnung!G5695</f>
        <v>-71.366548035967412</v>
      </c>
      <c r="C5695" s="13">
        <f>Umrechnung!C5695</f>
        <v>747.12382696403256</v>
      </c>
      <c r="D5695" s="14">
        <f>Umrechnung!F5695</f>
        <v>818.49037499999997</v>
      </c>
      <c r="E5695" s="5">
        <f t="shared" si="177"/>
        <v>-5.4065566693914709E-3</v>
      </c>
      <c r="F5695">
        <v>0</v>
      </c>
      <c r="G5695" s="1">
        <f t="shared" si="178"/>
        <v>0</v>
      </c>
    </row>
    <row r="5696" spans="1:7">
      <c r="A5696" s="12">
        <v>5694</v>
      </c>
      <c r="B5696" s="13">
        <f>Umrechnung!G5696</f>
        <v>-7032.7955957371896</v>
      </c>
      <c r="C5696" s="13">
        <f>Umrechnung!C5696</f>
        <v>988.98652926281034</v>
      </c>
      <c r="D5696" s="14">
        <f>Umrechnung!F5696</f>
        <v>8021.7821249999997</v>
      </c>
      <c r="E5696" s="5">
        <f t="shared" si="177"/>
        <v>-0.53278754513160531</v>
      </c>
      <c r="F5696">
        <v>0</v>
      </c>
      <c r="G5696" s="1">
        <f t="shared" si="178"/>
        <v>0</v>
      </c>
    </row>
    <row r="5697" spans="1:7">
      <c r="A5697" s="12">
        <v>5695</v>
      </c>
      <c r="B5697" s="13">
        <f>Umrechnung!G5697</f>
        <v>-17030.984751409676</v>
      </c>
      <c r="C5697" s="13">
        <f>Umrechnung!C5697</f>
        <v>1509.1569985903186</v>
      </c>
      <c r="D5697" s="14">
        <f>Umrechnung!F5697</f>
        <v>18540.141749999995</v>
      </c>
      <c r="E5697" s="5">
        <f t="shared" si="177"/>
        <v>-1.2902261175310361</v>
      </c>
      <c r="F5697">
        <v>0</v>
      </c>
      <c r="G5697" s="1">
        <f t="shared" si="178"/>
        <v>0</v>
      </c>
    </row>
    <row r="5698" spans="1:7">
      <c r="A5698" s="12">
        <v>5696</v>
      </c>
      <c r="B5698" s="13">
        <f>Umrechnung!G5698</f>
        <v>-27769.713352559065</v>
      </c>
      <c r="C5698" s="13">
        <f>Umrechnung!C5698</f>
        <v>1388.2256474409301</v>
      </c>
      <c r="D5698" s="14">
        <f>Umrechnung!F5698</f>
        <v>29157.938999999995</v>
      </c>
      <c r="E5698" s="5">
        <f t="shared" si="177"/>
        <v>-2.1037661630726565</v>
      </c>
      <c r="F5698">
        <v>0</v>
      </c>
      <c r="G5698" s="1">
        <f t="shared" si="178"/>
        <v>0</v>
      </c>
    </row>
    <row r="5699" spans="1:7">
      <c r="A5699" s="12">
        <v>5697</v>
      </c>
      <c r="B5699" s="13">
        <f>Umrechnung!G5699</f>
        <v>-37367.940375669488</v>
      </c>
      <c r="C5699" s="13">
        <f>Umrechnung!C5699</f>
        <v>1010.5222493305097</v>
      </c>
      <c r="D5699" s="14">
        <f>Umrechnung!F5699</f>
        <v>38378.462625</v>
      </c>
      <c r="E5699" s="5">
        <f t="shared" ref="E5699:E5762" si="179">B5699/$AI$2</f>
        <v>-2.830904573914355</v>
      </c>
      <c r="F5699">
        <v>0</v>
      </c>
      <c r="G5699" s="1">
        <f t="shared" ref="G5699:G5762" si="180">F5699*$AI$2</f>
        <v>0</v>
      </c>
    </row>
    <row r="5700" spans="1:7">
      <c r="A5700" s="12">
        <v>5698</v>
      </c>
      <c r="B5700" s="13">
        <f>Umrechnung!G5700</f>
        <v>-44228.704983711468</v>
      </c>
      <c r="C5700" s="13">
        <f>Umrechnung!C5700</f>
        <v>776.94251628853954</v>
      </c>
      <c r="D5700" s="14">
        <f>Umrechnung!F5700</f>
        <v>45005.647500000006</v>
      </c>
      <c r="E5700" s="5">
        <f t="shared" si="179"/>
        <v>-3.35065946846299</v>
      </c>
      <c r="F5700">
        <v>0</v>
      </c>
      <c r="G5700" s="1">
        <f t="shared" si="180"/>
        <v>0</v>
      </c>
    </row>
    <row r="5701" spans="1:7">
      <c r="A5701" s="12">
        <v>5699</v>
      </c>
      <c r="B5701" s="13">
        <f>Umrechnung!G5701</f>
        <v>-47679.20316938695</v>
      </c>
      <c r="C5701" s="13">
        <f>Umrechnung!C5701</f>
        <v>806.7612056130464</v>
      </c>
      <c r="D5701" s="14">
        <f>Umrechnung!F5701</f>
        <v>48485.964374999996</v>
      </c>
      <c r="E5701" s="5">
        <f t="shared" si="179"/>
        <v>-3.612060846165678</v>
      </c>
      <c r="F5701">
        <v>0</v>
      </c>
      <c r="G5701" s="1">
        <f t="shared" si="180"/>
        <v>0</v>
      </c>
    </row>
    <row r="5702" spans="1:7">
      <c r="A5702" s="12">
        <v>5700</v>
      </c>
      <c r="B5702" s="13">
        <f>Umrechnung!G5702</f>
        <v>-48064.196077157372</v>
      </c>
      <c r="C5702" s="13">
        <f>Umrechnung!C5702</f>
        <v>781.91229784262384</v>
      </c>
      <c r="D5702" s="14">
        <f>Umrechnung!F5702</f>
        <v>48846.108374999996</v>
      </c>
      <c r="E5702" s="5">
        <f t="shared" si="179"/>
        <v>-3.6412269755422253</v>
      </c>
      <c r="F5702">
        <v>0</v>
      </c>
      <c r="G5702" s="1">
        <f t="shared" si="180"/>
        <v>0</v>
      </c>
    </row>
    <row r="5703" spans="1:7">
      <c r="A5703" s="12">
        <v>5701</v>
      </c>
      <c r="B5703" s="13">
        <f>Umrechnung!G5703</f>
        <v>-45066.067916143387</v>
      </c>
      <c r="C5703" s="13">
        <f>Umrechnung!C5703</f>
        <v>859.77220885661404</v>
      </c>
      <c r="D5703" s="14">
        <f>Umrechnung!F5703</f>
        <v>45925.840125000002</v>
      </c>
      <c r="E5703" s="5">
        <f t="shared" si="179"/>
        <v>-3.414096054253287</v>
      </c>
      <c r="F5703">
        <v>0</v>
      </c>
      <c r="G5703" s="1">
        <f t="shared" si="180"/>
        <v>0</v>
      </c>
    </row>
    <row r="5704" spans="1:7">
      <c r="A5704" s="12">
        <v>5702</v>
      </c>
      <c r="B5704" s="13">
        <f>Umrechnung!G5704</f>
        <v>-39744.166083644508</v>
      </c>
      <c r="C5704" s="13">
        <f>Umrechnung!C5704</f>
        <v>675.89029135548844</v>
      </c>
      <c r="D5704" s="14">
        <f>Umrechnung!F5704</f>
        <v>40420.056375</v>
      </c>
      <c r="E5704" s="5">
        <f t="shared" si="179"/>
        <v>-3.0109216730033719</v>
      </c>
      <c r="F5704">
        <v>0</v>
      </c>
      <c r="G5704" s="1">
        <f t="shared" si="180"/>
        <v>0</v>
      </c>
    </row>
    <row r="5705" spans="1:7">
      <c r="A5705" s="12">
        <v>5703</v>
      </c>
      <c r="B5705" s="13">
        <f>Umrechnung!G5705</f>
        <v>-32122.908343375213</v>
      </c>
      <c r="C5705" s="13">
        <f>Umrechnung!C5705</f>
        <v>516.8572816247854</v>
      </c>
      <c r="D5705" s="14">
        <f>Umrechnung!F5705</f>
        <v>32639.765625</v>
      </c>
      <c r="E5705" s="5">
        <f t="shared" si="179"/>
        <v>-2.4335536623769101</v>
      </c>
      <c r="F5705">
        <v>0</v>
      </c>
      <c r="G5705" s="1">
        <f t="shared" si="180"/>
        <v>0</v>
      </c>
    </row>
    <row r="5706" spans="1:7">
      <c r="A5706" s="12">
        <v>5704</v>
      </c>
      <c r="B5706" s="13">
        <f>Umrechnung!G5706</f>
        <v>-22584.22228432151</v>
      </c>
      <c r="C5706" s="13">
        <f>Umrechnung!C5706</f>
        <v>460.5330906784946</v>
      </c>
      <c r="D5706" s="14">
        <f>Umrechnung!F5706</f>
        <v>23044.755375000004</v>
      </c>
      <c r="E5706" s="5">
        <f t="shared" si="179"/>
        <v>-1.7109259306304174</v>
      </c>
      <c r="F5706">
        <v>0</v>
      </c>
      <c r="G5706" s="1">
        <f t="shared" si="180"/>
        <v>0</v>
      </c>
    </row>
    <row r="5707" spans="1:7">
      <c r="A5707" s="12">
        <v>5705</v>
      </c>
      <c r="B5707" s="13">
        <f>Umrechnung!G5707</f>
        <v>-12917.228131010988</v>
      </c>
      <c r="C5707" s="13">
        <f>Umrechnung!C5707</f>
        <v>412.49186898901144</v>
      </c>
      <c r="D5707" s="14">
        <f>Umrechnung!F5707</f>
        <v>13329.72</v>
      </c>
      <c r="E5707" s="5">
        <f t="shared" si="179"/>
        <v>-0.9785778887129537</v>
      </c>
      <c r="F5707">
        <v>0</v>
      </c>
      <c r="G5707" s="1">
        <f t="shared" si="180"/>
        <v>0</v>
      </c>
    </row>
    <row r="5708" spans="1:7">
      <c r="A5708" s="12">
        <v>5706</v>
      </c>
      <c r="B5708" s="13">
        <f>Umrechnung!G5708</f>
        <v>-3961.6692495238535</v>
      </c>
      <c r="C5708" s="13">
        <f>Umrechnung!C5708</f>
        <v>518.51387547614684</v>
      </c>
      <c r="D5708" s="14">
        <f>Umrechnung!F5708</f>
        <v>4480.1831250000005</v>
      </c>
      <c r="E5708" s="5">
        <f t="shared" si="179"/>
        <v>-0.30012645829726164</v>
      </c>
      <c r="F5708">
        <v>0</v>
      </c>
      <c r="G5708" s="1">
        <f t="shared" si="180"/>
        <v>0</v>
      </c>
    </row>
    <row r="5709" spans="1:7">
      <c r="A5709" s="12">
        <v>5707</v>
      </c>
      <c r="B5709" s="13">
        <f>Umrechnung!G5709</f>
        <v>418.01662588159269</v>
      </c>
      <c r="C5709" s="13">
        <f>Umrechnung!C5709</f>
        <v>525.14025088159269</v>
      </c>
      <c r="D5709" s="14">
        <f>Umrechnung!F5709</f>
        <v>107.12362499999999</v>
      </c>
      <c r="E5709" s="5">
        <f t="shared" si="179"/>
        <v>3.166792620315096E-2</v>
      </c>
      <c r="F5709">
        <v>0</v>
      </c>
      <c r="G5709" s="1">
        <f t="shared" si="180"/>
        <v>0</v>
      </c>
    </row>
    <row r="5710" spans="1:7">
      <c r="A5710" s="12">
        <v>5708</v>
      </c>
      <c r="B5710" s="13">
        <f>Umrechnung!G5710</f>
        <v>500.29134311117042</v>
      </c>
      <c r="C5710" s="13">
        <f>Umrechnung!C5710</f>
        <v>500.29134311117042</v>
      </c>
      <c r="D5710" s="14">
        <f>Umrechnung!F5710</f>
        <v>0</v>
      </c>
      <c r="E5710" s="5">
        <f t="shared" si="179"/>
        <v>3.7900859326603822E-2</v>
      </c>
      <c r="F5710">
        <v>0</v>
      </c>
      <c r="G5710" s="1">
        <f t="shared" si="180"/>
        <v>0</v>
      </c>
    </row>
    <row r="5711" spans="1:7">
      <c r="A5711" s="12">
        <v>5709</v>
      </c>
      <c r="B5711" s="13">
        <f>Umrechnung!G5711</f>
        <v>540.04959554384618</v>
      </c>
      <c r="C5711" s="13">
        <f>Umrechnung!C5711</f>
        <v>540.04959554384618</v>
      </c>
      <c r="D5711" s="14">
        <f>Umrechnung!F5711</f>
        <v>0</v>
      </c>
      <c r="E5711" s="5">
        <f t="shared" si="179"/>
        <v>4.0912848147261073E-2</v>
      </c>
      <c r="F5711">
        <v>0</v>
      </c>
      <c r="G5711" s="1">
        <f t="shared" si="180"/>
        <v>0</v>
      </c>
    </row>
    <row r="5712" spans="1:7">
      <c r="A5712" s="12">
        <v>5710</v>
      </c>
      <c r="B5712" s="13">
        <f>Umrechnung!G5712</f>
        <v>508.57431236797777</v>
      </c>
      <c r="C5712" s="13">
        <f>Umrechnung!C5712</f>
        <v>508.57431236797777</v>
      </c>
      <c r="D5712" s="14">
        <f>Umrechnung!F5712</f>
        <v>0</v>
      </c>
      <c r="E5712" s="5">
        <f t="shared" si="179"/>
        <v>3.8528356997574072E-2</v>
      </c>
      <c r="F5712">
        <v>0</v>
      </c>
      <c r="G5712" s="1">
        <f t="shared" si="180"/>
        <v>0</v>
      </c>
    </row>
    <row r="5713" spans="1:7">
      <c r="A5713" s="12">
        <v>5711</v>
      </c>
      <c r="B5713" s="13">
        <f>Umrechnung!G5713</f>
        <v>483.7254045975555</v>
      </c>
      <c r="C5713" s="13">
        <f>Umrechnung!C5713</f>
        <v>483.7254045975555</v>
      </c>
      <c r="D5713" s="14">
        <f>Umrechnung!F5713</f>
        <v>0</v>
      </c>
      <c r="E5713" s="5">
        <f t="shared" si="179"/>
        <v>3.6645863984663296E-2</v>
      </c>
      <c r="F5713">
        <v>0</v>
      </c>
      <c r="G5713" s="1">
        <f t="shared" si="180"/>
        <v>0</v>
      </c>
    </row>
    <row r="5714" spans="1:7">
      <c r="A5714" s="12">
        <v>5712</v>
      </c>
      <c r="B5714" s="13">
        <f>Umrechnung!G5714</f>
        <v>443.96715216487974</v>
      </c>
      <c r="C5714" s="13">
        <f>Umrechnung!C5714</f>
        <v>443.96715216487974</v>
      </c>
      <c r="D5714" s="14">
        <f>Umrechnung!F5714</f>
        <v>0</v>
      </c>
      <c r="E5714" s="5">
        <f t="shared" si="179"/>
        <v>3.3633875164006038E-2</v>
      </c>
      <c r="F5714">
        <v>0</v>
      </c>
      <c r="G5714" s="1">
        <f t="shared" si="180"/>
        <v>0</v>
      </c>
    </row>
    <row r="5715" spans="1:7">
      <c r="A5715" s="12">
        <v>5713</v>
      </c>
      <c r="B5715" s="13">
        <f>Umrechnung!G5715</f>
        <v>489.83267419791719</v>
      </c>
      <c r="C5715" s="13">
        <f>Umrechnung!C5715</f>
        <v>489.83267419791719</v>
      </c>
      <c r="D5715" s="14">
        <f>Umrechnung!F5715</f>
        <v>0</v>
      </c>
      <c r="E5715" s="5">
        <f t="shared" si="179"/>
        <v>3.7108535924084633E-2</v>
      </c>
      <c r="F5715">
        <v>0</v>
      </c>
      <c r="G5715" s="1">
        <f t="shared" si="180"/>
        <v>0</v>
      </c>
    </row>
    <row r="5716" spans="1:7">
      <c r="A5716" s="12">
        <v>5714</v>
      </c>
      <c r="B5716" s="13">
        <f>Umrechnung!G5716</f>
        <v>609.94490082116124</v>
      </c>
      <c r="C5716" s="13">
        <f>Umrechnung!C5716</f>
        <v>609.94490082116124</v>
      </c>
      <c r="D5716" s="14">
        <f>Umrechnung!F5716</f>
        <v>0</v>
      </c>
      <c r="E5716" s="5">
        <f t="shared" si="179"/>
        <v>4.6207947031906157E-2</v>
      </c>
      <c r="F5716">
        <v>0</v>
      </c>
      <c r="G5716" s="1">
        <f t="shared" si="180"/>
        <v>0</v>
      </c>
    </row>
    <row r="5717" spans="1:7">
      <c r="A5717" s="12">
        <v>5715</v>
      </c>
      <c r="B5717" s="13">
        <f>Umrechnung!G5717</f>
        <v>579.9168441653502</v>
      </c>
      <c r="C5717" s="13">
        <f>Umrechnung!C5717</f>
        <v>579.9168441653502</v>
      </c>
      <c r="D5717" s="14">
        <f>Umrechnung!F5717</f>
        <v>0</v>
      </c>
      <c r="E5717" s="5">
        <f t="shared" si="179"/>
        <v>4.3933094254950775E-2</v>
      </c>
      <c r="F5717">
        <v>0</v>
      </c>
      <c r="G5717" s="1">
        <f t="shared" si="180"/>
        <v>0</v>
      </c>
    </row>
    <row r="5718" spans="1:7">
      <c r="A5718" s="12">
        <v>5716</v>
      </c>
      <c r="B5718" s="13">
        <f>Umrechnung!G5718</f>
        <v>568.65632291942109</v>
      </c>
      <c r="C5718" s="13">
        <f>Umrechnung!C5718</f>
        <v>568.65632291942109</v>
      </c>
      <c r="D5718" s="14">
        <f>Umrechnung!F5718</f>
        <v>0</v>
      </c>
      <c r="E5718" s="5">
        <f t="shared" si="179"/>
        <v>4.3080024463592506E-2</v>
      </c>
      <c r="F5718">
        <v>0</v>
      </c>
      <c r="G5718" s="1">
        <f t="shared" si="180"/>
        <v>0</v>
      </c>
    </row>
    <row r="5719" spans="1:7">
      <c r="A5719" s="12">
        <v>5717</v>
      </c>
      <c r="B5719" s="13">
        <f>Umrechnung!G5719</f>
        <v>180.06709698567283</v>
      </c>
      <c r="C5719" s="13">
        <f>Umrechnung!C5719</f>
        <v>846.41584698567294</v>
      </c>
      <c r="D5719" s="14">
        <f>Umrechnung!F5719</f>
        <v>666.34875000000011</v>
      </c>
      <c r="E5719" s="5">
        <f t="shared" si="179"/>
        <v>1.3641446741338851E-2</v>
      </c>
      <c r="F5719">
        <v>0</v>
      </c>
      <c r="G5719" s="1">
        <f t="shared" si="180"/>
        <v>0</v>
      </c>
    </row>
    <row r="5720" spans="1:7">
      <c r="A5720" s="12">
        <v>5718</v>
      </c>
      <c r="B5720" s="13">
        <f>Umrechnung!G5720</f>
        <v>-5985.5596360300506</v>
      </c>
      <c r="C5720" s="13">
        <f>Umrechnung!C5720</f>
        <v>1120.4218639699484</v>
      </c>
      <c r="D5720" s="14">
        <f>Umrechnung!F5720</f>
        <v>7105.981499999999</v>
      </c>
      <c r="E5720" s="5">
        <f t="shared" si="179"/>
        <v>-0.45345148757803411</v>
      </c>
      <c r="F5720">
        <v>0</v>
      </c>
      <c r="G5720" s="1">
        <f t="shared" si="180"/>
        <v>0</v>
      </c>
    </row>
    <row r="5721" spans="1:7">
      <c r="A5721" s="12">
        <v>5719</v>
      </c>
      <c r="B5721" s="13">
        <f>Umrechnung!G5721</f>
        <v>-15079.177899159762</v>
      </c>
      <c r="C5721" s="13">
        <f>Umrechnung!C5721</f>
        <v>1709.7224758402397</v>
      </c>
      <c r="D5721" s="14">
        <f>Umrechnung!F5721</f>
        <v>16788.900375000001</v>
      </c>
      <c r="E5721" s="5">
        <f t="shared" si="179"/>
        <v>-1.1423619620575578</v>
      </c>
      <c r="F5721">
        <v>0</v>
      </c>
      <c r="G5721" s="1">
        <f t="shared" si="180"/>
        <v>0</v>
      </c>
    </row>
    <row r="5722" spans="1:7">
      <c r="A5722" s="12">
        <v>5720</v>
      </c>
      <c r="B5722" s="13">
        <f>Umrechnung!G5722</f>
        <v>-25033.536157651895</v>
      </c>
      <c r="C5722" s="13">
        <f>Umrechnung!C5722</f>
        <v>1572.7194673481019</v>
      </c>
      <c r="D5722" s="14">
        <f>Umrechnung!F5722</f>
        <v>26606.255624999998</v>
      </c>
      <c r="E5722" s="5">
        <f t="shared" si="179"/>
        <v>-1.8964800119433254</v>
      </c>
      <c r="F5722">
        <v>0</v>
      </c>
      <c r="G5722" s="1">
        <f t="shared" si="180"/>
        <v>0</v>
      </c>
    </row>
    <row r="5723" spans="1:7">
      <c r="A5723" s="12">
        <v>5721</v>
      </c>
      <c r="B5723" s="13">
        <f>Umrechnung!G5723</f>
        <v>-32907.111214997203</v>
      </c>
      <c r="C5723" s="13">
        <f>Umrechnung!C5723</f>
        <v>1144.819660002795</v>
      </c>
      <c r="D5723" s="14">
        <f>Umrechnung!F5723</f>
        <v>34051.930874999998</v>
      </c>
      <c r="E5723" s="5">
        <f t="shared" si="179"/>
        <v>-2.4929629708331214</v>
      </c>
      <c r="F5723">
        <v>0</v>
      </c>
      <c r="G5723" s="1">
        <f t="shared" si="180"/>
        <v>0</v>
      </c>
    </row>
    <row r="5724" spans="1:7">
      <c r="A5724" s="12">
        <v>5722</v>
      </c>
      <c r="B5724" s="13">
        <f>Umrechnung!G5724</f>
        <v>-36405.412089276535</v>
      </c>
      <c r="C5724" s="13">
        <f>Umrechnung!C5724</f>
        <v>880.19741072346051</v>
      </c>
      <c r="D5724" s="14">
        <f>Umrechnung!F5724</f>
        <v>37285.609499999999</v>
      </c>
      <c r="E5724" s="5">
        <f t="shared" si="179"/>
        <v>-2.7579857643391312</v>
      </c>
      <c r="F5724">
        <v>0</v>
      </c>
      <c r="G5724" s="1">
        <f t="shared" si="180"/>
        <v>0</v>
      </c>
    </row>
    <row r="5725" spans="1:7">
      <c r="A5725" s="12">
        <v>5723</v>
      </c>
      <c r="B5725" s="13">
        <f>Umrechnung!G5725</f>
        <v>-35156.007275538752</v>
      </c>
      <c r="C5725" s="13">
        <f>Umrechnung!C5725</f>
        <v>913.97897446124773</v>
      </c>
      <c r="D5725" s="14">
        <f>Umrechnung!F5725</f>
        <v>36069.986250000002</v>
      </c>
      <c r="E5725" s="5">
        <f t="shared" si="179"/>
        <v>-2.6633338845105117</v>
      </c>
      <c r="F5725">
        <v>0</v>
      </c>
      <c r="G5725" s="1">
        <f t="shared" si="180"/>
        <v>0</v>
      </c>
    </row>
    <row r="5726" spans="1:7">
      <c r="A5726" s="12">
        <v>5724</v>
      </c>
      <c r="B5726" s="13">
        <f>Umrechnung!G5726</f>
        <v>-31309.453828653575</v>
      </c>
      <c r="C5726" s="13">
        <f>Umrechnung!C5726</f>
        <v>885.82767134642495</v>
      </c>
      <c r="D5726" s="14">
        <f>Umrechnung!F5726</f>
        <v>32195.281500000001</v>
      </c>
      <c r="E5726" s="5">
        <f t="shared" si="179"/>
        <v>-2.3719283203525436</v>
      </c>
      <c r="F5726">
        <v>0</v>
      </c>
      <c r="G5726" s="1">
        <f t="shared" si="180"/>
        <v>0</v>
      </c>
    </row>
    <row r="5727" spans="1:7">
      <c r="A5727" s="12">
        <v>5725</v>
      </c>
      <c r="B5727" s="13">
        <f>Umrechnung!G5727</f>
        <v>-23440.95566222713</v>
      </c>
      <c r="C5727" s="13">
        <f>Umrechnung!C5727</f>
        <v>974.03508777286982</v>
      </c>
      <c r="D5727" s="14">
        <f>Umrechnung!F5727</f>
        <v>24414.990750000001</v>
      </c>
      <c r="E5727" s="5">
        <f t="shared" si="179"/>
        <v>-1.7758299744111463</v>
      </c>
      <c r="F5727">
        <v>0</v>
      </c>
      <c r="G5727" s="1">
        <f t="shared" si="180"/>
        <v>0</v>
      </c>
    </row>
    <row r="5728" spans="1:7">
      <c r="A5728" s="12">
        <v>5726</v>
      </c>
      <c r="B5728" s="13">
        <f>Umrechnung!G5728</f>
        <v>-16525.17680527682</v>
      </c>
      <c r="C5728" s="13">
        <f>Umrechnung!C5728</f>
        <v>765.71544472318089</v>
      </c>
      <c r="D5728" s="14">
        <f>Umrechnung!F5728</f>
        <v>17290.892250000001</v>
      </c>
      <c r="E5728" s="5">
        <f t="shared" si="179"/>
        <v>-1.2519073337330924</v>
      </c>
      <c r="F5728">
        <v>0</v>
      </c>
      <c r="G5728" s="1">
        <f t="shared" si="180"/>
        <v>0</v>
      </c>
    </row>
    <row r="5729" spans="1:7">
      <c r="A5729" s="12">
        <v>5727</v>
      </c>
      <c r="B5729" s="13">
        <f>Umrechnung!G5729</f>
        <v>-11748.561395211684</v>
      </c>
      <c r="C5729" s="13">
        <f>Umrechnung!C5729</f>
        <v>585.54710478831498</v>
      </c>
      <c r="D5729" s="14">
        <f>Umrechnung!F5729</f>
        <v>12334.108499999998</v>
      </c>
      <c r="E5729" s="5">
        <f t="shared" si="179"/>
        <v>-0.8900425299402791</v>
      </c>
      <c r="F5729">
        <v>0</v>
      </c>
      <c r="G5729" s="1">
        <f t="shared" si="180"/>
        <v>0</v>
      </c>
    </row>
    <row r="5730" spans="1:7">
      <c r="A5730" s="12">
        <v>5728</v>
      </c>
      <c r="B5730" s="13">
        <f>Umrechnung!G5730</f>
        <v>-8309.2020156052822</v>
      </c>
      <c r="C5730" s="13">
        <f>Umrechnung!C5730</f>
        <v>521.73748439471649</v>
      </c>
      <c r="D5730" s="14">
        <f>Umrechnung!F5730</f>
        <v>8830.9394999999986</v>
      </c>
      <c r="E5730" s="5">
        <f t="shared" si="179"/>
        <v>-0.6294850011822184</v>
      </c>
      <c r="F5730">
        <v>0</v>
      </c>
      <c r="G5730" s="1">
        <f t="shared" si="180"/>
        <v>0</v>
      </c>
    </row>
    <row r="5731" spans="1:7">
      <c r="A5731" s="12">
        <v>5729</v>
      </c>
      <c r="B5731" s="13">
        <f>Umrechnung!G5731</f>
        <v>-5275.1597432939407</v>
      </c>
      <c r="C5731" s="13">
        <f>Umrechnung!C5731</f>
        <v>467.31163170605907</v>
      </c>
      <c r="D5731" s="14">
        <f>Umrechnung!F5731</f>
        <v>5742.4713750000001</v>
      </c>
      <c r="E5731" s="5">
        <f t="shared" si="179"/>
        <v>-0.39963331388590462</v>
      </c>
      <c r="F5731">
        <v>0</v>
      </c>
      <c r="G5731" s="1">
        <f t="shared" si="180"/>
        <v>0</v>
      </c>
    </row>
    <row r="5732" spans="1:7">
      <c r="A5732" s="12">
        <v>5730</v>
      </c>
      <c r="B5732" s="13">
        <f>Umrechnung!G5732</f>
        <v>-1680.769641670697</v>
      </c>
      <c r="C5732" s="13">
        <f>Umrechnung!C5732</f>
        <v>587.4238583293029</v>
      </c>
      <c r="D5732" s="14">
        <f>Umrechnung!F5732</f>
        <v>2268.1934999999999</v>
      </c>
      <c r="E5732" s="5">
        <f t="shared" si="179"/>
        <v>-0.12733103345990129</v>
      </c>
      <c r="F5732">
        <v>0</v>
      </c>
      <c r="G5732" s="1">
        <f t="shared" si="180"/>
        <v>0</v>
      </c>
    </row>
    <row r="5733" spans="1:7">
      <c r="A5733" s="12">
        <v>5731</v>
      </c>
      <c r="B5733" s="13">
        <f>Umrechnung!G5733</f>
        <v>538.10937249325571</v>
      </c>
      <c r="C5733" s="13">
        <f>Umrechnung!C5733</f>
        <v>594.93087249325572</v>
      </c>
      <c r="D5733" s="14">
        <f>Umrechnung!F5733</f>
        <v>56.8215</v>
      </c>
      <c r="E5733" s="5">
        <f t="shared" si="179"/>
        <v>4.0765861552519371E-2</v>
      </c>
      <c r="F5733">
        <v>0</v>
      </c>
      <c r="G5733" s="1">
        <f t="shared" si="180"/>
        <v>0</v>
      </c>
    </row>
    <row r="5734" spans="1:7">
      <c r="A5734" s="12">
        <v>5732</v>
      </c>
      <c r="B5734" s="13">
        <f>Umrechnung!G5734</f>
        <v>566.77956937843283</v>
      </c>
      <c r="C5734" s="13">
        <f>Umrechnung!C5734</f>
        <v>566.77956937843283</v>
      </c>
      <c r="D5734" s="14">
        <f>Umrechnung!F5734</f>
        <v>0</v>
      </c>
      <c r="E5734" s="5">
        <f t="shared" si="179"/>
        <v>4.2937846165032788E-2</v>
      </c>
      <c r="F5734">
        <v>0</v>
      </c>
      <c r="G5734" s="1">
        <f t="shared" si="180"/>
        <v>0</v>
      </c>
    </row>
    <row r="5735" spans="1:7">
      <c r="A5735" s="12">
        <v>5733</v>
      </c>
      <c r="B5735" s="13">
        <f>Umrechnung!G5735</f>
        <v>611.82165436214927</v>
      </c>
      <c r="C5735" s="13">
        <f>Umrechnung!C5735</f>
        <v>611.82165436214927</v>
      </c>
      <c r="D5735" s="14">
        <f>Umrechnung!F5735</f>
        <v>0</v>
      </c>
      <c r="E5735" s="5">
        <f t="shared" si="179"/>
        <v>4.6350125330465855E-2</v>
      </c>
      <c r="F5735">
        <v>0</v>
      </c>
      <c r="G5735" s="1">
        <f t="shared" si="180"/>
        <v>0</v>
      </c>
    </row>
    <row r="5736" spans="1:7">
      <c r="A5736" s="12">
        <v>5734</v>
      </c>
      <c r="B5736" s="13">
        <f>Umrechnung!G5736</f>
        <v>576.1633370833739</v>
      </c>
      <c r="C5736" s="13">
        <f>Umrechnung!C5736</f>
        <v>576.1633370833739</v>
      </c>
      <c r="D5736" s="14">
        <f>Umrechnung!F5736</f>
        <v>0</v>
      </c>
      <c r="E5736" s="5">
        <f t="shared" si="179"/>
        <v>4.3648737657831359E-2</v>
      </c>
      <c r="F5736">
        <v>0</v>
      </c>
      <c r="G5736" s="1">
        <f t="shared" si="180"/>
        <v>0</v>
      </c>
    </row>
    <row r="5737" spans="1:7">
      <c r="A5737" s="12">
        <v>5735</v>
      </c>
      <c r="B5737" s="13">
        <f>Umrechnung!G5737</f>
        <v>548.0120339685509</v>
      </c>
      <c r="C5737" s="13">
        <f>Umrechnung!C5737</f>
        <v>548.0120339685509</v>
      </c>
      <c r="D5737" s="14">
        <f>Umrechnung!F5737</f>
        <v>0</v>
      </c>
      <c r="E5737" s="5">
        <f t="shared" si="179"/>
        <v>4.1516063179435674E-2</v>
      </c>
      <c r="F5737">
        <v>0</v>
      </c>
      <c r="G5737" s="1">
        <f t="shared" si="180"/>
        <v>0</v>
      </c>
    </row>
    <row r="5738" spans="1:7">
      <c r="A5738" s="12">
        <v>5736</v>
      </c>
      <c r="B5738" s="13">
        <f>Umrechnung!G5738</f>
        <v>502.96994898483473</v>
      </c>
      <c r="C5738" s="13">
        <f>Umrechnung!C5738</f>
        <v>502.96994898483473</v>
      </c>
      <c r="D5738" s="14">
        <f>Umrechnung!F5738</f>
        <v>0</v>
      </c>
      <c r="E5738" s="5">
        <f t="shared" si="179"/>
        <v>3.8103784014002634E-2</v>
      </c>
      <c r="F5738">
        <v>0</v>
      </c>
      <c r="G5738" s="1">
        <f t="shared" si="180"/>
        <v>0</v>
      </c>
    </row>
    <row r="5739" spans="1:7">
      <c r="A5739" s="12">
        <v>5737</v>
      </c>
      <c r="B5739" s="13">
        <f>Umrechnung!G5739</f>
        <v>462.68982898665257</v>
      </c>
      <c r="C5739" s="13">
        <f>Umrechnung!C5739</f>
        <v>462.68982898665257</v>
      </c>
      <c r="D5739" s="14">
        <f>Umrechnung!F5739</f>
        <v>0</v>
      </c>
      <c r="E5739" s="5">
        <f t="shared" si="179"/>
        <v>3.5052259771716103E-2</v>
      </c>
      <c r="F5739">
        <v>0</v>
      </c>
      <c r="G5739" s="1">
        <f t="shared" si="180"/>
        <v>0</v>
      </c>
    </row>
    <row r="5740" spans="1:7">
      <c r="A5740" s="12">
        <v>5738</v>
      </c>
      <c r="B5740" s="13">
        <f>Umrechnung!G5740</f>
        <v>576.14633877648316</v>
      </c>
      <c r="C5740" s="13">
        <f>Umrechnung!C5740</f>
        <v>576.14633877648316</v>
      </c>
      <c r="D5740" s="14">
        <f>Umrechnung!F5740</f>
        <v>0</v>
      </c>
      <c r="E5740" s="5">
        <f t="shared" si="179"/>
        <v>4.364744990730933E-2</v>
      </c>
      <c r="F5740">
        <v>0</v>
      </c>
      <c r="G5740" s="1">
        <f t="shared" si="180"/>
        <v>0</v>
      </c>
    </row>
    <row r="5741" spans="1:7">
      <c r="A5741" s="12">
        <v>5739</v>
      </c>
      <c r="B5741" s="13">
        <f>Umrechnung!G5741</f>
        <v>547.78221132902547</v>
      </c>
      <c r="C5741" s="13">
        <f>Umrechnung!C5741</f>
        <v>547.78221132902547</v>
      </c>
      <c r="D5741" s="14">
        <f>Umrechnung!F5741</f>
        <v>0</v>
      </c>
      <c r="E5741" s="5">
        <f t="shared" si="179"/>
        <v>4.1498652373411021E-2</v>
      </c>
      <c r="F5741">
        <v>0</v>
      </c>
      <c r="G5741" s="1">
        <f t="shared" si="180"/>
        <v>0</v>
      </c>
    </row>
    <row r="5742" spans="1:7">
      <c r="A5742" s="12">
        <v>5740</v>
      </c>
      <c r="B5742" s="13">
        <f>Umrechnung!G5742</f>
        <v>537.14566353622888</v>
      </c>
      <c r="C5742" s="13">
        <f>Umrechnung!C5742</f>
        <v>537.14566353622888</v>
      </c>
      <c r="D5742" s="14">
        <f>Umrechnung!F5742</f>
        <v>0</v>
      </c>
      <c r="E5742" s="5">
        <f t="shared" si="179"/>
        <v>4.0692853298199161E-2</v>
      </c>
      <c r="F5742">
        <v>0</v>
      </c>
      <c r="G5742" s="1">
        <f t="shared" si="180"/>
        <v>0</v>
      </c>
    </row>
    <row r="5743" spans="1:7">
      <c r="A5743" s="12">
        <v>5741</v>
      </c>
      <c r="B5743" s="13">
        <f>Umrechnung!G5743</f>
        <v>224.09321742521195</v>
      </c>
      <c r="C5743" s="13">
        <f>Umrechnung!C5743</f>
        <v>799.51384242521192</v>
      </c>
      <c r="D5743" s="14">
        <f>Umrechnung!F5743</f>
        <v>575.42062499999997</v>
      </c>
      <c r="E5743" s="5">
        <f t="shared" si="179"/>
        <v>1.6976758895849389E-2</v>
      </c>
      <c r="F5743">
        <v>0</v>
      </c>
      <c r="G5743" s="1">
        <f t="shared" si="180"/>
        <v>0</v>
      </c>
    </row>
    <row r="5744" spans="1:7">
      <c r="A5744" s="12">
        <v>5742</v>
      </c>
      <c r="B5744" s="13">
        <f>Umrechnung!G5744</f>
        <v>-4375.6654946167364</v>
      </c>
      <c r="C5744" s="13">
        <f>Umrechnung!C5744</f>
        <v>1058.3365053832626</v>
      </c>
      <c r="D5744" s="14">
        <f>Umrechnung!F5744</f>
        <v>5434.0019999999995</v>
      </c>
      <c r="E5744" s="5">
        <f t="shared" si="179"/>
        <v>-0.33148981019823759</v>
      </c>
      <c r="F5744">
        <v>0</v>
      </c>
      <c r="G5744" s="1">
        <f t="shared" si="180"/>
        <v>0</v>
      </c>
    </row>
    <row r="5745" spans="1:7">
      <c r="A5745" s="12">
        <v>5743</v>
      </c>
      <c r="B5745" s="13">
        <f>Umrechnung!G5745</f>
        <v>-7385.0489934603811</v>
      </c>
      <c r="C5745" s="13">
        <f>Umrechnung!C5745</f>
        <v>1614.9825065396185</v>
      </c>
      <c r="D5745" s="14">
        <f>Umrechnung!F5745</f>
        <v>9000.0314999999991</v>
      </c>
      <c r="E5745" s="5">
        <f t="shared" si="179"/>
        <v>-0.55947340859548345</v>
      </c>
      <c r="F5745">
        <v>0</v>
      </c>
      <c r="G5745" s="1">
        <f t="shared" si="180"/>
        <v>0</v>
      </c>
    </row>
    <row r="5746" spans="1:7">
      <c r="A5746" s="12">
        <v>5744</v>
      </c>
      <c r="B5746" s="13">
        <f>Umrechnung!G5746</f>
        <v>-9077.6534542112277</v>
      </c>
      <c r="C5746" s="13">
        <f>Umrechnung!C5746</f>
        <v>1345.5232957887713</v>
      </c>
      <c r="D5746" s="14">
        <f>Umrechnung!F5746</f>
        <v>10423.176749999999</v>
      </c>
      <c r="E5746" s="5">
        <f t="shared" si="179"/>
        <v>-0.6877010192584263</v>
      </c>
      <c r="F5746">
        <v>0</v>
      </c>
      <c r="G5746" s="1">
        <f t="shared" si="180"/>
        <v>0</v>
      </c>
    </row>
    <row r="5747" spans="1:7">
      <c r="A5747" s="12">
        <v>5745</v>
      </c>
      <c r="B5747" s="13">
        <f>Umrechnung!G5747</f>
        <v>-11468.140016065678</v>
      </c>
      <c r="C5747" s="13">
        <f>Umrechnung!C5747</f>
        <v>1081.3823589343219</v>
      </c>
      <c r="D5747" s="14">
        <f>Umrechnung!F5747</f>
        <v>12549.522375</v>
      </c>
      <c r="E5747" s="5">
        <f t="shared" si="179"/>
        <v>-0.86879848606558163</v>
      </c>
      <c r="F5747">
        <v>0</v>
      </c>
      <c r="G5747" s="1">
        <f t="shared" si="180"/>
        <v>0</v>
      </c>
    </row>
    <row r="5748" spans="1:7">
      <c r="A5748" s="12">
        <v>5746</v>
      </c>
      <c r="B5748" s="13">
        <f>Umrechnung!G5748</f>
        <v>-20643.535014196397</v>
      </c>
      <c r="C5748" s="13">
        <f>Umrechnung!C5748</f>
        <v>831.42348580360181</v>
      </c>
      <c r="D5748" s="14">
        <f>Umrechnung!F5748</f>
        <v>21474.958500000001</v>
      </c>
      <c r="E5748" s="5">
        <f t="shared" si="179"/>
        <v>-1.5639041677421512</v>
      </c>
      <c r="F5748">
        <v>0</v>
      </c>
      <c r="G5748" s="1">
        <f t="shared" si="180"/>
        <v>0</v>
      </c>
    </row>
    <row r="5749" spans="1:7">
      <c r="A5749" s="12">
        <v>5747</v>
      </c>
      <c r="B5749" s="13">
        <f>Umrechnung!G5749</f>
        <v>-35184.898995818003</v>
      </c>
      <c r="C5749" s="13">
        <f>Umrechnung!C5749</f>
        <v>863.33312918199158</v>
      </c>
      <c r="D5749" s="14">
        <f>Umrechnung!F5749</f>
        <v>36048.232124999995</v>
      </c>
      <c r="E5749" s="5">
        <f t="shared" si="179"/>
        <v>-2.6655226511983336</v>
      </c>
      <c r="F5749">
        <v>0</v>
      </c>
      <c r="G5749" s="1">
        <f t="shared" si="180"/>
        <v>0</v>
      </c>
    </row>
    <row r="5750" spans="1:7">
      <c r="A5750" s="12">
        <v>5748</v>
      </c>
      <c r="B5750" s="13">
        <f>Umrechnung!G5750</f>
        <v>-45214.613490299991</v>
      </c>
      <c r="C5750" s="13">
        <f>Umrechnung!C5750</f>
        <v>836.74175969999999</v>
      </c>
      <c r="D5750" s="14">
        <f>Umrechnung!F5750</f>
        <v>46051.355249999993</v>
      </c>
      <c r="E5750" s="5">
        <f t="shared" si="179"/>
        <v>-3.4253495068409086</v>
      </c>
      <c r="F5750">
        <v>0</v>
      </c>
      <c r="G5750" s="1">
        <f t="shared" si="180"/>
        <v>0</v>
      </c>
    </row>
    <row r="5751" spans="1:7">
      <c r="A5751" s="12">
        <v>5749</v>
      </c>
      <c r="B5751" s="13">
        <f>Umrechnung!G5751</f>
        <v>-45162.99861592309</v>
      </c>
      <c r="C5751" s="13">
        <f>Umrechnung!C5751</f>
        <v>920.06138407690685</v>
      </c>
      <c r="D5751" s="14">
        <f>Umrechnung!F5751</f>
        <v>46083.06</v>
      </c>
      <c r="E5751" s="5">
        <f t="shared" si="179"/>
        <v>-3.4214392890850824</v>
      </c>
      <c r="F5751">
        <v>0</v>
      </c>
      <c r="G5751" s="1">
        <f t="shared" si="180"/>
        <v>0</v>
      </c>
    </row>
    <row r="5752" spans="1:7">
      <c r="A5752" s="12">
        <v>5750</v>
      </c>
      <c r="B5752" s="13">
        <f>Umrechnung!G5752</f>
        <v>-39287.011250089825</v>
      </c>
      <c r="C5752" s="13">
        <f>Umrechnung!C5752</f>
        <v>723.28524991016957</v>
      </c>
      <c r="D5752" s="14">
        <f>Umrechnung!F5752</f>
        <v>40010.296499999997</v>
      </c>
      <c r="E5752" s="5">
        <f t="shared" si="179"/>
        <v>-2.9762887310674109</v>
      </c>
      <c r="F5752">
        <v>0</v>
      </c>
      <c r="G5752" s="1">
        <f t="shared" si="180"/>
        <v>0</v>
      </c>
    </row>
    <row r="5753" spans="1:7">
      <c r="A5753" s="12">
        <v>5751</v>
      </c>
      <c r="B5753" s="13">
        <f>Umrechnung!G5753</f>
        <v>-24896.549389774576</v>
      </c>
      <c r="C5753" s="13">
        <f>Umrechnung!C5753</f>
        <v>553.10048522542377</v>
      </c>
      <c r="D5753" s="14">
        <f>Umrechnung!F5753</f>
        <v>25449.649874999999</v>
      </c>
      <c r="E5753" s="5">
        <f t="shared" si="179"/>
        <v>-1.886102226498074</v>
      </c>
      <c r="F5753">
        <v>0</v>
      </c>
      <c r="G5753" s="1">
        <f t="shared" si="180"/>
        <v>0</v>
      </c>
    </row>
    <row r="5754" spans="1:7">
      <c r="A5754" s="12">
        <v>5752</v>
      </c>
      <c r="B5754" s="13">
        <f>Umrechnung!G5754</f>
        <v>-12983.476285600422</v>
      </c>
      <c r="C5754" s="13">
        <f>Umrechnung!C5754</f>
        <v>492.82671439957625</v>
      </c>
      <c r="D5754" s="14">
        <f>Umrechnung!F5754</f>
        <v>13476.302999999998</v>
      </c>
      <c r="E5754" s="5">
        <f t="shared" si="179"/>
        <v>-0.98359668830306224</v>
      </c>
      <c r="F5754">
        <v>0</v>
      </c>
      <c r="G5754" s="1">
        <f t="shared" si="180"/>
        <v>0</v>
      </c>
    </row>
    <row r="5755" spans="1:7">
      <c r="A5755" s="12">
        <v>5753</v>
      </c>
      <c r="B5755" s="13">
        <f>Umrechnung!G5755</f>
        <v>-4918.8133915989401</v>
      </c>
      <c r="C5755" s="13">
        <f>Umrechnung!C5755</f>
        <v>441.41673340105928</v>
      </c>
      <c r="D5755" s="14">
        <f>Umrechnung!F5755</f>
        <v>5360.2301249999991</v>
      </c>
      <c r="E5755" s="5">
        <f t="shared" si="179"/>
        <v>-0.37263737815143488</v>
      </c>
      <c r="F5755">
        <v>0</v>
      </c>
      <c r="G5755" s="1">
        <f t="shared" si="180"/>
        <v>0</v>
      </c>
    </row>
    <row r="5756" spans="1:7">
      <c r="A5756" s="12">
        <v>5754</v>
      </c>
      <c r="B5756" s="13">
        <f>Umrechnung!G5756</f>
        <v>-852.69413180910999</v>
      </c>
      <c r="C5756" s="13">
        <f>Umrechnung!C5756</f>
        <v>554.87324319088987</v>
      </c>
      <c r="D5756" s="14">
        <f>Umrechnung!F5756</f>
        <v>1407.5673749999999</v>
      </c>
      <c r="E5756" s="5">
        <f t="shared" si="179"/>
        <v>-6.4598040288568942E-2</v>
      </c>
      <c r="F5756">
        <v>0</v>
      </c>
      <c r="G5756" s="1">
        <f t="shared" si="180"/>
        <v>0</v>
      </c>
    </row>
    <row r="5757" spans="1:7">
      <c r="A5757" s="12">
        <v>5755</v>
      </c>
      <c r="B5757" s="13">
        <f>Umrechnung!G5757</f>
        <v>541.65127505275416</v>
      </c>
      <c r="C5757" s="13">
        <f>Umrechnung!C5757</f>
        <v>561.96427505275415</v>
      </c>
      <c r="D5757" s="14">
        <f>Umrechnung!F5757</f>
        <v>20.312999999999999</v>
      </c>
      <c r="E5757" s="5">
        <f t="shared" si="179"/>
        <v>4.1034187503996525E-2</v>
      </c>
      <c r="F5757">
        <v>0</v>
      </c>
      <c r="G5757" s="1">
        <f t="shared" si="180"/>
        <v>0</v>
      </c>
    </row>
    <row r="5758" spans="1:7">
      <c r="A5758" s="12">
        <v>5756</v>
      </c>
      <c r="B5758" s="13">
        <f>Umrechnung!G5758</f>
        <v>535.37290557076278</v>
      </c>
      <c r="C5758" s="13">
        <f>Umrechnung!C5758</f>
        <v>535.37290557076278</v>
      </c>
      <c r="D5758" s="14">
        <f>Umrechnung!F5758</f>
        <v>0</v>
      </c>
      <c r="E5758" s="5">
        <f t="shared" si="179"/>
        <v>4.0558553452330511E-2</v>
      </c>
      <c r="F5758">
        <v>0</v>
      </c>
      <c r="G5758" s="1">
        <f t="shared" si="180"/>
        <v>0</v>
      </c>
    </row>
    <row r="5759" spans="1:7">
      <c r="A5759" s="12">
        <v>5757</v>
      </c>
      <c r="B5759" s="13">
        <f>Umrechnung!G5759</f>
        <v>544.23669539809316</v>
      </c>
      <c r="C5759" s="13">
        <f>Umrechnung!C5759</f>
        <v>544.23669539809316</v>
      </c>
      <c r="D5759" s="14">
        <f>Umrechnung!F5759</f>
        <v>0</v>
      </c>
      <c r="E5759" s="5">
        <f t="shared" si="179"/>
        <v>4.1230052681673728E-2</v>
      </c>
      <c r="F5759">
        <v>0</v>
      </c>
      <c r="G5759" s="1">
        <f t="shared" si="180"/>
        <v>0</v>
      </c>
    </row>
    <row r="5760" spans="1:7">
      <c r="A5760" s="12">
        <v>5758</v>
      </c>
      <c r="B5760" s="13">
        <f>Umrechnung!G5760</f>
        <v>544.23669539809316</v>
      </c>
      <c r="C5760" s="13">
        <f>Umrechnung!C5760</f>
        <v>544.23669539809316</v>
      </c>
      <c r="D5760" s="14">
        <f>Umrechnung!F5760</f>
        <v>0</v>
      </c>
      <c r="E5760" s="5">
        <f t="shared" si="179"/>
        <v>4.1230052681673728E-2</v>
      </c>
      <c r="F5760">
        <v>0</v>
      </c>
      <c r="G5760" s="1">
        <f t="shared" si="180"/>
        <v>0</v>
      </c>
    </row>
    <row r="5761" spans="1:7">
      <c r="A5761" s="12">
        <v>5759</v>
      </c>
      <c r="B5761" s="13">
        <f>Umrechnung!G5761</f>
        <v>517.64532591610168</v>
      </c>
      <c r="C5761" s="13">
        <f>Umrechnung!C5761</f>
        <v>517.64532591610168</v>
      </c>
      <c r="D5761" s="14">
        <f>Umrechnung!F5761</f>
        <v>0</v>
      </c>
      <c r="E5761" s="5">
        <f t="shared" si="179"/>
        <v>3.9215554993644069E-2</v>
      </c>
      <c r="F5761">
        <v>0</v>
      </c>
      <c r="G5761" s="1">
        <f t="shared" si="180"/>
        <v>0</v>
      </c>
    </row>
    <row r="5762" spans="1:7">
      <c r="A5762" s="12">
        <v>5760</v>
      </c>
      <c r="B5762" s="13">
        <f>Umrechnung!G5762</f>
        <v>475.09913474491532</v>
      </c>
      <c r="C5762" s="13">
        <f>Umrechnung!C5762</f>
        <v>475.09913474491532</v>
      </c>
      <c r="D5762" s="14">
        <f>Umrechnung!F5762</f>
        <v>0</v>
      </c>
      <c r="E5762" s="5">
        <f t="shared" si="179"/>
        <v>3.5992358692796614E-2</v>
      </c>
      <c r="F5762">
        <v>0</v>
      </c>
      <c r="G5762" s="1">
        <f t="shared" si="180"/>
        <v>0</v>
      </c>
    </row>
    <row r="5763" spans="1:7">
      <c r="A5763" s="12">
        <v>5761</v>
      </c>
      <c r="B5763" s="13">
        <f>Umrechnung!G5763</f>
        <v>785.80973408042757</v>
      </c>
      <c r="C5763" s="13">
        <f>Umrechnung!C5763</f>
        <v>785.80973408042757</v>
      </c>
      <c r="D5763" s="14">
        <f>Umrechnung!F5763</f>
        <v>0</v>
      </c>
      <c r="E5763" s="5">
        <f t="shared" ref="E5763:E5826" si="181">B5763/$AI$2</f>
        <v>5.9531040460638451E-2</v>
      </c>
      <c r="F5763">
        <v>0</v>
      </c>
      <c r="G5763" s="1">
        <f t="shared" ref="G5763:G5826" si="182">F5763*$AI$2</f>
        <v>0</v>
      </c>
    </row>
    <row r="5764" spans="1:7">
      <c r="A5764" s="12">
        <v>5762</v>
      </c>
      <c r="B5764" s="13">
        <f>Umrechnung!G5764</f>
        <v>978.49871101968949</v>
      </c>
      <c r="C5764" s="13">
        <f>Umrechnung!C5764</f>
        <v>978.49871101968949</v>
      </c>
      <c r="D5764" s="14">
        <f>Umrechnung!F5764</f>
        <v>0</v>
      </c>
      <c r="E5764" s="5">
        <f t="shared" si="181"/>
        <v>7.4128690228764352E-2</v>
      </c>
      <c r="F5764">
        <v>0</v>
      </c>
      <c r="G5764" s="1">
        <f t="shared" si="182"/>
        <v>0</v>
      </c>
    </row>
    <row r="5765" spans="1:7">
      <c r="A5765" s="12">
        <v>5763</v>
      </c>
      <c r="B5765" s="13">
        <f>Umrechnung!G5765</f>
        <v>930.32646678487413</v>
      </c>
      <c r="C5765" s="13">
        <f>Umrechnung!C5765</f>
        <v>930.32646678487413</v>
      </c>
      <c r="D5765" s="14">
        <f>Umrechnung!F5765</f>
        <v>0</v>
      </c>
      <c r="E5765" s="5">
        <f t="shared" si="181"/>
        <v>7.0479277786732894E-2</v>
      </c>
      <c r="F5765">
        <v>0</v>
      </c>
      <c r="G5765" s="1">
        <f t="shared" si="182"/>
        <v>0</v>
      </c>
    </row>
    <row r="5766" spans="1:7">
      <c r="A5766" s="12">
        <v>5764</v>
      </c>
      <c r="B5766" s="13">
        <f>Umrechnung!G5766</f>
        <v>912.2618751968181</v>
      </c>
      <c r="C5766" s="13">
        <f>Umrechnung!C5766</f>
        <v>912.2618751968181</v>
      </c>
      <c r="D5766" s="14">
        <f>Umrechnung!F5766</f>
        <v>0</v>
      </c>
      <c r="E5766" s="5">
        <f t="shared" si="181"/>
        <v>6.9110748120971066E-2</v>
      </c>
      <c r="F5766">
        <v>0</v>
      </c>
      <c r="G5766" s="1">
        <f t="shared" si="182"/>
        <v>0</v>
      </c>
    </row>
    <row r="5767" spans="1:7">
      <c r="A5767" s="12">
        <v>5765</v>
      </c>
      <c r="B5767" s="13">
        <f>Umrechnung!G5767</f>
        <v>1042.5918843688617</v>
      </c>
      <c r="C5767" s="13">
        <f>Umrechnung!C5767</f>
        <v>1357.8551343688616</v>
      </c>
      <c r="D5767" s="14">
        <f>Umrechnung!F5767</f>
        <v>315.26325000000003</v>
      </c>
      <c r="E5767" s="5">
        <f t="shared" si="181"/>
        <v>7.8984233664307707E-2</v>
      </c>
      <c r="F5767">
        <v>0</v>
      </c>
      <c r="G5767" s="1">
        <f t="shared" si="182"/>
        <v>0</v>
      </c>
    </row>
    <row r="5768" spans="1:7">
      <c r="A5768" s="12">
        <v>5766</v>
      </c>
      <c r="B5768" s="13">
        <f>Umrechnung!G5768</f>
        <v>-2447.3038869884467</v>
      </c>
      <c r="C5768" s="13">
        <f>Umrechnung!C5768</f>
        <v>1797.426863011553</v>
      </c>
      <c r="D5768" s="14">
        <f>Umrechnung!F5768</f>
        <v>4244.7307499999997</v>
      </c>
      <c r="E5768" s="5">
        <f t="shared" si="181"/>
        <v>-0.18540180962033687</v>
      </c>
      <c r="F5768">
        <v>0</v>
      </c>
      <c r="G5768" s="1">
        <f t="shared" si="182"/>
        <v>0</v>
      </c>
    </row>
    <row r="5769" spans="1:7">
      <c r="A5769" s="12">
        <v>5767</v>
      </c>
      <c r="B5769" s="13">
        <f>Umrechnung!G5769</f>
        <v>-9744.6095938801955</v>
      </c>
      <c r="C5769" s="13">
        <f>Umrechnung!C5769</f>
        <v>2742.8071561198067</v>
      </c>
      <c r="D5769" s="14">
        <f>Umrechnung!F5769</f>
        <v>12487.416750000002</v>
      </c>
      <c r="E5769" s="5">
        <f t="shared" si="181"/>
        <v>-0.73822799953637841</v>
      </c>
      <c r="F5769">
        <v>0</v>
      </c>
      <c r="G5769" s="1">
        <f t="shared" si="182"/>
        <v>0</v>
      </c>
    </row>
    <row r="5770" spans="1:7">
      <c r="A5770" s="12">
        <v>5768</v>
      </c>
      <c r="B5770" s="13">
        <f>Umrechnung!G5770</f>
        <v>-20795.132289110938</v>
      </c>
      <c r="C5770" s="13">
        <f>Umrechnung!C5770</f>
        <v>2285.1708358890596</v>
      </c>
      <c r="D5770" s="14">
        <f>Umrechnung!F5770</f>
        <v>23080.303124999999</v>
      </c>
      <c r="E5770" s="5">
        <f t="shared" si="181"/>
        <v>-1.5753888097811317</v>
      </c>
      <c r="F5770">
        <v>0</v>
      </c>
      <c r="G5770" s="1">
        <f t="shared" si="182"/>
        <v>0</v>
      </c>
    </row>
    <row r="5771" spans="1:7">
      <c r="A5771" s="12">
        <v>5769</v>
      </c>
      <c r="B5771" s="13">
        <f>Umrechnung!G5771</f>
        <v>-29318.840063547661</v>
      </c>
      <c r="C5771" s="13">
        <f>Umrechnung!C5771</f>
        <v>1836.5668114523403</v>
      </c>
      <c r="D5771" s="14">
        <f>Umrechnung!F5771</f>
        <v>31155.406875000001</v>
      </c>
      <c r="E5771" s="5">
        <f t="shared" si="181"/>
        <v>-2.2211242472384591</v>
      </c>
      <c r="F5771">
        <v>0</v>
      </c>
      <c r="G5771" s="1">
        <f t="shared" si="182"/>
        <v>0</v>
      </c>
    </row>
    <row r="5772" spans="1:7">
      <c r="A5772" s="12">
        <v>5770</v>
      </c>
      <c r="B5772" s="13">
        <f>Umrechnung!G5772</f>
        <v>-37307.823090866972</v>
      </c>
      <c r="C5772" s="13">
        <f>Umrechnung!C5772</f>
        <v>1412.0489091330289</v>
      </c>
      <c r="D5772" s="14">
        <f>Umrechnung!F5772</f>
        <v>38719.872000000003</v>
      </c>
      <c r="E5772" s="5">
        <f t="shared" si="181"/>
        <v>-2.8263502341565889</v>
      </c>
      <c r="F5772">
        <v>0</v>
      </c>
      <c r="G5772" s="1">
        <f t="shared" si="182"/>
        <v>0</v>
      </c>
    </row>
    <row r="5773" spans="1:7">
      <c r="A5773" s="12">
        <v>5771</v>
      </c>
      <c r="B5773" s="13">
        <f>Umrechnung!G5773</f>
        <v>-42773.275316102801</v>
      </c>
      <c r="C5773" s="13">
        <f>Umrechnung!C5773</f>
        <v>1466.2426838971965</v>
      </c>
      <c r="D5773" s="14">
        <f>Umrechnung!F5773</f>
        <v>44239.517999999996</v>
      </c>
      <c r="E5773" s="5">
        <f t="shared" si="181"/>
        <v>-3.2403996451593033</v>
      </c>
      <c r="F5773">
        <v>0</v>
      </c>
      <c r="G5773" s="1">
        <f t="shared" si="182"/>
        <v>0</v>
      </c>
    </row>
    <row r="5774" spans="1:7">
      <c r="A5774" s="12">
        <v>5772</v>
      </c>
      <c r="B5774" s="13">
        <f>Umrechnung!G5774</f>
        <v>-41248.090920072951</v>
      </c>
      <c r="C5774" s="13">
        <f>Umrechnung!C5774</f>
        <v>1421.0812049270569</v>
      </c>
      <c r="D5774" s="14">
        <f>Umrechnung!F5774</f>
        <v>42669.172125000005</v>
      </c>
      <c r="E5774" s="5">
        <f t="shared" si="181"/>
        <v>-3.1248553727327995</v>
      </c>
      <c r="F5774">
        <v>0</v>
      </c>
      <c r="G5774" s="1">
        <f t="shared" si="182"/>
        <v>0</v>
      </c>
    </row>
    <row r="5775" spans="1:7">
      <c r="A5775" s="12">
        <v>5773</v>
      </c>
      <c r="B5775" s="13">
        <f>Umrechnung!G5775</f>
        <v>-35461.972827633173</v>
      </c>
      <c r="C5775" s="13">
        <f>Umrechnung!C5775</f>
        <v>1562.5871723668276</v>
      </c>
      <c r="D5775" s="14">
        <f>Umrechnung!F5775</f>
        <v>37024.559999999998</v>
      </c>
      <c r="E5775" s="5">
        <f t="shared" si="181"/>
        <v>-2.686513093002513</v>
      </c>
      <c r="F5775">
        <v>0</v>
      </c>
      <c r="G5775" s="1">
        <f t="shared" si="182"/>
        <v>0</v>
      </c>
    </row>
    <row r="5776" spans="1:7">
      <c r="A5776" s="12">
        <v>5774</v>
      </c>
      <c r="B5776" s="13">
        <f>Umrechnung!G5776</f>
        <v>-28557.945897012207</v>
      </c>
      <c r="C5776" s="13">
        <f>Umrechnung!C5776</f>
        <v>1228.3922279877947</v>
      </c>
      <c r="D5776" s="14">
        <f>Umrechnung!F5776</f>
        <v>29786.338125000002</v>
      </c>
      <c r="E5776" s="5">
        <f t="shared" si="181"/>
        <v>-2.1634807497736519</v>
      </c>
      <c r="F5776">
        <v>0</v>
      </c>
      <c r="G5776" s="1">
        <f t="shared" si="182"/>
        <v>0</v>
      </c>
    </row>
    <row r="5777" spans="1:7">
      <c r="A5777" s="12">
        <v>5775</v>
      </c>
      <c r="B5777" s="13">
        <f>Umrechnung!G5777</f>
        <v>-20031.6863624211</v>
      </c>
      <c r="C5777" s="13">
        <f>Umrechnung!C5777</f>
        <v>939.3587625789022</v>
      </c>
      <c r="D5777" s="14">
        <f>Umrechnung!F5777</f>
        <v>20971.045125000001</v>
      </c>
      <c r="E5777" s="5">
        <f t="shared" si="181"/>
        <v>-1.5175519971531137</v>
      </c>
      <c r="F5777">
        <v>0</v>
      </c>
      <c r="G5777" s="1">
        <f t="shared" si="182"/>
        <v>0</v>
      </c>
    </row>
    <row r="5778" spans="1:7">
      <c r="A5778" s="12">
        <v>5776</v>
      </c>
      <c r="B5778" s="13">
        <f>Umrechnung!G5778</f>
        <v>-14095.738631420078</v>
      </c>
      <c r="C5778" s="13">
        <f>Umrechnung!C5778</f>
        <v>836.99274357991919</v>
      </c>
      <c r="D5778" s="14">
        <f>Umrechnung!F5778</f>
        <v>14932.731374999998</v>
      </c>
      <c r="E5778" s="5">
        <f t="shared" si="181"/>
        <v>-1.0678589872287938</v>
      </c>
      <c r="F5778">
        <v>0</v>
      </c>
      <c r="G5778" s="1">
        <f t="shared" si="182"/>
        <v>0</v>
      </c>
    </row>
    <row r="5779" spans="1:7">
      <c r="A5779" s="12">
        <v>5777</v>
      </c>
      <c r="B5779" s="13">
        <f>Umrechnung!G5779</f>
        <v>-7767.1623240956824</v>
      </c>
      <c r="C5779" s="13">
        <f>Umrechnung!C5779</f>
        <v>749.68055090431619</v>
      </c>
      <c r="D5779" s="14">
        <f>Umrechnung!F5779</f>
        <v>8516.8428749999985</v>
      </c>
      <c r="E5779" s="5">
        <f t="shared" si="181"/>
        <v>-0.58842138818906686</v>
      </c>
      <c r="F5779">
        <v>0</v>
      </c>
      <c r="G5779" s="1">
        <f t="shared" si="182"/>
        <v>0</v>
      </c>
    </row>
    <row r="5780" spans="1:7">
      <c r="A5780" s="12">
        <v>5778</v>
      </c>
      <c r="B5780" s="13">
        <f>Umrechnung!G5780</f>
        <v>-1592.4882642161424</v>
      </c>
      <c r="C5780" s="13">
        <f>Umrechnung!C5780</f>
        <v>1032.6924857838571</v>
      </c>
      <c r="D5780" s="14">
        <f>Umrechnung!F5780</f>
        <v>2625.1807499999995</v>
      </c>
      <c r="E5780" s="5">
        <f t="shared" si="181"/>
        <v>-0.12064305031940473</v>
      </c>
      <c r="F5780">
        <v>0</v>
      </c>
      <c r="G5780" s="1">
        <f t="shared" si="182"/>
        <v>0</v>
      </c>
    </row>
    <row r="5781" spans="1:7">
      <c r="A5781" s="12">
        <v>5779</v>
      </c>
      <c r="B5781" s="13">
        <f>Umrechnung!G5781</f>
        <v>934.61364996098575</v>
      </c>
      <c r="C5781" s="13">
        <f>Umrechnung!C5781</f>
        <v>966.45564996098574</v>
      </c>
      <c r="D5781" s="14">
        <f>Umrechnung!F5781</f>
        <v>31.841999999999999</v>
      </c>
      <c r="E5781" s="5">
        <f t="shared" si="181"/>
        <v>7.0804064390983773E-2</v>
      </c>
      <c r="F5781">
        <v>0</v>
      </c>
      <c r="G5781" s="1">
        <f t="shared" si="182"/>
        <v>0</v>
      </c>
    </row>
    <row r="5782" spans="1:7">
      <c r="A5782" s="12">
        <v>5780</v>
      </c>
      <c r="B5782" s="13">
        <f>Umrechnung!G5782</f>
        <v>960.43411943163369</v>
      </c>
      <c r="C5782" s="13">
        <f>Umrechnung!C5782</f>
        <v>960.43411943163369</v>
      </c>
      <c r="D5782" s="14">
        <f>Umrechnung!F5782</f>
        <v>0</v>
      </c>
      <c r="E5782" s="5">
        <f t="shared" si="181"/>
        <v>7.2760160563002552E-2</v>
      </c>
      <c r="F5782">
        <v>0</v>
      </c>
      <c r="G5782" s="1">
        <f t="shared" si="182"/>
        <v>0</v>
      </c>
    </row>
    <row r="5783" spans="1:7">
      <c r="A5783" s="12">
        <v>5781</v>
      </c>
      <c r="B5783" s="13">
        <f>Umrechnung!G5783</f>
        <v>981.50947628436563</v>
      </c>
      <c r="C5783" s="13">
        <f>Umrechnung!C5783</f>
        <v>981.50947628436563</v>
      </c>
      <c r="D5783" s="14">
        <f>Umrechnung!F5783</f>
        <v>0</v>
      </c>
      <c r="E5783" s="5">
        <f t="shared" si="181"/>
        <v>7.435677850639133E-2</v>
      </c>
      <c r="F5783">
        <v>0</v>
      </c>
      <c r="G5783" s="1">
        <f t="shared" si="182"/>
        <v>0</v>
      </c>
    </row>
    <row r="5784" spans="1:7">
      <c r="A5784" s="12">
        <v>5782</v>
      </c>
      <c r="B5784" s="13">
        <f>Umrechnung!G5784</f>
        <v>924.30493625552197</v>
      </c>
      <c r="C5784" s="13">
        <f>Umrechnung!C5784</f>
        <v>924.30493625552197</v>
      </c>
      <c r="D5784" s="14">
        <f>Umrechnung!F5784</f>
        <v>0</v>
      </c>
      <c r="E5784" s="5">
        <f t="shared" si="181"/>
        <v>7.0023101231478938E-2</v>
      </c>
      <c r="F5784">
        <v>0</v>
      </c>
      <c r="G5784" s="1">
        <f t="shared" si="182"/>
        <v>0</v>
      </c>
    </row>
    <row r="5785" spans="1:7">
      <c r="A5785" s="12">
        <v>5783</v>
      </c>
      <c r="B5785" s="13">
        <f>Umrechnung!G5785</f>
        <v>879.14345728538262</v>
      </c>
      <c r="C5785" s="13">
        <f>Umrechnung!C5785</f>
        <v>879.14345728538262</v>
      </c>
      <c r="D5785" s="14">
        <f>Umrechnung!F5785</f>
        <v>0</v>
      </c>
      <c r="E5785" s="5">
        <f t="shared" si="181"/>
        <v>6.6601777067074444E-2</v>
      </c>
      <c r="F5785">
        <v>0</v>
      </c>
      <c r="G5785" s="1">
        <f t="shared" si="182"/>
        <v>0</v>
      </c>
    </row>
    <row r="5786" spans="1:7">
      <c r="A5786" s="12">
        <v>5784</v>
      </c>
      <c r="B5786" s="13">
        <f>Umrechnung!G5786</f>
        <v>806.8850909331594</v>
      </c>
      <c r="C5786" s="13">
        <f>Umrechnung!C5786</f>
        <v>806.8850909331594</v>
      </c>
      <c r="D5786" s="14">
        <f>Umrechnung!F5786</f>
        <v>0</v>
      </c>
      <c r="E5786" s="5">
        <f t="shared" si="181"/>
        <v>6.112765840402723E-2</v>
      </c>
      <c r="F5786">
        <v>0</v>
      </c>
      <c r="G5786" s="1">
        <f t="shared" si="182"/>
        <v>0</v>
      </c>
    </row>
    <row r="5787" spans="1:7">
      <c r="A5787" s="12">
        <v>5785</v>
      </c>
      <c r="B5787" s="13">
        <f>Umrechnung!G5787</f>
        <v>976.62464796209144</v>
      </c>
      <c r="C5787" s="13">
        <f>Umrechnung!C5787</f>
        <v>976.62464796209144</v>
      </c>
      <c r="D5787" s="14">
        <f>Umrechnung!F5787</f>
        <v>0</v>
      </c>
      <c r="E5787" s="5">
        <f t="shared" si="181"/>
        <v>7.3986715754703891E-2</v>
      </c>
      <c r="F5787">
        <v>0</v>
      </c>
      <c r="G5787" s="1">
        <f t="shared" si="182"/>
        <v>0</v>
      </c>
    </row>
    <row r="5788" spans="1:7">
      <c r="A5788" s="12">
        <v>5786</v>
      </c>
      <c r="B5788" s="13">
        <f>Umrechnung!G5788</f>
        <v>1013.3628792333928</v>
      </c>
      <c r="C5788" s="13">
        <f>Umrechnung!C5788</f>
        <v>1013.3628792333928</v>
      </c>
      <c r="D5788" s="14">
        <f>Umrechnung!F5788</f>
        <v>0</v>
      </c>
      <c r="E5788" s="5">
        <f t="shared" si="181"/>
        <v>7.6769915093438848E-2</v>
      </c>
      <c r="F5788">
        <v>0</v>
      </c>
      <c r="G5788" s="1">
        <f t="shared" si="182"/>
        <v>0</v>
      </c>
    </row>
    <row r="5789" spans="1:7">
      <c r="A5789" s="12">
        <v>5787</v>
      </c>
      <c r="B5789" s="13">
        <f>Umrechnung!G5789</f>
        <v>946.00945523600694</v>
      </c>
      <c r="C5789" s="13">
        <f>Umrechnung!C5789</f>
        <v>946.00945523600694</v>
      </c>
      <c r="D5789" s="14">
        <f>Umrechnung!F5789</f>
        <v>0</v>
      </c>
      <c r="E5789" s="5">
        <f t="shared" si="181"/>
        <v>7.1667382972424767E-2</v>
      </c>
      <c r="F5789">
        <v>0</v>
      </c>
      <c r="G5789" s="1">
        <f t="shared" si="182"/>
        <v>0</v>
      </c>
    </row>
    <row r="5790" spans="1:7">
      <c r="A5790" s="12">
        <v>5788</v>
      </c>
      <c r="B5790" s="13">
        <f>Umrechnung!G5790</f>
        <v>915.3942625099229</v>
      </c>
      <c r="C5790" s="13">
        <f>Umrechnung!C5790</f>
        <v>915.3942625099229</v>
      </c>
      <c r="D5790" s="14">
        <f>Umrechnung!F5790</f>
        <v>0</v>
      </c>
      <c r="E5790" s="5">
        <f t="shared" si="181"/>
        <v>6.9348050190145671E-2</v>
      </c>
      <c r="F5790">
        <v>0</v>
      </c>
      <c r="G5790" s="1">
        <f t="shared" si="182"/>
        <v>0</v>
      </c>
    </row>
    <row r="5791" spans="1:7">
      <c r="A5791" s="12">
        <v>5789</v>
      </c>
      <c r="B5791" s="13">
        <f>Umrechnung!G5791</f>
        <v>856.05366113380865</v>
      </c>
      <c r="C5791" s="13">
        <f>Umrechnung!C5791</f>
        <v>1236.8537861338086</v>
      </c>
      <c r="D5791" s="14">
        <f>Umrechnung!F5791</f>
        <v>380.80012500000004</v>
      </c>
      <c r="E5791" s="5">
        <f t="shared" si="181"/>
        <v>6.4852550085894592E-2</v>
      </c>
      <c r="F5791">
        <v>0</v>
      </c>
      <c r="G5791" s="1">
        <f t="shared" si="182"/>
        <v>0</v>
      </c>
    </row>
    <row r="5792" spans="1:7">
      <c r="A5792" s="12">
        <v>5790</v>
      </c>
      <c r="B5792" s="13">
        <f>Umrechnung!G5792</f>
        <v>-4390.3861048753424</v>
      </c>
      <c r="C5792" s="13">
        <f>Umrechnung!C5792</f>
        <v>1472.5907701246583</v>
      </c>
      <c r="D5792" s="14">
        <f>Umrechnung!F5792</f>
        <v>5862.9768750000003</v>
      </c>
      <c r="E5792" s="5">
        <f t="shared" si="181"/>
        <v>-0.33260500794510167</v>
      </c>
      <c r="F5792">
        <v>0</v>
      </c>
      <c r="G5792" s="1">
        <f t="shared" si="182"/>
        <v>0</v>
      </c>
    </row>
    <row r="5793" spans="1:7">
      <c r="A5793" s="12">
        <v>5791</v>
      </c>
      <c r="B5793" s="13">
        <f>Umrechnung!G5793</f>
        <v>-13808.077020170171</v>
      </c>
      <c r="C5793" s="13">
        <f>Umrechnung!C5793</f>
        <v>2042.0333548298281</v>
      </c>
      <c r="D5793" s="14">
        <f>Umrechnung!F5793</f>
        <v>15850.110374999998</v>
      </c>
      <c r="E5793" s="5">
        <f t="shared" si="181"/>
        <v>-1.0460664409219826</v>
      </c>
      <c r="F5793">
        <v>0</v>
      </c>
      <c r="G5793" s="1">
        <f t="shared" si="182"/>
        <v>0</v>
      </c>
    </row>
    <row r="5794" spans="1:7">
      <c r="A5794" s="12">
        <v>5792</v>
      </c>
      <c r="B5794" s="13">
        <f>Umrechnung!G5794</f>
        <v>-22938.505351729771</v>
      </c>
      <c r="C5794" s="13">
        <f>Umrechnung!C5794</f>
        <v>2406.3541482702317</v>
      </c>
      <c r="D5794" s="14">
        <f>Umrechnung!F5794</f>
        <v>25344.859500000002</v>
      </c>
      <c r="E5794" s="5">
        <f t="shared" si="181"/>
        <v>-1.7377655569492252</v>
      </c>
      <c r="F5794">
        <v>0</v>
      </c>
      <c r="G5794" s="1">
        <f t="shared" si="182"/>
        <v>0</v>
      </c>
    </row>
    <row r="5795" spans="1:7">
      <c r="A5795" s="12">
        <v>5793</v>
      </c>
      <c r="B5795" s="13">
        <f>Umrechnung!G5795</f>
        <v>-29962.522190360189</v>
      </c>
      <c r="C5795" s="13">
        <f>Umrechnung!C5795</f>
        <v>2253.2781846398102</v>
      </c>
      <c r="D5795" s="14">
        <f>Umrechnung!F5795</f>
        <v>32215.800374999999</v>
      </c>
      <c r="E5795" s="5">
        <f t="shared" si="181"/>
        <v>-2.2698880447242566</v>
      </c>
      <c r="F5795">
        <v>0</v>
      </c>
      <c r="G5795" s="1">
        <f t="shared" si="182"/>
        <v>0</v>
      </c>
    </row>
    <row r="5796" spans="1:7">
      <c r="A5796" s="12">
        <v>5794</v>
      </c>
      <c r="B5796" s="13">
        <f>Umrechnung!G5796</f>
        <v>-36404.62621779144</v>
      </c>
      <c r="C5796" s="13">
        <f>Umrechnung!C5796</f>
        <v>1653.2204072085563</v>
      </c>
      <c r="D5796" s="14">
        <f>Umrechnung!F5796</f>
        <v>38057.846624999998</v>
      </c>
      <c r="E5796" s="5">
        <f t="shared" si="181"/>
        <v>-2.7579262286205637</v>
      </c>
      <c r="F5796">
        <v>0</v>
      </c>
      <c r="G5796" s="1">
        <f t="shared" si="182"/>
        <v>0</v>
      </c>
    </row>
    <row r="5797" spans="1:7">
      <c r="A5797" s="12">
        <v>5795</v>
      </c>
      <c r="B5797" s="13">
        <f>Umrechnung!G5797</f>
        <v>-41705.448393964463</v>
      </c>
      <c r="C5797" s="13">
        <f>Umrechnung!C5797</f>
        <v>1426.6679810355317</v>
      </c>
      <c r="D5797" s="14">
        <f>Umrechnung!F5797</f>
        <v>43132.116374999998</v>
      </c>
      <c r="E5797" s="5">
        <f t="shared" si="181"/>
        <v>-3.1595036662094289</v>
      </c>
      <c r="F5797">
        <v>0</v>
      </c>
      <c r="G5797" s="1">
        <f t="shared" si="182"/>
        <v>0</v>
      </c>
    </row>
    <row r="5798" spans="1:7">
      <c r="A5798" s="12">
        <v>5796</v>
      </c>
      <c r="B5798" s="13">
        <f>Umrechnung!G5798</f>
        <v>-42436.530153872722</v>
      </c>
      <c r="C5798" s="13">
        <f>Umrechnung!C5798</f>
        <v>1405.2373461272728</v>
      </c>
      <c r="D5798" s="14">
        <f>Umrechnung!F5798</f>
        <v>43841.767499999994</v>
      </c>
      <c r="E5798" s="5">
        <f t="shared" si="181"/>
        <v>-3.2148886480206609</v>
      </c>
      <c r="F5798">
        <v>0</v>
      </c>
      <c r="G5798" s="1">
        <f t="shared" si="182"/>
        <v>0</v>
      </c>
    </row>
    <row r="5799" spans="1:7">
      <c r="A5799" s="12">
        <v>5797</v>
      </c>
      <c r="B5799" s="13">
        <f>Umrechnung!G5799</f>
        <v>-42533.236720510984</v>
      </c>
      <c r="C5799" s="13">
        <f>Umrechnung!C5799</f>
        <v>1454.2216544890077</v>
      </c>
      <c r="D5799" s="14">
        <f>Umrechnung!F5799</f>
        <v>43987.458374999995</v>
      </c>
      <c r="E5799" s="5">
        <f t="shared" si="181"/>
        <v>-3.2222149030690139</v>
      </c>
      <c r="F5799">
        <v>0</v>
      </c>
      <c r="G5799" s="1">
        <f t="shared" si="182"/>
        <v>0</v>
      </c>
    </row>
    <row r="5800" spans="1:7">
      <c r="A5800" s="12">
        <v>5798</v>
      </c>
      <c r="B5800" s="13">
        <f>Umrechnung!G5800</f>
        <v>-38276.391644508381</v>
      </c>
      <c r="C5800" s="13">
        <f>Umrechnung!C5800</f>
        <v>1386.8682304916222</v>
      </c>
      <c r="D5800" s="14">
        <f>Umrechnung!F5800</f>
        <v>39663.259875000003</v>
      </c>
      <c r="E5800" s="5">
        <f t="shared" si="181"/>
        <v>-2.8997266397354835</v>
      </c>
      <c r="F5800">
        <v>0</v>
      </c>
      <c r="G5800" s="1">
        <f t="shared" si="182"/>
        <v>0</v>
      </c>
    </row>
    <row r="5801" spans="1:7">
      <c r="A5801" s="12">
        <v>5799</v>
      </c>
      <c r="B5801" s="13">
        <f>Umrechnung!G5801</f>
        <v>-32124.247959940938</v>
      </c>
      <c r="C5801" s="13">
        <f>Umrechnung!C5801</f>
        <v>820.48716505906123</v>
      </c>
      <c r="D5801" s="14">
        <f>Umrechnung!F5801</f>
        <v>32944.735124999999</v>
      </c>
      <c r="E5801" s="5">
        <f t="shared" si="181"/>
        <v>-2.4336551484803741</v>
      </c>
      <c r="F5801">
        <v>0</v>
      </c>
      <c r="G5801" s="1">
        <f t="shared" si="182"/>
        <v>0</v>
      </c>
    </row>
    <row r="5802" spans="1:7">
      <c r="A5802" s="12">
        <v>5800</v>
      </c>
      <c r="B5802" s="13">
        <f>Umrechnung!G5802</f>
        <v>-23066.222836028755</v>
      </c>
      <c r="C5802" s="13">
        <f>Umrechnung!C5802</f>
        <v>740.88766397124186</v>
      </c>
      <c r="D5802" s="14">
        <f>Umrechnung!F5802</f>
        <v>23807.110499999999</v>
      </c>
      <c r="E5802" s="5">
        <f t="shared" si="181"/>
        <v>-1.7474411239415724</v>
      </c>
      <c r="F5802">
        <v>0</v>
      </c>
      <c r="G5802" s="1">
        <f t="shared" si="182"/>
        <v>0</v>
      </c>
    </row>
    <row r="5803" spans="1:7">
      <c r="A5803" s="12">
        <v>5801</v>
      </c>
      <c r="B5803" s="13">
        <f>Umrechnung!G5803</f>
        <v>-12608.716894934403</v>
      </c>
      <c r="C5803" s="13">
        <f>Umrechnung!C5803</f>
        <v>652.10360506559721</v>
      </c>
      <c r="D5803" s="14">
        <f>Umrechnung!F5803</f>
        <v>13260.8205</v>
      </c>
      <c r="E5803" s="5">
        <f t="shared" si="181"/>
        <v>-0.95520582537381837</v>
      </c>
      <c r="F5803">
        <v>0</v>
      </c>
      <c r="G5803" s="1">
        <f t="shared" si="182"/>
        <v>0</v>
      </c>
    </row>
    <row r="5804" spans="1:7">
      <c r="A5804" s="12">
        <v>5802</v>
      </c>
      <c r="B5804" s="13">
        <f>Umrechnung!G5804</f>
        <v>-2769.7414374048717</v>
      </c>
      <c r="C5804" s="13">
        <f>Umrechnung!C5804</f>
        <v>1062.3471875951277</v>
      </c>
      <c r="D5804" s="14">
        <f>Umrechnung!F5804</f>
        <v>3832.0886249999994</v>
      </c>
      <c r="E5804" s="5">
        <f t="shared" si="181"/>
        <v>-0.20982889677309635</v>
      </c>
      <c r="F5804">
        <v>0</v>
      </c>
      <c r="G5804" s="1">
        <f t="shared" si="182"/>
        <v>0</v>
      </c>
    </row>
    <row r="5805" spans="1:7">
      <c r="A5805" s="12">
        <v>5803</v>
      </c>
      <c r="B5805" s="13">
        <f>Umrechnung!G5805</f>
        <v>1134.9931793185976</v>
      </c>
      <c r="C5805" s="13">
        <f>Umrechnung!C5805</f>
        <v>1160.3158043185977</v>
      </c>
      <c r="D5805" s="14">
        <f>Umrechnung!F5805</f>
        <v>25.322624999999995</v>
      </c>
      <c r="E5805" s="5">
        <f t="shared" si="181"/>
        <v>8.5984331766560423E-2</v>
      </c>
      <c r="F5805">
        <v>0</v>
      </c>
      <c r="G5805" s="1">
        <f t="shared" si="182"/>
        <v>0</v>
      </c>
    </row>
    <row r="5806" spans="1:7">
      <c r="A5806" s="12">
        <v>5804</v>
      </c>
      <c r="B5806" s="13">
        <f>Umrechnung!G5806</f>
        <v>1249.0998632242424</v>
      </c>
      <c r="C5806" s="13">
        <f>Umrechnung!C5806</f>
        <v>1249.0998632242424</v>
      </c>
      <c r="D5806" s="14">
        <f>Umrechnung!F5806</f>
        <v>0</v>
      </c>
      <c r="E5806" s="5">
        <f t="shared" si="181"/>
        <v>9.4628777516988061E-2</v>
      </c>
      <c r="F5806">
        <v>0</v>
      </c>
      <c r="G5806" s="1">
        <f t="shared" si="182"/>
        <v>0</v>
      </c>
    </row>
    <row r="5807" spans="1:7">
      <c r="A5807" s="12">
        <v>5805</v>
      </c>
      <c r="B5807" s="13">
        <f>Umrechnung!G5807</f>
        <v>1056.2241490499111</v>
      </c>
      <c r="C5807" s="13">
        <f>Umrechnung!C5807</f>
        <v>1056.2241490499111</v>
      </c>
      <c r="D5807" s="14">
        <f>Umrechnung!F5807</f>
        <v>0</v>
      </c>
      <c r="E5807" s="5">
        <f t="shared" si="181"/>
        <v>8.0016980988629638E-2</v>
      </c>
      <c r="F5807">
        <v>0</v>
      </c>
      <c r="G5807" s="1">
        <f t="shared" si="182"/>
        <v>0</v>
      </c>
    </row>
    <row r="5808" spans="1:7">
      <c r="A5808" s="12">
        <v>5806</v>
      </c>
      <c r="B5808" s="13">
        <f>Umrechnung!G5808</f>
        <v>1151.1312465007725</v>
      </c>
      <c r="C5808" s="13">
        <f>Umrechnung!C5808</f>
        <v>1151.1312465007725</v>
      </c>
      <c r="D5808" s="14">
        <f>Umrechnung!F5808</f>
        <v>0</v>
      </c>
      <c r="E5808" s="5">
        <f t="shared" si="181"/>
        <v>8.7206912613694884E-2</v>
      </c>
      <c r="F5808">
        <v>0</v>
      </c>
      <c r="G5808" s="1">
        <f t="shared" si="182"/>
        <v>0</v>
      </c>
    </row>
    <row r="5809" spans="1:7">
      <c r="A5809" s="12">
        <v>5807</v>
      </c>
      <c r="B5809" s="13">
        <f>Umrechnung!G5809</f>
        <v>808.24108796862743</v>
      </c>
      <c r="C5809" s="13">
        <f>Umrechnung!C5809</f>
        <v>808.24108796862743</v>
      </c>
      <c r="D5809" s="14">
        <f>Umrechnung!F5809</f>
        <v>0</v>
      </c>
      <c r="E5809" s="5">
        <f t="shared" si="181"/>
        <v>6.1230385452168745E-2</v>
      </c>
      <c r="F5809">
        <v>0</v>
      </c>
      <c r="G5809" s="1">
        <f t="shared" si="182"/>
        <v>0</v>
      </c>
    </row>
    <row r="5810" spans="1:7">
      <c r="A5810" s="12">
        <v>5808</v>
      </c>
      <c r="B5810" s="13">
        <f>Umrechnung!G5810</f>
        <v>771.50285669732637</v>
      </c>
      <c r="C5810" s="13">
        <f>Umrechnung!C5810</f>
        <v>771.50285669732637</v>
      </c>
      <c r="D5810" s="14">
        <f>Umrechnung!F5810</f>
        <v>0</v>
      </c>
      <c r="E5810" s="5">
        <f t="shared" si="181"/>
        <v>5.8447186113433816E-2</v>
      </c>
      <c r="F5810">
        <v>0</v>
      </c>
      <c r="G5810" s="1">
        <f t="shared" si="182"/>
        <v>0</v>
      </c>
    </row>
    <row r="5811" spans="1:7">
      <c r="A5811" s="12">
        <v>5809</v>
      </c>
      <c r="B5811" s="13">
        <f>Umrechnung!G5811</f>
        <v>492.0755775530132</v>
      </c>
      <c r="C5811" s="13">
        <f>Umrechnung!C5811</f>
        <v>492.0755775530132</v>
      </c>
      <c r="D5811" s="14">
        <f>Umrechnung!F5811</f>
        <v>0</v>
      </c>
      <c r="E5811" s="5">
        <f t="shared" si="181"/>
        <v>3.7278452844925244E-2</v>
      </c>
      <c r="F5811">
        <v>0</v>
      </c>
      <c r="G5811" s="1">
        <f t="shared" si="182"/>
        <v>0</v>
      </c>
    </row>
    <row r="5812" spans="1:7">
      <c r="A5812" s="12">
        <v>5810</v>
      </c>
      <c r="B5812" s="13">
        <f>Umrechnung!G5812</f>
        <v>493.58039583299177</v>
      </c>
      <c r="C5812" s="13">
        <f>Umrechnung!C5812</f>
        <v>493.58039583299177</v>
      </c>
      <c r="D5812" s="14">
        <f>Umrechnung!F5812</f>
        <v>0</v>
      </c>
      <c r="E5812" s="5">
        <f t="shared" si="181"/>
        <v>3.7392454229772103E-2</v>
      </c>
      <c r="F5812">
        <v>0</v>
      </c>
      <c r="G5812" s="1">
        <f t="shared" si="182"/>
        <v>0</v>
      </c>
    </row>
    <row r="5813" spans="1:7">
      <c r="A5813" s="12">
        <v>5811</v>
      </c>
      <c r="B5813" s="13">
        <f>Umrechnung!G5813</f>
        <v>534.21048939241496</v>
      </c>
      <c r="C5813" s="13">
        <f>Umrechnung!C5813</f>
        <v>534.21048939241496</v>
      </c>
      <c r="D5813" s="14">
        <f>Umrechnung!F5813</f>
        <v>0</v>
      </c>
      <c r="E5813" s="5">
        <f t="shared" si="181"/>
        <v>4.0470491620637497E-2</v>
      </c>
      <c r="F5813">
        <v>0</v>
      </c>
      <c r="G5813" s="1">
        <f t="shared" si="182"/>
        <v>0</v>
      </c>
    </row>
    <row r="5814" spans="1:7">
      <c r="A5814" s="12">
        <v>5812</v>
      </c>
      <c r="B5814" s="13">
        <f>Umrechnung!G5814</f>
        <v>484.55148615312009</v>
      </c>
      <c r="C5814" s="13">
        <f>Umrechnung!C5814</f>
        <v>484.55148615312009</v>
      </c>
      <c r="D5814" s="14">
        <f>Umrechnung!F5814</f>
        <v>0</v>
      </c>
      <c r="E5814" s="5">
        <f t="shared" si="181"/>
        <v>3.6708445920690919E-2</v>
      </c>
      <c r="F5814">
        <v>0</v>
      </c>
      <c r="G5814" s="1">
        <f t="shared" si="182"/>
        <v>0</v>
      </c>
    </row>
    <row r="5815" spans="1:7">
      <c r="A5815" s="12">
        <v>5813</v>
      </c>
      <c r="B5815" s="13">
        <f>Umrechnung!G5815</f>
        <v>282.03040771040656</v>
      </c>
      <c r="C5815" s="13">
        <f>Umrechnung!C5815</f>
        <v>675.66340771040655</v>
      </c>
      <c r="D5815" s="14">
        <f>Umrechnung!F5815</f>
        <v>393.63299999999998</v>
      </c>
      <c r="E5815" s="5">
        <f t="shared" si="181"/>
        <v>2.1365939978061105E-2</v>
      </c>
      <c r="F5815">
        <v>0</v>
      </c>
      <c r="G5815" s="1">
        <f t="shared" si="182"/>
        <v>0</v>
      </c>
    </row>
    <row r="5816" spans="1:7">
      <c r="A5816" s="12">
        <v>5814</v>
      </c>
      <c r="B5816" s="13">
        <f>Umrechnung!G5816</f>
        <v>-5916.332894690554</v>
      </c>
      <c r="C5816" s="13">
        <f>Umrechnung!C5816</f>
        <v>743.3802303094451</v>
      </c>
      <c r="D5816" s="14">
        <f>Umrechnung!F5816</f>
        <v>6659.7131249999993</v>
      </c>
      <c r="E5816" s="5">
        <f t="shared" si="181"/>
        <v>-0.4482070374765571</v>
      </c>
      <c r="F5816">
        <v>0</v>
      </c>
      <c r="G5816" s="1">
        <f t="shared" si="182"/>
        <v>0</v>
      </c>
    </row>
    <row r="5817" spans="1:7">
      <c r="A5817" s="12">
        <v>5815</v>
      </c>
      <c r="B5817" s="13">
        <f>Umrechnung!G5817</f>
        <v>-15870.623547256921</v>
      </c>
      <c r="C5817" s="13">
        <f>Umrechnung!C5817</f>
        <v>1191.816077743078</v>
      </c>
      <c r="D5817" s="14">
        <f>Umrechnung!F5817</f>
        <v>17062.439624999999</v>
      </c>
      <c r="E5817" s="5">
        <f t="shared" si="181"/>
        <v>-1.202319965701282</v>
      </c>
      <c r="F5817">
        <v>0</v>
      </c>
      <c r="G5817" s="1">
        <f t="shared" si="182"/>
        <v>0</v>
      </c>
    </row>
    <row r="5818" spans="1:7">
      <c r="A5818" s="12">
        <v>5816</v>
      </c>
      <c r="B5818" s="13">
        <f>Umrechnung!G5818</f>
        <v>-26457.299988377374</v>
      </c>
      <c r="C5818" s="13">
        <f>Umrechnung!C5818</f>
        <v>1223.4172616226292</v>
      </c>
      <c r="D5818" s="14">
        <f>Umrechnung!F5818</f>
        <v>27680.717250000002</v>
      </c>
      <c r="E5818" s="5">
        <f t="shared" si="181"/>
        <v>-2.0043409082104069</v>
      </c>
      <c r="F5818">
        <v>0</v>
      </c>
      <c r="G5818" s="1">
        <f t="shared" si="182"/>
        <v>0</v>
      </c>
    </row>
    <row r="5819" spans="1:7">
      <c r="A5819" s="12">
        <v>5817</v>
      </c>
      <c r="B5819" s="13">
        <f>Umrechnung!G5819</f>
        <v>-35938.687706174489</v>
      </c>
      <c r="C5819" s="13">
        <f>Umrechnung!C5819</f>
        <v>1020.2667938255137</v>
      </c>
      <c r="D5819" s="14">
        <f>Umrechnung!F5819</f>
        <v>36958.9545</v>
      </c>
      <c r="E5819" s="5">
        <f t="shared" si="181"/>
        <v>-2.7226278565283706</v>
      </c>
      <c r="F5819">
        <v>0</v>
      </c>
      <c r="G5819" s="1">
        <f t="shared" si="182"/>
        <v>0</v>
      </c>
    </row>
    <row r="5820" spans="1:7">
      <c r="A5820" s="12">
        <v>5818</v>
      </c>
      <c r="B5820" s="13">
        <f>Umrechnung!G5820</f>
        <v>-43115.60018584902</v>
      </c>
      <c r="C5820" s="13">
        <f>Umrechnung!C5820</f>
        <v>635.03331415098341</v>
      </c>
      <c r="D5820" s="14">
        <f>Umrechnung!F5820</f>
        <v>43750.633500000004</v>
      </c>
      <c r="E5820" s="5">
        <f t="shared" si="181"/>
        <v>-3.2663333474128047</v>
      </c>
      <c r="F5820">
        <v>0</v>
      </c>
      <c r="G5820" s="1">
        <f t="shared" si="182"/>
        <v>0</v>
      </c>
    </row>
    <row r="5821" spans="1:7">
      <c r="A5821" s="12">
        <v>5819</v>
      </c>
      <c r="B5821" s="13">
        <f>Umrechnung!G5821</f>
        <v>-46528.047774009618</v>
      </c>
      <c r="C5821" s="13">
        <f>Umrechnung!C5821</f>
        <v>677.16822599038528</v>
      </c>
      <c r="D5821" s="14">
        <f>Umrechnung!F5821</f>
        <v>47205.216</v>
      </c>
      <c r="E5821" s="5">
        <f t="shared" si="181"/>
        <v>-3.5248521040916376</v>
      </c>
      <c r="F5821">
        <v>0</v>
      </c>
      <c r="G5821" s="1">
        <f t="shared" si="182"/>
        <v>0</v>
      </c>
    </row>
    <row r="5822" spans="1:7">
      <c r="A5822" s="12">
        <v>5820</v>
      </c>
      <c r="B5822" s="13">
        <f>Umrechnung!G5822</f>
        <v>-46561.297634210365</v>
      </c>
      <c r="C5822" s="13">
        <f>Umrechnung!C5822</f>
        <v>729.83686578963739</v>
      </c>
      <c r="D5822" s="14">
        <f>Umrechnung!F5822</f>
        <v>47291.1345</v>
      </c>
      <c r="E5822" s="5">
        <f t="shared" si="181"/>
        <v>-3.5273710328947248</v>
      </c>
      <c r="F5822">
        <v>0</v>
      </c>
      <c r="G5822" s="1">
        <f t="shared" si="182"/>
        <v>0</v>
      </c>
    </row>
    <row r="5823" spans="1:7">
      <c r="A5823" s="12">
        <v>5821</v>
      </c>
      <c r="B5823" s="13">
        <f>Umrechnung!G5823</f>
        <v>-44317.048489329733</v>
      </c>
      <c r="C5823" s="13">
        <f>Umrechnung!C5823</f>
        <v>686.1971356702569</v>
      </c>
      <c r="D5823" s="14">
        <f>Umrechnung!F5823</f>
        <v>45003.245624999989</v>
      </c>
      <c r="E5823" s="5">
        <f t="shared" si="181"/>
        <v>-3.3573521582825556</v>
      </c>
      <c r="F5823">
        <v>0</v>
      </c>
      <c r="G5823" s="1">
        <f t="shared" si="182"/>
        <v>0</v>
      </c>
    </row>
    <row r="5824" spans="1:7">
      <c r="A5824" s="12">
        <v>5822</v>
      </c>
      <c r="B5824" s="13">
        <f>Umrechnung!G5824</f>
        <v>-39687.259092607055</v>
      </c>
      <c r="C5824" s="13">
        <f>Umrechnung!C5824</f>
        <v>496.59003239294907</v>
      </c>
      <c r="D5824" s="14">
        <f>Umrechnung!F5824</f>
        <v>40183.849125000001</v>
      </c>
      <c r="E5824" s="5">
        <f t="shared" si="181"/>
        <v>-3.0066105373187164</v>
      </c>
      <c r="F5824">
        <v>0</v>
      </c>
      <c r="G5824" s="1">
        <f t="shared" si="182"/>
        <v>0</v>
      </c>
    </row>
    <row r="5825" spans="1:7">
      <c r="A5825" s="12">
        <v>5823</v>
      </c>
      <c r="B5825" s="13">
        <f>Umrechnung!G5825</f>
        <v>-32423.020155488204</v>
      </c>
      <c r="C5825" s="13">
        <f>Umrechnung!C5825</f>
        <v>577.85021951179522</v>
      </c>
      <c r="D5825" s="14">
        <f>Umrechnung!F5825</f>
        <v>33000.870374999999</v>
      </c>
      <c r="E5825" s="5">
        <f t="shared" si="181"/>
        <v>-2.4562894057188034</v>
      </c>
      <c r="F5825">
        <v>0</v>
      </c>
      <c r="G5825" s="1">
        <f t="shared" si="182"/>
        <v>0</v>
      </c>
    </row>
    <row r="5826" spans="1:7">
      <c r="A5826" s="12">
        <v>5824</v>
      </c>
      <c r="B5826" s="13">
        <f>Umrechnung!G5826</f>
        <v>-22929.553083206622</v>
      </c>
      <c r="C5826" s="13">
        <f>Umrechnung!C5826</f>
        <v>466.49366679337652</v>
      </c>
      <c r="D5826" s="14">
        <f>Umrechnung!F5826</f>
        <v>23396.046749999998</v>
      </c>
      <c r="E5826" s="5">
        <f t="shared" si="181"/>
        <v>-1.7370873547883805</v>
      </c>
      <c r="F5826">
        <v>0</v>
      </c>
      <c r="G5826" s="1">
        <f t="shared" si="182"/>
        <v>0</v>
      </c>
    </row>
    <row r="5827" spans="1:7">
      <c r="A5827" s="12">
        <v>5825</v>
      </c>
      <c r="B5827" s="13">
        <f>Umrechnung!G5827</f>
        <v>-11692.889813326005</v>
      </c>
      <c r="C5827" s="13">
        <f>Umrechnung!C5827</f>
        <v>422.85393667399609</v>
      </c>
      <c r="D5827" s="14">
        <f>Umrechnung!F5827</f>
        <v>12115.743750000001</v>
      </c>
      <c r="E5827" s="5">
        <f t="shared" ref="E5827:E5890" si="183">B5827/$AI$2</f>
        <v>-0.8858249858580306</v>
      </c>
      <c r="F5827">
        <v>0</v>
      </c>
      <c r="G5827" s="1">
        <f t="shared" ref="G5827:G5890" si="184">F5827*$AI$2</f>
        <v>0</v>
      </c>
    </row>
    <row r="5828" spans="1:7">
      <c r="A5828" s="12">
        <v>5826</v>
      </c>
      <c r="B5828" s="13">
        <f>Umrechnung!G5828</f>
        <v>-2828.8484047258971</v>
      </c>
      <c r="C5828" s="13">
        <f>Umrechnung!C5828</f>
        <v>415.32984527410287</v>
      </c>
      <c r="D5828" s="14">
        <f>Umrechnung!F5828</f>
        <v>3244.1782499999999</v>
      </c>
      <c r="E5828" s="5">
        <f t="shared" si="183"/>
        <v>-0.21430669732771948</v>
      </c>
      <c r="F5828">
        <v>0</v>
      </c>
      <c r="G5828" s="1">
        <f t="shared" si="184"/>
        <v>0</v>
      </c>
    </row>
    <row r="5829" spans="1:7">
      <c r="A5829" s="12">
        <v>5827</v>
      </c>
      <c r="B5829" s="13">
        <f>Umrechnung!G5829</f>
        <v>565.01734451179527</v>
      </c>
      <c r="C5829" s="13">
        <f>Umrechnung!C5829</f>
        <v>577.85021951179522</v>
      </c>
      <c r="D5829" s="14">
        <f>Umrechnung!F5829</f>
        <v>12.832875</v>
      </c>
      <c r="E5829" s="5">
        <f t="shared" si="183"/>
        <v>4.2804344281196609E-2</v>
      </c>
      <c r="F5829">
        <v>0</v>
      </c>
      <c r="G5829" s="1">
        <f t="shared" si="184"/>
        <v>0</v>
      </c>
    </row>
    <row r="5830" spans="1:7">
      <c r="A5830" s="12">
        <v>5828</v>
      </c>
      <c r="B5830" s="13">
        <f>Umrechnung!G5830</f>
        <v>540.22976251232944</v>
      </c>
      <c r="C5830" s="13">
        <f>Umrechnung!C5830</f>
        <v>540.22976251232944</v>
      </c>
      <c r="D5830" s="14">
        <f>Umrechnung!F5830</f>
        <v>0</v>
      </c>
      <c r="E5830" s="5">
        <f t="shared" si="183"/>
        <v>4.0926497160024958E-2</v>
      </c>
      <c r="F5830">
        <v>0</v>
      </c>
      <c r="G5830" s="1">
        <f t="shared" si="184"/>
        <v>0</v>
      </c>
    </row>
    <row r="5831" spans="1:7">
      <c r="A5831" s="12">
        <v>5829</v>
      </c>
      <c r="B5831" s="13">
        <f>Umrechnung!G5831</f>
        <v>445.42621087367564</v>
      </c>
      <c r="C5831" s="13">
        <f>Umrechnung!C5831</f>
        <v>445.42621087367564</v>
      </c>
      <c r="D5831" s="14">
        <f>Umrechnung!F5831</f>
        <v>0</v>
      </c>
      <c r="E5831" s="5">
        <f t="shared" si="183"/>
        <v>3.3744409914672396E-2</v>
      </c>
      <c r="F5831">
        <v>0</v>
      </c>
      <c r="G5831" s="1">
        <f t="shared" si="184"/>
        <v>0</v>
      </c>
    </row>
    <row r="5832" spans="1:7">
      <c r="A5832" s="12">
        <v>5830</v>
      </c>
      <c r="B5832" s="13">
        <f>Umrechnung!G5832</f>
        <v>586.87912919166706</v>
      </c>
      <c r="C5832" s="13">
        <f>Umrechnung!C5832</f>
        <v>586.87912919166706</v>
      </c>
      <c r="D5832" s="14">
        <f>Umrechnung!F5832</f>
        <v>0</v>
      </c>
      <c r="E5832" s="5">
        <f t="shared" si="183"/>
        <v>4.4460540090277806E-2</v>
      </c>
      <c r="F5832">
        <v>0</v>
      </c>
      <c r="G5832" s="1">
        <f t="shared" si="184"/>
        <v>0</v>
      </c>
    </row>
    <row r="5833" spans="1:7">
      <c r="A5833" s="12">
        <v>5831</v>
      </c>
      <c r="B5833" s="13">
        <f>Umrechnung!G5833</f>
        <v>464.98884851339778</v>
      </c>
      <c r="C5833" s="13">
        <f>Umrechnung!C5833</f>
        <v>464.98884851339778</v>
      </c>
      <c r="D5833" s="14">
        <f>Umrechnung!F5833</f>
        <v>0</v>
      </c>
      <c r="E5833" s="5">
        <f t="shared" si="183"/>
        <v>3.5226427917681651E-2</v>
      </c>
      <c r="F5833">
        <v>0</v>
      </c>
      <c r="G5833" s="1">
        <f t="shared" si="184"/>
        <v>0</v>
      </c>
    </row>
    <row r="5834" spans="1:7">
      <c r="A5834" s="12">
        <v>5832</v>
      </c>
      <c r="B5834" s="13">
        <f>Umrechnung!G5834</f>
        <v>544.74421735226554</v>
      </c>
      <c r="C5834" s="13">
        <f>Umrechnung!C5834</f>
        <v>544.74421735226554</v>
      </c>
      <c r="D5834" s="14">
        <f>Umrechnung!F5834</f>
        <v>0</v>
      </c>
      <c r="E5834" s="5">
        <f t="shared" si="183"/>
        <v>4.1268501314565574E-2</v>
      </c>
      <c r="F5834">
        <v>0</v>
      </c>
      <c r="G5834" s="1">
        <f t="shared" si="184"/>
        <v>0</v>
      </c>
    </row>
    <row r="5835" spans="1:7">
      <c r="A5835" s="12">
        <v>5833</v>
      </c>
      <c r="B5835" s="13">
        <f>Umrechnung!G5835</f>
        <v>2190.6975731792963</v>
      </c>
      <c r="C5835" s="13">
        <f>Umrechnung!C5835</f>
        <v>2190.6975731792963</v>
      </c>
      <c r="D5835" s="14">
        <f>Umrechnung!F5835</f>
        <v>0</v>
      </c>
      <c r="E5835" s="5">
        <f t="shared" si="183"/>
        <v>0.16596193736206791</v>
      </c>
      <c r="F5835">
        <v>0</v>
      </c>
      <c r="G5835" s="1">
        <f t="shared" si="184"/>
        <v>0</v>
      </c>
    </row>
    <row r="5836" spans="1:7">
      <c r="A5836" s="12">
        <v>5834</v>
      </c>
      <c r="B5836" s="13">
        <f>Umrechnung!G5836</f>
        <v>2727.8801198592769</v>
      </c>
      <c r="C5836" s="13">
        <f>Umrechnung!C5836</f>
        <v>2727.8801198592769</v>
      </c>
      <c r="D5836" s="14">
        <f>Umrechnung!F5836</f>
        <v>0</v>
      </c>
      <c r="E5836" s="5">
        <f t="shared" si="183"/>
        <v>0.20665758483782401</v>
      </c>
      <c r="F5836">
        <v>0</v>
      </c>
      <c r="G5836" s="1">
        <f t="shared" si="184"/>
        <v>0</v>
      </c>
    </row>
    <row r="5837" spans="1:7">
      <c r="A5837" s="12">
        <v>5835</v>
      </c>
      <c r="B5837" s="13">
        <f>Umrechnung!G5837</f>
        <v>2593.5844831892823</v>
      </c>
      <c r="C5837" s="13">
        <f>Umrechnung!C5837</f>
        <v>2593.5844831892823</v>
      </c>
      <c r="D5837" s="14">
        <f>Umrechnung!F5837</f>
        <v>0</v>
      </c>
      <c r="E5837" s="5">
        <f t="shared" si="183"/>
        <v>0.19648367296888503</v>
      </c>
      <c r="F5837">
        <v>0</v>
      </c>
      <c r="G5837" s="1">
        <f t="shared" si="184"/>
        <v>0</v>
      </c>
    </row>
    <row r="5838" spans="1:7">
      <c r="A5838" s="12">
        <v>5836</v>
      </c>
      <c r="B5838" s="13">
        <f>Umrechnung!G5838</f>
        <v>2543.223619438033</v>
      </c>
      <c r="C5838" s="13">
        <f>Umrechnung!C5838</f>
        <v>2543.223619438033</v>
      </c>
      <c r="D5838" s="14">
        <f>Umrechnung!F5838</f>
        <v>0</v>
      </c>
      <c r="E5838" s="5">
        <f t="shared" si="183"/>
        <v>0.19266845601803281</v>
      </c>
      <c r="F5838">
        <v>0</v>
      </c>
      <c r="G5838" s="1">
        <f t="shared" si="184"/>
        <v>0</v>
      </c>
    </row>
    <row r="5839" spans="1:7">
      <c r="A5839" s="12">
        <v>5837</v>
      </c>
      <c r="B5839" s="13">
        <f>Umrechnung!G5839</f>
        <v>3331.8391559223705</v>
      </c>
      <c r="C5839" s="13">
        <f>Umrechnung!C5839</f>
        <v>3592.4082809223705</v>
      </c>
      <c r="D5839" s="14">
        <f>Umrechnung!F5839</f>
        <v>260.56912499999999</v>
      </c>
      <c r="E5839" s="5">
        <f t="shared" si="183"/>
        <v>0.25241205726684623</v>
      </c>
      <c r="F5839">
        <v>0</v>
      </c>
      <c r="G5839" s="1">
        <f t="shared" si="184"/>
        <v>0</v>
      </c>
    </row>
    <row r="5840" spans="1:7">
      <c r="A5840" s="12">
        <v>5838</v>
      </c>
      <c r="B5840" s="13">
        <f>Umrechnung!G5840</f>
        <v>-553.10670593328268</v>
      </c>
      <c r="C5840" s="13">
        <f>Umrechnung!C5840</f>
        <v>4373.001669066718</v>
      </c>
      <c r="D5840" s="14">
        <f>Umrechnung!F5840</f>
        <v>4926.1083750000007</v>
      </c>
      <c r="E5840" s="5">
        <f t="shared" si="183"/>
        <v>-4.1902023176763836E-2</v>
      </c>
      <c r="F5840">
        <v>0</v>
      </c>
      <c r="G5840" s="1">
        <f t="shared" si="184"/>
        <v>0</v>
      </c>
    </row>
    <row r="5841" spans="1:7">
      <c r="A5841" s="12">
        <v>5839</v>
      </c>
      <c r="B5841" s="13">
        <f>Umrechnung!G5841</f>
        <v>-6556.72118710215</v>
      </c>
      <c r="C5841" s="13">
        <f>Umrechnung!C5841</f>
        <v>7646.4578128978501</v>
      </c>
      <c r="D5841" s="14">
        <f>Umrechnung!F5841</f>
        <v>14203.179</v>
      </c>
      <c r="E5841" s="5">
        <f t="shared" si="183"/>
        <v>-0.4967213020531932</v>
      </c>
      <c r="F5841">
        <v>0</v>
      </c>
      <c r="G5841" s="1">
        <f t="shared" si="184"/>
        <v>0</v>
      </c>
    </row>
    <row r="5842" spans="1:7">
      <c r="A5842" s="12">
        <v>5840</v>
      </c>
      <c r="B5842" s="13">
        <f>Umrechnung!G5842</f>
        <v>-18329.272485467103</v>
      </c>
      <c r="C5842" s="13">
        <f>Umrechnung!C5842</f>
        <v>6370.6492645328963</v>
      </c>
      <c r="D5842" s="14">
        <f>Umrechnung!F5842</f>
        <v>24699.921749999998</v>
      </c>
      <c r="E5842" s="5">
        <f t="shared" si="183"/>
        <v>-1.388581248899023</v>
      </c>
      <c r="F5842">
        <v>0</v>
      </c>
      <c r="G5842" s="1">
        <f t="shared" si="184"/>
        <v>0</v>
      </c>
    </row>
    <row r="5843" spans="1:7">
      <c r="A5843" s="12">
        <v>5841</v>
      </c>
      <c r="B5843" s="13">
        <f>Umrechnung!G5843</f>
        <v>-27160.095102588304</v>
      </c>
      <c r="C5843" s="13">
        <f>Umrechnung!C5843</f>
        <v>4843.0363974116999</v>
      </c>
      <c r="D5843" s="14">
        <f>Umrechnung!F5843</f>
        <v>32003.131500000003</v>
      </c>
      <c r="E5843" s="5">
        <f t="shared" si="183"/>
        <v>-2.0575829623172956</v>
      </c>
      <c r="F5843">
        <v>0</v>
      </c>
      <c r="G5843" s="1">
        <f t="shared" si="184"/>
        <v>0</v>
      </c>
    </row>
    <row r="5844" spans="1:7">
      <c r="A5844" s="12">
        <v>5842</v>
      </c>
      <c r="B5844" s="13">
        <f>Umrechnung!G5844</f>
        <v>-32149.207922818896</v>
      </c>
      <c r="C5844" s="13">
        <f>Umrechnung!C5844</f>
        <v>3944.9343271811085</v>
      </c>
      <c r="D5844" s="14">
        <f>Umrechnung!F5844</f>
        <v>36094.142250000004</v>
      </c>
      <c r="E5844" s="5">
        <f t="shared" si="183"/>
        <v>-2.4355460547590071</v>
      </c>
      <c r="F5844">
        <v>0</v>
      </c>
      <c r="G5844" s="1">
        <f t="shared" si="184"/>
        <v>0</v>
      </c>
    </row>
    <row r="5845" spans="1:7">
      <c r="A5845" s="12">
        <v>5843</v>
      </c>
      <c r="B5845" s="13">
        <f>Umrechnung!G5845</f>
        <v>-26781.52733156515</v>
      </c>
      <c r="C5845" s="13">
        <f>Umrechnung!C5845</f>
        <v>4096.0169184348524</v>
      </c>
      <c r="D5845" s="14">
        <f>Umrechnung!F5845</f>
        <v>30877.544250000003</v>
      </c>
      <c r="E5845" s="5">
        <f t="shared" si="183"/>
        <v>-2.0289035857246325</v>
      </c>
      <c r="F5845">
        <v>0</v>
      </c>
      <c r="G5845" s="1">
        <f t="shared" si="184"/>
        <v>0</v>
      </c>
    </row>
    <row r="5846" spans="1:7">
      <c r="A5846" s="12">
        <v>5844</v>
      </c>
      <c r="B5846" s="13">
        <f>Umrechnung!G5846</f>
        <v>-21056.878684067644</v>
      </c>
      <c r="C5846" s="13">
        <f>Umrechnung!C5846</f>
        <v>3995.295190932356</v>
      </c>
      <c r="D5846" s="14">
        <f>Umrechnung!F5846</f>
        <v>25052.173875</v>
      </c>
      <c r="E5846" s="5">
        <f t="shared" si="183"/>
        <v>-1.5952180821263366</v>
      </c>
      <c r="F5846">
        <v>0</v>
      </c>
      <c r="G5846" s="1">
        <f t="shared" si="184"/>
        <v>0</v>
      </c>
    </row>
    <row r="5847" spans="1:7">
      <c r="A5847" s="12">
        <v>5845</v>
      </c>
      <c r="B5847" s="13">
        <f>Umrechnung!G5847</f>
        <v>-20211.667592392652</v>
      </c>
      <c r="C5847" s="13">
        <f>Umrechnung!C5847</f>
        <v>4331.0342826073456</v>
      </c>
      <c r="D5847" s="14">
        <f>Umrechnung!F5847</f>
        <v>24542.701874999999</v>
      </c>
      <c r="E5847" s="5">
        <f t="shared" si="183"/>
        <v>-1.5311869388176251</v>
      </c>
      <c r="F5847">
        <v>0</v>
      </c>
      <c r="G5847" s="1">
        <f t="shared" si="184"/>
        <v>0</v>
      </c>
    </row>
    <row r="5848" spans="1:7">
      <c r="A5848" s="12">
        <v>5846</v>
      </c>
      <c r="B5848" s="13">
        <f>Umrechnung!G5848</f>
        <v>-21374.417321369503</v>
      </c>
      <c r="C5848" s="13">
        <f>Umrechnung!C5848</f>
        <v>3584.0148036304959</v>
      </c>
      <c r="D5848" s="14">
        <f>Umrechnung!F5848</f>
        <v>24958.432124999999</v>
      </c>
      <c r="E5848" s="5">
        <f t="shared" si="183"/>
        <v>-1.6192740394976897</v>
      </c>
      <c r="F5848">
        <v>0</v>
      </c>
      <c r="G5848" s="1">
        <f t="shared" si="184"/>
        <v>0</v>
      </c>
    </row>
    <row r="5849" spans="1:7">
      <c r="A5849" s="12">
        <v>5847</v>
      </c>
      <c r="B5849" s="13">
        <f>Umrechnung!G5849</f>
        <v>-16147.78117492511</v>
      </c>
      <c r="C5849" s="13">
        <f>Umrechnung!C5849</f>
        <v>3021.6518250748909</v>
      </c>
      <c r="D5849" s="14">
        <f>Umrechnung!F5849</f>
        <v>19169.433000000001</v>
      </c>
      <c r="E5849" s="5">
        <f t="shared" si="183"/>
        <v>-1.2233167556761448</v>
      </c>
      <c r="F5849">
        <v>0</v>
      </c>
      <c r="G5849" s="1">
        <f t="shared" si="184"/>
        <v>0</v>
      </c>
    </row>
    <row r="5850" spans="1:7">
      <c r="A5850" s="12">
        <v>5848</v>
      </c>
      <c r="B5850" s="13">
        <f>Umrechnung!G5850</f>
        <v>-8419.7623236863437</v>
      </c>
      <c r="C5850" s="13">
        <f>Umrechnung!C5850</f>
        <v>2568.4040513136574</v>
      </c>
      <c r="D5850" s="14">
        <f>Umrechnung!F5850</f>
        <v>10988.166375000001</v>
      </c>
      <c r="E5850" s="5">
        <f t="shared" si="183"/>
        <v>-0.63786078209745023</v>
      </c>
      <c r="F5850">
        <v>0</v>
      </c>
      <c r="G5850" s="1">
        <f t="shared" si="184"/>
        <v>0</v>
      </c>
    </row>
    <row r="5851" spans="1:7">
      <c r="A5851" s="12">
        <v>5849</v>
      </c>
      <c r="B5851" s="13">
        <f>Umrechnung!G5851</f>
        <v>-1851.565289940087</v>
      </c>
      <c r="C5851" s="13">
        <f>Umrechnung!C5851</f>
        <v>2417.3214600599126</v>
      </c>
      <c r="D5851" s="14">
        <f>Umrechnung!F5851</f>
        <v>4268.8867499999997</v>
      </c>
      <c r="E5851" s="5">
        <f t="shared" si="183"/>
        <v>-0.14027009772273386</v>
      </c>
      <c r="F5851">
        <v>0</v>
      </c>
      <c r="G5851" s="1">
        <f t="shared" si="184"/>
        <v>0</v>
      </c>
    </row>
    <row r="5852" spans="1:7">
      <c r="A5852" s="12">
        <v>5850</v>
      </c>
      <c r="B5852" s="13">
        <f>Umrechnung!G5852</f>
        <v>1773.681484453012</v>
      </c>
      <c r="C5852" s="13">
        <f>Umrechnung!C5852</f>
        <v>3147.5539844530117</v>
      </c>
      <c r="D5852" s="14">
        <f>Umrechnung!F5852</f>
        <v>1373.8724999999997</v>
      </c>
      <c r="E5852" s="5">
        <f t="shared" si="183"/>
        <v>0.13436980942825849</v>
      </c>
      <c r="F5852">
        <v>0</v>
      </c>
      <c r="G5852" s="1">
        <f t="shared" si="184"/>
        <v>0</v>
      </c>
    </row>
    <row r="5853" spans="1:7">
      <c r="A5853" s="12">
        <v>5851</v>
      </c>
      <c r="B5853" s="13">
        <f>Umrechnung!G5853</f>
        <v>2730.9208471511515</v>
      </c>
      <c r="C5853" s="13">
        <f>Umrechnung!C5853</f>
        <v>2736.2735971511515</v>
      </c>
      <c r="D5853" s="14">
        <f>Umrechnung!F5853</f>
        <v>5.3527499999999995</v>
      </c>
      <c r="E5853" s="5">
        <f t="shared" si="183"/>
        <v>0.20688794296599633</v>
      </c>
      <c r="F5853">
        <v>0</v>
      </c>
      <c r="G5853" s="1">
        <f t="shared" si="184"/>
        <v>0</v>
      </c>
    </row>
    <row r="5854" spans="1:7">
      <c r="A5854" s="12">
        <v>5852</v>
      </c>
      <c r="B5854" s="13">
        <f>Umrechnung!G5854</f>
        <v>2702.6996879836533</v>
      </c>
      <c r="C5854" s="13">
        <f>Umrechnung!C5854</f>
        <v>2702.6996879836533</v>
      </c>
      <c r="D5854" s="14">
        <f>Umrechnung!F5854</f>
        <v>0</v>
      </c>
      <c r="E5854" s="5">
        <f t="shared" si="183"/>
        <v>0.20474997636239797</v>
      </c>
      <c r="F5854">
        <v>0</v>
      </c>
      <c r="G5854" s="1">
        <f t="shared" si="184"/>
        <v>0</v>
      </c>
    </row>
    <row r="5855" spans="1:7">
      <c r="A5855" s="12">
        <v>5853</v>
      </c>
      <c r="B5855" s="13">
        <f>Umrechnung!G5855</f>
        <v>2887.3561884048963</v>
      </c>
      <c r="C5855" s="13">
        <f>Umrechnung!C5855</f>
        <v>2887.3561884048963</v>
      </c>
      <c r="D5855" s="14">
        <f>Umrechnung!F5855</f>
        <v>0</v>
      </c>
      <c r="E5855" s="5">
        <f t="shared" si="183"/>
        <v>0.21873910518218911</v>
      </c>
      <c r="F5855">
        <v>0</v>
      </c>
      <c r="G5855" s="1">
        <f t="shared" si="184"/>
        <v>0</v>
      </c>
    </row>
    <row r="5856" spans="1:7">
      <c r="A5856" s="12">
        <v>5854</v>
      </c>
      <c r="B5856" s="13">
        <f>Umrechnung!G5856</f>
        <v>2627.15839235678</v>
      </c>
      <c r="C5856" s="13">
        <f>Umrechnung!C5856</f>
        <v>2627.15839235678</v>
      </c>
      <c r="D5856" s="14">
        <f>Umrechnung!F5856</f>
        <v>0</v>
      </c>
      <c r="E5856" s="5">
        <f t="shared" si="183"/>
        <v>0.1990271509361197</v>
      </c>
      <c r="F5856">
        <v>0</v>
      </c>
      <c r="G5856" s="1">
        <f t="shared" si="184"/>
        <v>0</v>
      </c>
    </row>
    <row r="5857" spans="1:7">
      <c r="A5857" s="12">
        <v>5855</v>
      </c>
      <c r="B5857" s="13">
        <f>Umrechnung!G5857</f>
        <v>2358.56711901679</v>
      </c>
      <c r="C5857" s="13">
        <f>Umrechnung!C5857</f>
        <v>2358.56711901679</v>
      </c>
      <c r="D5857" s="14">
        <f>Umrechnung!F5857</f>
        <v>0</v>
      </c>
      <c r="E5857" s="5">
        <f t="shared" si="183"/>
        <v>0.17867932719824167</v>
      </c>
      <c r="F5857">
        <v>0</v>
      </c>
      <c r="G5857" s="1">
        <f t="shared" si="184"/>
        <v>0</v>
      </c>
    </row>
    <row r="5858" spans="1:7">
      <c r="A5858" s="12">
        <v>5856</v>
      </c>
      <c r="B5858" s="13">
        <f>Umrechnung!G5858</f>
        <v>2157.1236640117968</v>
      </c>
      <c r="C5858" s="13">
        <f>Umrechnung!C5858</f>
        <v>2157.1236640117968</v>
      </c>
      <c r="D5858" s="14">
        <f>Umrechnung!F5858</f>
        <v>0</v>
      </c>
      <c r="E5858" s="5">
        <f t="shared" si="183"/>
        <v>0.1634184593948331</v>
      </c>
      <c r="F5858">
        <v>0</v>
      </c>
      <c r="G5858" s="1">
        <f t="shared" si="184"/>
        <v>0</v>
      </c>
    </row>
    <row r="5859" spans="1:7">
      <c r="A5859" s="12">
        <v>5857</v>
      </c>
      <c r="B5859" s="13">
        <f>Umrechnung!G5859</f>
        <v>6364.3209883024156</v>
      </c>
      <c r="C5859" s="13">
        <f>Umrechnung!C5859</f>
        <v>6364.3209883024156</v>
      </c>
      <c r="D5859" s="14">
        <f>Umrechnung!F5859</f>
        <v>0</v>
      </c>
      <c r="E5859" s="5">
        <f t="shared" si="183"/>
        <v>0.48214552941684968</v>
      </c>
      <c r="F5859">
        <v>0</v>
      </c>
      <c r="G5859" s="1">
        <f t="shared" si="184"/>
        <v>0</v>
      </c>
    </row>
    <row r="5860" spans="1:7">
      <c r="A5860" s="12">
        <v>5858</v>
      </c>
      <c r="B5860" s="13">
        <f>Umrechnung!G5860</f>
        <v>7361.714576021448</v>
      </c>
      <c r="C5860" s="13">
        <f>Umrechnung!C5860</f>
        <v>7361.714576021448</v>
      </c>
      <c r="D5860" s="14">
        <f>Umrechnung!F5860</f>
        <v>0</v>
      </c>
      <c r="E5860" s="5">
        <f t="shared" si="183"/>
        <v>0.5577056496985946</v>
      </c>
      <c r="F5860">
        <v>0</v>
      </c>
      <c r="G5860" s="1">
        <f t="shared" si="184"/>
        <v>0</v>
      </c>
    </row>
    <row r="5861" spans="1:7">
      <c r="A5861" s="12">
        <v>5859</v>
      </c>
      <c r="B5861" s="13">
        <f>Umrechnung!G5861</f>
        <v>7551.6943070155521</v>
      </c>
      <c r="C5861" s="13">
        <f>Umrechnung!C5861</f>
        <v>7551.6943070155521</v>
      </c>
      <c r="D5861" s="14">
        <f>Umrechnung!F5861</f>
        <v>0</v>
      </c>
      <c r="E5861" s="5">
        <f t="shared" si="183"/>
        <v>0.57209805356178423</v>
      </c>
      <c r="F5861">
        <v>0</v>
      </c>
      <c r="G5861" s="1">
        <f t="shared" si="184"/>
        <v>0</v>
      </c>
    </row>
    <row r="5862" spans="1:7">
      <c r="A5862" s="12">
        <v>5860</v>
      </c>
      <c r="B5862" s="13">
        <f>Umrechnung!G5862</f>
        <v>8477.8454956117985</v>
      </c>
      <c r="C5862" s="13">
        <f>Umrechnung!C5862</f>
        <v>8477.8454956117985</v>
      </c>
      <c r="D5862" s="14">
        <f>Umrechnung!F5862</f>
        <v>0</v>
      </c>
      <c r="E5862" s="5">
        <f t="shared" si="183"/>
        <v>0.64226102239483318</v>
      </c>
      <c r="F5862">
        <v>0</v>
      </c>
      <c r="G5862" s="1">
        <f t="shared" si="184"/>
        <v>0</v>
      </c>
    </row>
    <row r="5863" spans="1:7">
      <c r="A5863" s="12">
        <v>5861</v>
      </c>
      <c r="B5863" s="13">
        <f>Umrechnung!G5863</f>
        <v>11379.332956137268</v>
      </c>
      <c r="C5863" s="13">
        <f>Umrechnung!C5863</f>
        <v>11683.753456137269</v>
      </c>
      <c r="D5863" s="14">
        <f>Umrechnung!F5863</f>
        <v>304.4205</v>
      </c>
      <c r="E5863" s="5">
        <f t="shared" si="183"/>
        <v>0.86207067849524766</v>
      </c>
      <c r="F5863">
        <v>0</v>
      </c>
      <c r="G5863" s="1">
        <f t="shared" si="184"/>
        <v>0</v>
      </c>
    </row>
    <row r="5864" spans="1:7">
      <c r="A5864" s="12">
        <v>5862</v>
      </c>
      <c r="B5864" s="13">
        <f>Umrechnung!G5864</f>
        <v>6995.2205065753387</v>
      </c>
      <c r="C5864" s="13">
        <f>Umrechnung!C5864</f>
        <v>13678.540631575337</v>
      </c>
      <c r="D5864" s="14">
        <f>Umrechnung!F5864</f>
        <v>6683.3201249999984</v>
      </c>
      <c r="E5864" s="5">
        <f t="shared" si="183"/>
        <v>0.52994094746782872</v>
      </c>
      <c r="F5864">
        <v>0</v>
      </c>
      <c r="G5864" s="1">
        <f t="shared" si="184"/>
        <v>0</v>
      </c>
    </row>
    <row r="5865" spans="1:7">
      <c r="A5865" s="12">
        <v>5863</v>
      </c>
      <c r="B5865" s="13">
        <f>Umrechnung!G5865</f>
        <v>2374.5157880064435</v>
      </c>
      <c r="C5865" s="13">
        <f>Umrechnung!C5865</f>
        <v>19924.124288006442</v>
      </c>
      <c r="D5865" s="14">
        <f>Umrechnung!F5865</f>
        <v>17549.608499999998</v>
      </c>
      <c r="E5865" s="5">
        <f t="shared" si="183"/>
        <v>0.17988755969745784</v>
      </c>
      <c r="F5865">
        <v>0</v>
      </c>
      <c r="G5865" s="1">
        <f t="shared" si="184"/>
        <v>0</v>
      </c>
    </row>
    <row r="5866" spans="1:7">
      <c r="A5866" s="12">
        <v>5864</v>
      </c>
      <c r="B5866" s="13">
        <f>Umrechnung!G5866</f>
        <v>-12315.160783630025</v>
      </c>
      <c r="C5866" s="13">
        <f>Umrechnung!C5866</f>
        <v>16267.014466369976</v>
      </c>
      <c r="D5866" s="14">
        <f>Umrechnung!F5866</f>
        <v>28582.17525</v>
      </c>
      <c r="E5866" s="5">
        <f t="shared" si="183"/>
        <v>-0.93296672603257758</v>
      </c>
      <c r="F5866">
        <v>0</v>
      </c>
      <c r="G5866" s="1">
        <f t="shared" si="184"/>
        <v>0</v>
      </c>
    </row>
    <row r="5867" spans="1:7">
      <c r="A5867" s="12">
        <v>5865</v>
      </c>
      <c r="B5867" s="13">
        <f>Umrechnung!G5867</f>
        <v>-25136.601085529754</v>
      </c>
      <c r="C5867" s="13">
        <f>Umrechnung!C5867</f>
        <v>13037.359039470244</v>
      </c>
      <c r="D5867" s="14">
        <f>Umrechnung!F5867</f>
        <v>38173.960124999998</v>
      </c>
      <c r="E5867" s="5">
        <f t="shared" si="183"/>
        <v>-1.9042879610249814</v>
      </c>
      <c r="F5867">
        <v>0</v>
      </c>
      <c r="G5867" s="1">
        <f t="shared" si="184"/>
        <v>0</v>
      </c>
    </row>
    <row r="5868" spans="1:7">
      <c r="A5868" s="12">
        <v>5866</v>
      </c>
      <c r="B5868" s="13">
        <f>Umrechnung!G5868</f>
        <v>-33807.07492909651</v>
      </c>
      <c r="C5868" s="13">
        <f>Umrechnung!C5868</f>
        <v>11161.309195903488</v>
      </c>
      <c r="D5868" s="14">
        <f>Umrechnung!F5868</f>
        <v>44968.384124999997</v>
      </c>
      <c r="E5868" s="5">
        <f t="shared" si="183"/>
        <v>-2.5611420400830691</v>
      </c>
      <c r="F5868">
        <v>0</v>
      </c>
      <c r="G5868" s="1">
        <f t="shared" si="184"/>
        <v>0</v>
      </c>
    </row>
    <row r="5869" spans="1:7">
      <c r="A5869" s="12">
        <v>5867</v>
      </c>
      <c r="B5869" s="13">
        <f>Umrechnung!G5869</f>
        <v>-37149.672159359783</v>
      </c>
      <c r="C5869" s="13">
        <f>Umrechnung!C5869</f>
        <v>11588.763590640216</v>
      </c>
      <c r="D5869" s="14">
        <f>Umrechnung!F5869</f>
        <v>48738.435749999997</v>
      </c>
      <c r="E5869" s="5">
        <f t="shared" si="183"/>
        <v>-2.8143691029818019</v>
      </c>
      <c r="F5869">
        <v>0</v>
      </c>
      <c r="G5869" s="1">
        <f t="shared" si="184"/>
        <v>0</v>
      </c>
    </row>
    <row r="5870" spans="1:7">
      <c r="A5870" s="12">
        <v>5868</v>
      </c>
      <c r="B5870" s="13">
        <f>Umrechnung!G5870</f>
        <v>-38000.798005850942</v>
      </c>
      <c r="C5870" s="13">
        <f>Umrechnung!C5870</f>
        <v>11303.793994149064</v>
      </c>
      <c r="D5870" s="14">
        <f>Umrechnung!F5870</f>
        <v>49304.592000000004</v>
      </c>
      <c r="E5870" s="5">
        <f t="shared" si="183"/>
        <v>-2.8788483337765864</v>
      </c>
      <c r="F5870">
        <v>0</v>
      </c>
      <c r="G5870" s="1">
        <f t="shared" si="184"/>
        <v>0</v>
      </c>
    </row>
    <row r="5871" spans="1:7">
      <c r="A5871" s="12">
        <v>5869</v>
      </c>
      <c r="B5871" s="13">
        <f>Umrechnung!G5871</f>
        <v>-34343.780350880421</v>
      </c>
      <c r="C5871" s="13">
        <f>Umrechnung!C5871</f>
        <v>12253.692649119574</v>
      </c>
      <c r="D5871" s="14">
        <f>Umrechnung!F5871</f>
        <v>46597.472999999998</v>
      </c>
      <c r="E5871" s="5">
        <f t="shared" si="183"/>
        <v>-2.6018015417333653</v>
      </c>
      <c r="F5871">
        <v>0</v>
      </c>
      <c r="G5871" s="1">
        <f t="shared" si="184"/>
        <v>0</v>
      </c>
    </row>
    <row r="5872" spans="1:7">
      <c r="A5872" s="12">
        <v>5870</v>
      </c>
      <c r="B5872" s="13">
        <f>Umrechnung!G5872</f>
        <v>-31150.190483189806</v>
      </c>
      <c r="C5872" s="13">
        <f>Umrechnung!C5872</f>
        <v>10140.168141810189</v>
      </c>
      <c r="D5872" s="14">
        <f>Umrechnung!F5872</f>
        <v>41290.358624999993</v>
      </c>
      <c r="E5872" s="5">
        <f t="shared" si="183"/>
        <v>-2.3598629153931672</v>
      </c>
      <c r="F5872">
        <v>0</v>
      </c>
      <c r="G5872" s="1">
        <f t="shared" si="184"/>
        <v>0</v>
      </c>
    </row>
    <row r="5873" spans="1:7">
      <c r="A5873" s="12">
        <v>5871</v>
      </c>
      <c r="B5873" s="13">
        <f>Umrechnung!G5873</f>
        <v>-24764.437980265415</v>
      </c>
      <c r="C5873" s="13">
        <f>Umrechnung!C5873</f>
        <v>8549.0878947345864</v>
      </c>
      <c r="D5873" s="14">
        <f>Umrechnung!F5873</f>
        <v>33313.525874999999</v>
      </c>
      <c r="E5873" s="5">
        <f t="shared" si="183"/>
        <v>-1.8760937863837435</v>
      </c>
      <c r="F5873">
        <v>0</v>
      </c>
      <c r="G5873" s="1">
        <f t="shared" si="184"/>
        <v>0</v>
      </c>
    </row>
    <row r="5874" spans="1:7">
      <c r="A5874" s="12">
        <v>5872</v>
      </c>
      <c r="B5874" s="13">
        <f>Umrechnung!G5874</f>
        <v>-15973.200164475598</v>
      </c>
      <c r="C5874" s="13">
        <f>Umrechnung!C5874</f>
        <v>7266.7247105243987</v>
      </c>
      <c r="D5874" s="14">
        <f>Umrechnung!F5874</f>
        <v>23239.924874999997</v>
      </c>
      <c r="E5874" s="5">
        <f t="shared" si="183"/>
        <v>-1.2100909215511817</v>
      </c>
      <c r="F5874">
        <v>0</v>
      </c>
      <c r="G5874" s="1">
        <f t="shared" si="184"/>
        <v>0</v>
      </c>
    </row>
    <row r="5875" spans="1:7">
      <c r="A5875" s="12">
        <v>5873</v>
      </c>
      <c r="B5875" s="13">
        <f>Umrechnung!G5875</f>
        <v>-5967.6644342123318</v>
      </c>
      <c r="C5875" s="13">
        <f>Umrechnung!C5875</f>
        <v>6839.2703157876686</v>
      </c>
      <c r="D5875" s="14">
        <f>Umrechnung!F5875</f>
        <v>12806.93475</v>
      </c>
      <c r="E5875" s="5">
        <f t="shared" si="183"/>
        <v>-0.4520957904706312</v>
      </c>
      <c r="F5875">
        <v>0</v>
      </c>
      <c r="G5875" s="1">
        <f t="shared" si="184"/>
        <v>0</v>
      </c>
    </row>
    <row r="5876" spans="1:7">
      <c r="A5876" s="12">
        <v>5874</v>
      </c>
      <c r="B5876" s="13">
        <f>Umrechnung!G5876</f>
        <v>5677.3171403485267</v>
      </c>
      <c r="C5876" s="13">
        <f>Umrechnung!C5876</f>
        <v>8905.2998903485259</v>
      </c>
      <c r="D5876" s="14">
        <f>Umrechnung!F5876</f>
        <v>3227.9827499999997</v>
      </c>
      <c r="E5876" s="5">
        <f t="shared" si="183"/>
        <v>0.43009978335973686</v>
      </c>
      <c r="F5876">
        <v>0</v>
      </c>
      <c r="G5876" s="1">
        <f t="shared" si="184"/>
        <v>0</v>
      </c>
    </row>
    <row r="5877" spans="1:7">
      <c r="A5877" s="12">
        <v>5875</v>
      </c>
      <c r="B5877" s="13">
        <f>Umrechnung!G5877</f>
        <v>7739.2721630096521</v>
      </c>
      <c r="C5877" s="13">
        <f>Umrechnung!C5877</f>
        <v>7741.6740380096517</v>
      </c>
      <c r="D5877" s="14">
        <f>Umrechnung!F5877</f>
        <v>2.401875</v>
      </c>
      <c r="E5877" s="5">
        <f t="shared" si="183"/>
        <v>0.58630849719770095</v>
      </c>
      <c r="F5877">
        <v>0</v>
      </c>
      <c r="G5877" s="1">
        <f t="shared" si="184"/>
        <v>0</v>
      </c>
    </row>
    <row r="5878" spans="1:7">
      <c r="A5878" s="12">
        <v>5876</v>
      </c>
      <c r="B5878" s="13">
        <f>Umrechnung!G5878</f>
        <v>7646.6841725126023</v>
      </c>
      <c r="C5878" s="13">
        <f>Umrechnung!C5878</f>
        <v>7646.6841725126023</v>
      </c>
      <c r="D5878" s="14">
        <f>Umrechnung!F5878</f>
        <v>0</v>
      </c>
      <c r="E5878" s="5">
        <f t="shared" si="183"/>
        <v>0.57929425549337898</v>
      </c>
      <c r="F5878">
        <v>0</v>
      </c>
      <c r="G5878" s="1">
        <f t="shared" si="184"/>
        <v>0</v>
      </c>
    </row>
    <row r="5879" spans="1:7">
      <c r="A5879" s="12">
        <v>5877</v>
      </c>
      <c r="B5879" s="13">
        <f>Umrechnung!G5879</f>
        <v>8169.1284327463836</v>
      </c>
      <c r="C5879" s="13">
        <f>Umrechnung!C5879</f>
        <v>8169.1284327463836</v>
      </c>
      <c r="D5879" s="14">
        <f>Umrechnung!F5879</f>
        <v>0</v>
      </c>
      <c r="E5879" s="5">
        <f t="shared" si="183"/>
        <v>0.61887336611715027</v>
      </c>
      <c r="F5879">
        <v>0</v>
      </c>
      <c r="G5879" s="1">
        <f t="shared" si="184"/>
        <v>0</v>
      </c>
    </row>
    <row r="5880" spans="1:7">
      <c r="A5880" s="12">
        <v>5878</v>
      </c>
      <c r="B5880" s="13">
        <f>Umrechnung!G5880</f>
        <v>7432.9569751442377</v>
      </c>
      <c r="C5880" s="13">
        <f>Umrechnung!C5880</f>
        <v>7432.9569751442377</v>
      </c>
      <c r="D5880" s="14">
        <f>Umrechnung!F5880</f>
        <v>0</v>
      </c>
      <c r="E5880" s="5">
        <f t="shared" si="183"/>
        <v>0.56310280114729072</v>
      </c>
      <c r="F5880">
        <v>0</v>
      </c>
      <c r="G5880" s="1">
        <f t="shared" si="184"/>
        <v>0</v>
      </c>
    </row>
    <row r="5881" spans="1:7">
      <c r="A5881" s="12">
        <v>5879</v>
      </c>
      <c r="B5881" s="13">
        <f>Umrechnung!G5881</f>
        <v>6673.0380511678304</v>
      </c>
      <c r="C5881" s="13">
        <f>Umrechnung!C5881</f>
        <v>6673.0380511678304</v>
      </c>
      <c r="D5881" s="14">
        <f>Umrechnung!F5881</f>
        <v>0</v>
      </c>
      <c r="E5881" s="5">
        <f t="shared" si="183"/>
        <v>0.50553318569453265</v>
      </c>
      <c r="F5881">
        <v>0</v>
      </c>
      <c r="G5881" s="1">
        <f t="shared" si="184"/>
        <v>0</v>
      </c>
    </row>
    <row r="5882" spans="1:7">
      <c r="A5882" s="12">
        <v>5880</v>
      </c>
      <c r="B5882" s="13">
        <f>Umrechnung!G5882</f>
        <v>6103.0988581855227</v>
      </c>
      <c r="C5882" s="13">
        <f>Umrechnung!C5882</f>
        <v>6103.0988581855227</v>
      </c>
      <c r="D5882" s="14">
        <f>Umrechnung!F5882</f>
        <v>0</v>
      </c>
      <c r="E5882" s="5">
        <f t="shared" si="183"/>
        <v>0.46235597410496382</v>
      </c>
      <c r="F5882">
        <v>0</v>
      </c>
      <c r="G5882" s="1">
        <f t="shared" si="184"/>
        <v>0</v>
      </c>
    </row>
    <row r="5883" spans="1:7">
      <c r="A5883" s="12">
        <v>5881</v>
      </c>
      <c r="B5883" s="13">
        <f>Umrechnung!G5883</f>
        <v>4746.0683334332616</v>
      </c>
      <c r="C5883" s="13">
        <f>Umrechnung!C5883</f>
        <v>4746.0683334332616</v>
      </c>
      <c r="D5883" s="14">
        <f>Umrechnung!F5883</f>
        <v>0</v>
      </c>
      <c r="E5883" s="5">
        <f t="shared" si="183"/>
        <v>0.35955063132070164</v>
      </c>
      <c r="F5883">
        <v>0</v>
      </c>
      <c r="G5883" s="1">
        <f t="shared" si="184"/>
        <v>0</v>
      </c>
    </row>
    <row r="5884" spans="1:7">
      <c r="A5884" s="12">
        <v>5882</v>
      </c>
      <c r="B5884" s="13">
        <f>Umrechnung!G5884</f>
        <v>5489.8551618071306</v>
      </c>
      <c r="C5884" s="13">
        <f>Umrechnung!C5884</f>
        <v>5489.8551618071306</v>
      </c>
      <c r="D5884" s="14">
        <f>Umrechnung!F5884</f>
        <v>0</v>
      </c>
      <c r="E5884" s="5">
        <f t="shared" si="183"/>
        <v>0.41589811831872203</v>
      </c>
      <c r="F5884">
        <v>0</v>
      </c>
      <c r="G5884" s="1">
        <f t="shared" si="184"/>
        <v>0</v>
      </c>
    </row>
    <row r="5885" spans="1:7">
      <c r="A5885" s="12">
        <v>5883</v>
      </c>
      <c r="B5885" s="13">
        <f>Umrechnung!G5885</f>
        <v>5631.5288434021541</v>
      </c>
      <c r="C5885" s="13">
        <f>Umrechnung!C5885</f>
        <v>5631.5288434021541</v>
      </c>
      <c r="D5885" s="14">
        <f>Umrechnung!F5885</f>
        <v>0</v>
      </c>
      <c r="E5885" s="5">
        <f t="shared" si="183"/>
        <v>0.42663097298501168</v>
      </c>
      <c r="F5885">
        <v>0</v>
      </c>
      <c r="G5885" s="1">
        <f t="shared" si="184"/>
        <v>0</v>
      </c>
    </row>
    <row r="5886" spans="1:7">
      <c r="A5886" s="12">
        <v>5884</v>
      </c>
      <c r="B5886" s="13">
        <f>Umrechnung!G5886</f>
        <v>6322.1880411778893</v>
      </c>
      <c r="C5886" s="13">
        <f>Umrechnung!C5886</f>
        <v>6322.1880411778893</v>
      </c>
      <c r="D5886" s="14">
        <f>Umrechnung!F5886</f>
        <v>0</v>
      </c>
      <c r="E5886" s="5">
        <f t="shared" si="183"/>
        <v>0.47895363948317343</v>
      </c>
      <c r="F5886">
        <v>0</v>
      </c>
      <c r="G5886" s="1">
        <f t="shared" si="184"/>
        <v>0</v>
      </c>
    </row>
    <row r="5887" spans="1:7">
      <c r="A5887" s="12">
        <v>5885</v>
      </c>
      <c r="B5887" s="13">
        <f>Umrechnung!G5887</f>
        <v>8489.6256680938986</v>
      </c>
      <c r="C5887" s="13">
        <f>Umrechnung!C5887</f>
        <v>8712.9314180938982</v>
      </c>
      <c r="D5887" s="14">
        <f>Umrechnung!F5887</f>
        <v>223.30574999999999</v>
      </c>
      <c r="E5887" s="5">
        <f t="shared" si="183"/>
        <v>0.64315345970408322</v>
      </c>
      <c r="F5887">
        <v>0</v>
      </c>
      <c r="G5887" s="1">
        <f t="shared" si="184"/>
        <v>0</v>
      </c>
    </row>
    <row r="5888" spans="1:7">
      <c r="A5888" s="12">
        <v>5886</v>
      </c>
      <c r="B5888" s="13">
        <f>Umrechnung!G5888</f>
        <v>4829.7753248416338</v>
      </c>
      <c r="C5888" s="13">
        <f>Umrechnung!C5888</f>
        <v>10200.505074841634</v>
      </c>
      <c r="D5888" s="14">
        <f>Umrechnung!F5888</f>
        <v>5370.7297500000004</v>
      </c>
      <c r="E5888" s="5">
        <f t="shared" si="183"/>
        <v>0.36589207006376012</v>
      </c>
      <c r="F5888">
        <v>0</v>
      </c>
      <c r="G5888" s="1">
        <f t="shared" si="184"/>
        <v>0</v>
      </c>
    </row>
    <row r="5889" spans="1:7">
      <c r="A5889" s="12">
        <v>5887</v>
      </c>
      <c r="B5889" s="13">
        <f>Umrechnung!G5889</f>
        <v>386.25010727800691</v>
      </c>
      <c r="C5889" s="13">
        <f>Umrechnung!C5889</f>
        <v>14858.027357278008</v>
      </c>
      <c r="D5889" s="14">
        <f>Umrechnung!F5889</f>
        <v>14471.777250000001</v>
      </c>
      <c r="E5889" s="5">
        <f t="shared" si="183"/>
        <v>2.9261371763485373E-2</v>
      </c>
      <c r="F5889">
        <v>0</v>
      </c>
      <c r="G5889" s="1">
        <f t="shared" si="184"/>
        <v>0</v>
      </c>
    </row>
    <row r="5890" spans="1:7">
      <c r="A5890" s="12">
        <v>5888</v>
      </c>
      <c r="B5890" s="13">
        <f>Umrechnung!G5890</f>
        <v>-12564.103138426182</v>
      </c>
      <c r="C5890" s="13">
        <f>Umrechnung!C5890</f>
        <v>12130.80898657382</v>
      </c>
      <c r="D5890" s="14">
        <f>Umrechnung!F5890</f>
        <v>24694.912125000003</v>
      </c>
      <c r="E5890" s="5">
        <f t="shared" si="183"/>
        <v>-0.95182599533531687</v>
      </c>
      <c r="F5890">
        <v>0</v>
      </c>
      <c r="G5890" s="1">
        <f t="shared" si="184"/>
        <v>0</v>
      </c>
    </row>
    <row r="5891" spans="1:7">
      <c r="A5891" s="12">
        <v>5889</v>
      </c>
      <c r="B5891" s="13">
        <f>Umrechnung!G5891</f>
        <v>-24618.786589958974</v>
      </c>
      <c r="C5891" s="13">
        <f>Umrechnung!C5891</f>
        <v>10218.214285041015</v>
      </c>
      <c r="D5891" s="14">
        <f>Umrechnung!F5891</f>
        <v>34837.000874999991</v>
      </c>
      <c r="E5891" s="5">
        <f t="shared" ref="E5891:E5954" si="185">B5891/$AI$2</f>
        <v>-1.8650595901484071</v>
      </c>
      <c r="F5891">
        <v>0</v>
      </c>
      <c r="G5891" s="1">
        <f t="shared" ref="G5891:G5954" si="186">F5891*$AI$2</f>
        <v>0</v>
      </c>
    </row>
    <row r="5892" spans="1:7">
      <c r="A5892" s="12">
        <v>5890</v>
      </c>
      <c r="B5892" s="13">
        <f>Umrechnung!G5892</f>
        <v>-33210.374081292415</v>
      </c>
      <c r="C5892" s="13">
        <f>Umrechnung!C5892</f>
        <v>8323.3287937075856</v>
      </c>
      <c r="D5892" s="14">
        <f>Umrechnung!F5892</f>
        <v>41533.702875000003</v>
      </c>
      <c r="E5892" s="5">
        <f t="shared" si="185"/>
        <v>-2.5159374304009408</v>
      </c>
      <c r="F5892">
        <v>0</v>
      </c>
      <c r="G5892" s="1">
        <f t="shared" si="186"/>
        <v>0</v>
      </c>
    </row>
    <row r="5893" spans="1:7">
      <c r="A5893" s="12">
        <v>5891</v>
      </c>
      <c r="B5893" s="13">
        <f>Umrechnung!G5893</f>
        <v>-36688.217797703619</v>
      </c>
      <c r="C5893" s="13">
        <f>Umrechnung!C5893</f>
        <v>8642.094577296386</v>
      </c>
      <c r="D5893" s="14">
        <f>Umrechnung!F5893</f>
        <v>45330.312375000001</v>
      </c>
      <c r="E5893" s="5">
        <f t="shared" si="185"/>
        <v>-2.779410439219971</v>
      </c>
      <c r="F5893">
        <v>0</v>
      </c>
      <c r="G5893" s="1">
        <f t="shared" si="186"/>
        <v>0</v>
      </c>
    </row>
    <row r="5894" spans="1:7">
      <c r="A5894" s="12">
        <v>5892</v>
      </c>
      <c r="B5894" s="13">
        <f>Umrechnung!G5894</f>
        <v>-39344.944945096147</v>
      </c>
      <c r="C5894" s="13">
        <f>Umrechnung!C5894</f>
        <v>8429.584054903853</v>
      </c>
      <c r="D5894" s="14">
        <f>Umrechnung!F5894</f>
        <v>47774.529000000002</v>
      </c>
      <c r="E5894" s="5">
        <f t="shared" si="185"/>
        <v>-2.9806776473557686</v>
      </c>
      <c r="F5894">
        <v>0</v>
      </c>
      <c r="G5894" s="1">
        <f t="shared" si="186"/>
        <v>0</v>
      </c>
    </row>
    <row r="5895" spans="1:7">
      <c r="A5895" s="12">
        <v>5893</v>
      </c>
      <c r="B5895" s="13">
        <f>Umrechnung!G5895</f>
        <v>-34765.097162121041</v>
      </c>
      <c r="C5895" s="13">
        <f>Umrechnung!C5895</f>
        <v>9137.9524628789659</v>
      </c>
      <c r="D5895" s="14">
        <f>Umrechnung!F5895</f>
        <v>43903.049625000007</v>
      </c>
      <c r="E5895" s="5">
        <f t="shared" si="185"/>
        <v>-2.6337194819788667</v>
      </c>
      <c r="F5895">
        <v>0</v>
      </c>
      <c r="G5895" s="1">
        <f t="shared" si="186"/>
        <v>0</v>
      </c>
    </row>
    <row r="5896" spans="1:7">
      <c r="A5896" s="12">
        <v>5894</v>
      </c>
      <c r="B5896" s="13">
        <f>Umrechnung!G5896</f>
        <v>-28608.757744865667</v>
      </c>
      <c r="C5896" s="13">
        <f>Umrechnung!C5896</f>
        <v>7561.8327551343373</v>
      </c>
      <c r="D5896" s="14">
        <f>Umrechnung!F5896</f>
        <v>36170.590500000006</v>
      </c>
      <c r="E5896" s="5">
        <f t="shared" si="185"/>
        <v>-2.1673301321867928</v>
      </c>
      <c r="F5896">
        <v>0</v>
      </c>
      <c r="G5896" s="1">
        <f t="shared" si="186"/>
        <v>0</v>
      </c>
    </row>
    <row r="5897" spans="1:7">
      <c r="A5897" s="12">
        <v>5895</v>
      </c>
      <c r="B5897" s="13">
        <f>Umrechnung!G5897</f>
        <v>-19262.02357822398</v>
      </c>
      <c r="C5897" s="13">
        <f>Umrechnung!C5897</f>
        <v>6375.3156717760221</v>
      </c>
      <c r="D5897" s="14">
        <f>Umrechnung!F5897</f>
        <v>25637.339250000001</v>
      </c>
      <c r="E5897" s="5">
        <f t="shared" si="185"/>
        <v>-1.4592442104715135</v>
      </c>
      <c r="F5897">
        <v>0</v>
      </c>
      <c r="G5897" s="1">
        <f t="shared" si="186"/>
        <v>0</v>
      </c>
    </row>
    <row r="5898" spans="1:7">
      <c r="A5898" s="12">
        <v>5896</v>
      </c>
      <c r="B5898" s="13">
        <f>Umrechnung!G5898</f>
        <v>-8213.6124289903782</v>
      </c>
      <c r="C5898" s="13">
        <f>Umrechnung!C5898</f>
        <v>5419.0183210096193</v>
      </c>
      <c r="D5898" s="14">
        <f>Umrechnung!F5898</f>
        <v>13632.630749999998</v>
      </c>
      <c r="E5898" s="5">
        <f t="shared" si="185"/>
        <v>-0.62224336583260442</v>
      </c>
      <c r="F5898">
        <v>0</v>
      </c>
      <c r="G5898" s="1">
        <f t="shared" si="186"/>
        <v>0</v>
      </c>
    </row>
    <row r="5899" spans="1:7">
      <c r="A5899" s="12">
        <v>5897</v>
      </c>
      <c r="B5899" s="13">
        <f>Umrechnung!G5899</f>
        <v>-1364.4283375791829</v>
      </c>
      <c r="C5899" s="13">
        <f>Umrechnung!C5899</f>
        <v>5100.2525374208171</v>
      </c>
      <c r="D5899" s="14">
        <f>Umrechnung!F5899</f>
        <v>6464.680875</v>
      </c>
      <c r="E5899" s="5">
        <f t="shared" si="185"/>
        <v>-0.10336578314993809</v>
      </c>
      <c r="F5899">
        <v>0</v>
      </c>
      <c r="G5899" s="1">
        <f t="shared" si="186"/>
        <v>0</v>
      </c>
    </row>
    <row r="5900" spans="1:7">
      <c r="A5900" s="12">
        <v>5898</v>
      </c>
      <c r="B5900" s="13">
        <f>Umrechnung!G5900</f>
        <v>4316.3610983865992</v>
      </c>
      <c r="C5900" s="13">
        <f>Umrechnung!C5900</f>
        <v>6074.2590983865994</v>
      </c>
      <c r="D5900" s="14">
        <f>Umrechnung!F5900</f>
        <v>1757.8979999999999</v>
      </c>
      <c r="E5900" s="5">
        <f t="shared" si="185"/>
        <v>0.32699705290807568</v>
      </c>
      <c r="F5900">
        <v>0</v>
      </c>
      <c r="G5900" s="1">
        <f t="shared" si="186"/>
        <v>0</v>
      </c>
    </row>
    <row r="5901" spans="1:7">
      <c r="A5901" s="12">
        <v>5899</v>
      </c>
      <c r="B5901" s="13">
        <f>Umrechnung!G5901</f>
        <v>5772.8593999971754</v>
      </c>
      <c r="C5901" s="13">
        <f>Umrechnung!C5901</f>
        <v>5773.2025249971757</v>
      </c>
      <c r="D5901" s="14">
        <f>Umrechnung!F5901</f>
        <v>0.34312500000000001</v>
      </c>
      <c r="E5901" s="5">
        <f t="shared" si="185"/>
        <v>0.43733783333311937</v>
      </c>
      <c r="F5901">
        <v>0</v>
      </c>
      <c r="G5901" s="1">
        <f t="shared" si="186"/>
        <v>0</v>
      </c>
    </row>
    <row r="5902" spans="1:7">
      <c r="A5902" s="12">
        <v>5900</v>
      </c>
      <c r="B5902" s="13">
        <f>Umrechnung!G5902</f>
        <v>5702.3656841996653</v>
      </c>
      <c r="C5902" s="13">
        <f>Umrechnung!C5902</f>
        <v>5702.3656841996653</v>
      </c>
      <c r="D5902" s="14">
        <f>Umrechnung!F5902</f>
        <v>0</v>
      </c>
      <c r="E5902" s="5">
        <f t="shared" si="185"/>
        <v>0.43199740031815648</v>
      </c>
      <c r="F5902">
        <v>0</v>
      </c>
      <c r="G5902" s="1">
        <f t="shared" si="186"/>
        <v>0</v>
      </c>
    </row>
    <row r="5903" spans="1:7">
      <c r="A5903" s="12">
        <v>5901</v>
      </c>
      <c r="B5903" s="13">
        <f>Umrechnung!G5903</f>
        <v>6091.968308585977</v>
      </c>
      <c r="C5903" s="13">
        <f>Umrechnung!C5903</f>
        <v>6091.968308585977</v>
      </c>
      <c r="D5903" s="14">
        <f>Umrechnung!F5903</f>
        <v>0</v>
      </c>
      <c r="E5903" s="5">
        <f t="shared" si="185"/>
        <v>0.46151275065045277</v>
      </c>
      <c r="F5903">
        <v>0</v>
      </c>
      <c r="G5903" s="1">
        <f t="shared" si="186"/>
        <v>0</v>
      </c>
    </row>
    <row r="5904" spans="1:7">
      <c r="A5904" s="12">
        <v>5902</v>
      </c>
      <c r="B5904" s="13">
        <f>Umrechnung!G5904</f>
        <v>5542.9827924052634</v>
      </c>
      <c r="C5904" s="13">
        <f>Umrechnung!C5904</f>
        <v>5542.9827924052634</v>
      </c>
      <c r="D5904" s="14">
        <f>Umrechnung!F5904</f>
        <v>0</v>
      </c>
      <c r="E5904" s="5">
        <f t="shared" si="185"/>
        <v>0.41992293881858056</v>
      </c>
      <c r="F5904">
        <v>0</v>
      </c>
      <c r="G5904" s="1">
        <f t="shared" si="186"/>
        <v>0</v>
      </c>
    </row>
    <row r="5905" spans="1:7">
      <c r="A5905" s="12">
        <v>5903</v>
      </c>
      <c r="B5905" s="13">
        <f>Umrechnung!G5905</f>
        <v>5295.0538496139743</v>
      </c>
      <c r="C5905" s="13">
        <f>Umrechnung!C5905</f>
        <v>5295.0538496139743</v>
      </c>
      <c r="D5905" s="14">
        <f>Umrechnung!F5905</f>
        <v>0</v>
      </c>
      <c r="E5905" s="5">
        <f t="shared" si="185"/>
        <v>0.4011404431525738</v>
      </c>
      <c r="F5905">
        <v>0</v>
      </c>
      <c r="G5905" s="1">
        <f t="shared" si="186"/>
        <v>0</v>
      </c>
    </row>
    <row r="5906" spans="1:7">
      <c r="A5906" s="12">
        <v>5904</v>
      </c>
      <c r="B5906" s="13">
        <f>Umrechnung!G5906</f>
        <v>4551.2670212401054</v>
      </c>
      <c r="C5906" s="13">
        <f>Umrechnung!C5906</f>
        <v>4551.2670212401054</v>
      </c>
      <c r="D5906" s="14">
        <f>Umrechnung!F5906</f>
        <v>0</v>
      </c>
      <c r="E5906" s="5">
        <f t="shared" si="185"/>
        <v>0.34479295615455341</v>
      </c>
      <c r="F5906">
        <v>0</v>
      </c>
      <c r="G5906" s="1">
        <f t="shared" si="186"/>
        <v>0</v>
      </c>
    </row>
    <row r="5907" spans="1:7">
      <c r="A5907" s="12">
        <v>5905</v>
      </c>
      <c r="B5907" s="13">
        <f>Umrechnung!G5907</f>
        <v>3092.4611152040729</v>
      </c>
      <c r="C5907" s="13">
        <f>Umrechnung!C5907</f>
        <v>3092.4611152040729</v>
      </c>
      <c r="D5907" s="14">
        <f>Umrechnung!F5907</f>
        <v>0</v>
      </c>
      <c r="E5907" s="5">
        <f t="shared" si="185"/>
        <v>0.23427735721242976</v>
      </c>
      <c r="F5907">
        <v>0</v>
      </c>
      <c r="G5907" s="1">
        <f t="shared" si="186"/>
        <v>0</v>
      </c>
    </row>
    <row r="5908" spans="1:7">
      <c r="A5908" s="12">
        <v>5906</v>
      </c>
      <c r="B5908" s="13">
        <f>Umrechnung!G5908</f>
        <v>3577.100543706204</v>
      </c>
      <c r="C5908" s="13">
        <f>Umrechnung!C5908</f>
        <v>3577.100543706204</v>
      </c>
      <c r="D5908" s="14">
        <f>Umrechnung!F5908</f>
        <v>0</v>
      </c>
      <c r="E5908" s="5">
        <f t="shared" si="185"/>
        <v>0.27099246543228817</v>
      </c>
      <c r="F5908">
        <v>0</v>
      </c>
      <c r="G5908" s="1">
        <f t="shared" si="186"/>
        <v>0</v>
      </c>
    </row>
    <row r="5909" spans="1:7">
      <c r="A5909" s="12">
        <v>5907</v>
      </c>
      <c r="B5909" s="13">
        <f>Umrechnung!G5909</f>
        <v>3669.4128158018475</v>
      </c>
      <c r="C5909" s="13">
        <f>Umrechnung!C5909</f>
        <v>3669.4128158018475</v>
      </c>
      <c r="D5909" s="14">
        <f>Umrechnung!F5909</f>
        <v>0</v>
      </c>
      <c r="E5909" s="5">
        <f t="shared" si="185"/>
        <v>0.27798581937892786</v>
      </c>
      <c r="F5909">
        <v>0</v>
      </c>
      <c r="G5909" s="1">
        <f t="shared" si="186"/>
        <v>0</v>
      </c>
    </row>
    <row r="5910" spans="1:7">
      <c r="A5910" s="12">
        <v>5908</v>
      </c>
      <c r="B5910" s="13">
        <f>Umrechnung!G5910</f>
        <v>4119.435142268112</v>
      </c>
      <c r="C5910" s="13">
        <f>Umrechnung!C5910</f>
        <v>4119.435142268112</v>
      </c>
      <c r="D5910" s="14">
        <f>Umrechnung!F5910</f>
        <v>0</v>
      </c>
      <c r="E5910" s="5">
        <f t="shared" si="185"/>
        <v>0.31207841986879636</v>
      </c>
      <c r="F5910">
        <v>0</v>
      </c>
      <c r="G5910" s="1">
        <f t="shared" si="186"/>
        <v>0</v>
      </c>
    </row>
    <row r="5911" spans="1:7">
      <c r="A5911" s="12">
        <v>5909</v>
      </c>
      <c r="B5911" s="13">
        <f>Umrechnung!G5911</f>
        <v>5515.4556088821028</v>
      </c>
      <c r="C5911" s="13">
        <f>Umrechnung!C5911</f>
        <v>5677.204733882103</v>
      </c>
      <c r="D5911" s="14">
        <f>Umrechnung!F5911</f>
        <v>161.74912500000002</v>
      </c>
      <c r="E5911" s="5">
        <f t="shared" si="185"/>
        <v>0.41783754612743201</v>
      </c>
      <c r="F5911">
        <v>0</v>
      </c>
      <c r="G5911" s="1">
        <f t="shared" si="186"/>
        <v>0</v>
      </c>
    </row>
    <row r="5912" spans="1:7">
      <c r="A5912" s="12">
        <v>5910</v>
      </c>
      <c r="B5912" s="13">
        <f>Umrechnung!G5912</f>
        <v>1960.2167202288138</v>
      </c>
      <c r="C5912" s="13">
        <f>Umrechnung!C5912</f>
        <v>6011.8367202288136</v>
      </c>
      <c r="D5912" s="14">
        <f>Umrechnung!F5912</f>
        <v>4051.62</v>
      </c>
      <c r="E5912" s="5">
        <f t="shared" si="185"/>
        <v>0.14850126668400104</v>
      </c>
      <c r="F5912">
        <v>0</v>
      </c>
      <c r="G5912" s="1">
        <f t="shared" si="186"/>
        <v>0</v>
      </c>
    </row>
    <row r="5913" spans="1:7">
      <c r="A5913" s="12">
        <v>5911</v>
      </c>
      <c r="B5913" s="13">
        <f>Umrechnung!G5913</f>
        <v>-1382.1298389693402</v>
      </c>
      <c r="C5913" s="13">
        <f>Umrechnung!C5913</f>
        <v>9681.2495360306602</v>
      </c>
      <c r="D5913" s="14">
        <f>Umrechnung!F5913</f>
        <v>11063.379375</v>
      </c>
      <c r="E5913" s="5">
        <f t="shared" si="185"/>
        <v>-0.10470680598252577</v>
      </c>
      <c r="F5913">
        <v>0</v>
      </c>
      <c r="G5913" s="1">
        <f t="shared" si="186"/>
        <v>0</v>
      </c>
    </row>
    <row r="5914" spans="1:7">
      <c r="A5914" s="12">
        <v>5912</v>
      </c>
      <c r="B5914" s="13">
        <f>Umrechnung!G5914</f>
        <v>-10325.855701810488</v>
      </c>
      <c r="C5914" s="13">
        <f>Umrechnung!C5914</f>
        <v>7904.2382981895134</v>
      </c>
      <c r="D5914" s="14">
        <f>Umrechnung!F5914</f>
        <v>18230.094000000001</v>
      </c>
      <c r="E5914" s="5">
        <f t="shared" si="185"/>
        <v>-0.78226179559170361</v>
      </c>
      <c r="F5914">
        <v>0</v>
      </c>
      <c r="G5914" s="1">
        <f t="shared" si="186"/>
        <v>0</v>
      </c>
    </row>
    <row r="5915" spans="1:7">
      <c r="A5915" s="12">
        <v>5913</v>
      </c>
      <c r="B5915" s="13">
        <f>Umrechnung!G5915</f>
        <v>-18499.62787510168</v>
      </c>
      <c r="C5915" s="13">
        <f>Umrechnung!C5915</f>
        <v>6658.0226248983208</v>
      </c>
      <c r="D5915" s="14">
        <f>Umrechnung!F5915</f>
        <v>25157.6505</v>
      </c>
      <c r="E5915" s="5">
        <f t="shared" si="185"/>
        <v>-1.4014869602349758</v>
      </c>
      <c r="F5915">
        <v>0</v>
      </c>
      <c r="G5915" s="1">
        <f t="shared" si="186"/>
        <v>0</v>
      </c>
    </row>
    <row r="5916" spans="1:7">
      <c r="A5916" s="12">
        <v>5914</v>
      </c>
      <c r="B5916" s="13">
        <f>Umrechnung!G5916</f>
        <v>-26803.777514380919</v>
      </c>
      <c r="C5916" s="13">
        <f>Umrechnung!C5916</f>
        <v>5423.3459856190839</v>
      </c>
      <c r="D5916" s="14">
        <f>Umrechnung!F5916</f>
        <v>32227.123500000002</v>
      </c>
      <c r="E5916" s="5">
        <f t="shared" si="185"/>
        <v>-2.030589205634918</v>
      </c>
      <c r="F5916">
        <v>0</v>
      </c>
      <c r="G5916" s="1">
        <f t="shared" si="186"/>
        <v>0</v>
      </c>
    </row>
    <row r="5917" spans="1:7">
      <c r="A5917" s="12">
        <v>5915</v>
      </c>
      <c r="B5917" s="13">
        <f>Umrechnung!G5917</f>
        <v>-34641.258152165712</v>
      </c>
      <c r="C5917" s="13">
        <f>Umrechnung!C5917</f>
        <v>5631.0485978342813</v>
      </c>
      <c r="D5917" s="14">
        <f>Umrechnung!F5917</f>
        <v>40272.306749999996</v>
      </c>
      <c r="E5917" s="5">
        <f t="shared" si="185"/>
        <v>-2.6243377388004325</v>
      </c>
      <c r="F5917">
        <v>0</v>
      </c>
      <c r="G5917" s="1">
        <f t="shared" si="186"/>
        <v>0</v>
      </c>
    </row>
    <row r="5918" spans="1:7">
      <c r="A5918" s="12">
        <v>5916</v>
      </c>
      <c r="B5918" s="13">
        <f>Umrechnung!G5918</f>
        <v>-38931.950810309179</v>
      </c>
      <c r="C5918" s="13">
        <f>Umrechnung!C5918</f>
        <v>5492.5801896908151</v>
      </c>
      <c r="D5918" s="14">
        <f>Umrechnung!F5918</f>
        <v>44424.530999999995</v>
      </c>
      <c r="E5918" s="5">
        <f t="shared" si="185"/>
        <v>-2.9493902129022107</v>
      </c>
      <c r="F5918">
        <v>0</v>
      </c>
      <c r="G5918" s="1">
        <f t="shared" si="186"/>
        <v>0</v>
      </c>
    </row>
    <row r="5919" spans="1:7">
      <c r="A5919" s="12">
        <v>5917</v>
      </c>
      <c r="B5919" s="13">
        <f>Umrechnung!G5919</f>
        <v>-39241.567097795101</v>
      </c>
      <c r="C5919" s="13">
        <f>Umrechnung!C5919</f>
        <v>5988.7586522049023</v>
      </c>
      <c r="D5919" s="14">
        <f>Umrechnung!F5919</f>
        <v>45230.325750000004</v>
      </c>
      <c r="E5919" s="5">
        <f t="shared" si="185"/>
        <v>-2.9728459922572048</v>
      </c>
      <c r="F5919">
        <v>0</v>
      </c>
      <c r="G5919" s="1">
        <f t="shared" si="186"/>
        <v>0</v>
      </c>
    </row>
    <row r="5920" spans="1:7">
      <c r="A5920" s="12">
        <v>5918</v>
      </c>
      <c r="B5920" s="13">
        <f>Umrechnung!G5920</f>
        <v>-36385.341748122155</v>
      </c>
      <c r="C5920" s="13">
        <f>Umrechnung!C5920</f>
        <v>4707.9258768778427</v>
      </c>
      <c r="D5920" s="14">
        <f>Umrechnung!F5920</f>
        <v>41093.267625</v>
      </c>
      <c r="E5920" s="5">
        <f t="shared" si="185"/>
        <v>-2.7564652839486481</v>
      </c>
      <c r="F5920">
        <v>0</v>
      </c>
      <c r="G5920" s="1">
        <f t="shared" si="186"/>
        <v>0</v>
      </c>
    </row>
    <row r="5921" spans="1:7">
      <c r="A5921" s="12">
        <v>5919</v>
      </c>
      <c r="B5921" s="13">
        <f>Umrechnung!G5921</f>
        <v>-29919.977138269889</v>
      </c>
      <c r="C5921" s="13">
        <f>Umrechnung!C5921</f>
        <v>3600.1786117301149</v>
      </c>
      <c r="D5921" s="14">
        <f>Umrechnung!F5921</f>
        <v>33520.155750000005</v>
      </c>
      <c r="E5921" s="5">
        <f t="shared" si="185"/>
        <v>-2.2666649347174159</v>
      </c>
      <c r="F5921">
        <v>0</v>
      </c>
      <c r="G5921" s="1">
        <f t="shared" si="186"/>
        <v>0</v>
      </c>
    </row>
    <row r="5922" spans="1:7">
      <c r="A5922" s="12">
        <v>5920</v>
      </c>
      <c r="B5922" s="13">
        <f>Umrechnung!G5922</f>
        <v>-19406.282044676369</v>
      </c>
      <c r="C5922" s="13">
        <f>Umrechnung!C5922</f>
        <v>3207.8514553236278</v>
      </c>
      <c r="D5922" s="14">
        <f>Umrechnung!F5922</f>
        <v>22614.133499999996</v>
      </c>
      <c r="E5922" s="5">
        <f t="shared" si="185"/>
        <v>-1.4701728821724522</v>
      </c>
      <c r="F5922">
        <v>0</v>
      </c>
      <c r="G5922" s="1">
        <f t="shared" si="186"/>
        <v>0</v>
      </c>
    </row>
    <row r="5923" spans="1:7">
      <c r="A5923" s="12">
        <v>5921</v>
      </c>
      <c r="B5923" s="13">
        <f>Umrechnung!G5923</f>
        <v>-8013.1760310230802</v>
      </c>
      <c r="C5923" s="13">
        <f>Umrechnung!C5923</f>
        <v>2873.219468976919</v>
      </c>
      <c r="D5923" s="14">
        <f>Umrechnung!F5923</f>
        <v>10886.395499999999</v>
      </c>
      <c r="E5923" s="5">
        <f t="shared" si="185"/>
        <v>-0.60705879022902121</v>
      </c>
      <c r="F5923">
        <v>0</v>
      </c>
      <c r="G5923" s="1">
        <f t="shared" si="186"/>
        <v>0</v>
      </c>
    </row>
    <row r="5924" spans="1:7">
      <c r="A5924" s="12">
        <v>5922</v>
      </c>
      <c r="B5924" s="13">
        <f>Umrechnung!G5924</f>
        <v>1906.1384161007354</v>
      </c>
      <c r="C5924" s="13">
        <f>Umrechnung!C5924</f>
        <v>3957.8886661007355</v>
      </c>
      <c r="D5924" s="14">
        <f>Umrechnung!F5924</f>
        <v>2051.7502500000001</v>
      </c>
      <c r="E5924" s="5">
        <f t="shared" si="185"/>
        <v>0.14440442546217694</v>
      </c>
      <c r="F5924">
        <v>0</v>
      </c>
      <c r="G5924" s="1">
        <f t="shared" si="186"/>
        <v>0</v>
      </c>
    </row>
    <row r="5925" spans="1:7">
      <c r="A5925" s="12">
        <v>5923</v>
      </c>
      <c r="B5925" s="13">
        <f>Umrechnung!G5925</f>
        <v>3704.0299178377145</v>
      </c>
      <c r="C5925" s="13">
        <f>Umrechnung!C5925</f>
        <v>3704.0299178377145</v>
      </c>
      <c r="D5925" s="14">
        <f>Umrechnung!F5925</f>
        <v>0</v>
      </c>
      <c r="E5925" s="5">
        <f t="shared" si="185"/>
        <v>0.28060832710891775</v>
      </c>
      <c r="F5925">
        <v>0</v>
      </c>
      <c r="G5925" s="1">
        <f t="shared" si="186"/>
        <v>0</v>
      </c>
    </row>
    <row r="5926" spans="1:7">
      <c r="A5926" s="12">
        <v>5924</v>
      </c>
      <c r="B5926" s="13">
        <f>Umrechnung!G5926</f>
        <v>3680.9518498138036</v>
      </c>
      <c r="C5926" s="13">
        <f>Umrechnung!C5926</f>
        <v>3680.9518498138036</v>
      </c>
      <c r="D5926" s="14">
        <f>Umrechnung!F5926</f>
        <v>0</v>
      </c>
      <c r="E5926" s="5">
        <f t="shared" si="185"/>
        <v>0.27885998862225786</v>
      </c>
      <c r="F5926">
        <v>0</v>
      </c>
      <c r="G5926" s="1">
        <f t="shared" si="186"/>
        <v>0</v>
      </c>
    </row>
    <row r="5927" spans="1:7">
      <c r="A5927" s="12">
        <v>5925</v>
      </c>
      <c r="B5927" s="13">
        <f>Umrechnung!G5927</f>
        <v>3969.4277001126902</v>
      </c>
      <c r="C5927" s="13">
        <f>Umrechnung!C5927</f>
        <v>3969.4277001126902</v>
      </c>
      <c r="D5927" s="14">
        <f>Umrechnung!F5927</f>
        <v>0</v>
      </c>
      <c r="E5927" s="5">
        <f t="shared" si="185"/>
        <v>0.30071421970550682</v>
      </c>
      <c r="F5927">
        <v>0</v>
      </c>
      <c r="G5927" s="1">
        <f t="shared" si="186"/>
        <v>0</v>
      </c>
    </row>
    <row r="5928" spans="1:7">
      <c r="A5928" s="12">
        <v>5926</v>
      </c>
      <c r="B5928" s="13">
        <f>Umrechnung!G5928</f>
        <v>3611.7176457420701</v>
      </c>
      <c r="C5928" s="13">
        <f>Umrechnung!C5928</f>
        <v>3611.7176457420701</v>
      </c>
      <c r="D5928" s="14">
        <f>Umrechnung!F5928</f>
        <v>0</v>
      </c>
      <c r="E5928" s="5">
        <f t="shared" si="185"/>
        <v>0.27361497316227806</v>
      </c>
      <c r="F5928">
        <v>0</v>
      </c>
      <c r="G5928" s="1">
        <f t="shared" si="186"/>
        <v>0</v>
      </c>
    </row>
    <row r="5929" spans="1:7">
      <c r="A5929" s="12">
        <v>5927</v>
      </c>
      <c r="B5929" s="13">
        <f>Umrechnung!G5929</f>
        <v>3450.1711695746935</v>
      </c>
      <c r="C5929" s="13">
        <f>Umrechnung!C5929</f>
        <v>3450.1711695746935</v>
      </c>
      <c r="D5929" s="14">
        <f>Umrechnung!F5929</f>
        <v>0</v>
      </c>
      <c r="E5929" s="5">
        <f t="shared" si="185"/>
        <v>0.26137660375565858</v>
      </c>
      <c r="F5929">
        <v>0</v>
      </c>
      <c r="G5929" s="1">
        <f t="shared" si="186"/>
        <v>0</v>
      </c>
    </row>
    <row r="5930" spans="1:7">
      <c r="A5930" s="12">
        <v>5928</v>
      </c>
      <c r="B5930" s="13">
        <f>Umrechnung!G5930</f>
        <v>3380.93696550296</v>
      </c>
      <c r="C5930" s="13">
        <f>Umrechnung!C5930</f>
        <v>3380.93696550296</v>
      </c>
      <c r="D5930" s="14">
        <f>Umrechnung!F5930</f>
        <v>0</v>
      </c>
      <c r="E5930" s="5">
        <f t="shared" si="185"/>
        <v>0.25613158829567878</v>
      </c>
      <c r="F5930">
        <v>0</v>
      </c>
      <c r="G5930" s="1">
        <f t="shared" si="186"/>
        <v>0</v>
      </c>
    </row>
    <row r="5931" spans="1:7">
      <c r="A5931" s="12">
        <v>5929</v>
      </c>
      <c r="B5931" s="13">
        <f>Umrechnung!G5931</f>
        <v>8942.8118082426608</v>
      </c>
      <c r="C5931" s="13">
        <f>Umrechnung!C5931</f>
        <v>8942.8118082426608</v>
      </c>
      <c r="D5931" s="14">
        <f>Umrechnung!F5931</f>
        <v>0</v>
      </c>
      <c r="E5931" s="5">
        <f t="shared" si="185"/>
        <v>0.67748574304868647</v>
      </c>
      <c r="F5931">
        <v>0</v>
      </c>
      <c r="G5931" s="1">
        <f t="shared" si="186"/>
        <v>0</v>
      </c>
    </row>
    <row r="5932" spans="1:7">
      <c r="A5932" s="12">
        <v>5930</v>
      </c>
      <c r="B5932" s="13">
        <f>Umrechnung!G5932</f>
        <v>9796.0129348241153</v>
      </c>
      <c r="C5932" s="13">
        <f>Umrechnung!C5932</f>
        <v>9796.0129348241153</v>
      </c>
      <c r="D5932" s="14">
        <f>Umrechnung!F5932</f>
        <v>0</v>
      </c>
      <c r="E5932" s="5">
        <f t="shared" si="185"/>
        <v>0.74212219203212992</v>
      </c>
      <c r="F5932">
        <v>0</v>
      </c>
      <c r="G5932" s="1">
        <f t="shared" si="186"/>
        <v>0</v>
      </c>
    </row>
    <row r="5933" spans="1:7">
      <c r="A5933" s="12">
        <v>5931</v>
      </c>
      <c r="B5933" s="13">
        <f>Umrechnung!G5933</f>
        <v>10048.813268626029</v>
      </c>
      <c r="C5933" s="13">
        <f>Umrechnung!C5933</f>
        <v>10048.813268626029</v>
      </c>
      <c r="D5933" s="14">
        <f>Umrechnung!F5933</f>
        <v>0</v>
      </c>
      <c r="E5933" s="5">
        <f t="shared" si="185"/>
        <v>0.76127373247166885</v>
      </c>
      <c r="F5933">
        <v>0</v>
      </c>
      <c r="G5933" s="1">
        <f t="shared" si="186"/>
        <v>0</v>
      </c>
    </row>
    <row r="5934" spans="1:7">
      <c r="A5934" s="12">
        <v>5932</v>
      </c>
      <c r="B5934" s="13">
        <f>Umrechnung!G5934</f>
        <v>11281.214895910352</v>
      </c>
      <c r="C5934" s="13">
        <f>Umrechnung!C5934</f>
        <v>11281.214895910352</v>
      </c>
      <c r="D5934" s="14">
        <f>Umrechnung!F5934</f>
        <v>0</v>
      </c>
      <c r="E5934" s="5">
        <f t="shared" si="185"/>
        <v>0.85463749211442064</v>
      </c>
      <c r="F5934">
        <v>0</v>
      </c>
      <c r="G5934" s="1">
        <f t="shared" si="186"/>
        <v>0</v>
      </c>
    </row>
    <row r="5935" spans="1:7">
      <c r="A5935" s="12">
        <v>5933</v>
      </c>
      <c r="B5935" s="13">
        <f>Umrechnung!G5935</f>
        <v>15395.696528817629</v>
      </c>
      <c r="C5935" s="13">
        <f>Umrechnung!C5935</f>
        <v>15547.220528817628</v>
      </c>
      <c r="D5935" s="14">
        <f>Umrechnung!F5935</f>
        <v>151.524</v>
      </c>
      <c r="E5935" s="5">
        <f t="shared" si="185"/>
        <v>1.1663406461225476</v>
      </c>
      <c r="F5935">
        <v>0</v>
      </c>
      <c r="G5935" s="1">
        <f t="shared" si="186"/>
        <v>0</v>
      </c>
    </row>
    <row r="5936" spans="1:7">
      <c r="A5936" s="12">
        <v>5934</v>
      </c>
      <c r="B5936" s="13">
        <f>Umrechnung!G5936</f>
        <v>12448.035408737713</v>
      </c>
      <c r="C5936" s="13">
        <f>Umrechnung!C5936</f>
        <v>18201.624033737713</v>
      </c>
      <c r="D5936" s="14">
        <f>Umrechnung!F5936</f>
        <v>5753.5886249999994</v>
      </c>
      <c r="E5936" s="5">
        <f t="shared" si="185"/>
        <v>0.9430329855104328</v>
      </c>
      <c r="F5936">
        <v>0</v>
      </c>
      <c r="G5936" s="1">
        <f t="shared" si="186"/>
        <v>0</v>
      </c>
    </row>
    <row r="5937" spans="1:7">
      <c r="A5937" s="12">
        <v>5935</v>
      </c>
      <c r="B5937" s="13">
        <f>Umrechnung!G5937</f>
        <v>11097.544382475591</v>
      </c>
      <c r="C5937" s="13">
        <f>Umrechnung!C5937</f>
        <v>26512.435007475593</v>
      </c>
      <c r="D5937" s="14">
        <f>Umrechnung!F5937</f>
        <v>15414.890625000002</v>
      </c>
      <c r="E5937" s="5">
        <f t="shared" si="185"/>
        <v>0.84072305927845392</v>
      </c>
      <c r="F5937">
        <v>0</v>
      </c>
      <c r="G5937" s="1">
        <f t="shared" si="186"/>
        <v>0</v>
      </c>
    </row>
    <row r="5938" spans="1:7">
      <c r="A5938" s="12">
        <v>5936</v>
      </c>
      <c r="B5938" s="13">
        <f>Umrechnung!G5938</f>
        <v>-3541.4051682112295</v>
      </c>
      <c r="C5938" s="13">
        <f>Umrechnung!C5938</f>
        <v>21646.028581788771</v>
      </c>
      <c r="D5938" s="14">
        <f>Umrechnung!F5938</f>
        <v>25187.43375</v>
      </c>
      <c r="E5938" s="5">
        <f t="shared" si="185"/>
        <v>-0.26828827031903252</v>
      </c>
      <c r="F5938">
        <v>0</v>
      </c>
      <c r="G5938" s="1">
        <f t="shared" si="186"/>
        <v>0</v>
      </c>
    </row>
    <row r="5939" spans="1:7">
      <c r="A5939" s="12">
        <v>5937</v>
      </c>
      <c r="B5939" s="13">
        <f>Umrechnung!G5939</f>
        <v>-18465.523467843745</v>
      </c>
      <c r="C5939" s="13">
        <f>Umrechnung!C5939</f>
        <v>17348.422907156255</v>
      </c>
      <c r="D5939" s="14">
        <f>Umrechnung!F5939</f>
        <v>35813.946375</v>
      </c>
      <c r="E5939" s="5">
        <f t="shared" si="185"/>
        <v>-1.3989032930184655</v>
      </c>
      <c r="F5939">
        <v>0</v>
      </c>
      <c r="G5939" s="1">
        <f t="shared" si="186"/>
        <v>0</v>
      </c>
    </row>
    <row r="5940" spans="1:7">
      <c r="A5940" s="12">
        <v>5938</v>
      </c>
      <c r="B5940" s="13">
        <f>Umrechnung!G5940</f>
        <v>-27719.336430511437</v>
      </c>
      <c r="C5940" s="13">
        <f>Umrechnung!C5940</f>
        <v>15010.019819488562</v>
      </c>
      <c r="D5940" s="14">
        <f>Umrechnung!F5940</f>
        <v>42729.356249999997</v>
      </c>
      <c r="E5940" s="5">
        <f t="shared" si="185"/>
        <v>-2.0999497295841998</v>
      </c>
      <c r="F5940">
        <v>0</v>
      </c>
      <c r="G5940" s="1">
        <f t="shared" si="186"/>
        <v>0</v>
      </c>
    </row>
    <row r="5941" spans="1:7">
      <c r="A5941" s="12">
        <v>5939</v>
      </c>
      <c r="B5941" s="13">
        <f>Umrechnung!G5941</f>
        <v>-31295.922888083329</v>
      </c>
      <c r="C5941" s="13">
        <f>Umrechnung!C5941</f>
        <v>15420.820361916671</v>
      </c>
      <c r="D5941" s="14">
        <f>Umrechnung!F5941</f>
        <v>46716.74325</v>
      </c>
      <c r="E5941" s="5">
        <f t="shared" si="185"/>
        <v>-2.3709032490972217</v>
      </c>
      <c r="F5941">
        <v>0</v>
      </c>
      <c r="G5941" s="1">
        <f t="shared" si="186"/>
        <v>0</v>
      </c>
    </row>
    <row r="5942" spans="1:7">
      <c r="A5942" s="12">
        <v>5940</v>
      </c>
      <c r="B5942" s="13">
        <f>Umrechnung!G5942</f>
        <v>-32895.687638786192</v>
      </c>
      <c r="C5942" s="13">
        <f>Umrechnung!C5942</f>
        <v>15041.619861213801</v>
      </c>
      <c r="D5942" s="14">
        <f>Umrechnung!F5942</f>
        <v>47937.307499999995</v>
      </c>
      <c r="E5942" s="5">
        <f t="shared" si="185"/>
        <v>-2.4920975483928935</v>
      </c>
      <c r="F5942">
        <v>0</v>
      </c>
      <c r="G5942" s="1">
        <f t="shared" si="186"/>
        <v>0</v>
      </c>
    </row>
    <row r="5943" spans="1:7">
      <c r="A5943" s="12">
        <v>5941</v>
      </c>
      <c r="B5943" s="13">
        <f>Umrechnung!G5943</f>
        <v>-29209.566594776625</v>
      </c>
      <c r="C5943" s="13">
        <f>Umrechnung!C5943</f>
        <v>16305.621530223367</v>
      </c>
      <c r="D5943" s="14">
        <f>Umrechnung!F5943</f>
        <v>45515.188124999993</v>
      </c>
      <c r="E5943" s="5">
        <f t="shared" si="185"/>
        <v>-2.2128459541497443</v>
      </c>
      <c r="F5943">
        <v>0</v>
      </c>
      <c r="G5943" s="1">
        <f t="shared" si="186"/>
        <v>0</v>
      </c>
    </row>
    <row r="5944" spans="1:7">
      <c r="A5944" s="12">
        <v>5942</v>
      </c>
      <c r="B5944" s="13">
        <f>Umrechnung!G5944</f>
        <v>-25874.268308322899</v>
      </c>
      <c r="C5944" s="13">
        <f>Umrechnung!C5944</f>
        <v>13493.217816677088</v>
      </c>
      <c r="D5944" s="14">
        <f>Umrechnung!F5944</f>
        <v>39367.486124999989</v>
      </c>
      <c r="E5944" s="5">
        <f t="shared" si="185"/>
        <v>-1.9601718415396134</v>
      </c>
      <c r="F5944">
        <v>0</v>
      </c>
      <c r="G5944" s="1">
        <f t="shared" si="186"/>
        <v>0</v>
      </c>
    </row>
    <row r="5945" spans="1:7">
      <c r="A5945" s="12">
        <v>5943</v>
      </c>
      <c r="B5945" s="13">
        <f>Umrechnung!G5945</f>
        <v>-19346.711228913926</v>
      </c>
      <c r="C5945" s="13">
        <f>Umrechnung!C5945</f>
        <v>11376.015021086068</v>
      </c>
      <c r="D5945" s="14">
        <f>Umrechnung!F5945</f>
        <v>30722.726249999996</v>
      </c>
      <c r="E5945" s="5">
        <f t="shared" si="185"/>
        <v>-1.4656599415843883</v>
      </c>
      <c r="F5945">
        <v>0</v>
      </c>
      <c r="G5945" s="1">
        <f t="shared" si="186"/>
        <v>0</v>
      </c>
    </row>
    <row r="5946" spans="1:7">
      <c r="A5946" s="12">
        <v>5944</v>
      </c>
      <c r="B5946" s="13">
        <f>Umrechnung!G5946</f>
        <v>-9808.6533135944283</v>
      </c>
      <c r="C5946" s="13">
        <f>Umrechnung!C5946</f>
        <v>10649.21406140557</v>
      </c>
      <c r="D5946" s="14">
        <f>Umrechnung!F5946</f>
        <v>20457.867374999998</v>
      </c>
      <c r="E5946" s="5">
        <f t="shared" si="185"/>
        <v>-0.74307979648442635</v>
      </c>
      <c r="F5946">
        <v>0</v>
      </c>
      <c r="G5946" s="1">
        <f t="shared" si="186"/>
        <v>0</v>
      </c>
    </row>
    <row r="5947" spans="1:7">
      <c r="A5947" s="12">
        <v>5945</v>
      </c>
      <c r="B5947" s="13">
        <f>Umrechnung!G5947</f>
        <v>2355.517769328897</v>
      </c>
      <c r="C5947" s="13">
        <f>Umrechnung!C5947</f>
        <v>10428.013769328896</v>
      </c>
      <c r="D5947" s="14">
        <f>Umrechnung!F5947</f>
        <v>8072.4959999999992</v>
      </c>
      <c r="E5947" s="5">
        <f t="shared" si="185"/>
        <v>0.17844831585824977</v>
      </c>
      <c r="F5947">
        <v>0</v>
      </c>
      <c r="G5947" s="1">
        <f t="shared" si="186"/>
        <v>0</v>
      </c>
    </row>
    <row r="5948" spans="1:7">
      <c r="A5948" s="12">
        <v>5946</v>
      </c>
      <c r="B5948" s="13">
        <f>Umrechnung!G5948</f>
        <v>10454.526271964656</v>
      </c>
      <c r="C5948" s="13">
        <f>Umrechnung!C5948</f>
        <v>11850.015646964655</v>
      </c>
      <c r="D5948" s="14">
        <f>Umrechnung!F5948</f>
        <v>1395.4893750000001</v>
      </c>
      <c r="E5948" s="5">
        <f t="shared" si="185"/>
        <v>0.79200956605792849</v>
      </c>
      <c r="F5948">
        <v>0</v>
      </c>
      <c r="G5948" s="1">
        <f t="shared" si="186"/>
        <v>0</v>
      </c>
    </row>
    <row r="5949" spans="1:7">
      <c r="A5949" s="12">
        <v>5947</v>
      </c>
      <c r="B5949" s="13">
        <f>Umrechnung!G5949</f>
        <v>10301.613602427939</v>
      </c>
      <c r="C5949" s="13">
        <f>Umrechnung!C5949</f>
        <v>10301.613602427939</v>
      </c>
      <c r="D5949" s="14">
        <f>Umrechnung!F5949</f>
        <v>0</v>
      </c>
      <c r="E5949" s="5">
        <f t="shared" si="185"/>
        <v>0.78042527291120745</v>
      </c>
      <c r="F5949">
        <v>0</v>
      </c>
      <c r="G5949" s="1">
        <f t="shared" si="186"/>
        <v>0</v>
      </c>
    </row>
    <row r="5950" spans="1:7">
      <c r="A5950" s="12">
        <v>5948</v>
      </c>
      <c r="B5950" s="13">
        <f>Umrechnung!G5950</f>
        <v>10902.014395207483</v>
      </c>
      <c r="C5950" s="13">
        <f>Umrechnung!C5950</f>
        <v>10902.014395207483</v>
      </c>
      <c r="D5950" s="14">
        <f>Umrechnung!F5950</f>
        <v>0</v>
      </c>
      <c r="E5950" s="5">
        <f t="shared" si="185"/>
        <v>0.82591018145511241</v>
      </c>
      <c r="F5950">
        <v>0</v>
      </c>
      <c r="G5950" s="1">
        <f t="shared" si="186"/>
        <v>0</v>
      </c>
    </row>
    <row r="5951" spans="1:7">
      <c r="A5951" s="12">
        <v>5949</v>
      </c>
      <c r="B5951" s="13">
        <f>Umrechnung!G5951</f>
        <v>10396.413727603656</v>
      </c>
      <c r="C5951" s="13">
        <f>Umrechnung!C5951</f>
        <v>10396.413727603656</v>
      </c>
      <c r="D5951" s="14">
        <f>Umrechnung!F5951</f>
        <v>0</v>
      </c>
      <c r="E5951" s="5">
        <f t="shared" si="185"/>
        <v>0.78760710057603456</v>
      </c>
      <c r="F5951">
        <v>0</v>
      </c>
      <c r="G5951" s="1">
        <f t="shared" si="186"/>
        <v>0</v>
      </c>
    </row>
    <row r="5952" spans="1:7">
      <c r="A5952" s="12">
        <v>5950</v>
      </c>
      <c r="B5952" s="13">
        <f>Umrechnung!G5952</f>
        <v>9922.4131017250729</v>
      </c>
      <c r="C5952" s="13">
        <f>Umrechnung!C5952</f>
        <v>9922.4131017250729</v>
      </c>
      <c r="D5952" s="14">
        <f>Umrechnung!F5952</f>
        <v>0</v>
      </c>
      <c r="E5952" s="5">
        <f t="shared" si="185"/>
        <v>0.75169796225189944</v>
      </c>
      <c r="F5952">
        <v>0</v>
      </c>
      <c r="G5952" s="1">
        <f t="shared" si="186"/>
        <v>0</v>
      </c>
    </row>
    <row r="5953" spans="1:7">
      <c r="A5953" s="12">
        <v>5951</v>
      </c>
      <c r="B5953" s="13">
        <f>Umrechnung!G5953</f>
        <v>8879.6117247921829</v>
      </c>
      <c r="C5953" s="13">
        <f>Umrechnung!C5953</f>
        <v>8879.6117247921829</v>
      </c>
      <c r="D5953" s="14">
        <f>Umrechnung!F5953</f>
        <v>0</v>
      </c>
      <c r="E5953" s="5">
        <f t="shared" si="185"/>
        <v>0.67269785793880177</v>
      </c>
      <c r="F5953">
        <v>0</v>
      </c>
      <c r="G5953" s="1">
        <f t="shared" si="186"/>
        <v>0</v>
      </c>
    </row>
    <row r="5954" spans="1:7">
      <c r="A5954" s="12">
        <v>5952</v>
      </c>
      <c r="B5954" s="13">
        <f>Umrechnung!G5954</f>
        <v>8121.2107233864435</v>
      </c>
      <c r="C5954" s="13">
        <f>Umrechnung!C5954</f>
        <v>8121.2107233864435</v>
      </c>
      <c r="D5954" s="14">
        <f>Umrechnung!F5954</f>
        <v>0</v>
      </c>
      <c r="E5954" s="5">
        <f t="shared" si="185"/>
        <v>0.6152432366201851</v>
      </c>
      <c r="F5954">
        <v>0</v>
      </c>
      <c r="G5954" s="1">
        <f t="shared" si="186"/>
        <v>0</v>
      </c>
    </row>
    <row r="5955" spans="1:7">
      <c r="A5955" s="12">
        <v>5953</v>
      </c>
      <c r="B5955" s="13">
        <f>Umrechnung!G5955</f>
        <v>9231.412320958183</v>
      </c>
      <c r="C5955" s="13">
        <f>Umrechnung!C5955</f>
        <v>9231.412320958183</v>
      </c>
      <c r="D5955" s="14">
        <f>Umrechnung!F5955</f>
        <v>0</v>
      </c>
      <c r="E5955" s="5">
        <f t="shared" ref="E5955:E6018" si="187">B5955/$AI$2</f>
        <v>0.69934941825440777</v>
      </c>
      <c r="F5955">
        <v>0</v>
      </c>
      <c r="G5955" s="1">
        <f t="shared" ref="G5955:G6018" si="188">F5955*$AI$2</f>
        <v>0</v>
      </c>
    </row>
    <row r="5956" spans="1:7">
      <c r="A5956" s="12">
        <v>5954</v>
      </c>
      <c r="B5956" s="13">
        <f>Umrechnung!G5956</f>
        <v>10589.997530457691</v>
      </c>
      <c r="C5956" s="13">
        <f>Umrechnung!C5956</f>
        <v>10589.997530457691</v>
      </c>
      <c r="D5956" s="14">
        <f>Umrechnung!F5956</f>
        <v>0</v>
      </c>
      <c r="E5956" s="5">
        <f t="shared" si="187"/>
        <v>0.80227254018618877</v>
      </c>
      <c r="F5956">
        <v>0</v>
      </c>
      <c r="G5956" s="1">
        <f t="shared" si="188"/>
        <v>0</v>
      </c>
    </row>
    <row r="5957" spans="1:7">
      <c r="A5957" s="12">
        <v>5955</v>
      </c>
      <c r="B5957" s="13">
        <f>Umrechnung!G5957</f>
        <v>10067.464757573267</v>
      </c>
      <c r="C5957" s="13">
        <f>Umrechnung!C5957</f>
        <v>10067.464757573267</v>
      </c>
      <c r="D5957" s="14">
        <f>Umrechnung!F5957</f>
        <v>0</v>
      </c>
      <c r="E5957" s="5">
        <f t="shared" si="187"/>
        <v>0.76268672405858084</v>
      </c>
      <c r="F5957">
        <v>0</v>
      </c>
      <c r="G5957" s="1">
        <f t="shared" si="188"/>
        <v>0</v>
      </c>
    </row>
    <row r="5958" spans="1:7">
      <c r="A5958" s="12">
        <v>5956</v>
      </c>
      <c r="B5958" s="13">
        <f>Umrechnung!G5958</f>
        <v>11147.365821534411</v>
      </c>
      <c r="C5958" s="13">
        <f>Umrechnung!C5958</f>
        <v>11147.365821534411</v>
      </c>
      <c r="D5958" s="14">
        <f>Umrechnung!F5958</f>
        <v>0</v>
      </c>
      <c r="E5958" s="5">
        <f t="shared" si="187"/>
        <v>0.84449741072230389</v>
      </c>
      <c r="F5958">
        <v>0</v>
      </c>
      <c r="G5958" s="1">
        <f t="shared" si="188"/>
        <v>0</v>
      </c>
    </row>
    <row r="5959" spans="1:7">
      <c r="A5959" s="12">
        <v>5957</v>
      </c>
      <c r="B5959" s="13">
        <f>Umrechnung!G5959</f>
        <v>14204.852977033261</v>
      </c>
      <c r="C5959" s="13">
        <f>Umrechnung!C5959</f>
        <v>14317.397977033261</v>
      </c>
      <c r="D5959" s="14">
        <f>Umrechnung!F5959</f>
        <v>112.54499999999999</v>
      </c>
      <c r="E5959" s="5">
        <f t="shared" si="187"/>
        <v>1.0761252255328229</v>
      </c>
      <c r="F5959">
        <v>0</v>
      </c>
      <c r="G5959" s="1">
        <f t="shared" si="188"/>
        <v>0</v>
      </c>
    </row>
    <row r="5960" spans="1:7">
      <c r="A5960" s="12">
        <v>5958</v>
      </c>
      <c r="B5960" s="13">
        <f>Umrechnung!G5960</f>
        <v>9613.9105046098157</v>
      </c>
      <c r="C5960" s="13">
        <f>Umrechnung!C5960</f>
        <v>15327.628004609816</v>
      </c>
      <c r="D5960" s="14">
        <f>Umrechnung!F5960</f>
        <v>5713.7174999999997</v>
      </c>
      <c r="E5960" s="5">
        <f t="shared" si="187"/>
        <v>0.72832655337953145</v>
      </c>
      <c r="F5960">
        <v>0</v>
      </c>
      <c r="G5960" s="1">
        <f t="shared" si="188"/>
        <v>0</v>
      </c>
    </row>
    <row r="5961" spans="1:7">
      <c r="A5961" s="12">
        <v>5959</v>
      </c>
      <c r="B5961" s="13">
        <f>Umrechnung!G5961</f>
        <v>7317.2708731066923</v>
      </c>
      <c r="C5961" s="13">
        <f>Umrechnung!C5961</f>
        <v>23932.000998106691</v>
      </c>
      <c r="D5961" s="14">
        <f>Umrechnung!F5961</f>
        <v>16614.730124999998</v>
      </c>
      <c r="E5961" s="5">
        <f t="shared" si="187"/>
        <v>0.5543387025080827</v>
      </c>
      <c r="F5961">
        <v>0</v>
      </c>
      <c r="G5961" s="1">
        <f t="shared" si="188"/>
        <v>0</v>
      </c>
    </row>
    <row r="5962" spans="1:7">
      <c r="A5962" s="12">
        <v>5960</v>
      </c>
      <c r="B5962" s="13">
        <f>Umrechnung!G5962</f>
        <v>-2124.7434854708481</v>
      </c>
      <c r="C5962" s="13">
        <f>Umrechnung!C5962</f>
        <v>25638.941389529151</v>
      </c>
      <c r="D5962" s="14">
        <f>Umrechnung!F5962</f>
        <v>27763.684874999999</v>
      </c>
      <c r="E5962" s="5">
        <f t="shared" si="187"/>
        <v>-0.16096541556597335</v>
      </c>
      <c r="F5962">
        <v>0</v>
      </c>
      <c r="G5962" s="1">
        <f t="shared" si="188"/>
        <v>0</v>
      </c>
    </row>
    <row r="5963" spans="1:7">
      <c r="A5963" s="12">
        <v>5961</v>
      </c>
      <c r="B5963" s="13">
        <f>Umrechnung!G5963</f>
        <v>-14441.446063508392</v>
      </c>
      <c r="C5963" s="13">
        <f>Umrechnung!C5963</f>
        <v>23095.948561491608</v>
      </c>
      <c r="D5963" s="14">
        <f>Umrechnung!F5963</f>
        <v>37537.394625000001</v>
      </c>
      <c r="E5963" s="5">
        <f t="shared" si="187"/>
        <v>-1.0940489442051813</v>
      </c>
      <c r="F5963">
        <v>0</v>
      </c>
      <c r="G5963" s="1">
        <f t="shared" si="188"/>
        <v>0</v>
      </c>
    </row>
    <row r="5964" spans="1:7">
      <c r="A5964" s="12">
        <v>5962</v>
      </c>
      <c r="B5964" s="13">
        <f>Umrechnung!G5964</f>
        <v>-25617.07754646855</v>
      </c>
      <c r="C5964" s="13">
        <f>Umrechnung!C5964</f>
        <v>19298.877078531448</v>
      </c>
      <c r="D5964" s="14">
        <f>Umrechnung!F5964</f>
        <v>44915.954624999998</v>
      </c>
      <c r="E5964" s="5">
        <f t="shared" si="187"/>
        <v>-1.940687692914284</v>
      </c>
      <c r="F5964">
        <v>0</v>
      </c>
      <c r="G5964" s="1">
        <f t="shared" si="188"/>
        <v>0</v>
      </c>
    </row>
    <row r="5965" spans="1:7">
      <c r="A5965" s="12">
        <v>5963</v>
      </c>
      <c r="B5965" s="13">
        <f>Umrechnung!G5965</f>
        <v>-32458.44921312149</v>
      </c>
      <c r="C5965" s="13">
        <f>Umrechnung!C5965</f>
        <v>16825.555286878505</v>
      </c>
      <c r="D5965" s="14">
        <f>Umrechnung!F5965</f>
        <v>49284.004499999995</v>
      </c>
      <c r="E5965" s="5">
        <f t="shared" si="187"/>
        <v>-2.4589734252364766</v>
      </c>
      <c r="F5965">
        <v>0</v>
      </c>
      <c r="G5965" s="1">
        <f t="shared" si="188"/>
        <v>0</v>
      </c>
    </row>
    <row r="5966" spans="1:7">
      <c r="A5966" s="12">
        <v>5964</v>
      </c>
      <c r="B5966" s="13">
        <f>Umrechnung!G5966</f>
        <v>-33894.380736005936</v>
      </c>
      <c r="C5966" s="13">
        <f>Umrechnung!C5966</f>
        <v>16303.022513994076</v>
      </c>
      <c r="D5966" s="14">
        <f>Umrechnung!F5966</f>
        <v>50197.40325000001</v>
      </c>
      <c r="E5966" s="5">
        <f t="shared" si="187"/>
        <v>-2.5677561163640861</v>
      </c>
      <c r="F5966">
        <v>0</v>
      </c>
      <c r="G5966" s="1">
        <f t="shared" si="188"/>
        <v>0</v>
      </c>
    </row>
    <row r="5967" spans="1:7">
      <c r="A5967" s="12">
        <v>5965</v>
      </c>
      <c r="B5967" s="13">
        <f>Umrechnung!G5967</f>
        <v>-31083.005679082966</v>
      </c>
      <c r="C5967" s="13">
        <f>Umrechnung!C5967</f>
        <v>16651.377695917032</v>
      </c>
      <c r="D5967" s="14">
        <f>Umrechnung!F5967</f>
        <v>47734.383374999998</v>
      </c>
      <c r="E5967" s="5">
        <f t="shared" si="187"/>
        <v>-2.3547731575062851</v>
      </c>
      <c r="F5967">
        <v>0</v>
      </c>
      <c r="G5967" s="1">
        <f t="shared" si="188"/>
        <v>0</v>
      </c>
    </row>
    <row r="5968" spans="1:7">
      <c r="A5968" s="12">
        <v>5966</v>
      </c>
      <c r="B5968" s="13">
        <f>Umrechnung!G5968</f>
        <v>-26366.566722505755</v>
      </c>
      <c r="C5968" s="13">
        <f>Umrechnung!C5968</f>
        <v>15850.16077749424</v>
      </c>
      <c r="D5968" s="14">
        <f>Umrechnung!F5968</f>
        <v>42216.727499999994</v>
      </c>
      <c r="E5968" s="5">
        <f t="shared" si="187"/>
        <v>-1.9974671759474056</v>
      </c>
      <c r="F5968">
        <v>0</v>
      </c>
      <c r="G5968" s="1">
        <f t="shared" si="188"/>
        <v>0</v>
      </c>
    </row>
    <row r="5969" spans="1:7">
      <c r="A5969" s="12">
        <v>5967</v>
      </c>
      <c r="B5969" s="13">
        <f>Umrechnung!G5969</f>
        <v>-22945.584162619358</v>
      </c>
      <c r="C5969" s="13">
        <f>Umrechnung!C5969</f>
        <v>10938.35271238064</v>
      </c>
      <c r="D5969" s="14">
        <f>Umrechnung!F5969</f>
        <v>33883.936874999999</v>
      </c>
      <c r="E5969" s="5">
        <f t="shared" si="187"/>
        <v>-1.7383018305014666</v>
      </c>
      <c r="F5969">
        <v>0</v>
      </c>
      <c r="G5969" s="1">
        <f t="shared" si="188"/>
        <v>0</v>
      </c>
    </row>
    <row r="5970" spans="1:7">
      <c r="A5970" s="12">
        <v>5968</v>
      </c>
      <c r="B5970" s="13">
        <f>Umrechnung!G5970</f>
        <v>-13434.058617426734</v>
      </c>
      <c r="C5970" s="13">
        <f>Umrechnung!C5970</f>
        <v>10067.464757573267</v>
      </c>
      <c r="D5970" s="14">
        <f>Umrechnung!F5970</f>
        <v>23501.523375000001</v>
      </c>
      <c r="E5970" s="5">
        <f t="shared" si="187"/>
        <v>-1.0177317134414192</v>
      </c>
      <c r="F5970">
        <v>0</v>
      </c>
      <c r="G5970" s="1">
        <f t="shared" si="188"/>
        <v>0</v>
      </c>
    </row>
    <row r="5971" spans="1:7">
      <c r="A5971" s="12">
        <v>5969</v>
      </c>
      <c r="B5971" s="13">
        <f>Umrechnung!G5971</f>
        <v>-3668.9783791570608</v>
      </c>
      <c r="C5971" s="13">
        <f>Umrechnung!C5971</f>
        <v>8848.2216208429381</v>
      </c>
      <c r="D5971" s="14">
        <f>Umrechnung!F5971</f>
        <v>12517.199999999999</v>
      </c>
      <c r="E5971" s="5">
        <f t="shared" si="187"/>
        <v>-0.27795290751189855</v>
      </c>
      <c r="F5971">
        <v>0</v>
      </c>
      <c r="G5971" s="1">
        <f t="shared" si="188"/>
        <v>0</v>
      </c>
    </row>
    <row r="5972" spans="1:7">
      <c r="A5972" s="12">
        <v>5970</v>
      </c>
      <c r="B5972" s="13">
        <f>Umrechnung!G5972</f>
        <v>10219.517962956868</v>
      </c>
      <c r="C5972" s="13">
        <f>Umrechnung!C5972</f>
        <v>12854.306212956868</v>
      </c>
      <c r="D5972" s="14">
        <f>Umrechnung!F5972</f>
        <v>2634.7882499999996</v>
      </c>
      <c r="E5972" s="5">
        <f t="shared" si="187"/>
        <v>0.77420590628461128</v>
      </c>
      <c r="F5972">
        <v>0</v>
      </c>
      <c r="G5972" s="1">
        <f t="shared" si="188"/>
        <v>0</v>
      </c>
    </row>
    <row r="5973" spans="1:7">
      <c r="A5973" s="12">
        <v>5971</v>
      </c>
      <c r="B5973" s="13">
        <f>Umrechnung!G5973</f>
        <v>13342.003467649001</v>
      </c>
      <c r="C5973" s="13">
        <f>Umrechnung!C5973</f>
        <v>13342.003467649001</v>
      </c>
      <c r="D5973" s="14">
        <f>Umrechnung!F5973</f>
        <v>0</v>
      </c>
      <c r="E5973" s="5">
        <f t="shared" si="187"/>
        <v>1.0107578384582576</v>
      </c>
      <c r="F5973">
        <v>0</v>
      </c>
      <c r="G5973" s="1">
        <f t="shared" si="188"/>
        <v>0</v>
      </c>
    </row>
    <row r="5974" spans="1:7">
      <c r="A5974" s="12">
        <v>5972</v>
      </c>
      <c r="B5974" s="13">
        <f>Umrechnung!G5974</f>
        <v>13272.332431264409</v>
      </c>
      <c r="C5974" s="13">
        <f>Umrechnung!C5974</f>
        <v>13272.332431264409</v>
      </c>
      <c r="D5974" s="14">
        <f>Umrechnung!F5974</f>
        <v>0</v>
      </c>
      <c r="E5974" s="5">
        <f t="shared" si="187"/>
        <v>1.0054797296412432</v>
      </c>
      <c r="F5974">
        <v>0</v>
      </c>
      <c r="G5974" s="1">
        <f t="shared" si="188"/>
        <v>0</v>
      </c>
    </row>
    <row r="5975" spans="1:7">
      <c r="A5975" s="12">
        <v>5973</v>
      </c>
      <c r="B5975" s="13">
        <f>Umrechnung!G5975</f>
        <v>11321.543412495888</v>
      </c>
      <c r="C5975" s="13">
        <f>Umrechnung!C5975</f>
        <v>11321.543412495888</v>
      </c>
      <c r="D5975" s="14">
        <f>Umrechnung!F5975</f>
        <v>0</v>
      </c>
      <c r="E5975" s="5">
        <f t="shared" si="187"/>
        <v>0.85769268276484001</v>
      </c>
      <c r="F5975">
        <v>0</v>
      </c>
      <c r="G5975" s="1">
        <f t="shared" si="188"/>
        <v>0</v>
      </c>
    </row>
    <row r="5976" spans="1:7">
      <c r="A5976" s="12">
        <v>5974</v>
      </c>
      <c r="B5976" s="13">
        <f>Umrechnung!G5976</f>
        <v>11426.04996707277</v>
      </c>
      <c r="C5976" s="13">
        <f>Umrechnung!C5976</f>
        <v>11426.04996707277</v>
      </c>
      <c r="D5976" s="14">
        <f>Umrechnung!F5976</f>
        <v>0</v>
      </c>
      <c r="E5976" s="5">
        <f t="shared" si="187"/>
        <v>0.86560984599036128</v>
      </c>
      <c r="F5976">
        <v>0</v>
      </c>
      <c r="G5976" s="1">
        <f t="shared" si="188"/>
        <v>0</v>
      </c>
    </row>
    <row r="5977" spans="1:7">
      <c r="A5977" s="12">
        <v>5975</v>
      </c>
      <c r="B5977" s="13">
        <f>Umrechnung!G5977</f>
        <v>9475.2609483042506</v>
      </c>
      <c r="C5977" s="13">
        <f>Umrechnung!C5977</f>
        <v>9475.2609483042506</v>
      </c>
      <c r="D5977" s="14">
        <f>Umrechnung!F5977</f>
        <v>0</v>
      </c>
      <c r="E5977" s="5">
        <f t="shared" si="187"/>
        <v>0.71782279911395841</v>
      </c>
      <c r="F5977">
        <v>0</v>
      </c>
      <c r="G5977" s="1">
        <f t="shared" si="188"/>
        <v>0</v>
      </c>
    </row>
    <row r="5978" spans="1:7">
      <c r="A5978" s="12">
        <v>5976</v>
      </c>
      <c r="B5978" s="13">
        <f>Umrechnung!G5978</f>
        <v>9614.603021073428</v>
      </c>
      <c r="C5978" s="13">
        <f>Umrechnung!C5978</f>
        <v>9614.603021073428</v>
      </c>
      <c r="D5978" s="14">
        <f>Umrechnung!F5978</f>
        <v>0</v>
      </c>
      <c r="E5978" s="5">
        <f t="shared" si="187"/>
        <v>0.728379016747987</v>
      </c>
      <c r="F5978">
        <v>0</v>
      </c>
      <c r="G5978" s="1">
        <f t="shared" si="188"/>
        <v>0</v>
      </c>
    </row>
    <row r="5979" spans="1:7">
      <c r="A5979" s="12">
        <v>5977</v>
      </c>
      <c r="B5979" s="13">
        <f>Umrechnung!G5979</f>
        <v>13440.420128199952</v>
      </c>
      <c r="C5979" s="13">
        <f>Umrechnung!C5979</f>
        <v>13440.420128199952</v>
      </c>
      <c r="D5979" s="14">
        <f>Umrechnung!F5979</f>
        <v>0</v>
      </c>
      <c r="E5979" s="5">
        <f t="shared" si="187"/>
        <v>1.018213646075754</v>
      </c>
      <c r="F5979">
        <v>0</v>
      </c>
      <c r="G5979" s="1">
        <f t="shared" si="188"/>
        <v>0</v>
      </c>
    </row>
    <row r="5980" spans="1:7">
      <c r="A5980" s="12">
        <v>5978</v>
      </c>
      <c r="B5980" s="13">
        <f>Umrechnung!G5980</f>
        <v>14942.823586639222</v>
      </c>
      <c r="C5980" s="13">
        <f>Umrechnung!C5980</f>
        <v>14942.823586639222</v>
      </c>
      <c r="D5980" s="14">
        <f>Umrechnung!F5980</f>
        <v>0</v>
      </c>
      <c r="E5980" s="5">
        <f t="shared" si="187"/>
        <v>1.1320320898969107</v>
      </c>
      <c r="F5980">
        <v>0</v>
      </c>
      <c r="G5980" s="1">
        <f t="shared" si="188"/>
        <v>0</v>
      </c>
    </row>
    <row r="5981" spans="1:7">
      <c r="A5981" s="12">
        <v>5979</v>
      </c>
      <c r="B5981" s="13">
        <f>Umrechnung!G5981</f>
        <v>14130.713609104481</v>
      </c>
      <c r="C5981" s="13">
        <f>Umrechnung!C5981</f>
        <v>14130.713609104481</v>
      </c>
      <c r="D5981" s="14">
        <f>Umrechnung!F5981</f>
        <v>0</v>
      </c>
      <c r="E5981" s="5">
        <f t="shared" si="187"/>
        <v>1.0705086067503395</v>
      </c>
      <c r="F5981">
        <v>0</v>
      </c>
      <c r="G5981" s="1">
        <f t="shared" si="188"/>
        <v>0</v>
      </c>
    </row>
    <row r="5982" spans="1:7">
      <c r="A5982" s="12">
        <v>5980</v>
      </c>
      <c r="B5982" s="13">
        <f>Umrechnung!G5982</f>
        <v>14333.741103488164</v>
      </c>
      <c r="C5982" s="13">
        <f>Umrechnung!C5982</f>
        <v>14333.741103488164</v>
      </c>
      <c r="D5982" s="14">
        <f>Umrechnung!F5982</f>
        <v>0</v>
      </c>
      <c r="E5982" s="5">
        <f t="shared" si="187"/>
        <v>1.0858894775369821</v>
      </c>
      <c r="F5982">
        <v>0</v>
      </c>
      <c r="G5982" s="1">
        <f t="shared" si="188"/>
        <v>0</v>
      </c>
    </row>
    <row r="5983" spans="1:7">
      <c r="A5983" s="12">
        <v>5981</v>
      </c>
      <c r="B5983" s="13">
        <f>Umrechnung!G5983</f>
        <v>19102.886845943136</v>
      </c>
      <c r="C5983" s="13">
        <f>Umrechnung!C5983</f>
        <v>19125.189970943135</v>
      </c>
      <c r="D5983" s="14">
        <f>Umrechnung!F5983</f>
        <v>22.303124999999998</v>
      </c>
      <c r="E5983" s="5">
        <f t="shared" si="187"/>
        <v>1.4471883974199344</v>
      </c>
      <c r="F5983">
        <v>0</v>
      </c>
      <c r="G5983" s="1">
        <f t="shared" si="188"/>
        <v>0</v>
      </c>
    </row>
    <row r="5984" spans="1:7">
      <c r="A5984" s="12">
        <v>5982</v>
      </c>
      <c r="B5984" s="13">
        <f>Umrechnung!G5984</f>
        <v>19948.536538656721</v>
      </c>
      <c r="C5984" s="13">
        <f>Umrechnung!C5984</f>
        <v>21196.070413656722</v>
      </c>
      <c r="D5984" s="14">
        <f>Umrechnung!F5984</f>
        <v>1247.5338750000001</v>
      </c>
      <c r="E5984" s="5">
        <f t="shared" si="187"/>
        <v>1.5112527680800547</v>
      </c>
      <c r="F5984">
        <v>0</v>
      </c>
      <c r="G5984" s="1">
        <f t="shared" si="188"/>
        <v>0</v>
      </c>
    </row>
    <row r="5985" spans="1:7">
      <c r="A5985" s="12">
        <v>5983</v>
      </c>
      <c r="B5985" s="13">
        <f>Umrechnung!G5985</f>
        <v>21099.474688686318</v>
      </c>
      <c r="C5985" s="13">
        <f>Umrechnung!C5985</f>
        <v>24809.959813686317</v>
      </c>
      <c r="D5985" s="14">
        <f>Umrechnung!F5985</f>
        <v>3710.4851250000002</v>
      </c>
      <c r="E5985" s="5">
        <f t="shared" si="187"/>
        <v>1.5984450521732059</v>
      </c>
      <c r="F5985">
        <v>0</v>
      </c>
      <c r="G5985" s="1">
        <f t="shared" si="188"/>
        <v>0</v>
      </c>
    </row>
    <row r="5986" spans="1:7">
      <c r="A5986" s="12">
        <v>5984</v>
      </c>
      <c r="B5986" s="13">
        <f>Umrechnung!G5986</f>
        <v>18452.210931946738</v>
      </c>
      <c r="C5986" s="13">
        <f>Umrechnung!C5986</f>
        <v>25053.592806946737</v>
      </c>
      <c r="D5986" s="14">
        <f>Umrechnung!F5986</f>
        <v>6601.3818749999991</v>
      </c>
      <c r="E5986" s="5">
        <f t="shared" si="187"/>
        <v>1.3978947675717226</v>
      </c>
      <c r="F5986">
        <v>0</v>
      </c>
      <c r="G5986" s="1">
        <f t="shared" si="188"/>
        <v>0</v>
      </c>
    </row>
    <row r="5987" spans="1:7">
      <c r="A5987" s="12">
        <v>5985</v>
      </c>
      <c r="B5987" s="13">
        <f>Umrechnung!G5987</f>
        <v>14176.040219014418</v>
      </c>
      <c r="C5987" s="13">
        <f>Umrechnung!C5987</f>
        <v>23713.611344014418</v>
      </c>
      <c r="D5987" s="14">
        <f>Umrechnung!F5987</f>
        <v>9537.5711250000004</v>
      </c>
      <c r="E5987" s="5">
        <f t="shared" si="187"/>
        <v>1.0739424408344256</v>
      </c>
      <c r="F5987">
        <v>0</v>
      </c>
      <c r="G5987" s="1">
        <f t="shared" si="188"/>
        <v>0</v>
      </c>
    </row>
    <row r="5988" spans="1:7">
      <c r="A5988" s="12">
        <v>5986</v>
      </c>
      <c r="B5988" s="13">
        <f>Umrechnung!G5988</f>
        <v>6181.8617377920764</v>
      </c>
      <c r="C5988" s="13">
        <f>Umrechnung!C5988</f>
        <v>18516.107487792076</v>
      </c>
      <c r="D5988" s="14">
        <f>Umrechnung!F5988</f>
        <v>12334.24575</v>
      </c>
      <c r="E5988" s="5">
        <f t="shared" si="187"/>
        <v>0.46832285892364217</v>
      </c>
      <c r="F5988">
        <v>0</v>
      </c>
      <c r="G5988" s="1">
        <f t="shared" si="188"/>
        <v>0</v>
      </c>
    </row>
    <row r="5989" spans="1:7">
      <c r="A5989" s="12">
        <v>5987</v>
      </c>
      <c r="B5989" s="13">
        <f>Umrechnung!G5989</f>
        <v>4379.6265936966083</v>
      </c>
      <c r="C5989" s="13">
        <f>Umrechnung!C5989</f>
        <v>19206.400968696609</v>
      </c>
      <c r="D5989" s="14">
        <f>Umrechnung!F5989</f>
        <v>14826.774375000001</v>
      </c>
      <c r="E5989" s="5">
        <f t="shared" si="187"/>
        <v>0.33178989346186427</v>
      </c>
      <c r="F5989">
        <v>0</v>
      </c>
      <c r="G5989" s="1">
        <f t="shared" si="188"/>
        <v>0</v>
      </c>
    </row>
    <row r="5990" spans="1:7">
      <c r="A5990" s="12">
        <v>5988</v>
      </c>
      <c r="B5990" s="13">
        <f>Umrechnung!G5990</f>
        <v>1340.6541397503879</v>
      </c>
      <c r="C5990" s="13">
        <f>Umrechnung!C5990</f>
        <v>17541.575514750388</v>
      </c>
      <c r="D5990" s="14">
        <f>Umrechnung!F5990</f>
        <v>16200.921375</v>
      </c>
      <c r="E5990" s="5">
        <f t="shared" si="187"/>
        <v>0.10156470755684757</v>
      </c>
      <c r="F5990">
        <v>0</v>
      </c>
      <c r="G5990" s="1">
        <f t="shared" si="188"/>
        <v>0</v>
      </c>
    </row>
    <row r="5991" spans="1:7">
      <c r="A5991" s="12">
        <v>5989</v>
      </c>
      <c r="B5991" s="13">
        <f>Umrechnung!G5991</f>
        <v>2189.3403785177579</v>
      </c>
      <c r="C5991" s="13">
        <f>Umrechnung!C5991</f>
        <v>17947.630503517757</v>
      </c>
      <c r="D5991" s="14">
        <f>Umrechnung!F5991</f>
        <v>15758.290125</v>
      </c>
      <c r="E5991" s="5">
        <f t="shared" si="187"/>
        <v>0.16585911958467864</v>
      </c>
      <c r="F5991">
        <v>0</v>
      </c>
      <c r="G5991" s="1">
        <f t="shared" si="188"/>
        <v>0</v>
      </c>
    </row>
    <row r="5992" spans="1:7">
      <c r="A5992" s="12">
        <v>5990</v>
      </c>
      <c r="B5992" s="13">
        <f>Umrechnung!G5992</f>
        <v>-456.85365325141174</v>
      </c>
      <c r="C5992" s="13">
        <f>Umrechnung!C5992</f>
        <v>14577.374096748588</v>
      </c>
      <c r="D5992" s="14">
        <f>Umrechnung!F5992</f>
        <v>15034.22775</v>
      </c>
      <c r="E5992" s="5">
        <f t="shared" si="187"/>
        <v>-3.4610125246319075E-2</v>
      </c>
      <c r="F5992">
        <v>0</v>
      </c>
      <c r="G5992" s="1">
        <f t="shared" si="188"/>
        <v>0</v>
      </c>
    </row>
    <row r="5993" spans="1:7">
      <c r="A5993" s="12">
        <v>5991</v>
      </c>
      <c r="B5993" s="13">
        <f>Umrechnung!G5993</f>
        <v>1485.2774402972263</v>
      </c>
      <c r="C5993" s="13">
        <f>Umrechnung!C5993</f>
        <v>15714.328065297226</v>
      </c>
      <c r="D5993" s="14">
        <f>Umrechnung!F5993</f>
        <v>14229.050625</v>
      </c>
      <c r="E5993" s="5">
        <f t="shared" si="187"/>
        <v>0.11252101820433533</v>
      </c>
      <c r="F5993">
        <v>0</v>
      </c>
      <c r="G5993" s="1">
        <f t="shared" si="188"/>
        <v>0</v>
      </c>
    </row>
    <row r="5994" spans="1:7">
      <c r="A5994" s="12">
        <v>5992</v>
      </c>
      <c r="B5994" s="13">
        <f>Umrechnung!G5994</f>
        <v>3028.0619605159591</v>
      </c>
      <c r="C5994" s="13">
        <f>Umrechnung!C5994</f>
        <v>14983.429085515958</v>
      </c>
      <c r="D5994" s="14">
        <f>Umrechnung!F5994</f>
        <v>11955.367124999999</v>
      </c>
      <c r="E5994" s="5">
        <f t="shared" si="187"/>
        <v>0.22939863337242114</v>
      </c>
      <c r="F5994">
        <v>0</v>
      </c>
      <c r="G5994" s="1">
        <f t="shared" si="188"/>
        <v>0</v>
      </c>
    </row>
    <row r="5995" spans="1:7">
      <c r="A5995" s="12">
        <v>5993</v>
      </c>
      <c r="B5995" s="13">
        <f>Umrechnung!G5995</f>
        <v>7744.2563849395283</v>
      </c>
      <c r="C5995" s="13">
        <f>Umrechnung!C5995</f>
        <v>13196.787134939528</v>
      </c>
      <c r="D5995" s="14">
        <f>Umrechnung!F5995</f>
        <v>5452.5307499999999</v>
      </c>
      <c r="E5995" s="5">
        <f t="shared" si="187"/>
        <v>0.58668608976814607</v>
      </c>
      <c r="F5995">
        <v>0</v>
      </c>
      <c r="G5995" s="1">
        <f t="shared" si="188"/>
        <v>0</v>
      </c>
    </row>
    <row r="5996" spans="1:7">
      <c r="A5996" s="12">
        <v>5994</v>
      </c>
      <c r="B5996" s="13">
        <f>Umrechnung!G5996</f>
        <v>12168.634005446478</v>
      </c>
      <c r="C5996" s="13">
        <f>Umrechnung!C5996</f>
        <v>13359.209130446478</v>
      </c>
      <c r="D5996" s="14">
        <f>Umrechnung!F5996</f>
        <v>1190.5751250000001</v>
      </c>
      <c r="E5996" s="5">
        <f t="shared" si="187"/>
        <v>0.92186621253382406</v>
      </c>
      <c r="F5996">
        <v>0</v>
      </c>
      <c r="G5996" s="1">
        <f t="shared" si="188"/>
        <v>0</v>
      </c>
    </row>
    <row r="5997" spans="1:7">
      <c r="A5997" s="12">
        <v>5995</v>
      </c>
      <c r="B5997" s="13">
        <f>Umrechnung!G5997</f>
        <v>17582.181013627123</v>
      </c>
      <c r="C5997" s="13">
        <f>Umrechnung!C5997</f>
        <v>17582.181013627123</v>
      </c>
      <c r="D5997" s="14">
        <f>Umrechnung!F5997</f>
        <v>0</v>
      </c>
      <c r="E5997" s="5">
        <f t="shared" si="187"/>
        <v>1.3319834101232668</v>
      </c>
      <c r="F5997">
        <v>0</v>
      </c>
      <c r="G5997" s="1">
        <f t="shared" si="188"/>
        <v>0</v>
      </c>
    </row>
    <row r="5998" spans="1:7">
      <c r="A5998" s="12">
        <v>5996</v>
      </c>
      <c r="B5998" s="13">
        <f>Umrechnung!G5998</f>
        <v>15876.750060804174</v>
      </c>
      <c r="C5998" s="13">
        <f>Umrechnung!C5998</f>
        <v>15876.750060804174</v>
      </c>
      <c r="D5998" s="14">
        <f>Umrechnung!F5998</f>
        <v>0</v>
      </c>
      <c r="E5998" s="5">
        <f t="shared" si="187"/>
        <v>1.2027840955154676</v>
      </c>
      <c r="F5998">
        <v>0</v>
      </c>
      <c r="G5998" s="1">
        <f t="shared" si="188"/>
        <v>0</v>
      </c>
    </row>
    <row r="5999" spans="1:7">
      <c r="A5999" s="12">
        <v>5997</v>
      </c>
      <c r="B5999" s="13">
        <f>Umrechnung!G5999</f>
        <v>14211.924606857956</v>
      </c>
      <c r="C5999" s="13">
        <f>Umrechnung!C5999</f>
        <v>14211.924606857956</v>
      </c>
      <c r="D5999" s="14">
        <f>Umrechnung!F5999</f>
        <v>0</v>
      </c>
      <c r="E5999" s="5">
        <f t="shared" si="187"/>
        <v>1.0766609550649966</v>
      </c>
      <c r="F5999">
        <v>0</v>
      </c>
      <c r="G5999" s="1">
        <f t="shared" si="188"/>
        <v>0</v>
      </c>
    </row>
    <row r="6000" spans="1:7">
      <c r="A6000" s="12">
        <v>5998</v>
      </c>
      <c r="B6000" s="13">
        <f>Umrechnung!G6000</f>
        <v>14821.00709000901</v>
      </c>
      <c r="C6000" s="13">
        <f>Umrechnung!C6000</f>
        <v>14821.00709000901</v>
      </c>
      <c r="D6000" s="14">
        <f>Umrechnung!F6000</f>
        <v>0</v>
      </c>
      <c r="E6000" s="5">
        <f t="shared" si="187"/>
        <v>1.122803567424925</v>
      </c>
      <c r="F6000">
        <v>0</v>
      </c>
      <c r="G6000" s="1">
        <f t="shared" si="188"/>
        <v>0</v>
      </c>
    </row>
    <row r="6001" spans="1:7">
      <c r="A6001" s="12">
        <v>5999</v>
      </c>
      <c r="B6001" s="13">
        <f>Umrechnung!G6001</f>
        <v>13115.576137186055</v>
      </c>
      <c r="C6001" s="13">
        <f>Umrechnung!C6001</f>
        <v>13115.576137186055</v>
      </c>
      <c r="D6001" s="14">
        <f>Umrechnung!F6001</f>
        <v>0</v>
      </c>
      <c r="E6001" s="5">
        <f t="shared" si="187"/>
        <v>0.99360425281712539</v>
      </c>
      <c r="F6001">
        <v>0</v>
      </c>
      <c r="G6001" s="1">
        <f t="shared" si="188"/>
        <v>0</v>
      </c>
    </row>
    <row r="6002" spans="1:7">
      <c r="A6002" s="12">
        <v>6000</v>
      </c>
      <c r="B6002" s="13">
        <f>Umrechnung!G6002</f>
        <v>13521.631125953425</v>
      </c>
      <c r="C6002" s="13">
        <f>Umrechnung!C6002</f>
        <v>13521.631125953425</v>
      </c>
      <c r="D6002" s="14">
        <f>Umrechnung!F6002</f>
        <v>0</v>
      </c>
      <c r="E6002" s="5">
        <f t="shared" si="187"/>
        <v>1.0243659943904111</v>
      </c>
      <c r="F6002">
        <v>0</v>
      </c>
      <c r="G6002" s="1">
        <f t="shared" si="188"/>
        <v>0</v>
      </c>
    </row>
    <row r="6003" spans="1:7">
      <c r="A6003" s="12">
        <v>6001</v>
      </c>
      <c r="B6003" s="13">
        <f>Umrechnung!G6003</f>
        <v>9694.9778834401732</v>
      </c>
      <c r="C6003" s="13">
        <f>Umrechnung!C6003</f>
        <v>9694.9778834401732</v>
      </c>
      <c r="D6003" s="14">
        <f>Umrechnung!F6003</f>
        <v>0</v>
      </c>
      <c r="E6003" s="5">
        <f t="shared" si="187"/>
        <v>0.73446802147274037</v>
      </c>
      <c r="F6003">
        <v>0</v>
      </c>
      <c r="G6003" s="1">
        <f t="shared" si="188"/>
        <v>0</v>
      </c>
    </row>
    <row r="6004" spans="1:7">
      <c r="A6004" s="12">
        <v>6002</v>
      </c>
      <c r="B6004" s="13">
        <f>Umrechnung!G6004</f>
        <v>11214.340089053931</v>
      </c>
      <c r="C6004" s="13">
        <f>Umrechnung!C6004</f>
        <v>11214.340089053931</v>
      </c>
      <c r="D6004" s="14">
        <f>Umrechnung!F6004</f>
        <v>0</v>
      </c>
      <c r="E6004" s="5">
        <f t="shared" si="187"/>
        <v>0.84957121886772202</v>
      </c>
      <c r="F6004">
        <v>0</v>
      </c>
      <c r="G6004" s="1">
        <f t="shared" si="188"/>
        <v>0</v>
      </c>
    </row>
    <row r="6005" spans="1:7">
      <c r="A6005" s="12">
        <v>6003</v>
      </c>
      <c r="B6005" s="13">
        <f>Umrechnung!G6005</f>
        <v>11503.742413932743</v>
      </c>
      <c r="C6005" s="13">
        <f>Umrechnung!C6005</f>
        <v>11503.742413932743</v>
      </c>
      <c r="D6005" s="14">
        <f>Umrechnung!F6005</f>
        <v>0</v>
      </c>
      <c r="E6005" s="5">
        <f t="shared" si="187"/>
        <v>0.87149563741914726</v>
      </c>
      <c r="F6005">
        <v>0</v>
      </c>
      <c r="G6005" s="1">
        <f t="shared" si="188"/>
        <v>0</v>
      </c>
    </row>
    <row r="6006" spans="1:7">
      <c r="A6006" s="12">
        <v>6004</v>
      </c>
      <c r="B6006" s="13">
        <f>Umrechnung!G6006</f>
        <v>12914.578747716945</v>
      </c>
      <c r="C6006" s="13">
        <f>Umrechnung!C6006</f>
        <v>12914.578747716945</v>
      </c>
      <c r="D6006" s="14">
        <f>Umrechnung!F6006</f>
        <v>0</v>
      </c>
      <c r="E6006" s="5">
        <f t="shared" si="187"/>
        <v>0.97837717785734435</v>
      </c>
      <c r="F6006">
        <v>0</v>
      </c>
      <c r="G6006" s="1">
        <f t="shared" si="188"/>
        <v>0</v>
      </c>
    </row>
    <row r="6007" spans="1:7">
      <c r="A6007" s="12">
        <v>6005</v>
      </c>
      <c r="B6007" s="13">
        <f>Umrechnung!G6007</f>
        <v>17752.058355046884</v>
      </c>
      <c r="C6007" s="13">
        <f>Umrechnung!C6007</f>
        <v>17798.242980046885</v>
      </c>
      <c r="D6007" s="14">
        <f>Umrechnung!F6007</f>
        <v>46.184625000000004</v>
      </c>
      <c r="E6007" s="5">
        <f t="shared" si="187"/>
        <v>1.34485290568537</v>
      </c>
      <c r="F6007">
        <v>0</v>
      </c>
      <c r="G6007" s="1">
        <f t="shared" si="188"/>
        <v>0</v>
      </c>
    </row>
    <row r="6008" spans="1:7">
      <c r="A6008" s="12">
        <v>6006</v>
      </c>
      <c r="B6008" s="13">
        <f>Umrechnung!G6008</f>
        <v>17097.0421412744</v>
      </c>
      <c r="C6008" s="13">
        <f>Umrechnung!C6008</f>
        <v>20836.9673912744</v>
      </c>
      <c r="D6008" s="14">
        <f>Umrechnung!F6008</f>
        <v>3739.9252499999998</v>
      </c>
      <c r="E6008" s="5">
        <f t="shared" si="187"/>
        <v>1.2952304652480606</v>
      </c>
      <c r="F6008">
        <v>0</v>
      </c>
      <c r="G6008" s="1">
        <f t="shared" si="188"/>
        <v>0</v>
      </c>
    </row>
    <row r="6009" spans="1:7">
      <c r="A6009" s="12">
        <v>6007</v>
      </c>
      <c r="B6009" s="13">
        <f>Umrechnung!G6009</f>
        <v>15628.890935195423</v>
      </c>
      <c r="C6009" s="13">
        <f>Umrechnung!C6009</f>
        <v>27891.149060195421</v>
      </c>
      <c r="D6009" s="14">
        <f>Umrechnung!F6009</f>
        <v>12262.258124999998</v>
      </c>
      <c r="E6009" s="5">
        <f t="shared" si="187"/>
        <v>1.1840068890299562</v>
      </c>
      <c r="F6009">
        <v>0</v>
      </c>
      <c r="G6009" s="1">
        <f t="shared" si="188"/>
        <v>0</v>
      </c>
    </row>
    <row r="6010" spans="1:7">
      <c r="A6010" s="12">
        <v>6008</v>
      </c>
      <c r="B6010" s="13">
        <f>Umrechnung!G6010</f>
        <v>2272.3093177481969</v>
      </c>
      <c r="C6010" s="13">
        <f>Umrechnung!C6010</f>
        <v>24780.074067748199</v>
      </c>
      <c r="D6010" s="14">
        <f>Umrechnung!F6010</f>
        <v>22507.764750000002</v>
      </c>
      <c r="E6010" s="5">
        <f t="shared" si="187"/>
        <v>0.17214464528395432</v>
      </c>
      <c r="F6010">
        <v>0</v>
      </c>
      <c r="G6010" s="1">
        <f t="shared" si="188"/>
        <v>0</v>
      </c>
    </row>
    <row r="6011" spans="1:7">
      <c r="A6011" s="12">
        <v>6009</v>
      </c>
      <c r="B6011" s="13">
        <f>Umrechnung!G6011</f>
        <v>-10728.329830191586</v>
      </c>
      <c r="C6011" s="13">
        <f>Umrechnung!C6011</f>
        <v>19860.234544808409</v>
      </c>
      <c r="D6011" s="14">
        <f>Umrechnung!F6011</f>
        <v>30588.564374999994</v>
      </c>
      <c r="E6011" s="5">
        <f t="shared" si="187"/>
        <v>-0.81275225986299893</v>
      </c>
      <c r="F6011">
        <v>0</v>
      </c>
      <c r="G6011" s="1">
        <f t="shared" si="188"/>
        <v>0</v>
      </c>
    </row>
    <row r="6012" spans="1:7">
      <c r="A6012" s="12">
        <v>6010</v>
      </c>
      <c r="B6012" s="13">
        <f>Umrechnung!G6012</f>
        <v>-13390.135210320594</v>
      </c>
      <c r="C6012" s="13">
        <f>Umrechnung!C6012</f>
        <v>17183.263039679408</v>
      </c>
      <c r="D6012" s="14">
        <f>Umrechnung!F6012</f>
        <v>30573.398250000002</v>
      </c>
      <c r="E6012" s="5">
        <f t="shared" si="187"/>
        <v>-1.0144041826000449</v>
      </c>
      <c r="F6012">
        <v>0</v>
      </c>
      <c r="G6012" s="1">
        <f t="shared" si="188"/>
        <v>0</v>
      </c>
    </row>
    <row r="6013" spans="1:7">
      <c r="A6013" s="12">
        <v>6011</v>
      </c>
      <c r="B6013" s="13">
        <f>Umrechnung!G6013</f>
        <v>-10024.802519953111</v>
      </c>
      <c r="C6013" s="13">
        <f>Umrechnung!C6013</f>
        <v>17798.242980046885</v>
      </c>
      <c r="D6013" s="14">
        <f>Umrechnung!F6013</f>
        <v>27823.045499999997</v>
      </c>
      <c r="E6013" s="5">
        <f t="shared" si="187"/>
        <v>-0.7594547363600842</v>
      </c>
      <c r="F6013">
        <v>0</v>
      </c>
      <c r="G6013" s="1">
        <f t="shared" si="188"/>
        <v>0</v>
      </c>
    </row>
    <row r="6014" spans="1:7">
      <c r="A6014" s="12">
        <v>6012</v>
      </c>
      <c r="B6014" s="13">
        <f>Umrechnung!G6014</f>
        <v>-4514.3629698319273</v>
      </c>
      <c r="C6014" s="13">
        <f>Umrechnung!C6014</f>
        <v>17508.840655168071</v>
      </c>
      <c r="D6014" s="14">
        <f>Umrechnung!F6014</f>
        <v>22023.203624999998</v>
      </c>
      <c r="E6014" s="5">
        <f t="shared" si="187"/>
        <v>-0.34199719468423689</v>
      </c>
      <c r="F6014">
        <v>0</v>
      </c>
      <c r="G6014" s="1">
        <f t="shared" si="188"/>
        <v>0</v>
      </c>
    </row>
    <row r="6015" spans="1:7">
      <c r="A6015" s="12">
        <v>6013</v>
      </c>
      <c r="B6015" s="13">
        <f>Umrechnung!G6015</f>
        <v>-4997.8336576348993</v>
      </c>
      <c r="C6015" s="13">
        <f>Umrechnung!C6015</f>
        <v>18232.3464673651</v>
      </c>
      <c r="D6015" s="14">
        <f>Umrechnung!F6015</f>
        <v>23230.180124999999</v>
      </c>
      <c r="E6015" s="5">
        <f t="shared" si="187"/>
        <v>-0.37862376194203784</v>
      </c>
      <c r="F6015">
        <v>0</v>
      </c>
      <c r="G6015" s="1">
        <f t="shared" si="188"/>
        <v>0</v>
      </c>
    </row>
    <row r="6016" spans="1:7">
      <c r="A6016" s="12">
        <v>6014</v>
      </c>
      <c r="B6016" s="13">
        <f>Umrechnung!G6016</f>
        <v>-1371.0788753244979</v>
      </c>
      <c r="C6016" s="13">
        <f>Umrechnung!C6016</f>
        <v>15700.076124675505</v>
      </c>
      <c r="D6016" s="14">
        <f>Umrechnung!F6016</f>
        <v>17071.155000000002</v>
      </c>
      <c r="E6016" s="5">
        <f t="shared" si="187"/>
        <v>-0.10386961176700742</v>
      </c>
      <c r="F6016">
        <v>0</v>
      </c>
      <c r="G6016" s="1">
        <f t="shared" si="188"/>
        <v>0</v>
      </c>
    </row>
    <row r="6017" spans="1:7">
      <c r="A6017" s="12">
        <v>6015</v>
      </c>
      <c r="B6017" s="13">
        <f>Umrechnung!G6017</f>
        <v>3208.4411500390706</v>
      </c>
      <c r="C6017" s="13">
        <f>Umrechnung!C6017</f>
        <v>14831.869150039071</v>
      </c>
      <c r="D6017" s="14">
        <f>Umrechnung!F6017</f>
        <v>11623.428</v>
      </c>
      <c r="E6017" s="5">
        <f t="shared" si="187"/>
        <v>0.24306372348780839</v>
      </c>
      <c r="F6017">
        <v>0</v>
      </c>
      <c r="G6017" s="1">
        <f t="shared" si="188"/>
        <v>0</v>
      </c>
    </row>
    <row r="6018" spans="1:7">
      <c r="A6018" s="12">
        <v>6016</v>
      </c>
      <c r="B6018" s="13">
        <f>Umrechnung!G6018</f>
        <v>5707.9319355199214</v>
      </c>
      <c r="C6018" s="13">
        <f>Umrechnung!C6018</f>
        <v>12191.07293551992</v>
      </c>
      <c r="D6018" s="14">
        <f>Umrechnung!F6018</f>
        <v>6483.1409999999987</v>
      </c>
      <c r="E6018" s="5">
        <f t="shared" si="187"/>
        <v>0.43241908602423645</v>
      </c>
      <c r="F6018">
        <v>0</v>
      </c>
      <c r="G6018" s="1">
        <f t="shared" si="188"/>
        <v>0</v>
      </c>
    </row>
    <row r="6019" spans="1:7">
      <c r="A6019" s="12">
        <v>6017</v>
      </c>
      <c r="B6019" s="13">
        <f>Umrechnung!G6019</f>
        <v>8783.3605262509591</v>
      </c>
      <c r="C6019" s="13">
        <f>Umrechnung!C6019</f>
        <v>11937.845901250959</v>
      </c>
      <c r="D6019" s="14">
        <f>Umrechnung!F6019</f>
        <v>3154.4853750000002</v>
      </c>
      <c r="E6019" s="5">
        <f t="shared" ref="E6019:E6082" si="189">B6019/$AI$2</f>
        <v>0.66540610047355753</v>
      </c>
      <c r="F6019">
        <v>0</v>
      </c>
      <c r="G6019" s="1">
        <f t="shared" ref="G6019:G6082" si="190">F6019*$AI$2</f>
        <v>0</v>
      </c>
    </row>
    <row r="6020" spans="1:7">
      <c r="A6020" s="12">
        <v>6018</v>
      </c>
      <c r="B6020" s="13">
        <f>Umrechnung!G6020</f>
        <v>12963.686853694273</v>
      </c>
      <c r="C6020" s="13">
        <f>Umrechnung!C6020</f>
        <v>13565.733978694272</v>
      </c>
      <c r="D6020" s="14">
        <f>Umrechnung!F6020</f>
        <v>602.04712499999994</v>
      </c>
      <c r="E6020" s="5">
        <f t="shared" si="189"/>
        <v>0.98209748891623283</v>
      </c>
      <c r="F6020">
        <v>0</v>
      </c>
      <c r="G6020" s="1">
        <f t="shared" si="190"/>
        <v>0</v>
      </c>
    </row>
    <row r="6021" spans="1:7">
      <c r="A6021" s="12">
        <v>6019</v>
      </c>
      <c r="B6021" s="13">
        <f>Umrechnung!G6021</f>
        <v>11793.144738811554</v>
      </c>
      <c r="C6021" s="13">
        <f>Umrechnung!C6021</f>
        <v>11793.144738811554</v>
      </c>
      <c r="D6021" s="14">
        <f>Umrechnung!F6021</f>
        <v>0</v>
      </c>
      <c r="E6021" s="5">
        <f t="shared" si="189"/>
        <v>0.89342005597057228</v>
      </c>
      <c r="F6021">
        <v>0</v>
      </c>
      <c r="G6021" s="1">
        <f t="shared" si="190"/>
        <v>0</v>
      </c>
    </row>
    <row r="6022" spans="1:7">
      <c r="A6022" s="12">
        <v>6020</v>
      </c>
      <c r="B6022" s="13">
        <f>Umrechnung!G6022</f>
        <v>11648.443576372149</v>
      </c>
      <c r="C6022" s="13">
        <f>Umrechnung!C6022</f>
        <v>11648.443576372149</v>
      </c>
      <c r="D6022" s="14">
        <f>Umrechnung!F6022</f>
        <v>0</v>
      </c>
      <c r="E6022" s="5">
        <f t="shared" si="189"/>
        <v>0.88245784669485972</v>
      </c>
      <c r="F6022">
        <v>0</v>
      </c>
      <c r="G6022" s="1">
        <f t="shared" si="190"/>
        <v>0</v>
      </c>
    </row>
    <row r="6023" spans="1:7">
      <c r="A6023" s="12">
        <v>6021</v>
      </c>
      <c r="B6023" s="13">
        <f>Umrechnung!G6023</f>
        <v>11901.670610641107</v>
      </c>
      <c r="C6023" s="13">
        <f>Umrechnung!C6023</f>
        <v>11901.670610641107</v>
      </c>
      <c r="D6023" s="14">
        <f>Umrechnung!F6023</f>
        <v>0</v>
      </c>
      <c r="E6023" s="5">
        <f t="shared" si="189"/>
        <v>0.90164171292735662</v>
      </c>
      <c r="F6023">
        <v>0</v>
      </c>
      <c r="G6023" s="1">
        <f t="shared" si="190"/>
        <v>0</v>
      </c>
    </row>
    <row r="6024" spans="1:7">
      <c r="A6024" s="12">
        <v>6022</v>
      </c>
      <c r="B6024" s="13">
        <f>Umrechnung!G6024</f>
        <v>11359.041251493338</v>
      </c>
      <c r="C6024" s="13">
        <f>Umrechnung!C6024</f>
        <v>11359.041251493338</v>
      </c>
      <c r="D6024" s="14">
        <f>Umrechnung!F6024</f>
        <v>0</v>
      </c>
      <c r="E6024" s="5">
        <f t="shared" si="189"/>
        <v>0.8605334281434347</v>
      </c>
      <c r="F6024">
        <v>0</v>
      </c>
      <c r="G6024" s="1">
        <f t="shared" si="190"/>
        <v>0</v>
      </c>
    </row>
    <row r="6025" spans="1:7">
      <c r="A6025" s="12">
        <v>6023</v>
      </c>
      <c r="B6025" s="13">
        <f>Umrechnung!G6025</f>
        <v>10165.256661368241</v>
      </c>
      <c r="C6025" s="13">
        <f>Umrechnung!C6025</f>
        <v>10165.256661368241</v>
      </c>
      <c r="D6025" s="14">
        <f>Umrechnung!F6025</f>
        <v>0</v>
      </c>
      <c r="E6025" s="5">
        <f t="shared" si="189"/>
        <v>0.77009520161880618</v>
      </c>
      <c r="F6025">
        <v>0</v>
      </c>
      <c r="G6025" s="1">
        <f t="shared" si="190"/>
        <v>0</v>
      </c>
    </row>
    <row r="6026" spans="1:7">
      <c r="A6026" s="12">
        <v>6024</v>
      </c>
      <c r="B6026" s="13">
        <f>Umrechnung!G6026</f>
        <v>9297.049686731807</v>
      </c>
      <c r="C6026" s="13">
        <f>Umrechnung!C6026</f>
        <v>9297.049686731807</v>
      </c>
      <c r="D6026" s="14">
        <f>Umrechnung!F6026</f>
        <v>0</v>
      </c>
      <c r="E6026" s="5">
        <f t="shared" si="189"/>
        <v>0.70432194596453079</v>
      </c>
      <c r="F6026">
        <v>0</v>
      </c>
      <c r="G6026" s="1">
        <f t="shared" si="190"/>
        <v>0</v>
      </c>
    </row>
    <row r="6027" spans="1:7">
      <c r="A6027" s="12">
        <v>6025</v>
      </c>
      <c r="B6027" s="13">
        <f>Umrechnung!G6027</f>
        <v>12450.077629036214</v>
      </c>
      <c r="C6027" s="13">
        <f>Umrechnung!C6027</f>
        <v>12450.077629036214</v>
      </c>
      <c r="D6027" s="14">
        <f>Umrechnung!F6027</f>
        <v>0</v>
      </c>
      <c r="E6027" s="5">
        <f t="shared" si="189"/>
        <v>0.94318769916941014</v>
      </c>
      <c r="F6027">
        <v>0</v>
      </c>
      <c r="G6027" s="1">
        <f t="shared" si="190"/>
        <v>0</v>
      </c>
    </row>
    <row r="6028" spans="1:7">
      <c r="A6028" s="12">
        <v>6026</v>
      </c>
      <c r="B6028" s="13">
        <f>Umrechnung!G6028</f>
        <v>14401.209197765769</v>
      </c>
      <c r="C6028" s="13">
        <f>Umrechnung!C6028</f>
        <v>14401.209197765769</v>
      </c>
      <c r="D6028" s="14">
        <f>Umrechnung!F6028</f>
        <v>0</v>
      </c>
      <c r="E6028" s="5">
        <f t="shared" si="189"/>
        <v>1.0910006968004371</v>
      </c>
      <c r="F6028">
        <v>0</v>
      </c>
      <c r="G6028" s="1">
        <f t="shared" si="190"/>
        <v>0</v>
      </c>
    </row>
    <row r="6029" spans="1:7">
      <c r="A6029" s="12">
        <v>6027</v>
      </c>
      <c r="B6029" s="13">
        <f>Umrechnung!G6029</f>
        <v>14772.853306095209</v>
      </c>
      <c r="C6029" s="13">
        <f>Umrechnung!C6029</f>
        <v>14772.853306095209</v>
      </c>
      <c r="D6029" s="14">
        <f>Umrechnung!F6029</f>
        <v>0</v>
      </c>
      <c r="E6029" s="5">
        <f t="shared" si="189"/>
        <v>1.1191555534920612</v>
      </c>
      <c r="F6029">
        <v>0</v>
      </c>
      <c r="G6029" s="1">
        <f t="shared" si="190"/>
        <v>0</v>
      </c>
    </row>
    <row r="6030" spans="1:7">
      <c r="A6030" s="12">
        <v>6028</v>
      </c>
      <c r="B6030" s="13">
        <f>Umrechnung!G6030</f>
        <v>16584.618334201223</v>
      </c>
      <c r="C6030" s="13">
        <f>Umrechnung!C6030</f>
        <v>16584.618334201223</v>
      </c>
      <c r="D6030" s="14">
        <f>Umrechnung!F6030</f>
        <v>0</v>
      </c>
      <c r="E6030" s="5">
        <f t="shared" si="189"/>
        <v>1.256410479863729</v>
      </c>
      <c r="F6030">
        <v>0</v>
      </c>
      <c r="G6030" s="1">
        <f t="shared" si="190"/>
        <v>0</v>
      </c>
    </row>
    <row r="6031" spans="1:7">
      <c r="A6031" s="12">
        <v>6029</v>
      </c>
      <c r="B6031" s="13">
        <f>Umrechnung!G6031</f>
        <v>22840.191662260509</v>
      </c>
      <c r="C6031" s="13">
        <f>Umrechnung!C6031</f>
        <v>22856.112662260508</v>
      </c>
      <c r="D6031" s="14">
        <f>Umrechnung!F6031</f>
        <v>15.920999999999999</v>
      </c>
      <c r="E6031" s="5">
        <f t="shared" si="189"/>
        <v>1.7303175501712507</v>
      </c>
      <c r="F6031">
        <v>0</v>
      </c>
      <c r="G6031" s="1">
        <f t="shared" si="190"/>
        <v>0</v>
      </c>
    </row>
    <row r="6032" spans="1:7">
      <c r="A6032" s="12">
        <v>6030</v>
      </c>
      <c r="B6032" s="13">
        <f>Umrechnung!G6032</f>
        <v>24552.425174719621</v>
      </c>
      <c r="C6032" s="13">
        <f>Umrechnung!C6032</f>
        <v>26758.375799719623</v>
      </c>
      <c r="D6032" s="14">
        <f>Umrechnung!F6032</f>
        <v>2205.9506249999999</v>
      </c>
      <c r="E6032" s="5">
        <f t="shared" si="189"/>
        <v>1.8600322102060318</v>
      </c>
      <c r="F6032">
        <v>0</v>
      </c>
      <c r="G6032" s="1">
        <f t="shared" si="190"/>
        <v>0</v>
      </c>
    </row>
    <row r="6033" spans="1:7">
      <c r="A6033" s="12">
        <v>6031</v>
      </c>
      <c r="B6033" s="13">
        <f>Umrechnung!G6033</f>
        <v>27525.859815249707</v>
      </c>
      <c r="C6033" s="13">
        <f>Umrechnung!C6033</f>
        <v>35817.200940249706</v>
      </c>
      <c r="D6033" s="14">
        <f>Umrechnung!F6033</f>
        <v>8291.3411250000008</v>
      </c>
      <c r="E6033" s="5">
        <f t="shared" si="189"/>
        <v>2.0852924102461898</v>
      </c>
      <c r="F6033">
        <v>0</v>
      </c>
      <c r="G6033" s="1">
        <f t="shared" si="190"/>
        <v>0</v>
      </c>
    </row>
    <row r="6034" spans="1:7">
      <c r="A6034" s="12">
        <v>6032</v>
      </c>
      <c r="B6034" s="13">
        <f>Umrechnung!G6034</f>
        <v>15197.750523660923</v>
      </c>
      <c r="C6034" s="13">
        <f>Umrechnung!C6034</f>
        <v>28384.318773660922</v>
      </c>
      <c r="D6034" s="14">
        <f>Umrechnung!F6034</f>
        <v>13186.568249999998</v>
      </c>
      <c r="E6034" s="5">
        <f t="shared" si="189"/>
        <v>1.151344736640979</v>
      </c>
      <c r="F6034">
        <v>0</v>
      </c>
      <c r="G6034" s="1">
        <f t="shared" si="190"/>
        <v>0</v>
      </c>
    </row>
    <row r="6035" spans="1:7">
      <c r="A6035" s="12">
        <v>6033</v>
      </c>
      <c r="B6035" s="13">
        <f>Umrechnung!G6035</f>
        <v>13242.468959084401</v>
      </c>
      <c r="C6035" s="13">
        <f>Umrechnung!C6035</f>
        <v>27733.941584084401</v>
      </c>
      <c r="D6035" s="14">
        <f>Umrechnung!F6035</f>
        <v>14491.472625</v>
      </c>
      <c r="E6035" s="5">
        <f t="shared" si="189"/>
        <v>1.0032173453851818</v>
      </c>
      <c r="F6035">
        <v>0</v>
      </c>
      <c r="G6035" s="1">
        <f t="shared" si="190"/>
        <v>0</v>
      </c>
    </row>
    <row r="6036" spans="1:7">
      <c r="A6036" s="12">
        <v>6034</v>
      </c>
      <c r="B6036" s="13">
        <f>Umrechnung!G6036</f>
        <v>539.14709557827155</v>
      </c>
      <c r="C6036" s="13">
        <f>Umrechnung!C6036</f>
        <v>24342.689095578269</v>
      </c>
      <c r="D6036" s="14">
        <f>Umrechnung!F6036</f>
        <v>23803.541999999998</v>
      </c>
      <c r="E6036" s="5">
        <f t="shared" si="189"/>
        <v>4.0844476937747842E-2</v>
      </c>
      <c r="F6036">
        <v>0</v>
      </c>
      <c r="G6036" s="1">
        <f t="shared" si="190"/>
        <v>0</v>
      </c>
    </row>
    <row r="6037" spans="1:7">
      <c r="A6037" s="12">
        <v>6035</v>
      </c>
      <c r="B6037" s="13">
        <f>Umrechnung!G6037</f>
        <v>-3744.6493512806628</v>
      </c>
      <c r="C6037" s="13">
        <f>Umrechnung!C6037</f>
        <v>22809.657148719336</v>
      </c>
      <c r="D6037" s="14">
        <f>Umrechnung!F6037</f>
        <v>26554.306499999999</v>
      </c>
      <c r="E6037" s="5">
        <f t="shared" si="189"/>
        <v>-0.28368555691520175</v>
      </c>
      <c r="F6037">
        <v>0</v>
      </c>
      <c r="G6037" s="1">
        <f t="shared" si="190"/>
        <v>0</v>
      </c>
    </row>
    <row r="6038" spans="1:7">
      <c r="A6038" s="12">
        <v>6036</v>
      </c>
      <c r="B6038" s="13">
        <f>Umrechnung!G6038</f>
        <v>-4516.2146866807816</v>
      </c>
      <c r="C6038" s="13">
        <f>Umrechnung!C6038</f>
        <v>21230.169688319216</v>
      </c>
      <c r="D6038" s="14">
        <f>Umrechnung!F6038</f>
        <v>25746.384374999998</v>
      </c>
      <c r="E6038" s="5">
        <f t="shared" si="189"/>
        <v>-0.34213747626369556</v>
      </c>
      <c r="F6038">
        <v>0</v>
      </c>
      <c r="G6038" s="1">
        <f t="shared" si="190"/>
        <v>0</v>
      </c>
    </row>
    <row r="6039" spans="1:7">
      <c r="A6039" s="12">
        <v>6037</v>
      </c>
      <c r="B6039" s="13">
        <f>Umrechnung!G6039</f>
        <v>-1062.7410356220862</v>
      </c>
      <c r="C6039" s="13">
        <f>Umrechnung!C6039</f>
        <v>19604.226714377917</v>
      </c>
      <c r="D6039" s="14">
        <f>Umrechnung!F6039</f>
        <v>20666.967750000003</v>
      </c>
      <c r="E6039" s="5">
        <f t="shared" si="189"/>
        <v>-8.0510684516824707E-2</v>
      </c>
      <c r="F6039">
        <v>0</v>
      </c>
      <c r="G6039" s="1">
        <f t="shared" si="190"/>
        <v>0</v>
      </c>
    </row>
    <row r="6040" spans="1:7">
      <c r="A6040" s="12">
        <v>6038</v>
      </c>
      <c r="B6040" s="13">
        <f>Umrechnung!G6040</f>
        <v>2640.0580820955001</v>
      </c>
      <c r="C6040" s="13">
        <f>Umrechnung!C6040</f>
        <v>18721.571957095501</v>
      </c>
      <c r="D6040" s="14">
        <f>Umrechnung!F6040</f>
        <v>16081.513875000001</v>
      </c>
      <c r="E6040" s="5">
        <f t="shared" si="189"/>
        <v>0.20000440015875001</v>
      </c>
      <c r="F6040">
        <v>0</v>
      </c>
      <c r="G6040" s="1">
        <f t="shared" si="190"/>
        <v>0</v>
      </c>
    </row>
    <row r="6041" spans="1:7">
      <c r="A6041" s="12">
        <v>6039</v>
      </c>
      <c r="B6041" s="13">
        <f>Umrechnung!G6041</f>
        <v>7088.9987602365691</v>
      </c>
      <c r="C6041" s="13">
        <f>Umrechnung!C6041</f>
        <v>17188.540010236567</v>
      </c>
      <c r="D6041" s="14">
        <f>Umrechnung!F6041</f>
        <v>10099.541249999998</v>
      </c>
      <c r="E6041" s="5">
        <f t="shared" si="189"/>
        <v>0.53704536062398256</v>
      </c>
      <c r="F6041">
        <v>0</v>
      </c>
      <c r="G6041" s="1">
        <f t="shared" si="190"/>
        <v>0</v>
      </c>
    </row>
    <row r="6042" spans="1:7">
      <c r="A6042" s="12">
        <v>6040</v>
      </c>
      <c r="B6042" s="13">
        <f>Umrechnung!G6042</f>
        <v>11436.248037318921</v>
      </c>
      <c r="C6042" s="13">
        <f>Umrechnung!C6042</f>
        <v>17281.451037318922</v>
      </c>
      <c r="D6042" s="14">
        <f>Umrechnung!F6042</f>
        <v>5845.2030000000004</v>
      </c>
      <c r="E6042" s="5">
        <f t="shared" si="189"/>
        <v>0.86638242706961521</v>
      </c>
      <c r="F6042">
        <v>0</v>
      </c>
      <c r="G6042" s="1">
        <f t="shared" si="190"/>
        <v>0</v>
      </c>
    </row>
    <row r="6043" spans="1:7">
      <c r="A6043" s="12">
        <v>6041</v>
      </c>
      <c r="B6043" s="13">
        <f>Umrechnung!G6043</f>
        <v>12824.903796707067</v>
      </c>
      <c r="C6043" s="13">
        <f>Umrechnung!C6043</f>
        <v>16027.152171707066</v>
      </c>
      <c r="D6043" s="14">
        <f>Umrechnung!F6043</f>
        <v>3202.2483749999997</v>
      </c>
      <c r="E6043" s="5">
        <f t="shared" si="189"/>
        <v>0.9715836209626566</v>
      </c>
      <c r="F6043">
        <v>0</v>
      </c>
      <c r="G6043" s="1">
        <f t="shared" si="190"/>
        <v>0</v>
      </c>
    </row>
    <row r="6044" spans="1:7">
      <c r="A6044" s="12">
        <v>6042</v>
      </c>
      <c r="B6044" s="13">
        <f>Umrechnung!G6044</f>
        <v>16245.032942530661</v>
      </c>
      <c r="C6044" s="13">
        <f>Umrechnung!C6044</f>
        <v>16956.26244253066</v>
      </c>
      <c r="D6044" s="14">
        <f>Umrechnung!F6044</f>
        <v>711.22950000000003</v>
      </c>
      <c r="E6044" s="5">
        <f t="shared" si="189"/>
        <v>1.2306843138280803</v>
      </c>
      <c r="F6044">
        <v>0</v>
      </c>
      <c r="G6044" s="1">
        <f t="shared" si="190"/>
        <v>0</v>
      </c>
    </row>
    <row r="6045" spans="1:7">
      <c r="A6045" s="12">
        <v>6043</v>
      </c>
      <c r="B6045" s="13">
        <f>Umrechnung!G6045</f>
        <v>17188.540010236567</v>
      </c>
      <c r="C6045" s="13">
        <f>Umrechnung!C6045</f>
        <v>17188.540010236567</v>
      </c>
      <c r="D6045" s="14">
        <f>Umrechnung!F6045</f>
        <v>0</v>
      </c>
      <c r="E6045" s="5">
        <f t="shared" si="189"/>
        <v>1.3021621219876187</v>
      </c>
      <c r="F6045">
        <v>0</v>
      </c>
      <c r="G6045" s="1">
        <f t="shared" si="190"/>
        <v>0</v>
      </c>
    </row>
    <row r="6046" spans="1:7">
      <c r="A6046" s="12">
        <v>6044</v>
      </c>
      <c r="B6046" s="13">
        <f>Umrechnung!G6046</f>
        <v>16723.98487482476</v>
      </c>
      <c r="C6046" s="13">
        <f>Umrechnung!C6046</f>
        <v>16723.98487482476</v>
      </c>
      <c r="D6046" s="14">
        <f>Umrechnung!F6046</f>
        <v>0</v>
      </c>
      <c r="E6046" s="5">
        <f t="shared" si="189"/>
        <v>1.2669685511230879</v>
      </c>
      <c r="F6046">
        <v>0</v>
      </c>
      <c r="G6046" s="1">
        <f t="shared" si="190"/>
        <v>0</v>
      </c>
    </row>
    <row r="6047" spans="1:7">
      <c r="A6047" s="12">
        <v>6045</v>
      </c>
      <c r="B6047" s="13">
        <f>Umrechnung!G6047</f>
        <v>16305.885252954142</v>
      </c>
      <c r="C6047" s="13">
        <f>Umrechnung!C6047</f>
        <v>16305.885252954142</v>
      </c>
      <c r="D6047" s="14">
        <f>Umrechnung!F6047</f>
        <v>0</v>
      </c>
      <c r="E6047" s="5">
        <f t="shared" si="189"/>
        <v>1.2352943373450107</v>
      </c>
      <c r="F6047">
        <v>0</v>
      </c>
      <c r="G6047" s="1">
        <f t="shared" si="190"/>
        <v>0</v>
      </c>
    </row>
    <row r="6048" spans="1:7">
      <c r="A6048" s="12">
        <v>6046</v>
      </c>
      <c r="B6048" s="13">
        <f>Umrechnung!G6048</f>
        <v>14865.764333177571</v>
      </c>
      <c r="C6048" s="13">
        <f>Umrechnung!C6048</f>
        <v>14865.764333177571</v>
      </c>
      <c r="D6048" s="14">
        <f>Umrechnung!F6048</f>
        <v>0</v>
      </c>
      <c r="E6048" s="5">
        <f t="shared" si="189"/>
        <v>1.1261942676649674</v>
      </c>
      <c r="F6048">
        <v>0</v>
      </c>
      <c r="G6048" s="1">
        <f t="shared" si="190"/>
        <v>0</v>
      </c>
    </row>
    <row r="6049" spans="1:7">
      <c r="A6049" s="12">
        <v>6047</v>
      </c>
      <c r="B6049" s="13">
        <f>Umrechnung!G6049</f>
        <v>12914.632764448013</v>
      </c>
      <c r="C6049" s="13">
        <f>Umrechnung!C6049</f>
        <v>12914.632764448013</v>
      </c>
      <c r="D6049" s="14">
        <f>Umrechnung!F6049</f>
        <v>0</v>
      </c>
      <c r="E6049" s="5">
        <f t="shared" si="189"/>
        <v>0.97838127003394038</v>
      </c>
      <c r="F6049">
        <v>0</v>
      </c>
      <c r="G6049" s="1">
        <f t="shared" si="190"/>
        <v>0</v>
      </c>
    </row>
    <row r="6050" spans="1:7">
      <c r="A6050" s="12">
        <v>6048</v>
      </c>
      <c r="B6050" s="13">
        <f>Umrechnung!G6050</f>
        <v>13379.187899859811</v>
      </c>
      <c r="C6050" s="13">
        <f>Umrechnung!C6050</f>
        <v>13379.187899859811</v>
      </c>
      <c r="D6050" s="14">
        <f>Umrechnung!F6050</f>
        <v>0</v>
      </c>
      <c r="E6050" s="5">
        <f t="shared" si="189"/>
        <v>1.0135748408984706</v>
      </c>
      <c r="F6050">
        <v>0</v>
      </c>
      <c r="G6050" s="1">
        <f t="shared" si="190"/>
        <v>0</v>
      </c>
    </row>
    <row r="6051" spans="1:7">
      <c r="A6051" s="12">
        <v>6049</v>
      </c>
      <c r="B6051" s="13">
        <f>Umrechnung!G6051</f>
        <v>11380.167498642631</v>
      </c>
      <c r="C6051" s="13">
        <f>Umrechnung!C6051</f>
        <v>11380.167498642631</v>
      </c>
      <c r="D6051" s="14">
        <f>Umrechnung!F6051</f>
        <v>0</v>
      </c>
      <c r="E6051" s="5">
        <f t="shared" si="189"/>
        <v>0.8621339014123206</v>
      </c>
      <c r="F6051">
        <v>0</v>
      </c>
      <c r="G6051" s="1">
        <f t="shared" si="190"/>
        <v>0</v>
      </c>
    </row>
    <row r="6052" spans="1:7">
      <c r="A6052" s="12">
        <v>6050</v>
      </c>
      <c r="B6052" s="13">
        <f>Umrechnung!G6052</f>
        <v>12393.470084138207</v>
      </c>
      <c r="C6052" s="13">
        <f>Umrechnung!C6052</f>
        <v>12393.470084138207</v>
      </c>
      <c r="D6052" s="14">
        <f>Umrechnung!F6052</f>
        <v>0</v>
      </c>
      <c r="E6052" s="5">
        <f t="shared" si="189"/>
        <v>0.93889924879834907</v>
      </c>
      <c r="F6052">
        <v>0</v>
      </c>
      <c r="G6052" s="1">
        <f t="shared" si="190"/>
        <v>0</v>
      </c>
    </row>
    <row r="6053" spans="1:7">
      <c r="A6053" s="12">
        <v>6051</v>
      </c>
      <c r="B6053" s="13">
        <f>Umrechnung!G6053</f>
        <v>12978.067729616427</v>
      </c>
      <c r="C6053" s="13">
        <f>Umrechnung!C6053</f>
        <v>12978.067729616427</v>
      </c>
      <c r="D6053" s="14">
        <f>Umrechnung!F6053</f>
        <v>0</v>
      </c>
      <c r="E6053" s="5">
        <f t="shared" si="189"/>
        <v>0.98318694921336569</v>
      </c>
      <c r="F6053">
        <v>0</v>
      </c>
      <c r="G6053" s="1">
        <f t="shared" si="190"/>
        <v>0</v>
      </c>
    </row>
    <row r="6054" spans="1:7">
      <c r="A6054" s="12">
        <v>6052</v>
      </c>
      <c r="B6054" s="13">
        <f>Umrechnung!G6054</f>
        <v>15082.619253338007</v>
      </c>
      <c r="C6054" s="13">
        <f>Umrechnung!C6054</f>
        <v>15082.619253338007</v>
      </c>
      <c r="D6054" s="14">
        <f>Umrechnung!F6054</f>
        <v>0</v>
      </c>
      <c r="E6054" s="5">
        <f t="shared" si="189"/>
        <v>1.1426226707074247</v>
      </c>
      <c r="F6054">
        <v>0</v>
      </c>
      <c r="G6054" s="1">
        <f t="shared" si="190"/>
        <v>0</v>
      </c>
    </row>
    <row r="6055" spans="1:7">
      <c r="A6055" s="12">
        <v>6053</v>
      </c>
      <c r="B6055" s="13">
        <f>Umrechnung!G6055</f>
        <v>17831.940900268237</v>
      </c>
      <c r="C6055" s="13">
        <f>Umrechnung!C6055</f>
        <v>17849.714775268236</v>
      </c>
      <c r="D6055" s="14">
        <f>Umrechnung!F6055</f>
        <v>17.773875000000004</v>
      </c>
      <c r="E6055" s="5">
        <f t="shared" si="189"/>
        <v>1.3509046136566847</v>
      </c>
      <c r="F6055">
        <v>0</v>
      </c>
      <c r="G6055" s="1">
        <f t="shared" si="190"/>
        <v>0</v>
      </c>
    </row>
    <row r="6056" spans="1:7">
      <c r="A6056" s="12">
        <v>6054</v>
      </c>
      <c r="B6056" s="13">
        <f>Umrechnung!G6056</f>
        <v>13734.056002998666</v>
      </c>
      <c r="C6056" s="13">
        <f>Umrechnung!C6056</f>
        <v>17927.661127998665</v>
      </c>
      <c r="D6056" s="14">
        <f>Umrechnung!F6056</f>
        <v>4193.6051249999991</v>
      </c>
      <c r="E6056" s="5">
        <f t="shared" si="189"/>
        <v>1.0404587881059595</v>
      </c>
      <c r="F6056">
        <v>0</v>
      </c>
      <c r="G6056" s="1">
        <f t="shared" si="190"/>
        <v>0</v>
      </c>
    </row>
    <row r="6057" spans="1:7">
      <c r="A6057" s="12">
        <v>6055</v>
      </c>
      <c r="B6057" s="13">
        <f>Umrechnung!G6057</f>
        <v>9646.6485450677719</v>
      </c>
      <c r="C6057" s="13">
        <f>Umrechnung!C6057</f>
        <v>24124.396170067772</v>
      </c>
      <c r="D6057" s="14">
        <f>Umrechnung!F6057</f>
        <v>14477.747625</v>
      </c>
      <c r="E6057" s="5">
        <f t="shared" si="189"/>
        <v>0.73080670795967972</v>
      </c>
      <c r="F6057">
        <v>0</v>
      </c>
      <c r="G6057" s="1">
        <f t="shared" si="190"/>
        <v>0</v>
      </c>
    </row>
    <row r="6058" spans="1:7">
      <c r="A6058" s="12">
        <v>6056</v>
      </c>
      <c r="B6058" s="13">
        <f>Umrechnung!G6058</f>
        <v>-1653.3718658539474</v>
      </c>
      <c r="C6058" s="13">
        <f>Umrechnung!C6058</f>
        <v>23812.610759146053</v>
      </c>
      <c r="D6058" s="14">
        <f>Umrechnung!F6058</f>
        <v>25465.982625000001</v>
      </c>
      <c r="E6058" s="5">
        <f t="shared" si="189"/>
        <v>-0.12525544438287481</v>
      </c>
      <c r="F6058">
        <v>0</v>
      </c>
      <c r="G6058" s="1">
        <f t="shared" si="190"/>
        <v>0</v>
      </c>
    </row>
    <row r="6059" spans="1:7">
      <c r="A6059" s="12">
        <v>6057</v>
      </c>
      <c r="B6059" s="13">
        <f>Umrechnung!G6059</f>
        <v>-12039.752709966953</v>
      </c>
      <c r="C6059" s="13">
        <f>Umrechnung!C6059</f>
        <v>23266.986290033048</v>
      </c>
      <c r="D6059" s="14">
        <f>Umrechnung!F6059</f>
        <v>35306.739000000001</v>
      </c>
      <c r="E6059" s="5">
        <f t="shared" si="189"/>
        <v>-0.91210247802779953</v>
      </c>
      <c r="F6059">
        <v>0</v>
      </c>
      <c r="G6059" s="1">
        <f t="shared" si="190"/>
        <v>0</v>
      </c>
    </row>
    <row r="6060" spans="1:7">
      <c r="A6060" s="12">
        <v>6058</v>
      </c>
      <c r="B6060" s="13">
        <f>Umrechnung!G6060</f>
        <v>-21473.618084627611</v>
      </c>
      <c r="C6060" s="13">
        <f>Umrechnung!C6060</f>
        <v>20421.944415372389</v>
      </c>
      <c r="D6060" s="14">
        <f>Umrechnung!F6060</f>
        <v>41895.5625</v>
      </c>
      <c r="E6060" s="5">
        <f t="shared" si="189"/>
        <v>-1.626789248835425</v>
      </c>
      <c r="F6060">
        <v>0</v>
      </c>
      <c r="G6060" s="1">
        <f t="shared" si="190"/>
        <v>0</v>
      </c>
    </row>
    <row r="6061" spans="1:7">
      <c r="A6061" s="12">
        <v>6059</v>
      </c>
      <c r="B6061" s="13">
        <f>Umrechnung!G6061</f>
        <v>-26218.095603314468</v>
      </c>
      <c r="C6061" s="13">
        <f>Umrechnung!C6061</f>
        <v>19174.802771685529</v>
      </c>
      <c r="D6061" s="14">
        <f>Umrechnung!F6061</f>
        <v>45392.898374999997</v>
      </c>
      <c r="E6061" s="5">
        <f t="shared" si="189"/>
        <v>-1.9862193638874597</v>
      </c>
      <c r="F6061">
        <v>0</v>
      </c>
      <c r="G6061" s="1">
        <f t="shared" si="190"/>
        <v>0</v>
      </c>
    </row>
    <row r="6062" spans="1:7">
      <c r="A6062" s="12">
        <v>6060</v>
      </c>
      <c r="B6062" s="13">
        <f>Umrechnung!G6062</f>
        <v>-27915.351139236191</v>
      </c>
      <c r="C6062" s="13">
        <f>Umrechnung!C6062</f>
        <v>18863.017360763813</v>
      </c>
      <c r="D6062" s="14">
        <f>Umrechnung!F6062</f>
        <v>46778.368500000004</v>
      </c>
      <c r="E6062" s="5">
        <f t="shared" si="189"/>
        <v>-2.1147993287300144</v>
      </c>
      <c r="F6062">
        <v>0</v>
      </c>
      <c r="G6062" s="1">
        <f t="shared" si="190"/>
        <v>0</v>
      </c>
    </row>
    <row r="6063" spans="1:7">
      <c r="A6063" s="12">
        <v>6061</v>
      </c>
      <c r="B6063" s="13">
        <f>Umrechnung!G6063</f>
        <v>-24774.08961193189</v>
      </c>
      <c r="C6063" s="13">
        <f>Umrechnung!C6063</f>
        <v>19642.480888068105</v>
      </c>
      <c r="D6063" s="14">
        <f>Umrechnung!F6063</f>
        <v>44416.570499999994</v>
      </c>
      <c r="E6063" s="5">
        <f t="shared" si="189"/>
        <v>-1.8768249706009008</v>
      </c>
      <c r="F6063">
        <v>0</v>
      </c>
      <c r="G6063" s="1">
        <f t="shared" si="190"/>
        <v>0</v>
      </c>
    </row>
    <row r="6064" spans="1:7">
      <c r="A6064" s="12">
        <v>6062</v>
      </c>
      <c r="B6064" s="13">
        <f>Umrechnung!G6064</f>
        <v>-22179.588332496915</v>
      </c>
      <c r="C6064" s="13">
        <f>Umrechnung!C6064</f>
        <v>16914.358542503087</v>
      </c>
      <c r="D6064" s="14">
        <f>Umrechnung!F6064</f>
        <v>39093.946875000001</v>
      </c>
      <c r="E6064" s="5">
        <f t="shared" si="189"/>
        <v>-1.6802718433709785</v>
      </c>
      <c r="F6064">
        <v>0</v>
      </c>
      <c r="G6064" s="1">
        <f t="shared" si="190"/>
        <v>0</v>
      </c>
    </row>
    <row r="6065" spans="1:7">
      <c r="A6065" s="12">
        <v>6063</v>
      </c>
      <c r="B6065" s="13">
        <f>Umrechnung!G6065</f>
        <v>-15506.833940262057</v>
      </c>
      <c r="C6065" s="13">
        <f>Umrechnung!C6065</f>
        <v>15979.00230973794</v>
      </c>
      <c r="D6065" s="14">
        <f>Umrechnung!F6065</f>
        <v>31485.836249999997</v>
      </c>
      <c r="E6065" s="5">
        <f t="shared" si="189"/>
        <v>-1.1747601469895497</v>
      </c>
      <c r="F6065">
        <v>0</v>
      </c>
      <c r="G6065" s="1">
        <f t="shared" si="190"/>
        <v>0</v>
      </c>
    </row>
    <row r="6066" spans="1:7">
      <c r="A6066" s="12">
        <v>6064</v>
      </c>
      <c r="B6066" s="13">
        <f>Umrechnung!G6066</f>
        <v>-7856.7114399227175</v>
      </c>
      <c r="C6066" s="13">
        <f>Umrechnung!C6066</f>
        <v>13133.960435077282</v>
      </c>
      <c r="D6066" s="14">
        <f>Umrechnung!F6066</f>
        <v>20990.671875</v>
      </c>
      <c r="E6066" s="5">
        <f t="shared" si="189"/>
        <v>-0.59520541211535738</v>
      </c>
      <c r="F6066">
        <v>0</v>
      </c>
      <c r="G6066" s="1">
        <f t="shared" si="190"/>
        <v>0</v>
      </c>
    </row>
    <row r="6067" spans="1:7">
      <c r="A6067" s="12">
        <v>6065</v>
      </c>
      <c r="B6067" s="13">
        <f>Umrechnung!G6067</f>
        <v>2472.8329505207803</v>
      </c>
      <c r="C6067" s="13">
        <f>Umrechnung!C6067</f>
        <v>12861.14820052078</v>
      </c>
      <c r="D6067" s="14">
        <f>Umrechnung!F6067</f>
        <v>10388.31525</v>
      </c>
      <c r="E6067" s="5">
        <f t="shared" si="189"/>
        <v>0.1873358295849076</v>
      </c>
      <c r="F6067">
        <v>0</v>
      </c>
      <c r="G6067" s="1">
        <f t="shared" si="190"/>
        <v>0</v>
      </c>
    </row>
    <row r="6068" spans="1:7">
      <c r="A6068" s="12">
        <v>6066</v>
      </c>
      <c r="B6068" s="13">
        <f>Umrechnung!G6068</f>
        <v>12512.192123303286</v>
      </c>
      <c r="C6068" s="13">
        <f>Umrechnung!C6068</f>
        <v>14225.209373303287</v>
      </c>
      <c r="D6068" s="14">
        <f>Umrechnung!F6068</f>
        <v>1713.0172500000001</v>
      </c>
      <c r="E6068" s="5">
        <f t="shared" si="189"/>
        <v>0.94789334267449143</v>
      </c>
      <c r="F6068">
        <v>0</v>
      </c>
      <c r="G6068" s="1">
        <f t="shared" si="190"/>
        <v>0</v>
      </c>
    </row>
    <row r="6069" spans="1:7">
      <c r="A6069" s="12">
        <v>6067</v>
      </c>
      <c r="B6069" s="13">
        <f>Umrechnung!G6069</f>
        <v>13835.477609651143</v>
      </c>
      <c r="C6069" s="13">
        <f>Umrechnung!C6069</f>
        <v>13835.477609651143</v>
      </c>
      <c r="D6069" s="14">
        <f>Umrechnung!F6069</f>
        <v>0</v>
      </c>
      <c r="E6069" s="5">
        <f t="shared" si="189"/>
        <v>1.0481422431553897</v>
      </c>
      <c r="F6069">
        <v>0</v>
      </c>
      <c r="G6069" s="1">
        <f t="shared" si="190"/>
        <v>0</v>
      </c>
    </row>
    <row r="6070" spans="1:7">
      <c r="A6070" s="12">
        <v>6068</v>
      </c>
      <c r="B6070" s="13">
        <f>Umrechnung!G6070</f>
        <v>14030.343491477217</v>
      </c>
      <c r="C6070" s="13">
        <f>Umrechnung!C6070</f>
        <v>14030.343491477217</v>
      </c>
      <c r="D6070" s="14">
        <f>Umrechnung!F6070</f>
        <v>0</v>
      </c>
      <c r="E6070" s="5">
        <f t="shared" si="189"/>
        <v>1.0629048099603953</v>
      </c>
      <c r="F6070">
        <v>0</v>
      </c>
      <c r="G6070" s="1">
        <f t="shared" si="190"/>
        <v>0</v>
      </c>
    </row>
    <row r="6071" spans="1:7">
      <c r="A6071" s="12">
        <v>6069</v>
      </c>
      <c r="B6071" s="13">
        <f>Umrechnung!G6071</f>
        <v>13679.584904190286</v>
      </c>
      <c r="C6071" s="13">
        <f>Umrechnung!C6071</f>
        <v>13679.584904190286</v>
      </c>
      <c r="D6071" s="14">
        <f>Umrechnung!F6071</f>
        <v>0</v>
      </c>
      <c r="E6071" s="5">
        <f t="shared" si="189"/>
        <v>1.0363321897113853</v>
      </c>
      <c r="F6071">
        <v>0</v>
      </c>
      <c r="G6071" s="1">
        <f t="shared" si="190"/>
        <v>0</v>
      </c>
    </row>
    <row r="6072" spans="1:7">
      <c r="A6072" s="12">
        <v>6070</v>
      </c>
      <c r="B6072" s="13">
        <f>Umrechnung!G6072</f>
        <v>12471.416436868636</v>
      </c>
      <c r="C6072" s="13">
        <f>Umrechnung!C6072</f>
        <v>12471.416436868636</v>
      </c>
      <c r="D6072" s="14">
        <f>Umrechnung!F6072</f>
        <v>0</v>
      </c>
      <c r="E6072" s="5">
        <f t="shared" si="189"/>
        <v>0.94480427552035118</v>
      </c>
      <c r="F6072">
        <v>0</v>
      </c>
      <c r="G6072" s="1">
        <f t="shared" si="190"/>
        <v>0</v>
      </c>
    </row>
    <row r="6073" spans="1:7">
      <c r="A6073" s="12">
        <v>6071</v>
      </c>
      <c r="B6073" s="13">
        <f>Umrechnung!G6073</f>
        <v>10834.543029529626</v>
      </c>
      <c r="C6073" s="13">
        <f>Umrechnung!C6073</f>
        <v>10834.543029529626</v>
      </c>
      <c r="D6073" s="14">
        <f>Umrechnung!F6073</f>
        <v>0</v>
      </c>
      <c r="E6073" s="5">
        <f t="shared" si="189"/>
        <v>0.82079871435830498</v>
      </c>
      <c r="F6073">
        <v>0</v>
      </c>
      <c r="G6073" s="1">
        <f t="shared" si="190"/>
        <v>0</v>
      </c>
    </row>
    <row r="6074" spans="1:7">
      <c r="A6074" s="12">
        <v>6072</v>
      </c>
      <c r="B6074" s="13">
        <f>Umrechnung!G6074</f>
        <v>11224.274793181772</v>
      </c>
      <c r="C6074" s="13">
        <f>Umrechnung!C6074</f>
        <v>11224.274793181772</v>
      </c>
      <c r="D6074" s="14">
        <f>Umrechnung!F6074</f>
        <v>0</v>
      </c>
      <c r="E6074" s="5">
        <f t="shared" si="189"/>
        <v>0.85032384796831606</v>
      </c>
      <c r="F6074">
        <v>0</v>
      </c>
      <c r="G6074" s="1">
        <f t="shared" si="190"/>
        <v>0</v>
      </c>
    </row>
    <row r="6075" spans="1:7">
      <c r="A6075" s="12">
        <v>6073</v>
      </c>
      <c r="B6075" s="13">
        <f>Umrechnung!G6075</f>
        <v>7011.5024366480593</v>
      </c>
      <c r="C6075" s="13">
        <f>Umrechnung!C6075</f>
        <v>7011.5024366480593</v>
      </c>
      <c r="D6075" s="14">
        <f>Umrechnung!F6075</f>
        <v>0</v>
      </c>
      <c r="E6075" s="5">
        <f t="shared" si="189"/>
        <v>0.53117442701879236</v>
      </c>
      <c r="F6075">
        <v>0</v>
      </c>
      <c r="G6075" s="1">
        <f t="shared" si="190"/>
        <v>0</v>
      </c>
    </row>
    <row r="6076" spans="1:7">
      <c r="A6076" s="12">
        <v>6074</v>
      </c>
      <c r="B6076" s="13">
        <f>Umrechnung!G6076</f>
        <v>7635.8142974454895</v>
      </c>
      <c r="C6076" s="13">
        <f>Umrechnung!C6076</f>
        <v>7635.8142974454895</v>
      </c>
      <c r="D6076" s="14">
        <f>Umrechnung!F6076</f>
        <v>0</v>
      </c>
      <c r="E6076" s="5">
        <f t="shared" si="189"/>
        <v>0.57847078010950681</v>
      </c>
      <c r="F6076">
        <v>0</v>
      </c>
      <c r="G6076" s="1">
        <f t="shared" si="190"/>
        <v>0</v>
      </c>
    </row>
    <row r="6077" spans="1:7">
      <c r="A6077" s="12">
        <v>6075</v>
      </c>
      <c r="B6077" s="13">
        <f>Umrechnung!G6077</f>
        <v>7635.8142974454895</v>
      </c>
      <c r="C6077" s="13">
        <f>Umrechnung!C6077</f>
        <v>7635.8142974454895</v>
      </c>
      <c r="D6077" s="14">
        <f>Umrechnung!F6077</f>
        <v>0</v>
      </c>
      <c r="E6077" s="5">
        <f t="shared" si="189"/>
        <v>0.57847078010950681</v>
      </c>
      <c r="F6077">
        <v>0</v>
      </c>
      <c r="G6077" s="1">
        <f t="shared" si="190"/>
        <v>0</v>
      </c>
    </row>
    <row r="6078" spans="1:7">
      <c r="A6078" s="12">
        <v>6076</v>
      </c>
      <c r="B6078" s="13">
        <f>Umrechnung!G6078</f>
        <v>9292.641928023284</v>
      </c>
      <c r="C6078" s="13">
        <f>Umrechnung!C6078</f>
        <v>9292.641928023284</v>
      </c>
      <c r="D6078" s="14">
        <f>Umrechnung!F6078</f>
        <v>0</v>
      </c>
      <c r="E6078" s="5">
        <f t="shared" si="189"/>
        <v>0.70398802485024881</v>
      </c>
      <c r="F6078">
        <v>0</v>
      </c>
      <c r="G6078" s="1">
        <f t="shared" si="190"/>
        <v>0</v>
      </c>
    </row>
    <row r="6079" spans="1:7">
      <c r="A6079" s="12">
        <v>6077</v>
      </c>
      <c r="B6079" s="13">
        <f>Umrechnung!G6079</f>
        <v>10988.70954789319</v>
      </c>
      <c r="C6079" s="13">
        <f>Umrechnung!C6079</f>
        <v>10997.493547893189</v>
      </c>
      <c r="D6079" s="14">
        <f>Umrechnung!F6079</f>
        <v>8.7839999999999989</v>
      </c>
      <c r="E6079" s="5">
        <f t="shared" si="189"/>
        <v>0.83247799605251438</v>
      </c>
      <c r="F6079">
        <v>0</v>
      </c>
      <c r="G6079" s="1">
        <f t="shared" si="190"/>
        <v>0</v>
      </c>
    </row>
    <row r="6080" spans="1:7">
      <c r="A6080" s="12">
        <v>6078</v>
      </c>
      <c r="B6080" s="13">
        <f>Umrechnung!G6080</f>
        <v>8122.3713230274989</v>
      </c>
      <c r="C6080" s="13">
        <f>Umrechnung!C6080</f>
        <v>12005.997323027499</v>
      </c>
      <c r="D6080" s="14">
        <f>Umrechnung!F6080</f>
        <v>3883.6260000000002</v>
      </c>
      <c r="E6080" s="5">
        <f t="shared" si="189"/>
        <v>0.61533116083541661</v>
      </c>
      <c r="F6080">
        <v>0</v>
      </c>
      <c r="G6080" s="1">
        <f t="shared" si="190"/>
        <v>0</v>
      </c>
    </row>
    <row r="6081" spans="1:7">
      <c r="A6081" s="12">
        <v>6079</v>
      </c>
      <c r="B6081" s="13">
        <f>Umrechnung!G6081</f>
        <v>892.12956090804619</v>
      </c>
      <c r="C6081" s="13">
        <f>Umrechnung!C6081</f>
        <v>14863.424685908045</v>
      </c>
      <c r="D6081" s="14">
        <f>Umrechnung!F6081</f>
        <v>13971.295124999999</v>
      </c>
      <c r="E6081" s="5">
        <f t="shared" si="189"/>
        <v>6.75855727960641E-2</v>
      </c>
      <c r="F6081">
        <v>0</v>
      </c>
      <c r="G6081" s="1">
        <f t="shared" si="190"/>
        <v>0</v>
      </c>
    </row>
    <row r="6082" spans="1:7">
      <c r="A6082" s="12">
        <v>6080</v>
      </c>
      <c r="B6082" s="13">
        <f>Umrechnung!G6082</f>
        <v>-8545.1188960365525</v>
      </c>
      <c r="C6082" s="13">
        <f>Umrechnung!C6082</f>
        <v>16352.168353963452</v>
      </c>
      <c r="D6082" s="14">
        <f>Umrechnung!F6082</f>
        <v>24897.287250000005</v>
      </c>
      <c r="E6082" s="5">
        <f t="shared" si="189"/>
        <v>-0.6473574921239813</v>
      </c>
      <c r="F6082">
        <v>0</v>
      </c>
      <c r="G6082" s="1">
        <f t="shared" si="190"/>
        <v>0</v>
      </c>
    </row>
    <row r="6083" spans="1:7">
      <c r="A6083" s="12">
        <v>6081</v>
      </c>
      <c r="B6083" s="13">
        <f>Umrechnung!G6083</f>
        <v>-21467.069564315803</v>
      </c>
      <c r="C6083" s="13">
        <f>Umrechnung!C6083</f>
        <v>13182.585060684194</v>
      </c>
      <c r="D6083" s="14">
        <f>Umrechnung!F6083</f>
        <v>34649.654624999996</v>
      </c>
      <c r="E6083" s="5">
        <f t="shared" ref="E6083:E6146" si="191">B6083/$AI$2</f>
        <v>-1.6262931488118033</v>
      </c>
      <c r="F6083">
        <v>0</v>
      </c>
      <c r="G6083" s="1">
        <f t="shared" ref="G6083:G6146" si="192">F6083*$AI$2</f>
        <v>0</v>
      </c>
    </row>
    <row r="6084" spans="1:7">
      <c r="A6084" s="12">
        <v>6082</v>
      </c>
      <c r="B6084" s="13">
        <f>Umrechnung!G6084</f>
        <v>-30690.25004312387</v>
      </c>
      <c r="C6084" s="13">
        <f>Umrechnung!C6084</f>
        <v>11405.697456876125</v>
      </c>
      <c r="D6084" s="14">
        <f>Umrechnung!F6084</f>
        <v>42095.947499999995</v>
      </c>
      <c r="E6084" s="5">
        <f t="shared" si="191"/>
        <v>-2.3250189426608991</v>
      </c>
      <c r="F6084">
        <v>0</v>
      </c>
      <c r="G6084" s="1">
        <f t="shared" si="192"/>
        <v>0</v>
      </c>
    </row>
    <row r="6085" spans="1:7">
      <c r="A6085" s="12">
        <v>6083</v>
      </c>
      <c r="B6085" s="13">
        <f>Umrechnung!G6085</f>
        <v>-34078.724259140945</v>
      </c>
      <c r="C6085" s="13">
        <f>Umrechnung!C6085</f>
        <v>11813.901365859059</v>
      </c>
      <c r="D6085" s="14">
        <f>Umrechnung!F6085</f>
        <v>45892.625625000001</v>
      </c>
      <c r="E6085" s="5">
        <f t="shared" si="191"/>
        <v>-2.581721534783405</v>
      </c>
      <c r="F6085">
        <v>0</v>
      </c>
      <c r="G6085" s="1">
        <f t="shared" si="192"/>
        <v>0</v>
      </c>
    </row>
    <row r="6086" spans="1:7">
      <c r="A6086" s="12">
        <v>6084</v>
      </c>
      <c r="B6086" s="13">
        <f>Umrechnung!G6086</f>
        <v>-32566.998716309383</v>
      </c>
      <c r="C6086" s="13">
        <f>Umrechnung!C6086</f>
        <v>11621.80540869062</v>
      </c>
      <c r="D6086" s="14">
        <f>Umrechnung!F6086</f>
        <v>44188.804125000002</v>
      </c>
      <c r="E6086" s="5">
        <f t="shared" si="191"/>
        <v>-2.4671968724476807</v>
      </c>
      <c r="F6086">
        <v>0</v>
      </c>
      <c r="G6086" s="1">
        <f t="shared" si="192"/>
        <v>0</v>
      </c>
    </row>
    <row r="6087" spans="1:7">
      <c r="A6087" s="12">
        <v>6085</v>
      </c>
      <c r="B6087" s="13">
        <f>Umrechnung!G6087</f>
        <v>-22389.703198388284</v>
      </c>
      <c r="C6087" s="13">
        <f>Umrechnung!C6087</f>
        <v>12102.045301611719</v>
      </c>
      <c r="D6087" s="14">
        <f>Umrechnung!F6087</f>
        <v>34491.748500000002</v>
      </c>
      <c r="E6087" s="5">
        <f t="shared" si="191"/>
        <v>-1.6961896362415367</v>
      </c>
      <c r="F6087">
        <v>0</v>
      </c>
      <c r="G6087" s="1">
        <f t="shared" si="192"/>
        <v>0</v>
      </c>
    </row>
    <row r="6088" spans="1:7">
      <c r="A6088" s="12">
        <v>6086</v>
      </c>
      <c r="B6088" s="13">
        <f>Umrechnung!G6088</f>
        <v>-17685.055198612132</v>
      </c>
      <c r="C6088" s="13">
        <f>Umrechnung!C6088</f>
        <v>10421.205676387868</v>
      </c>
      <c r="D6088" s="14">
        <f>Umrechnung!F6088</f>
        <v>28106.260875</v>
      </c>
      <c r="E6088" s="5">
        <f t="shared" si="191"/>
        <v>-1.3397769089857676</v>
      </c>
      <c r="F6088">
        <v>0</v>
      </c>
      <c r="G6088" s="1">
        <f t="shared" si="192"/>
        <v>0</v>
      </c>
    </row>
    <row r="6089" spans="1:7">
      <c r="A6089" s="12">
        <v>6087</v>
      </c>
      <c r="B6089" s="13">
        <f>Umrechnung!G6089</f>
        <v>-13996.024820117451</v>
      </c>
      <c r="C6089" s="13">
        <f>Umrechnung!C6089</f>
        <v>9844.9178048825488</v>
      </c>
      <c r="D6089" s="14">
        <f>Umrechnung!F6089</f>
        <v>23840.942625</v>
      </c>
      <c r="E6089" s="5">
        <f t="shared" si="191"/>
        <v>-1.0603049106149585</v>
      </c>
      <c r="F6089">
        <v>0</v>
      </c>
      <c r="G6089" s="1">
        <f t="shared" si="192"/>
        <v>0</v>
      </c>
    </row>
    <row r="6090" spans="1:7">
      <c r="A6090" s="12">
        <v>6088</v>
      </c>
      <c r="B6090" s="13">
        <f>Umrechnung!G6090</f>
        <v>-6386.6661792794657</v>
      </c>
      <c r="C6090" s="13">
        <f>Umrechnung!C6090</f>
        <v>8092.0421957205344</v>
      </c>
      <c r="D6090" s="14">
        <f>Umrechnung!F6090</f>
        <v>14478.708375</v>
      </c>
      <c r="E6090" s="5">
        <f t="shared" si="191"/>
        <v>-0.48383834691511102</v>
      </c>
      <c r="F6090">
        <v>0</v>
      </c>
      <c r="G6090" s="1">
        <f t="shared" si="192"/>
        <v>0</v>
      </c>
    </row>
    <row r="6091" spans="1:7">
      <c r="A6091" s="12">
        <v>6089</v>
      </c>
      <c r="B6091" s="13">
        <f>Umrechnung!G6091</f>
        <v>975.74560819814906</v>
      </c>
      <c r="C6091" s="13">
        <f>Umrechnung!C6091</f>
        <v>7923.9582331981492</v>
      </c>
      <c r="D6091" s="14">
        <f>Umrechnung!F6091</f>
        <v>6948.2126250000001</v>
      </c>
      <c r="E6091" s="5">
        <f t="shared" si="191"/>
        <v>7.3920121833193117E-2</v>
      </c>
      <c r="F6091">
        <v>0</v>
      </c>
      <c r="G6091" s="1">
        <f t="shared" si="192"/>
        <v>0</v>
      </c>
    </row>
    <row r="6092" spans="1:7">
      <c r="A6092" s="12">
        <v>6090</v>
      </c>
      <c r="B6092" s="13">
        <f>Umrechnung!G6092</f>
        <v>7670.358295810076</v>
      </c>
      <c r="C6092" s="13">
        <f>Umrechnung!C6092</f>
        <v>8764.3780458100755</v>
      </c>
      <c r="D6092" s="14">
        <f>Umrechnung!F6092</f>
        <v>1094.0197499999999</v>
      </c>
      <c r="E6092" s="5">
        <f t="shared" si="191"/>
        <v>0.58108774968258148</v>
      </c>
      <c r="F6092">
        <v>0</v>
      </c>
      <c r="G6092" s="1">
        <f t="shared" si="192"/>
        <v>0</v>
      </c>
    </row>
    <row r="6093" spans="1:7">
      <c r="A6093" s="12">
        <v>6091</v>
      </c>
      <c r="B6093" s="13">
        <f>Umrechnung!G6093</f>
        <v>8524.2580993495249</v>
      </c>
      <c r="C6093" s="13">
        <f>Umrechnung!C6093</f>
        <v>8524.2580993495249</v>
      </c>
      <c r="D6093" s="14">
        <f>Umrechnung!F6093</f>
        <v>0</v>
      </c>
      <c r="E6093" s="5">
        <f t="shared" si="191"/>
        <v>0.64577712873860038</v>
      </c>
      <c r="F6093">
        <v>0</v>
      </c>
      <c r="G6093" s="1">
        <f t="shared" si="192"/>
        <v>0</v>
      </c>
    </row>
    <row r="6094" spans="1:7">
      <c r="A6094" s="12">
        <v>6092</v>
      </c>
      <c r="B6094" s="13">
        <f>Umrechnung!G6094</f>
        <v>8284.1381528889742</v>
      </c>
      <c r="C6094" s="13">
        <f>Umrechnung!C6094</f>
        <v>8284.1381528889742</v>
      </c>
      <c r="D6094" s="14">
        <f>Umrechnung!F6094</f>
        <v>0</v>
      </c>
      <c r="E6094" s="5">
        <f t="shared" si="191"/>
        <v>0.6275862237037102</v>
      </c>
      <c r="F6094">
        <v>0</v>
      </c>
      <c r="G6094" s="1">
        <f t="shared" si="192"/>
        <v>0</v>
      </c>
    </row>
    <row r="6095" spans="1:7">
      <c r="A6095" s="12">
        <v>6093</v>
      </c>
      <c r="B6095" s="13">
        <f>Umrechnung!G6095</f>
        <v>7899.9462385520947</v>
      </c>
      <c r="C6095" s="13">
        <f>Umrechnung!C6095</f>
        <v>7899.9462385520947</v>
      </c>
      <c r="D6095" s="14">
        <f>Umrechnung!F6095</f>
        <v>0</v>
      </c>
      <c r="E6095" s="5">
        <f t="shared" si="191"/>
        <v>0.59848077564788593</v>
      </c>
      <c r="F6095">
        <v>0</v>
      </c>
      <c r="G6095" s="1">
        <f t="shared" si="192"/>
        <v>0</v>
      </c>
    </row>
    <row r="6096" spans="1:7">
      <c r="A6096" s="12">
        <v>6094</v>
      </c>
      <c r="B6096" s="13">
        <f>Umrechnung!G6096</f>
        <v>7539.7663188612687</v>
      </c>
      <c r="C6096" s="13">
        <f>Umrechnung!C6096</f>
        <v>7539.7663188612687</v>
      </c>
      <c r="D6096" s="14">
        <f>Umrechnung!F6096</f>
        <v>0</v>
      </c>
      <c r="E6096" s="5">
        <f t="shared" si="191"/>
        <v>0.5711944180955506</v>
      </c>
      <c r="F6096">
        <v>0</v>
      </c>
      <c r="G6096" s="1">
        <f t="shared" si="192"/>
        <v>0</v>
      </c>
    </row>
    <row r="6097" spans="1:7">
      <c r="A6097" s="12">
        <v>6095</v>
      </c>
      <c r="B6097" s="13">
        <f>Umrechnung!G6097</f>
        <v>6747.3704955414551</v>
      </c>
      <c r="C6097" s="13">
        <f>Umrechnung!C6097</f>
        <v>6747.3704955414551</v>
      </c>
      <c r="D6097" s="14">
        <f>Umrechnung!F6097</f>
        <v>0</v>
      </c>
      <c r="E6097" s="5">
        <f t="shared" si="191"/>
        <v>0.51116443148041324</v>
      </c>
      <c r="F6097">
        <v>0</v>
      </c>
      <c r="G6097" s="1">
        <f t="shared" si="192"/>
        <v>0</v>
      </c>
    </row>
    <row r="6098" spans="1:7">
      <c r="A6098" s="12">
        <v>6096</v>
      </c>
      <c r="B6098" s="13">
        <f>Umrechnung!G6098</f>
        <v>6171.0826240361339</v>
      </c>
      <c r="C6098" s="13">
        <f>Umrechnung!C6098</f>
        <v>6171.0826240361339</v>
      </c>
      <c r="D6098" s="14">
        <f>Umrechnung!F6098</f>
        <v>0</v>
      </c>
      <c r="E6098" s="5">
        <f t="shared" si="191"/>
        <v>0.46750625939667684</v>
      </c>
      <c r="F6098">
        <v>0</v>
      </c>
      <c r="G6098" s="1">
        <f t="shared" si="192"/>
        <v>0</v>
      </c>
    </row>
    <row r="6099" spans="1:7">
      <c r="A6099" s="12">
        <v>6097</v>
      </c>
      <c r="B6099" s="13">
        <f>Umrechnung!G6099</f>
        <v>3387.4605920099621</v>
      </c>
      <c r="C6099" s="13">
        <f>Umrechnung!C6099</f>
        <v>3387.4605920099621</v>
      </c>
      <c r="D6099" s="14">
        <f>Umrechnung!F6099</f>
        <v>0</v>
      </c>
      <c r="E6099" s="5">
        <f t="shared" si="191"/>
        <v>0.25662580242499711</v>
      </c>
      <c r="F6099">
        <v>0</v>
      </c>
      <c r="G6099" s="1">
        <f t="shared" si="192"/>
        <v>0</v>
      </c>
    </row>
    <row r="6100" spans="1:7">
      <c r="A6100" s="12">
        <v>6098</v>
      </c>
      <c r="B6100" s="13">
        <f>Umrechnung!G6100</f>
        <v>3918.3312818025679</v>
      </c>
      <c r="C6100" s="13">
        <f>Umrechnung!C6100</f>
        <v>3918.3312818025679</v>
      </c>
      <c r="D6100" s="14">
        <f>Umrechnung!F6100</f>
        <v>0</v>
      </c>
      <c r="E6100" s="5">
        <f t="shared" si="191"/>
        <v>0.29684327892443696</v>
      </c>
      <c r="F6100">
        <v>0</v>
      </c>
      <c r="G6100" s="1">
        <f t="shared" si="192"/>
        <v>0</v>
      </c>
    </row>
    <row r="6101" spans="1:7">
      <c r="A6101" s="12">
        <v>6099</v>
      </c>
      <c r="B6101" s="13">
        <f>Umrechnung!G6101</f>
        <v>4019.44950842973</v>
      </c>
      <c r="C6101" s="13">
        <f>Umrechnung!C6101</f>
        <v>4019.44950842973</v>
      </c>
      <c r="D6101" s="14">
        <f>Umrechnung!F6101</f>
        <v>0</v>
      </c>
      <c r="E6101" s="5">
        <f t="shared" si="191"/>
        <v>0.3045037506386159</v>
      </c>
      <c r="F6101">
        <v>0</v>
      </c>
      <c r="G6101" s="1">
        <f t="shared" si="192"/>
        <v>0</v>
      </c>
    </row>
    <row r="6102" spans="1:7">
      <c r="A6102" s="12">
        <v>6100</v>
      </c>
      <c r="B6102" s="13">
        <f>Umrechnung!G6102</f>
        <v>4512.4008632371506</v>
      </c>
      <c r="C6102" s="13">
        <f>Umrechnung!C6102</f>
        <v>4512.4008632371506</v>
      </c>
      <c r="D6102" s="14">
        <f>Umrechnung!F6102</f>
        <v>0</v>
      </c>
      <c r="E6102" s="5">
        <f t="shared" si="191"/>
        <v>0.34184855024523869</v>
      </c>
      <c r="F6102">
        <v>0</v>
      </c>
      <c r="G6102" s="1">
        <f t="shared" si="192"/>
        <v>0</v>
      </c>
    </row>
    <row r="6103" spans="1:7">
      <c r="A6103" s="12">
        <v>6101</v>
      </c>
      <c r="B6103" s="13">
        <f>Umrechnung!G6103</f>
        <v>6216.9866875705275</v>
      </c>
      <c r="C6103" s="13">
        <f>Umrechnung!C6103</f>
        <v>6218.7709375705272</v>
      </c>
      <c r="D6103" s="14">
        <f>Umrechnung!F6103</f>
        <v>1.7842499999999999</v>
      </c>
      <c r="E6103" s="5">
        <f t="shared" si="191"/>
        <v>0.47098383996746418</v>
      </c>
      <c r="F6103">
        <v>0</v>
      </c>
      <c r="G6103" s="1">
        <f t="shared" si="192"/>
        <v>0</v>
      </c>
    </row>
    <row r="6104" spans="1:7">
      <c r="A6104" s="12">
        <v>6102</v>
      </c>
      <c r="B6104" s="13">
        <f>Umrechnung!G6104</f>
        <v>5252.849442155738</v>
      </c>
      <c r="C6104" s="13">
        <f>Umrechnung!C6104</f>
        <v>7280.5123171557379</v>
      </c>
      <c r="D6104" s="14">
        <f>Umrechnung!F6104</f>
        <v>2027.6628750000002</v>
      </c>
      <c r="E6104" s="5">
        <f t="shared" si="191"/>
        <v>0.39794313955725286</v>
      </c>
      <c r="F6104">
        <v>0</v>
      </c>
      <c r="G6104" s="1">
        <f t="shared" si="192"/>
        <v>0</v>
      </c>
    </row>
    <row r="6105" spans="1:7">
      <c r="A6105" s="12">
        <v>6103</v>
      </c>
      <c r="B6105" s="13">
        <f>Umrechnung!G6105</f>
        <v>1563.4534661928392</v>
      </c>
      <c r="C6105" s="13">
        <f>Umrechnung!C6105</f>
        <v>9745.2690911928385</v>
      </c>
      <c r="D6105" s="14">
        <f>Umrechnung!F6105</f>
        <v>8181.8156249999993</v>
      </c>
      <c r="E6105" s="5">
        <f t="shared" si="191"/>
        <v>0.11844344440854843</v>
      </c>
      <c r="F6105">
        <v>0</v>
      </c>
      <c r="G6105" s="1">
        <f t="shared" si="192"/>
        <v>0</v>
      </c>
    </row>
    <row r="6106" spans="1:7">
      <c r="A6106" s="12">
        <v>6104</v>
      </c>
      <c r="B6106" s="13">
        <f>Umrechnung!G6106</f>
        <v>-9837.1325833627434</v>
      </c>
      <c r="C6106" s="13">
        <f>Umrechnung!C6106</f>
        <v>8607.6890416372535</v>
      </c>
      <c r="D6106" s="14">
        <f>Umrechnung!F6106</f>
        <v>18444.821624999997</v>
      </c>
      <c r="E6106" s="5">
        <f t="shared" si="191"/>
        <v>-0.74523731692141992</v>
      </c>
      <c r="F6106">
        <v>0</v>
      </c>
      <c r="G6106" s="1">
        <f t="shared" si="192"/>
        <v>0</v>
      </c>
    </row>
    <row r="6107" spans="1:7">
      <c r="A6107" s="12">
        <v>6105</v>
      </c>
      <c r="B6107" s="13">
        <f>Umrechnung!G6107</f>
        <v>-18584.595197710933</v>
      </c>
      <c r="C6107" s="13">
        <f>Umrechnung!C6107</f>
        <v>6939.2383022890635</v>
      </c>
      <c r="D6107" s="14">
        <f>Umrechnung!F6107</f>
        <v>25523.833499999997</v>
      </c>
      <c r="E6107" s="5">
        <f t="shared" si="191"/>
        <v>-1.4079238786144646</v>
      </c>
      <c r="F6107">
        <v>0</v>
      </c>
      <c r="G6107" s="1">
        <f t="shared" si="192"/>
        <v>0</v>
      </c>
    </row>
    <row r="6108" spans="1:7">
      <c r="A6108" s="12">
        <v>6106</v>
      </c>
      <c r="B6108" s="13">
        <f>Umrechnung!G6108</f>
        <v>-29317.667294012186</v>
      </c>
      <c r="C6108" s="13">
        <f>Umrechnung!C6108</f>
        <v>6003.8947059878046</v>
      </c>
      <c r="D6108" s="14">
        <f>Umrechnung!F6108</f>
        <v>35321.561999999991</v>
      </c>
      <c r="E6108" s="5">
        <f t="shared" si="191"/>
        <v>-2.2210354010615294</v>
      </c>
      <c r="F6108">
        <v>0</v>
      </c>
      <c r="G6108" s="1">
        <f t="shared" si="192"/>
        <v>0</v>
      </c>
    </row>
    <row r="6109" spans="1:7">
      <c r="A6109" s="12">
        <v>6107</v>
      </c>
      <c r="B6109" s="13">
        <f>Umrechnung!G6109</f>
        <v>-30339.207687429469</v>
      </c>
      <c r="C6109" s="13">
        <f>Umrechnung!C6109</f>
        <v>6218.7709375705272</v>
      </c>
      <c r="D6109" s="14">
        <f>Umrechnung!F6109</f>
        <v>36557.978624999996</v>
      </c>
      <c r="E6109" s="5">
        <f t="shared" si="191"/>
        <v>-2.298424824805263</v>
      </c>
      <c r="F6109">
        <v>0</v>
      </c>
      <c r="G6109" s="1">
        <f t="shared" si="192"/>
        <v>0</v>
      </c>
    </row>
    <row r="6110" spans="1:7">
      <c r="A6110" s="12">
        <v>6108</v>
      </c>
      <c r="B6110" s="13">
        <f>Umrechnung!G6110</f>
        <v>-31980.888539056628</v>
      </c>
      <c r="C6110" s="13">
        <f>Umrechnung!C6110</f>
        <v>6117.6527109433646</v>
      </c>
      <c r="D6110" s="14">
        <f>Umrechnung!F6110</f>
        <v>38098.541249999995</v>
      </c>
      <c r="E6110" s="5">
        <f t="shared" si="191"/>
        <v>-2.4227945862921687</v>
      </c>
      <c r="F6110">
        <v>0</v>
      </c>
      <c r="G6110" s="1">
        <f t="shared" si="192"/>
        <v>0</v>
      </c>
    </row>
    <row r="6111" spans="1:7">
      <c r="A6111" s="12">
        <v>6109</v>
      </c>
      <c r="B6111" s="13">
        <f>Umrechnung!G6111</f>
        <v>-32225.951257547989</v>
      </c>
      <c r="C6111" s="13">
        <f>Umrechnung!C6111</f>
        <v>6522.1256174520158</v>
      </c>
      <c r="D6111" s="14">
        <f>Umrechnung!F6111</f>
        <v>38748.076875000006</v>
      </c>
      <c r="E6111" s="5">
        <f t="shared" si="191"/>
        <v>-2.4413599437536355</v>
      </c>
      <c r="F6111">
        <v>0</v>
      </c>
      <c r="G6111" s="1">
        <f t="shared" si="192"/>
        <v>0</v>
      </c>
    </row>
    <row r="6112" spans="1:7">
      <c r="A6112" s="12">
        <v>6110</v>
      </c>
      <c r="B6112" s="13">
        <f>Umrechnung!G6112</f>
        <v>-28242.240653775181</v>
      </c>
      <c r="C6112" s="13">
        <f>Umrechnung!C6112</f>
        <v>5397.1853462248264</v>
      </c>
      <c r="D6112" s="14">
        <f>Umrechnung!F6112</f>
        <v>33639.426000000007</v>
      </c>
      <c r="E6112" s="5">
        <f t="shared" si="191"/>
        <v>-2.139563685892059</v>
      </c>
      <c r="F6112">
        <v>0</v>
      </c>
      <c r="G6112" s="1">
        <f t="shared" si="192"/>
        <v>0</v>
      </c>
    </row>
    <row r="6113" spans="1:7">
      <c r="A6113" s="12">
        <v>6111</v>
      </c>
      <c r="B6113" s="13">
        <f>Umrechnung!G6113</f>
        <v>-22127.511301777664</v>
      </c>
      <c r="C6113" s="13">
        <f>Umrechnung!C6113</f>
        <v>4550.3201982223363</v>
      </c>
      <c r="D6113" s="14">
        <f>Umrechnung!F6113</f>
        <v>26677.8315</v>
      </c>
      <c r="E6113" s="5">
        <f t="shared" si="191"/>
        <v>-1.6763266137710351</v>
      </c>
      <c r="F6113">
        <v>0</v>
      </c>
      <c r="G6113" s="1">
        <f t="shared" si="192"/>
        <v>0</v>
      </c>
    </row>
    <row r="6114" spans="1:7">
      <c r="A6114" s="12">
        <v>6112</v>
      </c>
      <c r="B6114" s="13">
        <f>Umrechnung!G6114</f>
        <v>-11139.707453330759</v>
      </c>
      <c r="C6114" s="13">
        <f>Umrechnung!C6114</f>
        <v>4259.6052966692423</v>
      </c>
      <c r="D6114" s="14">
        <f>Umrechnung!F6114</f>
        <v>15399.312750000001</v>
      </c>
      <c r="E6114" s="5">
        <f t="shared" si="191"/>
        <v>-0.84391723131293628</v>
      </c>
      <c r="F6114">
        <v>0</v>
      </c>
      <c r="G6114" s="1">
        <f t="shared" si="192"/>
        <v>0</v>
      </c>
    </row>
    <row r="6115" spans="1:7">
      <c r="A6115" s="12">
        <v>6113</v>
      </c>
      <c r="B6115" s="13">
        <f>Umrechnung!G6115</f>
        <v>-2881.2585266295246</v>
      </c>
      <c r="C6115" s="13">
        <f>Umrechnung!C6115</f>
        <v>4171.1268483704744</v>
      </c>
      <c r="D6115" s="14">
        <f>Umrechnung!F6115</f>
        <v>7052.3853749999989</v>
      </c>
      <c r="E6115" s="5">
        <f t="shared" si="191"/>
        <v>-0.21827716110829731</v>
      </c>
      <c r="F6115">
        <v>0</v>
      </c>
      <c r="G6115" s="1">
        <f t="shared" si="192"/>
        <v>0</v>
      </c>
    </row>
    <row r="6116" spans="1:7">
      <c r="A6116" s="12">
        <v>6114</v>
      </c>
      <c r="B6116" s="13">
        <f>Umrechnung!G6116</f>
        <v>3603.1437481482672</v>
      </c>
      <c r="C6116" s="13">
        <f>Umrechnung!C6116</f>
        <v>4739.9168731482669</v>
      </c>
      <c r="D6116" s="14">
        <f>Umrechnung!F6116</f>
        <v>1136.7731249999999</v>
      </c>
      <c r="E6116" s="5">
        <f t="shared" si="191"/>
        <v>0.27296543546577784</v>
      </c>
      <c r="F6116">
        <v>0</v>
      </c>
      <c r="G6116" s="1">
        <f t="shared" si="192"/>
        <v>0</v>
      </c>
    </row>
    <row r="6117" spans="1:7">
      <c r="A6117" s="12">
        <v>6115</v>
      </c>
      <c r="B6117" s="13">
        <f>Umrechnung!G6117</f>
        <v>4487.1213065803604</v>
      </c>
      <c r="C6117" s="13">
        <f>Umrechnung!C6117</f>
        <v>4487.1213065803604</v>
      </c>
      <c r="D6117" s="14">
        <f>Umrechnung!F6117</f>
        <v>0</v>
      </c>
      <c r="E6117" s="5">
        <f t="shared" si="191"/>
        <v>0.33993343231669398</v>
      </c>
      <c r="F6117">
        <v>0</v>
      </c>
      <c r="G6117" s="1">
        <f t="shared" si="192"/>
        <v>0</v>
      </c>
    </row>
    <row r="6118" spans="1:7">
      <c r="A6118" s="12">
        <v>6116</v>
      </c>
      <c r="B6118" s="13">
        <f>Umrechnung!G6118</f>
        <v>4360.7235232964067</v>
      </c>
      <c r="C6118" s="13">
        <f>Umrechnung!C6118</f>
        <v>4360.7235232964067</v>
      </c>
      <c r="D6118" s="14">
        <f>Umrechnung!F6118</f>
        <v>0</v>
      </c>
      <c r="E6118" s="5">
        <f t="shared" si="191"/>
        <v>0.33035784267397023</v>
      </c>
      <c r="F6118">
        <v>0</v>
      </c>
      <c r="G6118" s="1">
        <f t="shared" si="192"/>
        <v>0</v>
      </c>
    </row>
    <row r="6119" spans="1:7">
      <c r="A6119" s="12">
        <v>6117</v>
      </c>
      <c r="B6119" s="13">
        <f>Umrechnung!G6119</f>
        <v>4158.4870700420806</v>
      </c>
      <c r="C6119" s="13">
        <f>Umrechnung!C6119</f>
        <v>4158.4870700420806</v>
      </c>
      <c r="D6119" s="14">
        <f>Umrechnung!F6119</f>
        <v>0</v>
      </c>
      <c r="E6119" s="5">
        <f t="shared" si="191"/>
        <v>0.31503689924561218</v>
      </c>
      <c r="F6119">
        <v>0</v>
      </c>
      <c r="G6119" s="1">
        <f t="shared" si="192"/>
        <v>0</v>
      </c>
    </row>
    <row r="6120" spans="1:7">
      <c r="A6120" s="12">
        <v>6118</v>
      </c>
      <c r="B6120" s="13">
        <f>Umrechnung!G6120</f>
        <v>3968.8903951161496</v>
      </c>
      <c r="C6120" s="13">
        <f>Umrechnung!C6120</f>
        <v>3968.8903951161496</v>
      </c>
      <c r="D6120" s="14">
        <f>Umrechnung!F6120</f>
        <v>0</v>
      </c>
      <c r="E6120" s="5">
        <f t="shared" si="191"/>
        <v>0.30067351478152649</v>
      </c>
      <c r="F6120">
        <v>0</v>
      </c>
      <c r="G6120" s="1">
        <f t="shared" si="192"/>
        <v>0</v>
      </c>
    </row>
    <row r="6121" spans="1:7">
      <c r="A6121" s="12">
        <v>6119</v>
      </c>
      <c r="B6121" s="13">
        <f>Umrechnung!G6121</f>
        <v>3551.7777102791019</v>
      </c>
      <c r="C6121" s="13">
        <f>Umrechnung!C6121</f>
        <v>3551.7777102791019</v>
      </c>
      <c r="D6121" s="14">
        <f>Umrechnung!F6121</f>
        <v>0</v>
      </c>
      <c r="E6121" s="5">
        <f t="shared" si="191"/>
        <v>0.26907406896053804</v>
      </c>
      <c r="F6121">
        <v>0</v>
      </c>
      <c r="G6121" s="1">
        <f t="shared" si="192"/>
        <v>0</v>
      </c>
    </row>
    <row r="6122" spans="1:7">
      <c r="A6122" s="12">
        <v>6120</v>
      </c>
      <c r="B6122" s="13">
        <f>Umrechnung!G6122</f>
        <v>3248.4230303976124</v>
      </c>
      <c r="C6122" s="13">
        <f>Umrechnung!C6122</f>
        <v>3248.4230303976124</v>
      </c>
      <c r="D6122" s="14">
        <f>Umrechnung!F6122</f>
        <v>0</v>
      </c>
      <c r="E6122" s="5">
        <f t="shared" si="191"/>
        <v>0.24609265381800094</v>
      </c>
      <c r="F6122">
        <v>0</v>
      </c>
      <c r="G6122" s="1">
        <f t="shared" si="192"/>
        <v>0</v>
      </c>
    </row>
    <row r="6123" spans="1:7">
      <c r="A6123" s="12">
        <v>6121</v>
      </c>
      <c r="B6123" s="13">
        <f>Umrechnung!G6123</f>
        <v>4762.0103981570601</v>
      </c>
      <c r="C6123" s="13">
        <f>Umrechnung!C6123</f>
        <v>4762.0103981570601</v>
      </c>
      <c r="D6123" s="14">
        <f>Umrechnung!F6123</f>
        <v>0</v>
      </c>
      <c r="E6123" s="5">
        <f t="shared" si="191"/>
        <v>0.360758363496747</v>
      </c>
      <c r="F6123">
        <v>0</v>
      </c>
      <c r="G6123" s="1">
        <f t="shared" si="192"/>
        <v>0</v>
      </c>
    </row>
    <row r="6124" spans="1:7">
      <c r="A6124" s="12">
        <v>6122</v>
      </c>
      <c r="B6124" s="13">
        <f>Umrechnung!G6124</f>
        <v>6001.9300867338052</v>
      </c>
      <c r="C6124" s="13">
        <f>Umrechnung!C6124</f>
        <v>6001.9300867338052</v>
      </c>
      <c r="D6124" s="14">
        <f>Umrechnung!F6124</f>
        <v>0</v>
      </c>
      <c r="E6124" s="5">
        <f t="shared" si="191"/>
        <v>0.4546916732374095</v>
      </c>
      <c r="F6124">
        <v>0</v>
      </c>
      <c r="G6124" s="1">
        <f t="shared" si="192"/>
        <v>0</v>
      </c>
    </row>
    <row r="6125" spans="1:7">
      <c r="A6125" s="12">
        <v>6123</v>
      </c>
      <c r="B6125" s="13">
        <f>Umrechnung!G6125</f>
        <v>5408.9250182840569</v>
      </c>
      <c r="C6125" s="13">
        <f>Umrechnung!C6125</f>
        <v>5408.9250182840569</v>
      </c>
      <c r="D6125" s="14">
        <f>Umrechnung!F6125</f>
        <v>0</v>
      </c>
      <c r="E6125" s="5">
        <f t="shared" si="191"/>
        <v>0.40976704683970128</v>
      </c>
      <c r="F6125">
        <v>0</v>
      </c>
      <c r="G6125" s="1">
        <f t="shared" si="192"/>
        <v>0</v>
      </c>
    </row>
    <row r="6126" spans="1:7">
      <c r="A6126" s="12">
        <v>6124</v>
      </c>
      <c r="B6126" s="13">
        <f>Umrechnung!G6126</f>
        <v>5768.3220294657231</v>
      </c>
      <c r="C6126" s="13">
        <f>Umrechnung!C6126</f>
        <v>5768.3220294657231</v>
      </c>
      <c r="D6126" s="14">
        <f>Umrechnung!F6126</f>
        <v>0</v>
      </c>
      <c r="E6126" s="5">
        <f t="shared" si="191"/>
        <v>0.43699409314134263</v>
      </c>
      <c r="F6126">
        <v>0</v>
      </c>
      <c r="G6126" s="1">
        <f t="shared" si="192"/>
        <v>0</v>
      </c>
    </row>
    <row r="6127" spans="1:7">
      <c r="A6127" s="12">
        <v>6125</v>
      </c>
      <c r="B6127" s="13">
        <f>Umrechnung!G6127</f>
        <v>7780.3276670830473</v>
      </c>
      <c r="C6127" s="13">
        <f>Umrechnung!C6127</f>
        <v>7780.9452920830472</v>
      </c>
      <c r="D6127" s="14">
        <f>Umrechnung!F6127</f>
        <v>0.61762499999999998</v>
      </c>
      <c r="E6127" s="5">
        <f t="shared" si="191"/>
        <v>0.58941876265780657</v>
      </c>
      <c r="F6127">
        <v>0</v>
      </c>
      <c r="G6127" s="1">
        <f t="shared" si="192"/>
        <v>0</v>
      </c>
    </row>
    <row r="6128" spans="1:7">
      <c r="A6128" s="12">
        <v>6126</v>
      </c>
      <c r="B6128" s="13">
        <f>Umrechnung!G6128</f>
        <v>5729.7901838555445</v>
      </c>
      <c r="C6128" s="13">
        <f>Umrechnung!C6128</f>
        <v>8320.040808855545</v>
      </c>
      <c r="D6128" s="14">
        <f>Umrechnung!F6128</f>
        <v>2590.2506250000001</v>
      </c>
      <c r="E6128" s="5">
        <f t="shared" si="191"/>
        <v>0.43407501392845033</v>
      </c>
      <c r="F6128">
        <v>0</v>
      </c>
      <c r="G6128" s="1">
        <f t="shared" si="192"/>
        <v>0</v>
      </c>
    </row>
    <row r="6129" spans="1:7">
      <c r="A6129" s="12">
        <v>6127</v>
      </c>
      <c r="B6129" s="13">
        <f>Umrechnung!G6129</f>
        <v>2868.0375840901925</v>
      </c>
      <c r="C6129" s="13">
        <f>Umrechnung!C6129</f>
        <v>12345.287334090192</v>
      </c>
      <c r="D6129" s="14">
        <f>Umrechnung!F6129</f>
        <v>9477.249749999999</v>
      </c>
      <c r="E6129" s="5">
        <f t="shared" si="191"/>
        <v>0.2172755745522873</v>
      </c>
      <c r="F6129">
        <v>0</v>
      </c>
      <c r="G6129" s="1">
        <f t="shared" si="192"/>
        <v>0</v>
      </c>
    </row>
    <row r="6130" spans="1:7">
      <c r="A6130" s="12">
        <v>6128</v>
      </c>
      <c r="B6130" s="13">
        <f>Umrechnung!G6130</f>
        <v>-4620.1547965006412</v>
      </c>
      <c r="C6130" s="13">
        <f>Umrechnung!C6130</f>
        <v>12165.588828499358</v>
      </c>
      <c r="D6130" s="14">
        <f>Umrechnung!F6130</f>
        <v>16785.743624999999</v>
      </c>
      <c r="E6130" s="5">
        <f t="shared" si="191"/>
        <v>-0.35001172700762434</v>
      </c>
      <c r="F6130">
        <v>0</v>
      </c>
      <c r="G6130" s="1">
        <f t="shared" si="192"/>
        <v>0</v>
      </c>
    </row>
    <row r="6131" spans="1:7">
      <c r="A6131" s="12">
        <v>6129</v>
      </c>
      <c r="B6131" s="13">
        <f>Umrechnung!G6131</f>
        <v>-11367.637954327807</v>
      </c>
      <c r="C6131" s="13">
        <f>Umrechnung!C6131</f>
        <v>11914.010920672192</v>
      </c>
      <c r="D6131" s="14">
        <f>Umrechnung!F6131</f>
        <v>23281.648874999999</v>
      </c>
      <c r="E6131" s="5">
        <f t="shared" si="191"/>
        <v>-0.86118469350968241</v>
      </c>
      <c r="F6131">
        <v>0</v>
      </c>
      <c r="G6131" s="1">
        <f t="shared" si="192"/>
        <v>0</v>
      </c>
    </row>
    <row r="6132" spans="1:7">
      <c r="A6132" s="12">
        <v>6130</v>
      </c>
      <c r="B6132" s="13">
        <f>Umrechnung!G6132</f>
        <v>-17957.647040267882</v>
      </c>
      <c r="C6132" s="13">
        <f>Umrechnung!C6132</f>
        <v>9955.2972097321199</v>
      </c>
      <c r="D6132" s="14">
        <f>Umrechnung!F6132</f>
        <v>27912.94425</v>
      </c>
      <c r="E6132" s="5">
        <f t="shared" si="191"/>
        <v>-1.3604278060809001</v>
      </c>
      <c r="F6132">
        <v>0</v>
      </c>
      <c r="G6132" s="1">
        <f t="shared" si="192"/>
        <v>0</v>
      </c>
    </row>
    <row r="6133" spans="1:7">
      <c r="A6133" s="12">
        <v>6131</v>
      </c>
      <c r="B6133" s="13">
        <f>Umrechnung!G6133</f>
        <v>-17110.083994899294</v>
      </c>
      <c r="C6133" s="13">
        <f>Umrechnung!C6133</f>
        <v>9002.8951301007055</v>
      </c>
      <c r="D6133" s="14">
        <f>Umrechnung!F6133</f>
        <v>26112.979124999998</v>
      </c>
      <c r="E6133" s="5">
        <f t="shared" si="191"/>
        <v>-1.2962184844620677</v>
      </c>
      <c r="F6133">
        <v>0</v>
      </c>
      <c r="G6133" s="1">
        <f t="shared" si="192"/>
        <v>0</v>
      </c>
    </row>
    <row r="6134" spans="1:7">
      <c r="A6134" s="12">
        <v>6132</v>
      </c>
      <c r="B6134" s="13">
        <f>Umrechnung!G6134</f>
        <v>-17323.152707199126</v>
      </c>
      <c r="C6134" s="13">
        <f>Umrechnung!C6134</f>
        <v>8607.5584178008758</v>
      </c>
      <c r="D6134" s="14">
        <f>Umrechnung!F6134</f>
        <v>25930.711125000002</v>
      </c>
      <c r="E6134" s="5">
        <f t="shared" si="191"/>
        <v>-1.3123600535756914</v>
      </c>
      <c r="F6134">
        <v>0</v>
      </c>
      <c r="G6134" s="1">
        <f t="shared" si="192"/>
        <v>0</v>
      </c>
    </row>
    <row r="6135" spans="1:7">
      <c r="A6135" s="12">
        <v>6133</v>
      </c>
      <c r="B6135" s="13">
        <f>Umrechnung!G6135</f>
        <v>-14184.999411112705</v>
      </c>
      <c r="C6135" s="13">
        <f>Umrechnung!C6135</f>
        <v>8481.7694638872927</v>
      </c>
      <c r="D6135" s="14">
        <f>Umrechnung!F6135</f>
        <v>22666.768874999998</v>
      </c>
      <c r="E6135" s="5">
        <f t="shared" si="191"/>
        <v>-1.0746211675085382</v>
      </c>
      <c r="F6135">
        <v>0</v>
      </c>
      <c r="G6135" s="1">
        <f t="shared" si="192"/>
        <v>0</v>
      </c>
    </row>
    <row r="6136" spans="1:7">
      <c r="A6136" s="12">
        <v>6134</v>
      </c>
      <c r="B6136" s="13">
        <f>Umrechnung!G6136</f>
        <v>-11690.193577326121</v>
      </c>
      <c r="C6136" s="13">
        <f>Umrechnung!C6136</f>
        <v>7960.6437976738771</v>
      </c>
      <c r="D6136" s="14">
        <f>Umrechnung!F6136</f>
        <v>19650.837374999999</v>
      </c>
      <c r="E6136" s="5">
        <f t="shared" si="191"/>
        <v>-0.88562072555500915</v>
      </c>
      <c r="F6136">
        <v>0</v>
      </c>
      <c r="G6136" s="1">
        <f t="shared" si="192"/>
        <v>0</v>
      </c>
    </row>
    <row r="6137" spans="1:7">
      <c r="A6137" s="12">
        <v>6135</v>
      </c>
      <c r="B6137" s="13">
        <f>Umrechnung!G6137</f>
        <v>-9822.7719237300298</v>
      </c>
      <c r="C6137" s="13">
        <f>Umrechnung!C6137</f>
        <v>6469.1462012699694</v>
      </c>
      <c r="D6137" s="14">
        <f>Umrechnung!F6137</f>
        <v>16291.918124999998</v>
      </c>
      <c r="E6137" s="5">
        <f t="shared" si="191"/>
        <v>-0.74414938816136589</v>
      </c>
      <c r="F6137">
        <v>0</v>
      </c>
      <c r="G6137" s="1">
        <f t="shared" si="192"/>
        <v>0</v>
      </c>
    </row>
    <row r="6138" spans="1:7">
      <c r="A6138" s="12">
        <v>6136</v>
      </c>
      <c r="B6138" s="13">
        <f>Umrechnung!G6138</f>
        <v>-8090.9197121480283</v>
      </c>
      <c r="C6138" s="13">
        <f>Umrechnung!C6138</f>
        <v>6037.8697878519706</v>
      </c>
      <c r="D6138" s="14">
        <f>Umrechnung!F6138</f>
        <v>14128.789499999999</v>
      </c>
      <c r="E6138" s="5">
        <f t="shared" si="191"/>
        <v>-0.61294846304151729</v>
      </c>
      <c r="F6138">
        <v>0</v>
      </c>
      <c r="G6138" s="1">
        <f t="shared" si="192"/>
        <v>0</v>
      </c>
    </row>
    <row r="6139" spans="1:7">
      <c r="A6139" s="12">
        <v>6137</v>
      </c>
      <c r="B6139" s="13">
        <f>Umrechnung!G6139</f>
        <v>-851.40973451135869</v>
      </c>
      <c r="C6139" s="13">
        <f>Umrechnung!C6139</f>
        <v>5319.0757654886411</v>
      </c>
      <c r="D6139" s="14">
        <f>Umrechnung!F6139</f>
        <v>6170.4854999999998</v>
      </c>
      <c r="E6139" s="5">
        <f t="shared" si="191"/>
        <v>-6.4500737462981725E-2</v>
      </c>
      <c r="F6139">
        <v>0</v>
      </c>
      <c r="G6139" s="1">
        <f t="shared" si="192"/>
        <v>0</v>
      </c>
    </row>
    <row r="6140" spans="1:7">
      <c r="A6140" s="12">
        <v>6138</v>
      </c>
      <c r="B6140" s="13">
        <f>Umrechnung!G6140</f>
        <v>5832.1973074198841</v>
      </c>
      <c r="C6140" s="13">
        <f>Umrechnung!C6140</f>
        <v>6666.8145574198843</v>
      </c>
      <c r="D6140" s="14">
        <f>Umrechnung!F6140</f>
        <v>834.61725000000001</v>
      </c>
      <c r="E6140" s="5">
        <f t="shared" si="191"/>
        <v>0.44183312934999119</v>
      </c>
      <c r="F6140">
        <v>0</v>
      </c>
      <c r="G6140" s="1">
        <f t="shared" si="192"/>
        <v>0</v>
      </c>
    </row>
    <row r="6141" spans="1:7">
      <c r="A6141" s="12">
        <v>6139</v>
      </c>
      <c r="B6141" s="13">
        <f>Umrechnung!G6141</f>
        <v>6325.3873967973032</v>
      </c>
      <c r="C6141" s="13">
        <f>Umrechnung!C6141</f>
        <v>6325.3873967973032</v>
      </c>
      <c r="D6141" s="14">
        <f>Umrechnung!F6141</f>
        <v>0</v>
      </c>
      <c r="E6141" s="5">
        <f t="shared" si="191"/>
        <v>0.47919601490888658</v>
      </c>
      <c r="F6141">
        <v>0</v>
      </c>
      <c r="G6141" s="1">
        <f t="shared" si="192"/>
        <v>0</v>
      </c>
    </row>
    <row r="6142" spans="1:7">
      <c r="A6142" s="12">
        <v>6140</v>
      </c>
      <c r="B6142" s="13">
        <f>Umrechnung!G6142</f>
        <v>6666.8145574198843</v>
      </c>
      <c r="C6142" s="13">
        <f>Umrechnung!C6142</f>
        <v>6666.8145574198843</v>
      </c>
      <c r="D6142" s="14">
        <f>Umrechnung!F6142</f>
        <v>0</v>
      </c>
      <c r="E6142" s="5">
        <f t="shared" si="191"/>
        <v>0.50506170889544577</v>
      </c>
      <c r="F6142">
        <v>0</v>
      </c>
      <c r="G6142" s="1">
        <f t="shared" si="192"/>
        <v>0</v>
      </c>
    </row>
    <row r="6143" spans="1:7">
      <c r="A6143" s="12">
        <v>6141</v>
      </c>
      <c r="B6143" s="13">
        <f>Umrechnung!G6143</f>
        <v>6073.8094889701379</v>
      </c>
      <c r="C6143" s="13">
        <f>Umrechnung!C6143</f>
        <v>6073.8094889701379</v>
      </c>
      <c r="D6143" s="14">
        <f>Umrechnung!F6143</f>
        <v>0</v>
      </c>
      <c r="E6143" s="5">
        <f t="shared" si="191"/>
        <v>0.46013708249773771</v>
      </c>
      <c r="F6143">
        <v>0</v>
      </c>
      <c r="G6143" s="1">
        <f t="shared" si="192"/>
        <v>0</v>
      </c>
    </row>
    <row r="6144" spans="1:7">
      <c r="A6144" s="12">
        <v>6142</v>
      </c>
      <c r="B6144" s="13">
        <f>Umrechnung!G6144</f>
        <v>5624.5632249930568</v>
      </c>
      <c r="C6144" s="13">
        <f>Umrechnung!C6144</f>
        <v>5624.5632249930568</v>
      </c>
      <c r="D6144" s="14">
        <f>Umrechnung!F6144</f>
        <v>0</v>
      </c>
      <c r="E6144" s="5">
        <f t="shared" si="191"/>
        <v>0.42610327462068615</v>
      </c>
      <c r="F6144">
        <v>0</v>
      </c>
      <c r="G6144" s="1">
        <f t="shared" si="192"/>
        <v>0</v>
      </c>
    </row>
    <row r="6145" spans="1:7">
      <c r="A6145" s="12">
        <v>6143</v>
      </c>
      <c r="B6145" s="13">
        <f>Umrechnung!G6145</f>
        <v>4905.7692026297264</v>
      </c>
      <c r="C6145" s="13">
        <f>Umrechnung!C6145</f>
        <v>4905.7692026297264</v>
      </c>
      <c r="D6145" s="14">
        <f>Umrechnung!F6145</f>
        <v>0</v>
      </c>
      <c r="E6145" s="5">
        <f t="shared" si="191"/>
        <v>0.37164918201740349</v>
      </c>
      <c r="F6145">
        <v>0</v>
      </c>
      <c r="G6145" s="1">
        <f t="shared" si="192"/>
        <v>0</v>
      </c>
    </row>
    <row r="6146" spans="1:7">
      <c r="A6146" s="12">
        <v>6144</v>
      </c>
      <c r="B6146" s="13">
        <f>Umrechnung!G6146</f>
        <v>5337.0456160477243</v>
      </c>
      <c r="C6146" s="13">
        <f>Umrechnung!C6146</f>
        <v>5337.0456160477243</v>
      </c>
      <c r="D6146" s="14">
        <f>Umrechnung!F6146</f>
        <v>0</v>
      </c>
      <c r="E6146" s="5">
        <f t="shared" si="191"/>
        <v>0.40432163757937306</v>
      </c>
      <c r="F6146">
        <v>0</v>
      </c>
      <c r="G6146" s="1">
        <f t="shared" si="192"/>
        <v>0</v>
      </c>
    </row>
    <row r="6147" spans="1:7">
      <c r="A6147" s="12">
        <v>6145</v>
      </c>
      <c r="B6147" s="13">
        <f>Umrechnung!G6147</f>
        <v>10422.995279483544</v>
      </c>
      <c r="C6147" s="13">
        <f>Umrechnung!C6147</f>
        <v>10422.995279483544</v>
      </c>
      <c r="D6147" s="14">
        <f>Umrechnung!F6147</f>
        <v>0</v>
      </c>
      <c r="E6147" s="5">
        <f t="shared" ref="E6147:E6210" si="193">B6147/$AI$2</f>
        <v>0.78962085450632913</v>
      </c>
      <c r="F6147">
        <v>0</v>
      </c>
      <c r="G6147" s="1">
        <f t="shared" ref="G6147:G6210" si="194">F6147*$AI$2</f>
        <v>0</v>
      </c>
    </row>
    <row r="6148" spans="1:7">
      <c r="A6148" s="12">
        <v>6146</v>
      </c>
      <c r="B6148" s="13">
        <f>Umrechnung!G6148</f>
        <v>10540.437479815751</v>
      </c>
      <c r="C6148" s="13">
        <f>Umrechnung!C6148</f>
        <v>10540.437479815751</v>
      </c>
      <c r="D6148" s="14">
        <f>Umrechnung!F6148</f>
        <v>0</v>
      </c>
      <c r="E6148" s="5">
        <f t="shared" si="193"/>
        <v>0.79851799089513265</v>
      </c>
      <c r="F6148">
        <v>0</v>
      </c>
      <c r="G6148" s="1">
        <f t="shared" si="194"/>
        <v>0</v>
      </c>
    </row>
    <row r="6149" spans="1:7">
      <c r="A6149" s="12">
        <v>6147</v>
      </c>
      <c r="B6149" s="13">
        <f>Umrechnung!G6149</f>
        <v>9894.5053779886057</v>
      </c>
      <c r="C6149" s="13">
        <f>Umrechnung!C6149</f>
        <v>9894.5053779886057</v>
      </c>
      <c r="D6149" s="14">
        <f>Umrechnung!F6149</f>
        <v>0</v>
      </c>
      <c r="E6149" s="5">
        <f t="shared" si="193"/>
        <v>0.74958374075671252</v>
      </c>
      <c r="F6149">
        <v>0</v>
      </c>
      <c r="G6149" s="1">
        <f t="shared" si="194"/>
        <v>0</v>
      </c>
    </row>
    <row r="6150" spans="1:7">
      <c r="A6150" s="12">
        <v>6148</v>
      </c>
      <c r="B6150" s="13">
        <f>Umrechnung!G6150</f>
        <v>11861.662233553106</v>
      </c>
      <c r="C6150" s="13">
        <f>Umrechnung!C6150</f>
        <v>11861.662233553106</v>
      </c>
      <c r="D6150" s="14">
        <f>Umrechnung!F6150</f>
        <v>0</v>
      </c>
      <c r="E6150" s="5">
        <f t="shared" si="193"/>
        <v>0.89861077526917477</v>
      </c>
      <c r="F6150">
        <v>0</v>
      </c>
      <c r="G6150" s="1">
        <f t="shared" si="194"/>
        <v>0</v>
      </c>
    </row>
    <row r="6151" spans="1:7">
      <c r="A6151" s="12">
        <v>6149</v>
      </c>
      <c r="B6151" s="13">
        <f>Umrechnung!G6151</f>
        <v>13623.157988536239</v>
      </c>
      <c r="C6151" s="13">
        <f>Umrechnung!C6151</f>
        <v>13623.295238536239</v>
      </c>
      <c r="D6151" s="14">
        <f>Umrechnung!F6151</f>
        <v>0.13724999999999998</v>
      </c>
      <c r="E6151" s="5">
        <f t="shared" si="193"/>
        <v>1.0320574233739574</v>
      </c>
      <c r="F6151">
        <v>0</v>
      </c>
      <c r="G6151" s="1">
        <f t="shared" si="194"/>
        <v>0</v>
      </c>
    </row>
    <row r="6152" spans="1:7">
      <c r="A6152" s="12">
        <v>6150</v>
      </c>
      <c r="B6152" s="13">
        <f>Umrechnung!G6152</f>
        <v>10237.829063453186</v>
      </c>
      <c r="C6152" s="13">
        <f>Umrechnung!C6152</f>
        <v>13593.934688453186</v>
      </c>
      <c r="D6152" s="14">
        <f>Umrechnung!F6152</f>
        <v>3356.1056249999997</v>
      </c>
      <c r="E6152" s="5">
        <f t="shared" si="193"/>
        <v>0.77559311086766558</v>
      </c>
      <c r="F6152">
        <v>0</v>
      </c>
      <c r="G6152" s="1">
        <f t="shared" si="194"/>
        <v>0</v>
      </c>
    </row>
    <row r="6153" spans="1:7">
      <c r="A6153" s="12">
        <v>6151</v>
      </c>
      <c r="B6153" s="13">
        <f>Umrechnung!G6153</f>
        <v>2191.9201934363209</v>
      </c>
      <c r="C6153" s="13">
        <f>Umrechnung!C6153</f>
        <v>15355.567693436322</v>
      </c>
      <c r="D6153" s="14">
        <f>Umrechnung!F6153</f>
        <v>13163.647500000001</v>
      </c>
      <c r="E6153" s="5">
        <f t="shared" si="193"/>
        <v>0.1660545601088122</v>
      </c>
      <c r="F6153">
        <v>0</v>
      </c>
      <c r="G6153" s="1">
        <f t="shared" si="194"/>
        <v>0</v>
      </c>
    </row>
    <row r="6154" spans="1:7">
      <c r="A6154" s="12">
        <v>6152</v>
      </c>
      <c r="B6154" s="13">
        <f>Umrechnung!G6154</f>
        <v>-5076.9083487567659</v>
      </c>
      <c r="C6154" s="13">
        <f>Umrechnung!C6154</f>
        <v>18115.459401243232</v>
      </c>
      <c r="D6154" s="14">
        <f>Umrechnung!F6154</f>
        <v>23192.367749999998</v>
      </c>
      <c r="E6154" s="5">
        <f t="shared" si="193"/>
        <v>-0.38461426884520955</v>
      </c>
      <c r="F6154">
        <v>0</v>
      </c>
      <c r="G6154" s="1">
        <f t="shared" si="194"/>
        <v>0</v>
      </c>
    </row>
    <row r="6155" spans="1:7">
      <c r="A6155" s="12">
        <v>6153</v>
      </c>
      <c r="B6155" s="13">
        <f>Umrechnung!G6155</f>
        <v>-18294.56597998568</v>
      </c>
      <c r="C6155" s="13">
        <f>Umrechnung!C6155</f>
        <v>15913.418145014313</v>
      </c>
      <c r="D6155" s="14">
        <f>Umrechnung!F6155</f>
        <v>34207.984124999995</v>
      </c>
      <c r="E6155" s="5">
        <f t="shared" si="193"/>
        <v>-1.3859519681807333</v>
      </c>
      <c r="F6155">
        <v>0</v>
      </c>
      <c r="G6155" s="1">
        <f t="shared" si="194"/>
        <v>0</v>
      </c>
    </row>
    <row r="6156" spans="1:7">
      <c r="A6156" s="12">
        <v>6154</v>
      </c>
      <c r="B6156" s="13">
        <f>Umrechnung!G6156</f>
        <v>-28139.343561962076</v>
      </c>
      <c r="C6156" s="13">
        <f>Umrechnung!C6156</f>
        <v>13447.131938037925</v>
      </c>
      <c r="D6156" s="14">
        <f>Umrechnung!F6156</f>
        <v>41586.4755</v>
      </c>
      <c r="E6156" s="5">
        <f t="shared" si="193"/>
        <v>-2.1317684516637936</v>
      </c>
      <c r="F6156">
        <v>0</v>
      </c>
      <c r="G6156" s="1">
        <f t="shared" si="194"/>
        <v>0</v>
      </c>
    </row>
    <row r="6157" spans="1:7">
      <c r="A6157" s="12">
        <v>6155</v>
      </c>
      <c r="B6157" s="13">
        <f>Umrechnung!G6157</f>
        <v>-31322.198060716284</v>
      </c>
      <c r="C6157" s="13">
        <f>Umrechnung!C6157</f>
        <v>13887.540189283713</v>
      </c>
      <c r="D6157" s="14">
        <f>Umrechnung!F6157</f>
        <v>45209.738249999995</v>
      </c>
      <c r="E6157" s="5">
        <f t="shared" si="193"/>
        <v>-2.3728937924785063</v>
      </c>
      <c r="F6157">
        <v>0</v>
      </c>
      <c r="G6157" s="1">
        <f t="shared" si="194"/>
        <v>0</v>
      </c>
    </row>
    <row r="6158" spans="1:7">
      <c r="A6158" s="12">
        <v>6156</v>
      </c>
      <c r="B6158" s="13">
        <f>Umrechnung!G6158</f>
        <v>-34444.872864121426</v>
      </c>
      <c r="C6158" s="13">
        <f>Umrechnung!C6158</f>
        <v>12683.75763587857</v>
      </c>
      <c r="D6158" s="14">
        <f>Umrechnung!F6158</f>
        <v>47128.630499999992</v>
      </c>
      <c r="E6158" s="5">
        <f t="shared" si="193"/>
        <v>-2.6094600654637445</v>
      </c>
      <c r="F6158">
        <v>0</v>
      </c>
      <c r="G6158" s="1">
        <f t="shared" si="194"/>
        <v>0</v>
      </c>
    </row>
    <row r="6159" spans="1:7">
      <c r="A6159" s="12">
        <v>6157</v>
      </c>
      <c r="B6159" s="13">
        <f>Umrechnung!G6159</f>
        <v>-32112.006863290913</v>
      </c>
      <c r="C6159" s="13">
        <f>Umrechnung!C6159</f>
        <v>12977.363136709089</v>
      </c>
      <c r="D6159" s="14">
        <f>Umrechnung!F6159</f>
        <v>45089.37</v>
      </c>
      <c r="E6159" s="5">
        <f t="shared" si="193"/>
        <v>-2.4327277926735542</v>
      </c>
      <c r="F6159">
        <v>0</v>
      </c>
      <c r="G6159" s="1">
        <f t="shared" si="194"/>
        <v>0</v>
      </c>
    </row>
    <row r="6160" spans="1:7">
      <c r="A6160" s="12">
        <v>6158</v>
      </c>
      <c r="B6160" s="13">
        <f>Umrechnung!G6160</f>
        <v>-29073.618270184248</v>
      </c>
      <c r="C6160" s="13">
        <f>Umrechnung!C6160</f>
        <v>10540.437479815751</v>
      </c>
      <c r="D6160" s="14">
        <f>Umrechnung!F6160</f>
        <v>39614.05575</v>
      </c>
      <c r="E6160" s="5">
        <f t="shared" si="193"/>
        <v>-2.202546838650322</v>
      </c>
      <c r="F6160">
        <v>0</v>
      </c>
      <c r="G6160" s="1">
        <f t="shared" si="194"/>
        <v>0</v>
      </c>
    </row>
    <row r="6161" spans="1:7">
      <c r="A6161" s="12">
        <v>6159</v>
      </c>
      <c r="B6161" s="13">
        <f>Umrechnung!G6161</f>
        <v>-19856.557992858783</v>
      </c>
      <c r="C6161" s="13">
        <f>Umrechnung!C6161</f>
        <v>11362.532882141217</v>
      </c>
      <c r="D6161" s="14">
        <f>Umrechnung!F6161</f>
        <v>31219.090875000002</v>
      </c>
      <c r="E6161" s="5">
        <f t="shared" si="193"/>
        <v>-1.5042846964286958</v>
      </c>
      <c r="F6161">
        <v>0</v>
      </c>
      <c r="G6161" s="1">
        <f t="shared" si="194"/>
        <v>0</v>
      </c>
    </row>
    <row r="6162" spans="1:7">
      <c r="A6162" s="12">
        <v>6160</v>
      </c>
      <c r="B6162" s="13">
        <f>Umrechnung!G6162</f>
        <v>-10125.473144353722</v>
      </c>
      <c r="C6162" s="13">
        <f>Umrechnung!C6162</f>
        <v>10834.042980646276</v>
      </c>
      <c r="D6162" s="14">
        <f>Umrechnung!F6162</f>
        <v>20959.516124999998</v>
      </c>
      <c r="E6162" s="5">
        <f t="shared" si="193"/>
        <v>-0.7670812988146759</v>
      </c>
      <c r="F6162">
        <v>0</v>
      </c>
      <c r="G6162" s="1">
        <f t="shared" si="194"/>
        <v>0</v>
      </c>
    </row>
    <row r="6163" spans="1:7">
      <c r="A6163" s="12">
        <v>6161</v>
      </c>
      <c r="B6163" s="13">
        <f>Umrechnung!G6163</f>
        <v>-334.67434800802221</v>
      </c>
      <c r="C6163" s="13">
        <f>Umrechnung!C6163</f>
        <v>9542.1787769919774</v>
      </c>
      <c r="D6163" s="14">
        <f>Umrechnung!F6163</f>
        <v>9876.8531249999996</v>
      </c>
      <c r="E6163" s="5">
        <f t="shared" si="193"/>
        <v>-2.5354117273335017E-2</v>
      </c>
      <c r="F6163">
        <v>0</v>
      </c>
      <c r="G6163" s="1">
        <f t="shared" si="194"/>
        <v>0</v>
      </c>
    </row>
    <row r="6164" spans="1:7">
      <c r="A6164" s="12">
        <v>6162</v>
      </c>
      <c r="B6164" s="13">
        <f>Umrechnung!G6164</f>
        <v>8706.8592281547117</v>
      </c>
      <c r="C6164" s="13">
        <f>Umrechnung!C6164</f>
        <v>9953.226478154711</v>
      </c>
      <c r="D6164" s="14">
        <f>Umrechnung!F6164</f>
        <v>1246.36725</v>
      </c>
      <c r="E6164" s="5">
        <f t="shared" si="193"/>
        <v>0.65961054758747817</v>
      </c>
      <c r="F6164">
        <v>0</v>
      </c>
      <c r="G6164" s="1">
        <f t="shared" si="194"/>
        <v>0</v>
      </c>
    </row>
    <row r="6165" spans="1:7">
      <c r="A6165" s="12">
        <v>6163</v>
      </c>
      <c r="B6165" s="13">
        <f>Umrechnung!G6165</f>
        <v>12713.118185961623</v>
      </c>
      <c r="C6165" s="13">
        <f>Umrechnung!C6165</f>
        <v>12713.118185961623</v>
      </c>
      <c r="D6165" s="14">
        <f>Umrechnung!F6165</f>
        <v>0</v>
      </c>
      <c r="E6165" s="5">
        <f t="shared" si="193"/>
        <v>0.96311501408800171</v>
      </c>
      <c r="F6165">
        <v>0</v>
      </c>
      <c r="G6165" s="1">
        <f t="shared" si="194"/>
        <v>0</v>
      </c>
    </row>
    <row r="6166" spans="1:7">
      <c r="A6166" s="12">
        <v>6164</v>
      </c>
      <c r="B6166" s="13">
        <f>Umrechnung!G6166</f>
        <v>11479.975082473426</v>
      </c>
      <c r="C6166" s="13">
        <f>Umrechnung!C6166</f>
        <v>11479.975082473426</v>
      </c>
      <c r="D6166" s="14">
        <f>Umrechnung!F6166</f>
        <v>0</v>
      </c>
      <c r="E6166" s="5">
        <f t="shared" si="193"/>
        <v>0.86969508200556256</v>
      </c>
      <c r="F6166">
        <v>0</v>
      </c>
      <c r="G6166" s="1">
        <f t="shared" si="194"/>
        <v>0</v>
      </c>
    </row>
    <row r="6167" spans="1:7">
      <c r="A6167" s="12">
        <v>6165</v>
      </c>
      <c r="B6167" s="13">
        <f>Umrechnung!G6167</f>
        <v>11656.138382971738</v>
      </c>
      <c r="C6167" s="13">
        <f>Umrechnung!C6167</f>
        <v>11656.138382971738</v>
      </c>
      <c r="D6167" s="14">
        <f>Umrechnung!F6167</f>
        <v>0</v>
      </c>
      <c r="E6167" s="5">
        <f t="shared" si="193"/>
        <v>0.88304078658876806</v>
      </c>
      <c r="F6167">
        <v>0</v>
      </c>
      <c r="G6167" s="1">
        <f t="shared" si="194"/>
        <v>0</v>
      </c>
    </row>
    <row r="6168" spans="1:7">
      <c r="A6168" s="12">
        <v>6166</v>
      </c>
      <c r="B6168" s="13">
        <f>Umrechnung!G6168</f>
        <v>10217.471428902179</v>
      </c>
      <c r="C6168" s="13">
        <f>Umrechnung!C6168</f>
        <v>10217.471428902179</v>
      </c>
      <c r="D6168" s="14">
        <f>Umrechnung!F6168</f>
        <v>0</v>
      </c>
      <c r="E6168" s="5">
        <f t="shared" si="193"/>
        <v>0.77405086582592264</v>
      </c>
      <c r="F6168">
        <v>0</v>
      </c>
      <c r="G6168" s="1">
        <f t="shared" si="194"/>
        <v>0</v>
      </c>
    </row>
    <row r="6169" spans="1:7">
      <c r="A6169" s="12">
        <v>6167</v>
      </c>
      <c r="B6169" s="13">
        <f>Umrechnung!G6169</f>
        <v>11010.20628114459</v>
      </c>
      <c r="C6169" s="13">
        <f>Umrechnung!C6169</f>
        <v>11010.20628114459</v>
      </c>
      <c r="D6169" s="14">
        <f>Umrechnung!F6169</f>
        <v>0</v>
      </c>
      <c r="E6169" s="5">
        <f t="shared" si="193"/>
        <v>0.83410653645034771</v>
      </c>
      <c r="F6169">
        <v>0</v>
      </c>
      <c r="G6169" s="1">
        <f t="shared" si="194"/>
        <v>0</v>
      </c>
    </row>
    <row r="6170" spans="1:7">
      <c r="A6170" s="12">
        <v>6168</v>
      </c>
      <c r="B6170" s="13">
        <f>Umrechnung!G6170</f>
        <v>10041.308128403865</v>
      </c>
      <c r="C6170" s="13">
        <f>Umrechnung!C6170</f>
        <v>10041.308128403865</v>
      </c>
      <c r="D6170" s="14">
        <f>Umrechnung!F6170</f>
        <v>0</v>
      </c>
      <c r="E6170" s="5">
        <f t="shared" si="193"/>
        <v>0.76070516124271703</v>
      </c>
      <c r="F6170">
        <v>0</v>
      </c>
      <c r="G6170" s="1">
        <f t="shared" si="194"/>
        <v>0</v>
      </c>
    </row>
    <row r="6171" spans="1:7">
      <c r="A6171" s="12">
        <v>6169</v>
      </c>
      <c r="B6171" s="13">
        <f>Umrechnung!G6171</f>
        <v>4219.3514142835093</v>
      </c>
      <c r="C6171" s="13">
        <f>Umrechnung!C6171</f>
        <v>4219.3514142835093</v>
      </c>
      <c r="D6171" s="14">
        <f>Umrechnung!F6171</f>
        <v>0</v>
      </c>
      <c r="E6171" s="5">
        <f t="shared" si="193"/>
        <v>0.31964783441541739</v>
      </c>
      <c r="F6171">
        <v>0</v>
      </c>
      <c r="G6171" s="1">
        <f t="shared" si="194"/>
        <v>0</v>
      </c>
    </row>
    <row r="6172" spans="1:7">
      <c r="A6172" s="12">
        <v>6170</v>
      </c>
      <c r="B6172" s="13">
        <f>Umrechnung!G6172</f>
        <v>4595.0470881580677</v>
      </c>
      <c r="C6172" s="13">
        <f>Umrechnung!C6172</f>
        <v>4595.0470881580677</v>
      </c>
      <c r="D6172" s="14">
        <f>Umrechnung!F6172</f>
        <v>0</v>
      </c>
      <c r="E6172" s="5">
        <f t="shared" si="193"/>
        <v>0.34810962789076272</v>
      </c>
      <c r="F6172">
        <v>0</v>
      </c>
      <c r="G6172" s="1">
        <f t="shared" si="194"/>
        <v>0</v>
      </c>
    </row>
    <row r="6173" spans="1:7">
      <c r="A6173" s="12">
        <v>6171</v>
      </c>
      <c r="B6173" s="13">
        <f>Umrechnung!G6173</f>
        <v>4595.0470881580677</v>
      </c>
      <c r="C6173" s="13">
        <f>Umrechnung!C6173</f>
        <v>4595.0470881580677</v>
      </c>
      <c r="D6173" s="14">
        <f>Umrechnung!F6173</f>
        <v>0</v>
      </c>
      <c r="E6173" s="5">
        <f t="shared" si="193"/>
        <v>0.34810962789076272</v>
      </c>
      <c r="F6173">
        <v>0</v>
      </c>
      <c r="G6173" s="1">
        <f t="shared" si="194"/>
        <v>0</v>
      </c>
    </row>
    <row r="6174" spans="1:7">
      <c r="A6174" s="12">
        <v>6172</v>
      </c>
      <c r="B6174" s="13">
        <f>Umrechnung!G6174</f>
        <v>5245.2896006332667</v>
      </c>
      <c r="C6174" s="13">
        <f>Umrechnung!C6174</f>
        <v>5245.2896006332667</v>
      </c>
      <c r="D6174" s="14">
        <f>Umrechnung!F6174</f>
        <v>0</v>
      </c>
      <c r="E6174" s="5">
        <f t="shared" si="193"/>
        <v>0.39737042429039898</v>
      </c>
      <c r="F6174">
        <v>0</v>
      </c>
      <c r="G6174" s="1">
        <f t="shared" si="194"/>
        <v>0</v>
      </c>
    </row>
    <row r="6175" spans="1:7">
      <c r="A6175" s="12">
        <v>6173</v>
      </c>
      <c r="B6175" s="13">
        <f>Umrechnung!G6175</f>
        <v>6661.3732944681433</v>
      </c>
      <c r="C6175" s="13">
        <f>Umrechnung!C6175</f>
        <v>6661.3732944681433</v>
      </c>
      <c r="D6175" s="14">
        <f>Umrechnung!F6175</f>
        <v>0</v>
      </c>
      <c r="E6175" s="5">
        <f t="shared" si="193"/>
        <v>0.5046494920051624</v>
      </c>
      <c r="F6175">
        <v>0</v>
      </c>
      <c r="G6175" s="1">
        <f t="shared" si="194"/>
        <v>0</v>
      </c>
    </row>
    <row r="6176" spans="1:7">
      <c r="A6176" s="12">
        <v>6174</v>
      </c>
      <c r="B6176" s="13">
        <f>Umrechnung!G6176</f>
        <v>4024.0409302799812</v>
      </c>
      <c r="C6176" s="13">
        <f>Umrechnung!C6176</f>
        <v>7224.9168052799814</v>
      </c>
      <c r="D6176" s="14">
        <f>Umrechnung!F6176</f>
        <v>3200.8758750000002</v>
      </c>
      <c r="E6176" s="5">
        <f t="shared" si="193"/>
        <v>0.30485158562727133</v>
      </c>
      <c r="F6176">
        <v>0</v>
      </c>
      <c r="G6176" s="1">
        <f t="shared" si="194"/>
        <v>0</v>
      </c>
    </row>
    <row r="6177" spans="1:7">
      <c r="A6177" s="12">
        <v>6175</v>
      </c>
      <c r="B6177" s="13">
        <f>Umrechnung!G6177</f>
        <v>-4397.0764950633802</v>
      </c>
      <c r="C6177" s="13">
        <f>Umrechnung!C6177</f>
        <v>8944.4470049366191</v>
      </c>
      <c r="D6177" s="14">
        <f>Umrechnung!F6177</f>
        <v>13341.523499999999</v>
      </c>
      <c r="E6177" s="5">
        <f t="shared" si="193"/>
        <v>-0.33311185568661972</v>
      </c>
      <c r="F6177">
        <v>0</v>
      </c>
      <c r="G6177" s="1">
        <f t="shared" si="194"/>
        <v>0</v>
      </c>
    </row>
    <row r="6178" spans="1:7">
      <c r="A6178" s="12">
        <v>6176</v>
      </c>
      <c r="B6178" s="13">
        <f>Umrechnung!G6178</f>
        <v>-14452.638811208661</v>
      </c>
      <c r="C6178" s="13">
        <f>Umrechnung!C6178</f>
        <v>9840.3366887913362</v>
      </c>
      <c r="D6178" s="14">
        <f>Umrechnung!F6178</f>
        <v>24292.975499999997</v>
      </c>
      <c r="E6178" s="5">
        <f t="shared" si="193"/>
        <v>-1.0948968796370198</v>
      </c>
      <c r="F6178">
        <v>0</v>
      </c>
      <c r="G6178" s="1">
        <f t="shared" si="194"/>
        <v>0</v>
      </c>
    </row>
    <row r="6179" spans="1:7">
      <c r="A6179" s="12">
        <v>6177</v>
      </c>
      <c r="B6179" s="13">
        <f>Umrechnung!G6179</f>
        <v>-25943.909847802577</v>
      </c>
      <c r="C6179" s="13">
        <f>Umrechnung!C6179</f>
        <v>7932.9586521974197</v>
      </c>
      <c r="D6179" s="14">
        <f>Umrechnung!F6179</f>
        <v>33876.868499999997</v>
      </c>
      <c r="E6179" s="5">
        <f t="shared" si="193"/>
        <v>-1.9654477157426196</v>
      </c>
      <c r="F6179">
        <v>0</v>
      </c>
      <c r="G6179" s="1">
        <f t="shared" si="194"/>
        <v>0</v>
      </c>
    </row>
    <row r="6180" spans="1:7">
      <c r="A6180" s="12">
        <v>6178</v>
      </c>
      <c r="B6180" s="13">
        <f>Umrechnung!G6180</f>
        <v>-34176.000534984014</v>
      </c>
      <c r="C6180" s="13">
        <f>Umrechnung!C6180</f>
        <v>6863.6709650159828</v>
      </c>
      <c r="D6180" s="14">
        <f>Umrechnung!F6180</f>
        <v>41039.671499999997</v>
      </c>
      <c r="E6180" s="5">
        <f t="shared" si="193"/>
        <v>-2.589090949620001</v>
      </c>
      <c r="F6180">
        <v>0</v>
      </c>
      <c r="G6180" s="1">
        <f t="shared" si="194"/>
        <v>0</v>
      </c>
    </row>
    <row r="6181" spans="1:7">
      <c r="A6181" s="12">
        <v>6179</v>
      </c>
      <c r="B6181" s="13">
        <f>Umrechnung!G6181</f>
        <v>-37749.128738604501</v>
      </c>
      <c r="C6181" s="13">
        <f>Umrechnung!C6181</f>
        <v>7109.3181363955</v>
      </c>
      <c r="D6181" s="14">
        <f>Umrechnung!F6181</f>
        <v>44858.446875000001</v>
      </c>
      <c r="E6181" s="5">
        <f t="shared" si="193"/>
        <v>-2.8597824801973108</v>
      </c>
      <c r="F6181">
        <v>0</v>
      </c>
      <c r="G6181" s="1">
        <f t="shared" si="194"/>
        <v>0</v>
      </c>
    </row>
    <row r="6182" spans="1:7">
      <c r="A6182" s="12">
        <v>6180</v>
      </c>
      <c r="B6182" s="13">
        <f>Umrechnung!G6182</f>
        <v>-37362.357951373451</v>
      </c>
      <c r="C6182" s="13">
        <f>Umrechnung!C6182</f>
        <v>6878.1207986265426</v>
      </c>
      <c r="D6182" s="14">
        <f>Umrechnung!F6182</f>
        <v>44240.478749999995</v>
      </c>
      <c r="E6182" s="5">
        <f t="shared" si="193"/>
        <v>-2.8304816629828373</v>
      </c>
      <c r="F6182">
        <v>0</v>
      </c>
      <c r="G6182" s="1">
        <f t="shared" si="194"/>
        <v>0</v>
      </c>
    </row>
    <row r="6183" spans="1:7">
      <c r="A6183" s="12">
        <v>6181</v>
      </c>
      <c r="B6183" s="13">
        <f>Umrechnung!G6183</f>
        <v>-32709.892481951061</v>
      </c>
      <c r="C6183" s="13">
        <f>Umrechnung!C6183</f>
        <v>7456.1141430489406</v>
      </c>
      <c r="D6183" s="14">
        <f>Umrechnung!F6183</f>
        <v>40166.006625000002</v>
      </c>
      <c r="E6183" s="5">
        <f t="shared" si="193"/>
        <v>-2.478022157723565</v>
      </c>
      <c r="F6183">
        <v>0</v>
      </c>
      <c r="G6183" s="1">
        <f t="shared" si="194"/>
        <v>0</v>
      </c>
    </row>
    <row r="6184" spans="1:7">
      <c r="A6184" s="12">
        <v>6182</v>
      </c>
      <c r="B6184" s="13">
        <f>Umrechnung!G6184</f>
        <v>-28522.466298290892</v>
      </c>
      <c r="C6184" s="13">
        <f>Umrechnung!C6184</f>
        <v>6170.0789517091034</v>
      </c>
      <c r="D6184" s="14">
        <f>Umrechnung!F6184</f>
        <v>34692.545249999996</v>
      </c>
      <c r="E6184" s="5">
        <f t="shared" si="193"/>
        <v>-2.1607929013856735</v>
      </c>
      <c r="F6184">
        <v>0</v>
      </c>
      <c r="G6184" s="1">
        <f t="shared" si="194"/>
        <v>0</v>
      </c>
    </row>
    <row r="6185" spans="1:7">
      <c r="A6185" s="12">
        <v>6183</v>
      </c>
      <c r="B6185" s="13">
        <f>Umrechnung!G6185</f>
        <v>-22896.840650198414</v>
      </c>
      <c r="C6185" s="13">
        <f>Umrechnung!C6185</f>
        <v>5201.9400998015863</v>
      </c>
      <c r="D6185" s="14">
        <f>Umrechnung!F6185</f>
        <v>28098.780750000002</v>
      </c>
      <c r="E6185" s="5">
        <f t="shared" si="193"/>
        <v>-1.7346091401665464</v>
      </c>
      <c r="F6185">
        <v>0</v>
      </c>
      <c r="G6185" s="1">
        <f t="shared" si="194"/>
        <v>0</v>
      </c>
    </row>
    <row r="6186" spans="1:7">
      <c r="A6186" s="12">
        <v>6184</v>
      </c>
      <c r="B6186" s="13">
        <f>Umrechnung!G6186</f>
        <v>-14684.16854016865</v>
      </c>
      <c r="C6186" s="13">
        <f>Umrechnung!C6186</f>
        <v>4421.6490848313497</v>
      </c>
      <c r="D6186" s="14">
        <f>Umrechnung!F6186</f>
        <v>19105.817625</v>
      </c>
      <c r="E6186" s="5">
        <f t="shared" si="193"/>
        <v>-1.112437010618837</v>
      </c>
      <c r="F6186">
        <v>0</v>
      </c>
      <c r="G6186" s="1">
        <f t="shared" si="194"/>
        <v>0</v>
      </c>
    </row>
    <row r="6187" spans="1:7">
      <c r="A6187" s="12">
        <v>6185</v>
      </c>
      <c r="B6187" s="13">
        <f>Umrechnung!G6187</f>
        <v>-4102.4341585152106</v>
      </c>
      <c r="C6187" s="13">
        <f>Umrechnung!C6187</f>
        <v>4768.4450914847876</v>
      </c>
      <c r="D6187" s="14">
        <f>Umrechnung!F6187</f>
        <v>8870.8792499999981</v>
      </c>
      <c r="E6187" s="5">
        <f t="shared" si="193"/>
        <v>-0.31079046655418263</v>
      </c>
      <c r="F6187">
        <v>0</v>
      </c>
      <c r="G6187" s="1">
        <f t="shared" si="194"/>
        <v>0</v>
      </c>
    </row>
    <row r="6188" spans="1:7">
      <c r="A6188" s="12">
        <v>6186</v>
      </c>
      <c r="B6188" s="13">
        <f>Umrechnung!G6188</f>
        <v>4410.7236039599866</v>
      </c>
      <c r="C6188" s="13">
        <f>Umrechnung!C6188</f>
        <v>5418.6876039599865</v>
      </c>
      <c r="D6188" s="14">
        <f>Umrechnung!F6188</f>
        <v>1007.9639999999999</v>
      </c>
      <c r="E6188" s="5">
        <f t="shared" si="193"/>
        <v>0.33414572757272626</v>
      </c>
      <c r="F6188">
        <v>0</v>
      </c>
      <c r="G6188" s="1">
        <f t="shared" si="194"/>
        <v>0</v>
      </c>
    </row>
    <row r="6189" spans="1:7">
      <c r="A6189" s="12">
        <v>6187</v>
      </c>
      <c r="B6189" s="13">
        <f>Umrechnung!G6189</f>
        <v>5129.6909317487871</v>
      </c>
      <c r="C6189" s="13">
        <f>Umrechnung!C6189</f>
        <v>5129.6909317487871</v>
      </c>
      <c r="D6189" s="14">
        <f>Umrechnung!F6189</f>
        <v>0</v>
      </c>
      <c r="E6189" s="5">
        <f t="shared" si="193"/>
        <v>0.38861294937490809</v>
      </c>
      <c r="F6189">
        <v>0</v>
      </c>
      <c r="G6189" s="1">
        <f t="shared" si="194"/>
        <v>0</v>
      </c>
    </row>
    <row r="6190" spans="1:7">
      <c r="A6190" s="12">
        <v>6188</v>
      </c>
      <c r="B6190" s="13">
        <f>Umrechnung!G6190</f>
        <v>4985.1925956431878</v>
      </c>
      <c r="C6190" s="13">
        <f>Umrechnung!C6190</f>
        <v>4985.1925956431878</v>
      </c>
      <c r="D6190" s="14">
        <f>Umrechnung!F6190</f>
        <v>0</v>
      </c>
      <c r="E6190" s="5">
        <f t="shared" si="193"/>
        <v>0.37766610573054454</v>
      </c>
      <c r="F6190">
        <v>0</v>
      </c>
      <c r="G6190" s="1">
        <f t="shared" si="194"/>
        <v>0</v>
      </c>
    </row>
    <row r="6191" spans="1:7">
      <c r="A6191" s="12">
        <v>6189</v>
      </c>
      <c r="B6191" s="13">
        <f>Umrechnung!G6191</f>
        <v>4753.9952578742277</v>
      </c>
      <c r="C6191" s="13">
        <f>Umrechnung!C6191</f>
        <v>4753.9952578742277</v>
      </c>
      <c r="D6191" s="14">
        <f>Umrechnung!F6191</f>
        <v>0</v>
      </c>
      <c r="E6191" s="5">
        <f t="shared" si="193"/>
        <v>0.3601511558995627</v>
      </c>
      <c r="F6191">
        <v>0</v>
      </c>
      <c r="G6191" s="1">
        <f t="shared" si="194"/>
        <v>0</v>
      </c>
    </row>
    <row r="6192" spans="1:7">
      <c r="A6192" s="12">
        <v>6190</v>
      </c>
      <c r="B6192" s="13">
        <f>Umrechnung!G6192</f>
        <v>4537.2477537158284</v>
      </c>
      <c r="C6192" s="13">
        <f>Umrechnung!C6192</f>
        <v>4537.2477537158284</v>
      </c>
      <c r="D6192" s="14">
        <f>Umrechnung!F6192</f>
        <v>0</v>
      </c>
      <c r="E6192" s="5">
        <f t="shared" si="193"/>
        <v>0.3437308904330173</v>
      </c>
      <c r="F6192">
        <v>0</v>
      </c>
      <c r="G6192" s="1">
        <f t="shared" si="194"/>
        <v>0</v>
      </c>
    </row>
    <row r="6193" spans="1:7">
      <c r="A6193" s="12">
        <v>6191</v>
      </c>
      <c r="B6193" s="13">
        <f>Umrechnung!G6193</f>
        <v>4060.4032445673502</v>
      </c>
      <c r="C6193" s="13">
        <f>Umrechnung!C6193</f>
        <v>4060.4032445673502</v>
      </c>
      <c r="D6193" s="14">
        <f>Umrechnung!F6193</f>
        <v>0</v>
      </c>
      <c r="E6193" s="5">
        <f t="shared" si="193"/>
        <v>0.30760630640661746</v>
      </c>
      <c r="F6193">
        <v>0</v>
      </c>
      <c r="G6193" s="1">
        <f t="shared" si="194"/>
        <v>0</v>
      </c>
    </row>
    <row r="6194" spans="1:7">
      <c r="A6194" s="12">
        <v>6192</v>
      </c>
      <c r="B6194" s="13">
        <f>Umrechnung!G6194</f>
        <v>3713.6072379139105</v>
      </c>
      <c r="C6194" s="13">
        <f>Umrechnung!C6194</f>
        <v>3713.6072379139105</v>
      </c>
      <c r="D6194" s="14">
        <f>Umrechnung!F6194</f>
        <v>0</v>
      </c>
      <c r="E6194" s="5">
        <f t="shared" si="193"/>
        <v>0.28133388166014472</v>
      </c>
      <c r="F6194">
        <v>0</v>
      </c>
      <c r="G6194" s="1">
        <f t="shared" si="194"/>
        <v>0</v>
      </c>
    </row>
    <row r="6195" spans="1:7">
      <c r="A6195" s="12">
        <v>6193</v>
      </c>
      <c r="B6195" s="13">
        <f>Umrechnung!G6195</f>
        <v>10904.477021795434</v>
      </c>
      <c r="C6195" s="13">
        <f>Umrechnung!C6195</f>
        <v>10904.477021795434</v>
      </c>
      <c r="D6195" s="14">
        <f>Umrechnung!F6195</f>
        <v>0</v>
      </c>
      <c r="E6195" s="5">
        <f t="shared" si="193"/>
        <v>0.82609674407541167</v>
      </c>
      <c r="F6195">
        <v>0</v>
      </c>
      <c r="G6195" s="1">
        <f t="shared" si="194"/>
        <v>0</v>
      </c>
    </row>
    <row r="6196" spans="1:7">
      <c r="A6196" s="12">
        <v>6194</v>
      </c>
      <c r="B6196" s="13">
        <f>Umrechnung!G6196</f>
        <v>12613.387599838001</v>
      </c>
      <c r="C6196" s="13">
        <f>Umrechnung!C6196</f>
        <v>12613.387599838001</v>
      </c>
      <c r="D6196" s="14">
        <f>Umrechnung!F6196</f>
        <v>0</v>
      </c>
      <c r="E6196" s="5">
        <f t="shared" si="193"/>
        <v>0.95555966665439396</v>
      </c>
      <c r="F6196">
        <v>0</v>
      </c>
      <c r="G6196" s="1">
        <f t="shared" si="194"/>
        <v>0</v>
      </c>
    </row>
    <row r="6197" spans="1:7">
      <c r="A6197" s="12">
        <v>6195</v>
      </c>
      <c r="B6197" s="13">
        <f>Umrechnung!G6197</f>
        <v>12938.894376608017</v>
      </c>
      <c r="C6197" s="13">
        <f>Umrechnung!C6197</f>
        <v>12938.894376608017</v>
      </c>
      <c r="D6197" s="14">
        <f>Umrechnung!F6197</f>
        <v>0</v>
      </c>
      <c r="E6197" s="5">
        <f t="shared" si="193"/>
        <v>0.98021927095515282</v>
      </c>
      <c r="F6197">
        <v>0</v>
      </c>
      <c r="G6197" s="1">
        <f t="shared" si="194"/>
        <v>0</v>
      </c>
    </row>
    <row r="6198" spans="1:7">
      <c r="A6198" s="12">
        <v>6196</v>
      </c>
      <c r="B6198" s="13">
        <f>Umrechnung!G6198</f>
        <v>14769.869995939336</v>
      </c>
      <c r="C6198" s="13">
        <f>Umrechnung!C6198</f>
        <v>14769.869995939336</v>
      </c>
      <c r="D6198" s="14">
        <f>Umrechnung!F6198</f>
        <v>0</v>
      </c>
      <c r="E6198" s="5">
        <f t="shared" si="193"/>
        <v>1.1189295451469194</v>
      </c>
      <c r="F6198">
        <v>0</v>
      </c>
      <c r="G6198" s="1">
        <f t="shared" si="194"/>
        <v>0</v>
      </c>
    </row>
    <row r="6199" spans="1:7">
      <c r="A6199" s="12">
        <v>6197</v>
      </c>
      <c r="B6199" s="13">
        <f>Umrechnung!G6199</f>
        <v>18757.328011371999</v>
      </c>
      <c r="C6199" s="13">
        <f>Umrechnung!C6199</f>
        <v>18757.328011371999</v>
      </c>
      <c r="D6199" s="14">
        <f>Umrechnung!F6199</f>
        <v>0</v>
      </c>
      <c r="E6199" s="5">
        <f t="shared" si="193"/>
        <v>1.4210096978312121</v>
      </c>
      <c r="F6199">
        <v>0</v>
      </c>
      <c r="G6199" s="1">
        <f t="shared" si="194"/>
        <v>0</v>
      </c>
    </row>
    <row r="6200" spans="1:7">
      <c r="A6200" s="12">
        <v>6198</v>
      </c>
      <c r="B6200" s="13">
        <f>Umrechnung!G6200</f>
        <v>19283.985923125809</v>
      </c>
      <c r="C6200" s="13">
        <f>Umrechnung!C6200</f>
        <v>20344.173548125807</v>
      </c>
      <c r="D6200" s="14">
        <f>Umrechnung!F6200</f>
        <v>1060.187625</v>
      </c>
      <c r="E6200" s="5">
        <f t="shared" si="193"/>
        <v>1.4609080244792279</v>
      </c>
      <c r="F6200">
        <v>0</v>
      </c>
      <c r="G6200" s="1">
        <f t="shared" si="194"/>
        <v>0</v>
      </c>
    </row>
    <row r="6201" spans="1:7">
      <c r="A6201" s="12">
        <v>6199</v>
      </c>
      <c r="B6201" s="13">
        <f>Umrechnung!G6201</f>
        <v>22504.770852579753</v>
      </c>
      <c r="C6201" s="13">
        <f>Umrechnung!C6201</f>
        <v>25186.086852579752</v>
      </c>
      <c r="D6201" s="14">
        <f>Umrechnung!F6201</f>
        <v>2681.3159999999998</v>
      </c>
      <c r="E6201" s="5">
        <f t="shared" si="193"/>
        <v>1.7049068827711935</v>
      </c>
      <c r="F6201">
        <v>0</v>
      </c>
      <c r="G6201" s="1">
        <f t="shared" si="194"/>
        <v>0</v>
      </c>
    </row>
    <row r="6202" spans="1:7">
      <c r="A6202" s="12">
        <v>6200</v>
      </c>
      <c r="B6202" s="13">
        <f>Umrechnung!G6202</f>
        <v>21031.208747547356</v>
      </c>
      <c r="C6202" s="13">
        <f>Umrechnung!C6202</f>
        <v>27708.764372547357</v>
      </c>
      <c r="D6202" s="14">
        <f>Umrechnung!F6202</f>
        <v>6677.555625</v>
      </c>
      <c r="E6202" s="5">
        <f t="shared" si="193"/>
        <v>1.5932733899657088</v>
      </c>
      <c r="F6202">
        <v>0</v>
      </c>
      <c r="G6202" s="1">
        <f t="shared" si="194"/>
        <v>0</v>
      </c>
    </row>
    <row r="6203" spans="1:7">
      <c r="A6203" s="12">
        <v>6201</v>
      </c>
      <c r="B6203" s="13">
        <f>Umrechnung!G6203</f>
        <v>8493.5368414622117</v>
      </c>
      <c r="C6203" s="13">
        <f>Umrechnung!C6203</f>
        <v>24290.943216462212</v>
      </c>
      <c r="D6203" s="14">
        <f>Umrechnung!F6203</f>
        <v>15797.406375</v>
      </c>
      <c r="E6203" s="5">
        <f t="shared" si="193"/>
        <v>0.64344976071683424</v>
      </c>
      <c r="F6203">
        <v>0</v>
      </c>
      <c r="G6203" s="1">
        <f t="shared" si="194"/>
        <v>0</v>
      </c>
    </row>
    <row r="6204" spans="1:7">
      <c r="A6204" s="12">
        <v>6202</v>
      </c>
      <c r="B6204" s="13">
        <f>Umrechnung!G6204</f>
        <v>6543.9471284358569</v>
      </c>
      <c r="C6204" s="13">
        <f>Umrechnung!C6204</f>
        <v>21320.693878435854</v>
      </c>
      <c r="D6204" s="14">
        <f>Umrechnung!F6204</f>
        <v>14776.746749999997</v>
      </c>
      <c r="E6204" s="5">
        <f t="shared" si="193"/>
        <v>0.49575357033604978</v>
      </c>
      <c r="F6204">
        <v>0</v>
      </c>
      <c r="G6204" s="1">
        <f t="shared" si="194"/>
        <v>0</v>
      </c>
    </row>
    <row r="6205" spans="1:7">
      <c r="A6205" s="12">
        <v>6203</v>
      </c>
      <c r="B6205" s="13">
        <f>Umrechnung!G6205</f>
        <v>6202.1272992595423</v>
      </c>
      <c r="C6205" s="13">
        <f>Umrechnung!C6205</f>
        <v>19977.978424259541</v>
      </c>
      <c r="D6205" s="14">
        <f>Umrechnung!F6205</f>
        <v>13775.851124999999</v>
      </c>
      <c r="E6205" s="5">
        <f t="shared" si="193"/>
        <v>0.46985812873178351</v>
      </c>
      <c r="F6205">
        <v>0</v>
      </c>
      <c r="G6205" s="1">
        <f t="shared" si="194"/>
        <v>0</v>
      </c>
    </row>
    <row r="6206" spans="1:7">
      <c r="A6206" s="12">
        <v>6204</v>
      </c>
      <c r="B6206" s="13">
        <f>Umrechnung!G6206</f>
        <v>4142.0123729869956</v>
      </c>
      <c r="C6206" s="13">
        <f>Umrechnung!C6206</f>
        <v>18594.574622986995</v>
      </c>
      <c r="D6206" s="14">
        <f>Umrechnung!F6206</f>
        <v>14452.562249999999</v>
      </c>
      <c r="E6206" s="5">
        <f t="shared" si="193"/>
        <v>0.31378881613537846</v>
      </c>
      <c r="F6206">
        <v>0</v>
      </c>
      <c r="G6206" s="1">
        <f t="shared" si="194"/>
        <v>0</v>
      </c>
    </row>
    <row r="6207" spans="1:7">
      <c r="A6207" s="12">
        <v>6205</v>
      </c>
      <c r="B6207" s="13">
        <f>Umrechnung!G6207</f>
        <v>2479.448349618182</v>
      </c>
      <c r="C6207" s="13">
        <f>Umrechnung!C6207</f>
        <v>17170.482474618184</v>
      </c>
      <c r="D6207" s="14">
        <f>Umrechnung!F6207</f>
        <v>14691.034125000002</v>
      </c>
      <c r="E6207" s="5">
        <f t="shared" si="193"/>
        <v>0.1878369961831956</v>
      </c>
      <c r="F6207">
        <v>0</v>
      </c>
      <c r="G6207" s="1">
        <f t="shared" si="194"/>
        <v>0</v>
      </c>
    </row>
    <row r="6208" spans="1:7">
      <c r="A6208" s="12">
        <v>6206</v>
      </c>
      <c r="B6208" s="13">
        <f>Umrechnung!G6208</f>
        <v>2672.4038797894063</v>
      </c>
      <c r="C6208" s="13">
        <f>Umrechnung!C6208</f>
        <v>16397.403879789406</v>
      </c>
      <c r="D6208" s="14">
        <f>Umrechnung!F6208</f>
        <v>13725</v>
      </c>
      <c r="E6208" s="5">
        <f t="shared" si="193"/>
        <v>0.20245483937798534</v>
      </c>
      <c r="F6208">
        <v>0</v>
      </c>
      <c r="G6208" s="1">
        <f t="shared" si="194"/>
        <v>0</v>
      </c>
    </row>
    <row r="6209" spans="1:7">
      <c r="A6209" s="12">
        <v>6207</v>
      </c>
      <c r="B6209" s="13">
        <f>Umrechnung!G6209</f>
        <v>5149.7676756131041</v>
      </c>
      <c r="C6209" s="13">
        <f>Umrechnung!C6209</f>
        <v>15054.688425613103</v>
      </c>
      <c r="D6209" s="14">
        <f>Umrechnung!F6209</f>
        <v>9904.9207499999993</v>
      </c>
      <c r="E6209" s="5">
        <f t="shared" si="193"/>
        <v>0.39013391481917453</v>
      </c>
      <c r="F6209">
        <v>0</v>
      </c>
      <c r="G6209" s="1">
        <f t="shared" si="194"/>
        <v>0</v>
      </c>
    </row>
    <row r="6210" spans="1:7">
      <c r="A6210" s="12">
        <v>6208</v>
      </c>
      <c r="B6210" s="13">
        <f>Umrechnung!G6210</f>
        <v>8501.4001198055994</v>
      </c>
      <c r="C6210" s="13">
        <f>Umrechnung!C6210</f>
        <v>15136.0651198056</v>
      </c>
      <c r="D6210" s="14">
        <f>Umrechnung!F6210</f>
        <v>6634.665</v>
      </c>
      <c r="E6210" s="5">
        <f t="shared" si="193"/>
        <v>0.64404546362163628</v>
      </c>
      <c r="F6210">
        <v>0</v>
      </c>
      <c r="G6210" s="1">
        <f t="shared" si="194"/>
        <v>0</v>
      </c>
    </row>
    <row r="6211" spans="1:7">
      <c r="A6211" s="12">
        <v>6209</v>
      </c>
      <c r="B6211" s="13">
        <f>Umrechnung!G6211</f>
        <v>10842.162498206808</v>
      </c>
      <c r="C6211" s="13">
        <f>Umrechnung!C6211</f>
        <v>14037.479748206808</v>
      </c>
      <c r="D6211" s="14">
        <f>Umrechnung!F6211</f>
        <v>3195.3172500000001</v>
      </c>
      <c r="E6211" s="5">
        <f t="shared" ref="E6211:E6274" si="195">B6211/$AI$2</f>
        <v>0.82137594683384907</v>
      </c>
      <c r="F6211">
        <v>0</v>
      </c>
      <c r="G6211" s="1">
        <f t="shared" ref="G6211:G6274" si="196">F6211*$AI$2</f>
        <v>0</v>
      </c>
    </row>
    <row r="6212" spans="1:7">
      <c r="A6212" s="12">
        <v>6210</v>
      </c>
      <c r="B6212" s="13">
        <f>Umrechnung!G6212</f>
        <v>14522.876065131841</v>
      </c>
      <c r="C6212" s="13">
        <f>Umrechnung!C6212</f>
        <v>14851.24669013184</v>
      </c>
      <c r="D6212" s="14">
        <f>Umrechnung!F6212</f>
        <v>328.37062499999996</v>
      </c>
      <c r="E6212" s="5">
        <f t="shared" si="195"/>
        <v>1.100217883722109</v>
      </c>
      <c r="F6212">
        <v>0</v>
      </c>
      <c r="G6212" s="1">
        <f t="shared" si="196"/>
        <v>0</v>
      </c>
    </row>
    <row r="6213" spans="1:7">
      <c r="A6213" s="12">
        <v>6211</v>
      </c>
      <c r="B6213" s="13">
        <f>Umrechnung!G6213</f>
        <v>15054.688425613103</v>
      </c>
      <c r="C6213" s="13">
        <f>Umrechnung!C6213</f>
        <v>15054.688425613103</v>
      </c>
      <c r="D6213" s="14">
        <f>Umrechnung!F6213</f>
        <v>0</v>
      </c>
      <c r="E6213" s="5">
        <f t="shared" si="195"/>
        <v>1.1405066989100836</v>
      </c>
      <c r="F6213">
        <v>0</v>
      </c>
      <c r="G6213" s="1">
        <f t="shared" si="196"/>
        <v>0</v>
      </c>
    </row>
    <row r="6214" spans="1:7">
      <c r="A6214" s="12">
        <v>6212</v>
      </c>
      <c r="B6214" s="13">
        <f>Umrechnung!G6214</f>
        <v>14647.804954650583</v>
      </c>
      <c r="C6214" s="13">
        <f>Umrechnung!C6214</f>
        <v>14647.804954650583</v>
      </c>
      <c r="D6214" s="14">
        <f>Umrechnung!F6214</f>
        <v>0</v>
      </c>
      <c r="E6214" s="5">
        <f t="shared" si="195"/>
        <v>1.109682193534135</v>
      </c>
      <c r="F6214">
        <v>0</v>
      </c>
      <c r="G6214" s="1">
        <f t="shared" si="196"/>
        <v>0</v>
      </c>
    </row>
    <row r="6215" spans="1:7">
      <c r="A6215" s="12">
        <v>6213</v>
      </c>
      <c r="B6215" s="13">
        <f>Umrechnung!G6215</f>
        <v>14281.609830784317</v>
      </c>
      <c r="C6215" s="13">
        <f>Umrechnung!C6215</f>
        <v>14281.609830784317</v>
      </c>
      <c r="D6215" s="14">
        <f>Umrechnung!F6215</f>
        <v>0</v>
      </c>
      <c r="E6215" s="5">
        <f t="shared" si="195"/>
        <v>1.0819401386957817</v>
      </c>
      <c r="F6215">
        <v>0</v>
      </c>
      <c r="G6215" s="1">
        <f t="shared" si="196"/>
        <v>0</v>
      </c>
    </row>
    <row r="6216" spans="1:7">
      <c r="A6216" s="12">
        <v>6214</v>
      </c>
      <c r="B6216" s="13">
        <f>Umrechnung!G6216</f>
        <v>13020.271070800518</v>
      </c>
      <c r="C6216" s="13">
        <f>Umrechnung!C6216</f>
        <v>13020.271070800518</v>
      </c>
      <c r="D6216" s="14">
        <f>Umrechnung!F6216</f>
        <v>0</v>
      </c>
      <c r="E6216" s="5">
        <f t="shared" si="195"/>
        <v>0.98638417203034223</v>
      </c>
      <c r="F6216">
        <v>0</v>
      </c>
      <c r="G6216" s="1">
        <f t="shared" si="196"/>
        <v>0</v>
      </c>
    </row>
    <row r="6217" spans="1:7">
      <c r="A6217" s="12">
        <v>6215</v>
      </c>
      <c r="B6217" s="13">
        <f>Umrechnung!G6217</f>
        <v>11311.360492757949</v>
      </c>
      <c r="C6217" s="13">
        <f>Umrechnung!C6217</f>
        <v>11311.360492757949</v>
      </c>
      <c r="D6217" s="14">
        <f>Umrechnung!F6217</f>
        <v>0</v>
      </c>
      <c r="E6217" s="5">
        <f t="shared" si="195"/>
        <v>0.85692124945135972</v>
      </c>
      <c r="F6217">
        <v>0</v>
      </c>
      <c r="G6217" s="1">
        <f t="shared" si="196"/>
        <v>0</v>
      </c>
    </row>
    <row r="6218" spans="1:7">
      <c r="A6218" s="12">
        <v>6216</v>
      </c>
      <c r="B6218" s="13">
        <f>Umrechnung!G6218</f>
        <v>11718.243963720466</v>
      </c>
      <c r="C6218" s="13">
        <f>Umrechnung!C6218</f>
        <v>11718.243963720466</v>
      </c>
      <c r="D6218" s="14">
        <f>Umrechnung!F6218</f>
        <v>0</v>
      </c>
      <c r="E6218" s="5">
        <f t="shared" si="195"/>
        <v>0.887745754827308</v>
      </c>
      <c r="F6218">
        <v>0</v>
      </c>
      <c r="G6218" s="1">
        <f t="shared" si="196"/>
        <v>0</v>
      </c>
    </row>
    <row r="6219" spans="1:7">
      <c r="A6219" s="12">
        <v>6217</v>
      </c>
      <c r="B6219" s="13">
        <f>Umrechnung!G6219</f>
        <v>17796.119351774465</v>
      </c>
      <c r="C6219" s="13">
        <f>Umrechnung!C6219</f>
        <v>17796.119351774465</v>
      </c>
      <c r="D6219" s="14">
        <f>Umrechnung!F6219</f>
        <v>0</v>
      </c>
      <c r="E6219" s="5">
        <f t="shared" si="195"/>
        <v>1.348190859982914</v>
      </c>
      <c r="F6219">
        <v>0</v>
      </c>
      <c r="G6219" s="1">
        <f t="shared" si="196"/>
        <v>0</v>
      </c>
    </row>
    <row r="6220" spans="1:7">
      <c r="A6220" s="12">
        <v>6218</v>
      </c>
      <c r="B6220" s="13">
        <f>Umrechnung!G6220</f>
        <v>19380.705321453017</v>
      </c>
      <c r="C6220" s="13">
        <f>Umrechnung!C6220</f>
        <v>19380.705321453017</v>
      </c>
      <c r="D6220" s="14">
        <f>Umrechnung!F6220</f>
        <v>0</v>
      </c>
      <c r="E6220" s="5">
        <f t="shared" si="195"/>
        <v>1.4682352516252286</v>
      </c>
      <c r="F6220">
        <v>0</v>
      </c>
      <c r="G6220" s="1">
        <f t="shared" si="196"/>
        <v>0</v>
      </c>
    </row>
    <row r="6221" spans="1:7">
      <c r="A6221" s="12">
        <v>6219</v>
      </c>
      <c r="B6221" s="13">
        <f>Umrechnung!G6221</f>
        <v>19380.705321453017</v>
      </c>
      <c r="C6221" s="13">
        <f>Umrechnung!C6221</f>
        <v>19380.705321453017</v>
      </c>
      <c r="D6221" s="14">
        <f>Umrechnung!F6221</f>
        <v>0</v>
      </c>
      <c r="E6221" s="5">
        <f t="shared" si="195"/>
        <v>1.4682352516252286</v>
      </c>
      <c r="F6221">
        <v>0</v>
      </c>
      <c r="G6221" s="1">
        <f t="shared" si="196"/>
        <v>0</v>
      </c>
    </row>
    <row r="6222" spans="1:7">
      <c r="A6222" s="12">
        <v>6220</v>
      </c>
      <c r="B6222" s="13">
        <f>Umrechnung!G6222</f>
        <v>22123.25796128127</v>
      </c>
      <c r="C6222" s="13">
        <f>Umrechnung!C6222</f>
        <v>22123.25796128127</v>
      </c>
      <c r="D6222" s="14">
        <f>Umrechnung!F6222</f>
        <v>0</v>
      </c>
      <c r="E6222" s="5">
        <f t="shared" si="195"/>
        <v>1.6760043910061568</v>
      </c>
      <c r="F6222">
        <v>0</v>
      </c>
      <c r="G6222" s="1">
        <f t="shared" si="196"/>
        <v>0</v>
      </c>
    </row>
    <row r="6223" spans="1:7">
      <c r="A6223" s="12">
        <v>6221</v>
      </c>
      <c r="B6223" s="13">
        <f>Umrechnung!G6223</f>
        <v>28095.928154685036</v>
      </c>
      <c r="C6223" s="13">
        <f>Umrechnung!C6223</f>
        <v>28095.928154685036</v>
      </c>
      <c r="D6223" s="14">
        <f>Umrechnung!F6223</f>
        <v>0</v>
      </c>
      <c r="E6223" s="5">
        <f t="shared" si="195"/>
        <v>2.1284794056579575</v>
      </c>
      <c r="F6223">
        <v>0</v>
      </c>
      <c r="G6223" s="1">
        <f t="shared" si="196"/>
        <v>0</v>
      </c>
    </row>
    <row r="6224" spans="1:7">
      <c r="A6224" s="12">
        <v>6222</v>
      </c>
      <c r="B6224" s="13">
        <f>Umrechnung!G6224</f>
        <v>28417.076609202857</v>
      </c>
      <c r="C6224" s="13">
        <f>Umrechnung!C6224</f>
        <v>30472.807109202855</v>
      </c>
      <c r="D6224" s="14">
        <f>Umrechnung!F6224</f>
        <v>2055.7304999999997</v>
      </c>
      <c r="E6224" s="5">
        <f t="shared" si="195"/>
        <v>2.1528088340305196</v>
      </c>
      <c r="F6224">
        <v>0</v>
      </c>
      <c r="G6224" s="1">
        <f t="shared" si="196"/>
        <v>0</v>
      </c>
    </row>
    <row r="6225" spans="1:7">
      <c r="A6225" s="12">
        <v>6223</v>
      </c>
      <c r="B6225" s="13">
        <f>Umrechnung!G6225</f>
        <v>27141.232826193136</v>
      </c>
      <c r="C6225" s="13">
        <f>Umrechnung!C6225</f>
        <v>37725.335201193135</v>
      </c>
      <c r="D6225" s="14">
        <f>Umrechnung!F6225</f>
        <v>10584.102374999999</v>
      </c>
      <c r="E6225" s="5">
        <f t="shared" si="195"/>
        <v>2.0561540019843285</v>
      </c>
      <c r="F6225">
        <v>0</v>
      </c>
      <c r="G6225" s="1">
        <f t="shared" si="196"/>
        <v>0</v>
      </c>
    </row>
    <row r="6226" spans="1:7">
      <c r="A6226" s="12">
        <v>6224</v>
      </c>
      <c r="B6226" s="13">
        <f>Umrechnung!G6226</f>
        <v>15186.155912445891</v>
      </c>
      <c r="C6226" s="13">
        <f>Umrechnung!C6226</f>
        <v>37237.770287445892</v>
      </c>
      <c r="D6226" s="14">
        <f>Umrechnung!F6226</f>
        <v>22051.614375000001</v>
      </c>
      <c r="E6226" s="5">
        <f t="shared" si="195"/>
        <v>1.1504663570034765</v>
      </c>
      <c r="F6226">
        <v>0</v>
      </c>
      <c r="G6226" s="1">
        <f t="shared" si="196"/>
        <v>0</v>
      </c>
    </row>
    <row r="6227" spans="1:7">
      <c r="A6227" s="12">
        <v>6225</v>
      </c>
      <c r="B6227" s="13">
        <f>Umrechnung!G6227</f>
        <v>4346.2641883882061</v>
      </c>
      <c r="C6227" s="13">
        <f>Umrechnung!C6227</f>
        <v>36384.531688388204</v>
      </c>
      <c r="D6227" s="14">
        <f>Umrechnung!F6227</f>
        <v>32038.267499999998</v>
      </c>
      <c r="E6227" s="5">
        <f t="shared" si="195"/>
        <v>0.32926243851425802</v>
      </c>
      <c r="F6227">
        <v>0</v>
      </c>
      <c r="G6227" s="1">
        <f t="shared" si="196"/>
        <v>0</v>
      </c>
    </row>
    <row r="6228" spans="1:7">
      <c r="A6228" s="12">
        <v>6226</v>
      </c>
      <c r="B6228" s="13">
        <f>Umrechnung!G6228</f>
        <v>-7417.3671495553972</v>
      </c>
      <c r="C6228" s="13">
        <f>Umrechnung!C6228</f>
        <v>31935.501850444594</v>
      </c>
      <c r="D6228" s="14">
        <f>Umrechnung!F6228</f>
        <v>39352.868999999992</v>
      </c>
      <c r="E6228" s="5">
        <f t="shared" si="195"/>
        <v>-0.56192175375419673</v>
      </c>
      <c r="F6228">
        <v>0</v>
      </c>
      <c r="G6228" s="1">
        <f t="shared" si="196"/>
        <v>0</v>
      </c>
    </row>
    <row r="6229" spans="1:7">
      <c r="A6229" s="12">
        <v>6227</v>
      </c>
      <c r="B6229" s="13">
        <f>Umrechnung!G6229</f>
        <v>-8433.4412937627931</v>
      </c>
      <c r="C6229" s="13">
        <f>Umrechnung!C6229</f>
        <v>29924.296581237206</v>
      </c>
      <c r="D6229" s="14">
        <f>Umrechnung!F6229</f>
        <v>38357.737874999999</v>
      </c>
      <c r="E6229" s="5">
        <f t="shared" si="195"/>
        <v>-0.63889706770930255</v>
      </c>
      <c r="F6229">
        <v>0</v>
      </c>
      <c r="G6229" s="1">
        <f t="shared" si="196"/>
        <v>0</v>
      </c>
    </row>
    <row r="6230" spans="1:7">
      <c r="A6230" s="12">
        <v>6228</v>
      </c>
      <c r="B6230" s="13">
        <f>Umrechnung!G6230</f>
        <v>-8543.4661771885912</v>
      </c>
      <c r="C6230" s="13">
        <f>Umrechnung!C6230</f>
        <v>27852.145697811411</v>
      </c>
      <c r="D6230" s="14">
        <f>Umrechnung!F6230</f>
        <v>36395.611875000002</v>
      </c>
      <c r="E6230" s="5">
        <f t="shared" si="195"/>
        <v>-0.64723228615065087</v>
      </c>
      <c r="F6230">
        <v>0</v>
      </c>
      <c r="G6230" s="1">
        <f t="shared" si="196"/>
        <v>0</v>
      </c>
    </row>
    <row r="6231" spans="1:7">
      <c r="A6231" s="12">
        <v>6229</v>
      </c>
      <c r="B6231" s="13">
        <f>Umrechnung!G6231</f>
        <v>-5994.7592998327927</v>
      </c>
      <c r="C6231" s="13">
        <f>Umrechnung!C6231</f>
        <v>25719.04920016721</v>
      </c>
      <c r="D6231" s="14">
        <f>Umrechnung!F6231</f>
        <v>31713.808500000003</v>
      </c>
      <c r="E6231" s="5">
        <f t="shared" si="195"/>
        <v>-0.45414843180551462</v>
      </c>
      <c r="F6231">
        <v>0</v>
      </c>
      <c r="G6231" s="1">
        <f t="shared" si="196"/>
        <v>0</v>
      </c>
    </row>
    <row r="6232" spans="1:7">
      <c r="A6232" s="12">
        <v>6230</v>
      </c>
      <c r="B6232" s="13">
        <f>Umrechnung!G6232</f>
        <v>-2987.0512199824989</v>
      </c>
      <c r="C6232" s="13">
        <f>Umrechnung!C6232</f>
        <v>24561.082530017502</v>
      </c>
      <c r="D6232" s="14">
        <f>Umrechnung!F6232</f>
        <v>27548.133750000001</v>
      </c>
      <c r="E6232" s="5">
        <f t="shared" si="195"/>
        <v>-0.22629175908958324</v>
      </c>
      <c r="F6232">
        <v>0</v>
      </c>
      <c r="G6232" s="1">
        <f t="shared" si="196"/>
        <v>0</v>
      </c>
    </row>
    <row r="6233" spans="1:7">
      <c r="A6233" s="12">
        <v>6231</v>
      </c>
      <c r="B6233" s="13">
        <f>Umrechnung!G6233</f>
        <v>1863.2827608101143</v>
      </c>
      <c r="C6233" s="13">
        <f>Umrechnung!C6233</f>
        <v>22549.877260810114</v>
      </c>
      <c r="D6233" s="14">
        <f>Umrechnung!F6233</f>
        <v>20686.594499999999</v>
      </c>
      <c r="E6233" s="5">
        <f t="shared" si="195"/>
        <v>0.14115778490985714</v>
      </c>
      <c r="F6233">
        <v>0</v>
      </c>
      <c r="G6233" s="1">
        <f t="shared" si="196"/>
        <v>0</v>
      </c>
    </row>
    <row r="6234" spans="1:7">
      <c r="A6234" s="12">
        <v>6232</v>
      </c>
      <c r="B6234" s="13">
        <f>Umrechnung!G6234</f>
        <v>7070.6982392469272</v>
      </c>
      <c r="C6234" s="13">
        <f>Umrechnung!C6234</f>
        <v>22671.768489246926</v>
      </c>
      <c r="D6234" s="14">
        <f>Umrechnung!F6234</f>
        <v>15601.070249999999</v>
      </c>
      <c r="E6234" s="5">
        <f t="shared" si="195"/>
        <v>0.53565895751870662</v>
      </c>
      <c r="F6234">
        <v>0</v>
      </c>
      <c r="G6234" s="1">
        <f t="shared" si="196"/>
        <v>0</v>
      </c>
    </row>
    <row r="6235" spans="1:7">
      <c r="A6235" s="12">
        <v>6233</v>
      </c>
      <c r="B6235" s="13">
        <f>Umrechnung!G6235</f>
        <v>14078.230155349971</v>
      </c>
      <c r="C6235" s="13">
        <f>Umrechnung!C6235</f>
        <v>21026.236905349971</v>
      </c>
      <c r="D6235" s="14">
        <f>Umrechnung!F6235</f>
        <v>6948.0067499999996</v>
      </c>
      <c r="E6235" s="5">
        <f t="shared" si="195"/>
        <v>1.066532587526513</v>
      </c>
      <c r="F6235">
        <v>0</v>
      </c>
      <c r="G6235" s="1">
        <f t="shared" si="196"/>
        <v>0</v>
      </c>
    </row>
    <row r="6236" spans="1:7">
      <c r="A6236" s="12">
        <v>6234</v>
      </c>
      <c r="B6236" s="13">
        <f>Umrechnung!G6236</f>
        <v>22846.792827523008</v>
      </c>
      <c r="C6236" s="13">
        <f>Umrechnung!C6236</f>
        <v>23585.952702523009</v>
      </c>
      <c r="D6236" s="14">
        <f>Umrechnung!F6236</f>
        <v>739.15987499999994</v>
      </c>
      <c r="E6236" s="5">
        <f t="shared" si="195"/>
        <v>1.7308176384487126</v>
      </c>
      <c r="F6236">
        <v>0</v>
      </c>
      <c r="G6236" s="1">
        <f t="shared" si="196"/>
        <v>0</v>
      </c>
    </row>
    <row r="6237" spans="1:7">
      <c r="A6237" s="12">
        <v>6235</v>
      </c>
      <c r="B6237" s="13">
        <f>Umrechnung!G6237</f>
        <v>22549.877260810114</v>
      </c>
      <c r="C6237" s="13">
        <f>Umrechnung!C6237</f>
        <v>22549.877260810114</v>
      </c>
      <c r="D6237" s="14">
        <f>Umrechnung!F6237</f>
        <v>0</v>
      </c>
      <c r="E6237" s="5">
        <f t="shared" si="195"/>
        <v>1.7083240349098572</v>
      </c>
      <c r="F6237">
        <v>0</v>
      </c>
      <c r="G6237" s="1">
        <f t="shared" si="196"/>
        <v>0</v>
      </c>
    </row>
    <row r="6238" spans="1:7">
      <c r="A6238" s="12">
        <v>6236</v>
      </c>
      <c r="B6238" s="13">
        <f>Umrechnung!G6238</f>
        <v>21940.421118626055</v>
      </c>
      <c r="C6238" s="13">
        <f>Umrechnung!C6238</f>
        <v>21940.421118626055</v>
      </c>
      <c r="D6238" s="14">
        <f>Umrechnung!F6238</f>
        <v>0</v>
      </c>
      <c r="E6238" s="5">
        <f t="shared" si="195"/>
        <v>1.6621531150474285</v>
      </c>
      <c r="F6238">
        <v>0</v>
      </c>
      <c r="G6238" s="1">
        <f t="shared" si="196"/>
        <v>0</v>
      </c>
    </row>
    <row r="6239" spans="1:7">
      <c r="A6239" s="12">
        <v>6237</v>
      </c>
      <c r="B6239" s="13">
        <f>Umrechnung!G6239</f>
        <v>21391.910590660405</v>
      </c>
      <c r="C6239" s="13">
        <f>Umrechnung!C6239</f>
        <v>21391.910590660405</v>
      </c>
      <c r="D6239" s="14">
        <f>Umrechnung!F6239</f>
        <v>0</v>
      </c>
      <c r="E6239" s="5">
        <f t="shared" si="195"/>
        <v>1.6205992871712429</v>
      </c>
      <c r="F6239">
        <v>0</v>
      </c>
      <c r="G6239" s="1">
        <f t="shared" si="196"/>
        <v>0</v>
      </c>
    </row>
    <row r="6240" spans="1:7">
      <c r="A6240" s="12">
        <v>6238</v>
      </c>
      <c r="B6240" s="13">
        <f>Umrechnung!G6240</f>
        <v>19502.596549889826</v>
      </c>
      <c r="C6240" s="13">
        <f>Umrechnung!C6240</f>
        <v>19502.596549889826</v>
      </c>
      <c r="D6240" s="14">
        <f>Umrechnung!F6240</f>
        <v>0</v>
      </c>
      <c r="E6240" s="5">
        <f t="shared" si="195"/>
        <v>1.477469435597714</v>
      </c>
      <c r="F6240">
        <v>0</v>
      </c>
      <c r="G6240" s="1">
        <f t="shared" si="196"/>
        <v>0</v>
      </c>
    </row>
    <row r="6241" spans="1:7">
      <c r="A6241" s="12">
        <v>6239</v>
      </c>
      <c r="B6241" s="13">
        <f>Umrechnung!G6241</f>
        <v>16942.880752716788</v>
      </c>
      <c r="C6241" s="13">
        <f>Umrechnung!C6241</f>
        <v>16942.880752716788</v>
      </c>
      <c r="D6241" s="14">
        <f>Umrechnung!F6241</f>
        <v>0</v>
      </c>
      <c r="E6241" s="5">
        <f t="shared" si="195"/>
        <v>1.2835515721755142</v>
      </c>
      <c r="F6241">
        <v>0</v>
      </c>
      <c r="G6241" s="1">
        <f t="shared" si="196"/>
        <v>0</v>
      </c>
    </row>
    <row r="6242" spans="1:7">
      <c r="A6242" s="12">
        <v>6240</v>
      </c>
      <c r="B6242" s="13">
        <f>Umrechnung!G6242</f>
        <v>19136.922864579396</v>
      </c>
      <c r="C6242" s="13">
        <f>Umrechnung!C6242</f>
        <v>19136.922864579396</v>
      </c>
      <c r="D6242" s="14">
        <f>Umrechnung!F6242</f>
        <v>0</v>
      </c>
      <c r="E6242" s="5">
        <f t="shared" si="195"/>
        <v>1.4497668836802573</v>
      </c>
      <c r="F6242">
        <v>0</v>
      </c>
      <c r="G6242" s="1">
        <f t="shared" si="196"/>
        <v>0</v>
      </c>
    </row>
    <row r="6243" spans="1:7">
      <c r="A6243" s="12">
        <v>6241</v>
      </c>
      <c r="B6243" s="13">
        <f>Umrechnung!G6243</f>
        <v>22891.66261326132</v>
      </c>
      <c r="C6243" s="13">
        <f>Umrechnung!C6243</f>
        <v>22891.66261326132</v>
      </c>
      <c r="D6243" s="14">
        <f>Umrechnung!F6243</f>
        <v>0</v>
      </c>
      <c r="E6243" s="5">
        <f t="shared" si="195"/>
        <v>1.734216864641009</v>
      </c>
      <c r="F6243">
        <v>0</v>
      </c>
      <c r="G6243" s="1">
        <f t="shared" si="196"/>
        <v>0</v>
      </c>
    </row>
    <row r="6244" spans="1:7">
      <c r="A6244" s="12">
        <v>6242</v>
      </c>
      <c r="B6244" s="13">
        <f>Umrechnung!G6244</f>
        <v>23100.401178123888</v>
      </c>
      <c r="C6244" s="13">
        <f>Umrechnung!C6244</f>
        <v>23100.401178123888</v>
      </c>
      <c r="D6244" s="14">
        <f>Umrechnung!F6244</f>
        <v>0</v>
      </c>
      <c r="E6244" s="5">
        <f t="shared" si="195"/>
        <v>1.7500303922821128</v>
      </c>
      <c r="F6244">
        <v>0</v>
      </c>
      <c r="G6244" s="1">
        <f t="shared" si="196"/>
        <v>0</v>
      </c>
    </row>
    <row r="6245" spans="1:7">
      <c r="A6245" s="12">
        <v>6243</v>
      </c>
      <c r="B6245" s="13">
        <f>Umrechnung!G6245</f>
        <v>23169.980699744745</v>
      </c>
      <c r="C6245" s="13">
        <f>Umrechnung!C6245</f>
        <v>23169.980699744745</v>
      </c>
      <c r="D6245" s="14">
        <f>Umrechnung!F6245</f>
        <v>0</v>
      </c>
      <c r="E6245" s="5">
        <f t="shared" si="195"/>
        <v>1.7553015681624806</v>
      </c>
      <c r="F6245">
        <v>0</v>
      </c>
      <c r="G6245" s="1">
        <f t="shared" si="196"/>
        <v>0</v>
      </c>
    </row>
    <row r="6246" spans="1:7">
      <c r="A6246" s="12">
        <v>6244</v>
      </c>
      <c r="B6246" s="13">
        <f>Umrechnung!G6246</f>
        <v>26927.274867270917</v>
      </c>
      <c r="C6246" s="13">
        <f>Umrechnung!C6246</f>
        <v>26927.274867270917</v>
      </c>
      <c r="D6246" s="14">
        <f>Umrechnung!F6246</f>
        <v>0</v>
      </c>
      <c r="E6246" s="5">
        <f t="shared" si="195"/>
        <v>2.0399450657023421</v>
      </c>
      <c r="F6246">
        <v>0</v>
      </c>
      <c r="G6246" s="1">
        <f t="shared" si="196"/>
        <v>0</v>
      </c>
    </row>
    <row r="6247" spans="1:7">
      <c r="A6247" s="12">
        <v>6245</v>
      </c>
      <c r="B6247" s="13">
        <f>Umrechnung!G6247</f>
        <v>31867.420902351623</v>
      </c>
      <c r="C6247" s="13">
        <f>Umrechnung!C6247</f>
        <v>31867.420902351623</v>
      </c>
      <c r="D6247" s="14">
        <f>Umrechnung!F6247</f>
        <v>0</v>
      </c>
      <c r="E6247" s="5">
        <f t="shared" si="195"/>
        <v>2.4141985532084562</v>
      </c>
      <c r="F6247">
        <v>0</v>
      </c>
      <c r="G6247" s="1">
        <f t="shared" si="196"/>
        <v>0</v>
      </c>
    </row>
    <row r="6248" spans="1:7">
      <c r="A6248" s="12">
        <v>6246</v>
      </c>
      <c r="B6248" s="13">
        <f>Umrechnung!G6248</f>
        <v>30886.688570593338</v>
      </c>
      <c r="C6248" s="13">
        <f>Umrechnung!C6248</f>
        <v>32006.579945593337</v>
      </c>
      <c r="D6248" s="14">
        <f>Umrechnung!F6248</f>
        <v>1119.8913749999999</v>
      </c>
      <c r="E6248" s="5">
        <f t="shared" si="195"/>
        <v>2.3399006492873742</v>
      </c>
      <c r="F6248">
        <v>0</v>
      </c>
      <c r="G6248" s="1">
        <f t="shared" si="196"/>
        <v>0</v>
      </c>
    </row>
    <row r="6249" spans="1:7">
      <c r="A6249" s="12">
        <v>6247</v>
      </c>
      <c r="B6249" s="13">
        <f>Umrechnung!G6249</f>
        <v>36443.1566333093</v>
      </c>
      <c r="C6249" s="13">
        <f>Umrechnung!C6249</f>
        <v>43069.7238833093</v>
      </c>
      <c r="D6249" s="14">
        <f>Umrechnung!F6249</f>
        <v>6626.5672500000001</v>
      </c>
      <c r="E6249" s="5">
        <f t="shared" si="195"/>
        <v>2.7608451994931289</v>
      </c>
      <c r="F6249">
        <v>0</v>
      </c>
      <c r="G6249" s="1">
        <f t="shared" si="196"/>
        <v>0</v>
      </c>
    </row>
    <row r="6250" spans="1:7">
      <c r="A6250" s="12">
        <v>6248</v>
      </c>
      <c r="B6250" s="13">
        <f>Umrechnung!G6250</f>
        <v>23092.41858534245</v>
      </c>
      <c r="C6250" s="13">
        <f>Umrechnung!C6250</f>
        <v>42513.08771034245</v>
      </c>
      <c r="D6250" s="14">
        <f>Umrechnung!F6250</f>
        <v>19420.669125</v>
      </c>
      <c r="E6250" s="5">
        <f t="shared" si="195"/>
        <v>1.749425650404731</v>
      </c>
      <c r="F6250">
        <v>0</v>
      </c>
      <c r="G6250" s="1">
        <f t="shared" si="196"/>
        <v>0</v>
      </c>
    </row>
    <row r="6251" spans="1:7">
      <c r="A6251" s="12">
        <v>6249</v>
      </c>
      <c r="B6251" s="13">
        <f>Umrechnung!G6251</f>
        <v>9323.0866096836398</v>
      </c>
      <c r="C6251" s="13">
        <f>Umrechnung!C6251</f>
        <v>40982.338234683637</v>
      </c>
      <c r="D6251" s="14">
        <f>Umrechnung!F6251</f>
        <v>31659.251624999997</v>
      </c>
      <c r="E6251" s="5">
        <f t="shared" si="195"/>
        <v>0.7062944401275485</v>
      </c>
      <c r="F6251">
        <v>0</v>
      </c>
      <c r="G6251" s="1">
        <f t="shared" si="196"/>
        <v>0</v>
      </c>
    </row>
    <row r="6252" spans="1:7">
      <c r="A6252" s="12">
        <v>6250</v>
      </c>
      <c r="B6252" s="13">
        <f>Umrechnung!G6252</f>
        <v>-2921.7476706719317</v>
      </c>
      <c r="C6252" s="13">
        <f>Umrechnung!C6252</f>
        <v>36459.669329328062</v>
      </c>
      <c r="D6252" s="14">
        <f>Umrechnung!F6252</f>
        <v>39381.416999999994</v>
      </c>
      <c r="E6252" s="5">
        <f t="shared" si="195"/>
        <v>-0.22134452050544937</v>
      </c>
      <c r="F6252">
        <v>0</v>
      </c>
      <c r="G6252" s="1">
        <f t="shared" si="196"/>
        <v>0</v>
      </c>
    </row>
    <row r="6253" spans="1:7">
      <c r="A6253" s="12">
        <v>6251</v>
      </c>
      <c r="B6253" s="13">
        <f>Umrechnung!G6253</f>
        <v>-9236.414634160159</v>
      </c>
      <c r="C6253" s="13">
        <f>Umrechnung!C6253</f>
        <v>34163.545115839843</v>
      </c>
      <c r="D6253" s="14">
        <f>Umrechnung!F6253</f>
        <v>43399.959750000002</v>
      </c>
      <c r="E6253" s="5">
        <f t="shared" si="195"/>
        <v>-0.69972838137576965</v>
      </c>
      <c r="F6253">
        <v>0</v>
      </c>
      <c r="G6253" s="1">
        <f t="shared" si="196"/>
        <v>0</v>
      </c>
    </row>
    <row r="6254" spans="1:7">
      <c r="A6254" s="12">
        <v>6252</v>
      </c>
      <c r="B6254" s="13">
        <f>Umrechnung!G6254</f>
        <v>-13058.409494269235</v>
      </c>
      <c r="C6254" s="13">
        <f>Umrechnung!C6254</f>
        <v>31797.84138073077</v>
      </c>
      <c r="D6254" s="14">
        <f>Umrechnung!F6254</f>
        <v>44856.250875000005</v>
      </c>
      <c r="E6254" s="5">
        <f t="shared" si="195"/>
        <v>-0.98927344653554816</v>
      </c>
      <c r="F6254">
        <v>0</v>
      </c>
      <c r="G6254" s="1">
        <f t="shared" si="196"/>
        <v>0</v>
      </c>
    </row>
    <row r="6255" spans="1:7">
      <c r="A6255" s="12">
        <v>6253</v>
      </c>
      <c r="B6255" s="13">
        <f>Umrechnung!G6255</f>
        <v>-13361.445375999156</v>
      </c>
      <c r="C6255" s="13">
        <f>Umrechnung!C6255</f>
        <v>29362.558124000843</v>
      </c>
      <c r="D6255" s="14">
        <f>Umrechnung!F6255</f>
        <v>42724.003499999999</v>
      </c>
      <c r="E6255" s="5">
        <f t="shared" si="195"/>
        <v>-1.0122307103029664</v>
      </c>
      <c r="F6255">
        <v>0</v>
      </c>
      <c r="G6255" s="1">
        <f t="shared" si="196"/>
        <v>0</v>
      </c>
    </row>
    <row r="6256" spans="1:7">
      <c r="A6256" s="12">
        <v>6254</v>
      </c>
      <c r="B6256" s="13">
        <f>Umrechnung!G6256</f>
        <v>-8879.0851617953995</v>
      </c>
      <c r="C6256" s="13">
        <f>Umrechnung!C6256</f>
        <v>28040.547213204602</v>
      </c>
      <c r="D6256" s="14">
        <f>Umrechnung!F6256</f>
        <v>36919.632375000001</v>
      </c>
      <c r="E6256" s="5">
        <f t="shared" si="195"/>
        <v>-0.67265796680268175</v>
      </c>
      <c r="F6256">
        <v>0</v>
      </c>
      <c r="G6256" s="1">
        <f t="shared" si="196"/>
        <v>0</v>
      </c>
    </row>
    <row r="6257" spans="1:7">
      <c r="A6257" s="12">
        <v>6255</v>
      </c>
      <c r="B6257" s="13">
        <f>Umrechnung!G6257</f>
        <v>-2635.1712502836126</v>
      </c>
      <c r="C6257" s="13">
        <f>Umrechnung!C6257</f>
        <v>25744.422999716382</v>
      </c>
      <c r="D6257" s="14">
        <f>Umrechnung!F6257</f>
        <v>28379.594249999995</v>
      </c>
      <c r="E6257" s="5">
        <f t="shared" si="195"/>
        <v>-0.19963418562754642</v>
      </c>
      <c r="F6257">
        <v>0</v>
      </c>
      <c r="G6257" s="1">
        <f t="shared" si="196"/>
        <v>0</v>
      </c>
    </row>
    <row r="6258" spans="1:7">
      <c r="A6258" s="12">
        <v>6256</v>
      </c>
      <c r="B6258" s="13">
        <f>Umrechnung!G6258</f>
        <v>7904.9300429580871</v>
      </c>
      <c r="C6258" s="13">
        <f>Umrechnung!C6258</f>
        <v>25883.582042958085</v>
      </c>
      <c r="D6258" s="14">
        <f>Umrechnung!F6258</f>
        <v>17978.651999999998</v>
      </c>
      <c r="E6258" s="5">
        <f t="shared" si="195"/>
        <v>0.59885833658773391</v>
      </c>
      <c r="F6258">
        <v>0</v>
      </c>
      <c r="G6258" s="1">
        <f t="shared" si="196"/>
        <v>0</v>
      </c>
    </row>
    <row r="6259" spans="1:7">
      <c r="A6259" s="12">
        <v>6257</v>
      </c>
      <c r="B6259" s="13">
        <f>Umrechnung!G6259</f>
        <v>17159.179459195002</v>
      </c>
      <c r="C6259" s="13">
        <f>Umrechnung!C6259</f>
        <v>24004.934959195001</v>
      </c>
      <c r="D6259" s="14">
        <f>Umrechnung!F6259</f>
        <v>6845.7555000000002</v>
      </c>
      <c r="E6259" s="5">
        <f t="shared" si="195"/>
        <v>1.2999378378178033</v>
      </c>
      <c r="F6259">
        <v>0</v>
      </c>
      <c r="G6259" s="1">
        <f t="shared" si="196"/>
        <v>0</v>
      </c>
    </row>
    <row r="6260" spans="1:7">
      <c r="A6260" s="12">
        <v>6258</v>
      </c>
      <c r="B6260" s="13">
        <f>Umrechnung!G6260</f>
        <v>26384.656992270917</v>
      </c>
      <c r="C6260" s="13">
        <f>Umrechnung!C6260</f>
        <v>26927.274867270917</v>
      </c>
      <c r="D6260" s="14">
        <f>Umrechnung!F6260</f>
        <v>542.61787500000003</v>
      </c>
      <c r="E6260" s="5">
        <f t="shared" si="195"/>
        <v>1.9988376509296149</v>
      </c>
      <c r="F6260">
        <v>0</v>
      </c>
      <c r="G6260" s="1">
        <f t="shared" si="196"/>
        <v>0</v>
      </c>
    </row>
    <row r="6261" spans="1:7">
      <c r="A6261" s="12">
        <v>6259</v>
      </c>
      <c r="B6261" s="13">
        <f>Umrechnung!G6261</f>
        <v>25744.422999716382</v>
      </c>
      <c r="C6261" s="13">
        <f>Umrechnung!C6261</f>
        <v>25744.422999716382</v>
      </c>
      <c r="D6261" s="14">
        <f>Umrechnung!F6261</f>
        <v>0</v>
      </c>
      <c r="E6261" s="5">
        <f t="shared" si="195"/>
        <v>1.9503350757360896</v>
      </c>
      <c r="F6261">
        <v>0</v>
      </c>
      <c r="G6261" s="1">
        <f t="shared" si="196"/>
        <v>0</v>
      </c>
    </row>
    <row r="6262" spans="1:7">
      <c r="A6262" s="12">
        <v>6260</v>
      </c>
      <c r="B6262" s="13">
        <f>Umrechnung!G6262</f>
        <v>25048.627783507829</v>
      </c>
      <c r="C6262" s="13">
        <f>Umrechnung!C6262</f>
        <v>25048.627783507829</v>
      </c>
      <c r="D6262" s="14">
        <f>Umrechnung!F6262</f>
        <v>0</v>
      </c>
      <c r="E6262" s="5">
        <f t="shared" si="195"/>
        <v>1.8976233169324113</v>
      </c>
      <c r="F6262">
        <v>0</v>
      </c>
      <c r="G6262" s="1">
        <f t="shared" si="196"/>
        <v>0</v>
      </c>
    </row>
    <row r="6263" spans="1:7">
      <c r="A6263" s="12">
        <v>6261</v>
      </c>
      <c r="B6263" s="13">
        <f>Umrechnung!G6263</f>
        <v>24422.412088920133</v>
      </c>
      <c r="C6263" s="13">
        <f>Umrechnung!C6263</f>
        <v>24422.412088920133</v>
      </c>
      <c r="D6263" s="14">
        <f>Umrechnung!F6263</f>
        <v>0</v>
      </c>
      <c r="E6263" s="5">
        <f t="shared" si="195"/>
        <v>1.850182734009101</v>
      </c>
      <c r="F6263">
        <v>0</v>
      </c>
      <c r="G6263" s="1">
        <f t="shared" si="196"/>
        <v>0</v>
      </c>
    </row>
    <row r="6264" spans="1:7">
      <c r="A6264" s="12">
        <v>6262</v>
      </c>
      <c r="B6264" s="13">
        <f>Umrechnung!G6264</f>
        <v>22265.446918673624</v>
      </c>
      <c r="C6264" s="13">
        <f>Umrechnung!C6264</f>
        <v>22265.446918673624</v>
      </c>
      <c r="D6264" s="14">
        <f>Umrechnung!F6264</f>
        <v>0</v>
      </c>
      <c r="E6264" s="5">
        <f t="shared" si="195"/>
        <v>1.6867762817176988</v>
      </c>
      <c r="F6264">
        <v>0</v>
      </c>
      <c r="G6264" s="1">
        <f t="shared" si="196"/>
        <v>0</v>
      </c>
    </row>
    <row r="6265" spans="1:7">
      <c r="A6265" s="12">
        <v>6263</v>
      </c>
      <c r="B6265" s="13">
        <f>Umrechnung!G6265</f>
        <v>19343.107010597712</v>
      </c>
      <c r="C6265" s="13">
        <f>Umrechnung!C6265</f>
        <v>19343.107010597712</v>
      </c>
      <c r="D6265" s="14">
        <f>Umrechnung!F6265</f>
        <v>0</v>
      </c>
      <c r="E6265" s="5">
        <f t="shared" si="195"/>
        <v>1.465386894742251</v>
      </c>
      <c r="F6265">
        <v>0</v>
      </c>
      <c r="G6265" s="1">
        <f t="shared" si="196"/>
        <v>0</v>
      </c>
    </row>
    <row r="6266" spans="1:7">
      <c r="A6266" s="12">
        <v>6264</v>
      </c>
      <c r="B6266" s="13">
        <f>Umrechnung!G6266</f>
        <v>21847.969788948492</v>
      </c>
      <c r="C6266" s="13">
        <f>Umrechnung!C6266</f>
        <v>21847.969788948492</v>
      </c>
      <c r="D6266" s="14">
        <f>Umrechnung!F6266</f>
        <v>0</v>
      </c>
      <c r="E6266" s="5">
        <f t="shared" si="195"/>
        <v>1.6551492264354919</v>
      </c>
      <c r="F6266">
        <v>0</v>
      </c>
      <c r="G6266" s="1">
        <f t="shared" si="196"/>
        <v>0</v>
      </c>
    </row>
    <row r="6267" spans="1:7">
      <c r="A6267" s="12">
        <v>6265</v>
      </c>
      <c r="B6267" s="13">
        <f>Umrechnung!G6267</f>
        <v>27175.524574272575</v>
      </c>
      <c r="C6267" s="13">
        <f>Umrechnung!C6267</f>
        <v>27175.524574272575</v>
      </c>
      <c r="D6267" s="14">
        <f>Umrechnung!F6267</f>
        <v>0</v>
      </c>
      <c r="E6267" s="5">
        <f t="shared" si="195"/>
        <v>2.0587518616873162</v>
      </c>
      <c r="F6267">
        <v>0</v>
      </c>
      <c r="G6267" s="1">
        <f t="shared" si="196"/>
        <v>0</v>
      </c>
    </row>
    <row r="6268" spans="1:7">
      <c r="A6268" s="12">
        <v>6266</v>
      </c>
      <c r="B6268" s="13">
        <f>Umrechnung!G6268</f>
        <v>27423.325710208188</v>
      </c>
      <c r="C6268" s="13">
        <f>Umrechnung!C6268</f>
        <v>27423.325710208188</v>
      </c>
      <c r="D6268" s="14">
        <f>Umrechnung!F6268</f>
        <v>0</v>
      </c>
      <c r="E6268" s="5">
        <f t="shared" si="195"/>
        <v>2.0775246750157716</v>
      </c>
      <c r="F6268">
        <v>0</v>
      </c>
      <c r="G6268" s="1">
        <f t="shared" si="196"/>
        <v>0</v>
      </c>
    </row>
    <row r="6269" spans="1:7">
      <c r="A6269" s="12">
        <v>6267</v>
      </c>
      <c r="B6269" s="13">
        <f>Umrechnung!G6269</f>
        <v>27505.926088853401</v>
      </c>
      <c r="C6269" s="13">
        <f>Umrechnung!C6269</f>
        <v>27505.926088853401</v>
      </c>
      <c r="D6269" s="14">
        <f>Umrechnung!F6269</f>
        <v>0</v>
      </c>
      <c r="E6269" s="5">
        <f t="shared" si="195"/>
        <v>2.0837822794585912</v>
      </c>
      <c r="F6269">
        <v>0</v>
      </c>
      <c r="G6269" s="1">
        <f t="shared" si="196"/>
        <v>0</v>
      </c>
    </row>
    <row r="6270" spans="1:7">
      <c r="A6270" s="12">
        <v>6268</v>
      </c>
      <c r="B6270" s="13">
        <f>Umrechnung!G6270</f>
        <v>31966.346535694494</v>
      </c>
      <c r="C6270" s="13">
        <f>Umrechnung!C6270</f>
        <v>31966.346535694494</v>
      </c>
      <c r="D6270" s="14">
        <f>Umrechnung!F6270</f>
        <v>0</v>
      </c>
      <c r="E6270" s="5">
        <f t="shared" si="195"/>
        <v>2.4216929193707952</v>
      </c>
      <c r="F6270">
        <v>0</v>
      </c>
      <c r="G6270" s="1">
        <f t="shared" si="196"/>
        <v>0</v>
      </c>
    </row>
    <row r="6271" spans="1:7">
      <c r="A6271" s="12">
        <v>6269</v>
      </c>
      <c r="B6271" s="13">
        <f>Umrechnung!G6271</f>
        <v>37830.973419504073</v>
      </c>
      <c r="C6271" s="13">
        <f>Umrechnung!C6271</f>
        <v>37830.973419504073</v>
      </c>
      <c r="D6271" s="14">
        <f>Umrechnung!F6271</f>
        <v>0</v>
      </c>
      <c r="E6271" s="5">
        <f t="shared" si="195"/>
        <v>2.8659828348109144</v>
      </c>
      <c r="F6271">
        <v>0</v>
      </c>
      <c r="G6271" s="1">
        <f t="shared" si="196"/>
        <v>0</v>
      </c>
    </row>
    <row r="6272" spans="1:7">
      <c r="A6272" s="12">
        <v>6270</v>
      </c>
      <c r="B6272" s="13">
        <f>Umrechnung!G6272</f>
        <v>36024.440676794489</v>
      </c>
      <c r="C6272" s="13">
        <f>Umrechnung!C6272</f>
        <v>37996.174176794491</v>
      </c>
      <c r="D6272" s="14">
        <f>Umrechnung!F6272</f>
        <v>1971.7335000000003</v>
      </c>
      <c r="E6272" s="5">
        <f t="shared" si="195"/>
        <v>2.7291242936965521</v>
      </c>
      <c r="F6272">
        <v>0</v>
      </c>
      <c r="G6272" s="1">
        <f t="shared" si="196"/>
        <v>0</v>
      </c>
    </row>
    <row r="6273" spans="1:7">
      <c r="A6273" s="12">
        <v>6271</v>
      </c>
      <c r="B6273" s="13">
        <f>Umrechnung!G6273</f>
        <v>34624.890479346534</v>
      </c>
      <c r="C6273" s="13">
        <f>Umrechnung!C6273</f>
        <v>44852.00560434653</v>
      </c>
      <c r="D6273" s="14">
        <f>Umrechnung!F6273</f>
        <v>10227.115125</v>
      </c>
      <c r="E6273" s="5">
        <f t="shared" si="195"/>
        <v>2.6230977635868586</v>
      </c>
      <c r="F6273">
        <v>0</v>
      </c>
      <c r="G6273" s="1">
        <f t="shared" si="196"/>
        <v>0</v>
      </c>
    </row>
    <row r="6274" spans="1:7">
      <c r="A6274" s="12">
        <v>6272</v>
      </c>
      <c r="B6274" s="13">
        <f>Umrechnung!G6274</f>
        <v>29061.125352220508</v>
      </c>
      <c r="C6274" s="13">
        <f>Umrechnung!C6274</f>
        <v>50468.831352220506</v>
      </c>
      <c r="D6274" s="14">
        <f>Umrechnung!F6274</f>
        <v>21407.705999999998</v>
      </c>
      <c r="E6274" s="5">
        <f t="shared" si="195"/>
        <v>2.2016004054712508</v>
      </c>
      <c r="F6274">
        <v>0</v>
      </c>
      <c r="G6274" s="1">
        <f t="shared" si="196"/>
        <v>0</v>
      </c>
    </row>
    <row r="6275" spans="1:7">
      <c r="A6275" s="12">
        <v>6273</v>
      </c>
      <c r="B6275" s="13">
        <f>Umrechnung!G6275</f>
        <v>18618.852522025983</v>
      </c>
      <c r="C6275" s="13">
        <f>Umrechnung!C6275</f>
        <v>48651.623022025982</v>
      </c>
      <c r="D6275" s="14">
        <f>Umrechnung!F6275</f>
        <v>30032.770499999999</v>
      </c>
      <c r="E6275" s="5">
        <f t="shared" ref="E6275:E6338" si="197">B6275/$AI$2</f>
        <v>1.4105191304565139</v>
      </c>
      <c r="F6275">
        <v>0</v>
      </c>
      <c r="G6275" s="1">
        <f t="shared" ref="G6275:G6338" si="198">F6275*$AI$2</f>
        <v>0</v>
      </c>
    </row>
    <row r="6276" spans="1:7">
      <c r="A6276" s="12">
        <v>6274</v>
      </c>
      <c r="B6276" s="13">
        <f>Umrechnung!G6276</f>
        <v>6137.2584100876411</v>
      </c>
      <c r="C6276" s="13">
        <f>Umrechnung!C6276</f>
        <v>43282.598410087638</v>
      </c>
      <c r="D6276" s="14">
        <f>Umrechnung!F6276</f>
        <v>37145.339999999997</v>
      </c>
      <c r="E6276" s="5">
        <f t="shared" si="197"/>
        <v>0.46494381894603343</v>
      </c>
      <c r="F6276">
        <v>0</v>
      </c>
      <c r="G6276" s="1">
        <f t="shared" si="198"/>
        <v>0</v>
      </c>
    </row>
    <row r="6277" spans="1:7">
      <c r="A6277" s="12">
        <v>6275</v>
      </c>
      <c r="B6277" s="13">
        <f>Umrechnung!G6277</f>
        <v>-3413.8593352041571</v>
      </c>
      <c r="C6277" s="13">
        <f>Umrechnung!C6277</f>
        <v>40556.785914795844</v>
      </c>
      <c r="D6277" s="14">
        <f>Umrechnung!F6277</f>
        <v>43970.645250000001</v>
      </c>
      <c r="E6277" s="5">
        <f t="shared" si="197"/>
        <v>-0.25862570721243616</v>
      </c>
      <c r="F6277">
        <v>0</v>
      </c>
      <c r="G6277" s="1">
        <f t="shared" si="198"/>
        <v>0</v>
      </c>
    </row>
    <row r="6278" spans="1:7">
      <c r="A6278" s="12">
        <v>6276</v>
      </c>
      <c r="B6278" s="13">
        <f>Umrechnung!G6278</f>
        <v>-7918.5449591411234</v>
      </c>
      <c r="C6278" s="13">
        <f>Umrechnung!C6278</f>
        <v>37748.373040858874</v>
      </c>
      <c r="D6278" s="14">
        <f>Umrechnung!F6278</f>
        <v>45666.917999999998</v>
      </c>
      <c r="E6278" s="5">
        <f t="shared" si="197"/>
        <v>-0.59988976963190332</v>
      </c>
      <c r="F6278">
        <v>0</v>
      </c>
      <c r="G6278" s="1">
        <f t="shared" si="198"/>
        <v>0</v>
      </c>
    </row>
    <row r="6279" spans="1:7">
      <c r="A6279" s="12">
        <v>6277</v>
      </c>
      <c r="B6279" s="13">
        <f>Umrechnung!G6279</f>
        <v>-8642.0375867233161</v>
      </c>
      <c r="C6279" s="13">
        <f>Umrechnung!C6279</f>
        <v>34857.359788276677</v>
      </c>
      <c r="D6279" s="14">
        <f>Umrechnung!F6279</f>
        <v>43499.397374999993</v>
      </c>
      <c r="E6279" s="5">
        <f t="shared" si="197"/>
        <v>-0.65469981717600878</v>
      </c>
      <c r="F6279">
        <v>0</v>
      </c>
      <c r="G6279" s="1">
        <f t="shared" si="198"/>
        <v>0</v>
      </c>
    </row>
    <row r="6280" spans="1:7">
      <c r="A6280" s="12">
        <v>6278</v>
      </c>
      <c r="B6280" s="13">
        <f>Umrechnung!G6280</f>
        <v>-4700.7886559822146</v>
      </c>
      <c r="C6280" s="13">
        <f>Umrechnung!C6280</f>
        <v>33287.952594017785</v>
      </c>
      <c r="D6280" s="14">
        <f>Umrechnung!F6280</f>
        <v>37988.741249999999</v>
      </c>
      <c r="E6280" s="5">
        <f t="shared" si="197"/>
        <v>-0.35612035272592535</v>
      </c>
      <c r="F6280">
        <v>0</v>
      </c>
      <c r="G6280" s="1">
        <f t="shared" si="198"/>
        <v>0</v>
      </c>
    </row>
    <row r="6281" spans="1:7">
      <c r="A6281" s="12">
        <v>6279</v>
      </c>
      <c r="B6281" s="13">
        <f>Umrechnung!G6281</f>
        <v>3441.1283487260007</v>
      </c>
      <c r="C6281" s="13">
        <f>Umrechnung!C6281</f>
        <v>30562.140098726002</v>
      </c>
      <c r="D6281" s="14">
        <f>Umrechnung!F6281</f>
        <v>27121.011750000001</v>
      </c>
      <c r="E6281" s="5">
        <f t="shared" si="197"/>
        <v>0.26069154157015156</v>
      </c>
      <c r="F6281">
        <v>0</v>
      </c>
      <c r="G6281" s="1">
        <f t="shared" si="198"/>
        <v>0</v>
      </c>
    </row>
    <row r="6282" spans="1:7">
      <c r="A6282" s="12">
        <v>6280</v>
      </c>
      <c r="B6282" s="13">
        <f>Umrechnung!G6282</f>
        <v>16511.12310601641</v>
      </c>
      <c r="C6282" s="13">
        <f>Umrechnung!C6282</f>
        <v>30727.340856016406</v>
      </c>
      <c r="D6282" s="14">
        <f>Umrechnung!F6282</f>
        <v>14216.217749999996</v>
      </c>
      <c r="E6282" s="5">
        <f t="shared" si="197"/>
        <v>1.2508426595466977</v>
      </c>
      <c r="F6282">
        <v>0</v>
      </c>
      <c r="G6282" s="1">
        <f t="shared" si="198"/>
        <v>0</v>
      </c>
    </row>
    <row r="6283" spans="1:7">
      <c r="A6283" s="12">
        <v>6281</v>
      </c>
      <c r="B6283" s="13">
        <f>Umrechnung!G6283</f>
        <v>20470.338882595868</v>
      </c>
      <c r="C6283" s="13">
        <f>Umrechnung!C6283</f>
        <v>28497.130632595869</v>
      </c>
      <c r="D6283" s="14">
        <f>Umrechnung!F6283</f>
        <v>8026.7917499999994</v>
      </c>
      <c r="E6283" s="5">
        <f t="shared" si="197"/>
        <v>1.5507832486815052</v>
      </c>
      <c r="F6283">
        <v>0</v>
      </c>
      <c r="G6283" s="1">
        <f t="shared" si="198"/>
        <v>0</v>
      </c>
    </row>
    <row r="6284" spans="1:7">
      <c r="A6284" s="12">
        <v>6282</v>
      </c>
      <c r="B6284" s="13">
        <f>Umrechnung!G6284</f>
        <v>31311.732660694495</v>
      </c>
      <c r="C6284" s="13">
        <f>Umrechnung!C6284</f>
        <v>31966.346535694494</v>
      </c>
      <c r="D6284" s="14">
        <f>Umrechnung!F6284</f>
        <v>654.61387500000001</v>
      </c>
      <c r="E6284" s="5">
        <f t="shared" si="197"/>
        <v>2.3721009591435225</v>
      </c>
      <c r="F6284">
        <v>0</v>
      </c>
      <c r="G6284" s="1">
        <f t="shared" si="198"/>
        <v>0</v>
      </c>
    </row>
    <row r="6285" spans="1:7">
      <c r="A6285" s="12">
        <v>6283</v>
      </c>
      <c r="B6285" s="13">
        <f>Umrechnung!G6285</f>
        <v>30562.140098726002</v>
      </c>
      <c r="C6285" s="13">
        <f>Umrechnung!C6285</f>
        <v>30562.140098726002</v>
      </c>
      <c r="D6285" s="14">
        <f>Umrechnung!F6285</f>
        <v>0</v>
      </c>
      <c r="E6285" s="5">
        <f t="shared" si="197"/>
        <v>2.3153136438428787</v>
      </c>
      <c r="F6285">
        <v>0</v>
      </c>
      <c r="G6285" s="1">
        <f t="shared" si="198"/>
        <v>0</v>
      </c>
    </row>
    <row r="6286" spans="1:7">
      <c r="A6286" s="12">
        <v>6284</v>
      </c>
      <c r="B6286" s="13">
        <f>Umrechnung!G6286</f>
        <v>29736.136312273949</v>
      </c>
      <c r="C6286" s="13">
        <f>Umrechnung!C6286</f>
        <v>29736.136312273949</v>
      </c>
      <c r="D6286" s="14">
        <f>Umrechnung!F6286</f>
        <v>0</v>
      </c>
      <c r="E6286" s="5">
        <f t="shared" si="197"/>
        <v>2.2527375994146932</v>
      </c>
      <c r="F6286">
        <v>0</v>
      </c>
      <c r="G6286" s="1">
        <f t="shared" si="198"/>
        <v>0</v>
      </c>
    </row>
    <row r="6287" spans="1:7">
      <c r="A6287" s="12">
        <v>6285</v>
      </c>
      <c r="B6287" s="13">
        <f>Umrechnung!G6287</f>
        <v>28992.732904467099</v>
      </c>
      <c r="C6287" s="13">
        <f>Umrechnung!C6287</f>
        <v>28992.732904467099</v>
      </c>
      <c r="D6287" s="14">
        <f>Umrechnung!F6287</f>
        <v>0</v>
      </c>
      <c r="E6287" s="5">
        <f t="shared" si="197"/>
        <v>2.1964191594293259</v>
      </c>
      <c r="F6287">
        <v>0</v>
      </c>
      <c r="G6287" s="1">
        <f t="shared" si="198"/>
        <v>0</v>
      </c>
    </row>
    <row r="6288" spans="1:7">
      <c r="A6288" s="12">
        <v>6286</v>
      </c>
      <c r="B6288" s="13">
        <f>Umrechnung!G6288</f>
        <v>27092.924195627369</v>
      </c>
      <c r="C6288" s="13">
        <f>Umrechnung!C6288</f>
        <v>27092.924195627369</v>
      </c>
      <c r="D6288" s="14">
        <f>Umrechnung!F6288</f>
        <v>0</v>
      </c>
      <c r="E6288" s="5">
        <f t="shared" si="197"/>
        <v>2.0524942572444975</v>
      </c>
      <c r="F6288">
        <v>0</v>
      </c>
      <c r="G6288" s="1">
        <f t="shared" si="198"/>
        <v>0</v>
      </c>
    </row>
    <row r="6289" spans="1:7">
      <c r="A6289" s="12">
        <v>6287</v>
      </c>
      <c r="B6289" s="13">
        <f>Umrechnung!G6289</f>
        <v>24945.314350852033</v>
      </c>
      <c r="C6289" s="13">
        <f>Umrechnung!C6289</f>
        <v>24945.314350852033</v>
      </c>
      <c r="D6289" s="14">
        <f>Umrechnung!F6289</f>
        <v>0</v>
      </c>
      <c r="E6289" s="5">
        <f t="shared" si="197"/>
        <v>1.8897965417312146</v>
      </c>
      <c r="F6289">
        <v>0</v>
      </c>
      <c r="G6289" s="1">
        <f t="shared" si="198"/>
        <v>0</v>
      </c>
    </row>
    <row r="6290" spans="1:7">
      <c r="A6290" s="12">
        <v>6288</v>
      </c>
      <c r="B6290" s="13">
        <f>Umrechnung!G6290</f>
        <v>25936.518894594505</v>
      </c>
      <c r="C6290" s="13">
        <f>Umrechnung!C6290</f>
        <v>25936.518894594505</v>
      </c>
      <c r="D6290" s="14">
        <f>Umrechnung!F6290</f>
        <v>0</v>
      </c>
      <c r="E6290" s="5">
        <f t="shared" si="197"/>
        <v>1.9648877950450383</v>
      </c>
      <c r="F6290">
        <v>0</v>
      </c>
      <c r="G6290" s="1">
        <f t="shared" si="198"/>
        <v>0</v>
      </c>
    </row>
    <row r="6291" spans="1:7">
      <c r="A6291" s="12">
        <v>6289</v>
      </c>
      <c r="B6291" s="13">
        <f>Umrechnung!G6291</f>
        <v>17935.579031322512</v>
      </c>
      <c r="C6291" s="13">
        <f>Umrechnung!C6291</f>
        <v>17935.579031322512</v>
      </c>
      <c r="D6291" s="14">
        <f>Umrechnung!F6291</f>
        <v>0</v>
      </c>
      <c r="E6291" s="5">
        <f t="shared" si="197"/>
        <v>1.3587559872214023</v>
      </c>
      <c r="F6291">
        <v>0</v>
      </c>
      <c r="G6291" s="1">
        <f t="shared" si="198"/>
        <v>0</v>
      </c>
    </row>
    <row r="6292" spans="1:7">
      <c r="A6292" s="12">
        <v>6290</v>
      </c>
      <c r="B6292" s="13">
        <f>Umrechnung!G6292</f>
        <v>17935.579031322512</v>
      </c>
      <c r="C6292" s="13">
        <f>Umrechnung!C6292</f>
        <v>17935.579031322512</v>
      </c>
      <c r="D6292" s="14">
        <f>Umrechnung!F6292</f>
        <v>0</v>
      </c>
      <c r="E6292" s="5">
        <f t="shared" si="197"/>
        <v>1.3587559872214023</v>
      </c>
      <c r="F6292">
        <v>0</v>
      </c>
      <c r="G6292" s="1">
        <f t="shared" si="198"/>
        <v>0</v>
      </c>
    </row>
    <row r="6293" spans="1:7">
      <c r="A6293" s="12">
        <v>6291</v>
      </c>
      <c r="B6293" s="13">
        <f>Umrechnung!G6293</f>
        <v>17661.334703626453</v>
      </c>
      <c r="C6293" s="13">
        <f>Umrechnung!C6293</f>
        <v>17661.334703626453</v>
      </c>
      <c r="D6293" s="14">
        <f>Umrechnung!F6293</f>
        <v>0</v>
      </c>
      <c r="E6293" s="5">
        <f t="shared" si="197"/>
        <v>1.3379799017898828</v>
      </c>
      <c r="F6293">
        <v>0</v>
      </c>
      <c r="G6293" s="1">
        <f t="shared" si="198"/>
        <v>0</v>
      </c>
    </row>
    <row r="6294" spans="1:7">
      <c r="A6294" s="12">
        <v>6292</v>
      </c>
      <c r="B6294" s="13">
        <f>Umrechnung!G6294</f>
        <v>19581.044997498884</v>
      </c>
      <c r="C6294" s="13">
        <f>Umrechnung!C6294</f>
        <v>19581.044997498884</v>
      </c>
      <c r="D6294" s="14">
        <f>Umrechnung!F6294</f>
        <v>0</v>
      </c>
      <c r="E6294" s="5">
        <f t="shared" si="197"/>
        <v>1.4834124998105216</v>
      </c>
      <c r="F6294">
        <v>0</v>
      </c>
      <c r="G6294" s="1">
        <f t="shared" si="198"/>
        <v>0</v>
      </c>
    </row>
    <row r="6295" spans="1:7">
      <c r="A6295" s="12">
        <v>6293</v>
      </c>
      <c r="B6295" s="13">
        <f>Umrechnung!G6295</f>
        <v>22817.12806431243</v>
      </c>
      <c r="C6295" s="13">
        <f>Umrechnung!C6295</f>
        <v>22817.12806431243</v>
      </c>
      <c r="D6295" s="14">
        <f>Umrechnung!F6295</f>
        <v>0</v>
      </c>
      <c r="E6295" s="5">
        <f t="shared" si="197"/>
        <v>1.7285703079024568</v>
      </c>
      <c r="F6295">
        <v>0</v>
      </c>
      <c r="G6295" s="1">
        <f t="shared" si="198"/>
        <v>0</v>
      </c>
    </row>
    <row r="6296" spans="1:7">
      <c r="A6296" s="12">
        <v>6294</v>
      </c>
      <c r="B6296" s="13">
        <f>Umrechnung!G6296</f>
        <v>21311.291026469287</v>
      </c>
      <c r="C6296" s="13">
        <f>Umrechnung!C6296</f>
        <v>23036.523526469286</v>
      </c>
      <c r="D6296" s="14">
        <f>Umrechnung!F6296</f>
        <v>1725.2324999999998</v>
      </c>
      <c r="E6296" s="5">
        <f t="shared" si="197"/>
        <v>1.6144917444294915</v>
      </c>
      <c r="F6296">
        <v>0</v>
      </c>
      <c r="G6296" s="1">
        <f t="shared" si="198"/>
        <v>0</v>
      </c>
    </row>
    <row r="6297" spans="1:7">
      <c r="A6297" s="12">
        <v>6295</v>
      </c>
      <c r="B6297" s="13">
        <f>Umrechnung!G6297</f>
        <v>22229.062626272742</v>
      </c>
      <c r="C6297" s="13">
        <f>Umrechnung!C6297</f>
        <v>31154.155626272743</v>
      </c>
      <c r="D6297" s="14">
        <f>Umrechnung!F6297</f>
        <v>8925.0930000000008</v>
      </c>
      <c r="E6297" s="5">
        <f t="shared" si="197"/>
        <v>1.6840198959297532</v>
      </c>
      <c r="F6297">
        <v>0</v>
      </c>
      <c r="G6297" s="1">
        <f t="shared" si="198"/>
        <v>0</v>
      </c>
    </row>
    <row r="6298" spans="1:7">
      <c r="A6298" s="12">
        <v>6296</v>
      </c>
      <c r="B6298" s="13">
        <f>Umrechnung!G6298</f>
        <v>18299.792763331319</v>
      </c>
      <c r="C6298" s="13">
        <f>Umrechnung!C6298</f>
        <v>35432.367138331319</v>
      </c>
      <c r="D6298" s="14">
        <f>Umrechnung!F6298</f>
        <v>17132.574375</v>
      </c>
      <c r="E6298" s="5">
        <f t="shared" si="197"/>
        <v>1.386347936616009</v>
      </c>
      <c r="F6298">
        <v>0</v>
      </c>
      <c r="G6298" s="1">
        <f t="shared" si="198"/>
        <v>0</v>
      </c>
    </row>
    <row r="6299" spans="1:7">
      <c r="A6299" s="12">
        <v>6297</v>
      </c>
      <c r="B6299" s="13">
        <f>Umrechnung!G6299</f>
        <v>6431.0734998510015</v>
      </c>
      <c r="C6299" s="13">
        <f>Umrechnung!C6299</f>
        <v>34061.145499851002</v>
      </c>
      <c r="D6299" s="14">
        <f>Umrechnung!F6299</f>
        <v>27630.072</v>
      </c>
      <c r="E6299" s="5">
        <f t="shared" si="197"/>
        <v>0.48720253786750012</v>
      </c>
      <c r="F6299">
        <v>0</v>
      </c>
      <c r="G6299" s="1">
        <f t="shared" si="198"/>
        <v>0</v>
      </c>
    </row>
    <row r="6300" spans="1:7">
      <c r="A6300" s="12">
        <v>6298</v>
      </c>
      <c r="B6300" s="13">
        <f>Umrechnung!G6300</f>
        <v>-6538.7835784330855</v>
      </c>
      <c r="C6300" s="13">
        <f>Umrechnung!C6300</f>
        <v>30166.876046566915</v>
      </c>
      <c r="D6300" s="14">
        <f>Umrechnung!F6300</f>
        <v>36705.659625</v>
      </c>
      <c r="E6300" s="5">
        <f t="shared" si="197"/>
        <v>-0.4953623923055368</v>
      </c>
      <c r="F6300">
        <v>0</v>
      </c>
      <c r="G6300" s="1">
        <f t="shared" si="198"/>
        <v>0</v>
      </c>
    </row>
    <row r="6301" spans="1:7">
      <c r="A6301" s="12">
        <v>6299</v>
      </c>
      <c r="B6301" s="13">
        <f>Umrechnung!G6301</f>
        <v>-13035.932101374186</v>
      </c>
      <c r="C6301" s="13">
        <f>Umrechnung!C6301</f>
        <v>28850.503273625814</v>
      </c>
      <c r="D6301" s="14">
        <f>Umrechnung!F6301</f>
        <v>41886.435375000001</v>
      </c>
      <c r="E6301" s="5">
        <f t="shared" si="197"/>
        <v>-0.98757061374046862</v>
      </c>
      <c r="F6301">
        <v>0</v>
      </c>
      <c r="G6301" s="1">
        <f t="shared" si="198"/>
        <v>0</v>
      </c>
    </row>
    <row r="6302" spans="1:7">
      <c r="A6302" s="12">
        <v>6300</v>
      </c>
      <c r="B6302" s="13">
        <f>Umrechnung!G6302</f>
        <v>-18603.860361422998</v>
      </c>
      <c r="C6302" s="13">
        <f>Umrechnung!C6302</f>
        <v>25285.327013577004</v>
      </c>
      <c r="D6302" s="14">
        <f>Umrechnung!F6302</f>
        <v>43889.187375000001</v>
      </c>
      <c r="E6302" s="5">
        <f t="shared" si="197"/>
        <v>-1.4093833607138635</v>
      </c>
      <c r="F6302">
        <v>0</v>
      </c>
      <c r="G6302" s="1">
        <f t="shared" si="198"/>
        <v>0</v>
      </c>
    </row>
    <row r="6303" spans="1:7">
      <c r="A6303" s="12">
        <v>6301</v>
      </c>
      <c r="B6303" s="13">
        <f>Umrechnung!G6303</f>
        <v>-16445.205840491653</v>
      </c>
      <c r="C6303" s="13">
        <f>Umrechnung!C6303</f>
        <v>25888.664534508338</v>
      </c>
      <c r="D6303" s="14">
        <f>Umrechnung!F6303</f>
        <v>42333.870374999991</v>
      </c>
      <c r="E6303" s="5">
        <f t="shared" si="197"/>
        <v>-1.2458489273099738</v>
      </c>
      <c r="F6303">
        <v>0</v>
      </c>
      <c r="G6303" s="1">
        <f t="shared" si="198"/>
        <v>0</v>
      </c>
    </row>
    <row r="6304" spans="1:7">
      <c r="A6304" s="12">
        <v>6302</v>
      </c>
      <c r="B6304" s="13">
        <f>Umrechnung!G6304</f>
        <v>-12516.382816128833</v>
      </c>
      <c r="C6304" s="13">
        <f>Umrechnung!C6304</f>
        <v>24298.047433871165</v>
      </c>
      <c r="D6304" s="14">
        <f>Umrechnung!F6304</f>
        <v>36814.430249999998</v>
      </c>
      <c r="E6304" s="5">
        <f t="shared" si="197"/>
        <v>-0.94821081940369945</v>
      </c>
      <c r="F6304">
        <v>0</v>
      </c>
      <c r="G6304" s="1">
        <f t="shared" si="198"/>
        <v>0</v>
      </c>
    </row>
    <row r="6305" spans="1:7">
      <c r="A6305" s="12">
        <v>6303</v>
      </c>
      <c r="B6305" s="13">
        <f>Umrechnung!G6305</f>
        <v>-8797.9477808834745</v>
      </c>
      <c r="C6305" s="13">
        <f>Umrechnung!C6305</f>
        <v>19745.591594116526</v>
      </c>
      <c r="D6305" s="14">
        <f>Umrechnung!F6305</f>
        <v>28543.539375</v>
      </c>
      <c r="E6305" s="5">
        <f t="shared" si="197"/>
        <v>-0.66651119552147531</v>
      </c>
      <c r="F6305">
        <v>0</v>
      </c>
      <c r="G6305" s="1">
        <f t="shared" si="198"/>
        <v>0</v>
      </c>
    </row>
    <row r="6306" spans="1:7">
      <c r="A6306" s="12">
        <v>6304</v>
      </c>
      <c r="B6306" s="13">
        <f>Umrechnung!G6306</f>
        <v>43.140196175427263</v>
      </c>
      <c r="C6306" s="13">
        <f>Umrechnung!C6306</f>
        <v>18429.218821175426</v>
      </c>
      <c r="D6306" s="14">
        <f>Umrechnung!F6306</f>
        <v>18386.078624999998</v>
      </c>
      <c r="E6306" s="5">
        <f t="shared" si="197"/>
        <v>3.2681966799566107E-3</v>
      </c>
      <c r="F6306">
        <v>0</v>
      </c>
      <c r="G6306" s="1">
        <f t="shared" si="198"/>
        <v>0</v>
      </c>
    </row>
    <row r="6307" spans="1:7">
      <c r="A6307" s="12">
        <v>6305</v>
      </c>
      <c r="B6307" s="13">
        <f>Umrechnung!G6307</f>
        <v>11574.529929263608</v>
      </c>
      <c r="C6307" s="13">
        <f>Umrechnung!C6307</f>
        <v>19251.951804263608</v>
      </c>
      <c r="D6307" s="14">
        <f>Umrechnung!F6307</f>
        <v>7677.421875</v>
      </c>
      <c r="E6307" s="5">
        <f t="shared" si="197"/>
        <v>0.87685832797451579</v>
      </c>
      <c r="F6307">
        <v>0</v>
      </c>
      <c r="G6307" s="1">
        <f t="shared" si="198"/>
        <v>0</v>
      </c>
    </row>
    <row r="6308" spans="1:7">
      <c r="A6308" s="12">
        <v>6306</v>
      </c>
      <c r="B6308" s="13">
        <f>Umrechnung!G6308</f>
        <v>19821.408740047867</v>
      </c>
      <c r="C6308" s="13">
        <f>Umrechnung!C6308</f>
        <v>20348.929115047868</v>
      </c>
      <c r="D6308" s="14">
        <f>Umrechnung!F6308</f>
        <v>527.52037499999994</v>
      </c>
      <c r="E6308" s="5">
        <f t="shared" si="197"/>
        <v>1.5016218742460505</v>
      </c>
      <c r="F6308">
        <v>0</v>
      </c>
      <c r="G6308" s="1">
        <f t="shared" si="198"/>
        <v>0</v>
      </c>
    </row>
    <row r="6309" spans="1:7">
      <c r="A6309" s="12">
        <v>6307</v>
      </c>
      <c r="B6309" s="13">
        <f>Umrechnung!G6309</f>
        <v>20294.080249508654</v>
      </c>
      <c r="C6309" s="13">
        <f>Umrechnung!C6309</f>
        <v>20294.080249508654</v>
      </c>
      <c r="D6309" s="14">
        <f>Umrechnung!F6309</f>
        <v>0</v>
      </c>
      <c r="E6309" s="5">
        <f t="shared" si="197"/>
        <v>1.5374303219324739</v>
      </c>
      <c r="F6309">
        <v>0</v>
      </c>
      <c r="G6309" s="1">
        <f t="shared" si="198"/>
        <v>0</v>
      </c>
    </row>
    <row r="6310" spans="1:7">
      <c r="A6310" s="12">
        <v>6308</v>
      </c>
      <c r="B6310" s="13">
        <f>Umrechnung!G6310</f>
        <v>19416.498400881253</v>
      </c>
      <c r="C6310" s="13">
        <f>Umrechnung!C6310</f>
        <v>19416.498400881253</v>
      </c>
      <c r="D6310" s="14">
        <f>Umrechnung!F6310</f>
        <v>0</v>
      </c>
      <c r="E6310" s="5">
        <f t="shared" si="197"/>
        <v>1.4709468485516102</v>
      </c>
      <c r="F6310">
        <v>0</v>
      </c>
      <c r="G6310" s="1">
        <f t="shared" si="198"/>
        <v>0</v>
      </c>
    </row>
    <row r="6311" spans="1:7">
      <c r="A6311" s="12">
        <v>6309</v>
      </c>
      <c r="B6311" s="13">
        <f>Umrechnung!G6311</f>
        <v>18538.916552253846</v>
      </c>
      <c r="C6311" s="13">
        <f>Umrechnung!C6311</f>
        <v>18538.916552253846</v>
      </c>
      <c r="D6311" s="14">
        <f>Umrechnung!F6311</f>
        <v>0</v>
      </c>
      <c r="E6311" s="5">
        <f t="shared" si="197"/>
        <v>1.4044633751707458</v>
      </c>
      <c r="F6311">
        <v>0</v>
      </c>
      <c r="G6311" s="1">
        <f t="shared" si="198"/>
        <v>0</v>
      </c>
    </row>
    <row r="6312" spans="1:7">
      <c r="A6312" s="12">
        <v>6310</v>
      </c>
      <c r="B6312" s="13">
        <f>Umrechnung!G6312</f>
        <v>17167.694913773536</v>
      </c>
      <c r="C6312" s="13">
        <f>Umrechnung!C6312</f>
        <v>17167.694913773536</v>
      </c>
      <c r="D6312" s="14">
        <f>Umrechnung!F6312</f>
        <v>0</v>
      </c>
      <c r="E6312" s="5">
        <f t="shared" si="197"/>
        <v>1.3005829480131466</v>
      </c>
      <c r="F6312">
        <v>0</v>
      </c>
      <c r="G6312" s="1">
        <f t="shared" si="198"/>
        <v>0</v>
      </c>
    </row>
    <row r="6313" spans="1:7">
      <c r="A6313" s="12">
        <v>6311</v>
      </c>
      <c r="B6313" s="13">
        <f>Umrechnung!G6313</f>
        <v>14973.740292205031</v>
      </c>
      <c r="C6313" s="13">
        <f>Umrechnung!C6313</f>
        <v>14973.740292205031</v>
      </c>
      <c r="D6313" s="14">
        <f>Umrechnung!F6313</f>
        <v>0</v>
      </c>
      <c r="E6313" s="5">
        <f t="shared" si="197"/>
        <v>1.1343742645609873</v>
      </c>
      <c r="F6313">
        <v>0</v>
      </c>
      <c r="G6313" s="1">
        <f t="shared" si="198"/>
        <v>0</v>
      </c>
    </row>
    <row r="6314" spans="1:7">
      <c r="A6314" s="12">
        <v>6312</v>
      </c>
      <c r="B6314" s="13">
        <f>Umrechnung!G6314</f>
        <v>16290.113065146137</v>
      </c>
      <c r="C6314" s="13">
        <f>Umrechnung!C6314</f>
        <v>16290.113065146137</v>
      </c>
      <c r="D6314" s="14">
        <f>Umrechnung!F6314</f>
        <v>0</v>
      </c>
      <c r="E6314" s="5">
        <f t="shared" si="197"/>
        <v>1.2340994746322831</v>
      </c>
      <c r="F6314">
        <v>0</v>
      </c>
      <c r="G6314" s="1">
        <f t="shared" si="198"/>
        <v>0</v>
      </c>
    </row>
    <row r="6315" spans="1:7">
      <c r="A6315" s="12">
        <v>6313</v>
      </c>
      <c r="B6315" s="13">
        <f>Umrechnung!G6315</f>
        <v>10114.890406570785</v>
      </c>
      <c r="C6315" s="13">
        <f>Umrechnung!C6315</f>
        <v>10114.890406570785</v>
      </c>
      <c r="D6315" s="14">
        <f>Umrechnung!F6315</f>
        <v>0</v>
      </c>
      <c r="E6315" s="5">
        <f t="shared" si="197"/>
        <v>0.76627957625536247</v>
      </c>
      <c r="F6315">
        <v>0</v>
      </c>
      <c r="G6315" s="1">
        <f t="shared" si="198"/>
        <v>0</v>
      </c>
    </row>
    <row r="6316" spans="1:7">
      <c r="A6316" s="12">
        <v>6314</v>
      </c>
      <c r="B6316" s="13">
        <f>Umrechnung!G6316</f>
        <v>10501.798782778413</v>
      </c>
      <c r="C6316" s="13">
        <f>Umrechnung!C6316</f>
        <v>10501.798782778413</v>
      </c>
      <c r="D6316" s="14">
        <f>Umrechnung!F6316</f>
        <v>0</v>
      </c>
      <c r="E6316" s="5">
        <f t="shared" si="197"/>
        <v>0.7955908168771525</v>
      </c>
      <c r="F6316">
        <v>0</v>
      </c>
      <c r="G6316" s="1">
        <f t="shared" si="198"/>
        <v>0</v>
      </c>
    </row>
    <row r="6317" spans="1:7">
      <c r="A6317" s="12">
        <v>6315</v>
      </c>
      <c r="B6317" s="13">
        <f>Umrechnung!G6317</f>
        <v>10059.617781398269</v>
      </c>
      <c r="C6317" s="13">
        <f>Umrechnung!C6317</f>
        <v>10059.617781398269</v>
      </c>
      <c r="D6317" s="14">
        <f>Umrechnung!F6317</f>
        <v>0</v>
      </c>
      <c r="E6317" s="5">
        <f t="shared" si="197"/>
        <v>0.76209225616653553</v>
      </c>
      <c r="F6317">
        <v>0</v>
      </c>
      <c r="G6317" s="1">
        <f t="shared" si="198"/>
        <v>0</v>
      </c>
    </row>
    <row r="6318" spans="1:7">
      <c r="A6318" s="12">
        <v>6316</v>
      </c>
      <c r="B6318" s="13">
        <f>Umrechnung!G6318</f>
        <v>11165.070284848627</v>
      </c>
      <c r="C6318" s="13">
        <f>Umrechnung!C6318</f>
        <v>11165.070284848627</v>
      </c>
      <c r="D6318" s="14">
        <f>Umrechnung!F6318</f>
        <v>0</v>
      </c>
      <c r="E6318" s="5">
        <f t="shared" si="197"/>
        <v>0.84583865794307778</v>
      </c>
      <c r="F6318">
        <v>0</v>
      </c>
      <c r="G6318" s="1">
        <f t="shared" si="198"/>
        <v>0</v>
      </c>
    </row>
    <row r="6319" spans="1:7">
      <c r="A6319" s="12">
        <v>6317</v>
      </c>
      <c r="B6319" s="13">
        <f>Umrechnung!G6319</f>
        <v>12823.249040024162</v>
      </c>
      <c r="C6319" s="13">
        <f>Umrechnung!C6319</f>
        <v>12823.249040024162</v>
      </c>
      <c r="D6319" s="14">
        <f>Umrechnung!F6319</f>
        <v>0</v>
      </c>
      <c r="E6319" s="5">
        <f t="shared" si="197"/>
        <v>0.97145826060789109</v>
      </c>
      <c r="F6319">
        <v>0</v>
      </c>
      <c r="G6319" s="1">
        <f t="shared" si="198"/>
        <v>0</v>
      </c>
    </row>
    <row r="6320" spans="1:7">
      <c r="A6320" s="12">
        <v>6318</v>
      </c>
      <c r="B6320" s="13">
        <f>Umrechnung!G6320</f>
        <v>11164.533727437904</v>
      </c>
      <c r="C6320" s="13">
        <f>Umrechnung!C6320</f>
        <v>12795.612727437903</v>
      </c>
      <c r="D6320" s="14">
        <f>Umrechnung!F6320</f>
        <v>1631.0789999999997</v>
      </c>
      <c r="E6320" s="5">
        <f t="shared" si="197"/>
        <v>0.84579800965438667</v>
      </c>
      <c r="F6320">
        <v>0</v>
      </c>
      <c r="G6320" s="1">
        <f t="shared" si="198"/>
        <v>0</v>
      </c>
    </row>
    <row r="6321" spans="1:7">
      <c r="A6321" s="12">
        <v>6319</v>
      </c>
      <c r="B6321" s="13">
        <f>Umrechnung!G6321</f>
        <v>4151.1202326134444</v>
      </c>
      <c r="C6321" s="13">
        <f>Umrechnung!C6321</f>
        <v>14453.791482613444</v>
      </c>
      <c r="D6321" s="14">
        <f>Umrechnung!F6321</f>
        <v>10302.671249999999</v>
      </c>
      <c r="E6321" s="5">
        <f t="shared" si="197"/>
        <v>0.31447880550101853</v>
      </c>
      <c r="F6321">
        <v>0</v>
      </c>
      <c r="G6321" s="1">
        <f t="shared" si="198"/>
        <v>0</v>
      </c>
    </row>
    <row r="6322" spans="1:7">
      <c r="A6322" s="12">
        <v>6320</v>
      </c>
      <c r="B6322" s="13">
        <f>Umrechnung!G6322</f>
        <v>-6673.5130804903692</v>
      </c>
      <c r="C6322" s="13">
        <f>Umrechnung!C6322</f>
        <v>14260.337294509633</v>
      </c>
      <c r="D6322" s="14">
        <f>Umrechnung!F6322</f>
        <v>20933.850375000002</v>
      </c>
      <c r="E6322" s="5">
        <f t="shared" si="197"/>
        <v>-0.50556917276442193</v>
      </c>
      <c r="F6322">
        <v>0</v>
      </c>
      <c r="G6322" s="1">
        <f t="shared" si="198"/>
        <v>0</v>
      </c>
    </row>
    <row r="6323" spans="1:7">
      <c r="A6323" s="12">
        <v>6321</v>
      </c>
      <c r="B6323" s="13">
        <f>Umrechnung!G6323</f>
        <v>-15632.397828247633</v>
      </c>
      <c r="C6323" s="13">
        <f>Umrechnung!C6323</f>
        <v>14978.881421752363</v>
      </c>
      <c r="D6323" s="14">
        <f>Umrechnung!F6323</f>
        <v>30611.279249999996</v>
      </c>
      <c r="E6323" s="5">
        <f t="shared" si="197"/>
        <v>-1.1842725627460329</v>
      </c>
      <c r="F6323">
        <v>0</v>
      </c>
      <c r="G6323" s="1">
        <f t="shared" si="198"/>
        <v>0</v>
      </c>
    </row>
    <row r="6324" spans="1:7">
      <c r="A6324" s="12">
        <v>6322</v>
      </c>
      <c r="B6324" s="13">
        <f>Umrechnung!G6324</f>
        <v>-26447.731085665902</v>
      </c>
      <c r="C6324" s="13">
        <f>Umrechnung!C6324</f>
        <v>12602.158539334092</v>
      </c>
      <c r="D6324" s="14">
        <f>Umrechnung!F6324</f>
        <v>39049.889624999996</v>
      </c>
      <c r="E6324" s="5">
        <f t="shared" si="197"/>
        <v>-2.003615991338326</v>
      </c>
      <c r="F6324">
        <v>0</v>
      </c>
      <c r="G6324" s="1">
        <f t="shared" si="198"/>
        <v>0</v>
      </c>
    </row>
    <row r="6325" spans="1:7">
      <c r="A6325" s="12">
        <v>6323</v>
      </c>
      <c r="B6325" s="13">
        <f>Umrechnung!G6325</f>
        <v>-30471.547396699501</v>
      </c>
      <c r="C6325" s="13">
        <f>Umrechnung!C6325</f>
        <v>13071.975853300497</v>
      </c>
      <c r="D6325" s="14">
        <f>Umrechnung!F6325</f>
        <v>43543.523249999998</v>
      </c>
      <c r="E6325" s="5">
        <f t="shared" si="197"/>
        <v>-2.308450560356023</v>
      </c>
      <c r="F6325">
        <v>0</v>
      </c>
      <c r="G6325" s="1">
        <f t="shared" si="198"/>
        <v>0</v>
      </c>
    </row>
    <row r="6326" spans="1:7">
      <c r="A6326" s="12">
        <v>6324</v>
      </c>
      <c r="B6326" s="13">
        <f>Umrechnung!G6326</f>
        <v>-32779.427587736121</v>
      </c>
      <c r="C6326" s="13">
        <f>Umrechnung!C6326</f>
        <v>11938.887037263878</v>
      </c>
      <c r="D6326" s="14">
        <f>Umrechnung!F6326</f>
        <v>44718.314624999999</v>
      </c>
      <c r="E6326" s="5">
        <f t="shared" si="197"/>
        <v>-2.4832899687678882</v>
      </c>
      <c r="F6326">
        <v>0</v>
      </c>
      <c r="G6326" s="1">
        <f t="shared" si="198"/>
        <v>0</v>
      </c>
    </row>
    <row r="6327" spans="1:7">
      <c r="A6327" s="12">
        <v>6325</v>
      </c>
      <c r="B6327" s="13">
        <f>Umrechnung!G6327</f>
        <v>-30289.770961873524</v>
      </c>
      <c r="C6327" s="13">
        <f>Umrechnung!C6327</f>
        <v>12215.250163126468</v>
      </c>
      <c r="D6327" s="14">
        <f>Umrechnung!F6327</f>
        <v>42505.021124999992</v>
      </c>
      <c r="E6327" s="5">
        <f t="shared" si="197"/>
        <v>-2.2946796183237517</v>
      </c>
      <c r="F6327">
        <v>0</v>
      </c>
      <c r="G6327" s="1">
        <f t="shared" si="198"/>
        <v>0</v>
      </c>
    </row>
    <row r="6328" spans="1:7">
      <c r="A6328" s="12">
        <v>6326</v>
      </c>
      <c r="B6328" s="13">
        <f>Umrechnung!G6328</f>
        <v>-26699.353217739146</v>
      </c>
      <c r="C6328" s="13">
        <f>Umrechnung!C6328</f>
        <v>10335.980907260857</v>
      </c>
      <c r="D6328" s="14">
        <f>Umrechnung!F6328</f>
        <v>37035.334125000001</v>
      </c>
      <c r="E6328" s="5">
        <f t="shared" si="197"/>
        <v>-2.0226782740711475</v>
      </c>
      <c r="F6328">
        <v>0</v>
      </c>
      <c r="G6328" s="1">
        <f t="shared" si="198"/>
        <v>0</v>
      </c>
    </row>
    <row r="6329" spans="1:7">
      <c r="A6329" s="12">
        <v>6327</v>
      </c>
      <c r="B6329" s="13">
        <f>Umrechnung!G6329</f>
        <v>-18134.501716704031</v>
      </c>
      <c r="C6329" s="13">
        <f>Umrechnung!C6329</f>
        <v>10667.616658295967</v>
      </c>
      <c r="D6329" s="14">
        <f>Umrechnung!F6329</f>
        <v>28802.118374999998</v>
      </c>
      <c r="E6329" s="5">
        <f t="shared" si="197"/>
        <v>-1.3738258876290932</v>
      </c>
      <c r="F6329">
        <v>0</v>
      </c>
      <c r="G6329" s="1">
        <f t="shared" si="198"/>
        <v>0</v>
      </c>
    </row>
    <row r="6330" spans="1:7">
      <c r="A6330" s="12">
        <v>6328</v>
      </c>
      <c r="B6330" s="13">
        <f>Umrechnung!G6330</f>
        <v>-8406.5067806704374</v>
      </c>
      <c r="C6330" s="13">
        <f>Umrechnung!C6330</f>
        <v>10197.799344329562</v>
      </c>
      <c r="D6330" s="14">
        <f>Umrechnung!F6330</f>
        <v>18604.306124999999</v>
      </c>
      <c r="E6330" s="5">
        <f t="shared" si="197"/>
        <v>-0.63685657429321496</v>
      </c>
      <c r="F6330">
        <v>0</v>
      </c>
      <c r="G6330" s="1">
        <f t="shared" si="198"/>
        <v>0</v>
      </c>
    </row>
    <row r="6331" spans="1:7">
      <c r="A6331" s="12">
        <v>6329</v>
      </c>
      <c r="B6331" s="13">
        <f>Umrechnung!G6331</f>
        <v>1205.0793405341674</v>
      </c>
      <c r="C6331" s="13">
        <f>Umrechnung!C6331</f>
        <v>8981.8015905341672</v>
      </c>
      <c r="D6331" s="14">
        <f>Umrechnung!F6331</f>
        <v>7776.7222499999998</v>
      </c>
      <c r="E6331" s="5">
        <f t="shared" si="197"/>
        <v>9.1293889434406625E-2</v>
      </c>
      <c r="F6331">
        <v>0</v>
      </c>
      <c r="G6331" s="1">
        <f t="shared" si="198"/>
        <v>0</v>
      </c>
    </row>
    <row r="6332" spans="1:7">
      <c r="A6332" s="12">
        <v>6330</v>
      </c>
      <c r="B6332" s="13">
        <f>Umrechnung!G6332</f>
        <v>8880.8548417417933</v>
      </c>
      <c r="C6332" s="13">
        <f>Umrechnung!C6332</f>
        <v>9368.7099667417933</v>
      </c>
      <c r="D6332" s="14">
        <f>Umrechnung!F6332</f>
        <v>487.85512499999993</v>
      </c>
      <c r="E6332" s="5">
        <f t="shared" si="197"/>
        <v>0.67279203346528738</v>
      </c>
      <c r="F6332">
        <v>0</v>
      </c>
      <c r="G6332" s="1">
        <f t="shared" si="198"/>
        <v>0</v>
      </c>
    </row>
    <row r="6333" spans="1:7">
      <c r="A6333" s="12">
        <v>6331</v>
      </c>
      <c r="B6333" s="13">
        <f>Umrechnung!G6333</f>
        <v>11966.523349850137</v>
      </c>
      <c r="C6333" s="13">
        <f>Umrechnung!C6333</f>
        <v>11966.523349850137</v>
      </c>
      <c r="D6333" s="14">
        <f>Umrechnung!F6333</f>
        <v>0</v>
      </c>
      <c r="E6333" s="5">
        <f t="shared" si="197"/>
        <v>0.90655479923107096</v>
      </c>
      <c r="F6333">
        <v>0</v>
      </c>
      <c r="G6333" s="1">
        <f t="shared" si="198"/>
        <v>0</v>
      </c>
    </row>
    <row r="6334" spans="1:7">
      <c r="A6334" s="12">
        <v>6332</v>
      </c>
      <c r="B6334" s="13">
        <f>Umrechnung!G6334</f>
        <v>10805.798221227258</v>
      </c>
      <c r="C6334" s="13">
        <f>Umrechnung!C6334</f>
        <v>10805.798221227258</v>
      </c>
      <c r="D6334" s="14">
        <f>Umrechnung!F6334</f>
        <v>0</v>
      </c>
      <c r="E6334" s="5">
        <f t="shared" si="197"/>
        <v>0.81862107736570133</v>
      </c>
      <c r="F6334">
        <v>0</v>
      </c>
      <c r="G6334" s="1">
        <f t="shared" si="198"/>
        <v>0</v>
      </c>
    </row>
    <row r="6335" spans="1:7">
      <c r="A6335" s="12">
        <v>6333</v>
      </c>
      <c r="B6335" s="13">
        <f>Umrechnung!G6335</f>
        <v>10971.616096744812</v>
      </c>
      <c r="C6335" s="13">
        <f>Umrechnung!C6335</f>
        <v>10971.616096744812</v>
      </c>
      <c r="D6335" s="14">
        <f>Umrechnung!F6335</f>
        <v>0</v>
      </c>
      <c r="E6335" s="5">
        <f t="shared" si="197"/>
        <v>0.83118303763218271</v>
      </c>
      <c r="F6335">
        <v>0</v>
      </c>
      <c r="G6335" s="1">
        <f t="shared" si="198"/>
        <v>0</v>
      </c>
    </row>
    <row r="6336" spans="1:7">
      <c r="A6336" s="12">
        <v>6334</v>
      </c>
      <c r="B6336" s="13">
        <f>Umrechnung!G6336</f>
        <v>9617.4367800181244</v>
      </c>
      <c r="C6336" s="13">
        <f>Umrechnung!C6336</f>
        <v>9617.4367800181244</v>
      </c>
      <c r="D6336" s="14">
        <f>Umrechnung!F6336</f>
        <v>0</v>
      </c>
      <c r="E6336" s="5">
        <f t="shared" si="197"/>
        <v>0.72859369545591857</v>
      </c>
      <c r="F6336">
        <v>0</v>
      </c>
      <c r="G6336" s="1">
        <f t="shared" si="198"/>
        <v>0</v>
      </c>
    </row>
    <row r="6337" spans="1:7">
      <c r="A6337" s="12">
        <v>6335</v>
      </c>
      <c r="B6337" s="13">
        <f>Umrechnung!G6337</f>
        <v>10363.617219847114</v>
      </c>
      <c r="C6337" s="13">
        <f>Umrechnung!C6337</f>
        <v>10363.617219847114</v>
      </c>
      <c r="D6337" s="14">
        <f>Umrechnung!F6337</f>
        <v>0</v>
      </c>
      <c r="E6337" s="5">
        <f t="shared" si="197"/>
        <v>0.78512251665508437</v>
      </c>
      <c r="F6337">
        <v>0</v>
      </c>
      <c r="G6337" s="1">
        <f t="shared" si="198"/>
        <v>0</v>
      </c>
    </row>
    <row r="6338" spans="1:7">
      <c r="A6338" s="12">
        <v>6336</v>
      </c>
      <c r="B6338" s="13">
        <f>Umrechnung!G6338</f>
        <v>9451.6189045005685</v>
      </c>
      <c r="C6338" s="13">
        <f>Umrechnung!C6338</f>
        <v>9451.6189045005685</v>
      </c>
      <c r="D6338" s="14">
        <f>Umrechnung!F6338</f>
        <v>0</v>
      </c>
      <c r="E6338" s="5">
        <f t="shared" si="197"/>
        <v>0.71603173518943697</v>
      </c>
      <c r="F6338">
        <v>0</v>
      </c>
      <c r="G6338" s="1">
        <f t="shared" si="198"/>
        <v>0</v>
      </c>
    </row>
    <row r="6339" spans="1:7">
      <c r="A6339" s="12">
        <v>6337</v>
      </c>
      <c r="B6339" s="13">
        <f>Umrechnung!G6339</f>
        <v>3744.3907716551062</v>
      </c>
      <c r="C6339" s="13">
        <f>Umrechnung!C6339</f>
        <v>3744.3907716551062</v>
      </c>
      <c r="D6339" s="14">
        <f>Umrechnung!F6339</f>
        <v>0</v>
      </c>
      <c r="E6339" s="5">
        <f t="shared" ref="E6339:E6402" si="199">B6339/$AI$2</f>
        <v>0.28366596754962925</v>
      </c>
      <c r="F6339">
        <v>0</v>
      </c>
      <c r="G6339" s="1">
        <f t="shared" ref="G6339:G6402" si="200">F6339*$AI$2</f>
        <v>0</v>
      </c>
    </row>
    <row r="6340" spans="1:7">
      <c r="A6340" s="12">
        <v>6338</v>
      </c>
      <c r="B6340" s="13">
        <f>Umrechnung!G6340</f>
        <v>4077.7954294052183</v>
      </c>
      <c r="C6340" s="13">
        <f>Umrechnung!C6340</f>
        <v>4077.7954294052183</v>
      </c>
      <c r="D6340" s="14">
        <f>Umrechnung!F6340</f>
        <v>0</v>
      </c>
      <c r="E6340" s="5">
        <f t="shared" si="199"/>
        <v>0.30892389616706201</v>
      </c>
      <c r="F6340">
        <v>0</v>
      </c>
      <c r="G6340" s="1">
        <f t="shared" si="200"/>
        <v>0</v>
      </c>
    </row>
    <row r="6341" spans="1:7">
      <c r="A6341" s="12">
        <v>6339</v>
      </c>
      <c r="B6341" s="13">
        <f>Umrechnung!G6341</f>
        <v>4077.7954294052183</v>
      </c>
      <c r="C6341" s="13">
        <f>Umrechnung!C6341</f>
        <v>4077.7954294052183</v>
      </c>
      <c r="D6341" s="14">
        <f>Umrechnung!F6341</f>
        <v>0</v>
      </c>
      <c r="E6341" s="5">
        <f t="shared" si="199"/>
        <v>0.30892389616706201</v>
      </c>
      <c r="F6341">
        <v>0</v>
      </c>
      <c r="G6341" s="1">
        <f t="shared" si="200"/>
        <v>0</v>
      </c>
    </row>
    <row r="6342" spans="1:7">
      <c r="A6342" s="12">
        <v>6340</v>
      </c>
      <c r="B6342" s="13">
        <f>Umrechnung!G6342</f>
        <v>4654.841952434258</v>
      </c>
      <c r="C6342" s="13">
        <f>Umrechnung!C6342</f>
        <v>4654.841952434258</v>
      </c>
      <c r="D6342" s="14">
        <f>Umrechnung!F6342</f>
        <v>0</v>
      </c>
      <c r="E6342" s="5">
        <f t="shared" si="199"/>
        <v>0.35263954185108015</v>
      </c>
      <c r="F6342">
        <v>0</v>
      </c>
      <c r="G6342" s="1">
        <f t="shared" si="200"/>
        <v>0</v>
      </c>
    </row>
    <row r="6343" spans="1:7">
      <c r="A6343" s="12">
        <v>6341</v>
      </c>
      <c r="B6343" s="13">
        <f>Umrechnung!G6343</f>
        <v>5911.5210470308348</v>
      </c>
      <c r="C6343" s="13">
        <f>Umrechnung!C6343</f>
        <v>5911.5210470308348</v>
      </c>
      <c r="D6343" s="14">
        <f>Umrechnung!F6343</f>
        <v>0</v>
      </c>
      <c r="E6343" s="5">
        <f t="shared" si="199"/>
        <v>0.44784250356294203</v>
      </c>
      <c r="F6343">
        <v>0</v>
      </c>
      <c r="G6343" s="1">
        <f t="shared" si="200"/>
        <v>0</v>
      </c>
    </row>
    <row r="6344" spans="1:7">
      <c r="A6344" s="12">
        <v>6342</v>
      </c>
      <c r="B6344" s="13">
        <f>Umrechnung!G6344</f>
        <v>4741.6386586560038</v>
      </c>
      <c r="C6344" s="13">
        <f>Umrechnung!C6344</f>
        <v>6411.6280336560039</v>
      </c>
      <c r="D6344" s="14">
        <f>Umrechnung!F6344</f>
        <v>1669.9893749999999</v>
      </c>
      <c r="E6344" s="5">
        <f t="shared" si="199"/>
        <v>0.35921504989818209</v>
      </c>
      <c r="F6344">
        <v>0</v>
      </c>
      <c r="G6344" s="1">
        <f t="shared" si="200"/>
        <v>0</v>
      </c>
    </row>
    <row r="6345" spans="1:7">
      <c r="A6345" s="12">
        <v>6343</v>
      </c>
      <c r="B6345" s="13">
        <f>Umrechnung!G6345</f>
        <v>-2897.2626193338665</v>
      </c>
      <c r="C6345" s="13">
        <f>Umrechnung!C6345</f>
        <v>7937.5955056661323</v>
      </c>
      <c r="D6345" s="14">
        <f>Umrechnung!F6345</f>
        <v>10834.858124999999</v>
      </c>
      <c r="E6345" s="5">
        <f t="shared" si="199"/>
        <v>-0.21948959237377777</v>
      </c>
      <c r="F6345">
        <v>0</v>
      </c>
      <c r="G6345" s="1">
        <f t="shared" si="200"/>
        <v>0</v>
      </c>
    </row>
    <row r="6346" spans="1:7">
      <c r="A6346" s="12">
        <v>6344</v>
      </c>
      <c r="B6346" s="13">
        <f>Umrechnung!G6346</f>
        <v>-12982.234118160521</v>
      </c>
      <c r="C6346" s="13">
        <f>Umrechnung!C6346</f>
        <v>8732.6373818394768</v>
      </c>
      <c r="D6346" s="14">
        <f>Umrechnung!F6346</f>
        <v>21714.871499999997</v>
      </c>
      <c r="E6346" s="5">
        <f t="shared" si="199"/>
        <v>-0.98350258470913032</v>
      </c>
      <c r="F6346">
        <v>0</v>
      </c>
      <c r="G6346" s="1">
        <f t="shared" si="200"/>
        <v>0</v>
      </c>
    </row>
    <row r="6347" spans="1:7">
      <c r="A6347" s="12">
        <v>6345</v>
      </c>
      <c r="B6347" s="13">
        <f>Umrechnung!G6347</f>
        <v>-24418.281419045707</v>
      </c>
      <c r="C6347" s="13">
        <f>Umrechnung!C6347</f>
        <v>7039.9675809542923</v>
      </c>
      <c r="D6347" s="14">
        <f>Umrechnung!F6347</f>
        <v>31458.249</v>
      </c>
      <c r="E6347" s="5">
        <f t="shared" si="199"/>
        <v>-1.8498698044731596</v>
      </c>
      <c r="F6347">
        <v>0</v>
      </c>
      <c r="G6347" s="1">
        <f t="shared" si="200"/>
        <v>0</v>
      </c>
    </row>
    <row r="6348" spans="1:7">
      <c r="A6348" s="12">
        <v>6346</v>
      </c>
      <c r="B6348" s="13">
        <f>Umrechnung!G6348</f>
        <v>-32739.860618026796</v>
      </c>
      <c r="C6348" s="13">
        <f>Umrechnung!C6348</f>
        <v>6091.0466319732022</v>
      </c>
      <c r="D6348" s="14">
        <f>Umrechnung!F6348</f>
        <v>38830.907249999997</v>
      </c>
      <c r="E6348" s="5">
        <f t="shared" si="199"/>
        <v>-2.480292471062636</v>
      </c>
      <c r="F6348">
        <v>0</v>
      </c>
      <c r="G6348" s="1">
        <f t="shared" si="200"/>
        <v>0</v>
      </c>
    </row>
    <row r="6349" spans="1:7">
      <c r="A6349" s="12">
        <v>6347</v>
      </c>
      <c r="B6349" s="13">
        <f>Umrechnung!G6349</f>
        <v>-37075.370039151741</v>
      </c>
      <c r="C6349" s="13">
        <f>Umrechnung!C6349</f>
        <v>6257.7489608482592</v>
      </c>
      <c r="D6349" s="14">
        <f>Umrechnung!F6349</f>
        <v>43333.118999999999</v>
      </c>
      <c r="E6349" s="5">
        <f t="shared" si="199"/>
        <v>-2.8087401544811925</v>
      </c>
      <c r="F6349">
        <v>0</v>
      </c>
      <c r="G6349" s="1">
        <f t="shared" si="200"/>
        <v>0</v>
      </c>
    </row>
    <row r="6350" spans="1:7">
      <c r="A6350" s="12">
        <v>6348</v>
      </c>
      <c r="B6350" s="13">
        <f>Umrechnung!G6350</f>
        <v>-38385.031361959489</v>
      </c>
      <c r="C6350" s="13">
        <f>Umrechnung!C6350</f>
        <v>6103.8698880405154</v>
      </c>
      <c r="D6350" s="14">
        <f>Umrechnung!F6350</f>
        <v>44488.901250000003</v>
      </c>
      <c r="E6350" s="5">
        <f t="shared" si="199"/>
        <v>-2.9079569213605674</v>
      </c>
      <c r="F6350">
        <v>0</v>
      </c>
      <c r="G6350" s="1">
        <f t="shared" si="200"/>
        <v>0</v>
      </c>
    </row>
    <row r="6351" spans="1:7">
      <c r="A6351" s="12">
        <v>6349</v>
      </c>
      <c r="B6351" s="13">
        <f>Umrechnung!G6351</f>
        <v>-35495.617369266998</v>
      </c>
      <c r="C6351" s="13">
        <f>Umrechnung!C6351</f>
        <v>6616.800130732996</v>
      </c>
      <c r="D6351" s="14">
        <f>Umrechnung!F6351</f>
        <v>42112.417499999996</v>
      </c>
      <c r="E6351" s="5">
        <f t="shared" si="199"/>
        <v>-2.6890619219141665</v>
      </c>
      <c r="F6351">
        <v>0</v>
      </c>
      <c r="G6351" s="1">
        <f t="shared" si="200"/>
        <v>0</v>
      </c>
    </row>
    <row r="6352" spans="1:7">
      <c r="A6352" s="12">
        <v>6350</v>
      </c>
      <c r="B6352" s="13">
        <f>Umrechnung!G6352</f>
        <v>-30883.504409257774</v>
      </c>
      <c r="C6352" s="13">
        <f>Umrechnung!C6352</f>
        <v>5475.5303407422252</v>
      </c>
      <c r="D6352" s="14">
        <f>Umrechnung!F6352</f>
        <v>36359.034749999999</v>
      </c>
      <c r="E6352" s="5">
        <f t="shared" si="199"/>
        <v>-2.3396594249437705</v>
      </c>
      <c r="F6352">
        <v>0</v>
      </c>
      <c r="G6352" s="1">
        <f t="shared" si="200"/>
        <v>0</v>
      </c>
    </row>
    <row r="6353" spans="1:7">
      <c r="A6353" s="12">
        <v>6351</v>
      </c>
      <c r="B6353" s="13">
        <f>Umrechnung!G6353</f>
        <v>-22242.835190767677</v>
      </c>
      <c r="C6353" s="13">
        <f>Umrechnung!C6353</f>
        <v>4616.3721842323221</v>
      </c>
      <c r="D6353" s="14">
        <f>Umrechnung!F6353</f>
        <v>26859.207374999998</v>
      </c>
      <c r="E6353" s="5">
        <f t="shared" si="199"/>
        <v>-1.6850632720278542</v>
      </c>
      <c r="F6353">
        <v>0</v>
      </c>
      <c r="G6353" s="1">
        <f t="shared" si="200"/>
        <v>0</v>
      </c>
    </row>
    <row r="6354" spans="1:7">
      <c r="A6354" s="12">
        <v>6352</v>
      </c>
      <c r="B6354" s="13">
        <f>Umrechnung!G6354</f>
        <v>-10847.134518402523</v>
      </c>
      <c r="C6354" s="13">
        <f>Umrechnung!C6354</f>
        <v>3923.9163565974741</v>
      </c>
      <c r="D6354" s="14">
        <f>Umrechnung!F6354</f>
        <v>14771.050874999997</v>
      </c>
      <c r="E6354" s="5">
        <f t="shared" si="199"/>
        <v>-0.82175261503049413</v>
      </c>
      <c r="F6354">
        <v>0</v>
      </c>
      <c r="G6354" s="1">
        <f t="shared" si="200"/>
        <v>0</v>
      </c>
    </row>
    <row r="6355" spans="1:7">
      <c r="A6355" s="12">
        <v>6353</v>
      </c>
      <c r="B6355" s="13">
        <f>Umrechnung!G6355</f>
        <v>-883.22124778703983</v>
      </c>
      <c r="C6355" s="13">
        <f>Umrechnung!C6355</f>
        <v>4231.6745022129608</v>
      </c>
      <c r="D6355" s="14">
        <f>Umrechnung!F6355</f>
        <v>5114.8957500000006</v>
      </c>
      <c r="E6355" s="5">
        <f t="shared" si="199"/>
        <v>-6.6910700589927263E-2</v>
      </c>
      <c r="F6355">
        <v>0</v>
      </c>
      <c r="G6355" s="1">
        <f t="shared" si="200"/>
        <v>0</v>
      </c>
    </row>
    <row r="6356" spans="1:7">
      <c r="A6356" s="12">
        <v>6354</v>
      </c>
      <c r="B6356" s="13">
        <f>Umrechnung!G6356</f>
        <v>4544.3089002420029</v>
      </c>
      <c r="C6356" s="13">
        <f>Umrechnung!C6356</f>
        <v>4808.7210252420027</v>
      </c>
      <c r="D6356" s="14">
        <f>Umrechnung!F6356</f>
        <v>264.412125</v>
      </c>
      <c r="E6356" s="5">
        <f t="shared" si="199"/>
        <v>0.34426582577590931</v>
      </c>
      <c r="F6356">
        <v>1.345405048150964E-4</v>
      </c>
      <c r="G6356" s="1">
        <f t="shared" si="200"/>
        <v>1.7759346635592725</v>
      </c>
    </row>
    <row r="6357" spans="1:7">
      <c r="A6357" s="12">
        <v>6355</v>
      </c>
      <c r="B6357" s="13">
        <f>Umrechnung!G6357</f>
        <v>4552.2559038957615</v>
      </c>
      <c r="C6357" s="13">
        <f>Umrechnung!C6357</f>
        <v>4552.2559038957615</v>
      </c>
      <c r="D6357" s="14">
        <f>Umrechnung!F6357</f>
        <v>0</v>
      </c>
      <c r="E6357" s="5">
        <f t="shared" si="199"/>
        <v>0.34486787150725468</v>
      </c>
      <c r="F6357">
        <v>1.3454050658912511E-4</v>
      </c>
      <c r="G6357" s="1">
        <f t="shared" si="200"/>
        <v>1.7759346869764514</v>
      </c>
    </row>
    <row r="6358" spans="1:7">
      <c r="A6358" s="12">
        <v>6356</v>
      </c>
      <c r="B6358" s="13">
        <f>Umrechnung!G6358</f>
        <v>4424.0233432226423</v>
      </c>
      <c r="C6358" s="13">
        <f>Umrechnung!C6358</f>
        <v>4424.0233432226423</v>
      </c>
      <c r="D6358" s="14">
        <f>Umrechnung!F6358</f>
        <v>0</v>
      </c>
      <c r="E6358" s="5">
        <f t="shared" si="199"/>
        <v>0.33515328357747293</v>
      </c>
      <c r="F6358">
        <v>1.3454050658912511E-4</v>
      </c>
      <c r="G6358" s="1">
        <f t="shared" si="200"/>
        <v>1.7759346869764514</v>
      </c>
    </row>
    <row r="6359" spans="1:7">
      <c r="A6359" s="12">
        <v>6357</v>
      </c>
      <c r="B6359" s="13">
        <f>Umrechnung!G6359</f>
        <v>4218.8512461456503</v>
      </c>
      <c r="C6359" s="13">
        <f>Umrechnung!C6359</f>
        <v>4218.8512461456503</v>
      </c>
      <c r="D6359" s="14">
        <f>Umrechnung!F6359</f>
        <v>0</v>
      </c>
      <c r="E6359" s="5">
        <f t="shared" si="199"/>
        <v>0.31960994288982197</v>
      </c>
      <c r="F6359">
        <v>1.3454050658912511E-4</v>
      </c>
      <c r="G6359" s="1">
        <f t="shared" si="200"/>
        <v>1.7759346869764514</v>
      </c>
    </row>
    <row r="6360" spans="1:7">
      <c r="A6360" s="12">
        <v>6358</v>
      </c>
      <c r="B6360" s="13">
        <f>Umrechnung!G6360</f>
        <v>4026.5024051359701</v>
      </c>
      <c r="C6360" s="13">
        <f>Umrechnung!C6360</f>
        <v>4026.5024051359701</v>
      </c>
      <c r="D6360" s="14">
        <f>Umrechnung!F6360</f>
        <v>0</v>
      </c>
      <c r="E6360" s="5">
        <f t="shared" si="199"/>
        <v>0.30503806099514924</v>
      </c>
      <c r="F6360">
        <v>1.3454050658912511E-4</v>
      </c>
      <c r="G6360" s="1">
        <f t="shared" si="200"/>
        <v>1.7759346869764514</v>
      </c>
    </row>
    <row r="6361" spans="1:7">
      <c r="A6361" s="12">
        <v>6359</v>
      </c>
      <c r="B6361" s="13">
        <f>Umrechnung!G6361</f>
        <v>3603.3349549146737</v>
      </c>
      <c r="C6361" s="13">
        <f>Umrechnung!C6361</f>
        <v>3603.3349549146737</v>
      </c>
      <c r="D6361" s="14">
        <f>Umrechnung!F6361</f>
        <v>0</v>
      </c>
      <c r="E6361" s="5">
        <f t="shared" si="199"/>
        <v>0.27297992082686923</v>
      </c>
      <c r="F6361">
        <v>1.3454050658912511E-4</v>
      </c>
      <c r="G6361" s="1">
        <f t="shared" si="200"/>
        <v>1.7759346869764514</v>
      </c>
    </row>
    <row r="6362" spans="1:7">
      <c r="A6362" s="12">
        <v>6360</v>
      </c>
      <c r="B6362" s="13">
        <f>Umrechnung!G6362</f>
        <v>3295.5768092991852</v>
      </c>
      <c r="C6362" s="13">
        <f>Umrechnung!C6362</f>
        <v>3295.5768092991852</v>
      </c>
      <c r="D6362" s="14">
        <f>Umrechnung!F6362</f>
        <v>0</v>
      </c>
      <c r="E6362" s="5">
        <f t="shared" si="199"/>
        <v>0.24966490979539283</v>
      </c>
      <c r="F6362">
        <v>1.3454050658912511E-4</v>
      </c>
      <c r="G6362" s="1">
        <f t="shared" si="200"/>
        <v>1.7759346869764514</v>
      </c>
    </row>
    <row r="6363" spans="1:7">
      <c r="A6363" s="12">
        <v>6361</v>
      </c>
      <c r="B6363" s="13">
        <f>Umrechnung!G6363</f>
        <v>7467.8855007516595</v>
      </c>
      <c r="C6363" s="13">
        <f>Umrechnung!C6363</f>
        <v>7467.8855007516595</v>
      </c>
      <c r="D6363" s="14">
        <f>Umrechnung!F6363</f>
        <v>0</v>
      </c>
      <c r="E6363" s="5">
        <f t="shared" si="199"/>
        <v>0.56574890157209545</v>
      </c>
      <c r="F6363">
        <v>1.3454050658912511E-4</v>
      </c>
      <c r="G6363" s="1">
        <f t="shared" si="200"/>
        <v>1.7759346869764514</v>
      </c>
    </row>
    <row r="6364" spans="1:7">
      <c r="A6364" s="12">
        <v>6362</v>
      </c>
      <c r="B6364" s="13">
        <f>Umrechnung!G6364</f>
        <v>8861.1477210411449</v>
      </c>
      <c r="C6364" s="13">
        <f>Umrechnung!C6364</f>
        <v>8861.1477210411449</v>
      </c>
      <c r="D6364" s="14">
        <f>Umrechnung!F6364</f>
        <v>0</v>
      </c>
      <c r="E6364" s="5">
        <f t="shared" si="199"/>
        <v>0.6712990697758443</v>
      </c>
      <c r="F6364">
        <v>1.3454050658912511E-4</v>
      </c>
      <c r="G6364" s="1">
        <f t="shared" si="200"/>
        <v>1.7759346869764514</v>
      </c>
    </row>
    <row r="6365" spans="1:7">
      <c r="A6365" s="12">
        <v>6363</v>
      </c>
      <c r="B6365" s="13">
        <f>Umrechnung!G6365</f>
        <v>8861.1477210411449</v>
      </c>
      <c r="C6365" s="13">
        <f>Umrechnung!C6365</f>
        <v>8861.1477210411449</v>
      </c>
      <c r="D6365" s="14">
        <f>Umrechnung!F6365</f>
        <v>0</v>
      </c>
      <c r="E6365" s="5">
        <f t="shared" si="199"/>
        <v>0.6712990697758443</v>
      </c>
      <c r="F6365">
        <v>1.3454050658912511E-4</v>
      </c>
      <c r="G6365" s="1">
        <f t="shared" si="200"/>
        <v>1.7759346869764514</v>
      </c>
    </row>
    <row r="6366" spans="1:7">
      <c r="A6366" s="12">
        <v>6364</v>
      </c>
      <c r="B6366" s="13">
        <f>Umrechnung!G6366</f>
        <v>10115.083719301687</v>
      </c>
      <c r="C6366" s="13">
        <f>Umrechnung!C6366</f>
        <v>10115.083719301687</v>
      </c>
      <c r="D6366" s="14">
        <f>Umrechnung!F6366</f>
        <v>0</v>
      </c>
      <c r="E6366" s="5">
        <f t="shared" si="199"/>
        <v>0.76629422115921875</v>
      </c>
      <c r="F6366">
        <v>1.3454050658912511E-4</v>
      </c>
      <c r="G6366" s="1">
        <f t="shared" si="200"/>
        <v>1.7759346869764514</v>
      </c>
    </row>
    <row r="6367" spans="1:7">
      <c r="A6367" s="12">
        <v>6365</v>
      </c>
      <c r="B6367" s="13">
        <f>Umrechnung!G6367</f>
        <v>12845.877671069085</v>
      </c>
      <c r="C6367" s="13">
        <f>Umrechnung!C6367</f>
        <v>12845.877671069085</v>
      </c>
      <c r="D6367" s="14">
        <f>Umrechnung!F6367</f>
        <v>0</v>
      </c>
      <c r="E6367" s="5">
        <f t="shared" si="199"/>
        <v>0.97317255083856713</v>
      </c>
      <c r="F6367">
        <v>1.3454050658912511E-4</v>
      </c>
      <c r="G6367" s="1">
        <f t="shared" si="200"/>
        <v>1.7759346869764514</v>
      </c>
    </row>
    <row r="6368" spans="1:7">
      <c r="A6368" s="12">
        <v>6366</v>
      </c>
      <c r="B6368" s="13">
        <f>Umrechnung!G6368</f>
        <v>13043.653952894885</v>
      </c>
      <c r="C6368" s="13">
        <f>Umrechnung!C6368</f>
        <v>13932.622202894885</v>
      </c>
      <c r="D6368" s="14">
        <f>Umrechnung!F6368</f>
        <v>888.96825000000001</v>
      </c>
      <c r="E6368" s="5">
        <f t="shared" si="199"/>
        <v>0.98815560249203671</v>
      </c>
      <c r="F6368">
        <v>1.3454050658912511E-4</v>
      </c>
      <c r="G6368" s="1">
        <f t="shared" si="200"/>
        <v>1.7759346869764514</v>
      </c>
    </row>
    <row r="6369" spans="1:7">
      <c r="A6369" s="12">
        <v>6367</v>
      </c>
      <c r="B6369" s="13">
        <f>Umrechnung!G6369</f>
        <v>15980.447061863915</v>
      </c>
      <c r="C6369" s="13">
        <f>Umrechnung!C6369</f>
        <v>21484.103436863916</v>
      </c>
      <c r="D6369" s="14">
        <f>Umrechnung!F6369</f>
        <v>5503.6563750000005</v>
      </c>
      <c r="E6369" s="5">
        <f t="shared" si="199"/>
        <v>1.2106399289290846</v>
      </c>
      <c r="F6369">
        <v>0</v>
      </c>
      <c r="G6369" s="1">
        <f t="shared" si="200"/>
        <v>0</v>
      </c>
    </row>
    <row r="6370" spans="1:7">
      <c r="A6370" s="12">
        <v>6368</v>
      </c>
      <c r="B6370" s="13">
        <f>Umrechnung!G6370</f>
        <v>7737.0348153428331</v>
      </c>
      <c r="C6370" s="13">
        <f>Umrechnung!C6370</f>
        <v>18976.231440342832</v>
      </c>
      <c r="D6370" s="14">
        <f>Umrechnung!F6370</f>
        <v>11239.196624999999</v>
      </c>
      <c r="E6370" s="5">
        <f t="shared" si="199"/>
        <v>0.58613900116233586</v>
      </c>
      <c r="F6370">
        <v>0</v>
      </c>
      <c r="G6370" s="1">
        <f t="shared" si="200"/>
        <v>0</v>
      </c>
    </row>
    <row r="6371" spans="1:7">
      <c r="A6371" s="12">
        <v>6369</v>
      </c>
      <c r="B6371" s="13">
        <f>Umrechnung!G6371</f>
        <v>699.24753525649066</v>
      </c>
      <c r="C6371" s="13">
        <f>Umrechnung!C6371</f>
        <v>16635.55091025649</v>
      </c>
      <c r="D6371" s="14">
        <f>Umrechnung!F6371</f>
        <v>15936.303375</v>
      </c>
      <c r="E6371" s="5">
        <f t="shared" si="199"/>
        <v>5.2973298125491716E-2</v>
      </c>
      <c r="F6371">
        <v>0</v>
      </c>
      <c r="G6371" s="1">
        <f t="shared" si="200"/>
        <v>0</v>
      </c>
    </row>
    <row r="6372" spans="1:7">
      <c r="A6372" s="12">
        <v>6370</v>
      </c>
      <c r="B6372" s="13">
        <f>Umrechnung!G6372</f>
        <v>-3555.6889313661577</v>
      </c>
      <c r="C6372" s="13">
        <f>Umrechnung!C6372</f>
        <v>14601.38806863384</v>
      </c>
      <c r="D6372" s="14">
        <f>Umrechnung!F6372</f>
        <v>18157.076999999997</v>
      </c>
      <c r="E6372" s="5">
        <f t="shared" si="199"/>
        <v>-0.26937037358834526</v>
      </c>
      <c r="F6372">
        <v>0</v>
      </c>
      <c r="G6372" s="1">
        <f t="shared" si="200"/>
        <v>0</v>
      </c>
    </row>
    <row r="6373" spans="1:7">
      <c r="A6373" s="12">
        <v>6371</v>
      </c>
      <c r="B6373" s="13">
        <f>Umrechnung!G6373</f>
        <v>-7442.1066217572206</v>
      </c>
      <c r="C6373" s="13">
        <f>Umrechnung!C6373</f>
        <v>13681.835003242779</v>
      </c>
      <c r="D6373" s="14">
        <f>Umrechnung!F6373</f>
        <v>21123.941624999999</v>
      </c>
      <c r="E6373" s="5">
        <f t="shared" si="199"/>
        <v>-0.5637959561937288</v>
      </c>
      <c r="F6373">
        <v>0</v>
      </c>
      <c r="G6373" s="1">
        <f t="shared" si="200"/>
        <v>0</v>
      </c>
    </row>
    <row r="6374" spans="1:7">
      <c r="A6374" s="12">
        <v>6372</v>
      </c>
      <c r="B6374" s="13">
        <f>Umrechnung!G6374</f>
        <v>-7628.8854315540721</v>
      </c>
      <c r="C6374" s="13">
        <f>Umrechnung!C6374</f>
        <v>12734.416693445926</v>
      </c>
      <c r="D6374" s="14">
        <f>Umrechnung!F6374</f>
        <v>20363.302124999998</v>
      </c>
      <c r="E6374" s="5">
        <f t="shared" si="199"/>
        <v>-0.57794586602682363</v>
      </c>
      <c r="F6374">
        <v>0</v>
      </c>
      <c r="G6374" s="1">
        <f t="shared" si="200"/>
        <v>0</v>
      </c>
    </row>
    <row r="6375" spans="1:7">
      <c r="A6375" s="12">
        <v>6373</v>
      </c>
      <c r="B6375" s="13">
        <f>Umrechnung!G6375</f>
        <v>-5582.7474857567158</v>
      </c>
      <c r="C6375" s="13">
        <f>Umrechnung!C6375</f>
        <v>11759.133139243282</v>
      </c>
      <c r="D6375" s="14">
        <f>Umrechnung!F6375</f>
        <v>17341.880624999998</v>
      </c>
      <c r="E6375" s="5">
        <f t="shared" si="199"/>
        <v>-0.42293541558762998</v>
      </c>
      <c r="F6375">
        <v>0</v>
      </c>
      <c r="G6375" s="1">
        <f t="shared" si="200"/>
        <v>0</v>
      </c>
    </row>
    <row r="6376" spans="1:7">
      <c r="A6376" s="12">
        <v>6374</v>
      </c>
      <c r="B6376" s="13">
        <f>Umrechnung!G6376</f>
        <v>396.55099553327636</v>
      </c>
      <c r="C6376" s="13">
        <f>Umrechnung!C6376</f>
        <v>11229.693495533278</v>
      </c>
      <c r="D6376" s="14">
        <f>Umrechnung!F6376</f>
        <v>10833.142500000002</v>
      </c>
      <c r="E6376" s="5">
        <f t="shared" si="199"/>
        <v>3.0041742085854271E-2</v>
      </c>
      <c r="F6376">
        <v>0</v>
      </c>
      <c r="G6376" s="1">
        <f t="shared" si="200"/>
        <v>0</v>
      </c>
    </row>
    <row r="6377" spans="1:7">
      <c r="A6377" s="12">
        <v>6375</v>
      </c>
      <c r="B6377" s="13">
        <f>Umrechnung!G6377</f>
        <v>3455.944055142214</v>
      </c>
      <c r="C6377" s="13">
        <f>Umrechnung!C6377</f>
        <v>10310.140430142214</v>
      </c>
      <c r="D6377" s="14">
        <f>Umrechnung!F6377</f>
        <v>6854.1963749999995</v>
      </c>
      <c r="E6377" s="5">
        <f t="shared" si="199"/>
        <v>0.26181394357137983</v>
      </c>
      <c r="F6377">
        <v>0</v>
      </c>
      <c r="G6377" s="1">
        <f t="shared" si="200"/>
        <v>0</v>
      </c>
    </row>
    <row r="6378" spans="1:7">
      <c r="A6378" s="12">
        <v>6376</v>
      </c>
      <c r="B6378" s="13">
        <f>Umrechnung!G6378</f>
        <v>6002.6934189537951</v>
      </c>
      <c r="C6378" s="13">
        <f>Umrechnung!C6378</f>
        <v>10365.870918953795</v>
      </c>
      <c r="D6378" s="14">
        <f>Umrechnung!F6378</f>
        <v>4363.1774999999998</v>
      </c>
      <c r="E6378" s="5">
        <f t="shared" si="199"/>
        <v>0.45474950143589354</v>
      </c>
      <c r="F6378">
        <v>0</v>
      </c>
      <c r="G6378" s="1">
        <f t="shared" si="200"/>
        <v>0</v>
      </c>
    </row>
    <row r="6379" spans="1:7">
      <c r="A6379" s="12">
        <v>6377</v>
      </c>
      <c r="B6379" s="13">
        <f>Umrechnung!G6379</f>
        <v>7626.472444997471</v>
      </c>
      <c r="C6379" s="13">
        <f>Umrechnung!C6379</f>
        <v>9613.5093199974708</v>
      </c>
      <c r="D6379" s="14">
        <f>Umrechnung!F6379</f>
        <v>1987.0368749999998</v>
      </c>
      <c r="E6379" s="5">
        <f t="shared" si="199"/>
        <v>0.57776306401495992</v>
      </c>
      <c r="F6379">
        <v>0</v>
      </c>
      <c r="G6379" s="1">
        <f t="shared" si="200"/>
        <v>0</v>
      </c>
    </row>
    <row r="6380" spans="1:7">
      <c r="A6380" s="12">
        <v>6378</v>
      </c>
      <c r="B6380" s="13">
        <f>Umrechnung!G6380</f>
        <v>10050.445958113267</v>
      </c>
      <c r="C6380" s="13">
        <f>Umrechnung!C6380</f>
        <v>10170.814208113266</v>
      </c>
      <c r="D6380" s="14">
        <f>Umrechnung!F6380</f>
        <v>120.36825</v>
      </c>
      <c r="E6380" s="5">
        <f t="shared" si="199"/>
        <v>0.76139742106918684</v>
      </c>
      <c r="F6380">
        <v>1.3454050650953741E-4</v>
      </c>
      <c r="G6380" s="1">
        <f t="shared" si="200"/>
        <v>1.7759346859258938</v>
      </c>
    </row>
    <row r="6381" spans="1:7">
      <c r="A6381" s="12">
        <v>6379</v>
      </c>
      <c r="B6381" s="13">
        <f>Umrechnung!G6381</f>
        <v>9892.1617640553686</v>
      </c>
      <c r="C6381" s="13">
        <f>Umrechnung!C6381</f>
        <v>9892.1617640553686</v>
      </c>
      <c r="D6381" s="14">
        <f>Umrechnung!F6381</f>
        <v>0</v>
      </c>
      <c r="E6381" s="5">
        <f t="shared" si="199"/>
        <v>0.74940619424661881</v>
      </c>
      <c r="F6381">
        <v>1.3454050658912511E-4</v>
      </c>
      <c r="G6381" s="1">
        <f t="shared" si="200"/>
        <v>1.7759346869764514</v>
      </c>
    </row>
    <row r="6382" spans="1:7">
      <c r="A6382" s="12">
        <v>6380</v>
      </c>
      <c r="B6382" s="13">
        <f>Umrechnung!G6382</f>
        <v>9613.5093199974708</v>
      </c>
      <c r="C6382" s="13">
        <f>Umrechnung!C6382</f>
        <v>9613.5093199974708</v>
      </c>
      <c r="D6382" s="14">
        <f>Umrechnung!F6382</f>
        <v>0</v>
      </c>
      <c r="E6382" s="5">
        <f t="shared" si="199"/>
        <v>0.72829616060586899</v>
      </c>
      <c r="F6382">
        <v>1.3454050658912511E-4</v>
      </c>
      <c r="G6382" s="1">
        <f t="shared" si="200"/>
        <v>1.7759346869764514</v>
      </c>
    </row>
    <row r="6383" spans="1:7">
      <c r="A6383" s="12">
        <v>6381</v>
      </c>
      <c r="B6383" s="13">
        <f>Umrechnung!G6383</f>
        <v>9167.6654095048325</v>
      </c>
      <c r="C6383" s="13">
        <f>Umrechnung!C6383</f>
        <v>9167.6654095048325</v>
      </c>
      <c r="D6383" s="14">
        <f>Umrechnung!F6383</f>
        <v>0</v>
      </c>
      <c r="E6383" s="5">
        <f t="shared" si="199"/>
        <v>0.69452010678066911</v>
      </c>
      <c r="F6383">
        <v>1.3454050658912511E-4</v>
      </c>
      <c r="G6383" s="1">
        <f t="shared" si="200"/>
        <v>1.7759346869764514</v>
      </c>
    </row>
    <row r="6384" spans="1:7">
      <c r="A6384" s="12">
        <v>6382</v>
      </c>
      <c r="B6384" s="13">
        <f>Umrechnung!G6384</f>
        <v>8916.8782098527263</v>
      </c>
      <c r="C6384" s="13">
        <f>Umrechnung!C6384</f>
        <v>8916.8782098527263</v>
      </c>
      <c r="D6384" s="14">
        <f>Umrechnung!F6384</f>
        <v>0</v>
      </c>
      <c r="E6384" s="5">
        <f t="shared" si="199"/>
        <v>0.6755210765039944</v>
      </c>
      <c r="F6384">
        <v>1.3454050658912511E-4</v>
      </c>
      <c r="G6384" s="1">
        <f t="shared" si="200"/>
        <v>1.7759346869764514</v>
      </c>
    </row>
    <row r="6385" spans="1:7">
      <c r="A6385" s="12">
        <v>6383</v>
      </c>
      <c r="B6385" s="13">
        <f>Umrechnung!G6385</f>
        <v>7746.5379448095555</v>
      </c>
      <c r="C6385" s="13">
        <f>Umrechnung!C6385</f>
        <v>7746.5379448095555</v>
      </c>
      <c r="D6385" s="14">
        <f>Umrechnung!F6385</f>
        <v>0</v>
      </c>
      <c r="E6385" s="5">
        <f t="shared" si="199"/>
        <v>0.58685893521284516</v>
      </c>
      <c r="F6385">
        <v>1.3454050658912511E-4</v>
      </c>
      <c r="G6385" s="1">
        <f t="shared" si="200"/>
        <v>1.7759346869764514</v>
      </c>
    </row>
    <row r="6386" spans="1:7">
      <c r="A6386" s="12">
        <v>6384</v>
      </c>
      <c r="B6386" s="13">
        <f>Umrechnung!G6386</f>
        <v>8025.1903888674524</v>
      </c>
      <c r="C6386" s="13">
        <f>Umrechnung!C6386</f>
        <v>8025.1903888674524</v>
      </c>
      <c r="D6386" s="14">
        <f>Umrechnung!F6386</f>
        <v>0</v>
      </c>
      <c r="E6386" s="5">
        <f t="shared" si="199"/>
        <v>0.60796896885359486</v>
      </c>
      <c r="F6386">
        <v>1.3454050658912511E-4</v>
      </c>
      <c r="G6386" s="1">
        <f t="shared" si="200"/>
        <v>1.7759346869764514</v>
      </c>
    </row>
    <row r="6387" spans="1:7">
      <c r="A6387" s="12">
        <v>6385</v>
      </c>
      <c r="B6387" s="13">
        <f>Umrechnung!G6387</f>
        <v>7008.2096695224054</v>
      </c>
      <c r="C6387" s="13">
        <f>Umrechnung!C6387</f>
        <v>7008.2096695224054</v>
      </c>
      <c r="D6387" s="14">
        <f>Umrechnung!F6387</f>
        <v>0</v>
      </c>
      <c r="E6387" s="5">
        <f t="shared" si="199"/>
        <v>0.53092497496381863</v>
      </c>
      <c r="F6387">
        <v>1.3454050658912511E-4</v>
      </c>
      <c r="G6387" s="1">
        <f t="shared" si="200"/>
        <v>1.7759346869764514</v>
      </c>
    </row>
    <row r="6388" spans="1:7">
      <c r="A6388" s="12">
        <v>6386</v>
      </c>
      <c r="B6388" s="13">
        <f>Umrechnung!G6388</f>
        <v>7632.2283387264579</v>
      </c>
      <c r="C6388" s="13">
        <f>Umrechnung!C6388</f>
        <v>7632.2283387264579</v>
      </c>
      <c r="D6388" s="14">
        <f>Umrechnung!F6388</f>
        <v>0</v>
      </c>
      <c r="E6388" s="5">
        <f t="shared" si="199"/>
        <v>0.57819911657018619</v>
      </c>
      <c r="F6388">
        <v>1.3454050658912511E-4</v>
      </c>
      <c r="G6388" s="1">
        <f t="shared" si="200"/>
        <v>1.7759346869764514</v>
      </c>
    </row>
    <row r="6389" spans="1:7">
      <c r="A6389" s="12">
        <v>6387</v>
      </c>
      <c r="B6389" s="13">
        <f>Umrechnung!G6389</f>
        <v>7632.2283387264579</v>
      </c>
      <c r="C6389" s="13">
        <f>Umrechnung!C6389</f>
        <v>7632.2283387264579</v>
      </c>
      <c r="D6389" s="14">
        <f>Umrechnung!F6389</f>
        <v>0</v>
      </c>
      <c r="E6389" s="5">
        <f t="shared" si="199"/>
        <v>0.57819911657018619</v>
      </c>
      <c r="F6389">
        <v>1.3454050658912511E-4</v>
      </c>
      <c r="G6389" s="1">
        <f t="shared" si="200"/>
        <v>1.7759346869764514</v>
      </c>
    </row>
    <row r="6390" spans="1:7">
      <c r="A6390" s="12">
        <v>6388</v>
      </c>
      <c r="B6390" s="13">
        <f>Umrechnung!G6390</f>
        <v>8712.2606508103872</v>
      </c>
      <c r="C6390" s="13">
        <f>Umrechnung!C6390</f>
        <v>8712.2606508103872</v>
      </c>
      <c r="D6390" s="14">
        <f>Umrechnung!F6390</f>
        <v>0</v>
      </c>
      <c r="E6390" s="5">
        <f t="shared" si="199"/>
        <v>0.66001974627351423</v>
      </c>
      <c r="F6390">
        <v>1.3454050658912511E-4</v>
      </c>
      <c r="G6390" s="1">
        <f t="shared" si="200"/>
        <v>1.7759346869764514</v>
      </c>
    </row>
    <row r="6391" spans="1:7">
      <c r="A6391" s="12">
        <v>6389</v>
      </c>
      <c r="B6391" s="13">
        <f>Umrechnung!G6391</f>
        <v>11064.33101934873</v>
      </c>
      <c r="C6391" s="13">
        <f>Umrechnung!C6391</f>
        <v>11064.33101934873</v>
      </c>
      <c r="D6391" s="14">
        <f>Umrechnung!F6391</f>
        <v>0</v>
      </c>
      <c r="E6391" s="5">
        <f t="shared" si="199"/>
        <v>0.83820689540520688</v>
      </c>
      <c r="F6391">
        <v>1.3454050658912511E-4</v>
      </c>
      <c r="G6391" s="1">
        <f t="shared" si="200"/>
        <v>1.7759346869764514</v>
      </c>
    </row>
    <row r="6392" spans="1:7">
      <c r="A6392" s="12">
        <v>6390</v>
      </c>
      <c r="B6392" s="13">
        <f>Umrechnung!G6392</f>
        <v>10939.210648154805</v>
      </c>
      <c r="C6392" s="13">
        <f>Umrechnung!C6392</f>
        <v>12000.359023154806</v>
      </c>
      <c r="D6392" s="14">
        <f>Umrechnung!F6392</f>
        <v>1061.148375</v>
      </c>
      <c r="E6392" s="5">
        <f t="shared" si="199"/>
        <v>0.82872807940566706</v>
      </c>
      <c r="F6392">
        <v>1.3454050658912511E-4</v>
      </c>
      <c r="G6392" s="1">
        <f t="shared" si="200"/>
        <v>1.7759346869764514</v>
      </c>
    </row>
    <row r="6393" spans="1:7">
      <c r="A6393" s="12">
        <v>6391</v>
      </c>
      <c r="B6393" s="13">
        <f>Umrechnung!G6393</f>
        <v>6820.6628456656481</v>
      </c>
      <c r="C6393" s="13">
        <f>Umrechnung!C6393</f>
        <v>14856.444470665647</v>
      </c>
      <c r="D6393" s="14">
        <f>Umrechnung!F6393</f>
        <v>8035.7816249999987</v>
      </c>
      <c r="E6393" s="5">
        <f t="shared" si="199"/>
        <v>0.51671688224739754</v>
      </c>
      <c r="F6393">
        <v>0</v>
      </c>
      <c r="G6393" s="1">
        <f t="shared" si="200"/>
        <v>0</v>
      </c>
    </row>
    <row r="6394" spans="1:7">
      <c r="A6394" s="12">
        <v>6392</v>
      </c>
      <c r="B6394" s="13">
        <f>Umrechnung!G6394</f>
        <v>-905.02238546316039</v>
      </c>
      <c r="C6394" s="13">
        <f>Umrechnung!C6394</f>
        <v>16344.488989536841</v>
      </c>
      <c r="D6394" s="14">
        <f>Umrechnung!F6394</f>
        <v>17249.511375000002</v>
      </c>
      <c r="E6394" s="5">
        <f t="shared" si="199"/>
        <v>-6.8562301929027306E-2</v>
      </c>
      <c r="F6394">
        <v>0</v>
      </c>
      <c r="G6394" s="1">
        <f t="shared" si="200"/>
        <v>0</v>
      </c>
    </row>
    <row r="6395" spans="1:7">
      <c r="A6395" s="12">
        <v>6393</v>
      </c>
      <c r="B6395" s="13">
        <f>Umrechnung!G6395</f>
        <v>-12170.222951353164</v>
      </c>
      <c r="C6395" s="13">
        <f>Umrechnung!C6395</f>
        <v>14328.428673646838</v>
      </c>
      <c r="D6395" s="14">
        <f>Umrechnung!F6395</f>
        <v>26498.651625000002</v>
      </c>
      <c r="E6395" s="5">
        <f t="shared" si="199"/>
        <v>-0.92198658722372451</v>
      </c>
      <c r="F6395">
        <v>0</v>
      </c>
      <c r="G6395" s="1">
        <f t="shared" si="200"/>
        <v>0</v>
      </c>
    </row>
    <row r="6396" spans="1:7">
      <c r="A6396" s="12">
        <v>6394</v>
      </c>
      <c r="B6396" s="13">
        <f>Umrechnung!G6396</f>
        <v>-21467.739928002935</v>
      </c>
      <c r="C6396" s="13">
        <f>Umrechnung!C6396</f>
        <v>11400.341071997065</v>
      </c>
      <c r="D6396" s="14">
        <f>Umrechnung!F6396</f>
        <v>32868.080999999998</v>
      </c>
      <c r="E6396" s="5">
        <f t="shared" si="199"/>
        <v>-1.6263439339396162</v>
      </c>
      <c r="F6396">
        <v>0</v>
      </c>
      <c r="G6396" s="1">
        <f t="shared" si="200"/>
        <v>0</v>
      </c>
    </row>
    <row r="6397" spans="1:7">
      <c r="A6397" s="12">
        <v>6395</v>
      </c>
      <c r="B6397" s="13">
        <f>Umrechnung!G6397</f>
        <v>-25333.486846215681</v>
      </c>
      <c r="C6397" s="13">
        <f>Umrechnung!C6397</f>
        <v>11808.353278784327</v>
      </c>
      <c r="D6397" s="14">
        <f>Umrechnung!F6397</f>
        <v>37141.84012500001</v>
      </c>
      <c r="E6397" s="5">
        <f t="shared" si="199"/>
        <v>-1.9192035489557333</v>
      </c>
      <c r="F6397">
        <v>0</v>
      </c>
      <c r="G6397" s="1">
        <f t="shared" si="200"/>
        <v>0</v>
      </c>
    </row>
    <row r="6398" spans="1:7">
      <c r="A6398" s="12">
        <v>6396</v>
      </c>
      <c r="B6398" s="13">
        <f>Umrechnung!G6398</f>
        <v>-26670.226215586146</v>
      </c>
      <c r="C6398" s="13">
        <f>Umrechnung!C6398</f>
        <v>11616.347534413851</v>
      </c>
      <c r="D6398" s="14">
        <f>Umrechnung!F6398</f>
        <v>38286.573749999996</v>
      </c>
      <c r="E6398" s="5">
        <f t="shared" si="199"/>
        <v>-2.0204716829989504</v>
      </c>
      <c r="F6398">
        <v>0</v>
      </c>
      <c r="G6398" s="1">
        <f t="shared" si="200"/>
        <v>0</v>
      </c>
    </row>
    <row r="6399" spans="1:7">
      <c r="A6399" s="12">
        <v>6397</v>
      </c>
      <c r="B6399" s="13">
        <f>Umrechnung!G6399</f>
        <v>-19815.361104659954</v>
      </c>
      <c r="C6399" s="13">
        <f>Umrechnung!C6399</f>
        <v>12096.361895340044</v>
      </c>
      <c r="D6399" s="14">
        <f>Umrechnung!F6399</f>
        <v>31911.722999999998</v>
      </c>
      <c r="E6399" s="5">
        <f t="shared" si="199"/>
        <v>-1.5011637200499965</v>
      </c>
      <c r="F6399">
        <v>0</v>
      </c>
      <c r="G6399" s="1">
        <f t="shared" si="200"/>
        <v>0</v>
      </c>
    </row>
    <row r="6400" spans="1:7">
      <c r="A6400" s="12">
        <v>6398</v>
      </c>
      <c r="B6400" s="13">
        <f>Umrechnung!G6400</f>
        <v>-14594.069617901627</v>
      </c>
      <c r="C6400" s="13">
        <f>Umrechnung!C6400</f>
        <v>10416.311632098372</v>
      </c>
      <c r="D6400" s="14">
        <f>Umrechnung!F6400</f>
        <v>25010.381249999999</v>
      </c>
      <c r="E6400" s="5">
        <f t="shared" si="199"/>
        <v>-1.1056113346895171</v>
      </c>
      <c r="F6400">
        <v>0</v>
      </c>
      <c r="G6400" s="1">
        <f t="shared" si="200"/>
        <v>0</v>
      </c>
    </row>
    <row r="6401" spans="1:7">
      <c r="A6401" s="12">
        <v>6399</v>
      </c>
      <c r="B6401" s="13">
        <f>Umrechnung!G6401</f>
        <v>-6638.6954760130593</v>
      </c>
      <c r="C6401" s="13">
        <f>Umrechnung!C6401</f>
        <v>9840.29439898694</v>
      </c>
      <c r="D6401" s="14">
        <f>Umrechnung!F6401</f>
        <v>16478.989874999999</v>
      </c>
      <c r="E6401" s="5">
        <f t="shared" si="199"/>
        <v>-0.50293147545553485</v>
      </c>
      <c r="F6401">
        <v>0</v>
      </c>
      <c r="G6401" s="1">
        <f t="shared" si="200"/>
        <v>0</v>
      </c>
    </row>
    <row r="6402" spans="1:7">
      <c r="A6402" s="12">
        <v>6400</v>
      </c>
      <c r="B6402" s="13">
        <f>Umrechnung!G6402</f>
        <v>1385.5009816063393</v>
      </c>
      <c r="C6402" s="13">
        <f>Umrechnung!C6402</f>
        <v>8088.2419816063393</v>
      </c>
      <c r="D6402" s="14">
        <f>Umrechnung!F6402</f>
        <v>6702.741</v>
      </c>
      <c r="E6402" s="5">
        <f t="shared" si="199"/>
        <v>0.10496219557623783</v>
      </c>
      <c r="F6402">
        <v>0</v>
      </c>
      <c r="G6402" s="1">
        <f t="shared" si="200"/>
        <v>0</v>
      </c>
    </row>
    <row r="6403" spans="1:7">
      <c r="A6403" s="12">
        <v>6401</v>
      </c>
      <c r="B6403" s="13">
        <f>Umrechnung!G6403</f>
        <v>6408.5694759768166</v>
      </c>
      <c r="C6403" s="13">
        <f>Umrechnung!C6403</f>
        <v>8280.2477259768166</v>
      </c>
      <c r="D6403" s="14">
        <f>Umrechnung!F6403</f>
        <v>1871.6782499999999</v>
      </c>
      <c r="E6403" s="5">
        <f t="shared" ref="E6403:E6466" si="201">B6403/$AI$2</f>
        <v>0.48549768757400125</v>
      </c>
      <c r="F6403">
        <v>0</v>
      </c>
      <c r="G6403" s="1">
        <f t="shared" ref="G6403:G6466" si="202">F6403*$AI$2</f>
        <v>0</v>
      </c>
    </row>
    <row r="6404" spans="1:7">
      <c r="A6404" s="12">
        <v>6402</v>
      </c>
      <c r="B6404" s="13">
        <f>Umrechnung!G6404</f>
        <v>8691.9802119030082</v>
      </c>
      <c r="C6404" s="13">
        <f>Umrechnung!C6404</f>
        <v>8760.2620869030088</v>
      </c>
      <c r="D6404" s="14">
        <f>Umrechnung!F6404</f>
        <v>68.281874999999999</v>
      </c>
      <c r="E6404" s="5">
        <f t="shared" si="201"/>
        <v>0.65848334938659159</v>
      </c>
      <c r="F6404">
        <v>1.3454050657930381E-4</v>
      </c>
      <c r="G6404" s="1">
        <f t="shared" si="202"/>
        <v>1.7759346868468102</v>
      </c>
    </row>
    <row r="6405" spans="1:7">
      <c r="A6405" s="12">
        <v>6403</v>
      </c>
      <c r="B6405" s="13">
        <f>Umrechnung!G6405</f>
        <v>8520.2549064399118</v>
      </c>
      <c r="C6405" s="13">
        <f>Umrechnung!C6405</f>
        <v>8520.2549064399118</v>
      </c>
      <c r="D6405" s="14">
        <f>Umrechnung!F6405</f>
        <v>0</v>
      </c>
      <c r="E6405" s="5">
        <f t="shared" si="201"/>
        <v>0.64547385654847822</v>
      </c>
      <c r="F6405">
        <v>1.3454050658912511E-4</v>
      </c>
      <c r="G6405" s="1">
        <f t="shared" si="202"/>
        <v>1.7759346869764514</v>
      </c>
    </row>
    <row r="6406" spans="1:7">
      <c r="A6406" s="12">
        <v>6404</v>
      </c>
      <c r="B6406" s="13">
        <f>Umrechnung!G6406</f>
        <v>8280.2477259768166</v>
      </c>
      <c r="C6406" s="13">
        <f>Umrechnung!C6406</f>
        <v>8280.2477259768166</v>
      </c>
      <c r="D6406" s="14">
        <f>Umrechnung!F6406</f>
        <v>0</v>
      </c>
      <c r="E6406" s="5">
        <f t="shared" si="201"/>
        <v>0.62729149439218312</v>
      </c>
      <c r="F6406">
        <v>0</v>
      </c>
      <c r="G6406" s="1">
        <f t="shared" si="202"/>
        <v>0</v>
      </c>
    </row>
    <row r="6407" spans="1:7">
      <c r="A6407" s="12">
        <v>6405</v>
      </c>
      <c r="B6407" s="13">
        <f>Umrechnung!G6407</f>
        <v>7896.2362372358612</v>
      </c>
      <c r="C6407" s="13">
        <f>Umrechnung!C6407</f>
        <v>7896.2362372358612</v>
      </c>
      <c r="D6407" s="14">
        <f>Umrechnung!F6407</f>
        <v>0</v>
      </c>
      <c r="E6407" s="5">
        <f t="shared" si="201"/>
        <v>0.59819971494211066</v>
      </c>
      <c r="F6407">
        <v>0</v>
      </c>
      <c r="G6407" s="1">
        <f t="shared" si="202"/>
        <v>0</v>
      </c>
    </row>
    <row r="6408" spans="1:7">
      <c r="A6408" s="12">
        <v>6406</v>
      </c>
      <c r="B6408" s="13">
        <f>Umrechnung!G6408</f>
        <v>7536.2254665412183</v>
      </c>
      <c r="C6408" s="13">
        <f>Umrechnung!C6408</f>
        <v>7536.2254665412183</v>
      </c>
      <c r="D6408" s="14">
        <f>Umrechnung!F6408</f>
        <v>0</v>
      </c>
      <c r="E6408" s="5">
        <f t="shared" si="201"/>
        <v>0.57092617170766802</v>
      </c>
      <c r="F6408">
        <v>0</v>
      </c>
      <c r="G6408" s="1">
        <f t="shared" si="202"/>
        <v>0</v>
      </c>
    </row>
    <row r="6409" spans="1:7">
      <c r="A6409" s="12">
        <v>6407</v>
      </c>
      <c r="B6409" s="13">
        <f>Umrechnung!G6409</f>
        <v>6672.1996168740716</v>
      </c>
      <c r="C6409" s="13">
        <f>Umrechnung!C6409</f>
        <v>6672.1996168740716</v>
      </c>
      <c r="D6409" s="14">
        <f>Umrechnung!F6409</f>
        <v>0</v>
      </c>
      <c r="E6409" s="5">
        <f t="shared" si="201"/>
        <v>0.50546966794500547</v>
      </c>
      <c r="F6409">
        <v>0</v>
      </c>
      <c r="G6409" s="1">
        <f t="shared" si="202"/>
        <v>0</v>
      </c>
    </row>
    <row r="6410" spans="1:7">
      <c r="A6410" s="12">
        <v>6408</v>
      </c>
      <c r="B6410" s="13">
        <f>Umrechnung!G6410</f>
        <v>6912.2067973371677</v>
      </c>
      <c r="C6410" s="13">
        <f>Umrechnung!C6410</f>
        <v>6912.2067973371677</v>
      </c>
      <c r="D6410" s="14">
        <f>Umrechnung!F6410</f>
        <v>0</v>
      </c>
      <c r="E6410" s="5">
        <f t="shared" si="201"/>
        <v>0.52365203010130057</v>
      </c>
      <c r="F6410">
        <v>0</v>
      </c>
      <c r="G6410" s="1">
        <f t="shared" si="202"/>
        <v>0</v>
      </c>
    </row>
    <row r="6411" spans="1:7">
      <c r="A6411" s="12">
        <v>6409</v>
      </c>
      <c r="B6411" s="13">
        <f>Umrechnung!G6411</f>
        <v>9688.2951293520982</v>
      </c>
      <c r="C6411" s="13">
        <f>Umrechnung!C6411</f>
        <v>9688.2951293520982</v>
      </c>
      <c r="D6411" s="14">
        <f>Umrechnung!F6411</f>
        <v>0</v>
      </c>
      <c r="E6411" s="5">
        <f t="shared" si="201"/>
        <v>0.73396175222364379</v>
      </c>
      <c r="F6411">
        <v>0</v>
      </c>
      <c r="G6411" s="1">
        <f t="shared" si="202"/>
        <v>0</v>
      </c>
    </row>
    <row r="6412" spans="1:7">
      <c r="A6412" s="12">
        <v>6410</v>
      </c>
      <c r="B6412" s="13">
        <f>Umrechnung!G6412</f>
        <v>10550.951544979343</v>
      </c>
      <c r="C6412" s="13">
        <f>Umrechnung!C6412</f>
        <v>10550.951544979343</v>
      </c>
      <c r="D6412" s="14">
        <f>Umrechnung!F6412</f>
        <v>0</v>
      </c>
      <c r="E6412" s="5">
        <f t="shared" si="201"/>
        <v>0.79931451098328354</v>
      </c>
      <c r="F6412">
        <v>0</v>
      </c>
      <c r="G6412" s="1">
        <f t="shared" si="202"/>
        <v>0</v>
      </c>
    </row>
    <row r="6413" spans="1:7">
      <c r="A6413" s="12">
        <v>6411</v>
      </c>
      <c r="B6413" s="13">
        <f>Umrechnung!G6413</f>
        <v>10550.951544979343</v>
      </c>
      <c r="C6413" s="13">
        <f>Umrechnung!C6413</f>
        <v>10550.951544979343</v>
      </c>
      <c r="D6413" s="14">
        <f>Umrechnung!F6413</f>
        <v>0</v>
      </c>
      <c r="E6413" s="5">
        <f t="shared" si="201"/>
        <v>0.79931451098328354</v>
      </c>
      <c r="F6413">
        <v>0</v>
      </c>
      <c r="G6413" s="1">
        <f t="shared" si="202"/>
        <v>0</v>
      </c>
    </row>
    <row r="6414" spans="1:7">
      <c r="A6414" s="12">
        <v>6412</v>
      </c>
      <c r="B6414" s="13">
        <f>Umrechnung!G6414</f>
        <v>12044.010725872646</v>
      </c>
      <c r="C6414" s="13">
        <f>Umrechnung!C6414</f>
        <v>12044.010725872646</v>
      </c>
      <c r="D6414" s="14">
        <f>Umrechnung!F6414</f>
        <v>0</v>
      </c>
      <c r="E6414" s="5">
        <f t="shared" si="201"/>
        <v>0.91242505499035198</v>
      </c>
      <c r="F6414">
        <v>0</v>
      </c>
      <c r="G6414" s="1">
        <f t="shared" si="202"/>
        <v>0</v>
      </c>
    </row>
    <row r="6415" spans="1:7">
      <c r="A6415" s="12">
        <v>6413</v>
      </c>
      <c r="B6415" s="13">
        <f>Umrechnung!G6415</f>
        <v>15295.561830929171</v>
      </c>
      <c r="C6415" s="13">
        <f>Umrechnung!C6415</f>
        <v>15295.561830929171</v>
      </c>
      <c r="D6415" s="14">
        <f>Umrechnung!F6415</f>
        <v>0</v>
      </c>
      <c r="E6415" s="5">
        <f t="shared" si="201"/>
        <v>1.1587546841613008</v>
      </c>
      <c r="F6415">
        <v>0</v>
      </c>
      <c r="G6415" s="1">
        <f t="shared" si="202"/>
        <v>0</v>
      </c>
    </row>
    <row r="6416" spans="1:7">
      <c r="A6416" s="12">
        <v>6414</v>
      </c>
      <c r="B6416" s="13">
        <f>Umrechnung!G6416</f>
        <v>16283.822079370033</v>
      </c>
      <c r="C6416" s="13">
        <f>Umrechnung!C6416</f>
        <v>16589.546454370033</v>
      </c>
      <c r="D6416" s="14">
        <f>Umrechnung!F6416</f>
        <v>305.72437500000001</v>
      </c>
      <c r="E6416" s="5">
        <f t="shared" si="201"/>
        <v>1.23362288480076</v>
      </c>
      <c r="F6416">
        <v>1.3454050652736681E-4</v>
      </c>
      <c r="G6416" s="1">
        <f t="shared" si="202"/>
        <v>1.7759346861612419</v>
      </c>
    </row>
    <row r="6417" spans="1:7">
      <c r="A6417" s="12">
        <v>6415</v>
      </c>
      <c r="B6417" s="13">
        <f>Umrechnung!G6417</f>
        <v>17960.6466355101</v>
      </c>
      <c r="C6417" s="13">
        <f>Umrechnung!C6417</f>
        <v>20537.858510510101</v>
      </c>
      <c r="D6417" s="14">
        <f>Umrechnung!F6417</f>
        <v>2577.2118749999995</v>
      </c>
      <c r="E6417" s="5">
        <f t="shared" si="201"/>
        <v>1.3606550481447046</v>
      </c>
      <c r="F6417">
        <v>1.3454050658912511E-4</v>
      </c>
      <c r="G6417" s="1">
        <f t="shared" si="202"/>
        <v>1.7759346869764514</v>
      </c>
    </row>
    <row r="6418" spans="1:7">
      <c r="A6418" s="12">
        <v>6416</v>
      </c>
      <c r="B6418" s="13">
        <f>Umrechnung!G6418</f>
        <v>16567.834395851984</v>
      </c>
      <c r="C6418" s="13">
        <f>Umrechnung!C6418</f>
        <v>22594.962270851982</v>
      </c>
      <c r="D6418" s="14">
        <f>Umrechnung!F6418</f>
        <v>6027.1278749999992</v>
      </c>
      <c r="E6418" s="5">
        <f t="shared" si="201"/>
        <v>1.255138969382726</v>
      </c>
      <c r="F6418">
        <v>1.3454050658912511E-4</v>
      </c>
      <c r="G6418" s="1">
        <f t="shared" si="202"/>
        <v>1.7759346869764514</v>
      </c>
    </row>
    <row r="6419" spans="1:7">
      <c r="A6419" s="12">
        <v>6417</v>
      </c>
      <c r="B6419" s="13">
        <f>Umrechnung!G6419</f>
        <v>9479.9245915178235</v>
      </c>
      <c r="C6419" s="13">
        <f>Umrechnung!C6419</f>
        <v>19807.918466517822</v>
      </c>
      <c r="D6419" s="14">
        <f>Umrechnung!F6419</f>
        <v>10327.993874999998</v>
      </c>
      <c r="E6419" s="5">
        <f t="shared" si="201"/>
        <v>0.71817610541801691</v>
      </c>
      <c r="F6419">
        <v>1.3454050658912511E-4</v>
      </c>
      <c r="G6419" s="1">
        <f t="shared" si="202"/>
        <v>1.7759346869764514</v>
      </c>
    </row>
    <row r="6420" spans="1:7">
      <c r="A6420" s="12">
        <v>6418</v>
      </c>
      <c r="B6420" s="13">
        <f>Umrechnung!G6420</f>
        <v>452.76318417979564</v>
      </c>
      <c r="C6420" s="13">
        <f>Umrechnung!C6420</f>
        <v>17385.844684179796</v>
      </c>
      <c r="D6420" s="14">
        <f>Umrechnung!F6420</f>
        <v>16933.0815</v>
      </c>
      <c r="E6420" s="5">
        <f t="shared" si="201"/>
        <v>3.4300241225742094E-2</v>
      </c>
      <c r="F6420">
        <v>1.3454050658912511E-4</v>
      </c>
      <c r="G6420" s="1">
        <f t="shared" si="202"/>
        <v>1.7759346869764514</v>
      </c>
    </row>
    <row r="6421" spans="1:7">
      <c r="A6421" s="12">
        <v>6419</v>
      </c>
      <c r="B6421" s="13">
        <f>Umrechnung!G6421</f>
        <v>-7768.6472568086283</v>
      </c>
      <c r="C6421" s="13">
        <f>Umrechnung!C6421</f>
        <v>16290.934618191372</v>
      </c>
      <c r="D6421" s="14">
        <f>Umrechnung!F6421</f>
        <v>24059.581875</v>
      </c>
      <c r="E6421" s="5">
        <f t="shared" si="201"/>
        <v>-0.58853388309156274</v>
      </c>
      <c r="F6421">
        <v>1.3454050658912511E-4</v>
      </c>
      <c r="G6421" s="1">
        <f t="shared" si="202"/>
        <v>1.7759346869764514</v>
      </c>
    </row>
    <row r="6422" spans="1:7">
      <c r="A6422" s="12">
        <v>6420</v>
      </c>
      <c r="B6422" s="13">
        <f>Umrechnung!G6422</f>
        <v>-12018.830790705782</v>
      </c>
      <c r="C6422" s="13">
        <f>Umrechnung!C6422</f>
        <v>15162.845459294214</v>
      </c>
      <c r="D6422" s="14">
        <f>Umrechnung!F6422</f>
        <v>27181.676249999997</v>
      </c>
      <c r="E6422" s="5">
        <f t="shared" si="201"/>
        <v>-0.9105174841443775</v>
      </c>
      <c r="F6422">
        <v>1.3454050658912511E-4</v>
      </c>
      <c r="G6422" s="1">
        <f t="shared" si="202"/>
        <v>1.7759346869764514</v>
      </c>
    </row>
    <row r="6423" spans="1:7">
      <c r="A6423" s="12">
        <v>6421</v>
      </c>
      <c r="B6423" s="13">
        <f>Umrechnung!G6423</f>
        <v>-11614.303548995002</v>
      </c>
      <c r="C6423" s="13">
        <f>Umrechnung!C6423</f>
        <v>16722.262826004997</v>
      </c>
      <c r="D6423" s="14">
        <f>Umrechnung!F6423</f>
        <v>28336.566374999999</v>
      </c>
      <c r="E6423" s="5">
        <f t="shared" si="201"/>
        <v>-0.87987148098446977</v>
      </c>
      <c r="F6423">
        <v>0</v>
      </c>
      <c r="G6423" s="1">
        <f t="shared" si="202"/>
        <v>0</v>
      </c>
    </row>
    <row r="6424" spans="1:7">
      <c r="A6424" s="12">
        <v>6422</v>
      </c>
      <c r="B6424" s="13">
        <f>Umrechnung!G6424</f>
        <v>-8986.4384276068067</v>
      </c>
      <c r="C6424" s="13">
        <f>Umrechnung!C6424</f>
        <v>14399.72632239319</v>
      </c>
      <c r="D6424" s="14">
        <f>Umrechnung!F6424</f>
        <v>23386.164749999996</v>
      </c>
      <c r="E6424" s="5">
        <f t="shared" si="201"/>
        <v>-0.68079078997021258</v>
      </c>
      <c r="F6424">
        <v>0</v>
      </c>
      <c r="G6424" s="1">
        <f t="shared" si="202"/>
        <v>0</v>
      </c>
    </row>
    <row r="6425" spans="1:7">
      <c r="A6425" s="12">
        <v>6423</v>
      </c>
      <c r="B6425" s="13">
        <f>Umrechnung!G6425</f>
        <v>-3988.6592824165728</v>
      </c>
      <c r="C6425" s="13">
        <f>Umrechnung!C6425</f>
        <v>13603.428092583426</v>
      </c>
      <c r="D6425" s="14">
        <f>Umrechnung!F6425</f>
        <v>17592.087374999999</v>
      </c>
      <c r="E6425" s="5">
        <f t="shared" si="201"/>
        <v>-0.30217115775883124</v>
      </c>
      <c r="F6425">
        <v>0</v>
      </c>
      <c r="G6425" s="1">
        <f t="shared" si="202"/>
        <v>0</v>
      </c>
    </row>
    <row r="6426" spans="1:7">
      <c r="A6426" s="12">
        <v>6424</v>
      </c>
      <c r="B6426" s="13">
        <f>Umrechnung!G6426</f>
        <v>2412.1733120513072</v>
      </c>
      <c r="C6426" s="13">
        <f>Umrechnung!C6426</f>
        <v>12342.622562051305</v>
      </c>
      <c r="D6426" s="14">
        <f>Umrechnung!F6426</f>
        <v>9930.4492499999978</v>
      </c>
      <c r="E6426" s="5">
        <f t="shared" si="201"/>
        <v>0.18274040242812933</v>
      </c>
      <c r="F6426">
        <v>0</v>
      </c>
      <c r="G6426" s="1">
        <f t="shared" si="202"/>
        <v>0</v>
      </c>
    </row>
    <row r="6427" spans="1:7">
      <c r="A6427" s="12">
        <v>6425</v>
      </c>
      <c r="B6427" s="13">
        <f>Umrechnung!G6427</f>
        <v>7724.9788035153233</v>
      </c>
      <c r="C6427" s="13">
        <f>Umrechnung!C6427</f>
        <v>11446.787053515323</v>
      </c>
      <c r="D6427" s="14">
        <f>Umrechnung!F6427</f>
        <v>3721.8082499999996</v>
      </c>
      <c r="E6427" s="5">
        <f t="shared" si="201"/>
        <v>0.58522566693297906</v>
      </c>
      <c r="F6427">
        <v>0</v>
      </c>
      <c r="G6427" s="1">
        <f t="shared" si="202"/>
        <v>0</v>
      </c>
    </row>
    <row r="6428" spans="1:7">
      <c r="A6428" s="12">
        <v>6426</v>
      </c>
      <c r="B6428" s="13">
        <f>Umrechnung!G6428</f>
        <v>11977.922661690125</v>
      </c>
      <c r="C6428" s="13">
        <f>Umrechnung!C6428</f>
        <v>12110.368911690126</v>
      </c>
      <c r="D6428" s="14">
        <f>Umrechnung!F6428</f>
        <v>132.44624999999999</v>
      </c>
      <c r="E6428" s="5">
        <f t="shared" si="201"/>
        <v>0.90741838346137316</v>
      </c>
      <c r="F6428">
        <v>1.345405065708131E-4</v>
      </c>
      <c r="G6428" s="1">
        <f t="shared" si="202"/>
        <v>1.775934686734733</v>
      </c>
    </row>
    <row r="6429" spans="1:7">
      <c r="A6429" s="12">
        <v>6427</v>
      </c>
      <c r="B6429" s="13">
        <f>Umrechnung!G6429</f>
        <v>12276.264376233827</v>
      </c>
      <c r="C6429" s="13">
        <f>Umrechnung!C6429</f>
        <v>12276.264376233827</v>
      </c>
      <c r="D6429" s="14">
        <f>Umrechnung!F6429</f>
        <v>0</v>
      </c>
      <c r="E6429" s="5">
        <f t="shared" si="201"/>
        <v>0.9300200285025626</v>
      </c>
      <c r="F6429">
        <v>1.3454050658912511E-4</v>
      </c>
      <c r="G6429" s="1">
        <f t="shared" si="202"/>
        <v>1.7759346869764514</v>
      </c>
    </row>
    <row r="6430" spans="1:7">
      <c r="A6430" s="12">
        <v>6428</v>
      </c>
      <c r="B6430" s="13">
        <f>Umrechnung!G6430</f>
        <v>11944.473447146425</v>
      </c>
      <c r="C6430" s="13">
        <f>Umrechnung!C6430</f>
        <v>11944.473447146425</v>
      </c>
      <c r="D6430" s="14">
        <f>Umrechnung!F6430</f>
        <v>0</v>
      </c>
      <c r="E6430" s="5">
        <f t="shared" si="201"/>
        <v>0.90488435205654738</v>
      </c>
      <c r="F6430">
        <v>1.3454050658912511E-4</v>
      </c>
      <c r="G6430" s="1">
        <f t="shared" si="202"/>
        <v>1.7759346869764514</v>
      </c>
    </row>
    <row r="6431" spans="1:7">
      <c r="A6431" s="12">
        <v>6429</v>
      </c>
      <c r="B6431" s="13">
        <f>Umrechnung!G6431</f>
        <v>11645.861610967762</v>
      </c>
      <c r="C6431" s="13">
        <f>Umrechnung!C6431</f>
        <v>11645.861610967762</v>
      </c>
      <c r="D6431" s="14">
        <f>Umrechnung!F6431</f>
        <v>0</v>
      </c>
      <c r="E6431" s="5">
        <f t="shared" si="201"/>
        <v>0.88226224325513347</v>
      </c>
      <c r="F6431">
        <v>1.3454050658912511E-4</v>
      </c>
      <c r="G6431" s="1">
        <f t="shared" si="202"/>
        <v>1.7759346869764514</v>
      </c>
    </row>
    <row r="6432" spans="1:7">
      <c r="A6432" s="12">
        <v>6430</v>
      </c>
      <c r="B6432" s="13">
        <f>Umrechnung!G6432</f>
        <v>10617.30973079682</v>
      </c>
      <c r="C6432" s="13">
        <f>Umrechnung!C6432</f>
        <v>10617.30973079682</v>
      </c>
      <c r="D6432" s="14">
        <f>Umrechnung!F6432</f>
        <v>0</v>
      </c>
      <c r="E6432" s="5">
        <f t="shared" si="201"/>
        <v>0.80434164627248639</v>
      </c>
      <c r="F6432">
        <v>1.3454050658912511E-4</v>
      </c>
      <c r="G6432" s="1">
        <f t="shared" si="202"/>
        <v>1.7759346869764514</v>
      </c>
    </row>
    <row r="6433" spans="1:7">
      <c r="A6433" s="12">
        <v>6431</v>
      </c>
      <c r="B6433" s="13">
        <f>Umrechnung!G6433</f>
        <v>9223.7878286297382</v>
      </c>
      <c r="C6433" s="13">
        <f>Umrechnung!C6433</f>
        <v>9223.7878286297382</v>
      </c>
      <c r="D6433" s="14">
        <f>Umrechnung!F6433</f>
        <v>0</v>
      </c>
      <c r="E6433" s="5">
        <f t="shared" si="201"/>
        <v>0.69877180519922255</v>
      </c>
      <c r="F6433">
        <v>1.3454050658912511E-4</v>
      </c>
      <c r="G6433" s="1">
        <f t="shared" si="202"/>
        <v>1.7759346869764514</v>
      </c>
    </row>
    <row r="6434" spans="1:7">
      <c r="A6434" s="12">
        <v>6432</v>
      </c>
      <c r="B6434" s="13">
        <f>Umrechnung!G6434</f>
        <v>9555.5787577171395</v>
      </c>
      <c r="C6434" s="13">
        <f>Umrechnung!C6434</f>
        <v>9555.5787577171395</v>
      </c>
      <c r="D6434" s="14">
        <f>Umrechnung!F6434</f>
        <v>0</v>
      </c>
      <c r="E6434" s="5">
        <f t="shared" si="201"/>
        <v>0.72390748164523788</v>
      </c>
      <c r="F6434">
        <v>1.3454050658912511E-4</v>
      </c>
      <c r="G6434" s="1">
        <f t="shared" si="202"/>
        <v>1.7759346869764514</v>
      </c>
    </row>
    <row r="6435" spans="1:7">
      <c r="A6435" s="12">
        <v>6433</v>
      </c>
      <c r="B6435" s="13">
        <f>Umrechnung!G6435</f>
        <v>7258.9561856402488</v>
      </c>
      <c r="C6435" s="13">
        <f>Umrechnung!C6435</f>
        <v>7258.9561856402488</v>
      </c>
      <c r="D6435" s="14">
        <f>Umrechnung!F6435</f>
        <v>0</v>
      </c>
      <c r="E6435" s="5">
        <f t="shared" si="201"/>
        <v>0.54992092315456431</v>
      </c>
      <c r="F6435">
        <v>1.3454050658912511E-4</v>
      </c>
      <c r="G6435" s="1">
        <f t="shared" si="202"/>
        <v>1.7759346869764514</v>
      </c>
    </row>
    <row r="6436" spans="1:7">
      <c r="A6436" s="12">
        <v>6434</v>
      </c>
      <c r="B6436" s="13">
        <f>Umrechnung!G6436</f>
        <v>7905.301599430135</v>
      </c>
      <c r="C6436" s="13">
        <f>Umrechnung!C6436</f>
        <v>7905.301599430135</v>
      </c>
      <c r="D6436" s="14">
        <f>Umrechnung!F6436</f>
        <v>0</v>
      </c>
      <c r="E6436" s="5">
        <f t="shared" si="201"/>
        <v>0.59888648480531326</v>
      </c>
      <c r="F6436">
        <v>1.3454050658912511E-4</v>
      </c>
      <c r="G6436" s="1">
        <f t="shared" si="202"/>
        <v>1.7759346869764514</v>
      </c>
    </row>
    <row r="6437" spans="1:7">
      <c r="A6437" s="12">
        <v>6435</v>
      </c>
      <c r="B6437" s="13">
        <f>Umrechnung!G6437</f>
        <v>7905.301599430135</v>
      </c>
      <c r="C6437" s="13">
        <f>Umrechnung!C6437</f>
        <v>7905.301599430135</v>
      </c>
      <c r="D6437" s="14">
        <f>Umrechnung!F6437</f>
        <v>0</v>
      </c>
      <c r="E6437" s="5">
        <f t="shared" si="201"/>
        <v>0.59888648480531326</v>
      </c>
      <c r="F6437">
        <v>1.3454050658912511E-4</v>
      </c>
      <c r="G6437" s="1">
        <f t="shared" si="202"/>
        <v>1.7759346869764514</v>
      </c>
    </row>
    <row r="6438" spans="1:7">
      <c r="A6438" s="12">
        <v>6436</v>
      </c>
      <c r="B6438" s="13">
        <f>Umrechnung!G6438</f>
        <v>9023.9763540664735</v>
      </c>
      <c r="C6438" s="13">
        <f>Umrechnung!C6438</f>
        <v>9023.9763540664735</v>
      </c>
      <c r="D6438" s="14">
        <f>Umrechnung!F6438</f>
        <v>0</v>
      </c>
      <c r="E6438" s="5">
        <f t="shared" si="201"/>
        <v>0.68363457227776314</v>
      </c>
      <c r="F6438">
        <v>1.3454050658912511E-4</v>
      </c>
      <c r="G6438" s="1">
        <f t="shared" si="202"/>
        <v>1.7759346869764514</v>
      </c>
    </row>
    <row r="6439" spans="1:7">
      <c r="A6439" s="12">
        <v>6437</v>
      </c>
      <c r="B6439" s="13">
        <f>Umrechnung!G6439</f>
        <v>11460.201375274502</v>
      </c>
      <c r="C6439" s="13">
        <f>Umrechnung!C6439</f>
        <v>11460.201375274502</v>
      </c>
      <c r="D6439" s="14">
        <f>Umrechnung!F6439</f>
        <v>0</v>
      </c>
      <c r="E6439" s="5">
        <f t="shared" si="201"/>
        <v>0.86819707388443201</v>
      </c>
      <c r="F6439">
        <v>1.3454050658912511E-4</v>
      </c>
      <c r="G6439" s="1">
        <f t="shared" si="202"/>
        <v>1.7759346869764514</v>
      </c>
    </row>
    <row r="6440" spans="1:7">
      <c r="A6440" s="12">
        <v>6438</v>
      </c>
      <c r="B6440" s="13">
        <f>Umrechnung!G6440</f>
        <v>11711.147120959329</v>
      </c>
      <c r="C6440" s="13">
        <f>Umrechnung!C6440</f>
        <v>12429.719495959329</v>
      </c>
      <c r="D6440" s="14">
        <f>Umrechnung!F6440</f>
        <v>718.57237499999997</v>
      </c>
      <c r="E6440" s="5">
        <f t="shared" si="201"/>
        <v>0.88720811522419163</v>
      </c>
      <c r="F6440">
        <v>1.3454050658912511E-4</v>
      </c>
      <c r="G6440" s="1">
        <f t="shared" si="202"/>
        <v>1.7759346869764514</v>
      </c>
    </row>
    <row r="6441" spans="1:7">
      <c r="A6441" s="12">
        <v>6439</v>
      </c>
      <c r="B6441" s="13">
        <f>Umrechnung!G6441</f>
        <v>9143.4608609976531</v>
      </c>
      <c r="C6441" s="13">
        <f>Umrechnung!C6441</f>
        <v>15387.992735997652</v>
      </c>
      <c r="D6441" s="14">
        <f>Umrechnung!F6441</f>
        <v>6244.5318749999997</v>
      </c>
      <c r="E6441" s="5">
        <f t="shared" si="201"/>
        <v>0.69268642886345855</v>
      </c>
      <c r="F6441">
        <v>0</v>
      </c>
      <c r="G6441" s="1">
        <f t="shared" si="202"/>
        <v>0</v>
      </c>
    </row>
    <row r="6442" spans="1:7">
      <c r="A6442" s="12">
        <v>6440</v>
      </c>
      <c r="B6442" s="13">
        <f>Umrechnung!G6442</f>
        <v>3899.6550784966075</v>
      </c>
      <c r="C6442" s="13">
        <f>Umrechnung!C6442</f>
        <v>16929.277953496607</v>
      </c>
      <c r="D6442" s="14">
        <f>Umrechnung!F6442</f>
        <v>13029.622874999999</v>
      </c>
      <c r="E6442" s="5">
        <f t="shared" si="201"/>
        <v>0.29542841503762179</v>
      </c>
      <c r="F6442">
        <v>0</v>
      </c>
      <c r="G6442" s="1">
        <f t="shared" si="202"/>
        <v>0</v>
      </c>
    </row>
    <row r="6443" spans="1:7">
      <c r="A6443" s="12">
        <v>6441</v>
      </c>
      <c r="B6443" s="13">
        <f>Umrechnung!G6443</f>
        <v>-4802.4094218245664</v>
      </c>
      <c r="C6443" s="13">
        <f>Umrechnung!C6443</f>
        <v>14841.085078175438</v>
      </c>
      <c r="D6443" s="14">
        <f>Umrechnung!F6443</f>
        <v>19643.494500000004</v>
      </c>
      <c r="E6443" s="5">
        <f t="shared" si="201"/>
        <v>-0.3638188955927702</v>
      </c>
      <c r="F6443">
        <v>0</v>
      </c>
      <c r="G6443" s="1">
        <f t="shared" si="202"/>
        <v>0</v>
      </c>
    </row>
    <row r="6444" spans="1:7">
      <c r="A6444" s="12">
        <v>6442</v>
      </c>
      <c r="B6444" s="13">
        <f>Umrechnung!G6444</f>
        <v>-10984.580718234622</v>
      </c>
      <c r="C6444" s="13">
        <f>Umrechnung!C6444</f>
        <v>13026.346031765377</v>
      </c>
      <c r="D6444" s="14">
        <f>Umrechnung!F6444</f>
        <v>24010.926749999999</v>
      </c>
      <c r="E6444" s="5">
        <f t="shared" si="201"/>
        <v>-0.83216520592686527</v>
      </c>
      <c r="F6444">
        <v>0</v>
      </c>
      <c r="G6444" s="1">
        <f t="shared" si="202"/>
        <v>0</v>
      </c>
    </row>
    <row r="6445" spans="1:7">
      <c r="A6445" s="12">
        <v>6443</v>
      </c>
      <c r="B6445" s="13">
        <f>Umrechnung!G6445</f>
        <v>-11986.712640976017</v>
      </c>
      <c r="C6445" s="13">
        <f>Umrechnung!C6445</f>
        <v>12230.843984023981</v>
      </c>
      <c r="D6445" s="14">
        <f>Umrechnung!F6445</f>
        <v>24217.556624999997</v>
      </c>
      <c r="E6445" s="5">
        <f t="shared" si="201"/>
        <v>-0.90808429098303156</v>
      </c>
      <c r="F6445">
        <v>0</v>
      </c>
      <c r="G6445" s="1">
        <f t="shared" si="202"/>
        <v>0</v>
      </c>
    </row>
    <row r="6446" spans="1:7">
      <c r="A6446" s="12">
        <v>6444</v>
      </c>
      <c r="B6446" s="13">
        <f>Umrechnung!G6446</f>
        <v>-10594.586152911364</v>
      </c>
      <c r="C6446" s="13">
        <f>Umrechnung!C6446</f>
        <v>12031.968472088633</v>
      </c>
      <c r="D6446" s="14">
        <f>Umrechnung!F6446</f>
        <v>22626.554624999997</v>
      </c>
      <c r="E6446" s="5">
        <f t="shared" si="201"/>
        <v>-0.80262016309934581</v>
      </c>
      <c r="F6446">
        <v>0</v>
      </c>
      <c r="G6446" s="1">
        <f t="shared" si="202"/>
        <v>0</v>
      </c>
    </row>
    <row r="6447" spans="1:7">
      <c r="A6447" s="12">
        <v>6445</v>
      </c>
      <c r="B6447" s="13">
        <f>Umrechnung!G6447</f>
        <v>-10005.508498072997</v>
      </c>
      <c r="C6447" s="13">
        <f>Umrechnung!C6447</f>
        <v>12529.157251927003</v>
      </c>
      <c r="D6447" s="14">
        <f>Umrechnung!F6447</f>
        <v>22534.66575</v>
      </c>
      <c r="E6447" s="5">
        <f t="shared" si="201"/>
        <v>-0.75799306803583311</v>
      </c>
      <c r="F6447">
        <v>1.3454050658912511E-4</v>
      </c>
      <c r="G6447" s="1">
        <f t="shared" si="202"/>
        <v>1.7759346869764514</v>
      </c>
    </row>
    <row r="6448" spans="1:7">
      <c r="A6448" s="12">
        <v>6446</v>
      </c>
      <c r="B6448" s="13">
        <f>Umrechnung!G6448</f>
        <v>-8851.0667275073047</v>
      </c>
      <c r="C6448" s="13">
        <f>Umrechnung!C6448</f>
        <v>10788.996522492695</v>
      </c>
      <c r="D6448" s="14">
        <f>Umrechnung!F6448</f>
        <v>19640.063249999999</v>
      </c>
      <c r="E6448" s="5">
        <f t="shared" si="201"/>
        <v>-0.67053535814449283</v>
      </c>
      <c r="F6448">
        <v>1.3454050658912511E-4</v>
      </c>
      <c r="G6448" s="1">
        <f t="shared" si="202"/>
        <v>1.7759346869764514</v>
      </c>
    </row>
    <row r="6449" spans="1:7">
      <c r="A6449" s="12">
        <v>6447</v>
      </c>
      <c r="B6449" s="13">
        <f>Umrechnung!G6449</f>
        <v>256.56798668665033</v>
      </c>
      <c r="C6449" s="13">
        <f>Umrechnung!C6449</f>
        <v>10192.369986686648</v>
      </c>
      <c r="D6449" s="14">
        <f>Umrechnung!F6449</f>
        <v>9935.8019999999979</v>
      </c>
      <c r="E6449" s="5">
        <f t="shared" si="201"/>
        <v>1.94369686883826E-2</v>
      </c>
      <c r="F6449">
        <v>1.3454050658912511E-4</v>
      </c>
      <c r="G6449" s="1">
        <f t="shared" si="202"/>
        <v>1.7759346869764514</v>
      </c>
    </row>
    <row r="6450" spans="1:7">
      <c r="A6450" s="12">
        <v>6448</v>
      </c>
      <c r="B6450" s="13">
        <f>Umrechnung!G6450</f>
        <v>5491.1788049937431</v>
      </c>
      <c r="C6450" s="13">
        <f>Umrechnung!C6450</f>
        <v>9247.7113049937434</v>
      </c>
      <c r="D6450" s="14">
        <f>Umrechnung!F6450</f>
        <v>3756.5325000000003</v>
      </c>
      <c r="E6450" s="5">
        <f t="shared" si="201"/>
        <v>0.4159983943177078</v>
      </c>
      <c r="F6450">
        <v>1.3454050658912511E-4</v>
      </c>
      <c r="G6450" s="1">
        <f t="shared" si="202"/>
        <v>1.7759346869764514</v>
      </c>
    </row>
    <row r="6451" spans="1:7">
      <c r="A6451" s="12">
        <v>6449</v>
      </c>
      <c r="B6451" s="13">
        <f>Umrechnung!G6451</f>
        <v>7442.8900772119378</v>
      </c>
      <c r="C6451" s="13">
        <f>Umrechnung!C6451</f>
        <v>8576.5064522119374</v>
      </c>
      <c r="D6451" s="14">
        <f>Umrechnung!F6451</f>
        <v>1133.6163749999998</v>
      </c>
      <c r="E6451" s="5">
        <f t="shared" si="201"/>
        <v>0.56385530887969226</v>
      </c>
      <c r="F6451">
        <v>1.3454050658912511E-4</v>
      </c>
      <c r="G6451" s="1">
        <f t="shared" si="202"/>
        <v>1.7759346869764514</v>
      </c>
    </row>
    <row r="6452" spans="1:7">
      <c r="A6452" s="12">
        <v>6450</v>
      </c>
      <c r="B6452" s="13">
        <f>Umrechnung!G6452</f>
        <v>9039.3141070503116</v>
      </c>
      <c r="C6452" s="13">
        <f>Umrechnung!C6452</f>
        <v>9073.6952320503115</v>
      </c>
      <c r="D6452" s="14">
        <f>Umrechnung!F6452</f>
        <v>34.381124999999997</v>
      </c>
      <c r="E6452" s="5">
        <f t="shared" si="201"/>
        <v>0.68479652326138729</v>
      </c>
      <c r="F6452">
        <v>1.3454050658912511E-4</v>
      </c>
      <c r="G6452" s="1">
        <f t="shared" si="202"/>
        <v>1.7759346869764514</v>
      </c>
    </row>
    <row r="6453" spans="1:7">
      <c r="A6453" s="12">
        <v>6451</v>
      </c>
      <c r="B6453" s="13">
        <f>Umrechnung!G6453</f>
        <v>8825.1008421311253</v>
      </c>
      <c r="C6453" s="13">
        <f>Umrechnung!C6453</f>
        <v>8825.1008421311253</v>
      </c>
      <c r="D6453" s="14">
        <f>Umrechnung!F6453</f>
        <v>0</v>
      </c>
      <c r="E6453" s="5">
        <f t="shared" si="201"/>
        <v>0.66856824561599437</v>
      </c>
      <c r="F6453">
        <v>0</v>
      </c>
      <c r="G6453" s="1">
        <f t="shared" si="202"/>
        <v>0</v>
      </c>
    </row>
    <row r="6454" spans="1:7">
      <c r="A6454" s="12">
        <v>6452</v>
      </c>
      <c r="B6454" s="13">
        <f>Umrechnung!G6454</f>
        <v>8576.5064522119374</v>
      </c>
      <c r="C6454" s="13">
        <f>Umrechnung!C6454</f>
        <v>8576.5064522119374</v>
      </c>
      <c r="D6454" s="14">
        <f>Umrechnung!F6454</f>
        <v>0</v>
      </c>
      <c r="E6454" s="5">
        <f t="shared" si="201"/>
        <v>0.64973533728878319</v>
      </c>
      <c r="F6454">
        <v>0</v>
      </c>
      <c r="G6454" s="1">
        <f t="shared" si="202"/>
        <v>0</v>
      </c>
    </row>
    <row r="6455" spans="1:7">
      <c r="A6455" s="12">
        <v>6453</v>
      </c>
      <c r="B6455" s="13">
        <f>Umrechnung!G6455</f>
        <v>8178.7554283412373</v>
      </c>
      <c r="C6455" s="13">
        <f>Umrechnung!C6455</f>
        <v>8178.7554283412373</v>
      </c>
      <c r="D6455" s="14">
        <f>Umrechnung!F6455</f>
        <v>0</v>
      </c>
      <c r="E6455" s="5">
        <f t="shared" si="201"/>
        <v>0.6196026839652452</v>
      </c>
      <c r="F6455">
        <v>0</v>
      </c>
      <c r="G6455" s="1">
        <f t="shared" si="202"/>
        <v>0</v>
      </c>
    </row>
    <row r="6456" spans="1:7">
      <c r="A6456" s="12">
        <v>6454</v>
      </c>
      <c r="B6456" s="13">
        <f>Umrechnung!G6456</f>
        <v>7805.863843462459</v>
      </c>
      <c r="C6456" s="13">
        <f>Umrechnung!C6456</f>
        <v>7805.863843462459</v>
      </c>
      <c r="D6456" s="14">
        <f>Umrechnung!F6456</f>
        <v>0</v>
      </c>
      <c r="E6456" s="5">
        <f t="shared" si="201"/>
        <v>0.59135332147442876</v>
      </c>
      <c r="F6456">
        <v>0</v>
      </c>
      <c r="G6456" s="1">
        <f t="shared" si="202"/>
        <v>0</v>
      </c>
    </row>
    <row r="6457" spans="1:7">
      <c r="A6457" s="12">
        <v>6455</v>
      </c>
      <c r="B6457" s="13">
        <f>Umrechnung!G6457</f>
        <v>6985.5023567291437</v>
      </c>
      <c r="C6457" s="13">
        <f>Umrechnung!C6457</f>
        <v>6985.5023567291437</v>
      </c>
      <c r="D6457" s="14">
        <f>Umrechnung!F6457</f>
        <v>0</v>
      </c>
      <c r="E6457" s="5">
        <f t="shared" si="201"/>
        <v>0.52920472399463214</v>
      </c>
      <c r="F6457">
        <v>0</v>
      </c>
      <c r="G6457" s="1">
        <f t="shared" si="202"/>
        <v>0</v>
      </c>
    </row>
    <row r="6458" spans="1:7">
      <c r="A6458" s="12">
        <v>6456</v>
      </c>
      <c r="B6458" s="13">
        <f>Umrechnung!G6458</f>
        <v>6388.8758209230955</v>
      </c>
      <c r="C6458" s="13">
        <f>Umrechnung!C6458</f>
        <v>6388.8758209230955</v>
      </c>
      <c r="D6458" s="14">
        <f>Umrechnung!F6458</f>
        <v>0</v>
      </c>
      <c r="E6458" s="5">
        <f t="shared" si="201"/>
        <v>0.48400574400932539</v>
      </c>
      <c r="F6458">
        <v>0</v>
      </c>
      <c r="G6458" s="1">
        <f t="shared" si="202"/>
        <v>0</v>
      </c>
    </row>
    <row r="6459" spans="1:7">
      <c r="A6459" s="12">
        <v>6457</v>
      </c>
      <c r="B6459" s="13">
        <f>Umrechnung!G6459</f>
        <v>5918.3281798684638</v>
      </c>
      <c r="C6459" s="13">
        <f>Umrechnung!C6459</f>
        <v>5918.3281798684638</v>
      </c>
      <c r="D6459" s="14">
        <f>Umrechnung!F6459</f>
        <v>0</v>
      </c>
      <c r="E6459" s="5">
        <f t="shared" si="201"/>
        <v>0.44835819544458061</v>
      </c>
      <c r="F6459">
        <v>0</v>
      </c>
      <c r="G6459" s="1">
        <f t="shared" si="202"/>
        <v>0</v>
      </c>
    </row>
    <row r="6460" spans="1:7">
      <c r="A6460" s="12">
        <v>6458</v>
      </c>
      <c r="B6460" s="13">
        <f>Umrechnung!G6460</f>
        <v>7459.3268380228928</v>
      </c>
      <c r="C6460" s="13">
        <f>Umrechnung!C6460</f>
        <v>7459.3268380228928</v>
      </c>
      <c r="D6460" s="14">
        <f>Umrechnung!F6460</f>
        <v>0</v>
      </c>
      <c r="E6460" s="5">
        <f t="shared" si="201"/>
        <v>0.56510051803203731</v>
      </c>
      <c r="F6460">
        <v>0</v>
      </c>
      <c r="G6460" s="1">
        <f t="shared" si="202"/>
        <v>0</v>
      </c>
    </row>
    <row r="6461" spans="1:7">
      <c r="A6461" s="12">
        <v>6459</v>
      </c>
      <c r="B6461" s="13">
        <f>Umrechnung!G6461</f>
        <v>6722.3274797751228</v>
      </c>
      <c r="C6461" s="13">
        <f>Umrechnung!C6461</f>
        <v>6722.3274797751228</v>
      </c>
      <c r="D6461" s="14">
        <f>Umrechnung!F6461</f>
        <v>0</v>
      </c>
      <c r="E6461" s="5">
        <f t="shared" si="201"/>
        <v>0.5092672333162972</v>
      </c>
      <c r="F6461">
        <v>0</v>
      </c>
      <c r="G6461" s="1">
        <f t="shared" si="202"/>
        <v>0</v>
      </c>
    </row>
    <row r="6462" spans="1:7">
      <c r="A6462" s="12">
        <v>6460</v>
      </c>
      <c r="B6462" s="13">
        <f>Umrechnung!G6462</f>
        <v>7168.9937575010445</v>
      </c>
      <c r="C6462" s="13">
        <f>Umrechnung!C6462</f>
        <v>7168.9937575010445</v>
      </c>
      <c r="D6462" s="14">
        <f>Umrechnung!F6462</f>
        <v>0</v>
      </c>
      <c r="E6462" s="5">
        <f t="shared" si="201"/>
        <v>0.54310558768947303</v>
      </c>
      <c r="F6462">
        <v>1.3454050658912511E-4</v>
      </c>
      <c r="G6462" s="1">
        <f t="shared" si="202"/>
        <v>1.7759346869764514</v>
      </c>
    </row>
    <row r="6463" spans="1:7">
      <c r="A6463" s="12">
        <v>6461</v>
      </c>
      <c r="B6463" s="13">
        <f>Umrechnung!G6463</f>
        <v>9670.3249127662057</v>
      </c>
      <c r="C6463" s="13">
        <f>Umrechnung!C6463</f>
        <v>9670.3249127662057</v>
      </c>
      <c r="D6463" s="14">
        <f>Umrechnung!F6463</f>
        <v>0</v>
      </c>
      <c r="E6463" s="5">
        <f t="shared" si="201"/>
        <v>0.732600372179258</v>
      </c>
      <c r="F6463">
        <v>1.3454050658912511E-4</v>
      </c>
      <c r="G6463" s="1">
        <f t="shared" si="202"/>
        <v>1.7759346869764514</v>
      </c>
    </row>
    <row r="6464" spans="1:7">
      <c r="A6464" s="12">
        <v>6462</v>
      </c>
      <c r="B6464" s="13">
        <f>Umrechnung!G6464</f>
        <v>10127.86132935509</v>
      </c>
      <c r="C6464" s="13">
        <f>Umrechnung!C6464</f>
        <v>10340.32432935509</v>
      </c>
      <c r="D6464" s="14">
        <f>Umrechnung!F6464</f>
        <v>212.46299999999999</v>
      </c>
      <c r="E6464" s="5">
        <f t="shared" si="201"/>
        <v>0.76726222192084015</v>
      </c>
      <c r="F6464">
        <v>1.3454050658912511E-4</v>
      </c>
      <c r="G6464" s="1">
        <f t="shared" si="202"/>
        <v>1.7759346869764514</v>
      </c>
    </row>
    <row r="6465" spans="1:7">
      <c r="A6465" s="12">
        <v>6463</v>
      </c>
      <c r="B6465" s="13">
        <f>Umrechnung!G6465</f>
        <v>13390.262264885416</v>
      </c>
      <c r="C6465" s="13">
        <f>Umrechnung!C6465</f>
        <v>15342.986639885416</v>
      </c>
      <c r="D6465" s="14">
        <f>Umrechnung!F6465</f>
        <v>1952.7243749999998</v>
      </c>
      <c r="E6465" s="5">
        <f t="shared" si="201"/>
        <v>1.0144138079458649</v>
      </c>
      <c r="F6465">
        <v>0</v>
      </c>
      <c r="G6465" s="1">
        <f t="shared" si="202"/>
        <v>0</v>
      </c>
    </row>
    <row r="6466" spans="1:7">
      <c r="A6466" s="12">
        <v>6464</v>
      </c>
      <c r="B6466" s="13">
        <f>Umrechnung!G6466</f>
        <v>9917.9471260224527</v>
      </c>
      <c r="C6466" s="13">
        <f>Umrechnung!C6466</f>
        <v>15119.653501022452</v>
      </c>
      <c r="D6466" s="14">
        <f>Umrechnung!F6466</f>
        <v>5201.7063750000007</v>
      </c>
      <c r="E6466" s="5">
        <f t="shared" si="201"/>
        <v>0.7513596307592767</v>
      </c>
      <c r="F6466">
        <v>0</v>
      </c>
      <c r="G6466" s="1">
        <f t="shared" si="202"/>
        <v>0</v>
      </c>
    </row>
    <row r="6467" spans="1:7">
      <c r="A6467" s="12">
        <v>6465</v>
      </c>
      <c r="B6467" s="13">
        <f>Umrechnung!G6467</f>
        <v>2993.382890002089</v>
      </c>
      <c r="C6467" s="13">
        <f>Umrechnung!C6467</f>
        <v>14337.987515002089</v>
      </c>
      <c r="D6467" s="14">
        <f>Umrechnung!F6467</f>
        <v>11344.604625</v>
      </c>
      <c r="E6467" s="5">
        <f t="shared" ref="E6467:E6530" si="203">B6467/$AI$2</f>
        <v>0.22677143106076431</v>
      </c>
      <c r="F6467">
        <v>0</v>
      </c>
      <c r="G6467" s="1">
        <f t="shared" ref="G6467:G6530" si="204">F6467*$AI$2</f>
        <v>0</v>
      </c>
    </row>
    <row r="6468" spans="1:7">
      <c r="A6468" s="12">
        <v>6466</v>
      </c>
      <c r="B6468" s="13">
        <f>Umrechnung!G6468</f>
        <v>-11740.162487537151</v>
      </c>
      <c r="C6468" s="13">
        <f>Umrechnung!C6468</f>
        <v>12283.322637462848</v>
      </c>
      <c r="D6468" s="14">
        <f>Umrechnung!F6468</f>
        <v>24023.485124999999</v>
      </c>
      <c r="E6468" s="5">
        <f t="shared" si="203"/>
        <v>-0.88940624905584476</v>
      </c>
      <c r="F6468">
        <v>0</v>
      </c>
      <c r="G6468" s="1">
        <f t="shared" si="204"/>
        <v>0</v>
      </c>
    </row>
    <row r="6469" spans="1:7">
      <c r="A6469" s="12">
        <v>6467</v>
      </c>
      <c r="B6469" s="13">
        <f>Umrechnung!G6469</f>
        <v>-25029.363242965665</v>
      </c>
      <c r="C6469" s="13">
        <f>Umrechnung!C6469</f>
        <v>11188.990257034338</v>
      </c>
      <c r="D6469" s="14">
        <f>Umrechnung!F6469</f>
        <v>36218.353500000005</v>
      </c>
      <c r="E6469" s="5">
        <f t="shared" si="203"/>
        <v>-1.8961638820428535</v>
      </c>
      <c r="F6469">
        <v>0</v>
      </c>
      <c r="G6469" s="1">
        <f t="shared" si="204"/>
        <v>0</v>
      </c>
    </row>
    <row r="6470" spans="1:7">
      <c r="A6470" s="12">
        <v>6468</v>
      </c>
      <c r="B6470" s="13">
        <f>Umrechnung!G6470</f>
        <v>-27274.95702346418</v>
      </c>
      <c r="C6470" s="13">
        <f>Umrechnung!C6470</f>
        <v>10697.657351535827</v>
      </c>
      <c r="D6470" s="14">
        <f>Umrechnung!F6470</f>
        <v>37972.614375000005</v>
      </c>
      <c r="E6470" s="5">
        <f t="shared" si="203"/>
        <v>-2.0662846229897105</v>
      </c>
      <c r="F6470">
        <v>0</v>
      </c>
      <c r="G6470" s="1">
        <f t="shared" si="204"/>
        <v>0</v>
      </c>
    </row>
    <row r="6471" spans="1:7">
      <c r="A6471" s="12">
        <v>6469</v>
      </c>
      <c r="B6471" s="13">
        <f>Umrechnung!G6471</f>
        <v>-25236.319595668247</v>
      </c>
      <c r="C6471" s="13">
        <f>Umrechnung!C6471</f>
        <v>10541.324154331754</v>
      </c>
      <c r="D6471" s="14">
        <f>Umrechnung!F6471</f>
        <v>35777.643750000003</v>
      </c>
      <c r="E6471" s="5">
        <f t="shared" si="203"/>
        <v>-1.9118423936112308</v>
      </c>
      <c r="F6471">
        <v>0</v>
      </c>
      <c r="G6471" s="1">
        <f t="shared" si="204"/>
        <v>0</v>
      </c>
    </row>
    <row r="6472" spans="1:7">
      <c r="A6472" s="12">
        <v>6470</v>
      </c>
      <c r="B6472" s="13">
        <f>Umrechnung!G6472</f>
        <v>-20900.300948370837</v>
      </c>
      <c r="C6472" s="13">
        <f>Umrechnung!C6472</f>
        <v>9893.6580516291651</v>
      </c>
      <c r="D6472" s="14">
        <f>Umrechnung!F6472</f>
        <v>30793.959000000003</v>
      </c>
      <c r="E6472" s="5">
        <f t="shared" si="203"/>
        <v>-1.5833561324523362</v>
      </c>
      <c r="F6472">
        <v>0</v>
      </c>
      <c r="G6472" s="1">
        <f t="shared" si="204"/>
        <v>0</v>
      </c>
    </row>
    <row r="6473" spans="1:7">
      <c r="A6473" s="12">
        <v>6471</v>
      </c>
      <c r="B6473" s="13">
        <f>Umrechnung!G6473</f>
        <v>-15787.018750933408</v>
      </c>
      <c r="C6473" s="13">
        <f>Umrechnung!C6473</f>
        <v>8039.9929990665933</v>
      </c>
      <c r="D6473" s="14">
        <f>Umrechnung!F6473</f>
        <v>23827.011750000001</v>
      </c>
      <c r="E6473" s="5">
        <f t="shared" si="203"/>
        <v>-1.1959862690101066</v>
      </c>
      <c r="F6473">
        <v>0</v>
      </c>
      <c r="G6473" s="1">
        <f t="shared" si="204"/>
        <v>0</v>
      </c>
    </row>
    <row r="6474" spans="1:7">
      <c r="A6474" s="12">
        <v>6472</v>
      </c>
      <c r="B6474" s="13">
        <f>Umrechnung!G6474</f>
        <v>-6951.2451592045136</v>
      </c>
      <c r="C6474" s="13">
        <f>Umrechnung!C6474</f>
        <v>7503.9934657954864</v>
      </c>
      <c r="D6474" s="14">
        <f>Umrechnung!F6474</f>
        <v>14455.238625</v>
      </c>
      <c r="E6474" s="5">
        <f t="shared" si="203"/>
        <v>-0.52660948175791766</v>
      </c>
      <c r="F6474">
        <v>0</v>
      </c>
      <c r="G6474" s="1">
        <f t="shared" si="204"/>
        <v>0</v>
      </c>
    </row>
    <row r="6475" spans="1:7">
      <c r="A6475" s="12">
        <v>6473</v>
      </c>
      <c r="B6475" s="13">
        <f>Umrechnung!G6475</f>
        <v>3457.9731740899251</v>
      </c>
      <c r="C6475" s="13">
        <f>Umrechnung!C6475</f>
        <v>7838.9931740899256</v>
      </c>
      <c r="D6475" s="14">
        <f>Umrechnung!F6475</f>
        <v>4381.0200000000004</v>
      </c>
      <c r="E6475" s="5">
        <f t="shared" si="203"/>
        <v>0.26196766470378219</v>
      </c>
      <c r="F6475">
        <v>0</v>
      </c>
      <c r="G6475" s="1">
        <f t="shared" si="204"/>
        <v>0</v>
      </c>
    </row>
    <row r="6476" spans="1:7">
      <c r="A6476" s="12">
        <v>6474</v>
      </c>
      <c r="B6476" s="13">
        <f>Umrechnung!G6476</f>
        <v>8204.9564518158477</v>
      </c>
      <c r="C6476" s="13">
        <f>Umrechnung!C6476</f>
        <v>8285.6594518158472</v>
      </c>
      <c r="D6476" s="14">
        <f>Umrechnung!F6476</f>
        <v>80.702999999999989</v>
      </c>
      <c r="E6476" s="5">
        <f t="shared" si="203"/>
        <v>0.62158760998604912</v>
      </c>
      <c r="F6476">
        <v>1.3454050640097291E-4</v>
      </c>
      <c r="G6476" s="1">
        <f t="shared" si="204"/>
        <v>1.7759346844928423</v>
      </c>
    </row>
    <row r="6477" spans="1:7">
      <c r="A6477" s="12">
        <v>6475</v>
      </c>
      <c r="B6477" s="13">
        <f>Umrechnung!G6477</f>
        <v>7861.3264879762219</v>
      </c>
      <c r="C6477" s="13">
        <f>Umrechnung!C6477</f>
        <v>7861.3264879762219</v>
      </c>
      <c r="D6477" s="14">
        <f>Umrechnung!F6477</f>
        <v>0</v>
      </c>
      <c r="E6477" s="5">
        <f t="shared" si="203"/>
        <v>0.59555503696789558</v>
      </c>
      <c r="F6477">
        <v>1.3454050658912511E-4</v>
      </c>
      <c r="G6477" s="1">
        <f t="shared" si="204"/>
        <v>1.7759346869764514</v>
      </c>
    </row>
    <row r="6478" spans="1:7">
      <c r="A6478" s="12">
        <v>6476</v>
      </c>
      <c r="B6478" s="13">
        <f>Umrechnung!G6478</f>
        <v>8285.6594518158472</v>
      </c>
      <c r="C6478" s="13">
        <f>Umrechnung!C6478</f>
        <v>8285.6594518158472</v>
      </c>
      <c r="D6478" s="14">
        <f>Umrechnung!F6478</f>
        <v>0</v>
      </c>
      <c r="E6478" s="5">
        <f t="shared" si="203"/>
        <v>0.62770147362241269</v>
      </c>
      <c r="F6478">
        <v>1.3454050658912511E-4</v>
      </c>
      <c r="G6478" s="1">
        <f t="shared" si="204"/>
        <v>1.7759346869764514</v>
      </c>
    </row>
    <row r="6479" spans="1:7">
      <c r="A6479" s="12">
        <v>6477</v>
      </c>
      <c r="B6479" s="13">
        <f>Umrechnung!G6479</f>
        <v>7548.6600935680781</v>
      </c>
      <c r="C6479" s="13">
        <f>Umrechnung!C6479</f>
        <v>7548.6600935680781</v>
      </c>
      <c r="D6479" s="14">
        <f>Umrechnung!F6479</f>
        <v>0</v>
      </c>
      <c r="E6479" s="5">
        <f t="shared" si="203"/>
        <v>0.57186818890667257</v>
      </c>
      <c r="F6479">
        <v>1.3454050658912511E-4</v>
      </c>
      <c r="G6479" s="1">
        <f t="shared" si="204"/>
        <v>1.7759346869764514</v>
      </c>
    </row>
    <row r="6480" spans="1:7">
      <c r="A6480" s="12">
        <v>6478</v>
      </c>
      <c r="B6480" s="13">
        <f>Umrechnung!G6480</f>
        <v>6990.3272464106758</v>
      </c>
      <c r="C6480" s="13">
        <f>Umrechnung!C6480</f>
        <v>6990.3272464106758</v>
      </c>
      <c r="D6480" s="14">
        <f>Umrechnung!F6480</f>
        <v>0</v>
      </c>
      <c r="E6480" s="5">
        <f t="shared" si="203"/>
        <v>0.52957024594020274</v>
      </c>
      <c r="F6480">
        <v>1.3454050658912511E-4</v>
      </c>
      <c r="G6480" s="1">
        <f t="shared" si="204"/>
        <v>1.7759346869764514</v>
      </c>
    </row>
    <row r="6481" spans="1:7">
      <c r="A6481" s="12">
        <v>6479</v>
      </c>
      <c r="B6481" s="13">
        <f>Umrechnung!G6481</f>
        <v>6096.9946909588325</v>
      </c>
      <c r="C6481" s="13">
        <f>Umrechnung!C6481</f>
        <v>6096.9946909588325</v>
      </c>
      <c r="D6481" s="14">
        <f>Umrechnung!F6481</f>
        <v>0</v>
      </c>
      <c r="E6481" s="5">
        <f t="shared" si="203"/>
        <v>0.46189353719385096</v>
      </c>
      <c r="F6481">
        <v>1.3454050658912511E-4</v>
      </c>
      <c r="G6481" s="1">
        <f t="shared" si="204"/>
        <v>1.7759346869764514</v>
      </c>
    </row>
    <row r="6482" spans="1:7">
      <c r="A6482" s="12">
        <v>6480</v>
      </c>
      <c r="B6482" s="13">
        <f>Umrechnung!G6482</f>
        <v>6632.9942242299394</v>
      </c>
      <c r="C6482" s="13">
        <f>Umrechnung!C6482</f>
        <v>6632.9942242299394</v>
      </c>
      <c r="D6482" s="14">
        <f>Umrechnung!F6482</f>
        <v>0</v>
      </c>
      <c r="E6482" s="5">
        <f t="shared" si="203"/>
        <v>0.50249956244166205</v>
      </c>
      <c r="F6482">
        <v>1.3454050658912511E-4</v>
      </c>
      <c r="G6482" s="1">
        <f t="shared" si="204"/>
        <v>1.7759346869764514</v>
      </c>
    </row>
    <row r="6483" spans="1:7">
      <c r="A6483" s="12">
        <v>6481</v>
      </c>
      <c r="B6483" s="13">
        <f>Umrechnung!G6483</f>
        <v>9872.6470994739266</v>
      </c>
      <c r="C6483" s="13">
        <f>Umrechnung!C6483</f>
        <v>9872.6470994739266</v>
      </c>
      <c r="D6483" s="14">
        <f>Umrechnung!F6483</f>
        <v>0</v>
      </c>
      <c r="E6483" s="5">
        <f t="shared" si="203"/>
        <v>0.74792781056620661</v>
      </c>
      <c r="F6483">
        <v>1.3454050658912511E-4</v>
      </c>
      <c r="G6483" s="1">
        <f t="shared" si="204"/>
        <v>1.7759346869764514</v>
      </c>
    </row>
    <row r="6484" spans="1:7">
      <c r="A6484" s="12">
        <v>6482</v>
      </c>
      <c r="B6484" s="13">
        <f>Umrechnung!G6484</f>
        <v>9983.8881935525078</v>
      </c>
      <c r="C6484" s="13">
        <f>Umrechnung!C6484</f>
        <v>9983.8881935525078</v>
      </c>
      <c r="D6484" s="14">
        <f>Umrechnung!F6484</f>
        <v>0</v>
      </c>
      <c r="E6484" s="5">
        <f t="shared" si="203"/>
        <v>0.7563551661782203</v>
      </c>
      <c r="F6484">
        <v>1.3454050658912511E-4</v>
      </c>
      <c r="G6484" s="1">
        <f t="shared" si="204"/>
        <v>1.7759346869764514</v>
      </c>
    </row>
    <row r="6485" spans="1:7">
      <c r="A6485" s="12">
        <v>6483</v>
      </c>
      <c r="B6485" s="13">
        <f>Umrechnung!G6485</f>
        <v>9372.062176120322</v>
      </c>
      <c r="C6485" s="13">
        <f>Umrechnung!C6485</f>
        <v>9372.062176120322</v>
      </c>
      <c r="D6485" s="14">
        <f>Umrechnung!F6485</f>
        <v>0</v>
      </c>
      <c r="E6485" s="5">
        <f t="shared" si="203"/>
        <v>0.71000471031214563</v>
      </c>
      <c r="F6485">
        <v>1.3454050658912511E-4</v>
      </c>
      <c r="G6485" s="1">
        <f t="shared" si="204"/>
        <v>1.7759346869764514</v>
      </c>
    </row>
    <row r="6486" spans="1:7">
      <c r="A6486" s="12">
        <v>6484</v>
      </c>
      <c r="B6486" s="13">
        <f>Umrechnung!G6486</f>
        <v>10345.42174930789</v>
      </c>
      <c r="C6486" s="13">
        <f>Umrechnung!C6486</f>
        <v>10345.42174930789</v>
      </c>
      <c r="D6486" s="14">
        <f>Umrechnung!F6486</f>
        <v>0</v>
      </c>
      <c r="E6486" s="5">
        <f t="shared" si="203"/>
        <v>0.78374407191726447</v>
      </c>
      <c r="F6486">
        <v>1.3454050658912511E-4</v>
      </c>
      <c r="G6486" s="1">
        <f t="shared" si="204"/>
        <v>1.7759346869764514</v>
      </c>
    </row>
    <row r="6487" spans="1:7">
      <c r="A6487" s="12">
        <v>6485</v>
      </c>
      <c r="B6487" s="13">
        <f>Umrechnung!G6487</f>
        <v>13265.500468870601</v>
      </c>
      <c r="C6487" s="13">
        <f>Umrechnung!C6487</f>
        <v>13265.500468870601</v>
      </c>
      <c r="D6487" s="14">
        <f>Umrechnung!F6487</f>
        <v>0</v>
      </c>
      <c r="E6487" s="5">
        <f t="shared" si="203"/>
        <v>1.0049621567326212</v>
      </c>
      <c r="F6487">
        <v>1.3454050658912511E-4</v>
      </c>
      <c r="G6487" s="1">
        <f t="shared" si="204"/>
        <v>1.7759346869764514</v>
      </c>
    </row>
    <row r="6488" spans="1:7">
      <c r="A6488" s="12">
        <v>6486</v>
      </c>
      <c r="B6488" s="13">
        <f>Umrechnung!G6488</f>
        <v>14549.319294686809</v>
      </c>
      <c r="C6488" s="13">
        <f>Umrechnung!C6488</f>
        <v>15128.788794686809</v>
      </c>
      <c r="D6488" s="14">
        <f>Umrechnung!F6488</f>
        <v>579.46950000000004</v>
      </c>
      <c r="E6488" s="5">
        <f t="shared" si="203"/>
        <v>1.1022211586883945</v>
      </c>
      <c r="F6488">
        <v>1.3454050658912511E-4</v>
      </c>
      <c r="G6488" s="1">
        <f t="shared" si="204"/>
        <v>1.7759346869764514</v>
      </c>
    </row>
    <row r="6489" spans="1:7">
      <c r="A6489" s="12">
        <v>6487</v>
      </c>
      <c r="B6489" s="13">
        <f>Umrechnung!G6489</f>
        <v>8315.8190507742675</v>
      </c>
      <c r="C6489" s="13">
        <f>Umrechnung!C6489</f>
        <v>14544.773050774267</v>
      </c>
      <c r="D6489" s="14">
        <f>Umrechnung!F6489</f>
        <v>6228.9539999999997</v>
      </c>
      <c r="E6489" s="5">
        <f t="shared" si="203"/>
        <v>0.62998629172532328</v>
      </c>
      <c r="F6489">
        <v>0</v>
      </c>
      <c r="G6489" s="1">
        <f t="shared" si="204"/>
        <v>0</v>
      </c>
    </row>
    <row r="6490" spans="1:7">
      <c r="A6490" s="12">
        <v>6488</v>
      </c>
      <c r="B6490" s="13">
        <f>Umrechnung!G6490</f>
        <v>2907.447761620886</v>
      </c>
      <c r="C6490" s="13">
        <f>Umrechnung!C6490</f>
        <v>17158.938761620884</v>
      </c>
      <c r="D6490" s="14">
        <f>Umrechnung!F6490</f>
        <v>14251.490999999998</v>
      </c>
      <c r="E6490" s="5">
        <f t="shared" si="203"/>
        <v>0.22026119406218833</v>
      </c>
      <c r="F6490">
        <v>0</v>
      </c>
      <c r="G6490" s="1">
        <f t="shared" si="204"/>
        <v>0</v>
      </c>
    </row>
    <row r="6491" spans="1:7">
      <c r="A6491" s="12">
        <v>6489</v>
      </c>
      <c r="B6491" s="13">
        <f>Umrechnung!G6491</f>
        <v>-7694.8911273524773</v>
      </c>
      <c r="C6491" s="13">
        <f>Umrechnung!C6491</f>
        <v>15073.16824764752</v>
      </c>
      <c r="D6491" s="14">
        <f>Umrechnung!F6491</f>
        <v>22768.059374999997</v>
      </c>
      <c r="E6491" s="5">
        <f t="shared" si="203"/>
        <v>-0.58294629752670279</v>
      </c>
      <c r="F6491">
        <v>0</v>
      </c>
      <c r="G6491" s="1">
        <f t="shared" si="204"/>
        <v>0</v>
      </c>
    </row>
    <row r="6492" spans="1:7">
      <c r="A6492" s="12">
        <v>6490</v>
      </c>
      <c r="B6492" s="13">
        <f>Umrechnung!G6492</f>
        <v>-20208.110228002646</v>
      </c>
      <c r="C6492" s="13">
        <f>Umrechnung!C6492</f>
        <v>12737.10527199735</v>
      </c>
      <c r="D6492" s="14">
        <f>Umrechnung!F6492</f>
        <v>32945.215499999998</v>
      </c>
      <c r="E6492" s="5">
        <f t="shared" si="203"/>
        <v>-1.5309174415153519</v>
      </c>
      <c r="F6492">
        <v>0</v>
      </c>
      <c r="G6492" s="1">
        <f t="shared" si="204"/>
        <v>0</v>
      </c>
    </row>
    <row r="6493" spans="1:7">
      <c r="A6493" s="12">
        <v>6491</v>
      </c>
      <c r="B6493" s="13">
        <f>Umrechnung!G6493</f>
        <v>-25282.156861718744</v>
      </c>
      <c r="C6493" s="13">
        <f>Umrechnung!C6493</f>
        <v>12431.192263281257</v>
      </c>
      <c r="D6493" s="14">
        <f>Umrechnung!F6493</f>
        <v>37713.349125000001</v>
      </c>
      <c r="E6493" s="5">
        <f t="shared" si="203"/>
        <v>-1.9153149137665715</v>
      </c>
      <c r="F6493">
        <v>0</v>
      </c>
      <c r="G6493" s="1">
        <f t="shared" si="204"/>
        <v>0</v>
      </c>
    </row>
    <row r="6494" spans="1:7">
      <c r="A6494" s="12">
        <v>6492</v>
      </c>
      <c r="B6494" s="13">
        <f>Umrechnung!G6494</f>
        <v>-25715.163339513412</v>
      </c>
      <c r="C6494" s="13">
        <f>Umrechnung!C6494</f>
        <v>12014.038160486585</v>
      </c>
      <c r="D6494" s="14">
        <f>Umrechnung!F6494</f>
        <v>37729.201499999996</v>
      </c>
      <c r="E6494" s="5">
        <f t="shared" si="203"/>
        <v>-1.9481184348116221</v>
      </c>
      <c r="F6494">
        <v>0</v>
      </c>
      <c r="G6494" s="1">
        <f t="shared" si="204"/>
        <v>0</v>
      </c>
    </row>
    <row r="6495" spans="1:7">
      <c r="A6495" s="12">
        <v>6493</v>
      </c>
      <c r="B6495" s="13">
        <f>Umrechnung!G6495</f>
        <v>-22070.867104316971</v>
      </c>
      <c r="C6495" s="13">
        <f>Umrechnung!C6495</f>
        <v>12292.140895683031</v>
      </c>
      <c r="D6495" s="14">
        <f>Umrechnung!F6495</f>
        <v>34363.008000000002</v>
      </c>
      <c r="E6495" s="5">
        <f t="shared" si="203"/>
        <v>-1.6720353866906796</v>
      </c>
      <c r="F6495">
        <v>0</v>
      </c>
      <c r="G6495" s="1">
        <f t="shared" si="204"/>
        <v>0</v>
      </c>
    </row>
    <row r="6496" spans="1:7">
      <c r="A6496" s="12">
        <v>6494</v>
      </c>
      <c r="B6496" s="13">
        <f>Umrechnung!G6496</f>
        <v>-18939.970931447489</v>
      </c>
      <c r="C6496" s="13">
        <f>Umrechnung!C6496</f>
        <v>9983.8881935525078</v>
      </c>
      <c r="D6496" s="14">
        <f>Umrechnung!F6496</f>
        <v>28923.859124999999</v>
      </c>
      <c r="E6496" s="5">
        <f t="shared" si="203"/>
        <v>-1.4348462826854158</v>
      </c>
      <c r="F6496">
        <v>0</v>
      </c>
      <c r="G6496" s="1">
        <f t="shared" si="204"/>
        <v>0</v>
      </c>
    </row>
    <row r="6497" spans="1:7">
      <c r="A6497" s="12">
        <v>6495</v>
      </c>
      <c r="B6497" s="13">
        <f>Umrechnung!G6497</f>
        <v>-9065.451272897435</v>
      </c>
      <c r="C6497" s="13">
        <f>Umrechnung!C6497</f>
        <v>10762.575852102562</v>
      </c>
      <c r="D6497" s="14">
        <f>Umrechnung!F6497</f>
        <v>19828.027124999997</v>
      </c>
      <c r="E6497" s="5">
        <f t="shared" si="203"/>
        <v>-0.68677661158313907</v>
      </c>
      <c r="F6497">
        <v>0</v>
      </c>
      <c r="G6497" s="1">
        <f t="shared" si="204"/>
        <v>0</v>
      </c>
    </row>
    <row r="6498" spans="1:7">
      <c r="A6498" s="12">
        <v>6496</v>
      </c>
      <c r="B6498" s="13">
        <f>Umrechnung!G6498</f>
        <v>2751.7392136133312</v>
      </c>
      <c r="C6498" s="13">
        <f>Umrechnung!C6498</f>
        <v>11485.642963613331</v>
      </c>
      <c r="D6498" s="14">
        <f>Umrechnung!F6498</f>
        <v>8733.9037499999995</v>
      </c>
      <c r="E6498" s="5">
        <f t="shared" si="203"/>
        <v>0.20846509194040388</v>
      </c>
      <c r="F6498">
        <v>0</v>
      </c>
      <c r="G6498" s="1">
        <f t="shared" si="204"/>
        <v>0</v>
      </c>
    </row>
    <row r="6499" spans="1:7">
      <c r="A6499" s="12">
        <v>6497</v>
      </c>
      <c r="B6499" s="13">
        <f>Umrechnung!G6499</f>
        <v>6425.3562144435164</v>
      </c>
      <c r="C6499" s="13">
        <f>Umrechnung!C6499</f>
        <v>9121.7697144435169</v>
      </c>
      <c r="D6499" s="14">
        <f>Umrechnung!F6499</f>
        <v>2696.4135000000001</v>
      </c>
      <c r="E6499" s="5">
        <f t="shared" si="203"/>
        <v>0.48676941018511488</v>
      </c>
      <c r="F6499">
        <v>0</v>
      </c>
      <c r="G6499" s="1">
        <f t="shared" si="204"/>
        <v>0</v>
      </c>
    </row>
    <row r="6500" spans="1:7">
      <c r="A6500" s="12">
        <v>6498</v>
      </c>
      <c r="B6500" s="13">
        <f>Umrechnung!G6500</f>
        <v>9382.1843481596115</v>
      </c>
      <c r="C6500" s="13">
        <f>Umrechnung!C6500</f>
        <v>9427.6827231596108</v>
      </c>
      <c r="D6500" s="14">
        <f>Umrechnung!F6500</f>
        <v>45.498375000000003</v>
      </c>
      <c r="E6500" s="5">
        <f t="shared" si="203"/>
        <v>0.71077154152724331</v>
      </c>
      <c r="F6500">
        <v>1.3454050622700099E-4</v>
      </c>
      <c r="G6500" s="1">
        <f t="shared" si="204"/>
        <v>1.775934682196413</v>
      </c>
    </row>
    <row r="6501" spans="1:7">
      <c r="A6501" s="12">
        <v>6499</v>
      </c>
      <c r="B6501" s="13">
        <f>Umrechnung!G6501</f>
        <v>12041.848434006228</v>
      </c>
      <c r="C6501" s="13">
        <f>Umrechnung!C6501</f>
        <v>12041.848434006228</v>
      </c>
      <c r="D6501" s="14">
        <f>Umrechnung!F6501</f>
        <v>0</v>
      </c>
      <c r="E6501" s="5">
        <f t="shared" si="203"/>
        <v>0.91226124500047179</v>
      </c>
      <c r="F6501">
        <v>1.3454050658912511E-4</v>
      </c>
      <c r="G6501" s="1">
        <f t="shared" si="204"/>
        <v>1.7759346869764514</v>
      </c>
    </row>
    <row r="6502" spans="1:7">
      <c r="A6502" s="12">
        <v>6500</v>
      </c>
      <c r="B6502" s="13">
        <f>Umrechnung!G6502</f>
        <v>10873.816946181143</v>
      </c>
      <c r="C6502" s="13">
        <f>Umrechnung!C6502</f>
        <v>10873.816946181143</v>
      </c>
      <c r="D6502" s="14">
        <f>Umrechnung!F6502</f>
        <v>0</v>
      </c>
      <c r="E6502" s="5">
        <f t="shared" si="203"/>
        <v>0.82377401107432902</v>
      </c>
      <c r="F6502">
        <v>1.3454050658912511E-4</v>
      </c>
      <c r="G6502" s="1">
        <f t="shared" si="204"/>
        <v>1.7759346869764514</v>
      </c>
    </row>
    <row r="6503" spans="1:7">
      <c r="A6503" s="12">
        <v>6501</v>
      </c>
      <c r="B6503" s="13">
        <f>Umrechnung!G6503</f>
        <v>9733.5957318757028</v>
      </c>
      <c r="C6503" s="13">
        <f>Umrechnung!C6503</f>
        <v>9733.5957318757028</v>
      </c>
      <c r="D6503" s="14">
        <f>Umrechnung!F6503</f>
        <v>0</v>
      </c>
      <c r="E6503" s="5">
        <f t="shared" si="203"/>
        <v>0.73739361605118958</v>
      </c>
      <c r="F6503">
        <v>1.3454050658912511E-4</v>
      </c>
      <c r="G6503" s="1">
        <f t="shared" si="204"/>
        <v>1.7759346869764514</v>
      </c>
    </row>
    <row r="6504" spans="1:7">
      <c r="A6504" s="12">
        <v>6502</v>
      </c>
      <c r="B6504" s="13">
        <f>Umrechnung!G6504</f>
        <v>9677.9751848364122</v>
      </c>
      <c r="C6504" s="13">
        <f>Umrechnung!C6504</f>
        <v>9677.9751848364122</v>
      </c>
      <c r="D6504" s="14">
        <f>Umrechnung!F6504</f>
        <v>0</v>
      </c>
      <c r="E6504" s="5">
        <f t="shared" si="203"/>
        <v>0.73317993824518279</v>
      </c>
      <c r="F6504">
        <v>1.3454050658912511E-4</v>
      </c>
      <c r="G6504" s="1">
        <f t="shared" si="204"/>
        <v>1.7759346869764514</v>
      </c>
    </row>
    <row r="6505" spans="1:7">
      <c r="A6505" s="12">
        <v>6503</v>
      </c>
      <c r="B6505" s="13">
        <f>Umrechnung!G6505</f>
        <v>10428.852569866827</v>
      </c>
      <c r="C6505" s="13">
        <f>Umrechnung!C6505</f>
        <v>10428.852569866827</v>
      </c>
      <c r="D6505" s="14">
        <f>Umrechnung!F6505</f>
        <v>0</v>
      </c>
      <c r="E6505" s="5">
        <f t="shared" si="203"/>
        <v>0.79006458862627482</v>
      </c>
      <c r="F6505">
        <v>1.3454050658912511E-4</v>
      </c>
      <c r="G6505" s="1">
        <f t="shared" si="204"/>
        <v>1.7759346869764514</v>
      </c>
    </row>
    <row r="6506" spans="1:7">
      <c r="A6506" s="12">
        <v>6504</v>
      </c>
      <c r="B6506" s="13">
        <f>Umrechnung!G6506</f>
        <v>9511.113543718544</v>
      </c>
      <c r="C6506" s="13">
        <f>Umrechnung!C6506</f>
        <v>9511.113543718544</v>
      </c>
      <c r="D6506" s="14">
        <f>Umrechnung!F6506</f>
        <v>0</v>
      </c>
      <c r="E6506" s="5">
        <f t="shared" si="203"/>
        <v>0.72053890482716243</v>
      </c>
      <c r="F6506">
        <v>1.3454050658912511E-4</v>
      </c>
      <c r="G6506" s="1">
        <f t="shared" si="204"/>
        <v>1.7759346869764514</v>
      </c>
    </row>
    <row r="6507" spans="1:7">
      <c r="A6507" s="12">
        <v>6505</v>
      </c>
      <c r="B6507" s="13">
        <f>Umrechnung!G6507</f>
        <v>7089.3879964796324</v>
      </c>
      <c r="C6507" s="13">
        <f>Umrechnung!C6507</f>
        <v>7089.3879964796324</v>
      </c>
      <c r="D6507" s="14">
        <f>Umrechnung!F6507</f>
        <v>0</v>
      </c>
      <c r="E6507" s="5">
        <f t="shared" si="203"/>
        <v>0.53707484821815399</v>
      </c>
      <c r="F6507">
        <v>1.3454050658912511E-4</v>
      </c>
      <c r="G6507" s="1">
        <f t="shared" si="204"/>
        <v>1.7759346869764514</v>
      </c>
    </row>
    <row r="6508" spans="1:7">
      <c r="A6508" s="12">
        <v>6506</v>
      </c>
      <c r="B6508" s="13">
        <f>Umrechnung!G6508</f>
        <v>7720.634872878506</v>
      </c>
      <c r="C6508" s="13">
        <f>Umrechnung!C6508</f>
        <v>7720.634872878506</v>
      </c>
      <c r="D6508" s="14">
        <f>Umrechnung!F6508</f>
        <v>0</v>
      </c>
      <c r="E6508" s="5">
        <f t="shared" si="203"/>
        <v>0.58489658127867472</v>
      </c>
      <c r="F6508">
        <v>1.3454050658912511E-4</v>
      </c>
      <c r="G6508" s="1">
        <f t="shared" si="204"/>
        <v>1.7759346869764514</v>
      </c>
    </row>
    <row r="6509" spans="1:7">
      <c r="A6509" s="12">
        <v>6507</v>
      </c>
      <c r="B6509" s="13">
        <f>Umrechnung!G6509</f>
        <v>7720.634872878506</v>
      </c>
      <c r="C6509" s="13">
        <f>Umrechnung!C6509</f>
        <v>7720.634872878506</v>
      </c>
      <c r="D6509" s="14">
        <f>Umrechnung!F6509</f>
        <v>0</v>
      </c>
      <c r="E6509" s="5">
        <f t="shared" si="203"/>
        <v>0.58489658127867472</v>
      </c>
      <c r="F6509">
        <v>1.3454050658912511E-4</v>
      </c>
      <c r="G6509" s="1">
        <f t="shared" si="204"/>
        <v>1.7759346869764514</v>
      </c>
    </row>
    <row r="6510" spans="1:7">
      <c r="A6510" s="12">
        <v>6508</v>
      </c>
      <c r="B6510" s="13">
        <f>Umrechnung!G6510</f>
        <v>8813.1775435688596</v>
      </c>
      <c r="C6510" s="13">
        <f>Umrechnung!C6510</f>
        <v>8813.1775435688596</v>
      </c>
      <c r="D6510" s="14">
        <f>Umrechnung!F6510</f>
        <v>0</v>
      </c>
      <c r="E6510" s="5">
        <f t="shared" si="203"/>
        <v>0.66766496542188325</v>
      </c>
      <c r="F6510">
        <v>1.3454050658912511E-4</v>
      </c>
      <c r="G6510" s="1">
        <f t="shared" si="204"/>
        <v>1.7759346869764514</v>
      </c>
    </row>
    <row r="6511" spans="1:7">
      <c r="A6511" s="12">
        <v>6509</v>
      </c>
      <c r="B6511" s="13">
        <f>Umrechnung!G6511</f>
        <v>11192.4926930723</v>
      </c>
      <c r="C6511" s="13">
        <f>Umrechnung!C6511</f>
        <v>11192.4926930723</v>
      </c>
      <c r="D6511" s="14">
        <f>Umrechnung!F6511</f>
        <v>0</v>
      </c>
      <c r="E6511" s="5">
        <f t="shared" si="203"/>
        <v>0.84791611311153781</v>
      </c>
      <c r="F6511">
        <v>1.3454050658912511E-4</v>
      </c>
      <c r="G6511" s="1">
        <f t="shared" si="204"/>
        <v>1.7759346869764514</v>
      </c>
    </row>
    <row r="6512" spans="1:7">
      <c r="A6512" s="12">
        <v>6510</v>
      </c>
      <c r="B6512" s="13">
        <f>Umrechnung!G6512</f>
        <v>11908.165382670602</v>
      </c>
      <c r="C6512" s="13">
        <f>Umrechnung!C6512</f>
        <v>12139.363007670603</v>
      </c>
      <c r="D6512" s="14">
        <f>Umrechnung!F6512</f>
        <v>231.19762499999999</v>
      </c>
      <c r="E6512" s="5">
        <f t="shared" si="203"/>
        <v>0.90213374111140932</v>
      </c>
      <c r="F6512">
        <v>1.3454050658912511E-4</v>
      </c>
      <c r="G6512" s="1">
        <f t="shared" si="204"/>
        <v>1.7759346869764514</v>
      </c>
    </row>
    <row r="6513" spans="1:7">
      <c r="A6513" s="12">
        <v>6511</v>
      </c>
      <c r="B6513" s="13">
        <f>Umrechnung!G6513</f>
        <v>10489.262153496209</v>
      </c>
      <c r="C6513" s="13">
        <f>Umrechnung!C6513</f>
        <v>15028.531403496208</v>
      </c>
      <c r="D6513" s="14">
        <f>Umrechnung!F6513</f>
        <v>4539.2692499999994</v>
      </c>
      <c r="E6513" s="5">
        <f t="shared" si="203"/>
        <v>0.79464107223456126</v>
      </c>
      <c r="F6513">
        <v>0</v>
      </c>
      <c r="G6513" s="1">
        <f t="shared" si="204"/>
        <v>0</v>
      </c>
    </row>
    <row r="6514" spans="1:7">
      <c r="A6514" s="12">
        <v>6512</v>
      </c>
      <c r="B6514" s="13">
        <f>Umrechnung!G6514</f>
        <v>5838.0444703734811</v>
      </c>
      <c r="C6514" s="13">
        <f>Umrechnung!C6514</f>
        <v>14834.301595373479</v>
      </c>
      <c r="D6514" s="14">
        <f>Umrechnung!F6514</f>
        <v>8996.2571249999983</v>
      </c>
      <c r="E6514" s="5">
        <f t="shared" si="203"/>
        <v>0.44227609624041525</v>
      </c>
      <c r="F6514">
        <v>0</v>
      </c>
      <c r="G6514" s="1">
        <f t="shared" si="204"/>
        <v>0</v>
      </c>
    </row>
    <row r="6515" spans="1:7">
      <c r="A6515" s="12">
        <v>6513</v>
      </c>
      <c r="B6515" s="13">
        <f>Umrechnung!G6515</f>
        <v>2286.0805561587003</v>
      </c>
      <c r="C6515" s="13">
        <f>Umrechnung!C6515</f>
        <v>14494.399431158701</v>
      </c>
      <c r="D6515" s="14">
        <f>Umrechnung!F6515</f>
        <v>12208.318875000001</v>
      </c>
      <c r="E6515" s="5">
        <f t="shared" si="203"/>
        <v>0.17318792092111365</v>
      </c>
      <c r="F6515">
        <v>0</v>
      </c>
      <c r="G6515" s="1">
        <f t="shared" si="204"/>
        <v>0</v>
      </c>
    </row>
    <row r="6516" spans="1:7">
      <c r="A6516" s="12">
        <v>6514</v>
      </c>
      <c r="B6516" s="13">
        <f>Umrechnung!G6516</f>
        <v>-2709.2395679612036</v>
      </c>
      <c r="C6516" s="13">
        <f>Umrechnung!C6516</f>
        <v>12722.052432038794</v>
      </c>
      <c r="D6516" s="14">
        <f>Umrechnung!F6516</f>
        <v>15431.291999999998</v>
      </c>
      <c r="E6516" s="5">
        <f t="shared" si="203"/>
        <v>-0.20524542181524269</v>
      </c>
      <c r="F6516">
        <v>0</v>
      </c>
      <c r="G6516" s="1">
        <f t="shared" si="204"/>
        <v>0</v>
      </c>
    </row>
    <row r="6517" spans="1:7">
      <c r="A6517" s="12">
        <v>6515</v>
      </c>
      <c r="B6517" s="13">
        <f>Umrechnung!G6517</f>
        <v>-6803.7512764674611</v>
      </c>
      <c r="C6517" s="13">
        <f>Umrechnung!C6517</f>
        <v>11920.854473532534</v>
      </c>
      <c r="D6517" s="14">
        <f>Umrechnung!F6517</f>
        <v>18724.605749999995</v>
      </c>
      <c r="E6517" s="5">
        <f t="shared" si="203"/>
        <v>-0.51543570276268647</v>
      </c>
      <c r="F6517">
        <v>0</v>
      </c>
      <c r="G6517" s="1">
        <f t="shared" si="204"/>
        <v>0</v>
      </c>
    </row>
    <row r="6518" spans="1:7">
      <c r="A6518" s="12">
        <v>6516</v>
      </c>
      <c r="B6518" s="13">
        <f>Umrechnung!G6518</f>
        <v>-18226.555358574849</v>
      </c>
      <c r="C6518" s="13">
        <f>Umrechnung!C6518</f>
        <v>11750.903391425143</v>
      </c>
      <c r="D6518" s="14">
        <f>Umrechnung!F6518</f>
        <v>29977.458749999994</v>
      </c>
      <c r="E6518" s="5">
        <f t="shared" si="203"/>
        <v>-1.3807996483768825</v>
      </c>
      <c r="F6518">
        <v>0</v>
      </c>
      <c r="G6518" s="1">
        <f t="shared" si="204"/>
        <v>0</v>
      </c>
    </row>
    <row r="6519" spans="1:7">
      <c r="A6519" s="12">
        <v>6517</v>
      </c>
      <c r="B6519" s="13">
        <f>Umrechnung!G6519</f>
        <v>-15735.895588268035</v>
      </c>
      <c r="C6519" s="13">
        <f>Umrechnung!C6519</f>
        <v>12236.47791173197</v>
      </c>
      <c r="D6519" s="14">
        <f>Umrechnung!F6519</f>
        <v>27972.373500000005</v>
      </c>
      <c r="E6519" s="5">
        <f t="shared" si="203"/>
        <v>-1.1921133021415178</v>
      </c>
      <c r="F6519">
        <v>0</v>
      </c>
      <c r="G6519" s="1">
        <f t="shared" si="204"/>
        <v>0</v>
      </c>
    </row>
    <row r="6520" spans="1:7">
      <c r="A6520" s="12">
        <v>6518</v>
      </c>
      <c r="B6520" s="13">
        <f>Umrechnung!G6520</f>
        <v>-3540.9712843419129</v>
      </c>
      <c r="C6520" s="13">
        <f>Umrechnung!C6520</f>
        <v>10536.967090658085</v>
      </c>
      <c r="D6520" s="14">
        <f>Umrechnung!F6520</f>
        <v>14077.938374999998</v>
      </c>
      <c r="E6520" s="5">
        <f t="shared" si="203"/>
        <v>-0.2682554003289328</v>
      </c>
      <c r="F6520">
        <v>0</v>
      </c>
      <c r="G6520" s="1">
        <f t="shared" si="204"/>
        <v>0</v>
      </c>
    </row>
    <row r="6521" spans="1:7">
      <c r="A6521" s="12">
        <v>6519</v>
      </c>
      <c r="B6521" s="13">
        <f>Umrechnung!G6521</f>
        <v>-1116.0008743237504</v>
      </c>
      <c r="C6521" s="13">
        <f>Umrechnung!C6521</f>
        <v>8983.1286256762469</v>
      </c>
      <c r="D6521" s="14">
        <f>Umrechnung!F6521</f>
        <v>10099.129499999997</v>
      </c>
      <c r="E6521" s="5">
        <f t="shared" si="203"/>
        <v>-8.4545520782102299E-2</v>
      </c>
      <c r="F6521">
        <v>0</v>
      </c>
      <c r="G6521" s="1">
        <f t="shared" si="204"/>
        <v>0</v>
      </c>
    </row>
    <row r="6522" spans="1:7">
      <c r="A6522" s="12">
        <v>6520</v>
      </c>
      <c r="B6522" s="13">
        <f>Umrechnung!G6522</f>
        <v>1881.6473277069317</v>
      </c>
      <c r="C6522" s="13">
        <f>Umrechnung!C6522</f>
        <v>9031.6860777069305</v>
      </c>
      <c r="D6522" s="14">
        <f>Umrechnung!F6522</f>
        <v>7150.0387499999988</v>
      </c>
      <c r="E6522" s="5">
        <f t="shared" si="203"/>
        <v>0.14254903997779786</v>
      </c>
      <c r="F6522">
        <v>0</v>
      </c>
      <c r="G6522" s="1">
        <f t="shared" si="204"/>
        <v>0</v>
      </c>
    </row>
    <row r="6523" spans="1:7">
      <c r="A6523" s="12">
        <v>6521</v>
      </c>
      <c r="B6523" s="13">
        <f>Umrechnung!G6523</f>
        <v>4377.587600292718</v>
      </c>
      <c r="C6523" s="13">
        <f>Umrechnung!C6523</f>
        <v>8376.1604752927178</v>
      </c>
      <c r="D6523" s="14">
        <f>Umrechnung!F6523</f>
        <v>3998.5728749999998</v>
      </c>
      <c r="E6523" s="5">
        <f t="shared" si="203"/>
        <v>0.33163542426459985</v>
      </c>
      <c r="F6523">
        <v>0</v>
      </c>
      <c r="G6523" s="1">
        <f t="shared" si="204"/>
        <v>0</v>
      </c>
    </row>
    <row r="6524" spans="1:7">
      <c r="A6524" s="12">
        <v>6522</v>
      </c>
      <c r="B6524" s="13">
        <f>Umrechnung!G6524</f>
        <v>8829.206745599542</v>
      </c>
      <c r="C6524" s="13">
        <f>Umrechnung!C6524</f>
        <v>8861.7349955995414</v>
      </c>
      <c r="D6524" s="14">
        <f>Umrechnung!F6524</f>
        <v>32.52825</v>
      </c>
      <c r="E6524" s="5">
        <f t="shared" si="203"/>
        <v>0.66887929890905617</v>
      </c>
      <c r="F6524">
        <v>1.3454050633307391E-4</v>
      </c>
      <c r="G6524" s="1">
        <f t="shared" si="204"/>
        <v>1.7759346835965755</v>
      </c>
    </row>
    <row r="6525" spans="1:7">
      <c r="A6525" s="12">
        <v>6523</v>
      </c>
      <c r="B6525" s="13">
        <f>Umrechnung!G6525</f>
        <v>8618.9477354461305</v>
      </c>
      <c r="C6525" s="13">
        <f>Umrechnung!C6525</f>
        <v>8618.9477354461305</v>
      </c>
      <c r="D6525" s="14">
        <f>Umrechnung!F6525</f>
        <v>0</v>
      </c>
      <c r="E6525" s="5">
        <f t="shared" si="203"/>
        <v>0.65295058601864631</v>
      </c>
      <c r="F6525">
        <v>1.3454050658912511E-4</v>
      </c>
      <c r="G6525" s="1">
        <f t="shared" si="204"/>
        <v>1.7759346869764514</v>
      </c>
    </row>
    <row r="6526" spans="1:7">
      <c r="A6526" s="12">
        <v>6524</v>
      </c>
      <c r="B6526" s="13">
        <f>Umrechnung!G6526</f>
        <v>8376.1604752927178</v>
      </c>
      <c r="C6526" s="13">
        <f>Umrechnung!C6526</f>
        <v>8376.1604752927178</v>
      </c>
      <c r="D6526" s="14">
        <f>Umrechnung!F6526</f>
        <v>0</v>
      </c>
      <c r="E6526" s="5">
        <f t="shared" si="203"/>
        <v>0.63455761176459979</v>
      </c>
      <c r="F6526">
        <v>1.3454050658912511E-4</v>
      </c>
      <c r="G6526" s="1">
        <f t="shared" si="204"/>
        <v>1.7759346869764514</v>
      </c>
    </row>
    <row r="6527" spans="1:7">
      <c r="A6527" s="12">
        <v>6525</v>
      </c>
      <c r="B6527" s="13">
        <f>Umrechnung!G6527</f>
        <v>7987.7008590472587</v>
      </c>
      <c r="C6527" s="13">
        <f>Umrechnung!C6527</f>
        <v>7987.7008590472587</v>
      </c>
      <c r="D6527" s="14">
        <f>Umrechnung!F6527</f>
        <v>0</v>
      </c>
      <c r="E6527" s="5">
        <f t="shared" si="203"/>
        <v>0.60512885295812568</v>
      </c>
      <c r="F6527">
        <v>1.3454050658912511E-4</v>
      </c>
      <c r="G6527" s="1">
        <f t="shared" si="204"/>
        <v>1.7759346869764514</v>
      </c>
    </row>
    <row r="6528" spans="1:7">
      <c r="A6528" s="12">
        <v>6526</v>
      </c>
      <c r="B6528" s="13">
        <f>Umrechnung!G6528</f>
        <v>7623.5199688171397</v>
      </c>
      <c r="C6528" s="13">
        <f>Umrechnung!C6528</f>
        <v>7623.5199688171397</v>
      </c>
      <c r="D6528" s="14">
        <f>Umrechnung!F6528</f>
        <v>0</v>
      </c>
      <c r="E6528" s="5">
        <f t="shared" si="203"/>
        <v>0.57753939157705603</v>
      </c>
      <c r="F6528">
        <v>1.3454050658912511E-4</v>
      </c>
      <c r="G6528" s="1">
        <f t="shared" si="204"/>
        <v>1.7759346869764514</v>
      </c>
    </row>
    <row r="6529" spans="1:7">
      <c r="A6529" s="12">
        <v>6527</v>
      </c>
      <c r="B6529" s="13">
        <f>Umrechnung!G6529</f>
        <v>6822.3220103108788</v>
      </c>
      <c r="C6529" s="13">
        <f>Umrechnung!C6529</f>
        <v>6822.3220103108788</v>
      </c>
      <c r="D6529" s="14">
        <f>Umrechnung!F6529</f>
        <v>0</v>
      </c>
      <c r="E6529" s="5">
        <f t="shared" si="203"/>
        <v>0.51684257653870291</v>
      </c>
      <c r="F6529">
        <v>1.3454050658912511E-4</v>
      </c>
      <c r="G6529" s="1">
        <f t="shared" si="204"/>
        <v>1.7759346869764514</v>
      </c>
    </row>
    <row r="6530" spans="1:7">
      <c r="A6530" s="12">
        <v>6528</v>
      </c>
      <c r="B6530" s="13">
        <f>Umrechnung!G6530</f>
        <v>6239.6325859426897</v>
      </c>
      <c r="C6530" s="13">
        <f>Umrechnung!C6530</f>
        <v>6239.6325859426897</v>
      </c>
      <c r="D6530" s="14">
        <f>Umrechnung!F6530</f>
        <v>0</v>
      </c>
      <c r="E6530" s="5">
        <f t="shared" si="203"/>
        <v>0.47269943832899164</v>
      </c>
      <c r="F6530">
        <v>1.3454050658912511E-4</v>
      </c>
      <c r="G6530" s="1">
        <f t="shared" si="204"/>
        <v>1.7759346869764514</v>
      </c>
    </row>
    <row r="6531" spans="1:7">
      <c r="A6531" s="12">
        <v>6529</v>
      </c>
      <c r="B6531" s="13">
        <f>Umrechnung!G6531</f>
        <v>10191.018482747109</v>
      </c>
      <c r="C6531" s="13">
        <f>Umrechnung!C6531</f>
        <v>10191.018482747109</v>
      </c>
      <c r="D6531" s="14">
        <f>Umrechnung!F6531</f>
        <v>0</v>
      </c>
      <c r="E6531" s="5">
        <f t="shared" ref="E6531:E6594" si="205">B6531/$AI$2</f>
        <v>0.77204685475356893</v>
      </c>
      <c r="F6531">
        <v>1.3454050658912511E-4</v>
      </c>
      <c r="G6531" s="1">
        <f t="shared" ref="G6531:G6594" si="206">F6531*$AI$2</f>
        <v>1.7759346869764514</v>
      </c>
    </row>
    <row r="6532" spans="1:7">
      <c r="A6532" s="12">
        <v>6530</v>
      </c>
      <c r="B6532" s="13">
        <f>Umrechnung!G6532</f>
        <v>11788.118394222402</v>
      </c>
      <c r="C6532" s="13">
        <f>Umrechnung!C6532</f>
        <v>11788.118394222402</v>
      </c>
      <c r="D6532" s="14">
        <f>Umrechnung!F6532</f>
        <v>0</v>
      </c>
      <c r="E6532" s="5">
        <f t="shared" si="205"/>
        <v>0.89303927228957591</v>
      </c>
      <c r="F6532">
        <v>1.3454050658912511E-4</v>
      </c>
      <c r="G6532" s="1">
        <f t="shared" si="206"/>
        <v>1.7759346869764514</v>
      </c>
    </row>
    <row r="6533" spans="1:7">
      <c r="A6533" s="12">
        <v>6531</v>
      </c>
      <c r="B6533" s="13">
        <f>Umrechnung!G6533</f>
        <v>12092.327901170076</v>
      </c>
      <c r="C6533" s="13">
        <f>Umrechnung!C6533</f>
        <v>12092.327901170076</v>
      </c>
      <c r="D6533" s="14">
        <f>Umrechnung!F6533</f>
        <v>0</v>
      </c>
      <c r="E6533" s="5">
        <f t="shared" si="205"/>
        <v>0.91608544705833905</v>
      </c>
      <c r="F6533">
        <v>1.3454050658912511E-4</v>
      </c>
      <c r="G6533" s="1">
        <f t="shared" si="206"/>
        <v>1.7759346869764514</v>
      </c>
    </row>
    <row r="6534" spans="1:7">
      <c r="A6534" s="12">
        <v>6532</v>
      </c>
      <c r="B6534" s="13">
        <f>Umrechnung!G6534</f>
        <v>13575.349247539989</v>
      </c>
      <c r="C6534" s="13">
        <f>Umrechnung!C6534</f>
        <v>13575.349247539989</v>
      </c>
      <c r="D6534" s="14">
        <f>Umrechnung!F6534</f>
        <v>0</v>
      </c>
      <c r="E6534" s="5">
        <f t="shared" si="205"/>
        <v>1.0284355490560597</v>
      </c>
      <c r="F6534">
        <v>1.3454050658912511E-4</v>
      </c>
      <c r="G6534" s="1">
        <f t="shared" si="206"/>
        <v>1.7759346869764514</v>
      </c>
    </row>
    <row r="6535" spans="1:7">
      <c r="A6535" s="12">
        <v>6533</v>
      </c>
      <c r="B6535" s="13">
        <f>Umrechnung!G6535</f>
        <v>17530.072837859767</v>
      </c>
      <c r="C6535" s="13">
        <f>Umrechnung!C6535</f>
        <v>17530.072837859767</v>
      </c>
      <c r="D6535" s="14">
        <f>Umrechnung!F6535</f>
        <v>0</v>
      </c>
      <c r="E6535" s="5">
        <f t="shared" si="205"/>
        <v>1.3280358210499823</v>
      </c>
      <c r="F6535">
        <v>1.3454050658912511E-4</v>
      </c>
      <c r="G6535" s="1">
        <f t="shared" si="206"/>
        <v>1.7759346869764514</v>
      </c>
    </row>
    <row r="6536" spans="1:7">
      <c r="A6536" s="12">
        <v>6534</v>
      </c>
      <c r="B6536" s="13">
        <f>Umrechnung!G6536</f>
        <v>18734.133559229682</v>
      </c>
      <c r="C6536" s="13">
        <f>Umrechnung!C6536</f>
        <v>19013.094184229682</v>
      </c>
      <c r="D6536" s="14">
        <f>Umrechnung!F6536</f>
        <v>278.96062499999999</v>
      </c>
      <c r="E6536" s="5">
        <f t="shared" si="205"/>
        <v>1.4192525423658851</v>
      </c>
      <c r="F6536">
        <v>1.3454050658912511E-4</v>
      </c>
      <c r="G6536" s="1">
        <f t="shared" si="206"/>
        <v>1.7759346869764514</v>
      </c>
    </row>
    <row r="6537" spans="1:7">
      <c r="A6537" s="12">
        <v>6535</v>
      </c>
      <c r="B6537" s="13">
        <f>Umrechnung!G6537</f>
        <v>19404.446475076347</v>
      </c>
      <c r="C6537" s="13">
        <f>Umrechnung!C6537</f>
        <v>23538.210600076349</v>
      </c>
      <c r="D6537" s="14">
        <f>Umrechnung!F6537</f>
        <v>4133.7641250000006</v>
      </c>
      <c r="E6537" s="5">
        <f t="shared" si="205"/>
        <v>1.4700338238694202</v>
      </c>
      <c r="F6537">
        <v>0</v>
      </c>
      <c r="G6537" s="1">
        <f t="shared" si="206"/>
        <v>0</v>
      </c>
    </row>
    <row r="6538" spans="1:7">
      <c r="A6538" s="12">
        <v>6536</v>
      </c>
      <c r="B6538" s="13">
        <f>Umrechnung!G6538</f>
        <v>12792.63871812867</v>
      </c>
      <c r="C6538" s="13">
        <f>Umrechnung!C6538</f>
        <v>23234.001093128671</v>
      </c>
      <c r="D6538" s="14">
        <f>Umrechnung!F6538</f>
        <v>10441.362375000001</v>
      </c>
      <c r="E6538" s="5">
        <f t="shared" si="205"/>
        <v>0.96913929682792954</v>
      </c>
      <c r="F6538">
        <v>0</v>
      </c>
      <c r="G6538" s="1">
        <f t="shared" si="206"/>
        <v>0</v>
      </c>
    </row>
    <row r="6539" spans="1:7">
      <c r="A6539" s="12">
        <v>6537</v>
      </c>
      <c r="B6539" s="13">
        <f>Umrechnung!G6539</f>
        <v>-710.95091902976128</v>
      </c>
      <c r="C6539" s="13">
        <f>Umrechnung!C6539</f>
        <v>22701.634455970234</v>
      </c>
      <c r="D6539" s="14">
        <f>Umrechnung!F6539</f>
        <v>23412.585374999995</v>
      </c>
      <c r="E6539" s="5">
        <f t="shared" si="205"/>
        <v>-5.3859918108315245E-2</v>
      </c>
      <c r="F6539">
        <v>0</v>
      </c>
      <c r="G6539" s="1">
        <f t="shared" si="206"/>
        <v>0</v>
      </c>
    </row>
    <row r="6540" spans="1:7">
      <c r="A6540" s="12">
        <v>6538</v>
      </c>
      <c r="B6540" s="13">
        <f>Umrechnung!G6540</f>
        <v>-11940.639169927294</v>
      </c>
      <c r="C6540" s="13">
        <f>Umrechnung!C6540</f>
        <v>19925.722705072705</v>
      </c>
      <c r="D6540" s="14">
        <f>Umrechnung!F6540</f>
        <v>31866.361874999999</v>
      </c>
      <c r="E6540" s="5">
        <f t="shared" si="205"/>
        <v>-0.9045938765096434</v>
      </c>
      <c r="F6540">
        <v>0</v>
      </c>
      <c r="G6540" s="1">
        <f t="shared" si="206"/>
        <v>0</v>
      </c>
    </row>
    <row r="6541" spans="1:7">
      <c r="A6541" s="12">
        <v>6539</v>
      </c>
      <c r="B6541" s="13">
        <f>Umrechnung!G6541</f>
        <v>-17148.715136086452</v>
      </c>
      <c r="C6541" s="13">
        <f>Umrechnung!C6541</f>
        <v>18670.858488913545</v>
      </c>
      <c r="D6541" s="14">
        <f>Umrechnung!F6541</f>
        <v>35819.573624999997</v>
      </c>
      <c r="E6541" s="5">
        <f t="shared" si="205"/>
        <v>-1.2991450860671554</v>
      </c>
      <c r="F6541">
        <v>0</v>
      </c>
      <c r="G6541" s="1">
        <f t="shared" si="206"/>
        <v>0</v>
      </c>
    </row>
    <row r="6542" spans="1:7">
      <c r="A6542" s="12">
        <v>6540</v>
      </c>
      <c r="B6542" s="13">
        <f>Umrechnung!G6542</f>
        <v>-20483.954165614068</v>
      </c>
      <c r="C6542" s="13">
        <f>Umrechnung!C6542</f>
        <v>17377.968084385928</v>
      </c>
      <c r="D6542" s="14">
        <f>Umrechnung!F6542</f>
        <v>37861.922249999996</v>
      </c>
      <c r="E6542" s="5">
        <f t="shared" si="205"/>
        <v>-1.5518147095162174</v>
      </c>
      <c r="F6542">
        <v>0</v>
      </c>
      <c r="G6542" s="1">
        <f t="shared" si="206"/>
        <v>0</v>
      </c>
    </row>
    <row r="6543" spans="1:7">
      <c r="A6543" s="12">
        <v>6541</v>
      </c>
      <c r="B6543" s="13">
        <f>Umrechnung!G6543</f>
        <v>-19320.283383510152</v>
      </c>
      <c r="C6543" s="13">
        <f>Umrechnung!C6543</f>
        <v>16047.051491489849</v>
      </c>
      <c r="D6543" s="14">
        <f>Umrechnung!F6543</f>
        <v>35367.334875</v>
      </c>
      <c r="E6543" s="5">
        <f t="shared" si="205"/>
        <v>-1.4636578320841025</v>
      </c>
      <c r="F6543">
        <v>0</v>
      </c>
      <c r="G6543" s="1">
        <f t="shared" si="206"/>
        <v>0</v>
      </c>
    </row>
    <row r="6544" spans="1:7">
      <c r="A6544" s="12">
        <v>6542</v>
      </c>
      <c r="B6544" s="13">
        <f>Umrechnung!G6544</f>
        <v>-14702.932462510875</v>
      </c>
      <c r="C6544" s="13">
        <f>Umrechnung!C6544</f>
        <v>15324.553912489122</v>
      </c>
      <c r="D6544" s="14">
        <f>Umrechnung!F6544</f>
        <v>30027.486374999997</v>
      </c>
      <c r="E6544" s="5">
        <f t="shared" si="205"/>
        <v>-1.1138585198871875</v>
      </c>
      <c r="F6544">
        <v>0</v>
      </c>
      <c r="G6544" s="1">
        <f t="shared" si="206"/>
        <v>0</v>
      </c>
    </row>
    <row r="6545" spans="1:7">
      <c r="A6545" s="12">
        <v>6543</v>
      </c>
      <c r="B6545" s="13">
        <f>Umrechnung!G6545</f>
        <v>-8029.2073036700385</v>
      </c>
      <c r="C6545" s="13">
        <f>Umrechnung!C6545</f>
        <v>14069.689696329962</v>
      </c>
      <c r="D6545" s="14">
        <f>Umrechnung!F6545</f>
        <v>22098.897000000001</v>
      </c>
      <c r="E6545" s="5">
        <f t="shared" si="205"/>
        <v>-0.60827328058106356</v>
      </c>
      <c r="F6545">
        <v>0</v>
      </c>
      <c r="G6545" s="1">
        <f t="shared" si="206"/>
        <v>0</v>
      </c>
    </row>
    <row r="6546" spans="1:7">
      <c r="A6546" s="12">
        <v>6544</v>
      </c>
      <c r="B6546" s="13">
        <f>Umrechnung!G6546</f>
        <v>1061.2878230668794</v>
      </c>
      <c r="C6546" s="13">
        <f>Umrechnung!C6546</f>
        <v>14145.74207306688</v>
      </c>
      <c r="D6546" s="14">
        <f>Umrechnung!F6546</f>
        <v>13084.454250000001</v>
      </c>
      <c r="E6546" s="5">
        <f t="shared" si="205"/>
        <v>8.0400592656581768E-2</v>
      </c>
      <c r="F6546">
        <v>0</v>
      </c>
      <c r="G6546" s="1">
        <f t="shared" si="206"/>
        <v>0</v>
      </c>
    </row>
    <row r="6547" spans="1:7">
      <c r="A6547" s="12">
        <v>6545</v>
      </c>
      <c r="B6547" s="13">
        <f>Umrechnung!G6547</f>
        <v>9717.8427371184789</v>
      </c>
      <c r="C6547" s="13">
        <f>Umrechnung!C6547</f>
        <v>13119.034987118479</v>
      </c>
      <c r="D6547" s="14">
        <f>Umrechnung!F6547</f>
        <v>3401.1922499999996</v>
      </c>
      <c r="E6547" s="5">
        <f t="shared" si="205"/>
        <v>0.7362002073574605</v>
      </c>
      <c r="F6547">
        <v>0</v>
      </c>
      <c r="G6547" s="1">
        <f t="shared" si="206"/>
        <v>0</v>
      </c>
    </row>
    <row r="6548" spans="1:7">
      <c r="A6548" s="12">
        <v>6546</v>
      </c>
      <c r="B6548" s="13">
        <f>Umrechnung!G6548</f>
        <v>14697.674773593775</v>
      </c>
      <c r="C6548" s="13">
        <f>Umrechnung!C6548</f>
        <v>14716.134898593775</v>
      </c>
      <c r="D6548" s="14">
        <f>Umrechnung!F6548</f>
        <v>18.460125000000001</v>
      </c>
      <c r="E6548" s="5">
        <f t="shared" si="205"/>
        <v>1.1134602101207405</v>
      </c>
      <c r="F6548">
        <v>1.345405064392401E-4</v>
      </c>
      <c r="G6548" s="1">
        <f t="shared" si="206"/>
        <v>1.7759346849979694</v>
      </c>
    </row>
    <row r="6549" spans="1:7">
      <c r="A6549" s="12">
        <v>6547</v>
      </c>
      <c r="B6549" s="13">
        <f>Umrechnung!G6549</f>
        <v>14069.689696329962</v>
      </c>
      <c r="C6549" s="13">
        <f>Umrechnung!C6549</f>
        <v>14069.689696329962</v>
      </c>
      <c r="D6549" s="14">
        <f>Umrechnung!F6549</f>
        <v>0</v>
      </c>
      <c r="E6549" s="5">
        <f t="shared" si="205"/>
        <v>1.0658855830553002</v>
      </c>
      <c r="F6549">
        <v>1.3454050658912511E-4</v>
      </c>
      <c r="G6549" s="1">
        <f t="shared" si="206"/>
        <v>1.7759346869764514</v>
      </c>
    </row>
    <row r="6550" spans="1:7">
      <c r="A6550" s="12">
        <v>6548</v>
      </c>
      <c r="B6550" s="13">
        <f>Umrechnung!G6550</f>
        <v>13689.42781264537</v>
      </c>
      <c r="C6550" s="13">
        <f>Umrechnung!C6550</f>
        <v>13689.42781264537</v>
      </c>
      <c r="D6550" s="14">
        <f>Umrechnung!F6550</f>
        <v>0</v>
      </c>
      <c r="E6550" s="5">
        <f t="shared" si="205"/>
        <v>1.0370778645943461</v>
      </c>
      <c r="F6550">
        <v>1.3454050658912511E-4</v>
      </c>
      <c r="G6550" s="1">
        <f t="shared" si="206"/>
        <v>1.7759346869764514</v>
      </c>
    </row>
    <row r="6551" spans="1:7">
      <c r="A6551" s="12">
        <v>6549</v>
      </c>
      <c r="B6551" s="13">
        <f>Umrechnung!G6551</f>
        <v>13347.192117329236</v>
      </c>
      <c r="C6551" s="13">
        <f>Umrechnung!C6551</f>
        <v>13347.192117329236</v>
      </c>
      <c r="D6551" s="14">
        <f>Umrechnung!F6551</f>
        <v>0</v>
      </c>
      <c r="E6551" s="5">
        <f t="shared" si="205"/>
        <v>1.0111509179794875</v>
      </c>
      <c r="F6551">
        <v>1.3454050658912511E-4</v>
      </c>
      <c r="G6551" s="1">
        <f t="shared" si="206"/>
        <v>1.7759346869764514</v>
      </c>
    </row>
    <row r="6552" spans="1:7">
      <c r="A6552" s="12">
        <v>6550</v>
      </c>
      <c r="B6552" s="13">
        <f>Umrechnung!G6552</f>
        <v>12168.380277906996</v>
      </c>
      <c r="C6552" s="13">
        <f>Umrechnung!C6552</f>
        <v>12168.380277906996</v>
      </c>
      <c r="D6552" s="14">
        <f>Umrechnung!F6552</f>
        <v>0</v>
      </c>
      <c r="E6552" s="5">
        <f t="shared" si="205"/>
        <v>0.92184699075053</v>
      </c>
      <c r="F6552">
        <v>1.3454050658912511E-4</v>
      </c>
      <c r="G6552" s="1">
        <f t="shared" si="206"/>
        <v>1.7759346869764514</v>
      </c>
    </row>
    <row r="6553" spans="1:7">
      <c r="A6553" s="12">
        <v>6551</v>
      </c>
      <c r="B6553" s="13">
        <f>Umrechnung!G6553</f>
        <v>10571.280366431703</v>
      </c>
      <c r="C6553" s="13">
        <f>Umrechnung!C6553</f>
        <v>10571.280366431703</v>
      </c>
      <c r="D6553" s="14">
        <f>Umrechnung!F6553</f>
        <v>0</v>
      </c>
      <c r="E6553" s="5">
        <f t="shared" si="205"/>
        <v>0.80085457321452302</v>
      </c>
      <c r="F6553">
        <v>1.3454050658912511E-4</v>
      </c>
      <c r="G6553" s="1">
        <f t="shared" si="206"/>
        <v>1.7759346869764514</v>
      </c>
    </row>
    <row r="6554" spans="1:7">
      <c r="A6554" s="12">
        <v>6552</v>
      </c>
      <c r="B6554" s="13">
        <f>Umrechnung!G6554</f>
        <v>10951.542250116294</v>
      </c>
      <c r="C6554" s="13">
        <f>Umrechnung!C6554</f>
        <v>10951.542250116294</v>
      </c>
      <c r="D6554" s="14">
        <f>Umrechnung!F6554</f>
        <v>0</v>
      </c>
      <c r="E6554" s="5">
        <f t="shared" si="205"/>
        <v>0.82966229167547678</v>
      </c>
      <c r="F6554">
        <v>1.3454050658912511E-4</v>
      </c>
      <c r="G6554" s="1">
        <f t="shared" si="206"/>
        <v>1.7759346869764514</v>
      </c>
    </row>
    <row r="6555" spans="1:7">
      <c r="A6555" s="12">
        <v>6553</v>
      </c>
      <c r="B6555" s="13">
        <f>Umrechnung!G6555</f>
        <v>9357.049150252491</v>
      </c>
      <c r="C6555" s="13">
        <f>Umrechnung!C6555</f>
        <v>9357.049150252491</v>
      </c>
      <c r="D6555" s="14">
        <f>Umrechnung!F6555</f>
        <v>0</v>
      </c>
      <c r="E6555" s="5">
        <f t="shared" si="205"/>
        <v>0.70886735986761296</v>
      </c>
      <c r="F6555">
        <v>1.3454050658912511E-4</v>
      </c>
      <c r="G6555" s="1">
        <f t="shared" si="206"/>
        <v>1.7759346869764514</v>
      </c>
    </row>
    <row r="6556" spans="1:7">
      <c r="A6556" s="12">
        <v>6554</v>
      </c>
      <c r="B6556" s="13">
        <f>Umrechnung!G6556</f>
        <v>10190.211060891412</v>
      </c>
      <c r="C6556" s="13">
        <f>Umrechnung!C6556</f>
        <v>10190.211060891412</v>
      </c>
      <c r="D6556" s="14">
        <f>Umrechnung!F6556</f>
        <v>0</v>
      </c>
      <c r="E6556" s="5">
        <f t="shared" si="205"/>
        <v>0.77198568643116761</v>
      </c>
      <c r="F6556">
        <v>1.3454050658912511E-4</v>
      </c>
      <c r="G6556" s="1">
        <f t="shared" si="206"/>
        <v>1.7759346869764514</v>
      </c>
    </row>
    <row r="6557" spans="1:7">
      <c r="A6557" s="12">
        <v>6555</v>
      </c>
      <c r="B6557" s="13">
        <f>Umrechnung!G6557</f>
        <v>10190.211060891412</v>
      </c>
      <c r="C6557" s="13">
        <f>Umrechnung!C6557</f>
        <v>10190.211060891412</v>
      </c>
      <c r="D6557" s="14">
        <f>Umrechnung!F6557</f>
        <v>0</v>
      </c>
      <c r="E6557" s="5">
        <f t="shared" si="205"/>
        <v>0.77198568643116761</v>
      </c>
      <c r="F6557">
        <v>1.3454050658912511E-4</v>
      </c>
      <c r="G6557" s="1">
        <f t="shared" si="206"/>
        <v>1.7759346869764514</v>
      </c>
    </row>
    <row r="6558" spans="1:7">
      <c r="A6558" s="12">
        <v>6556</v>
      </c>
      <c r="B6558" s="13">
        <f>Umrechnung!G6558</f>
        <v>11632.222060074158</v>
      </c>
      <c r="C6558" s="13">
        <f>Umrechnung!C6558</f>
        <v>11632.222060074158</v>
      </c>
      <c r="D6558" s="14">
        <f>Umrechnung!F6558</f>
        <v>0</v>
      </c>
      <c r="E6558" s="5">
        <f t="shared" si="205"/>
        <v>0.88122894394501206</v>
      </c>
      <c r="F6558">
        <v>1.3454050658912511E-4</v>
      </c>
      <c r="G6558" s="1">
        <f t="shared" si="206"/>
        <v>1.7759346869764514</v>
      </c>
    </row>
    <row r="6559" spans="1:7">
      <c r="A6559" s="12">
        <v>6557</v>
      </c>
      <c r="B6559" s="13">
        <f>Umrechnung!G6559</f>
        <v>14772.601569405473</v>
      </c>
      <c r="C6559" s="13">
        <f>Umrechnung!C6559</f>
        <v>14772.601569405473</v>
      </c>
      <c r="D6559" s="14">
        <f>Umrechnung!F6559</f>
        <v>0</v>
      </c>
      <c r="E6559" s="5">
        <f t="shared" si="205"/>
        <v>1.1191364825307177</v>
      </c>
      <c r="F6559">
        <v>1.3454050658912511E-4</v>
      </c>
      <c r="G6559" s="1">
        <f t="shared" si="206"/>
        <v>1.7759346869764514</v>
      </c>
    </row>
    <row r="6560" spans="1:7">
      <c r="A6560" s="12">
        <v>6558</v>
      </c>
      <c r="B6560" s="13">
        <f>Umrechnung!G6560</f>
        <v>15903.897685363856</v>
      </c>
      <c r="C6560" s="13">
        <f>Umrechnung!C6560</f>
        <v>16022.344435363855</v>
      </c>
      <c r="D6560" s="14">
        <f>Umrechnung!F6560</f>
        <v>118.44674999999999</v>
      </c>
      <c r="E6560" s="5">
        <f t="shared" si="205"/>
        <v>1.204840733739686</v>
      </c>
      <c r="F6560">
        <v>1.3454050658912511E-4</v>
      </c>
      <c r="G6560" s="1">
        <f t="shared" si="206"/>
        <v>1.7759346869764514</v>
      </c>
    </row>
    <row r="6561" spans="1:7">
      <c r="A6561" s="12">
        <v>6559</v>
      </c>
      <c r="B6561" s="13">
        <f>Umrechnung!G6561</f>
        <v>17055.526410980456</v>
      </c>
      <c r="C6561" s="13">
        <f>Umrechnung!C6561</f>
        <v>19835.662410980454</v>
      </c>
      <c r="D6561" s="14">
        <f>Umrechnung!F6561</f>
        <v>2780.136</v>
      </c>
      <c r="E6561" s="5">
        <f t="shared" si="205"/>
        <v>1.2920853341651861</v>
      </c>
      <c r="F6561">
        <v>0</v>
      </c>
      <c r="G6561" s="1">
        <f t="shared" si="206"/>
        <v>0</v>
      </c>
    </row>
    <row r="6562" spans="1:7">
      <c r="A6562" s="12">
        <v>6560</v>
      </c>
      <c r="B6562" s="13">
        <f>Umrechnung!G6562</f>
        <v>10087.163525014634</v>
      </c>
      <c r="C6562" s="13">
        <f>Umrechnung!C6562</f>
        <v>19579.304900014631</v>
      </c>
      <c r="D6562" s="14">
        <f>Umrechnung!F6562</f>
        <v>9492.1413749999974</v>
      </c>
      <c r="E6562" s="5">
        <f t="shared" si="205"/>
        <v>0.76417905492535099</v>
      </c>
      <c r="F6562">
        <v>0</v>
      </c>
      <c r="G6562" s="1">
        <f t="shared" si="206"/>
        <v>0</v>
      </c>
    </row>
    <row r="6563" spans="1:7">
      <c r="A6563" s="12">
        <v>6561</v>
      </c>
      <c r="B6563" s="13">
        <f>Umrechnung!G6563</f>
        <v>5663.2288808244375</v>
      </c>
      <c r="C6563" s="13">
        <f>Umrechnung!C6563</f>
        <v>19130.679255824438</v>
      </c>
      <c r="D6563" s="14">
        <f>Umrechnung!F6563</f>
        <v>13467.450375</v>
      </c>
      <c r="E6563" s="5">
        <f t="shared" si="205"/>
        <v>0.42903249097154827</v>
      </c>
      <c r="F6563">
        <v>0</v>
      </c>
      <c r="G6563" s="1">
        <f t="shared" si="206"/>
        <v>0</v>
      </c>
    </row>
    <row r="6564" spans="1:7">
      <c r="A6564" s="12">
        <v>6562</v>
      </c>
      <c r="B6564" s="13">
        <f>Umrechnung!G6564</f>
        <v>3558.7327182613244</v>
      </c>
      <c r="C6564" s="13">
        <f>Umrechnung!C6564</f>
        <v>16791.416968261321</v>
      </c>
      <c r="D6564" s="14">
        <f>Umrechnung!F6564</f>
        <v>13232.684249999997</v>
      </c>
      <c r="E6564" s="5">
        <f t="shared" si="205"/>
        <v>0.2696009635046458</v>
      </c>
      <c r="F6564">
        <v>0</v>
      </c>
      <c r="G6564" s="1">
        <f t="shared" si="206"/>
        <v>0</v>
      </c>
    </row>
    <row r="6565" spans="1:7">
      <c r="A6565" s="12">
        <v>6563</v>
      </c>
      <c r="B6565" s="13">
        <f>Umrechnung!G6565</f>
        <v>4270.2732355273074</v>
      </c>
      <c r="C6565" s="13">
        <f>Umrechnung!C6565</f>
        <v>15733.942235527307</v>
      </c>
      <c r="D6565" s="14">
        <f>Umrechnung!F6565</f>
        <v>11463.669</v>
      </c>
      <c r="E6565" s="5">
        <f t="shared" si="205"/>
        <v>0.32350554814600813</v>
      </c>
      <c r="F6565">
        <v>0</v>
      </c>
      <c r="G6565" s="1">
        <f t="shared" si="206"/>
        <v>0</v>
      </c>
    </row>
    <row r="6566" spans="1:7">
      <c r="A6566" s="12">
        <v>6564</v>
      </c>
      <c r="B6566" s="13">
        <f>Umrechnung!G6566</f>
        <v>2269.8255639225608</v>
      </c>
      <c r="C6566" s="13">
        <f>Umrechnung!C6566</f>
        <v>14644.422813922562</v>
      </c>
      <c r="D6566" s="14">
        <f>Umrechnung!F6566</f>
        <v>12374.597250000001</v>
      </c>
      <c r="E6566" s="5">
        <f t="shared" si="205"/>
        <v>0.1719564821153455</v>
      </c>
      <c r="F6566">
        <v>0</v>
      </c>
      <c r="G6566" s="1">
        <f t="shared" si="206"/>
        <v>0</v>
      </c>
    </row>
    <row r="6567" spans="1:7">
      <c r="A6567" s="12">
        <v>6565</v>
      </c>
      <c r="B6567" s="13">
        <f>Umrechnung!G6567</f>
        <v>-6588.3151715529093</v>
      </c>
      <c r="C6567" s="13">
        <f>Umrechnung!C6567</f>
        <v>13522.858703447091</v>
      </c>
      <c r="D6567" s="14">
        <f>Umrechnung!F6567</f>
        <v>20111.173875</v>
      </c>
      <c r="E6567" s="5">
        <f t="shared" si="205"/>
        <v>-0.49911478572370527</v>
      </c>
      <c r="F6567">
        <v>0</v>
      </c>
      <c r="G6567" s="1">
        <f t="shared" si="206"/>
        <v>0</v>
      </c>
    </row>
    <row r="6568" spans="1:7">
      <c r="A6568" s="12">
        <v>6566</v>
      </c>
      <c r="B6568" s="13">
        <f>Umrechnung!G6568</f>
        <v>-10954.138655104171</v>
      </c>
      <c r="C6568" s="13">
        <f>Umrechnung!C6568</f>
        <v>13907.394969895826</v>
      </c>
      <c r="D6568" s="14">
        <f>Umrechnung!F6568</f>
        <v>24861.533624999996</v>
      </c>
      <c r="E6568" s="5">
        <f t="shared" si="205"/>
        <v>-0.82985898902304323</v>
      </c>
      <c r="F6568">
        <v>0</v>
      </c>
      <c r="G6568" s="1">
        <f t="shared" si="206"/>
        <v>0</v>
      </c>
    </row>
    <row r="6569" spans="1:7">
      <c r="A6569" s="12">
        <v>6567</v>
      </c>
      <c r="B6569" s="13">
        <f>Umrechnung!G6569</f>
        <v>-3324.8150630016407</v>
      </c>
      <c r="C6569" s="13">
        <f>Umrechnung!C6569</f>
        <v>13138.32243699836</v>
      </c>
      <c r="D6569" s="14">
        <f>Umrechnung!F6569</f>
        <v>16463.137500000001</v>
      </c>
      <c r="E6569" s="5">
        <f t="shared" si="205"/>
        <v>-0.25187992901527584</v>
      </c>
      <c r="F6569">
        <v>0</v>
      </c>
      <c r="G6569" s="1">
        <f t="shared" si="206"/>
        <v>0</v>
      </c>
    </row>
    <row r="6570" spans="1:7">
      <c r="A6570" s="12">
        <v>6568</v>
      </c>
      <c r="B6570" s="13">
        <f>Umrechnung!G6570</f>
        <v>5852.1841349107081</v>
      </c>
      <c r="C6570" s="13">
        <f>Umrechnung!C6570</f>
        <v>11920.624259910708</v>
      </c>
      <c r="D6570" s="14">
        <f>Umrechnung!F6570</f>
        <v>6068.4401250000001</v>
      </c>
      <c r="E6570" s="5">
        <f t="shared" si="205"/>
        <v>0.44334728294778092</v>
      </c>
      <c r="F6570">
        <v>0</v>
      </c>
      <c r="G6570" s="1">
        <f t="shared" si="206"/>
        <v>0</v>
      </c>
    </row>
    <row r="6571" spans="1:7">
      <c r="A6571" s="12">
        <v>6569</v>
      </c>
      <c r="B6571" s="13">
        <f>Umrechnung!G6571</f>
        <v>9920.771910401063</v>
      </c>
      <c r="C6571" s="13">
        <f>Umrechnung!C6571</f>
        <v>11055.417660401063</v>
      </c>
      <c r="D6571" s="14">
        <f>Umrechnung!F6571</f>
        <v>1134.6457499999999</v>
      </c>
      <c r="E6571" s="5">
        <f t="shared" si="205"/>
        <v>0.75157362957583806</v>
      </c>
      <c r="F6571">
        <v>0</v>
      </c>
      <c r="G6571" s="1">
        <f t="shared" si="206"/>
        <v>0</v>
      </c>
    </row>
    <row r="6572" spans="1:7">
      <c r="A6572" s="12">
        <v>6570</v>
      </c>
      <c r="B6572" s="13">
        <f>Umrechnung!G6572</f>
        <v>11694.046812815615</v>
      </c>
      <c r="C6572" s="13">
        <f>Umrechnung!C6572</f>
        <v>11696.311437815615</v>
      </c>
      <c r="D6572" s="14">
        <f>Umrechnung!F6572</f>
        <v>2.2646250000000001</v>
      </c>
      <c r="E6572" s="5">
        <f t="shared" si="205"/>
        <v>0.88591263733451631</v>
      </c>
      <c r="F6572">
        <v>0</v>
      </c>
      <c r="G6572" s="1">
        <f t="shared" si="206"/>
        <v>0</v>
      </c>
    </row>
    <row r="6573" spans="1:7">
      <c r="A6573" s="12">
        <v>6571</v>
      </c>
      <c r="B6573" s="13">
        <f>Umrechnung!G6573</f>
        <v>11375.864549108337</v>
      </c>
      <c r="C6573" s="13">
        <f>Umrechnung!C6573</f>
        <v>11375.864549108337</v>
      </c>
      <c r="D6573" s="14">
        <f>Umrechnung!F6573</f>
        <v>0</v>
      </c>
      <c r="E6573" s="5">
        <f t="shared" si="205"/>
        <v>0.86180792038699527</v>
      </c>
      <c r="F6573">
        <v>0</v>
      </c>
      <c r="G6573" s="1">
        <f t="shared" si="206"/>
        <v>0</v>
      </c>
    </row>
    <row r="6574" spans="1:7">
      <c r="A6574" s="12">
        <v>6572</v>
      </c>
      <c r="B6574" s="13">
        <f>Umrechnung!G6574</f>
        <v>11055.417660401063</v>
      </c>
      <c r="C6574" s="13">
        <f>Umrechnung!C6574</f>
        <v>11055.417660401063</v>
      </c>
      <c r="D6574" s="14">
        <f>Umrechnung!F6574</f>
        <v>0</v>
      </c>
      <c r="E6574" s="5">
        <f t="shared" si="205"/>
        <v>0.83753164093947441</v>
      </c>
      <c r="F6574">
        <v>0</v>
      </c>
      <c r="G6574" s="1">
        <f t="shared" si="206"/>
        <v>0</v>
      </c>
    </row>
    <row r="6575" spans="1:7">
      <c r="A6575" s="12">
        <v>6573</v>
      </c>
      <c r="B6575" s="13">
        <f>Umrechnung!G6575</f>
        <v>10542.702638469416</v>
      </c>
      <c r="C6575" s="13">
        <f>Umrechnung!C6575</f>
        <v>10542.702638469416</v>
      </c>
      <c r="D6575" s="14">
        <f>Umrechnung!F6575</f>
        <v>0</v>
      </c>
      <c r="E6575" s="5">
        <f t="shared" si="205"/>
        <v>0.79868959382344062</v>
      </c>
      <c r="F6575">
        <v>1.486951417762382E-3</v>
      </c>
      <c r="G6575" s="1">
        <f t="shared" si="206"/>
        <v>19.627758714463443</v>
      </c>
    </row>
    <row r="6576" spans="1:7">
      <c r="A6576" s="12">
        <v>6574</v>
      </c>
      <c r="B6576" s="13">
        <f>Umrechnung!G6576</f>
        <v>10062.032305408502</v>
      </c>
      <c r="C6576" s="13">
        <f>Umrechnung!C6576</f>
        <v>10062.032305408502</v>
      </c>
      <c r="D6576" s="14">
        <f>Umrechnung!F6576</f>
        <v>0</v>
      </c>
      <c r="E6576" s="5">
        <f t="shared" si="205"/>
        <v>0.76227517465215922</v>
      </c>
      <c r="F6576">
        <v>4.6835294338701799E-3</v>
      </c>
      <c r="G6576" s="1">
        <f t="shared" si="206"/>
        <v>61.822588527086374</v>
      </c>
    </row>
    <row r="6577" spans="1:7">
      <c r="A6577" s="12">
        <v>6575</v>
      </c>
      <c r="B6577" s="13">
        <f>Umrechnung!G6577</f>
        <v>9004.5575726744864</v>
      </c>
      <c r="C6577" s="13">
        <f>Umrechnung!C6577</f>
        <v>9004.5575726744864</v>
      </c>
      <c r="D6577" s="14">
        <f>Umrechnung!F6577</f>
        <v>0</v>
      </c>
      <c r="E6577" s="5">
        <f t="shared" si="205"/>
        <v>0.68216345247533983</v>
      </c>
      <c r="F6577">
        <v>9.0475869108567336E-3</v>
      </c>
      <c r="G6577" s="1">
        <f t="shared" si="206"/>
        <v>119.42814722330888</v>
      </c>
    </row>
    <row r="6578" spans="1:7">
      <c r="A6578" s="12">
        <v>6576</v>
      </c>
      <c r="B6578" s="13">
        <f>Umrechnung!G6578</f>
        <v>8235.4850397770188</v>
      </c>
      <c r="C6578" s="13">
        <f>Umrechnung!C6578</f>
        <v>8235.4850397770188</v>
      </c>
      <c r="D6578" s="14">
        <f>Umrechnung!F6578</f>
        <v>0</v>
      </c>
      <c r="E6578" s="5">
        <f t="shared" si="205"/>
        <v>0.62390038180128926</v>
      </c>
      <c r="F6578">
        <v>1.3649798189719431E-2</v>
      </c>
      <c r="G6578" s="1">
        <f t="shared" si="206"/>
        <v>180.17733610429647</v>
      </c>
    </row>
    <row r="6579" spans="1:7">
      <c r="A6579" s="12">
        <v>6577</v>
      </c>
      <c r="B6579" s="13">
        <f>Umrechnung!G6579</f>
        <v>26655.262042429255</v>
      </c>
      <c r="C6579" s="13">
        <f>Umrechnung!C6579</f>
        <v>26655.262042429255</v>
      </c>
      <c r="D6579" s="14">
        <f>Umrechnung!F6579</f>
        <v>0</v>
      </c>
      <c r="E6579" s="5">
        <f t="shared" si="205"/>
        <v>2.0193380335173678</v>
      </c>
      <c r="F6579">
        <v>1.7327402222016779E-2</v>
      </c>
      <c r="G6579" s="1">
        <f t="shared" si="206"/>
        <v>228.72170933062148</v>
      </c>
    </row>
    <row r="6580" spans="1:7">
      <c r="A6580" s="12">
        <v>6578</v>
      </c>
      <c r="B6580" s="13">
        <f>Umrechnung!G6580</f>
        <v>29028.675785933232</v>
      </c>
      <c r="C6580" s="13">
        <f>Umrechnung!C6580</f>
        <v>29028.675785933232</v>
      </c>
      <c r="D6580" s="14">
        <f>Umrechnung!F6580</f>
        <v>0</v>
      </c>
      <c r="E6580" s="5">
        <f t="shared" si="205"/>
        <v>2.1991421049949418</v>
      </c>
      <c r="F6580">
        <v>1.89944346534206E-2</v>
      </c>
      <c r="G6580" s="1">
        <f t="shared" si="206"/>
        <v>250.72653742515192</v>
      </c>
    </row>
    <row r="6581" spans="1:7">
      <c r="A6581" s="12">
        <v>6579</v>
      </c>
      <c r="B6581" s="13">
        <f>Umrechnung!G6581</f>
        <v>29028.675785933232</v>
      </c>
      <c r="C6581" s="13">
        <f>Umrechnung!C6581</f>
        <v>29028.675785933232</v>
      </c>
      <c r="D6581" s="14">
        <f>Umrechnung!F6581</f>
        <v>0</v>
      </c>
      <c r="E6581" s="5">
        <f t="shared" si="205"/>
        <v>2.1991421049949418</v>
      </c>
      <c r="F6581">
        <v>1.792753471155303E-2</v>
      </c>
      <c r="G6581" s="1">
        <f t="shared" si="206"/>
        <v>236.64345819249999</v>
      </c>
    </row>
    <row r="6582" spans="1:7">
      <c r="A6582" s="12">
        <v>6580</v>
      </c>
      <c r="B6582" s="13">
        <f>Umrechnung!G6582</f>
        <v>33136.507265074717</v>
      </c>
      <c r="C6582" s="13">
        <f>Umrechnung!C6582</f>
        <v>33136.507265074717</v>
      </c>
      <c r="D6582" s="14">
        <f>Umrechnung!F6582</f>
        <v>0</v>
      </c>
      <c r="E6582" s="5">
        <f t="shared" si="205"/>
        <v>2.5103414594753573</v>
      </c>
      <c r="F6582">
        <v>1.3967501308097039E-2</v>
      </c>
      <c r="G6582" s="1">
        <f t="shared" si="206"/>
        <v>184.37101726688093</v>
      </c>
    </row>
    <row r="6583" spans="1:7">
      <c r="A6583" s="12">
        <v>6581</v>
      </c>
      <c r="B6583" s="13">
        <f>Umrechnung!G6583</f>
        <v>42082.451375205099</v>
      </c>
      <c r="C6583" s="13">
        <f>Umrechnung!C6583</f>
        <v>42082.451375205099</v>
      </c>
      <c r="D6583" s="14">
        <f>Umrechnung!F6583</f>
        <v>0</v>
      </c>
      <c r="E6583" s="5">
        <f t="shared" si="205"/>
        <v>3.1880644981215984</v>
      </c>
      <c r="F6583">
        <v>7.5951349397011718E-3</v>
      </c>
      <c r="G6583" s="1">
        <f t="shared" si="206"/>
        <v>100.25578120405547</v>
      </c>
    </row>
    <row r="6584" spans="1:7">
      <c r="A6584" s="12">
        <v>6582</v>
      </c>
      <c r="B6584" s="13">
        <f>Umrechnung!G6584</f>
        <v>41948.41285622416</v>
      </c>
      <c r="C6584" s="13">
        <f>Umrechnung!C6584</f>
        <v>41991.166231224161</v>
      </c>
      <c r="D6584" s="14">
        <f>Umrechnung!F6584</f>
        <v>42.753374999999998</v>
      </c>
      <c r="E6584" s="5">
        <f t="shared" si="205"/>
        <v>3.1779100648654666</v>
      </c>
      <c r="F6584">
        <v>0</v>
      </c>
      <c r="G6584" s="1">
        <f t="shared" si="206"/>
        <v>0</v>
      </c>
    </row>
    <row r="6585" spans="1:7">
      <c r="A6585" s="12">
        <v>6583</v>
      </c>
      <c r="B6585" s="13">
        <f>Umrechnung!G6585</f>
        <v>47535.984181640699</v>
      </c>
      <c r="C6585" s="13">
        <f>Umrechnung!C6585</f>
        <v>49567.833181640701</v>
      </c>
      <c r="D6585" s="14">
        <f>Umrechnung!F6585</f>
        <v>2031.8490000000002</v>
      </c>
      <c r="E6585" s="5">
        <f t="shared" si="205"/>
        <v>3.6012109228515681</v>
      </c>
      <c r="F6585">
        <v>0</v>
      </c>
      <c r="G6585" s="1">
        <f t="shared" si="206"/>
        <v>0</v>
      </c>
    </row>
    <row r="6586" spans="1:7">
      <c r="A6586" s="12">
        <v>6584</v>
      </c>
      <c r="B6586" s="13">
        <f>Umrechnung!G6586</f>
        <v>41780.215985335453</v>
      </c>
      <c r="C6586" s="13">
        <f>Umrechnung!C6586</f>
        <v>51028.395485335452</v>
      </c>
      <c r="D6586" s="14">
        <f>Umrechnung!F6586</f>
        <v>9248.1795000000002</v>
      </c>
      <c r="E6586" s="5">
        <f t="shared" si="205"/>
        <v>3.1651678776769283</v>
      </c>
      <c r="F6586">
        <v>0</v>
      </c>
      <c r="G6586" s="1">
        <f t="shared" si="206"/>
        <v>0</v>
      </c>
    </row>
    <row r="6587" spans="1:7">
      <c r="A6587" s="12">
        <v>6585</v>
      </c>
      <c r="B6587" s="13">
        <f>Umrechnung!G6587</f>
        <v>31605.741304763113</v>
      </c>
      <c r="C6587" s="13">
        <f>Umrechnung!C6587</f>
        <v>53766.949804763113</v>
      </c>
      <c r="D6587" s="14">
        <f>Umrechnung!F6587</f>
        <v>22161.208500000001</v>
      </c>
      <c r="E6587" s="5">
        <f t="shared" si="205"/>
        <v>2.3943743412699328</v>
      </c>
      <c r="F6587">
        <v>0</v>
      </c>
      <c r="G6587" s="1">
        <f t="shared" si="206"/>
        <v>0</v>
      </c>
    </row>
    <row r="6588" spans="1:7">
      <c r="A6588" s="12">
        <v>6586</v>
      </c>
      <c r="B6588" s="13">
        <f>Umrechnung!G6588</f>
        <v>16951.810116831486</v>
      </c>
      <c r="C6588" s="13">
        <f>Umrechnung!C6588</f>
        <v>48654.981741831485</v>
      </c>
      <c r="D6588" s="14">
        <f>Umrechnung!F6588</f>
        <v>31703.171624999999</v>
      </c>
      <c r="E6588" s="5">
        <f t="shared" si="205"/>
        <v>1.2842280391539005</v>
      </c>
      <c r="F6588">
        <v>0</v>
      </c>
      <c r="G6588" s="1">
        <f t="shared" si="206"/>
        <v>0</v>
      </c>
    </row>
    <row r="6589" spans="1:7">
      <c r="A6589" s="12">
        <v>6587</v>
      </c>
      <c r="B6589" s="13">
        <f>Umrechnung!G6589</f>
        <v>9874.3837515755295</v>
      </c>
      <c r="C6589" s="13">
        <f>Umrechnung!C6589</f>
        <v>45094.861126575532</v>
      </c>
      <c r="D6589" s="14">
        <f>Umrechnung!F6589</f>
        <v>35220.477375000002</v>
      </c>
      <c r="E6589" s="5">
        <f t="shared" si="205"/>
        <v>0.74805937511935827</v>
      </c>
      <c r="F6589">
        <v>0</v>
      </c>
      <c r="G6589" s="1">
        <f t="shared" si="206"/>
        <v>0</v>
      </c>
    </row>
    <row r="6590" spans="1:7">
      <c r="A6590" s="12">
        <v>6588</v>
      </c>
      <c r="B6590" s="13">
        <f>Umrechnung!G6590</f>
        <v>7864.3941140906245</v>
      </c>
      <c r="C6590" s="13">
        <f>Umrechnung!C6590</f>
        <v>42630.162239090627</v>
      </c>
      <c r="D6590" s="14">
        <f>Umrechnung!F6590</f>
        <v>34765.768125000002</v>
      </c>
      <c r="E6590" s="5">
        <f t="shared" si="205"/>
        <v>0.59578743288565339</v>
      </c>
      <c r="F6590">
        <v>0</v>
      </c>
      <c r="G6590" s="1">
        <f t="shared" si="206"/>
        <v>0</v>
      </c>
    </row>
    <row r="6591" spans="1:7">
      <c r="A6591" s="12">
        <v>6589</v>
      </c>
      <c r="B6591" s="13">
        <f>Umrechnung!G6591</f>
        <v>8882.661533548493</v>
      </c>
      <c r="C6591" s="13">
        <f>Umrechnung!C6591</f>
        <v>40439.318783548493</v>
      </c>
      <c r="D6591" s="14">
        <f>Umrechnung!F6591</f>
        <v>31556.65725</v>
      </c>
      <c r="E6591" s="5">
        <f t="shared" si="205"/>
        <v>0.67292890405670402</v>
      </c>
      <c r="F6591">
        <v>3.4075487731844299E-3</v>
      </c>
      <c r="G6591" s="1">
        <f t="shared" si="206"/>
        <v>44.979643806034474</v>
      </c>
    </row>
    <row r="6592" spans="1:7">
      <c r="A6592" s="12">
        <v>6590</v>
      </c>
      <c r="B6592" s="13">
        <f>Umrechnung!G6592</f>
        <v>13165.68249883466</v>
      </c>
      <c r="C6592" s="13">
        <f>Umrechnung!C6592</f>
        <v>39070.041623834659</v>
      </c>
      <c r="D6592" s="14">
        <f>Umrechnung!F6592</f>
        <v>25904.359124999999</v>
      </c>
      <c r="E6592" s="5">
        <f t="shared" si="205"/>
        <v>0.99740018930565599</v>
      </c>
      <c r="F6592">
        <v>1.1371863352603659E-2</v>
      </c>
      <c r="G6592" s="1">
        <f t="shared" si="206"/>
        <v>150.10859625436831</v>
      </c>
    </row>
    <row r="6593" spans="1:7">
      <c r="A6593" s="12">
        <v>6591</v>
      </c>
      <c r="B6593" s="13">
        <f>Umrechnung!G6593</f>
        <v>21214.07638494913</v>
      </c>
      <c r="C6593" s="13">
        <f>Umrechnung!C6593</f>
        <v>38522.330759949131</v>
      </c>
      <c r="D6593" s="14">
        <f>Umrechnung!F6593</f>
        <v>17308.254375</v>
      </c>
      <c r="E6593" s="5">
        <f t="shared" si="205"/>
        <v>1.6071269988597827</v>
      </c>
      <c r="F6593">
        <v>1.658587257371125E-2</v>
      </c>
      <c r="G6593" s="1">
        <f t="shared" si="206"/>
        <v>218.93351797298851</v>
      </c>
    </row>
    <row r="6594" spans="1:7">
      <c r="A6594" s="12">
        <v>6592</v>
      </c>
      <c r="B6594" s="13">
        <f>Umrechnung!G6594</f>
        <v>27458.207024311618</v>
      </c>
      <c r="C6594" s="13">
        <f>Umrechnung!C6594</f>
        <v>36787.913024311616</v>
      </c>
      <c r="D6594" s="14">
        <f>Umrechnung!F6594</f>
        <v>9329.7060000000001</v>
      </c>
      <c r="E6594" s="5">
        <f t="shared" si="205"/>
        <v>2.0801671988114863</v>
      </c>
      <c r="F6594">
        <v>1.712244519219867E-2</v>
      </c>
      <c r="G6594" s="1">
        <f t="shared" si="206"/>
        <v>226.01627653702243</v>
      </c>
    </row>
    <row r="6595" spans="1:7">
      <c r="A6595" s="12">
        <v>6593</v>
      </c>
      <c r="B6595" s="13">
        <f>Umrechnung!G6595</f>
        <v>32558.441432655003</v>
      </c>
      <c r="C6595" s="13">
        <f>Umrechnung!C6595</f>
        <v>35144.780432655003</v>
      </c>
      <c r="D6595" s="14">
        <f>Umrechnung!F6595</f>
        <v>2586.3390000000004</v>
      </c>
      <c r="E6595" s="5">
        <f t="shared" ref="E6595:E6658" si="207">B6595/$AI$2</f>
        <v>2.4665485933829547</v>
      </c>
      <c r="F6595">
        <v>1.167644472743474E-2</v>
      </c>
      <c r="G6595" s="1">
        <f t="shared" ref="G6595:G6658" si="208">F6595*$AI$2</f>
        <v>154.12907040213858</v>
      </c>
    </row>
    <row r="6596" spans="1:7">
      <c r="A6596" s="12">
        <v>6594</v>
      </c>
      <c r="B6596" s="13">
        <f>Umrechnung!G6596</f>
        <v>35322.752845616858</v>
      </c>
      <c r="C6596" s="13">
        <f>Umrechnung!C6596</f>
        <v>35327.350720616858</v>
      </c>
      <c r="D6596" s="14">
        <f>Umrechnung!F6596</f>
        <v>4.5978750000000002</v>
      </c>
      <c r="E6596" s="5">
        <f t="shared" si="207"/>
        <v>2.6759661246679438</v>
      </c>
      <c r="F6596">
        <v>0</v>
      </c>
      <c r="G6596" s="1">
        <f t="shared" si="208"/>
        <v>0</v>
      </c>
    </row>
    <row r="6597" spans="1:7">
      <c r="A6597" s="12">
        <v>6595</v>
      </c>
      <c r="B6597" s="13">
        <f>Umrechnung!G6597</f>
        <v>33775.503272941176</v>
      </c>
      <c r="C6597" s="13">
        <f>Umrechnung!C6597</f>
        <v>33775.503272941176</v>
      </c>
      <c r="D6597" s="14">
        <f>Umrechnung!F6597</f>
        <v>0</v>
      </c>
      <c r="E6597" s="5">
        <f t="shared" si="207"/>
        <v>2.5587502479500892</v>
      </c>
      <c r="F6597">
        <v>0</v>
      </c>
      <c r="G6597" s="1">
        <f t="shared" si="208"/>
        <v>0</v>
      </c>
    </row>
    <row r="6598" spans="1:7">
      <c r="A6598" s="12">
        <v>6596</v>
      </c>
      <c r="B6598" s="13">
        <f>Umrechnung!G6598</f>
        <v>33958.073560903016</v>
      </c>
      <c r="C6598" s="13">
        <f>Umrechnung!C6598</f>
        <v>33958.073560903016</v>
      </c>
      <c r="D6598" s="14">
        <f>Umrechnung!F6598</f>
        <v>0</v>
      </c>
      <c r="E6598" s="5">
        <f t="shared" si="207"/>
        <v>2.5725813303714404</v>
      </c>
      <c r="F6598">
        <v>0</v>
      </c>
      <c r="G6598" s="1">
        <f t="shared" si="208"/>
        <v>0</v>
      </c>
    </row>
    <row r="6599" spans="1:7">
      <c r="A6599" s="12">
        <v>6597</v>
      </c>
      <c r="B6599" s="13">
        <f>Umrechnung!G6599</f>
        <v>33410.362697017488</v>
      </c>
      <c r="C6599" s="13">
        <f>Umrechnung!C6599</f>
        <v>33410.362697017488</v>
      </c>
      <c r="D6599" s="14">
        <f>Umrechnung!F6599</f>
        <v>0</v>
      </c>
      <c r="E6599" s="5">
        <f t="shared" si="207"/>
        <v>2.5310880831073854</v>
      </c>
      <c r="F6599">
        <v>0</v>
      </c>
      <c r="G6599" s="1">
        <f t="shared" si="208"/>
        <v>0</v>
      </c>
    </row>
    <row r="6600" spans="1:7">
      <c r="A6600" s="12">
        <v>6598</v>
      </c>
      <c r="B6600" s="13">
        <f>Umrechnung!G6600</f>
        <v>29941.527225742451</v>
      </c>
      <c r="C6600" s="13">
        <f>Umrechnung!C6600</f>
        <v>29941.527225742451</v>
      </c>
      <c r="D6600" s="14">
        <f>Umrechnung!F6600</f>
        <v>0</v>
      </c>
      <c r="E6600" s="5">
        <f t="shared" si="207"/>
        <v>2.268297517101701</v>
      </c>
      <c r="F6600">
        <v>0</v>
      </c>
      <c r="G6600" s="1">
        <f t="shared" si="208"/>
        <v>0</v>
      </c>
    </row>
    <row r="6601" spans="1:7">
      <c r="A6601" s="12">
        <v>6599</v>
      </c>
      <c r="B6601" s="13">
        <f>Umrechnung!G6601</f>
        <v>25377.270026696344</v>
      </c>
      <c r="C6601" s="13">
        <f>Umrechnung!C6601</f>
        <v>25377.270026696344</v>
      </c>
      <c r="D6601" s="14">
        <f>Umrechnung!F6601</f>
        <v>0</v>
      </c>
      <c r="E6601" s="5">
        <f t="shared" si="207"/>
        <v>1.9225204565679048</v>
      </c>
      <c r="F6601">
        <v>0</v>
      </c>
      <c r="G6601" s="1">
        <f t="shared" si="208"/>
        <v>0</v>
      </c>
    </row>
    <row r="6602" spans="1:7">
      <c r="A6602" s="12">
        <v>6600</v>
      </c>
      <c r="B6602" s="13">
        <f>Umrechnung!G6602</f>
        <v>26290.121466505563</v>
      </c>
      <c r="C6602" s="13">
        <f>Umrechnung!C6602</f>
        <v>26290.121466505563</v>
      </c>
      <c r="D6602" s="14">
        <f>Umrechnung!F6602</f>
        <v>0</v>
      </c>
      <c r="E6602" s="5">
        <f t="shared" si="207"/>
        <v>1.9916758686746638</v>
      </c>
      <c r="F6602">
        <v>0</v>
      </c>
      <c r="G6602" s="1">
        <f t="shared" si="208"/>
        <v>0</v>
      </c>
    </row>
    <row r="6603" spans="1:7">
      <c r="A6603" s="12">
        <v>6601</v>
      </c>
      <c r="B6603" s="13">
        <f>Umrechnung!G6603</f>
        <v>26620.099457340864</v>
      </c>
      <c r="C6603" s="13">
        <f>Umrechnung!C6603</f>
        <v>26620.099457340864</v>
      </c>
      <c r="D6603" s="14">
        <f>Umrechnung!F6603</f>
        <v>0</v>
      </c>
      <c r="E6603" s="5">
        <f t="shared" si="207"/>
        <v>2.0166742013137018</v>
      </c>
      <c r="F6603">
        <v>0</v>
      </c>
      <c r="G6603" s="1">
        <f t="shared" si="208"/>
        <v>0</v>
      </c>
    </row>
    <row r="6604" spans="1:7">
      <c r="A6604" s="12">
        <v>6602</v>
      </c>
      <c r="B6604" s="13">
        <f>Umrechnung!G6604</f>
        <v>28990.382285734235</v>
      </c>
      <c r="C6604" s="13">
        <f>Umrechnung!C6604</f>
        <v>28990.382285734235</v>
      </c>
      <c r="D6604" s="14">
        <f>Umrechnung!F6604</f>
        <v>0</v>
      </c>
      <c r="E6604" s="5">
        <f t="shared" si="207"/>
        <v>2.1962410822525937</v>
      </c>
      <c r="F6604">
        <v>0</v>
      </c>
      <c r="G6604" s="1">
        <f t="shared" si="208"/>
        <v>0</v>
      </c>
    </row>
    <row r="6605" spans="1:7">
      <c r="A6605" s="12">
        <v>6603</v>
      </c>
      <c r="B6605" s="13">
        <f>Umrechnung!G6605</f>
        <v>28990.382285734235</v>
      </c>
      <c r="C6605" s="13">
        <f>Umrechnung!C6605</f>
        <v>28990.382285734235</v>
      </c>
      <c r="D6605" s="14">
        <f>Umrechnung!F6605</f>
        <v>0</v>
      </c>
      <c r="E6605" s="5">
        <f t="shared" si="207"/>
        <v>2.1962410822525937</v>
      </c>
      <c r="F6605">
        <v>0</v>
      </c>
      <c r="G6605" s="1">
        <f t="shared" si="208"/>
        <v>0</v>
      </c>
    </row>
    <row r="6606" spans="1:7">
      <c r="A6606" s="12">
        <v>6604</v>
      </c>
      <c r="B6606" s="13">
        <f>Umrechnung!G6606</f>
        <v>33092.794873338127</v>
      </c>
      <c r="C6606" s="13">
        <f>Umrechnung!C6606</f>
        <v>33092.794873338127</v>
      </c>
      <c r="D6606" s="14">
        <f>Umrechnung!F6606</f>
        <v>0</v>
      </c>
      <c r="E6606" s="5">
        <f t="shared" si="207"/>
        <v>2.5070299146468278</v>
      </c>
      <c r="F6606">
        <v>0</v>
      </c>
      <c r="G6606" s="1">
        <f t="shared" si="208"/>
        <v>0</v>
      </c>
    </row>
    <row r="6607" spans="1:7">
      <c r="A6607" s="12">
        <v>6605</v>
      </c>
      <c r="B6607" s="13">
        <f>Umrechnung!G6607</f>
        <v>42026.93784189775</v>
      </c>
      <c r="C6607" s="13">
        <f>Umrechnung!C6607</f>
        <v>42026.93784189775</v>
      </c>
      <c r="D6607" s="14">
        <f>Umrechnung!F6607</f>
        <v>0</v>
      </c>
      <c r="E6607" s="5">
        <f t="shared" si="207"/>
        <v>3.1838589274164963</v>
      </c>
      <c r="F6607">
        <v>0</v>
      </c>
      <c r="G6607" s="1">
        <f t="shared" si="208"/>
        <v>0</v>
      </c>
    </row>
    <row r="6608" spans="1:7">
      <c r="A6608" s="12">
        <v>6606</v>
      </c>
      <c r="B6608" s="13">
        <f>Umrechnung!G6608</f>
        <v>45506.051084487779</v>
      </c>
      <c r="C6608" s="13">
        <f>Umrechnung!C6608</f>
        <v>45582.362084487781</v>
      </c>
      <c r="D6608" s="14">
        <f>Umrechnung!F6608</f>
        <v>76.310999999999993</v>
      </c>
      <c r="E6608" s="5">
        <f t="shared" si="207"/>
        <v>3.4474281124611954</v>
      </c>
      <c r="F6608">
        <v>0</v>
      </c>
      <c r="G6608" s="1">
        <f t="shared" si="208"/>
        <v>0</v>
      </c>
    </row>
    <row r="6609" spans="1:7">
      <c r="A6609" s="12">
        <v>6607</v>
      </c>
      <c r="B6609" s="13">
        <f>Umrechnung!G6609</f>
        <v>54111.233385595886</v>
      </c>
      <c r="C6609" s="13">
        <f>Umrechnung!C6609</f>
        <v>56430.964260595887</v>
      </c>
      <c r="D6609" s="14">
        <f>Umrechnung!F6609</f>
        <v>2319.7308749999997</v>
      </c>
      <c r="E6609" s="5">
        <f t="shared" si="207"/>
        <v>4.0993358625451428</v>
      </c>
      <c r="F6609">
        <v>2.14777650986601E-2</v>
      </c>
      <c r="G6609" s="1">
        <f t="shared" si="208"/>
        <v>283.50649930231333</v>
      </c>
    </row>
    <row r="6610" spans="1:7">
      <c r="A6610" s="12">
        <v>6608</v>
      </c>
      <c r="B6610" s="13">
        <f>Umrechnung!G6610</f>
        <v>48881.968467244085</v>
      </c>
      <c r="C6610" s="13">
        <f>Umrechnung!C6610</f>
        <v>55701.646467244085</v>
      </c>
      <c r="D6610" s="14">
        <f>Umrechnung!F6610</f>
        <v>6819.6779999999999</v>
      </c>
      <c r="E6610" s="5">
        <f t="shared" si="207"/>
        <v>3.7031794293366733</v>
      </c>
      <c r="F6610">
        <v>3.5512275385244228E-2</v>
      </c>
      <c r="G6610" s="1">
        <f t="shared" si="208"/>
        <v>468.76203508522383</v>
      </c>
    </row>
    <row r="6611" spans="1:7">
      <c r="A6611" s="12">
        <v>6609</v>
      </c>
      <c r="B6611" s="13">
        <f>Umrechnung!G6611</f>
        <v>40184.858035526609</v>
      </c>
      <c r="C6611" s="13">
        <f>Umrechnung!C6611</f>
        <v>53696.022535526608</v>
      </c>
      <c r="D6611" s="14">
        <f>Umrechnung!F6611</f>
        <v>13511.164499999997</v>
      </c>
      <c r="E6611" s="5">
        <f t="shared" si="207"/>
        <v>3.0443074269338339</v>
      </c>
      <c r="F6611">
        <v>4.0299258347222283E-2</v>
      </c>
      <c r="G6611" s="1">
        <f t="shared" si="208"/>
        <v>531.95021018333409</v>
      </c>
    </row>
    <row r="6612" spans="1:7">
      <c r="A6612" s="12">
        <v>6610</v>
      </c>
      <c r="B6612" s="13">
        <f>Umrechnung!G6612</f>
        <v>30534.531107063984</v>
      </c>
      <c r="C6612" s="13">
        <f>Umrechnung!C6612</f>
        <v>48590.797982063981</v>
      </c>
      <c r="D6612" s="14">
        <f>Umrechnung!F6612</f>
        <v>18056.266874999998</v>
      </c>
      <c r="E6612" s="5">
        <f t="shared" si="207"/>
        <v>2.3132220535654535</v>
      </c>
      <c r="F6612">
        <v>3.5735814106136937E-2</v>
      </c>
      <c r="G6612" s="1">
        <f t="shared" si="208"/>
        <v>471.71274620100758</v>
      </c>
    </row>
    <row r="6613" spans="1:7">
      <c r="A6613" s="12">
        <v>6611</v>
      </c>
      <c r="B6613" s="13">
        <f>Umrechnung!G6613</f>
        <v>25740.425614473934</v>
      </c>
      <c r="C6613" s="13">
        <f>Umrechnung!C6613</f>
        <v>45035.373739473936</v>
      </c>
      <c r="D6613" s="14">
        <f>Umrechnung!F6613</f>
        <v>19294.948125000003</v>
      </c>
      <c r="E6613" s="5">
        <f t="shared" si="207"/>
        <v>1.9500322435207527</v>
      </c>
      <c r="F6613">
        <v>2.3352879685934282E-2</v>
      </c>
      <c r="G6613" s="1">
        <f t="shared" si="208"/>
        <v>308.25801185433249</v>
      </c>
    </row>
    <row r="6614" spans="1:7">
      <c r="A6614" s="12">
        <v>6612</v>
      </c>
      <c r="B6614" s="13">
        <f>Umrechnung!G6614</f>
        <v>16298.511686911595</v>
      </c>
      <c r="C6614" s="13">
        <f>Umrechnung!C6614</f>
        <v>42573.926186911594</v>
      </c>
      <c r="D6614" s="14">
        <f>Umrechnung!F6614</f>
        <v>26275.414499999999</v>
      </c>
      <c r="E6614" s="5">
        <f t="shared" si="207"/>
        <v>1.2347357338569391</v>
      </c>
      <c r="F6614">
        <v>6.1038048847266869E-3</v>
      </c>
      <c r="G6614" s="1">
        <f t="shared" si="208"/>
        <v>80.570224478392262</v>
      </c>
    </row>
    <row r="6615" spans="1:7">
      <c r="A6615" s="12">
        <v>6613</v>
      </c>
      <c r="B6615" s="13">
        <f>Umrechnung!G6615</f>
        <v>12151.355599307681</v>
      </c>
      <c r="C6615" s="13">
        <f>Umrechnung!C6615</f>
        <v>38471.513599307684</v>
      </c>
      <c r="D6615" s="14">
        <f>Umrechnung!F6615</f>
        <v>26320.158000000003</v>
      </c>
      <c r="E6615" s="5">
        <f t="shared" si="207"/>
        <v>0.92055724237179404</v>
      </c>
      <c r="F6615">
        <v>0</v>
      </c>
      <c r="G6615" s="1">
        <f t="shared" si="208"/>
        <v>0</v>
      </c>
    </row>
    <row r="6616" spans="1:7">
      <c r="A6616" s="12">
        <v>6614</v>
      </c>
      <c r="B6616" s="13">
        <f>Umrechnung!G6616</f>
        <v>18681.53859009716</v>
      </c>
      <c r="C6616" s="13">
        <f>Umrechnung!C6616</f>
        <v>36739.383840097158</v>
      </c>
      <c r="D6616" s="14">
        <f>Umrechnung!F6616</f>
        <v>18057.845249999998</v>
      </c>
      <c r="E6616" s="5">
        <f t="shared" si="207"/>
        <v>1.4152680750073605</v>
      </c>
      <c r="F6616">
        <v>0</v>
      </c>
      <c r="G6616" s="1">
        <f t="shared" si="208"/>
        <v>0</v>
      </c>
    </row>
    <row r="6617" spans="1:7">
      <c r="A6617" s="12">
        <v>6615</v>
      </c>
      <c r="B6617" s="13">
        <f>Umrechnung!G6617</f>
        <v>29591.918974307686</v>
      </c>
      <c r="C6617" s="13">
        <f>Umrechnung!C6617</f>
        <v>38471.513599307684</v>
      </c>
      <c r="D6617" s="14">
        <f>Umrechnung!F6617</f>
        <v>8879.5946249999997</v>
      </c>
      <c r="E6617" s="5">
        <f t="shared" si="207"/>
        <v>2.2418120435081579</v>
      </c>
      <c r="F6617">
        <v>0</v>
      </c>
      <c r="G6617" s="1">
        <f t="shared" si="208"/>
        <v>0</v>
      </c>
    </row>
    <row r="6618" spans="1:7">
      <c r="A6618" s="12">
        <v>6616</v>
      </c>
      <c r="B6618" s="13">
        <f>Umrechnung!G6618</f>
        <v>31549.343715097159</v>
      </c>
      <c r="C6618" s="13">
        <f>Umrechnung!C6618</f>
        <v>36739.383840097158</v>
      </c>
      <c r="D6618" s="14">
        <f>Umrechnung!F6618</f>
        <v>5190.0401250000004</v>
      </c>
      <c r="E6618" s="5">
        <f t="shared" si="207"/>
        <v>2.3901017965982696</v>
      </c>
      <c r="F6618">
        <v>0</v>
      </c>
      <c r="G6618" s="1">
        <f t="shared" si="208"/>
        <v>0</v>
      </c>
    </row>
    <row r="6619" spans="1:7">
      <c r="A6619" s="12">
        <v>6617</v>
      </c>
      <c r="B6619" s="13">
        <f>Umrechnung!G6619</f>
        <v>33501.858180055598</v>
      </c>
      <c r="C6619" s="13">
        <f>Umrechnung!C6619</f>
        <v>35098.418805055597</v>
      </c>
      <c r="D6619" s="14">
        <f>Umrechnung!F6619</f>
        <v>1596.5606249999998</v>
      </c>
      <c r="E6619" s="5">
        <f t="shared" si="207"/>
        <v>2.5380195590951211</v>
      </c>
      <c r="F6619">
        <v>0</v>
      </c>
      <c r="G6619" s="1">
        <f t="shared" si="208"/>
        <v>0</v>
      </c>
    </row>
    <row r="6620" spans="1:7">
      <c r="A6620" s="12">
        <v>6618</v>
      </c>
      <c r="B6620" s="13">
        <f>Umrechnung!G6620</f>
        <v>35279.650253393549</v>
      </c>
      <c r="C6620" s="13">
        <f>Umrechnung!C6620</f>
        <v>35280.748253393547</v>
      </c>
      <c r="D6620" s="14">
        <f>Umrechnung!F6620</f>
        <v>1.0979999999999999</v>
      </c>
      <c r="E6620" s="5">
        <f t="shared" si="207"/>
        <v>2.6727007767722384</v>
      </c>
      <c r="F6620">
        <v>0</v>
      </c>
      <c r="G6620" s="1">
        <f t="shared" si="208"/>
        <v>0</v>
      </c>
    </row>
    <row r="6621" spans="1:7">
      <c r="A6621" s="12">
        <v>6619</v>
      </c>
      <c r="B6621" s="13">
        <f>Umrechnung!G6621</f>
        <v>33730.947942520972</v>
      </c>
      <c r="C6621" s="13">
        <f>Umrechnung!C6621</f>
        <v>33730.947942520972</v>
      </c>
      <c r="D6621" s="14">
        <f>Umrechnung!F6621</f>
        <v>0</v>
      </c>
      <c r="E6621" s="5">
        <f t="shared" si="207"/>
        <v>2.5553748441303767</v>
      </c>
      <c r="F6621">
        <v>2.7446876297858209E-2</v>
      </c>
      <c r="G6621" s="1">
        <f t="shared" si="208"/>
        <v>362.29876713172837</v>
      </c>
    </row>
    <row r="6622" spans="1:7">
      <c r="A6622" s="12">
        <v>6620</v>
      </c>
      <c r="B6622" s="13">
        <f>Umrechnung!G6622</f>
        <v>32819.300700831205</v>
      </c>
      <c r="C6622" s="13">
        <f>Umrechnung!C6622</f>
        <v>32819.300700831205</v>
      </c>
      <c r="D6622" s="14">
        <f>Umrechnung!F6622</f>
        <v>0</v>
      </c>
      <c r="E6622" s="5">
        <f t="shared" si="207"/>
        <v>2.4863106591538791</v>
      </c>
      <c r="F6622">
        <v>5.6755529445575201E-2</v>
      </c>
      <c r="G6622" s="1">
        <f t="shared" si="208"/>
        <v>749.17298868159264</v>
      </c>
    </row>
    <row r="6623" spans="1:7">
      <c r="A6623" s="12">
        <v>6621</v>
      </c>
      <c r="B6623" s="13">
        <f>Umrechnung!G6623</f>
        <v>31998.818183310428</v>
      </c>
      <c r="C6623" s="13">
        <f>Umrechnung!C6623</f>
        <v>31998.818183310428</v>
      </c>
      <c r="D6623" s="14">
        <f>Umrechnung!F6623</f>
        <v>0</v>
      </c>
      <c r="E6623" s="5">
        <f t="shared" si="207"/>
        <v>2.4241528926750324</v>
      </c>
      <c r="F6623">
        <v>8.2514151065615784E-2</v>
      </c>
      <c r="G6623" s="1">
        <f t="shared" si="208"/>
        <v>1089.1867940661284</v>
      </c>
    </row>
    <row r="6624" spans="1:7">
      <c r="A6624" s="12">
        <v>6622</v>
      </c>
      <c r="B6624" s="13">
        <f>Umrechnung!G6624</f>
        <v>29172.711734072189</v>
      </c>
      <c r="C6624" s="13">
        <f>Umrechnung!C6624</f>
        <v>29172.711734072189</v>
      </c>
      <c r="D6624" s="14">
        <f>Umrechnung!F6624</f>
        <v>0</v>
      </c>
      <c r="E6624" s="5">
        <f t="shared" si="207"/>
        <v>2.2100539192478932</v>
      </c>
      <c r="F6624">
        <v>9.9667814786750575E-2</v>
      </c>
      <c r="G6624" s="1">
        <f t="shared" si="208"/>
        <v>1315.6151551851076</v>
      </c>
    </row>
    <row r="6625" spans="1:7">
      <c r="A6625" s="12">
        <v>6623</v>
      </c>
      <c r="B6625" s="13">
        <f>Umrechnung!G6625</f>
        <v>25343.793318975208</v>
      </c>
      <c r="C6625" s="13">
        <f>Umrechnung!C6625</f>
        <v>25343.793318975208</v>
      </c>
      <c r="D6625" s="14">
        <f>Umrechnung!F6625</f>
        <v>0</v>
      </c>
      <c r="E6625" s="5">
        <f t="shared" si="207"/>
        <v>1.9199843423466065</v>
      </c>
      <c r="F6625">
        <v>0.1044195894431639</v>
      </c>
      <c r="G6625" s="1">
        <f t="shared" si="208"/>
        <v>1378.3385806497636</v>
      </c>
    </row>
    <row r="6626" spans="1:7">
      <c r="A6626" s="12">
        <v>6624</v>
      </c>
      <c r="B6626" s="13">
        <f>Umrechnung!G6626</f>
        <v>26255.440560664967</v>
      </c>
      <c r="C6626" s="13">
        <f>Umrechnung!C6626</f>
        <v>26255.440560664967</v>
      </c>
      <c r="D6626" s="14">
        <f>Umrechnung!F6626</f>
        <v>0</v>
      </c>
      <c r="E6626" s="5">
        <f t="shared" si="207"/>
        <v>1.9890485273231036</v>
      </c>
      <c r="F6626">
        <v>9.5163221615191987E-2</v>
      </c>
      <c r="G6626" s="1">
        <f t="shared" si="208"/>
        <v>1256.1545253205343</v>
      </c>
    </row>
    <row r="6627" spans="1:7">
      <c r="A6627" s="12">
        <v>6625</v>
      </c>
      <c r="B6627" s="13">
        <f>Umrechnung!G6627</f>
        <v>28882.732758669128</v>
      </c>
      <c r="C6627" s="13">
        <f>Umrechnung!C6627</f>
        <v>28882.732758669128</v>
      </c>
      <c r="D6627" s="14">
        <f>Umrechnung!F6627</f>
        <v>0</v>
      </c>
      <c r="E6627" s="5">
        <f t="shared" si="207"/>
        <v>2.1880858150506914</v>
      </c>
      <c r="F6627">
        <v>7.3138694015220246E-2</v>
      </c>
      <c r="G6627" s="1">
        <f t="shared" si="208"/>
        <v>965.4307610009073</v>
      </c>
    </row>
    <row r="6628" spans="1:7">
      <c r="A6628" s="12">
        <v>6626</v>
      </c>
      <c r="B6628" s="13">
        <f>Umrechnung!G6628</f>
        <v>31025.974412139276</v>
      </c>
      <c r="C6628" s="13">
        <f>Umrechnung!C6628</f>
        <v>31025.974412139276</v>
      </c>
      <c r="D6628" s="14">
        <f>Umrechnung!F6628</f>
        <v>0</v>
      </c>
      <c r="E6628" s="5">
        <f t="shared" si="207"/>
        <v>2.350452606980248</v>
      </c>
      <c r="F6628">
        <v>4.2663811528565597E-2</v>
      </c>
      <c r="G6628" s="1">
        <f t="shared" si="208"/>
        <v>563.16231217706593</v>
      </c>
    </row>
    <row r="6629" spans="1:7">
      <c r="A6629" s="12">
        <v>6627</v>
      </c>
      <c r="B6629" s="13">
        <f>Umrechnung!G6629</f>
        <v>29495.087516803454</v>
      </c>
      <c r="C6629" s="13">
        <f>Umrechnung!C6629</f>
        <v>29495.087516803454</v>
      </c>
      <c r="D6629" s="14">
        <f>Umrechnung!F6629</f>
        <v>0</v>
      </c>
      <c r="E6629" s="5">
        <f t="shared" si="207"/>
        <v>2.2344763270305648</v>
      </c>
      <c r="F6629">
        <v>1.0848313367928471E-2</v>
      </c>
      <c r="G6629" s="1">
        <f t="shared" si="208"/>
        <v>143.1977364566558</v>
      </c>
    </row>
    <row r="6630" spans="1:7">
      <c r="A6630" s="12">
        <v>6628</v>
      </c>
      <c r="B6630" s="13">
        <f>Umrechnung!G6630</f>
        <v>32658.920433830815</v>
      </c>
      <c r="C6630" s="13">
        <f>Umrechnung!C6630</f>
        <v>32658.920433830815</v>
      </c>
      <c r="D6630" s="14">
        <f>Umrechnung!F6630</f>
        <v>0</v>
      </c>
      <c r="E6630" s="5">
        <f t="shared" si="207"/>
        <v>2.4741606389265769</v>
      </c>
      <c r="F6630">
        <v>0</v>
      </c>
      <c r="G6630" s="1">
        <f t="shared" si="208"/>
        <v>0</v>
      </c>
    </row>
    <row r="6631" spans="1:7">
      <c r="A6631" s="12">
        <v>6629</v>
      </c>
      <c r="B6631" s="13">
        <f>Umrechnung!G6631</f>
        <v>41946.300932201462</v>
      </c>
      <c r="C6631" s="13">
        <f>Umrechnung!C6631</f>
        <v>41946.300932201462</v>
      </c>
      <c r="D6631" s="14">
        <f>Umrechnung!F6631</f>
        <v>0</v>
      </c>
      <c r="E6631" s="5">
        <f t="shared" si="207"/>
        <v>3.1777500706213231</v>
      </c>
      <c r="F6631">
        <v>0</v>
      </c>
      <c r="G6631" s="1">
        <f t="shared" si="208"/>
        <v>0</v>
      </c>
    </row>
    <row r="6632" spans="1:7">
      <c r="A6632" s="12">
        <v>6630</v>
      </c>
      <c r="B6632" s="13">
        <f>Umrechnung!G6632</f>
        <v>42806.15869440294</v>
      </c>
      <c r="C6632" s="13">
        <f>Umrechnung!C6632</f>
        <v>42864.833069402943</v>
      </c>
      <c r="D6632" s="14">
        <f>Umrechnung!F6632</f>
        <v>58.674375000000005</v>
      </c>
      <c r="E6632" s="5">
        <f t="shared" si="207"/>
        <v>3.2428908101820411</v>
      </c>
      <c r="F6632">
        <v>0</v>
      </c>
      <c r="G6632" s="1">
        <f t="shared" si="208"/>
        <v>0</v>
      </c>
    </row>
    <row r="6633" spans="1:7">
      <c r="A6633" s="12">
        <v>6631</v>
      </c>
      <c r="B6633" s="13">
        <f>Umrechnung!G6633</f>
        <v>62798.959979104424</v>
      </c>
      <c r="C6633" s="13">
        <f>Umrechnung!C6633</f>
        <v>64297.249604104421</v>
      </c>
      <c r="D6633" s="14">
        <f>Umrechnung!F6633</f>
        <v>1498.2896249999997</v>
      </c>
      <c r="E6633" s="5">
        <f t="shared" si="207"/>
        <v>4.7574969681139718</v>
      </c>
      <c r="F6633">
        <v>5.1926588989491457E-2</v>
      </c>
      <c r="G6633" s="1">
        <f t="shared" si="208"/>
        <v>685.43097466128722</v>
      </c>
    </row>
    <row r="6634" spans="1:7">
      <c r="A6634" s="12">
        <v>6632</v>
      </c>
      <c r="B6634" s="13">
        <f>Umrechnung!G6634</f>
        <v>61318.45837579597</v>
      </c>
      <c r="C6634" s="13">
        <f>Umrechnung!C6634</f>
        <v>65930.195625795968</v>
      </c>
      <c r="D6634" s="14">
        <f>Umrechnung!F6634</f>
        <v>4611.7372499999992</v>
      </c>
      <c r="E6634" s="5">
        <f t="shared" si="207"/>
        <v>4.6453377557421192</v>
      </c>
      <c r="F6634">
        <v>0.1381591320162727</v>
      </c>
      <c r="G6634" s="1">
        <f t="shared" si="208"/>
        <v>1823.7005426147996</v>
      </c>
    </row>
    <row r="6635" spans="1:7">
      <c r="A6635" s="12">
        <v>6633</v>
      </c>
      <c r="B6635" s="13">
        <f>Umrechnung!G6635</f>
        <v>55132.394341902924</v>
      </c>
      <c r="C6635" s="13">
        <f>Umrechnung!C6635</f>
        <v>63378.717466902926</v>
      </c>
      <c r="D6635" s="14">
        <f>Umrechnung!F6635</f>
        <v>8246.3231250000008</v>
      </c>
      <c r="E6635" s="5">
        <f t="shared" si="207"/>
        <v>4.1766965410532517</v>
      </c>
      <c r="F6635">
        <v>0.25486791314084539</v>
      </c>
      <c r="G6635" s="1">
        <f t="shared" si="208"/>
        <v>3364.2564534591593</v>
      </c>
    </row>
    <row r="6636" spans="1:7">
      <c r="A6636" s="12">
        <v>6634</v>
      </c>
      <c r="B6636" s="13">
        <f>Umrechnung!G6636</f>
        <v>47825.079525472582</v>
      </c>
      <c r="C6636" s="13">
        <f>Umrechnung!C6636</f>
        <v>58377.820275472579</v>
      </c>
      <c r="D6636" s="14">
        <f>Umrechnung!F6636</f>
        <v>10552.740749999999</v>
      </c>
      <c r="E6636" s="5">
        <f t="shared" si="207"/>
        <v>3.6231120852630743</v>
      </c>
      <c r="F6636">
        <v>0.39231192944423687</v>
      </c>
      <c r="G6636" s="1">
        <f t="shared" si="208"/>
        <v>5178.5174686639266</v>
      </c>
    </row>
    <row r="6637" spans="1:7">
      <c r="A6637" s="12">
        <v>6635</v>
      </c>
      <c r="B6637" s="13">
        <f>Umrechnung!G6637</f>
        <v>43670.246603022344</v>
      </c>
      <c r="C6637" s="13">
        <f>Umrechnung!C6637</f>
        <v>54805.750853022342</v>
      </c>
      <c r="D6637" s="14">
        <f>Umrechnung!F6637</f>
        <v>11135.504249999998</v>
      </c>
      <c r="E6637" s="5">
        <f t="shared" si="207"/>
        <v>3.3083520153804806</v>
      </c>
      <c r="F6637">
        <v>0.53496088312882994</v>
      </c>
      <c r="G6637" s="1">
        <f t="shared" si="208"/>
        <v>7061.483657300555</v>
      </c>
    </row>
    <row r="6638" spans="1:7">
      <c r="A6638" s="12">
        <v>6636</v>
      </c>
      <c r="B6638" s="13">
        <f>Umrechnung!G6638</f>
        <v>40247.916930572086</v>
      </c>
      <c r="C6638" s="13">
        <f>Umrechnung!C6638</f>
        <v>51233.681430572091</v>
      </c>
      <c r="D6638" s="14">
        <f>Umrechnung!F6638</f>
        <v>10985.764500000001</v>
      </c>
      <c r="E6638" s="5">
        <f t="shared" si="207"/>
        <v>3.049084615952431</v>
      </c>
      <c r="F6638">
        <v>0.66263309853312224</v>
      </c>
      <c r="G6638" s="1">
        <f t="shared" si="208"/>
        <v>8746.7569006372141</v>
      </c>
    </row>
    <row r="6639" spans="1:7">
      <c r="A6639" s="12">
        <v>6637</v>
      </c>
      <c r="B6639" s="13">
        <f>Umrechnung!G6639</f>
        <v>38044.641758121848</v>
      </c>
      <c r="C6639" s="13">
        <f>Umrechnung!C6639</f>
        <v>47661.612008121847</v>
      </c>
      <c r="D6639" s="14">
        <f>Umrechnung!F6639</f>
        <v>9616.9702500000003</v>
      </c>
      <c r="E6639" s="5">
        <f t="shared" si="207"/>
        <v>2.8821698301607461</v>
      </c>
      <c r="F6639">
        <v>0.75246977889861211</v>
      </c>
      <c r="G6639" s="1">
        <f t="shared" si="208"/>
        <v>9932.6010814616802</v>
      </c>
    </row>
    <row r="6640" spans="1:7">
      <c r="A6640" s="12">
        <v>6638</v>
      </c>
      <c r="B6640" s="13">
        <f>Umrechnung!G6640</f>
        <v>37815.570849228818</v>
      </c>
      <c r="C6640" s="13">
        <f>Umrechnung!C6640</f>
        <v>45110.13384922882</v>
      </c>
      <c r="D6640" s="14">
        <f>Umrechnung!F6640</f>
        <v>7294.5630000000001</v>
      </c>
      <c r="E6640" s="5">
        <f t="shared" si="207"/>
        <v>2.8648159734264258</v>
      </c>
      <c r="F6640">
        <v>0.78157945204193147</v>
      </c>
      <c r="G6640" s="1">
        <f t="shared" si="208"/>
        <v>10316.848766953495</v>
      </c>
    </row>
    <row r="6641" spans="1:7">
      <c r="A6641" s="12">
        <v>6639</v>
      </c>
      <c r="B6641" s="13">
        <f>Umrechnung!G6641</f>
        <v>40016.690089738753</v>
      </c>
      <c r="C6641" s="13">
        <f>Umrechnung!C6641</f>
        <v>44395.719964738753</v>
      </c>
      <c r="D6641" s="14">
        <f>Umrechnung!F6641</f>
        <v>4379.0298750000002</v>
      </c>
      <c r="E6641" s="5">
        <f t="shared" si="207"/>
        <v>3.0315674310408145</v>
      </c>
      <c r="F6641">
        <v>0.73007722288809873</v>
      </c>
      <c r="G6641" s="1">
        <f t="shared" si="208"/>
        <v>9637.0193421229033</v>
      </c>
    </row>
    <row r="6642" spans="1:7">
      <c r="A6642" s="12">
        <v>6640</v>
      </c>
      <c r="B6642" s="13">
        <f>Umrechnung!G6642</f>
        <v>39421.408678134292</v>
      </c>
      <c r="C6642" s="13">
        <f>Umrechnung!C6642</f>
        <v>41640.12355313429</v>
      </c>
      <c r="D6642" s="14">
        <f>Umrechnung!F6642</f>
        <v>2218.7148750000001</v>
      </c>
      <c r="E6642" s="5">
        <f t="shared" si="207"/>
        <v>2.9864703544041129</v>
      </c>
      <c r="F6642">
        <v>0.58416198853571732</v>
      </c>
      <c r="G6642" s="1">
        <f t="shared" si="208"/>
        <v>7710.9382486714685</v>
      </c>
    </row>
    <row r="6643" spans="1:7">
      <c r="A6643" s="12">
        <v>6641</v>
      </c>
      <c r="B6643" s="13">
        <f>Umrechnung!G6643</f>
        <v>37836.609508395479</v>
      </c>
      <c r="C6643" s="13">
        <f>Umrechnung!C6643</f>
        <v>38272.172383395482</v>
      </c>
      <c r="D6643" s="14">
        <f>Umrechnung!F6643</f>
        <v>435.56287500000008</v>
      </c>
      <c r="E6643" s="5">
        <f t="shared" si="207"/>
        <v>2.8664098112420819</v>
      </c>
      <c r="F6643">
        <v>0.33883419928602598</v>
      </c>
      <c r="G6643" s="1">
        <f t="shared" si="208"/>
        <v>4472.6114305755427</v>
      </c>
    </row>
    <row r="6644" spans="1:7">
      <c r="A6644" s="12">
        <v>6642</v>
      </c>
      <c r="B6644" s="13">
        <f>Umrechnung!G6644</f>
        <v>38068.054130684046</v>
      </c>
      <c r="C6644" s="13">
        <f>Umrechnung!C6644</f>
        <v>38068.054130684046</v>
      </c>
      <c r="D6644" s="14">
        <f>Umrechnung!F6644</f>
        <v>0</v>
      </c>
      <c r="E6644" s="5">
        <f t="shared" si="207"/>
        <v>2.8839434947487912</v>
      </c>
      <c r="F6644">
        <v>0</v>
      </c>
      <c r="G6644" s="1">
        <f t="shared" si="208"/>
        <v>0</v>
      </c>
    </row>
    <row r="6645" spans="1:7">
      <c r="A6645" s="12">
        <v>6643</v>
      </c>
      <c r="B6645" s="13">
        <f>Umrechnung!G6645</f>
        <v>37761.876751616881</v>
      </c>
      <c r="C6645" s="13">
        <f>Umrechnung!C6645</f>
        <v>37761.876751616881</v>
      </c>
      <c r="D6645" s="14">
        <f>Umrechnung!F6645</f>
        <v>0</v>
      </c>
      <c r="E6645" s="5">
        <f t="shared" si="207"/>
        <v>2.8607482387588545</v>
      </c>
      <c r="F6645">
        <v>0</v>
      </c>
      <c r="G6645" s="1">
        <f t="shared" si="208"/>
        <v>0</v>
      </c>
    </row>
    <row r="6646" spans="1:7">
      <c r="A6646" s="12">
        <v>6644</v>
      </c>
      <c r="B6646" s="13">
        <f>Umrechnung!G6646</f>
        <v>36128.930729925341</v>
      </c>
      <c r="C6646" s="13">
        <f>Umrechnung!C6646</f>
        <v>36128.930729925341</v>
      </c>
      <c r="D6646" s="14">
        <f>Umrechnung!F6646</f>
        <v>0</v>
      </c>
      <c r="E6646" s="5">
        <f t="shared" si="207"/>
        <v>2.7370402068125257</v>
      </c>
      <c r="F6646">
        <v>0</v>
      </c>
      <c r="G6646" s="1">
        <f t="shared" si="208"/>
        <v>0</v>
      </c>
    </row>
    <row r="6647" spans="1:7">
      <c r="A6647" s="12">
        <v>6645</v>
      </c>
      <c r="B6647" s="13">
        <f>Umrechnung!G6647</f>
        <v>34495.984708233802</v>
      </c>
      <c r="C6647" s="13">
        <f>Umrechnung!C6647</f>
        <v>34495.984708233802</v>
      </c>
      <c r="D6647" s="14">
        <f>Umrechnung!F6647</f>
        <v>0</v>
      </c>
      <c r="E6647" s="5">
        <f t="shared" si="207"/>
        <v>2.6133321748661973</v>
      </c>
      <c r="F6647">
        <v>0</v>
      </c>
      <c r="G6647" s="1">
        <f t="shared" si="208"/>
        <v>0</v>
      </c>
    </row>
    <row r="6648" spans="1:7">
      <c r="A6648" s="12">
        <v>6646</v>
      </c>
      <c r="B6648" s="13">
        <f>Umrechnung!G6648</f>
        <v>31944.506549340767</v>
      </c>
      <c r="C6648" s="13">
        <f>Umrechnung!C6648</f>
        <v>31944.506549340767</v>
      </c>
      <c r="D6648" s="14">
        <f>Umrechnung!F6648</f>
        <v>0</v>
      </c>
      <c r="E6648" s="5">
        <f t="shared" si="207"/>
        <v>2.420038374950058</v>
      </c>
      <c r="F6648">
        <v>0</v>
      </c>
      <c r="G6648" s="1">
        <f t="shared" si="208"/>
        <v>0</v>
      </c>
    </row>
    <row r="6649" spans="1:7">
      <c r="A6649" s="12">
        <v>6647</v>
      </c>
      <c r="B6649" s="13">
        <f>Umrechnung!G6649</f>
        <v>27862.141495111915</v>
      </c>
      <c r="C6649" s="13">
        <f>Umrechnung!C6649</f>
        <v>27862.141495111915</v>
      </c>
      <c r="D6649" s="14">
        <f>Umrechnung!F6649</f>
        <v>0</v>
      </c>
      <c r="E6649" s="5">
        <f t="shared" si="207"/>
        <v>2.1107682950842359</v>
      </c>
      <c r="F6649">
        <v>0</v>
      </c>
      <c r="G6649" s="1">
        <f t="shared" si="208"/>
        <v>0</v>
      </c>
    </row>
    <row r="6650" spans="1:7">
      <c r="A6650" s="12">
        <v>6648</v>
      </c>
      <c r="B6650" s="13">
        <f>Umrechnung!G6650</f>
        <v>30311.560527649232</v>
      </c>
      <c r="C6650" s="13">
        <f>Umrechnung!C6650</f>
        <v>30311.560527649232</v>
      </c>
      <c r="D6650" s="14">
        <f>Umrechnung!F6650</f>
        <v>0</v>
      </c>
      <c r="E6650" s="5">
        <f t="shared" si="207"/>
        <v>2.2963303430037296</v>
      </c>
      <c r="F6650">
        <v>0</v>
      </c>
      <c r="G6650" s="1">
        <f t="shared" si="208"/>
        <v>0</v>
      </c>
    </row>
    <row r="6651" spans="1:7">
      <c r="A6651" s="12">
        <v>6649</v>
      </c>
      <c r="B6651" s="13">
        <f>Umrechnung!G6651</f>
        <v>37656.468142488004</v>
      </c>
      <c r="C6651" s="13">
        <f>Umrechnung!C6651</f>
        <v>37656.468142488004</v>
      </c>
      <c r="D6651" s="14">
        <f>Umrechnung!F6651</f>
        <v>0</v>
      </c>
      <c r="E6651" s="5">
        <f t="shared" si="207"/>
        <v>2.8527627380672729</v>
      </c>
      <c r="F6651">
        <v>0</v>
      </c>
      <c r="G6651" s="1">
        <f t="shared" si="208"/>
        <v>0</v>
      </c>
    </row>
    <row r="6652" spans="1:7">
      <c r="A6652" s="12">
        <v>6650</v>
      </c>
      <c r="B6652" s="13">
        <f>Umrechnung!G6652</f>
        <v>40308.332096184335</v>
      </c>
      <c r="C6652" s="13">
        <f>Umrechnung!C6652</f>
        <v>40308.332096184335</v>
      </c>
      <c r="D6652" s="14">
        <f>Umrechnung!F6652</f>
        <v>0</v>
      </c>
      <c r="E6652" s="5">
        <f t="shared" si="207"/>
        <v>3.0536615224382073</v>
      </c>
      <c r="F6652">
        <v>0</v>
      </c>
      <c r="G6652" s="1">
        <f t="shared" si="208"/>
        <v>0</v>
      </c>
    </row>
    <row r="6653" spans="1:7">
      <c r="A6653" s="12">
        <v>6651</v>
      </c>
      <c r="B6653" s="13">
        <f>Umrechnung!G6653</f>
        <v>38611.139165818677</v>
      </c>
      <c r="C6653" s="13">
        <f>Umrechnung!C6653</f>
        <v>38611.139165818677</v>
      </c>
      <c r="D6653" s="14">
        <f>Umrechnung!F6653</f>
        <v>0</v>
      </c>
      <c r="E6653" s="5">
        <f t="shared" si="207"/>
        <v>2.925086300440809</v>
      </c>
      <c r="F6653">
        <v>0</v>
      </c>
      <c r="G6653" s="1">
        <f t="shared" si="208"/>
        <v>0</v>
      </c>
    </row>
    <row r="6654" spans="1:7">
      <c r="A6654" s="12">
        <v>6652</v>
      </c>
      <c r="B6654" s="13">
        <f>Umrechnung!G6654</f>
        <v>42854.121491732818</v>
      </c>
      <c r="C6654" s="13">
        <f>Umrechnung!C6654</f>
        <v>42854.121491732818</v>
      </c>
      <c r="D6654" s="14">
        <f>Umrechnung!F6654</f>
        <v>0</v>
      </c>
      <c r="E6654" s="5">
        <f t="shared" si="207"/>
        <v>3.2465243554343042</v>
      </c>
      <c r="F6654">
        <v>0</v>
      </c>
      <c r="G6654" s="1">
        <f t="shared" si="208"/>
        <v>0</v>
      </c>
    </row>
    <row r="6655" spans="1:7">
      <c r="A6655" s="12">
        <v>6653</v>
      </c>
      <c r="B6655" s="13">
        <f>Umrechnung!G6655</f>
        <v>49218.594980604023</v>
      </c>
      <c r="C6655" s="13">
        <f>Umrechnung!C6655</f>
        <v>49218.594980604023</v>
      </c>
      <c r="D6655" s="14">
        <f>Umrechnung!F6655</f>
        <v>0</v>
      </c>
      <c r="E6655" s="5">
        <f t="shared" si="207"/>
        <v>3.7286814379245472</v>
      </c>
      <c r="F6655">
        <v>0</v>
      </c>
      <c r="G6655" s="1">
        <f t="shared" si="208"/>
        <v>0</v>
      </c>
    </row>
    <row r="6656" spans="1:7">
      <c r="A6656" s="12">
        <v>6654</v>
      </c>
      <c r="B6656" s="13">
        <f>Umrechnung!G6656</f>
        <v>49090.011422456184</v>
      </c>
      <c r="C6656" s="13">
        <f>Umrechnung!C6656</f>
        <v>49112.520422456182</v>
      </c>
      <c r="D6656" s="14">
        <f>Umrechnung!F6656</f>
        <v>22.509</v>
      </c>
      <c r="E6656" s="5">
        <f t="shared" si="207"/>
        <v>3.7189402592769838</v>
      </c>
      <c r="F6656">
        <v>0</v>
      </c>
      <c r="G6656" s="1">
        <f t="shared" si="208"/>
        <v>0</v>
      </c>
    </row>
    <row r="6657" spans="1:7">
      <c r="A6657" s="12">
        <v>6655</v>
      </c>
      <c r="B6657" s="13">
        <f>Umrechnung!G6657</f>
        <v>49817.640518561107</v>
      </c>
      <c r="C6657" s="13">
        <f>Umrechnung!C6657</f>
        <v>51340.086143561108</v>
      </c>
      <c r="D6657" s="14">
        <f>Umrechnung!F6657</f>
        <v>1522.4456249999998</v>
      </c>
      <c r="E6657" s="5">
        <f t="shared" si="207"/>
        <v>3.7740636756485686</v>
      </c>
      <c r="F6657">
        <v>0.86058666730123679</v>
      </c>
      <c r="G6657" s="1">
        <f t="shared" si="208"/>
        <v>11359.744008376325</v>
      </c>
    </row>
    <row r="6658" spans="1:7">
      <c r="A6658" s="12">
        <v>6656</v>
      </c>
      <c r="B6658" s="13">
        <f>Umrechnung!G6658</f>
        <v>44936.491660969688</v>
      </c>
      <c r="C6658" s="13">
        <f>Umrechnung!C6658</f>
        <v>50915.787910969688</v>
      </c>
      <c r="D6658" s="14">
        <f>Umrechnung!F6658</f>
        <v>5979.2962500000003</v>
      </c>
      <c r="E6658" s="5">
        <f t="shared" si="207"/>
        <v>3.4042796712855825</v>
      </c>
      <c r="F6658">
        <v>1.718196857025917</v>
      </c>
      <c r="G6658" s="1">
        <f t="shared" si="208"/>
        <v>22680.198512742103</v>
      </c>
    </row>
    <row r="6659" spans="1:7">
      <c r="A6659" s="12">
        <v>6657</v>
      </c>
      <c r="B6659" s="13">
        <f>Umrechnung!G6659</f>
        <v>40462.00322503964</v>
      </c>
      <c r="C6659" s="13">
        <f>Umrechnung!C6659</f>
        <v>52400.831725039643</v>
      </c>
      <c r="D6659" s="14">
        <f>Umrechnung!F6659</f>
        <v>11938.828500000001</v>
      </c>
      <c r="E6659" s="5">
        <f t="shared" ref="E6659:E6722" si="209">B6659/$AI$2</f>
        <v>3.065303274624215</v>
      </c>
      <c r="F6659">
        <v>2.5026994815392669</v>
      </c>
      <c r="G6659" s="1">
        <f t="shared" ref="G6659:G6722" si="210">F6659*$AI$2</f>
        <v>33035.633156318327</v>
      </c>
    </row>
    <row r="6660" spans="1:7">
      <c r="A6660" s="12">
        <v>6658</v>
      </c>
      <c r="B6660" s="13">
        <f>Umrechnung!G6660</f>
        <v>27037.416605604023</v>
      </c>
      <c r="C6660" s="13">
        <f>Umrechnung!C6660</f>
        <v>49218.594980604023</v>
      </c>
      <c r="D6660" s="14">
        <f>Umrechnung!F6660</f>
        <v>22181.178375</v>
      </c>
      <c r="E6660" s="5">
        <f t="shared" si="209"/>
        <v>2.0482891367881835</v>
      </c>
      <c r="F6660">
        <v>3.146854999072902</v>
      </c>
      <c r="G6660" s="1">
        <f t="shared" si="210"/>
        <v>41538.485987762309</v>
      </c>
    </row>
    <row r="6661" spans="1:7">
      <c r="A6661" s="12">
        <v>6659</v>
      </c>
      <c r="B6661" s="13">
        <f>Umrechnung!G6661</f>
        <v>19369.152282829797</v>
      </c>
      <c r="C6661" s="13">
        <f>Umrechnung!C6661</f>
        <v>47945.700282829792</v>
      </c>
      <c r="D6661" s="14">
        <f>Umrechnung!F6661</f>
        <v>28576.547999999995</v>
      </c>
      <c r="E6661" s="5">
        <f t="shared" si="209"/>
        <v>1.4673600214264997</v>
      </c>
      <c r="F6661">
        <v>3.592394442372806</v>
      </c>
      <c r="G6661" s="1">
        <f t="shared" si="210"/>
        <v>47419.606639321042</v>
      </c>
    </row>
    <row r="6662" spans="1:7">
      <c r="A6662" s="12">
        <v>6660</v>
      </c>
      <c r="B6662" s="13">
        <f>Umrechnung!G6662</f>
        <v>11636.205012281309</v>
      </c>
      <c r="C6662" s="13">
        <f>Umrechnung!C6662</f>
        <v>45399.910887281309</v>
      </c>
      <c r="D6662" s="14">
        <f>Umrechnung!F6662</f>
        <v>33763.705875</v>
      </c>
      <c r="E6662" s="5">
        <f t="shared" si="209"/>
        <v>0.88153068274858404</v>
      </c>
      <c r="F6662">
        <v>3.7955385295411781</v>
      </c>
      <c r="G6662" s="1">
        <f t="shared" si="210"/>
        <v>50101.108589943549</v>
      </c>
    </row>
    <row r="6663" spans="1:7">
      <c r="A6663" s="12">
        <v>6661</v>
      </c>
      <c r="B6663" s="13">
        <f>Umrechnung!G6663</f>
        <v>9796.3502563592192</v>
      </c>
      <c r="C6663" s="13">
        <f>Umrechnung!C6663</f>
        <v>44020.941631359223</v>
      </c>
      <c r="D6663" s="14">
        <f>Umrechnung!F6663</f>
        <v>34224.591375000004</v>
      </c>
      <c r="E6663" s="5">
        <f t="shared" si="209"/>
        <v>0.74214774669388028</v>
      </c>
      <c r="F6663">
        <v>3.7312659983624701</v>
      </c>
      <c r="G6663" s="1">
        <f t="shared" si="210"/>
        <v>49252.711178384605</v>
      </c>
    </row>
    <row r="6664" spans="1:7">
      <c r="A6664" s="12">
        <v>6662</v>
      </c>
      <c r="B6664" s="13">
        <f>Umrechnung!G6664</f>
        <v>11305.053561367167</v>
      </c>
      <c r="C6664" s="13">
        <f>Umrechnung!C6664</f>
        <v>41156.928561367167</v>
      </c>
      <c r="D6664" s="14">
        <f>Umrechnung!F6664</f>
        <v>29851.875</v>
      </c>
      <c r="E6664" s="5">
        <f t="shared" si="209"/>
        <v>0.85644345161872482</v>
      </c>
      <c r="F6664">
        <v>3.3959035552477279</v>
      </c>
      <c r="G6664" s="1">
        <f t="shared" si="210"/>
        <v>44825.926929270012</v>
      </c>
    </row>
    <row r="6665" spans="1:7">
      <c r="A6665" s="12">
        <v>6663</v>
      </c>
      <c r="B6665" s="13">
        <f>Umrechnung!G6665</f>
        <v>18555.069386923602</v>
      </c>
      <c r="C6665" s="13">
        <f>Umrechnung!C6665</f>
        <v>40838.704886923602</v>
      </c>
      <c r="D6665" s="14">
        <f>Umrechnung!F6665</f>
        <v>22283.6355</v>
      </c>
      <c r="E6665" s="5">
        <f t="shared" si="209"/>
        <v>1.4056870747669394</v>
      </c>
      <c r="F6665">
        <v>2.8077839864194538</v>
      </c>
      <c r="G6665" s="1">
        <f t="shared" si="210"/>
        <v>37062.748620736791</v>
      </c>
    </row>
    <row r="6666" spans="1:7">
      <c r="A6666" s="12">
        <v>6664</v>
      </c>
      <c r="B6666" s="13">
        <f>Umrechnung!G6666</f>
        <v>28410.717386923599</v>
      </c>
      <c r="C6666" s="13">
        <f>Umrechnung!C6666</f>
        <v>40838.704886923602</v>
      </c>
      <c r="D6666" s="14">
        <f>Umrechnung!F6666</f>
        <v>12427.987500000001</v>
      </c>
      <c r="E6666" s="5">
        <f t="shared" si="209"/>
        <v>2.1523270747669394</v>
      </c>
      <c r="F6666">
        <v>2.0059181460425139</v>
      </c>
      <c r="G6666" s="1">
        <f t="shared" si="210"/>
        <v>26478.119527761184</v>
      </c>
    </row>
    <row r="6667" spans="1:7">
      <c r="A6667" s="12">
        <v>6665</v>
      </c>
      <c r="B6667" s="13">
        <f>Umrechnung!G6667</f>
        <v>38185.701177662871</v>
      </c>
      <c r="C6667" s="13">
        <f>Umrechnung!C6667</f>
        <v>41369.07767766287</v>
      </c>
      <c r="D6667" s="14">
        <f>Umrechnung!F6667</f>
        <v>3183.3765000000003</v>
      </c>
      <c r="E6667" s="5">
        <f t="shared" si="209"/>
        <v>2.8928561498229448</v>
      </c>
      <c r="F6667">
        <v>1.046827656582241</v>
      </c>
      <c r="G6667" s="1">
        <f t="shared" si="210"/>
        <v>13818.125066885581</v>
      </c>
    </row>
    <row r="6668" spans="1:7">
      <c r="A6668" s="12">
        <v>6666</v>
      </c>
      <c r="B6668" s="13">
        <f>Umrechnung!G6668</f>
        <v>47945.700282829792</v>
      </c>
      <c r="C6668" s="13">
        <f>Umrechnung!C6668</f>
        <v>47945.700282829792</v>
      </c>
      <c r="D6668" s="14">
        <f>Umrechnung!F6668</f>
        <v>0</v>
      </c>
      <c r="E6668" s="5">
        <f t="shared" si="209"/>
        <v>3.6322500214264992</v>
      </c>
      <c r="F6668">
        <v>0</v>
      </c>
      <c r="G6668" s="1">
        <f t="shared" si="210"/>
        <v>0</v>
      </c>
    </row>
    <row r="6669" spans="1:7">
      <c r="A6669" s="12">
        <v>6667</v>
      </c>
      <c r="B6669" s="13">
        <f>Umrechnung!G6669</f>
        <v>47627.476608386234</v>
      </c>
      <c r="C6669" s="13">
        <f>Umrechnung!C6669</f>
        <v>47627.476608386234</v>
      </c>
      <c r="D6669" s="14">
        <f>Umrechnung!F6669</f>
        <v>0</v>
      </c>
      <c r="E6669" s="5">
        <f t="shared" si="209"/>
        <v>3.6081421673019873</v>
      </c>
      <c r="F6669">
        <v>0</v>
      </c>
      <c r="G6669" s="1">
        <f t="shared" si="210"/>
        <v>0</v>
      </c>
    </row>
    <row r="6670" spans="1:7">
      <c r="A6670" s="12">
        <v>6668</v>
      </c>
      <c r="B6670" s="13">
        <f>Umrechnung!G6670</f>
        <v>44445.239863950635</v>
      </c>
      <c r="C6670" s="13">
        <f>Umrechnung!C6670</f>
        <v>44445.239863950635</v>
      </c>
      <c r="D6670" s="14">
        <f>Umrechnung!F6670</f>
        <v>0</v>
      </c>
      <c r="E6670" s="5">
        <f t="shared" si="209"/>
        <v>3.3670636260568663</v>
      </c>
      <c r="F6670">
        <v>0</v>
      </c>
      <c r="G6670" s="1">
        <f t="shared" si="210"/>
        <v>0</v>
      </c>
    </row>
    <row r="6671" spans="1:7">
      <c r="A6671" s="12">
        <v>6669</v>
      </c>
      <c r="B6671" s="13">
        <f>Umrechnung!G6671</f>
        <v>41475.152235810725</v>
      </c>
      <c r="C6671" s="13">
        <f>Umrechnung!C6671</f>
        <v>41475.152235810725</v>
      </c>
      <c r="D6671" s="14">
        <f>Umrechnung!F6671</f>
        <v>0</v>
      </c>
      <c r="E6671" s="5">
        <f t="shared" si="209"/>
        <v>3.1420569875614186</v>
      </c>
      <c r="F6671">
        <v>0</v>
      </c>
      <c r="G6671" s="1">
        <f t="shared" si="210"/>
        <v>0</v>
      </c>
    </row>
    <row r="6672" spans="1:7">
      <c r="A6672" s="12">
        <v>6670</v>
      </c>
      <c r="B6672" s="13">
        <f>Umrechnung!G6672</f>
        <v>39247.586514705799</v>
      </c>
      <c r="C6672" s="13">
        <f>Umrechnung!C6672</f>
        <v>39247.586514705799</v>
      </c>
      <c r="D6672" s="14">
        <f>Umrechnung!F6672</f>
        <v>0</v>
      </c>
      <c r="E6672" s="5">
        <f t="shared" si="209"/>
        <v>2.9733020086898332</v>
      </c>
      <c r="F6672">
        <v>0</v>
      </c>
      <c r="G6672" s="1">
        <f t="shared" si="210"/>
        <v>0</v>
      </c>
    </row>
    <row r="6673" spans="1:7">
      <c r="A6673" s="12">
        <v>6671</v>
      </c>
      <c r="B6673" s="13">
        <f>Umrechnung!G6673</f>
        <v>36383.573444713758</v>
      </c>
      <c r="C6673" s="13">
        <f>Umrechnung!C6673</f>
        <v>36383.573444713758</v>
      </c>
      <c r="D6673" s="14">
        <f>Umrechnung!F6673</f>
        <v>0</v>
      </c>
      <c r="E6673" s="5">
        <f t="shared" si="209"/>
        <v>2.756331321569224</v>
      </c>
      <c r="F6673">
        <v>0</v>
      </c>
      <c r="G6673" s="1">
        <f t="shared" si="210"/>
        <v>0</v>
      </c>
    </row>
    <row r="6674" spans="1:7">
      <c r="A6674" s="12">
        <v>6672</v>
      </c>
      <c r="B6674" s="13">
        <f>Umrechnung!G6674</f>
        <v>37974.691816931561</v>
      </c>
      <c r="C6674" s="13">
        <f>Umrechnung!C6674</f>
        <v>37974.691816931561</v>
      </c>
      <c r="D6674" s="14">
        <f>Umrechnung!F6674</f>
        <v>0</v>
      </c>
      <c r="E6674" s="5">
        <f t="shared" si="209"/>
        <v>2.8768705921917848</v>
      </c>
      <c r="F6674">
        <v>0</v>
      </c>
      <c r="G6674" s="1">
        <f t="shared" si="210"/>
        <v>0</v>
      </c>
    </row>
    <row r="6675" spans="1:7">
      <c r="A6675" s="12">
        <v>6673</v>
      </c>
      <c r="B6675" s="13">
        <f>Umrechnung!G6675</f>
        <v>50143.355208648412</v>
      </c>
      <c r="C6675" s="13">
        <f>Umrechnung!C6675</f>
        <v>50143.355208648412</v>
      </c>
      <c r="D6675" s="14">
        <f>Umrechnung!F6675</f>
        <v>0</v>
      </c>
      <c r="E6675" s="5">
        <f t="shared" si="209"/>
        <v>3.7987390309582132</v>
      </c>
      <c r="F6675">
        <v>0</v>
      </c>
      <c r="G6675" s="1">
        <f t="shared" si="210"/>
        <v>0</v>
      </c>
    </row>
    <row r="6676" spans="1:7">
      <c r="A6676" s="12">
        <v>6674</v>
      </c>
      <c r="B6676" s="13">
        <f>Umrechnung!G6676</f>
        <v>50600.58945067256</v>
      </c>
      <c r="C6676" s="13">
        <f>Umrechnung!C6676</f>
        <v>50600.58945067256</v>
      </c>
      <c r="D6676" s="14">
        <f>Umrechnung!F6676</f>
        <v>0</v>
      </c>
      <c r="E6676" s="5">
        <f t="shared" si="209"/>
        <v>3.8333779886873152</v>
      </c>
      <c r="F6676">
        <v>0</v>
      </c>
      <c r="G6676" s="1">
        <f t="shared" si="210"/>
        <v>0</v>
      </c>
    </row>
    <row r="6677" spans="1:7">
      <c r="A6677" s="12">
        <v>6675</v>
      </c>
      <c r="B6677" s="13">
        <f>Umrechnung!G6677</f>
        <v>50753.000864680616</v>
      </c>
      <c r="C6677" s="13">
        <f>Umrechnung!C6677</f>
        <v>50753.000864680616</v>
      </c>
      <c r="D6677" s="14">
        <f>Umrechnung!F6677</f>
        <v>0</v>
      </c>
      <c r="E6677" s="5">
        <f t="shared" si="209"/>
        <v>3.8449243079303499</v>
      </c>
      <c r="F6677">
        <v>0</v>
      </c>
      <c r="G6677" s="1">
        <f t="shared" si="210"/>
        <v>0</v>
      </c>
    </row>
    <row r="6678" spans="1:7">
      <c r="A6678" s="12">
        <v>6676</v>
      </c>
      <c r="B6678" s="13">
        <f>Umrechnung!G6678</f>
        <v>58983.217221115316</v>
      </c>
      <c r="C6678" s="13">
        <f>Umrechnung!C6678</f>
        <v>58983.217221115316</v>
      </c>
      <c r="D6678" s="14">
        <f>Umrechnung!F6678</f>
        <v>0</v>
      </c>
      <c r="E6678" s="5">
        <f t="shared" si="209"/>
        <v>4.4684255470541903</v>
      </c>
      <c r="F6678">
        <v>0</v>
      </c>
      <c r="G6678" s="1">
        <f t="shared" si="210"/>
        <v>0</v>
      </c>
    </row>
    <row r="6679" spans="1:7">
      <c r="A6679" s="12">
        <v>6677</v>
      </c>
      <c r="B6679" s="13">
        <f>Umrechnung!G6679</f>
        <v>69804.427615686858</v>
      </c>
      <c r="C6679" s="13">
        <f>Umrechnung!C6679</f>
        <v>69804.427615686858</v>
      </c>
      <c r="D6679" s="14">
        <f>Umrechnung!F6679</f>
        <v>0</v>
      </c>
      <c r="E6679" s="5">
        <f t="shared" si="209"/>
        <v>5.2882142133096108</v>
      </c>
      <c r="F6679">
        <v>0</v>
      </c>
      <c r="G6679" s="1">
        <f t="shared" si="210"/>
        <v>0</v>
      </c>
    </row>
    <row r="6680" spans="1:7">
      <c r="A6680" s="12">
        <v>6678</v>
      </c>
      <c r="B6680" s="13">
        <f>Umrechnung!G6680</f>
        <v>70044.537068702935</v>
      </c>
      <c r="C6680" s="13">
        <f>Umrechnung!C6680</f>
        <v>70109.250443702942</v>
      </c>
      <c r="D6680" s="14">
        <f>Umrechnung!F6680</f>
        <v>64.713374999999999</v>
      </c>
      <c r="E6680" s="5">
        <f t="shared" si="209"/>
        <v>5.3064043233865856</v>
      </c>
      <c r="F6680">
        <v>0</v>
      </c>
      <c r="G6680" s="1">
        <f t="shared" si="210"/>
        <v>0</v>
      </c>
    </row>
    <row r="6681" spans="1:7">
      <c r="A6681" s="12">
        <v>6679</v>
      </c>
      <c r="B6681" s="13">
        <f>Umrechnung!G6681</f>
        <v>80742.234556371084</v>
      </c>
      <c r="C6681" s="13">
        <f>Umrechnung!C6681</f>
        <v>82759.397806371082</v>
      </c>
      <c r="D6681" s="14">
        <f>Umrechnung!F6681</f>
        <v>2017.1632499999998</v>
      </c>
      <c r="E6681" s="5">
        <f t="shared" si="209"/>
        <v>6.1168359512402333</v>
      </c>
      <c r="F6681">
        <v>1.057767801964365</v>
      </c>
      <c r="G6681" s="1">
        <f t="shared" si="210"/>
        <v>13962.534985929618</v>
      </c>
    </row>
    <row r="6682" spans="1:7">
      <c r="A6682" s="12">
        <v>6680</v>
      </c>
      <c r="B6682" s="13">
        <f>Umrechnung!G6682</f>
        <v>79801.584930499899</v>
      </c>
      <c r="C6682" s="13">
        <f>Umrechnung!C6682</f>
        <v>85197.980430499898</v>
      </c>
      <c r="D6682" s="14">
        <f>Umrechnung!F6682</f>
        <v>5396.3954999999996</v>
      </c>
      <c r="E6682" s="5">
        <f t="shared" si="209"/>
        <v>6.0455746159469621</v>
      </c>
      <c r="F6682">
        <v>2.048551852722702</v>
      </c>
      <c r="G6682" s="1">
        <f t="shared" si="210"/>
        <v>27040.884455939668</v>
      </c>
    </row>
    <row r="6683" spans="1:7">
      <c r="A6683" s="12">
        <v>6681</v>
      </c>
      <c r="B6683" s="13">
        <f>Umrechnung!G6683</f>
        <v>70306.175150338895</v>
      </c>
      <c r="C6683" s="13">
        <f>Umrechnung!C6683</f>
        <v>82149.7521503389</v>
      </c>
      <c r="D6683" s="14">
        <f>Umrechnung!F6683</f>
        <v>11843.577000000001</v>
      </c>
      <c r="E6683" s="5">
        <f t="shared" si="209"/>
        <v>5.3262253901771892</v>
      </c>
      <c r="F6683">
        <v>2.9081307092658299</v>
      </c>
      <c r="G6683" s="1">
        <f t="shared" si="210"/>
        <v>38387.325362308955</v>
      </c>
    </row>
    <row r="6684" spans="1:7">
      <c r="A6684" s="12">
        <v>6682</v>
      </c>
      <c r="B6684" s="13">
        <f>Umrechnung!G6684</f>
        <v>65762.061791290602</v>
      </c>
      <c r="C6684" s="13">
        <f>Umrechnung!C6684</f>
        <v>81235.283666290605</v>
      </c>
      <c r="D6684" s="14">
        <f>Umrechnung!F6684</f>
        <v>15473.221875000001</v>
      </c>
      <c r="E6684" s="5">
        <f t="shared" si="209"/>
        <v>4.9819743781280756</v>
      </c>
      <c r="F6684">
        <v>3.5805601437272738</v>
      </c>
      <c r="G6684" s="1">
        <f t="shared" si="210"/>
        <v>47263.393897200018</v>
      </c>
    </row>
    <row r="6685" spans="1:7">
      <c r="A6685" s="12">
        <v>6683</v>
      </c>
      <c r="B6685" s="13">
        <f>Umrechnung!G6685</f>
        <v>59304.49576997666</v>
      </c>
      <c r="C6685" s="13">
        <f>Umrechnung!C6685</f>
        <v>75291.238519976658</v>
      </c>
      <c r="D6685" s="14">
        <f>Umrechnung!F6685</f>
        <v>15986.742749999999</v>
      </c>
      <c r="E6685" s="5">
        <f t="shared" si="209"/>
        <v>4.4927648310588379</v>
      </c>
      <c r="F6685">
        <v>4.0210449342317869</v>
      </c>
      <c r="G6685" s="1">
        <f t="shared" si="210"/>
        <v>53077.793131859587</v>
      </c>
    </row>
    <row r="6686" spans="1:7">
      <c r="A6686" s="12">
        <v>6684</v>
      </c>
      <c r="B6686" s="13">
        <f>Umrechnung!G6686</f>
        <v>56748.1358417593</v>
      </c>
      <c r="C6686" s="13">
        <f>Umrechnung!C6686</f>
        <v>71176.130341759301</v>
      </c>
      <c r="D6686" s="14">
        <f>Umrechnung!F6686</f>
        <v>14427.994500000001</v>
      </c>
      <c r="E6686" s="5">
        <f t="shared" si="209"/>
        <v>4.29910120013328</v>
      </c>
      <c r="F6686">
        <v>4.1983499074637809</v>
      </c>
      <c r="G6686" s="1">
        <f t="shared" si="210"/>
        <v>55418.218778521907</v>
      </c>
    </row>
    <row r="6687" spans="1:7">
      <c r="A6687" s="12">
        <v>6685</v>
      </c>
      <c r="B6687" s="13">
        <f>Umrechnung!G6687</f>
        <v>56325.862030566088</v>
      </c>
      <c r="C6687" s="13">
        <f>Umrechnung!C6687</f>
        <v>67518.256405566091</v>
      </c>
      <c r="D6687" s="14">
        <f>Umrechnung!F6687</f>
        <v>11192.394375000002</v>
      </c>
      <c r="E6687" s="5">
        <f t="shared" si="209"/>
        <v>4.26711075989137</v>
      </c>
      <c r="F6687">
        <v>4.0965823634098637</v>
      </c>
      <c r="G6687" s="1">
        <f t="shared" si="210"/>
        <v>54074.887197010197</v>
      </c>
    </row>
    <row r="6688" spans="1:7">
      <c r="A6688" s="12">
        <v>6686</v>
      </c>
      <c r="B6688" s="13">
        <f>Umrechnung!G6688</f>
        <v>56672.077195445359</v>
      </c>
      <c r="C6688" s="13">
        <f>Umrechnung!C6688</f>
        <v>65232.085195445361</v>
      </c>
      <c r="D6688" s="14">
        <f>Umrechnung!F6688</f>
        <v>8560.0079999999998</v>
      </c>
      <c r="E6688" s="5">
        <f t="shared" si="209"/>
        <v>4.293339181473133</v>
      </c>
      <c r="F6688">
        <v>3.716315631926451</v>
      </c>
      <c r="G6688" s="1">
        <f t="shared" si="210"/>
        <v>49055.366341429151</v>
      </c>
    </row>
    <row r="6689" spans="1:7">
      <c r="A6689" s="12">
        <v>6687</v>
      </c>
      <c r="B6689" s="13">
        <f>Umrechnung!G6689</f>
        <v>58225.089211397048</v>
      </c>
      <c r="C6689" s="13">
        <f>Umrechnung!C6689</f>
        <v>64317.616711397051</v>
      </c>
      <c r="D6689" s="14">
        <f>Umrechnung!F6689</f>
        <v>6092.5275000000001</v>
      </c>
      <c r="E6689" s="5">
        <f t="shared" si="209"/>
        <v>4.4109916069240187</v>
      </c>
      <c r="F6689">
        <v>3.0750118915454738</v>
      </c>
      <c r="G6689" s="1">
        <f t="shared" si="210"/>
        <v>40590.156968400253</v>
      </c>
    </row>
    <row r="6690" spans="1:7">
      <c r="A6690" s="12">
        <v>6688</v>
      </c>
      <c r="B6690" s="13">
        <f>Umrechnung!G6690</f>
        <v>58262.647970244107</v>
      </c>
      <c r="C6690" s="13">
        <f>Umrechnung!C6690</f>
        <v>61421.79984524411</v>
      </c>
      <c r="D6690" s="14">
        <f>Umrechnung!F6690</f>
        <v>3159.151875</v>
      </c>
      <c r="E6690" s="5">
        <f t="shared" si="209"/>
        <v>4.4138369674427356</v>
      </c>
      <c r="F6690">
        <v>2.2066850142825678</v>
      </c>
      <c r="G6690" s="1">
        <f t="shared" si="210"/>
        <v>29128.242188529894</v>
      </c>
    </row>
    <row r="6691" spans="1:7">
      <c r="A6691" s="12">
        <v>6689</v>
      </c>
      <c r="B6691" s="13">
        <f>Umrechnung!G6691</f>
        <v>57922.833143099204</v>
      </c>
      <c r="C6691" s="13">
        <f>Umrechnung!C6691</f>
        <v>58678.394393099203</v>
      </c>
      <c r="D6691" s="14">
        <f>Umrechnung!F6691</f>
        <v>755.56124999999997</v>
      </c>
      <c r="E6691" s="5">
        <f t="shared" si="209"/>
        <v>4.3880934199317583</v>
      </c>
      <c r="F6691">
        <v>1.1607320183434899</v>
      </c>
      <c r="G6691" s="1">
        <f t="shared" si="210"/>
        <v>15321.662642134068</v>
      </c>
    </row>
    <row r="6692" spans="1:7">
      <c r="A6692" s="12">
        <v>6690</v>
      </c>
      <c r="B6692" s="13">
        <f>Umrechnung!G6692</f>
        <v>60964.565603219969</v>
      </c>
      <c r="C6692" s="13">
        <f>Umrechnung!C6692</f>
        <v>60964.565603219969</v>
      </c>
      <c r="D6692" s="14">
        <f>Umrechnung!F6692</f>
        <v>0</v>
      </c>
      <c r="E6692" s="5">
        <f t="shared" si="209"/>
        <v>4.6185276972136338</v>
      </c>
      <c r="F6692">
        <v>0</v>
      </c>
      <c r="G6692" s="1">
        <f t="shared" si="210"/>
        <v>0</v>
      </c>
    </row>
    <row r="6693" spans="1:7">
      <c r="A6693" s="12">
        <v>6691</v>
      </c>
      <c r="B6693" s="13">
        <f>Umrechnung!G6693</f>
        <v>57763.925909050915</v>
      </c>
      <c r="C6693" s="13">
        <f>Umrechnung!C6693</f>
        <v>57763.925909050915</v>
      </c>
      <c r="D6693" s="14">
        <f>Umrechnung!F6693</f>
        <v>0</v>
      </c>
      <c r="E6693" s="5">
        <f t="shared" si="209"/>
        <v>4.3760549931099177</v>
      </c>
      <c r="F6693">
        <v>0</v>
      </c>
      <c r="G6693" s="1">
        <f t="shared" si="210"/>
        <v>0</v>
      </c>
    </row>
    <row r="6694" spans="1:7">
      <c r="A6694" s="12">
        <v>6692</v>
      </c>
      <c r="B6694" s="13">
        <f>Umrechnung!G6694</f>
        <v>56697.046010994578</v>
      </c>
      <c r="C6694" s="13">
        <f>Umrechnung!C6694</f>
        <v>56697.046010994578</v>
      </c>
      <c r="D6694" s="14">
        <f>Umrechnung!F6694</f>
        <v>0</v>
      </c>
      <c r="E6694" s="5">
        <f t="shared" si="209"/>
        <v>4.29523075840868</v>
      </c>
      <c r="F6694">
        <v>0</v>
      </c>
      <c r="G6694" s="1">
        <f t="shared" si="210"/>
        <v>0</v>
      </c>
    </row>
    <row r="6695" spans="1:7">
      <c r="A6695" s="12">
        <v>6693</v>
      </c>
      <c r="B6695" s="13">
        <f>Umrechnung!G6695</f>
        <v>55782.577526946261</v>
      </c>
      <c r="C6695" s="13">
        <f>Umrechnung!C6695</f>
        <v>55782.577526946261</v>
      </c>
      <c r="D6695" s="14">
        <f>Umrechnung!F6695</f>
        <v>0</v>
      </c>
      <c r="E6695" s="5">
        <f t="shared" si="209"/>
        <v>4.2259528429504742</v>
      </c>
      <c r="F6695">
        <v>0</v>
      </c>
      <c r="G6695" s="1">
        <f t="shared" si="210"/>
        <v>0</v>
      </c>
    </row>
    <row r="6696" spans="1:7">
      <c r="A6696" s="12">
        <v>6694</v>
      </c>
      <c r="B6696" s="13">
        <f>Umrechnung!G6696</f>
        <v>49990.943794640363</v>
      </c>
      <c r="C6696" s="13">
        <f>Umrechnung!C6696</f>
        <v>49990.943794640363</v>
      </c>
      <c r="D6696" s="14">
        <f>Umrechnung!F6696</f>
        <v>0</v>
      </c>
      <c r="E6696" s="5">
        <f t="shared" si="209"/>
        <v>3.7871927117151789</v>
      </c>
      <c r="F6696">
        <v>0</v>
      </c>
      <c r="G6696" s="1">
        <f t="shared" si="210"/>
        <v>0</v>
      </c>
    </row>
    <row r="6697" spans="1:7">
      <c r="A6697" s="12">
        <v>6695</v>
      </c>
      <c r="B6697" s="13">
        <f>Umrechnung!G6697</f>
        <v>46028.24703043107</v>
      </c>
      <c r="C6697" s="13">
        <f>Umrechnung!C6697</f>
        <v>46028.24703043107</v>
      </c>
      <c r="D6697" s="14">
        <f>Umrechnung!F6697</f>
        <v>0</v>
      </c>
      <c r="E6697" s="5">
        <f t="shared" si="209"/>
        <v>3.4869884113962932</v>
      </c>
      <c r="F6697">
        <v>0</v>
      </c>
      <c r="G6697" s="1">
        <f t="shared" si="210"/>
        <v>0</v>
      </c>
    </row>
    <row r="6698" spans="1:7">
      <c r="A6698" s="12">
        <v>6696</v>
      </c>
      <c r="B6698" s="13">
        <f>Umrechnung!G6698</f>
        <v>47857.183998527667</v>
      </c>
      <c r="C6698" s="13">
        <f>Umrechnung!C6698</f>
        <v>47857.183998527667</v>
      </c>
      <c r="D6698" s="14">
        <f>Umrechnung!F6698</f>
        <v>0</v>
      </c>
      <c r="E6698" s="5">
        <f t="shared" si="209"/>
        <v>3.625544242312702</v>
      </c>
      <c r="F6698">
        <v>0</v>
      </c>
      <c r="G6698" s="1">
        <f t="shared" si="210"/>
        <v>0</v>
      </c>
    </row>
    <row r="6699" spans="1:7">
      <c r="A6699" s="12">
        <v>6697</v>
      </c>
      <c r="B6699" s="13">
        <f>Umrechnung!G6699</f>
        <v>50730.796390077296</v>
      </c>
      <c r="C6699" s="13">
        <f>Umrechnung!C6699</f>
        <v>50730.796390077296</v>
      </c>
      <c r="D6699" s="14">
        <f>Umrechnung!F6699</f>
        <v>0</v>
      </c>
      <c r="E6699" s="5">
        <f t="shared" si="209"/>
        <v>3.8432421507634316</v>
      </c>
      <c r="F6699">
        <v>0</v>
      </c>
      <c r="G6699" s="1">
        <f t="shared" si="210"/>
        <v>0</v>
      </c>
    </row>
    <row r="6700" spans="1:7">
      <c r="A6700" s="12">
        <v>6698</v>
      </c>
      <c r="B6700" s="13">
        <f>Umrechnung!G6700</f>
        <v>53968.932329869458</v>
      </c>
      <c r="C6700" s="13">
        <f>Umrechnung!C6700</f>
        <v>53968.932329869458</v>
      </c>
      <c r="D6700" s="14">
        <f>Umrechnung!F6700</f>
        <v>0</v>
      </c>
      <c r="E6700" s="5">
        <f t="shared" si="209"/>
        <v>4.0885554795355654</v>
      </c>
      <c r="F6700">
        <v>0</v>
      </c>
      <c r="G6700" s="1">
        <f t="shared" si="210"/>
        <v>0</v>
      </c>
    </row>
    <row r="6701" spans="1:7">
      <c r="A6701" s="12">
        <v>6699</v>
      </c>
      <c r="B6701" s="13">
        <f>Umrechnung!G6701</f>
        <v>52889.553683272083</v>
      </c>
      <c r="C6701" s="13">
        <f>Umrechnung!C6701</f>
        <v>52889.553683272083</v>
      </c>
      <c r="D6701" s="14">
        <f>Umrechnung!F6701</f>
        <v>0</v>
      </c>
      <c r="E6701" s="5">
        <f t="shared" si="209"/>
        <v>4.0067843699448549</v>
      </c>
      <c r="F6701">
        <v>0</v>
      </c>
      <c r="G6701" s="1">
        <f t="shared" si="210"/>
        <v>0</v>
      </c>
    </row>
    <row r="6702" spans="1:7">
      <c r="A6702" s="12">
        <v>6700</v>
      </c>
      <c r="B6702" s="13">
        <f>Umrechnung!G6702</f>
        <v>60599.401158967717</v>
      </c>
      <c r="C6702" s="13">
        <f>Umrechnung!C6702</f>
        <v>60599.401158967717</v>
      </c>
      <c r="D6702" s="14">
        <f>Umrechnung!F6702</f>
        <v>0</v>
      </c>
      <c r="E6702" s="5">
        <f t="shared" si="209"/>
        <v>4.5908637241642207</v>
      </c>
      <c r="F6702">
        <v>0</v>
      </c>
      <c r="G6702" s="1">
        <f t="shared" si="210"/>
        <v>0</v>
      </c>
    </row>
    <row r="6703" spans="1:7">
      <c r="A6703" s="12">
        <v>6701</v>
      </c>
      <c r="B6703" s="13">
        <f>Umrechnung!G6703</f>
        <v>66613.082190010318</v>
      </c>
      <c r="C6703" s="13">
        <f>Umrechnung!C6703</f>
        <v>66613.082190010318</v>
      </c>
      <c r="D6703" s="14">
        <f>Umrechnung!F6703</f>
        <v>0</v>
      </c>
      <c r="E6703" s="5">
        <f t="shared" si="209"/>
        <v>5.0464456204553274</v>
      </c>
      <c r="F6703">
        <v>0</v>
      </c>
      <c r="G6703" s="1">
        <f t="shared" si="210"/>
        <v>0</v>
      </c>
    </row>
    <row r="6704" spans="1:7">
      <c r="A6704" s="12">
        <v>6702</v>
      </c>
      <c r="B6704" s="13">
        <f>Umrechnung!G6704</f>
        <v>68667.392233205101</v>
      </c>
      <c r="C6704" s="13">
        <f>Umrechnung!C6704</f>
        <v>68771.839483205098</v>
      </c>
      <c r="D6704" s="14">
        <f>Umrechnung!F6704</f>
        <v>104.44725000000001</v>
      </c>
      <c r="E6704" s="5">
        <f t="shared" si="209"/>
        <v>5.2020751691822049</v>
      </c>
      <c r="F6704">
        <v>0</v>
      </c>
      <c r="G6704" s="1">
        <f t="shared" si="210"/>
        <v>0</v>
      </c>
    </row>
    <row r="6705" spans="1:7">
      <c r="A6705" s="12">
        <v>6703</v>
      </c>
      <c r="B6705" s="13">
        <f>Umrechnung!G6705</f>
        <v>74668.676348206805</v>
      </c>
      <c r="C6705" s="13">
        <f>Umrechnung!C6705</f>
        <v>79874.019848206808</v>
      </c>
      <c r="D6705" s="14">
        <f>Umrechnung!F6705</f>
        <v>5205.3434999999999</v>
      </c>
      <c r="E6705" s="5">
        <f t="shared" si="209"/>
        <v>5.6567179051671825</v>
      </c>
      <c r="F6705">
        <v>1.4830759108937519</v>
      </c>
      <c r="G6705" s="1">
        <f t="shared" si="210"/>
        <v>19576.602023797524</v>
      </c>
    </row>
    <row r="6706" spans="1:7">
      <c r="A6706" s="12">
        <v>6704</v>
      </c>
      <c r="B6706" s="13">
        <f>Umrechnung!G6706</f>
        <v>70323.818528277247</v>
      </c>
      <c r="C6706" s="13">
        <f>Umrechnung!C6706</f>
        <v>86196.094778277242</v>
      </c>
      <c r="D6706" s="14">
        <f>Umrechnung!F6706</f>
        <v>15872.276250000001</v>
      </c>
      <c r="E6706" s="5">
        <f t="shared" si="209"/>
        <v>5.3275620097179734</v>
      </c>
      <c r="F6706">
        <v>2.8937359956784992</v>
      </c>
      <c r="G6706" s="1">
        <f t="shared" si="210"/>
        <v>38197.315142956191</v>
      </c>
    </row>
    <row r="6707" spans="1:7">
      <c r="A6707" s="12">
        <v>6705</v>
      </c>
      <c r="B6707" s="13">
        <f>Umrechnung!G6707</f>
        <v>57121.809537998983</v>
      </c>
      <c r="C6707" s="13">
        <f>Umrechnung!C6707</f>
        <v>83112.155787998985</v>
      </c>
      <c r="D6707" s="14">
        <f>Umrechnung!F6707</f>
        <v>25990.346249999999</v>
      </c>
      <c r="E6707" s="5">
        <f t="shared" si="209"/>
        <v>4.3274098134847714</v>
      </c>
      <c r="F6707">
        <v>4.1245562061444287</v>
      </c>
      <c r="G6707" s="1">
        <f t="shared" si="210"/>
        <v>54444.141921106457</v>
      </c>
    </row>
    <row r="6708" spans="1:7">
      <c r="A6708" s="12">
        <v>6706</v>
      </c>
      <c r="B6708" s="13">
        <f>Umrechnung!G6708</f>
        <v>49094.420715915505</v>
      </c>
      <c r="C6708" s="13">
        <f>Umrechnung!C6708</f>
        <v>82186.974090915508</v>
      </c>
      <c r="D6708" s="14">
        <f>Umrechnung!F6708</f>
        <v>33092.553375000003</v>
      </c>
      <c r="E6708" s="5">
        <f t="shared" si="209"/>
        <v>3.7192742966602657</v>
      </c>
      <c r="F6708">
        <v>5.0797879244193398</v>
      </c>
      <c r="G6708" s="1">
        <f t="shared" si="210"/>
        <v>67053.200602335288</v>
      </c>
    </row>
    <row r="6709" spans="1:7">
      <c r="A6709" s="12">
        <v>6707</v>
      </c>
      <c r="B6709" s="13">
        <f>Umrechnung!G6709</f>
        <v>39345.137809872911</v>
      </c>
      <c r="C6709" s="13">
        <f>Umrechnung!C6709</f>
        <v>76173.293059872914</v>
      </c>
      <c r="D6709" s="14">
        <f>Umrechnung!F6709</f>
        <v>36828.155250000003</v>
      </c>
      <c r="E6709" s="5">
        <f t="shared" si="209"/>
        <v>2.9806922583237054</v>
      </c>
      <c r="F6709">
        <v>5.6837306590643148</v>
      </c>
      <c r="G6709" s="1">
        <f t="shared" si="210"/>
        <v>75025.24469964896</v>
      </c>
    </row>
    <row r="6710" spans="1:7">
      <c r="A6710" s="12">
        <v>6708</v>
      </c>
      <c r="B6710" s="13">
        <f>Umrechnung!G6710</f>
        <v>33811.378922997261</v>
      </c>
      <c r="C6710" s="13">
        <f>Umrechnung!C6710</f>
        <v>72009.97542299726</v>
      </c>
      <c r="D6710" s="14">
        <f>Umrechnung!F6710</f>
        <v>38198.5965</v>
      </c>
      <c r="E6710" s="5">
        <f t="shared" si="209"/>
        <v>2.5614681002270654</v>
      </c>
      <c r="F6710">
        <v>5.8877574267739243</v>
      </c>
      <c r="G6710" s="1">
        <f t="shared" si="210"/>
        <v>77718.398033415797</v>
      </c>
    </row>
    <row r="6711" spans="1:7">
      <c r="A6711" s="12">
        <v>6709</v>
      </c>
      <c r="B6711" s="13">
        <f>Umrechnung!G6711</f>
        <v>29408.141319871189</v>
      </c>
      <c r="C6711" s="13">
        <f>Umrechnung!C6711</f>
        <v>65071.11269487119</v>
      </c>
      <c r="D6711" s="14">
        <f>Umrechnung!F6711</f>
        <v>35662.971375000001</v>
      </c>
      <c r="E6711" s="5">
        <f t="shared" si="209"/>
        <v>2.2278894939296356</v>
      </c>
      <c r="F6711">
        <v>5.6751030943633047</v>
      </c>
      <c r="G6711" s="1">
        <f t="shared" si="210"/>
        <v>74911.360845595627</v>
      </c>
    </row>
    <row r="6712" spans="1:7">
      <c r="A6712" s="12">
        <v>6710</v>
      </c>
      <c r="B6712" s="13">
        <f>Umrechnung!G6712</f>
        <v>33119.034654106857</v>
      </c>
      <c r="C6712" s="13">
        <f>Umrechnung!C6712</f>
        <v>62141.370654106846</v>
      </c>
      <c r="D6712" s="14">
        <f>Umrechnung!F6712</f>
        <v>29022.335999999992</v>
      </c>
      <c r="E6712" s="5">
        <f t="shared" si="209"/>
        <v>2.5090177768262771</v>
      </c>
      <c r="F6712">
        <v>5.0628549194489452</v>
      </c>
      <c r="G6712" s="1">
        <f t="shared" si="210"/>
        <v>66829.684936726073</v>
      </c>
    </row>
    <row r="6713" spans="1:7">
      <c r="A6713" s="12">
        <v>6711</v>
      </c>
      <c r="B6713" s="13">
        <f>Umrechnung!G6713</f>
        <v>38203.917070147727</v>
      </c>
      <c r="C6713" s="13">
        <f>Umrechnung!C6713</f>
        <v>57052.871320147722</v>
      </c>
      <c r="D6713" s="14">
        <f>Umrechnung!F6713</f>
        <v>18848.954249999999</v>
      </c>
      <c r="E6713" s="5">
        <f t="shared" si="209"/>
        <v>2.8942361416778581</v>
      </c>
      <c r="F6713">
        <v>4.1008517252774066</v>
      </c>
      <c r="G6713" s="1">
        <f t="shared" si="210"/>
        <v>54131.242773661768</v>
      </c>
    </row>
    <row r="6714" spans="1:7">
      <c r="A6714" s="12">
        <v>6712</v>
      </c>
      <c r="B6714" s="13">
        <f>Umrechnung!G6714</f>
        <v>53220.669654106845</v>
      </c>
      <c r="C6714" s="13">
        <f>Umrechnung!C6714</f>
        <v>62141.370654106846</v>
      </c>
      <c r="D6714" s="14">
        <f>Umrechnung!F6714</f>
        <v>8920.7009999999991</v>
      </c>
      <c r="E6714" s="5">
        <f t="shared" si="209"/>
        <v>4.0318689131899124</v>
      </c>
      <c r="F6714">
        <v>2.867510663964941</v>
      </c>
      <c r="G6714" s="1">
        <f t="shared" si="210"/>
        <v>37851.140764337222</v>
      </c>
    </row>
    <row r="6715" spans="1:7">
      <c r="A6715" s="12">
        <v>6713</v>
      </c>
      <c r="B6715" s="13">
        <f>Umrechnung!G6715</f>
        <v>57519.813062856418</v>
      </c>
      <c r="C6715" s="13">
        <f>Umrechnung!C6715</f>
        <v>59365.825562856415</v>
      </c>
      <c r="D6715" s="14">
        <f>Umrechnung!F6715</f>
        <v>1846.0124999999996</v>
      </c>
      <c r="E6715" s="5">
        <f t="shared" si="209"/>
        <v>4.3575615956709406</v>
      </c>
      <c r="F6715">
        <v>1.462923993213058</v>
      </c>
      <c r="G6715" s="1">
        <f t="shared" si="210"/>
        <v>19310.596710412367</v>
      </c>
    </row>
    <row r="6716" spans="1:7">
      <c r="A6716" s="12">
        <v>6714</v>
      </c>
      <c r="B6716" s="13">
        <f>Umrechnung!G6716</f>
        <v>61678.779805565107</v>
      </c>
      <c r="C6716" s="13">
        <f>Umrechnung!C6716</f>
        <v>61678.779805565107</v>
      </c>
      <c r="D6716" s="14">
        <f>Umrechnung!F6716</f>
        <v>0</v>
      </c>
      <c r="E6716" s="5">
        <f t="shared" si="209"/>
        <v>4.6726348337549322</v>
      </c>
      <c r="F6716">
        <v>0</v>
      </c>
      <c r="G6716" s="1">
        <f t="shared" si="210"/>
        <v>0</v>
      </c>
    </row>
    <row r="6717" spans="1:7">
      <c r="A6717" s="12">
        <v>6715</v>
      </c>
      <c r="B6717" s="13">
        <f>Umrechnung!G6717</f>
        <v>58440.64386577293</v>
      </c>
      <c r="C6717" s="13">
        <f>Umrechnung!C6717</f>
        <v>58440.64386577293</v>
      </c>
      <c r="D6717" s="14">
        <f>Umrechnung!F6717</f>
        <v>0</v>
      </c>
      <c r="E6717" s="5">
        <f t="shared" si="209"/>
        <v>4.4273215049827979</v>
      </c>
      <c r="F6717">
        <v>0</v>
      </c>
      <c r="G6717" s="1">
        <f t="shared" si="210"/>
        <v>0</v>
      </c>
    </row>
    <row r="6718" spans="1:7">
      <c r="A6718" s="12">
        <v>6716</v>
      </c>
      <c r="B6718" s="13">
        <f>Umrechnung!G6718</f>
        <v>57361.265219175548</v>
      </c>
      <c r="C6718" s="13">
        <f>Umrechnung!C6718</f>
        <v>57361.265219175548</v>
      </c>
      <c r="D6718" s="14">
        <f>Umrechnung!F6718</f>
        <v>0</v>
      </c>
      <c r="E6718" s="5">
        <f t="shared" si="209"/>
        <v>4.3455503953920873</v>
      </c>
      <c r="F6718">
        <v>0</v>
      </c>
      <c r="G6718" s="1">
        <f t="shared" si="210"/>
        <v>0</v>
      </c>
    </row>
    <row r="6719" spans="1:7">
      <c r="A6719" s="12">
        <v>6717</v>
      </c>
      <c r="B6719" s="13">
        <f>Umrechnung!G6719</f>
        <v>56436.083522092071</v>
      </c>
      <c r="C6719" s="13">
        <f>Umrechnung!C6719</f>
        <v>56436.083522092071</v>
      </c>
      <c r="D6719" s="14">
        <f>Umrechnung!F6719</f>
        <v>0</v>
      </c>
      <c r="E6719" s="5">
        <f t="shared" si="209"/>
        <v>4.2754608728857626</v>
      </c>
      <c r="F6719">
        <v>0</v>
      </c>
      <c r="G6719" s="1">
        <f t="shared" si="210"/>
        <v>0</v>
      </c>
    </row>
    <row r="6720" spans="1:7">
      <c r="A6720" s="12">
        <v>6718</v>
      </c>
      <c r="B6720" s="13">
        <f>Umrechnung!G6720</f>
        <v>50576.599440563376</v>
      </c>
      <c r="C6720" s="13">
        <f>Umrechnung!C6720</f>
        <v>50576.599440563376</v>
      </c>
      <c r="D6720" s="14">
        <f>Umrechnung!F6720</f>
        <v>0</v>
      </c>
      <c r="E6720" s="5">
        <f t="shared" si="209"/>
        <v>3.8315605636790435</v>
      </c>
      <c r="F6720">
        <v>0</v>
      </c>
      <c r="G6720" s="1">
        <f t="shared" si="210"/>
        <v>0</v>
      </c>
    </row>
    <row r="6721" spans="1:7">
      <c r="A6721" s="12">
        <v>6719</v>
      </c>
      <c r="B6721" s="13">
        <f>Umrechnung!G6721</f>
        <v>46567.478753201663</v>
      </c>
      <c r="C6721" s="13">
        <f>Umrechnung!C6721</f>
        <v>46567.478753201663</v>
      </c>
      <c r="D6721" s="14">
        <f>Umrechnung!F6721</f>
        <v>0</v>
      </c>
      <c r="E6721" s="5">
        <f t="shared" si="209"/>
        <v>3.5278392994849743</v>
      </c>
      <c r="F6721">
        <v>0</v>
      </c>
      <c r="G6721" s="1">
        <f t="shared" si="210"/>
        <v>0</v>
      </c>
    </row>
    <row r="6722" spans="1:7">
      <c r="A6722" s="12">
        <v>6720</v>
      </c>
      <c r="B6722" s="13">
        <f>Umrechnung!G6722</f>
        <v>48417.84214736861</v>
      </c>
      <c r="C6722" s="13">
        <f>Umrechnung!C6722</f>
        <v>48417.84214736861</v>
      </c>
      <c r="D6722" s="14">
        <f>Umrechnung!F6722</f>
        <v>0</v>
      </c>
      <c r="E6722" s="5">
        <f t="shared" si="209"/>
        <v>3.668018344497622</v>
      </c>
      <c r="F6722">
        <v>0</v>
      </c>
      <c r="G6722" s="1">
        <f t="shared" si="210"/>
        <v>0</v>
      </c>
    </row>
    <row r="6723" spans="1:7">
      <c r="A6723" s="12">
        <v>6721</v>
      </c>
      <c r="B6723" s="13">
        <f>Umrechnung!G6723</f>
        <v>20537.724024075269</v>
      </c>
      <c r="C6723" s="13">
        <f>Umrechnung!C6723</f>
        <v>20537.724024075269</v>
      </c>
      <c r="D6723" s="14">
        <f>Umrechnung!F6723</f>
        <v>0</v>
      </c>
      <c r="E6723" s="5">
        <f t="shared" ref="E6723:E6786" si="211">B6723/$AI$2</f>
        <v>1.5558881836420659</v>
      </c>
      <c r="F6723">
        <v>0</v>
      </c>
      <c r="G6723" s="1">
        <f t="shared" ref="G6723:G6786" si="212">F6723*$AI$2</f>
        <v>0</v>
      </c>
    </row>
    <row r="6724" spans="1:7">
      <c r="A6724" s="12">
        <v>6722</v>
      </c>
      <c r="B6724" s="13">
        <f>Umrechnung!G6724</f>
        <v>22366.425478273755</v>
      </c>
      <c r="C6724" s="13">
        <f>Umrechnung!C6724</f>
        <v>22366.425478273755</v>
      </c>
      <c r="D6724" s="14">
        <f>Umrechnung!F6724</f>
        <v>0</v>
      </c>
      <c r="E6724" s="5">
        <f t="shared" si="211"/>
        <v>1.6944261725964966</v>
      </c>
      <c r="F6724">
        <v>0</v>
      </c>
      <c r="G6724" s="1">
        <f t="shared" si="212"/>
        <v>0</v>
      </c>
    </row>
    <row r="6725" spans="1:7">
      <c r="A6725" s="12">
        <v>6723</v>
      </c>
      <c r="B6725" s="13">
        <f>Umrechnung!G6725</f>
        <v>22366.425478273755</v>
      </c>
      <c r="C6725" s="13">
        <f>Umrechnung!C6725</f>
        <v>22366.425478273755</v>
      </c>
      <c r="D6725" s="14">
        <f>Umrechnung!F6725</f>
        <v>0</v>
      </c>
      <c r="E6725" s="5">
        <f t="shared" si="211"/>
        <v>1.6944261725964966</v>
      </c>
      <c r="F6725">
        <v>0</v>
      </c>
      <c r="G6725" s="1">
        <f t="shared" si="212"/>
        <v>0</v>
      </c>
    </row>
    <row r="6726" spans="1:7">
      <c r="A6726" s="12">
        <v>6724</v>
      </c>
      <c r="B6726" s="13">
        <f>Umrechnung!G6726</f>
        <v>25531.485687463439</v>
      </c>
      <c r="C6726" s="13">
        <f>Umrechnung!C6726</f>
        <v>25531.485687463439</v>
      </c>
      <c r="D6726" s="14">
        <f>Umrechnung!F6726</f>
        <v>0</v>
      </c>
      <c r="E6726" s="5">
        <f t="shared" si="211"/>
        <v>1.9342034611714727</v>
      </c>
      <c r="F6726">
        <v>0</v>
      </c>
      <c r="G6726" s="1">
        <f t="shared" si="212"/>
        <v>0</v>
      </c>
    </row>
    <row r="6727" spans="1:7">
      <c r="A6727" s="12">
        <v>6725</v>
      </c>
      <c r="B6727" s="13">
        <f>Umrechnung!G6727</f>
        <v>32424.28347636541</v>
      </c>
      <c r="C6727" s="13">
        <f>Umrechnung!C6727</f>
        <v>32424.28347636541</v>
      </c>
      <c r="D6727" s="14">
        <f>Umrechnung!F6727</f>
        <v>0</v>
      </c>
      <c r="E6727" s="5">
        <f t="shared" si="211"/>
        <v>2.4563851118458646</v>
      </c>
      <c r="F6727">
        <v>0</v>
      </c>
      <c r="G6727" s="1">
        <f t="shared" si="212"/>
        <v>0</v>
      </c>
    </row>
    <row r="6728" spans="1:7">
      <c r="A6728" s="12">
        <v>6726</v>
      </c>
      <c r="B6728" s="13">
        <f>Umrechnung!G6728</f>
        <v>35151.483282663139</v>
      </c>
      <c r="C6728" s="13">
        <f>Umrechnung!C6728</f>
        <v>35167.335657663141</v>
      </c>
      <c r="D6728" s="14">
        <f>Umrechnung!F6728</f>
        <v>15.852375</v>
      </c>
      <c r="E6728" s="5">
        <f t="shared" si="211"/>
        <v>2.6629911577775105</v>
      </c>
      <c r="F6728">
        <v>0</v>
      </c>
      <c r="G6728" s="1">
        <f t="shared" si="212"/>
        <v>0</v>
      </c>
    </row>
    <row r="6729" spans="1:7">
      <c r="A6729" s="12">
        <v>6727</v>
      </c>
      <c r="B6729" s="13">
        <f>Umrechnung!G6729</f>
        <v>42492.689044186962</v>
      </c>
      <c r="C6729" s="13">
        <f>Umrechnung!C6729</f>
        <v>43537.161544186965</v>
      </c>
      <c r="D6729" s="14">
        <f>Umrechnung!F6729</f>
        <v>1044.4725000000001</v>
      </c>
      <c r="E6729" s="5">
        <f t="shared" si="211"/>
        <v>3.2191431094081033</v>
      </c>
      <c r="F6729">
        <v>0.74650218817707881</v>
      </c>
      <c r="G6729" s="1">
        <f t="shared" si="212"/>
        <v>9853.82888393744</v>
      </c>
    </row>
    <row r="6730" spans="1:7">
      <c r="A6730" s="12">
        <v>6728</v>
      </c>
      <c r="B6730" s="13">
        <f>Umrechnung!G6730</f>
        <v>38545.220798664348</v>
      </c>
      <c r="C6730" s="13">
        <f>Umrechnung!C6730</f>
        <v>42974.48417366435</v>
      </c>
      <c r="D6730" s="14">
        <f>Umrechnung!F6730</f>
        <v>4429.2633750000005</v>
      </c>
      <c r="E6730" s="5">
        <f t="shared" si="211"/>
        <v>2.9200924847472991</v>
      </c>
      <c r="F6730">
        <v>1.3100246242032709</v>
      </c>
      <c r="G6730" s="1">
        <f t="shared" si="212"/>
        <v>17292.325039483178</v>
      </c>
    </row>
    <row r="6731" spans="1:7">
      <c r="A6731" s="12">
        <v>6729</v>
      </c>
      <c r="B6731" s="13">
        <f>Umrechnung!G6731</f>
        <v>33589.46015472716</v>
      </c>
      <c r="C6731" s="13">
        <f>Umrechnung!C6731</f>
        <v>41427.121404727157</v>
      </c>
      <c r="D6731" s="14">
        <f>Umrechnung!F6731</f>
        <v>7837.6612499999992</v>
      </c>
      <c r="E6731" s="5">
        <f t="shared" si="211"/>
        <v>2.5446560723278151</v>
      </c>
      <c r="F6731">
        <v>1.665940903098392</v>
      </c>
      <c r="G6731" s="1">
        <f t="shared" si="212"/>
        <v>21990.419920898774</v>
      </c>
    </row>
    <row r="6732" spans="1:7">
      <c r="A6732" s="12">
        <v>6730</v>
      </c>
      <c r="B6732" s="13">
        <f>Umrechnung!G6732</f>
        <v>27869.3508110689</v>
      </c>
      <c r="C6732" s="13">
        <f>Umrechnung!C6732</f>
        <v>37488.379811068902</v>
      </c>
      <c r="D6732" s="14">
        <f>Umrechnung!F6732</f>
        <v>9619.0290000000005</v>
      </c>
      <c r="E6732" s="5">
        <f t="shared" si="211"/>
        <v>2.1113144553840075</v>
      </c>
      <c r="F6732">
        <v>1.813639931158223</v>
      </c>
      <c r="G6732" s="1">
        <f t="shared" si="212"/>
        <v>23940.047091288543</v>
      </c>
    </row>
    <row r="6733" spans="1:7">
      <c r="A6733" s="12">
        <v>6731</v>
      </c>
      <c r="B6733" s="13">
        <f>Umrechnung!G6733</f>
        <v>22988.424004771179</v>
      </c>
      <c r="C6733" s="13">
        <f>Umrechnung!C6733</f>
        <v>34745.327629771178</v>
      </c>
      <c r="D6733" s="14">
        <f>Umrechnung!F6733</f>
        <v>11756.903624999999</v>
      </c>
      <c r="E6733" s="5">
        <f t="shared" si="211"/>
        <v>1.7415472730887256</v>
      </c>
      <c r="F6733">
        <v>1.7740953575330209</v>
      </c>
      <c r="G6733" s="1">
        <f t="shared" si="212"/>
        <v>23418.058719435878</v>
      </c>
    </row>
    <row r="6734" spans="1:7">
      <c r="A6734" s="12">
        <v>6732</v>
      </c>
      <c r="B6734" s="13">
        <f>Umrechnung!G6734</f>
        <v>17180.979166104109</v>
      </c>
      <c r="C6734" s="13">
        <f>Umrechnung!C6734</f>
        <v>32142.944791104106</v>
      </c>
      <c r="D6734" s="14">
        <f>Umrechnung!F6734</f>
        <v>14961.965624999999</v>
      </c>
      <c r="E6734" s="5">
        <f t="shared" si="211"/>
        <v>1.3015893307654629</v>
      </c>
      <c r="F6734">
        <v>1.5853245916593981</v>
      </c>
      <c r="G6734" s="1">
        <f t="shared" si="212"/>
        <v>20926.284609904054</v>
      </c>
    </row>
    <row r="6735" spans="1:7">
      <c r="A6735" s="12">
        <v>6733</v>
      </c>
      <c r="B6735" s="13">
        <f>Umrechnung!G6735</f>
        <v>9083.4375450676816</v>
      </c>
      <c r="C6735" s="13">
        <f>Umrechnung!C6735</f>
        <v>29681.231295067682</v>
      </c>
      <c r="D6735" s="14">
        <f>Umrechnung!F6735</f>
        <v>20597.793750000001</v>
      </c>
      <c r="E6735" s="5">
        <f t="shared" si="211"/>
        <v>0.68813920795967287</v>
      </c>
      <c r="F6735">
        <v>1.2962759199700269</v>
      </c>
      <c r="G6735" s="1">
        <f t="shared" si="212"/>
        <v>17110.842143604354</v>
      </c>
    </row>
    <row r="6736" spans="1:7">
      <c r="A6736" s="12">
        <v>6734</v>
      </c>
      <c r="B6736" s="13">
        <f>Umrechnung!G6736</f>
        <v>6616.0701650764895</v>
      </c>
      <c r="C6736" s="13">
        <f>Umrechnung!C6736</f>
        <v>28344.872540076489</v>
      </c>
      <c r="D6736" s="14">
        <f>Umrechnung!F6736</f>
        <v>21728.802374999999</v>
      </c>
      <c r="E6736" s="5">
        <f t="shared" si="211"/>
        <v>0.50121743674821895</v>
      </c>
      <c r="F6736">
        <v>0.95997162986955353</v>
      </c>
      <c r="G6736" s="1">
        <f t="shared" si="212"/>
        <v>12671.625514278106</v>
      </c>
    </row>
    <row r="6737" spans="1:7">
      <c r="A6737" s="12">
        <v>6735</v>
      </c>
      <c r="B6737" s="13">
        <f>Umrechnung!G6737</f>
        <v>13049.929011670716</v>
      </c>
      <c r="C6737" s="13">
        <f>Umrechnung!C6737</f>
        <v>26023.828386670717</v>
      </c>
      <c r="D6737" s="14">
        <f>Umrechnung!F6737</f>
        <v>12973.899375000001</v>
      </c>
      <c r="E6737" s="5">
        <f t="shared" si="211"/>
        <v>0.98863098573262997</v>
      </c>
      <c r="F6737">
        <v>0.6267817806642576</v>
      </c>
      <c r="G6737" s="1">
        <f t="shared" si="212"/>
        <v>8273.5195047682009</v>
      </c>
    </row>
    <row r="6738" spans="1:7">
      <c r="A6738" s="12">
        <v>6736</v>
      </c>
      <c r="B6738" s="13">
        <f>Umrechnung!G6738</f>
        <v>20231.591979301375</v>
      </c>
      <c r="C6738" s="13">
        <f>Umrechnung!C6738</f>
        <v>26164.497729301373</v>
      </c>
      <c r="D6738" s="14">
        <f>Umrechnung!F6738</f>
        <v>5932.905749999999</v>
      </c>
      <c r="E6738" s="5">
        <f t="shared" si="211"/>
        <v>1.5326963620682859</v>
      </c>
      <c r="F6738">
        <v>0.33863929224711847</v>
      </c>
      <c r="G6738" s="1">
        <f t="shared" si="212"/>
        <v>4470.038657661964</v>
      </c>
    </row>
    <row r="6739" spans="1:7">
      <c r="A6739" s="12">
        <v>6737</v>
      </c>
      <c r="B6739" s="13">
        <f>Umrechnung!G6739</f>
        <v>25360.066706400616</v>
      </c>
      <c r="C6739" s="13">
        <f>Umrechnung!C6739</f>
        <v>27078.848456400614</v>
      </c>
      <c r="D6739" s="14">
        <f>Umrechnung!F6739</f>
        <v>1718.7817499999999</v>
      </c>
      <c r="E6739" s="5">
        <f t="shared" si="211"/>
        <v>1.9212171747273195</v>
      </c>
      <c r="F6739">
        <v>0.12484400781064969</v>
      </c>
      <c r="G6739" s="1">
        <f t="shared" si="212"/>
        <v>1647.940903100576</v>
      </c>
    </row>
    <row r="6740" spans="1:7">
      <c r="A6740" s="12">
        <v>6738</v>
      </c>
      <c r="B6740" s="13">
        <f>Umrechnung!G6740</f>
        <v>27219.51779903127</v>
      </c>
      <c r="C6740" s="13">
        <f>Umrechnung!C6740</f>
        <v>27219.51779903127</v>
      </c>
      <c r="D6740" s="14">
        <f>Umrechnung!F6740</f>
        <v>0</v>
      </c>
      <c r="E6740" s="5">
        <f t="shared" si="211"/>
        <v>2.0620846817447931</v>
      </c>
      <c r="F6740">
        <v>0</v>
      </c>
      <c r="G6740" s="1">
        <f t="shared" si="212"/>
        <v>0</v>
      </c>
    </row>
    <row r="6741" spans="1:7">
      <c r="A6741" s="12">
        <v>6739</v>
      </c>
      <c r="B6741" s="13">
        <f>Umrechnung!G6741</f>
        <v>26023.828386670717</v>
      </c>
      <c r="C6741" s="13">
        <f>Umrechnung!C6741</f>
        <v>26023.828386670717</v>
      </c>
      <c r="D6741" s="14">
        <f>Umrechnung!F6741</f>
        <v>0</v>
      </c>
      <c r="E6741" s="5">
        <f t="shared" si="211"/>
        <v>1.9715021505053574</v>
      </c>
      <c r="F6741">
        <v>0</v>
      </c>
      <c r="G6741" s="1">
        <f t="shared" si="212"/>
        <v>0</v>
      </c>
    </row>
    <row r="6742" spans="1:7">
      <c r="A6742" s="12">
        <v>6740</v>
      </c>
      <c r="B6742" s="13">
        <f>Umrechnung!G6742</f>
        <v>25320.481673517457</v>
      </c>
      <c r="C6742" s="13">
        <f>Umrechnung!C6742</f>
        <v>25320.481673517457</v>
      </c>
      <c r="D6742" s="14">
        <f>Umrechnung!F6742</f>
        <v>0</v>
      </c>
      <c r="E6742" s="5">
        <f t="shared" si="211"/>
        <v>1.9182183085998075</v>
      </c>
      <c r="F6742">
        <v>1.6501434576831691E-3</v>
      </c>
      <c r="G6742" s="1">
        <f t="shared" si="212"/>
        <v>21.781893641417831</v>
      </c>
    </row>
    <row r="6743" spans="1:7">
      <c r="A6743" s="12">
        <v>6741</v>
      </c>
      <c r="B6743" s="13">
        <f>Umrechnung!G6743</f>
        <v>24687.46963167952</v>
      </c>
      <c r="C6743" s="13">
        <f>Umrechnung!C6743</f>
        <v>24687.46963167952</v>
      </c>
      <c r="D6743" s="14">
        <f>Umrechnung!F6743</f>
        <v>0</v>
      </c>
      <c r="E6743" s="5">
        <f t="shared" si="211"/>
        <v>1.870262850884812</v>
      </c>
      <c r="F6743">
        <v>9.2059014627823593E-2</v>
      </c>
      <c r="G6743" s="1">
        <f t="shared" si="212"/>
        <v>1215.1789930872715</v>
      </c>
    </row>
    <row r="6744" spans="1:7">
      <c r="A6744" s="12">
        <v>6742</v>
      </c>
      <c r="B6744" s="13">
        <f>Umrechnung!G6744</f>
        <v>22507.094820904411</v>
      </c>
      <c r="C6744" s="13">
        <f>Umrechnung!C6744</f>
        <v>22507.094820904411</v>
      </c>
      <c r="D6744" s="14">
        <f>Umrechnung!F6744</f>
        <v>0</v>
      </c>
      <c r="E6744" s="5">
        <f t="shared" si="211"/>
        <v>1.7050829409776069</v>
      </c>
      <c r="F6744">
        <v>0.2065176187516872</v>
      </c>
      <c r="G6744" s="1">
        <f t="shared" si="212"/>
        <v>2726.0325675222712</v>
      </c>
    </row>
    <row r="6745" spans="1:7">
      <c r="A6745" s="12">
        <v>6743</v>
      </c>
      <c r="B6745" s="13">
        <f>Umrechnung!G6745</f>
        <v>19553.038625660702</v>
      </c>
      <c r="C6745" s="13">
        <f>Umrechnung!C6745</f>
        <v>19553.038625660702</v>
      </c>
      <c r="D6745" s="14">
        <f>Umrechnung!F6745</f>
        <v>0</v>
      </c>
      <c r="E6745" s="5">
        <f t="shared" si="211"/>
        <v>1.4812908049742957</v>
      </c>
      <c r="F6745">
        <v>0.31675308525883911</v>
      </c>
      <c r="G6745" s="1">
        <f t="shared" si="212"/>
        <v>4181.1407254166761</v>
      </c>
    </row>
    <row r="6746" spans="1:7">
      <c r="A6746" s="12">
        <v>6744</v>
      </c>
      <c r="B6746" s="13">
        <f>Umrechnung!G6746</f>
        <v>20256.385338813965</v>
      </c>
      <c r="C6746" s="13">
        <f>Umrechnung!C6746</f>
        <v>20256.385338813965</v>
      </c>
      <c r="D6746" s="14">
        <f>Umrechnung!F6746</f>
        <v>0</v>
      </c>
      <c r="E6746" s="5">
        <f t="shared" si="211"/>
        <v>1.5345746468798458</v>
      </c>
      <c r="F6746">
        <v>0.39857559426330108</v>
      </c>
      <c r="G6746" s="1">
        <f t="shared" si="212"/>
        <v>5261.1978442755744</v>
      </c>
    </row>
    <row r="6747" spans="1:7">
      <c r="A6747" s="12">
        <v>6745</v>
      </c>
      <c r="B6747" s="13">
        <f>Umrechnung!G6747</f>
        <v>20705.131447441025</v>
      </c>
      <c r="C6747" s="13">
        <f>Umrechnung!C6747</f>
        <v>20705.131447441025</v>
      </c>
      <c r="D6747" s="14">
        <f>Umrechnung!F6747</f>
        <v>0</v>
      </c>
      <c r="E6747" s="5">
        <f t="shared" si="211"/>
        <v>1.5685705642000776</v>
      </c>
      <c r="F6747">
        <v>0.43527043162404438</v>
      </c>
      <c r="G6747" s="1">
        <f t="shared" si="212"/>
        <v>5745.5696974373859</v>
      </c>
    </row>
    <row r="6748" spans="1:7">
      <c r="A6748" s="12">
        <v>6746</v>
      </c>
      <c r="B6748" s="13">
        <f>Umrechnung!G6748</f>
        <v>22548.739042076188</v>
      </c>
      <c r="C6748" s="13">
        <f>Umrechnung!C6748</f>
        <v>22548.739042076188</v>
      </c>
      <c r="D6748" s="14">
        <f>Umrechnung!F6748</f>
        <v>0</v>
      </c>
      <c r="E6748" s="5">
        <f t="shared" si="211"/>
        <v>1.7082378062178929</v>
      </c>
      <c r="F6748">
        <v>0.41958836859775961</v>
      </c>
      <c r="G6748" s="1">
        <f t="shared" si="212"/>
        <v>5538.5664654904267</v>
      </c>
    </row>
    <row r="6749" spans="1:7">
      <c r="A6749" s="12">
        <v>6747</v>
      </c>
      <c r="B6749" s="13">
        <f>Umrechnung!G6749</f>
        <v>22548.739042076188</v>
      </c>
      <c r="C6749" s="13">
        <f>Umrechnung!C6749</f>
        <v>22548.739042076188</v>
      </c>
      <c r="D6749" s="14">
        <f>Umrechnung!F6749</f>
        <v>0</v>
      </c>
      <c r="E6749" s="5">
        <f t="shared" si="211"/>
        <v>1.7082378062178929</v>
      </c>
      <c r="F6749">
        <v>0.35413528853252391</v>
      </c>
      <c r="G6749" s="1">
        <f t="shared" si="212"/>
        <v>4674.5858086293156</v>
      </c>
    </row>
    <row r="6750" spans="1:7">
      <c r="A6750" s="12">
        <v>6748</v>
      </c>
      <c r="B6750" s="13">
        <f>Umrechnung!G6750</f>
        <v>25739.598340483193</v>
      </c>
      <c r="C6750" s="13">
        <f>Umrechnung!C6750</f>
        <v>25739.598340483193</v>
      </c>
      <c r="D6750" s="14">
        <f>Umrechnung!F6750</f>
        <v>0</v>
      </c>
      <c r="E6750" s="5">
        <f t="shared" si="211"/>
        <v>1.9499695712487268</v>
      </c>
      <c r="F6750">
        <v>0.25020257193043388</v>
      </c>
      <c r="G6750" s="1">
        <f t="shared" si="212"/>
        <v>3302.673949481727</v>
      </c>
    </row>
    <row r="6751" spans="1:7">
      <c r="A6751" s="12">
        <v>6749</v>
      </c>
      <c r="B6751" s="13">
        <f>Umrechnung!G6751</f>
        <v>32688.580812569562</v>
      </c>
      <c r="C6751" s="13">
        <f>Umrechnung!C6751</f>
        <v>32688.580812569562</v>
      </c>
      <c r="D6751" s="14">
        <f>Umrechnung!F6751</f>
        <v>0</v>
      </c>
      <c r="E6751" s="5">
        <f t="shared" si="211"/>
        <v>2.4764076373158761</v>
      </c>
      <c r="F6751">
        <v>0.1253043824923388</v>
      </c>
      <c r="G6751" s="1">
        <f t="shared" si="212"/>
        <v>1654.0178488988722</v>
      </c>
    </row>
    <row r="6752" spans="1:7">
      <c r="A6752" s="12">
        <v>6750</v>
      </c>
      <c r="B6752" s="13">
        <f>Umrechnung!G6752</f>
        <v>35432.855704522299</v>
      </c>
      <c r="C6752" s="13">
        <f>Umrechnung!C6752</f>
        <v>35453.992204522299</v>
      </c>
      <c r="D6752" s="14">
        <f>Umrechnung!F6752</f>
        <v>21.136500000000002</v>
      </c>
      <c r="E6752" s="5">
        <f t="shared" si="211"/>
        <v>2.6843072503425982</v>
      </c>
      <c r="F6752">
        <v>0</v>
      </c>
      <c r="G6752" s="1">
        <f t="shared" si="212"/>
        <v>0</v>
      </c>
    </row>
    <row r="6753" spans="1:7">
      <c r="A6753" s="12">
        <v>6751</v>
      </c>
      <c r="B6753" s="13">
        <f>Umrechnung!G6753</f>
        <v>41824.714224198615</v>
      </c>
      <c r="C6753" s="13">
        <f>Umrechnung!C6753</f>
        <v>43892.042349198615</v>
      </c>
      <c r="D6753" s="14">
        <f>Umrechnung!F6753</f>
        <v>2067.328125</v>
      </c>
      <c r="E6753" s="5">
        <f t="shared" si="211"/>
        <v>3.1685389563786828</v>
      </c>
      <c r="F6753">
        <v>0</v>
      </c>
      <c r="G6753" s="1">
        <f t="shared" si="212"/>
        <v>0</v>
      </c>
    </row>
    <row r="6754" spans="1:7">
      <c r="A6754" s="12">
        <v>6752</v>
      </c>
      <c r="B6754" s="13">
        <f>Umrechnung!G6754</f>
        <v>37716.880723926253</v>
      </c>
      <c r="C6754" s="13">
        <f>Umrechnung!C6754</f>
        <v>43324.778473926257</v>
      </c>
      <c r="D6754" s="14">
        <f>Umrechnung!F6754</f>
        <v>5607.8977500000001</v>
      </c>
      <c r="E6754" s="5">
        <f t="shared" si="211"/>
        <v>2.8573394487822918</v>
      </c>
      <c r="F6754">
        <v>0</v>
      </c>
      <c r="G6754" s="1">
        <f t="shared" si="212"/>
        <v>0</v>
      </c>
    </row>
    <row r="6755" spans="1:7">
      <c r="A6755" s="12">
        <v>6753</v>
      </c>
      <c r="B6755" s="13">
        <f>Umrechnung!G6755</f>
        <v>31977.711191927276</v>
      </c>
      <c r="C6755" s="13">
        <f>Umrechnung!C6755</f>
        <v>41764.802816927273</v>
      </c>
      <c r="D6755" s="14">
        <f>Umrechnung!F6755</f>
        <v>9787.0916249999973</v>
      </c>
      <c r="E6755" s="5">
        <f t="shared" si="211"/>
        <v>2.4225538781763087</v>
      </c>
      <c r="F6755">
        <v>0</v>
      </c>
      <c r="G6755" s="1">
        <f t="shared" si="212"/>
        <v>0</v>
      </c>
    </row>
    <row r="6756" spans="1:7">
      <c r="A6756" s="12">
        <v>6754</v>
      </c>
      <c r="B6756" s="13">
        <f>Umrechnung!G6756</f>
        <v>22839.607440020784</v>
      </c>
      <c r="C6756" s="13">
        <f>Umrechnung!C6756</f>
        <v>37793.955690020783</v>
      </c>
      <c r="D6756" s="14">
        <f>Umrechnung!F6756</f>
        <v>14954.348249999999</v>
      </c>
      <c r="E6756" s="5">
        <f t="shared" si="211"/>
        <v>1.7302732909106655</v>
      </c>
      <c r="F6756">
        <v>0</v>
      </c>
      <c r="G6756" s="1">
        <f t="shared" si="212"/>
        <v>0</v>
      </c>
    </row>
    <row r="6757" spans="1:7">
      <c r="A6757" s="12">
        <v>6755</v>
      </c>
      <c r="B6757" s="13">
        <f>Umrechnung!G6757</f>
        <v>15734.090094840911</v>
      </c>
      <c r="C6757" s="13">
        <f>Umrechnung!C6757</f>
        <v>34815.820344840911</v>
      </c>
      <c r="D6757" s="14">
        <f>Umrechnung!F6757</f>
        <v>19081.730250000001</v>
      </c>
      <c r="E6757" s="5">
        <f t="shared" si="211"/>
        <v>1.1919765223364327</v>
      </c>
      <c r="F6757">
        <v>0</v>
      </c>
      <c r="G6757" s="1">
        <f t="shared" si="212"/>
        <v>0</v>
      </c>
    </row>
    <row r="6758" spans="1:7">
      <c r="A6758" s="12">
        <v>6756</v>
      </c>
      <c r="B6758" s="13">
        <f>Umrechnung!G6758</f>
        <v>16063.414874933394</v>
      </c>
      <c r="C6758" s="13">
        <f>Umrechnung!C6758</f>
        <v>32404.94887493339</v>
      </c>
      <c r="D6758" s="14">
        <f>Umrechnung!F6758</f>
        <v>16341.533999999996</v>
      </c>
      <c r="E6758" s="5">
        <f t="shared" si="211"/>
        <v>1.2169253693131359</v>
      </c>
      <c r="F6758">
        <v>0</v>
      </c>
      <c r="G6758" s="1">
        <f t="shared" si="212"/>
        <v>0</v>
      </c>
    </row>
    <row r="6759" spans="1:7">
      <c r="A6759" s="12">
        <v>6757</v>
      </c>
      <c r="B6759" s="13">
        <f>Umrechnung!G6759</f>
        <v>13878.232670616822</v>
      </c>
      <c r="C6759" s="13">
        <f>Umrechnung!C6759</f>
        <v>29923.169420616825</v>
      </c>
      <c r="D6759" s="14">
        <f>Umrechnung!F6759</f>
        <v>16044.936750000003</v>
      </c>
      <c r="E6759" s="5">
        <f t="shared" si="211"/>
        <v>1.0513812629255168</v>
      </c>
      <c r="F6759">
        <v>3.4623717289351798E-2</v>
      </c>
      <c r="G6759" s="1">
        <f t="shared" si="212"/>
        <v>457.03306821944375</v>
      </c>
    </row>
    <row r="6760" spans="1:7">
      <c r="A6760" s="12">
        <v>6758</v>
      </c>
      <c r="B6760" s="13">
        <f>Umrechnung!G6760</f>
        <v>9598.0170918449803</v>
      </c>
      <c r="C6760" s="13">
        <f>Umrechnung!C6760</f>
        <v>28575.917716844979</v>
      </c>
      <c r="D6760" s="14">
        <f>Umrechnung!F6760</f>
        <v>18977.900624999998</v>
      </c>
      <c r="E6760" s="5">
        <f t="shared" si="211"/>
        <v>0.72712250695795311</v>
      </c>
      <c r="F6760">
        <v>0.107701871360392</v>
      </c>
      <c r="G6760" s="1">
        <f t="shared" si="212"/>
        <v>1421.6647019571744</v>
      </c>
    </row>
    <row r="6761" spans="1:7">
      <c r="A6761" s="12">
        <v>6759</v>
      </c>
      <c r="B6761" s="13">
        <f>Umrechnung!G6761</f>
        <v>15848.805606346506</v>
      </c>
      <c r="C6761" s="13">
        <f>Umrechnung!C6761</f>
        <v>26235.954231346506</v>
      </c>
      <c r="D6761" s="14">
        <f>Umrechnung!F6761</f>
        <v>10387.148625</v>
      </c>
      <c r="E6761" s="5">
        <f t="shared" si="211"/>
        <v>1.2006670913898869</v>
      </c>
      <c r="F6761">
        <v>0.14989436638900649</v>
      </c>
      <c r="G6761" s="1">
        <f t="shared" si="212"/>
        <v>1978.6056363348857</v>
      </c>
    </row>
    <row r="6762" spans="1:7">
      <c r="A6762" s="12">
        <v>6760</v>
      </c>
      <c r="B6762" s="13">
        <f>Umrechnung!G6762</f>
        <v>25414.912966844979</v>
      </c>
      <c r="C6762" s="13">
        <f>Umrechnung!C6762</f>
        <v>28575.917716844979</v>
      </c>
      <c r="D6762" s="14">
        <f>Umrechnung!F6762</f>
        <v>3161.0047499999996</v>
      </c>
      <c r="E6762" s="5">
        <f t="shared" si="211"/>
        <v>1.9253721944579529</v>
      </c>
      <c r="F6762">
        <v>0.14844833640949201</v>
      </c>
      <c r="G6762" s="1">
        <f t="shared" si="212"/>
        <v>1959.5180406052946</v>
      </c>
    </row>
    <row r="6763" spans="1:7">
      <c r="A6763" s="12">
        <v>6761</v>
      </c>
      <c r="B6763" s="13">
        <f>Umrechnung!G6763</f>
        <v>26677.900122482177</v>
      </c>
      <c r="C6763" s="13">
        <f>Umrechnung!C6763</f>
        <v>27299.573997482177</v>
      </c>
      <c r="D6763" s="14">
        <f>Umrechnung!F6763</f>
        <v>621.67387499999984</v>
      </c>
      <c r="E6763" s="5">
        <f t="shared" si="211"/>
        <v>2.0210530395819832</v>
      </c>
      <c r="F6763">
        <v>9.7645909567599096E-2</v>
      </c>
      <c r="G6763" s="1">
        <f t="shared" si="212"/>
        <v>1288.9260062923081</v>
      </c>
    </row>
    <row r="6764" spans="1:7">
      <c r="A6764" s="12">
        <v>6762</v>
      </c>
      <c r="B6764" s="13">
        <f>Umrechnung!G6764</f>
        <v>27441.389966300263</v>
      </c>
      <c r="C6764" s="13">
        <f>Umrechnung!C6764</f>
        <v>27441.389966300263</v>
      </c>
      <c r="D6764" s="14">
        <f>Umrechnung!F6764</f>
        <v>0</v>
      </c>
      <c r="E6764" s="5">
        <f t="shared" si="211"/>
        <v>2.0788931792651715</v>
      </c>
      <c r="F6764">
        <v>0</v>
      </c>
      <c r="G6764" s="1">
        <f t="shared" si="212"/>
        <v>0</v>
      </c>
    </row>
    <row r="6765" spans="1:7">
      <c r="A6765" s="12">
        <v>6763</v>
      </c>
      <c r="B6765" s="13">
        <f>Umrechnung!G6765</f>
        <v>26235.954231346506</v>
      </c>
      <c r="C6765" s="13">
        <f>Umrechnung!C6765</f>
        <v>26235.954231346506</v>
      </c>
      <c r="D6765" s="14">
        <f>Umrechnung!F6765</f>
        <v>0</v>
      </c>
      <c r="E6765" s="5">
        <f t="shared" si="211"/>
        <v>1.9875722902535231</v>
      </c>
      <c r="F6765">
        <v>0</v>
      </c>
      <c r="G6765" s="1">
        <f t="shared" si="212"/>
        <v>0</v>
      </c>
    </row>
    <row r="6766" spans="1:7">
      <c r="A6766" s="12">
        <v>6764</v>
      </c>
      <c r="B6766" s="13">
        <f>Umrechnung!G6766</f>
        <v>25526.874387256063</v>
      </c>
      <c r="C6766" s="13">
        <f>Umrechnung!C6766</f>
        <v>25526.874387256063</v>
      </c>
      <c r="D6766" s="14">
        <f>Umrechnung!F6766</f>
        <v>0</v>
      </c>
      <c r="E6766" s="5">
        <f t="shared" si="211"/>
        <v>1.9338541202466715</v>
      </c>
      <c r="F6766">
        <v>0</v>
      </c>
      <c r="G6766" s="1">
        <f t="shared" si="212"/>
        <v>0</v>
      </c>
    </row>
    <row r="6767" spans="1:7">
      <c r="A6767" s="12">
        <v>6765</v>
      </c>
      <c r="B6767" s="13">
        <f>Umrechnung!G6767</f>
        <v>24888.702527574656</v>
      </c>
      <c r="C6767" s="13">
        <f>Umrechnung!C6767</f>
        <v>24888.702527574656</v>
      </c>
      <c r="D6767" s="14">
        <f>Umrechnung!F6767</f>
        <v>0</v>
      </c>
      <c r="E6767" s="5">
        <f t="shared" si="211"/>
        <v>1.8855077672405043</v>
      </c>
      <c r="F6767">
        <v>0</v>
      </c>
      <c r="G6767" s="1">
        <f t="shared" si="212"/>
        <v>0</v>
      </c>
    </row>
    <row r="6768" spans="1:7">
      <c r="A6768" s="12">
        <v>6766</v>
      </c>
      <c r="B6768" s="13">
        <f>Umrechnung!G6768</f>
        <v>22690.555010894281</v>
      </c>
      <c r="C6768" s="13">
        <f>Umrechnung!C6768</f>
        <v>22690.555010894281</v>
      </c>
      <c r="D6768" s="14">
        <f>Umrechnung!F6768</f>
        <v>0</v>
      </c>
      <c r="E6768" s="5">
        <f t="shared" si="211"/>
        <v>1.7189814402192638</v>
      </c>
      <c r="F6768">
        <v>0</v>
      </c>
      <c r="G6768" s="1">
        <f t="shared" si="212"/>
        <v>0</v>
      </c>
    </row>
    <row r="6769" spans="1:7">
      <c r="A6769" s="12">
        <v>6767</v>
      </c>
      <c r="B6769" s="13">
        <f>Umrechnung!G6769</f>
        <v>19712.419665714398</v>
      </c>
      <c r="C6769" s="13">
        <f>Umrechnung!C6769</f>
        <v>19712.419665714398</v>
      </c>
      <c r="D6769" s="14">
        <f>Umrechnung!F6769</f>
        <v>0</v>
      </c>
      <c r="E6769" s="5">
        <f t="shared" si="211"/>
        <v>1.4933651261904848</v>
      </c>
      <c r="F6769">
        <v>0</v>
      </c>
      <c r="G6769" s="1">
        <f t="shared" si="212"/>
        <v>0</v>
      </c>
    </row>
    <row r="6770" spans="1:7">
      <c r="A6770" s="12">
        <v>6768</v>
      </c>
      <c r="B6770" s="13">
        <f>Umrechnung!G6770</f>
        <v>20421.499509804849</v>
      </c>
      <c r="C6770" s="13">
        <f>Umrechnung!C6770</f>
        <v>20421.499509804849</v>
      </c>
      <c r="D6770" s="14">
        <f>Umrechnung!F6770</f>
        <v>0</v>
      </c>
      <c r="E6770" s="5">
        <f t="shared" si="211"/>
        <v>1.5470832961973371</v>
      </c>
      <c r="F6770">
        <v>0</v>
      </c>
      <c r="G6770" s="1">
        <f t="shared" si="212"/>
        <v>0</v>
      </c>
    </row>
    <row r="6771" spans="1:7">
      <c r="A6771" s="12">
        <v>6769</v>
      </c>
      <c r="B6771" s="13">
        <f>Umrechnung!G6771</f>
        <v>24505.251146979852</v>
      </c>
      <c r="C6771" s="13">
        <f>Umrechnung!C6771</f>
        <v>24505.251146979852</v>
      </c>
      <c r="D6771" s="14">
        <f>Umrechnung!F6771</f>
        <v>0</v>
      </c>
      <c r="E6771" s="5">
        <f t="shared" si="211"/>
        <v>1.8564584202257464</v>
      </c>
      <c r="F6771">
        <v>0</v>
      </c>
      <c r="G6771" s="1">
        <f t="shared" si="212"/>
        <v>0</v>
      </c>
    </row>
    <row r="6772" spans="1:7">
      <c r="A6772" s="12">
        <v>6770</v>
      </c>
      <c r="B6772" s="13">
        <f>Umrechnung!G6772</f>
        <v>26687.225564176693</v>
      </c>
      <c r="C6772" s="13">
        <f>Umrechnung!C6772</f>
        <v>26687.225564176693</v>
      </c>
      <c r="D6772" s="14">
        <f>Umrechnung!F6772</f>
        <v>0</v>
      </c>
      <c r="E6772" s="5">
        <f t="shared" si="211"/>
        <v>2.0217595124376282</v>
      </c>
      <c r="F6772">
        <v>0</v>
      </c>
      <c r="G6772" s="1">
        <f t="shared" si="212"/>
        <v>0</v>
      </c>
    </row>
    <row r="6773" spans="1:7">
      <c r="A6773" s="12">
        <v>6771</v>
      </c>
      <c r="B6773" s="13">
        <f>Umrechnung!G6773</f>
        <v>26687.225564176693</v>
      </c>
      <c r="C6773" s="13">
        <f>Umrechnung!C6773</f>
        <v>26687.225564176693</v>
      </c>
      <c r="D6773" s="14">
        <f>Umrechnung!F6773</f>
        <v>0</v>
      </c>
      <c r="E6773" s="5">
        <f t="shared" si="211"/>
        <v>2.0217595124376282</v>
      </c>
      <c r="F6773">
        <v>0</v>
      </c>
      <c r="G6773" s="1">
        <f t="shared" si="212"/>
        <v>0</v>
      </c>
    </row>
    <row r="6774" spans="1:7">
      <c r="A6774" s="12">
        <v>6772</v>
      </c>
      <c r="B6774" s="13">
        <f>Umrechnung!G6774</f>
        <v>30463.719747786592</v>
      </c>
      <c r="C6774" s="13">
        <f>Umrechnung!C6774</f>
        <v>30463.719747786592</v>
      </c>
      <c r="D6774" s="14">
        <f>Umrechnung!F6774</f>
        <v>0</v>
      </c>
      <c r="E6774" s="5">
        <f t="shared" si="211"/>
        <v>2.3078575566504993</v>
      </c>
      <c r="F6774">
        <v>0</v>
      </c>
      <c r="G6774" s="1">
        <f t="shared" si="212"/>
        <v>0</v>
      </c>
    </row>
    <row r="6775" spans="1:7">
      <c r="A6775" s="12">
        <v>6773</v>
      </c>
      <c r="B6775" s="13">
        <f>Umrechnung!G6775</f>
        <v>38688.084858759292</v>
      </c>
      <c r="C6775" s="13">
        <f>Umrechnung!C6775</f>
        <v>38688.084858759292</v>
      </c>
      <c r="D6775" s="14">
        <f>Umrechnung!F6775</f>
        <v>0</v>
      </c>
      <c r="E6775" s="5">
        <f t="shared" si="211"/>
        <v>2.9309155196029768</v>
      </c>
      <c r="F6775">
        <v>0</v>
      </c>
      <c r="G6775" s="1">
        <f t="shared" si="212"/>
        <v>0</v>
      </c>
    </row>
    <row r="6776" spans="1:7">
      <c r="A6776" s="12">
        <v>6774</v>
      </c>
      <c r="B6776" s="13">
        <f>Umrechnung!G6776</f>
        <v>41949.517484554541</v>
      </c>
      <c r="C6776" s="13">
        <f>Umrechnung!C6776</f>
        <v>41961.046484554543</v>
      </c>
      <c r="D6776" s="14">
        <f>Umrechnung!F6776</f>
        <v>11.529</v>
      </c>
      <c r="E6776" s="5">
        <f t="shared" si="211"/>
        <v>3.1779937488298895</v>
      </c>
      <c r="F6776">
        <v>0</v>
      </c>
      <c r="G6776" s="1">
        <f t="shared" si="212"/>
        <v>0</v>
      </c>
    </row>
    <row r="6777" spans="1:7">
      <c r="A6777" s="12">
        <v>6775</v>
      </c>
      <c r="B6777" s="13">
        <f>Umrechnung!G6777</f>
        <v>49761.314422878524</v>
      </c>
      <c r="C6777" s="13">
        <f>Umrechnung!C6777</f>
        <v>51947.775547878526</v>
      </c>
      <c r="D6777" s="14">
        <f>Umrechnung!F6777</f>
        <v>2186.4611249999998</v>
      </c>
      <c r="E6777" s="5">
        <f t="shared" si="211"/>
        <v>3.769796547187767</v>
      </c>
      <c r="F6777">
        <v>0.119192306911062</v>
      </c>
      <c r="G6777" s="1">
        <f t="shared" si="212"/>
        <v>1573.3384512260184</v>
      </c>
    </row>
    <row r="6778" spans="1:7">
      <c r="A6778" s="12">
        <v>6776</v>
      </c>
      <c r="B6778" s="13">
        <f>Umrechnung!G6778</f>
        <v>44550.050804125654</v>
      </c>
      <c r="C6778" s="13">
        <f>Umrechnung!C6778</f>
        <v>51276.398804125653</v>
      </c>
      <c r="D6778" s="14">
        <f>Umrechnung!F6778</f>
        <v>6726.3480000000009</v>
      </c>
      <c r="E6778" s="5">
        <f t="shared" si="211"/>
        <v>3.3750038487973981</v>
      </c>
      <c r="F6778">
        <v>0.19243019732993311</v>
      </c>
      <c r="G6778" s="1">
        <f t="shared" si="212"/>
        <v>2540.0786047551169</v>
      </c>
    </row>
    <row r="6779" spans="1:7">
      <c r="A6779" s="12">
        <v>6777</v>
      </c>
      <c r="B6779" s="13">
        <f>Umrechnung!G6779</f>
        <v>37428.561008805249</v>
      </c>
      <c r="C6779" s="13">
        <f>Umrechnung!C6779</f>
        <v>49430.112758805248</v>
      </c>
      <c r="D6779" s="14">
        <f>Umrechnung!F6779</f>
        <v>12001.551749999999</v>
      </c>
      <c r="E6779" s="5">
        <f t="shared" si="211"/>
        <v>2.8354970461216098</v>
      </c>
      <c r="F6779">
        <v>0.21371589855966311</v>
      </c>
      <c r="G6779" s="1">
        <f t="shared" si="212"/>
        <v>2821.0498609875531</v>
      </c>
    </row>
    <row r="6780" spans="1:7">
      <c r="A6780" s="12">
        <v>6778</v>
      </c>
      <c r="B6780" s="13">
        <f>Umrechnung!G6780</f>
        <v>24894.007552535149</v>
      </c>
      <c r="C6780" s="13">
        <f>Umrechnung!C6780</f>
        <v>44730.47555253515</v>
      </c>
      <c r="D6780" s="14">
        <f>Umrechnung!F6780</f>
        <v>19836.468000000001</v>
      </c>
      <c r="E6780" s="5">
        <f t="shared" si="211"/>
        <v>1.8859096630708447</v>
      </c>
      <c r="F6780">
        <v>0.18572563404255851</v>
      </c>
      <c r="G6780" s="1">
        <f t="shared" si="212"/>
        <v>2451.5783693617723</v>
      </c>
    </row>
    <row r="6781" spans="1:7">
      <c r="A6781" s="12">
        <v>6779</v>
      </c>
      <c r="B6781" s="13">
        <f>Umrechnung!G6781</f>
        <v>12129.31630173988</v>
      </c>
      <c r="C6781" s="13">
        <f>Umrechnung!C6781</f>
        <v>41457.513926739884</v>
      </c>
      <c r="D6781" s="14">
        <f>Umrechnung!F6781</f>
        <v>29328.197625000004</v>
      </c>
      <c r="E6781" s="5">
        <f t="shared" si="211"/>
        <v>0.91888759861665759</v>
      </c>
      <c r="F6781">
        <v>0.1191632880586057</v>
      </c>
      <c r="G6781" s="1">
        <f t="shared" si="212"/>
        <v>1572.9554023735952</v>
      </c>
    </row>
    <row r="6782" spans="1:7">
      <c r="A6782" s="12">
        <v>6780</v>
      </c>
      <c r="B6782" s="13">
        <f>Umrechnung!G6782</f>
        <v>6333.2753618828538</v>
      </c>
      <c r="C6782" s="13">
        <f>Umrechnung!C6782</f>
        <v>38352.396486882855</v>
      </c>
      <c r="D6782" s="14">
        <f>Umrechnung!F6782</f>
        <v>32019.121125000001</v>
      </c>
      <c r="E6782" s="5">
        <f t="shared" si="211"/>
        <v>0.4797935880214283</v>
      </c>
      <c r="F6782">
        <v>3.0944075976949269E-2</v>
      </c>
      <c r="G6782" s="1">
        <f t="shared" si="212"/>
        <v>408.46180289573033</v>
      </c>
    </row>
    <row r="6783" spans="1:7">
      <c r="A6783" s="12">
        <v>6781</v>
      </c>
      <c r="B6783" s="13">
        <f>Umrechnung!G6783</f>
        <v>5750.5944829640357</v>
      </c>
      <c r="C6783" s="13">
        <f>Umrechnung!C6783</f>
        <v>35415.123232964033</v>
      </c>
      <c r="D6783" s="14">
        <f>Umrechnung!F6783</f>
        <v>29664.528749999998</v>
      </c>
      <c r="E6783" s="5">
        <f t="shared" si="211"/>
        <v>0.43565109719424511</v>
      </c>
      <c r="F6783">
        <v>0</v>
      </c>
      <c r="G6783" s="1">
        <f t="shared" si="212"/>
        <v>0</v>
      </c>
    </row>
    <row r="6784" spans="1:7">
      <c r="A6784" s="12">
        <v>6782</v>
      </c>
      <c r="B6784" s="13">
        <f>Umrechnung!G6784</f>
        <v>8654.9924665509643</v>
      </c>
      <c r="C6784" s="13">
        <f>Umrechnung!C6784</f>
        <v>33820.603466550965</v>
      </c>
      <c r="D6784" s="14">
        <f>Umrechnung!F6784</f>
        <v>25165.611000000001</v>
      </c>
      <c r="E6784" s="5">
        <f t="shared" si="211"/>
        <v>0.65568124746598211</v>
      </c>
      <c r="F6784">
        <v>0</v>
      </c>
      <c r="G6784" s="1">
        <f t="shared" si="212"/>
        <v>0</v>
      </c>
    </row>
    <row r="6785" spans="1:7">
      <c r="A6785" s="12">
        <v>6783</v>
      </c>
      <c r="B6785" s="13">
        <f>Umrechnung!G6785</f>
        <v>13162.215273570368</v>
      </c>
      <c r="C6785" s="13">
        <f>Umrechnung!C6785</f>
        <v>31051.174398570369</v>
      </c>
      <c r="D6785" s="14">
        <f>Umrechnung!F6785</f>
        <v>17888.959125000001</v>
      </c>
      <c r="E6785" s="5">
        <f t="shared" si="211"/>
        <v>0.99713752072502781</v>
      </c>
      <c r="F6785">
        <v>0</v>
      </c>
      <c r="G6785" s="1">
        <f t="shared" si="212"/>
        <v>0</v>
      </c>
    </row>
    <row r="6786" spans="1:7">
      <c r="A6786" s="12">
        <v>6784</v>
      </c>
      <c r="B6786" s="13">
        <f>Umrechnung!G6786</f>
        <v>22949.225709508584</v>
      </c>
      <c r="C6786" s="13">
        <f>Umrechnung!C6786</f>
        <v>31219.018584508583</v>
      </c>
      <c r="D6786" s="14">
        <f>Umrechnung!F6786</f>
        <v>8269.7928749999992</v>
      </c>
      <c r="E6786" s="5">
        <f t="shared" si="211"/>
        <v>1.7385777052658018</v>
      </c>
      <c r="F6786">
        <v>0</v>
      </c>
      <c r="G6786" s="1">
        <f t="shared" si="212"/>
        <v>0</v>
      </c>
    </row>
    <row r="6787" spans="1:7">
      <c r="A6787" s="12">
        <v>6785</v>
      </c>
      <c r="B6787" s="13">
        <f>Umrechnung!G6787</f>
        <v>30708.023793106997</v>
      </c>
      <c r="C6787" s="13">
        <f>Umrechnung!C6787</f>
        <v>32310.005793106997</v>
      </c>
      <c r="D6787" s="14">
        <f>Umrechnung!F6787</f>
        <v>1601.9820000000002</v>
      </c>
      <c r="E6787" s="5">
        <f t="shared" ref="E6787:E6850" si="213">B6787/$AI$2</f>
        <v>2.3263654388717421</v>
      </c>
      <c r="F6787">
        <v>0</v>
      </c>
      <c r="G6787" s="1">
        <f t="shared" ref="G6787:G6850" si="214">F6787*$AI$2</f>
        <v>0</v>
      </c>
    </row>
    <row r="6788" spans="1:7">
      <c r="A6788" s="12">
        <v>6786</v>
      </c>
      <c r="B6788" s="13">
        <f>Umrechnung!G6788</f>
        <v>32477.849979045226</v>
      </c>
      <c r="C6788" s="13">
        <f>Umrechnung!C6788</f>
        <v>32477.849979045226</v>
      </c>
      <c r="D6788" s="14">
        <f>Umrechnung!F6788</f>
        <v>0</v>
      </c>
      <c r="E6788" s="5">
        <f t="shared" si="213"/>
        <v>2.460443180230699</v>
      </c>
      <c r="F6788">
        <v>0</v>
      </c>
      <c r="G6788" s="1">
        <f t="shared" si="214"/>
        <v>0</v>
      </c>
    </row>
    <row r="6789" spans="1:7">
      <c r="A6789" s="12">
        <v>6787</v>
      </c>
      <c r="B6789" s="13">
        <f>Umrechnung!G6789</f>
        <v>31051.174398570369</v>
      </c>
      <c r="C6789" s="13">
        <f>Umrechnung!C6789</f>
        <v>31051.174398570369</v>
      </c>
      <c r="D6789" s="14">
        <f>Umrechnung!F6789</f>
        <v>0</v>
      </c>
      <c r="E6789" s="5">
        <f t="shared" si="213"/>
        <v>2.3523616968613914</v>
      </c>
      <c r="F6789">
        <v>0.1215442055890202</v>
      </c>
      <c r="G6789" s="1">
        <f t="shared" si="214"/>
        <v>1604.3835137750666</v>
      </c>
    </row>
    <row r="6790" spans="1:7">
      <c r="A6790" s="12">
        <v>6788</v>
      </c>
      <c r="B6790" s="13">
        <f>Umrechnung!G6790</f>
        <v>30211.953468879277</v>
      </c>
      <c r="C6790" s="13">
        <f>Umrechnung!C6790</f>
        <v>30211.953468879277</v>
      </c>
      <c r="D6790" s="14">
        <f>Umrechnung!F6790</f>
        <v>0</v>
      </c>
      <c r="E6790" s="5">
        <f t="shared" si="213"/>
        <v>2.2887843537029755</v>
      </c>
      <c r="F6790">
        <v>0.2469496280080731</v>
      </c>
      <c r="G6790" s="1">
        <f t="shared" si="214"/>
        <v>3259.7350897065648</v>
      </c>
    </row>
    <row r="6791" spans="1:7">
      <c r="A6791" s="12">
        <v>6789</v>
      </c>
      <c r="B6791" s="13">
        <f>Umrechnung!G6791</f>
        <v>29456.654632157293</v>
      </c>
      <c r="C6791" s="13">
        <f>Umrechnung!C6791</f>
        <v>29456.654632157293</v>
      </c>
      <c r="D6791" s="14">
        <f>Umrechnung!F6791</f>
        <v>0</v>
      </c>
      <c r="E6791" s="5">
        <f t="shared" si="213"/>
        <v>2.231564744860401</v>
      </c>
      <c r="F6791">
        <v>0.35338982020404058</v>
      </c>
      <c r="G6791" s="1">
        <f t="shared" si="214"/>
        <v>4664.7456266933359</v>
      </c>
    </row>
    <row r="6792" spans="1:7">
      <c r="A6792" s="12">
        <v>6790</v>
      </c>
      <c r="B6792" s="13">
        <f>Umrechnung!G6792</f>
        <v>26855.069750114908</v>
      </c>
      <c r="C6792" s="13">
        <f>Umrechnung!C6792</f>
        <v>26855.069750114908</v>
      </c>
      <c r="D6792" s="14">
        <f>Umrechnung!F6792</f>
        <v>0</v>
      </c>
      <c r="E6792" s="5">
        <f t="shared" si="213"/>
        <v>2.034474981069311</v>
      </c>
      <c r="F6792">
        <v>0.42045359115051251</v>
      </c>
      <c r="G6792" s="1">
        <f t="shared" si="214"/>
        <v>5549.9874031867648</v>
      </c>
    </row>
    <row r="6793" spans="1:7">
      <c r="A6793" s="12">
        <v>6791</v>
      </c>
      <c r="B6793" s="13">
        <f>Umrechnung!G6793</f>
        <v>23330.341845412324</v>
      </c>
      <c r="C6793" s="13">
        <f>Umrechnung!C6793</f>
        <v>23330.341845412324</v>
      </c>
      <c r="D6793" s="14">
        <f>Umrechnung!F6793</f>
        <v>0</v>
      </c>
      <c r="E6793" s="5">
        <f t="shared" si="213"/>
        <v>1.7674501398039639</v>
      </c>
      <c r="F6793">
        <v>0.43411757527687378</v>
      </c>
      <c r="G6793" s="1">
        <f t="shared" si="214"/>
        <v>5730.3519936547336</v>
      </c>
    </row>
    <row r="6794" spans="1:7">
      <c r="A6794" s="12">
        <v>6792</v>
      </c>
      <c r="B6794" s="13">
        <f>Umrechnung!G6794</f>
        <v>24169.562775103415</v>
      </c>
      <c r="C6794" s="13">
        <f>Umrechnung!C6794</f>
        <v>24169.562775103415</v>
      </c>
      <c r="D6794" s="14">
        <f>Umrechnung!F6794</f>
        <v>0</v>
      </c>
      <c r="E6794" s="5">
        <f t="shared" si="213"/>
        <v>1.83102748296238</v>
      </c>
      <c r="F6794">
        <v>0.39035831388943693</v>
      </c>
      <c r="G6794" s="1">
        <f t="shared" si="214"/>
        <v>5152.7297433405674</v>
      </c>
    </row>
    <row r="6795" spans="1:7">
      <c r="A6795" s="12">
        <v>6793</v>
      </c>
      <c r="B6795" s="13">
        <f>Umrechnung!G6795</f>
        <v>14564.769719331356</v>
      </c>
      <c r="C6795" s="13">
        <f>Umrechnung!C6795</f>
        <v>14564.769719331356</v>
      </c>
      <c r="D6795" s="14">
        <f>Umrechnung!F6795</f>
        <v>0</v>
      </c>
      <c r="E6795" s="5">
        <f t="shared" si="213"/>
        <v>1.1033916454038906</v>
      </c>
      <c r="F6795">
        <v>0.29603579357498161</v>
      </c>
      <c r="G6795" s="1">
        <f t="shared" si="214"/>
        <v>3907.6724751897573</v>
      </c>
    </row>
    <row r="6796" spans="1:7">
      <c r="A6796" s="12">
        <v>6794</v>
      </c>
      <c r="B6796" s="13">
        <f>Umrechnung!G6796</f>
        <v>15645.547684370076</v>
      </c>
      <c r="C6796" s="13">
        <f>Umrechnung!C6796</f>
        <v>15645.547684370076</v>
      </c>
      <c r="D6796" s="14">
        <f>Umrechnung!F6796</f>
        <v>0</v>
      </c>
      <c r="E6796" s="5">
        <f t="shared" si="213"/>
        <v>1.18526876396743</v>
      </c>
      <c r="F6796">
        <v>0.17063822391214861</v>
      </c>
      <c r="G6796" s="1">
        <f t="shared" si="214"/>
        <v>2252.4245556403616</v>
      </c>
    </row>
    <row r="6797" spans="1:7">
      <c r="A6797" s="12">
        <v>6795</v>
      </c>
      <c r="B6797" s="13">
        <f>Umrechnung!G6797</f>
        <v>14873.563423628131</v>
      </c>
      <c r="C6797" s="13">
        <f>Umrechnung!C6797</f>
        <v>14873.563423628131</v>
      </c>
      <c r="D6797" s="14">
        <f>Umrechnung!F6797</f>
        <v>0</v>
      </c>
      <c r="E6797" s="5">
        <f t="shared" si="213"/>
        <v>1.1267851078506159</v>
      </c>
      <c r="F6797">
        <v>4.3311996969653647E-2</v>
      </c>
      <c r="G6797" s="1">
        <f t="shared" si="214"/>
        <v>571.71835999942812</v>
      </c>
    </row>
    <row r="6798" spans="1:7">
      <c r="A6798" s="12">
        <v>6796</v>
      </c>
      <c r="B6798" s="13">
        <f>Umrechnung!G6798</f>
        <v>16468.997562494817</v>
      </c>
      <c r="C6798" s="13">
        <f>Umrechnung!C6798</f>
        <v>16468.997562494817</v>
      </c>
      <c r="D6798" s="14">
        <f>Umrechnung!F6798</f>
        <v>0</v>
      </c>
      <c r="E6798" s="5">
        <f t="shared" si="213"/>
        <v>1.2476513304920316</v>
      </c>
      <c r="F6798">
        <v>1.3454050658912511E-4</v>
      </c>
      <c r="G6798" s="1">
        <f t="shared" si="214"/>
        <v>1.7759346869764514</v>
      </c>
    </row>
    <row r="6799" spans="1:7">
      <c r="A6799" s="12">
        <v>6797</v>
      </c>
      <c r="B6799" s="13">
        <f>Umrechnung!G6799</f>
        <v>21152.368744329284</v>
      </c>
      <c r="C6799" s="13">
        <f>Umrechnung!C6799</f>
        <v>21152.368744329284</v>
      </c>
      <c r="D6799" s="14">
        <f>Umrechnung!F6799</f>
        <v>0</v>
      </c>
      <c r="E6799" s="5">
        <f t="shared" si="213"/>
        <v>1.6024521776007032</v>
      </c>
      <c r="F6799">
        <v>1.3454050658912511E-4</v>
      </c>
      <c r="G6799" s="1">
        <f t="shared" si="214"/>
        <v>1.7759346869764514</v>
      </c>
    </row>
    <row r="6800" spans="1:7">
      <c r="A6800" s="12">
        <v>6798</v>
      </c>
      <c r="B6800" s="13">
        <f>Umrechnung!G6800</f>
        <v>22638.969898430372</v>
      </c>
      <c r="C6800" s="13">
        <f>Umrechnung!C6800</f>
        <v>22644.871648430373</v>
      </c>
      <c r="D6800" s="14">
        <f>Umrechnung!F6800</f>
        <v>5.9017499999999998</v>
      </c>
      <c r="E6800" s="5">
        <f t="shared" si="213"/>
        <v>1.7150734771538161</v>
      </c>
      <c r="F6800">
        <v>1.3454050658912511E-4</v>
      </c>
      <c r="G6800" s="1">
        <f t="shared" si="214"/>
        <v>1.7759346869764514</v>
      </c>
    </row>
    <row r="6801" spans="1:7">
      <c r="A6801" s="12">
        <v>6799</v>
      </c>
      <c r="B6801" s="13">
        <f>Umrechnung!G6801</f>
        <v>31204.83345116167</v>
      </c>
      <c r="C6801" s="13">
        <f>Umrechnung!C6801</f>
        <v>32423.33895116167</v>
      </c>
      <c r="D6801" s="14">
        <f>Umrechnung!F6801</f>
        <v>1218.5055</v>
      </c>
      <c r="E6801" s="5">
        <f t="shared" si="213"/>
        <v>2.3640025341789146</v>
      </c>
      <c r="F6801">
        <v>0.19476161522786839</v>
      </c>
      <c r="G6801" s="1">
        <f t="shared" si="214"/>
        <v>2570.8533210078626</v>
      </c>
    </row>
    <row r="6802" spans="1:7">
      <c r="A6802" s="12">
        <v>6800</v>
      </c>
      <c r="B6802" s="13">
        <f>Umrechnung!G6802</f>
        <v>29561.077329286414</v>
      </c>
      <c r="C6802" s="13">
        <f>Umrechnung!C6802</f>
        <v>33246.788829286415</v>
      </c>
      <c r="D6802" s="14">
        <f>Umrechnung!F6802</f>
        <v>3685.7114999999999</v>
      </c>
      <c r="E6802" s="5">
        <f t="shared" si="213"/>
        <v>2.2394755552489709</v>
      </c>
      <c r="F6802">
        <v>0.51100399425638876</v>
      </c>
      <c r="G6802" s="1">
        <f t="shared" si="214"/>
        <v>6745.2527241843318</v>
      </c>
    </row>
    <row r="6803" spans="1:7">
      <c r="A6803" s="12">
        <v>6801</v>
      </c>
      <c r="B6803" s="13">
        <f>Umrechnung!G6803</f>
        <v>25441.253769716503</v>
      </c>
      <c r="C6803" s="13">
        <f>Umrechnung!C6803</f>
        <v>31960.148394716503</v>
      </c>
      <c r="D6803" s="14">
        <f>Umrechnung!F6803</f>
        <v>6518.894624999999</v>
      </c>
      <c r="E6803" s="5">
        <f t="shared" si="213"/>
        <v>1.9273677098270077</v>
      </c>
      <c r="F6803">
        <v>0.93118823221918923</v>
      </c>
      <c r="G6803" s="1">
        <f t="shared" si="214"/>
        <v>12291.684665293298</v>
      </c>
    </row>
    <row r="6804" spans="1:7">
      <c r="A6804" s="12">
        <v>6802</v>
      </c>
      <c r="B6804" s="13">
        <f>Umrechnung!G6804</f>
        <v>19134.220767959487</v>
      </c>
      <c r="C6804" s="13">
        <f>Umrechnung!C6804</f>
        <v>29438.333142959487</v>
      </c>
      <c r="D6804" s="14">
        <f>Umrechnung!F6804</f>
        <v>10304.112375000002</v>
      </c>
      <c r="E6804" s="5">
        <f t="shared" si="213"/>
        <v>1.4495621793908702</v>
      </c>
      <c r="F6804">
        <v>1.41669407511959</v>
      </c>
      <c r="G6804" s="1">
        <f t="shared" si="214"/>
        <v>18700.361791578587</v>
      </c>
    </row>
    <row r="6805" spans="1:7">
      <c r="A6805" s="12">
        <v>6803</v>
      </c>
      <c r="B6805" s="13">
        <f>Umrechnung!G6805</f>
        <v>14331.198034561614</v>
      </c>
      <c r="C6805" s="13">
        <f>Umrechnung!C6805</f>
        <v>27637.036534561612</v>
      </c>
      <c r="D6805" s="14">
        <f>Umrechnung!F6805</f>
        <v>13305.838499999998</v>
      </c>
      <c r="E6805" s="5">
        <f t="shared" si="213"/>
        <v>1.0856968208001223</v>
      </c>
      <c r="F6805">
        <v>1.9100214472004331</v>
      </c>
      <c r="G6805" s="1">
        <f t="shared" si="214"/>
        <v>25212.283103045716</v>
      </c>
    </row>
    <row r="6806" spans="1:7">
      <c r="A6806" s="12">
        <v>6804</v>
      </c>
      <c r="B6806" s="13">
        <f>Umrechnung!G6806</f>
        <v>930.75786346909808</v>
      </c>
      <c r="C6806" s="13">
        <f>Umrechnung!C6806</f>
        <v>23725.649613469097</v>
      </c>
      <c r="D6806" s="14">
        <f>Umrechnung!F6806</f>
        <v>22794.891749999999</v>
      </c>
      <c r="E6806" s="5">
        <f t="shared" si="213"/>
        <v>7.0511959353719553E-2</v>
      </c>
      <c r="F6806">
        <v>2.339804092832551</v>
      </c>
      <c r="G6806" s="1">
        <f t="shared" si="214"/>
        <v>30885.414025389673</v>
      </c>
    </row>
    <row r="6807" spans="1:7">
      <c r="A6807" s="12">
        <v>6805</v>
      </c>
      <c r="B6807" s="13">
        <f>Umrechnung!G6807</f>
        <v>7657.1801685465434</v>
      </c>
      <c r="C6807" s="13">
        <f>Umrechnung!C6807</f>
        <v>25887.205543546541</v>
      </c>
      <c r="D6807" s="14">
        <f>Umrechnung!F6807</f>
        <v>18230.025374999997</v>
      </c>
      <c r="E6807" s="5">
        <f t="shared" si="213"/>
        <v>0.58008940670807152</v>
      </c>
      <c r="F6807">
        <v>2.628395768504916</v>
      </c>
      <c r="G6807" s="1">
        <f t="shared" si="214"/>
        <v>34694.824144264894</v>
      </c>
    </row>
    <row r="6808" spans="1:7">
      <c r="A6808" s="12">
        <v>6806</v>
      </c>
      <c r="B6808" s="13">
        <f>Umrechnung!G6808</f>
        <v>6627.5190158131682</v>
      </c>
      <c r="C6808" s="13">
        <f>Umrechnung!C6808</f>
        <v>22696.33726581317</v>
      </c>
      <c r="D6808" s="14">
        <f>Umrechnung!F6808</f>
        <v>16068.818250000002</v>
      </c>
      <c r="E6808" s="5">
        <f t="shared" si="213"/>
        <v>0.50208477392523998</v>
      </c>
      <c r="F6808">
        <v>2.7012751598089881</v>
      </c>
      <c r="G6808" s="1">
        <f t="shared" si="214"/>
        <v>35656.832109478644</v>
      </c>
    </row>
    <row r="6809" spans="1:7">
      <c r="A6809" s="12">
        <v>6807</v>
      </c>
      <c r="B6809" s="13">
        <f>Umrechnung!G6809</f>
        <v>9845.6704728453897</v>
      </c>
      <c r="C6809" s="13">
        <f>Umrechnung!C6809</f>
        <v>19608.40022284539</v>
      </c>
      <c r="D6809" s="14">
        <f>Umrechnung!F6809</f>
        <v>9762.7297500000004</v>
      </c>
      <c r="E6809" s="5">
        <f t="shared" si="213"/>
        <v>0.74588412673071136</v>
      </c>
      <c r="F6809">
        <v>2.4972104969271789</v>
      </c>
      <c r="G6809" s="1">
        <f t="shared" si="214"/>
        <v>32963.178559438762</v>
      </c>
    </row>
    <row r="6810" spans="1:7">
      <c r="A6810" s="12">
        <v>6808</v>
      </c>
      <c r="B6810" s="13">
        <f>Umrechnung!G6810</f>
        <v>11677.377939251834</v>
      </c>
      <c r="C6810" s="13">
        <f>Umrechnung!C6810</f>
        <v>18990.812814251833</v>
      </c>
      <c r="D6810" s="14">
        <f>Umrechnung!F6810</f>
        <v>7313.4348749999999</v>
      </c>
      <c r="E6810" s="5">
        <f t="shared" si="213"/>
        <v>0.88464984388271461</v>
      </c>
      <c r="F6810">
        <v>1.977938995709879</v>
      </c>
      <c r="G6810" s="1">
        <f t="shared" si="214"/>
        <v>26108.794743370403</v>
      </c>
    </row>
    <row r="6811" spans="1:7">
      <c r="A6811" s="12">
        <v>6809</v>
      </c>
      <c r="B6811" s="13">
        <f>Umrechnung!G6811</f>
        <v>16787.457701361502</v>
      </c>
      <c r="C6811" s="13">
        <f>Umrechnung!C6811</f>
        <v>18064.4317013615</v>
      </c>
      <c r="D6811" s="14">
        <f>Umrechnung!F6811</f>
        <v>1276.9739999999999</v>
      </c>
      <c r="E6811" s="5">
        <f t="shared" si="213"/>
        <v>1.2717770985879926</v>
      </c>
      <c r="F6811">
        <v>1.136080791565903</v>
      </c>
      <c r="G6811" s="1">
        <f t="shared" si="214"/>
        <v>14996.26644866992</v>
      </c>
    </row>
    <row r="6812" spans="1:7">
      <c r="A6812" s="12">
        <v>6810</v>
      </c>
      <c r="B6812" s="13">
        <f>Umrechnung!G6812</f>
        <v>19093.744049017423</v>
      </c>
      <c r="C6812" s="13">
        <f>Umrechnung!C6812</f>
        <v>19093.744049017423</v>
      </c>
      <c r="D6812" s="14">
        <f>Umrechnung!F6812</f>
        <v>0</v>
      </c>
      <c r="E6812" s="5">
        <f t="shared" si="213"/>
        <v>1.4464957612891987</v>
      </c>
      <c r="F6812">
        <v>1.345405074172103E-4</v>
      </c>
      <c r="G6812" s="1">
        <f t="shared" si="214"/>
        <v>1.775934697907176</v>
      </c>
    </row>
    <row r="6813" spans="1:7">
      <c r="A6813" s="12">
        <v>6811</v>
      </c>
      <c r="B6813" s="13">
        <f>Umrechnung!G6813</f>
        <v>18115.897318744297</v>
      </c>
      <c r="C6813" s="13">
        <f>Umrechnung!C6813</f>
        <v>18115.897318744297</v>
      </c>
      <c r="D6813" s="14">
        <f>Umrechnung!F6813</f>
        <v>0</v>
      </c>
      <c r="E6813" s="5">
        <f t="shared" si="213"/>
        <v>1.3724164635412346</v>
      </c>
      <c r="F6813">
        <v>1.3454050658912511E-4</v>
      </c>
      <c r="G6813" s="1">
        <f t="shared" si="214"/>
        <v>1.7759346869764514</v>
      </c>
    </row>
    <row r="6814" spans="1:7">
      <c r="A6814" s="12">
        <v>6812</v>
      </c>
      <c r="B6814" s="13">
        <f>Umrechnung!G6814</f>
        <v>19093.744049017423</v>
      </c>
      <c r="C6814" s="13">
        <f>Umrechnung!C6814</f>
        <v>19093.744049017423</v>
      </c>
      <c r="D6814" s="14">
        <f>Umrechnung!F6814</f>
        <v>0</v>
      </c>
      <c r="E6814" s="5">
        <f t="shared" si="213"/>
        <v>1.4464957612891987</v>
      </c>
      <c r="F6814">
        <v>1.3454050658912511E-4</v>
      </c>
      <c r="G6814" s="1">
        <f t="shared" si="214"/>
        <v>1.7759346869764514</v>
      </c>
    </row>
    <row r="6815" spans="1:7">
      <c r="A6815" s="12">
        <v>6813</v>
      </c>
      <c r="B6815" s="13">
        <f>Umrechnung!G6815</f>
        <v>16726.325649408798</v>
      </c>
      <c r="C6815" s="13">
        <f>Umrechnung!C6815</f>
        <v>16726.325649408798</v>
      </c>
      <c r="D6815" s="14">
        <f>Umrechnung!F6815</f>
        <v>0</v>
      </c>
      <c r="E6815" s="5">
        <f t="shared" si="213"/>
        <v>1.2671458825309696</v>
      </c>
      <c r="F6815">
        <v>1.3454050658912511E-4</v>
      </c>
      <c r="G6815" s="1">
        <f t="shared" si="214"/>
        <v>1.7759346869764514</v>
      </c>
    </row>
    <row r="6816" spans="1:7">
      <c r="A6816" s="12">
        <v>6814</v>
      </c>
      <c r="B6816" s="13">
        <f>Umrechnung!G6816</f>
        <v>16880.722501557186</v>
      </c>
      <c r="C6816" s="13">
        <f>Umrechnung!C6816</f>
        <v>16880.722501557186</v>
      </c>
      <c r="D6816" s="14">
        <f>Umrechnung!F6816</f>
        <v>0</v>
      </c>
      <c r="E6816" s="5">
        <f t="shared" si="213"/>
        <v>1.2788426137543323</v>
      </c>
      <c r="F6816">
        <v>1.3454050658912511E-4</v>
      </c>
      <c r="G6816" s="1">
        <f t="shared" si="214"/>
        <v>1.7759346869764514</v>
      </c>
    </row>
    <row r="6817" spans="1:7">
      <c r="A6817" s="12">
        <v>6815</v>
      </c>
      <c r="B6817" s="13">
        <f>Umrechnung!G6817</f>
        <v>13998.647928120596</v>
      </c>
      <c r="C6817" s="13">
        <f>Umrechnung!C6817</f>
        <v>13998.647928120596</v>
      </c>
      <c r="D6817" s="14">
        <f>Umrechnung!F6817</f>
        <v>0</v>
      </c>
      <c r="E6817" s="5">
        <f t="shared" si="213"/>
        <v>1.060503630918227</v>
      </c>
      <c r="F6817">
        <v>1.3454050658912511E-4</v>
      </c>
      <c r="G6817" s="1">
        <f t="shared" si="214"/>
        <v>1.7759346869764514</v>
      </c>
    </row>
    <row r="6818" spans="1:7">
      <c r="A6818" s="12">
        <v>6816</v>
      </c>
      <c r="B6818" s="13">
        <f>Umrechnung!G6818</f>
        <v>14204.510397651777</v>
      </c>
      <c r="C6818" s="13">
        <f>Umrechnung!C6818</f>
        <v>14204.510397651777</v>
      </c>
      <c r="D6818" s="14">
        <f>Umrechnung!F6818</f>
        <v>0</v>
      </c>
      <c r="E6818" s="5">
        <f t="shared" si="213"/>
        <v>1.076099272549377</v>
      </c>
      <c r="F6818">
        <v>1.3454050658912511E-4</v>
      </c>
      <c r="G6818" s="1">
        <f t="shared" si="214"/>
        <v>1.7759346869764514</v>
      </c>
    </row>
    <row r="6819" spans="1:7">
      <c r="A6819" s="12">
        <v>6817</v>
      </c>
      <c r="B6819" s="13">
        <f>Umrechnung!G6819</f>
        <v>8207.0888311496692</v>
      </c>
      <c r="C6819" s="13">
        <f>Umrechnung!C6819</f>
        <v>8207.0888311496692</v>
      </c>
      <c r="D6819" s="14">
        <f>Umrechnung!F6819</f>
        <v>0</v>
      </c>
      <c r="E6819" s="5">
        <f t="shared" si="213"/>
        <v>0.62174915387497498</v>
      </c>
      <c r="F6819">
        <v>1.3454050658912511E-4</v>
      </c>
      <c r="G6819" s="1">
        <f t="shared" si="214"/>
        <v>1.7759346869764514</v>
      </c>
    </row>
    <row r="6820" spans="1:7">
      <c r="A6820" s="12">
        <v>6818</v>
      </c>
      <c r="B6820" s="13">
        <f>Umrechnung!G6820</f>
        <v>8299.56307150065</v>
      </c>
      <c r="C6820" s="13">
        <f>Umrechnung!C6820</f>
        <v>8299.56307150065</v>
      </c>
      <c r="D6820" s="14">
        <f>Umrechnung!F6820</f>
        <v>0</v>
      </c>
      <c r="E6820" s="5">
        <f t="shared" si="213"/>
        <v>0.62875477814398861</v>
      </c>
      <c r="F6820">
        <v>1.3454050658912511E-4</v>
      </c>
      <c r="G6820" s="1">
        <f t="shared" si="214"/>
        <v>1.7759346869764514</v>
      </c>
    </row>
    <row r="6821" spans="1:7">
      <c r="A6821" s="12">
        <v>6819</v>
      </c>
      <c r="B6821" s="13">
        <f>Umrechnung!G6821</f>
        <v>7790.9547495702491</v>
      </c>
      <c r="C6821" s="13">
        <f>Umrechnung!C6821</f>
        <v>7790.9547495702491</v>
      </c>
      <c r="D6821" s="14">
        <f>Umrechnung!F6821</f>
        <v>0</v>
      </c>
      <c r="E6821" s="5">
        <f t="shared" si="213"/>
        <v>0.5902238446644128</v>
      </c>
      <c r="F6821">
        <v>1.3454050658912511E-4</v>
      </c>
      <c r="G6821" s="1">
        <f t="shared" si="214"/>
        <v>1.7759346869764514</v>
      </c>
    </row>
    <row r="6822" spans="1:7">
      <c r="A6822" s="12">
        <v>6820</v>
      </c>
      <c r="B6822" s="13">
        <f>Umrechnung!G6822</f>
        <v>8600.1043526413432</v>
      </c>
      <c r="C6822" s="13">
        <f>Umrechnung!C6822</f>
        <v>8600.1043526413432</v>
      </c>
      <c r="D6822" s="14">
        <f>Umrechnung!F6822</f>
        <v>0</v>
      </c>
      <c r="E6822" s="5">
        <f t="shared" si="213"/>
        <v>0.65152305701828361</v>
      </c>
      <c r="F6822">
        <v>1.3454050658912511E-4</v>
      </c>
      <c r="G6822" s="1">
        <f t="shared" si="214"/>
        <v>1.7759346869764514</v>
      </c>
    </row>
    <row r="6823" spans="1:7">
      <c r="A6823" s="12">
        <v>6821</v>
      </c>
      <c r="B6823" s="13">
        <f>Umrechnung!G6823</f>
        <v>11027.553161854625</v>
      </c>
      <c r="C6823" s="13">
        <f>Umrechnung!C6823</f>
        <v>11027.553161854625</v>
      </c>
      <c r="D6823" s="14">
        <f>Umrechnung!F6823</f>
        <v>0</v>
      </c>
      <c r="E6823" s="5">
        <f t="shared" si="213"/>
        <v>0.83542069407989583</v>
      </c>
      <c r="F6823">
        <v>1.3454050658912511E-4</v>
      </c>
      <c r="G6823" s="1">
        <f t="shared" si="214"/>
        <v>1.7759346869764514</v>
      </c>
    </row>
    <row r="6824" spans="1:7">
      <c r="A6824" s="12">
        <v>6822</v>
      </c>
      <c r="B6824" s="13">
        <f>Umrechnung!G6824</f>
        <v>12570.663562733576</v>
      </c>
      <c r="C6824" s="13">
        <f>Umrechnung!C6824</f>
        <v>12576.496687733576</v>
      </c>
      <c r="D6824" s="14">
        <f>Umrechnung!F6824</f>
        <v>5.8331250000000008</v>
      </c>
      <c r="E6824" s="5">
        <f t="shared" si="213"/>
        <v>0.95232299717678603</v>
      </c>
      <c r="F6824">
        <v>1.3454050658912511E-4</v>
      </c>
      <c r="G6824" s="1">
        <f t="shared" si="214"/>
        <v>1.7759346869764514</v>
      </c>
    </row>
    <row r="6825" spans="1:7">
      <c r="A6825" s="12">
        <v>6823</v>
      </c>
      <c r="B6825" s="13">
        <f>Umrechnung!G6825</f>
        <v>8235.9289258909193</v>
      </c>
      <c r="C6825" s="13">
        <f>Umrechnung!C6825</f>
        <v>12091.006925890919</v>
      </c>
      <c r="D6825" s="14">
        <f>Umrechnung!F6825</f>
        <v>3855.0779999999995</v>
      </c>
      <c r="E6825" s="5">
        <f t="shared" si="213"/>
        <v>0.62393400953719091</v>
      </c>
      <c r="F6825">
        <v>2.549587463404241</v>
      </c>
      <c r="G6825" s="1">
        <f t="shared" si="214"/>
        <v>33654.554516935983</v>
      </c>
    </row>
    <row r="6826" spans="1:7">
      <c r="A6826" s="12">
        <v>6824</v>
      </c>
      <c r="B6826" s="13">
        <f>Umrechnung!G6826</f>
        <v>-1361.4953697233013</v>
      </c>
      <c r="C6826" s="13">
        <f>Umrechnung!C6826</f>
        <v>11929.177005276699</v>
      </c>
      <c r="D6826" s="14">
        <f>Umrechnung!F6826</f>
        <v>13290.672375</v>
      </c>
      <c r="E6826" s="5">
        <f t="shared" si="213"/>
        <v>-0.10314358861540161</v>
      </c>
      <c r="F6826">
        <v>5.0503805766848888</v>
      </c>
      <c r="G6826" s="1">
        <f t="shared" si="214"/>
        <v>66665.023612240533</v>
      </c>
    </row>
    <row r="6827" spans="1:7">
      <c r="A6827" s="12">
        <v>6825</v>
      </c>
      <c r="B6827" s="13">
        <f>Umrechnung!G6827</f>
        <v>-9919.7915574419167</v>
      </c>
      <c r="C6827" s="13">
        <f>Umrechnung!C6827</f>
        <v>12530.259567558085</v>
      </c>
      <c r="D6827" s="14">
        <f>Umrechnung!F6827</f>
        <v>22450.051125000002</v>
      </c>
      <c r="E6827" s="5">
        <f t="shared" si="213"/>
        <v>-0.75149936041226639</v>
      </c>
      <c r="F6827">
        <v>7.299931332605941</v>
      </c>
      <c r="G6827" s="1">
        <f t="shared" si="214"/>
        <v>96359.093590398421</v>
      </c>
    </row>
    <row r="6828" spans="1:7">
      <c r="A6828" s="12">
        <v>6826</v>
      </c>
      <c r="B6828" s="13">
        <f>Umrechnung!G6828</f>
        <v>-18975.967104812546</v>
      </c>
      <c r="C6828" s="13">
        <f>Umrechnung!C6828</f>
        <v>10588.300520187458</v>
      </c>
      <c r="D6828" s="14">
        <f>Umrechnung!F6828</f>
        <v>29564.267625000004</v>
      </c>
      <c r="E6828" s="5">
        <f t="shared" si="213"/>
        <v>-1.437573265516102</v>
      </c>
      <c r="F6828">
        <v>9.109703598207517</v>
      </c>
      <c r="G6828" s="1">
        <f t="shared" si="214"/>
        <v>120248.08749633923</v>
      </c>
    </row>
    <row r="6829" spans="1:7">
      <c r="A6829" s="12">
        <v>6827</v>
      </c>
      <c r="B6829" s="13">
        <f>Umrechnung!G6829</f>
        <v>-22537.382453496357</v>
      </c>
      <c r="C6829" s="13">
        <f>Umrechnung!C6829</f>
        <v>10935.078921503644</v>
      </c>
      <c r="D6829" s="14">
        <f>Umrechnung!F6829</f>
        <v>33472.461374999999</v>
      </c>
      <c r="E6829" s="5">
        <f t="shared" si="213"/>
        <v>-1.7073774585982089</v>
      </c>
      <c r="F6829">
        <v>10.32242519586587</v>
      </c>
      <c r="G6829" s="1">
        <f t="shared" si="214"/>
        <v>136256.01258542947</v>
      </c>
    </row>
    <row r="6830" spans="1:7">
      <c r="A6830" s="12">
        <v>6828</v>
      </c>
      <c r="B6830" s="13">
        <f>Umrechnung!G6830</f>
        <v>-24377.986042093915</v>
      </c>
      <c r="C6830" s="13">
        <f>Umrechnung!C6830</f>
        <v>9987.2179579060739</v>
      </c>
      <c r="D6830" s="14">
        <f>Umrechnung!F6830</f>
        <v>34365.203999999991</v>
      </c>
      <c r="E6830" s="5">
        <f t="shared" si="213"/>
        <v>-1.8468171244010541</v>
      </c>
      <c r="F6830">
        <v>10.82658587025008</v>
      </c>
      <c r="G6830" s="1">
        <f t="shared" si="214"/>
        <v>142910.93348730105</v>
      </c>
    </row>
    <row r="6831" spans="1:7">
      <c r="A6831" s="12">
        <v>6829</v>
      </c>
      <c r="B6831" s="13">
        <f>Umrechnung!G6831</f>
        <v>-20485.382191216468</v>
      </c>
      <c r="C6831" s="13">
        <f>Umrechnung!C6831</f>
        <v>10218.403558783531</v>
      </c>
      <c r="D6831" s="14">
        <f>Umrechnung!F6831</f>
        <v>30703.785749999999</v>
      </c>
      <c r="E6831" s="5">
        <f t="shared" si="213"/>
        <v>-1.5519228932739748</v>
      </c>
      <c r="F6831">
        <v>10.566796648452939</v>
      </c>
      <c r="G6831" s="1">
        <f t="shared" si="214"/>
        <v>139481.7157595788</v>
      </c>
    </row>
    <row r="6832" spans="1:7">
      <c r="A6832" s="12">
        <v>6830</v>
      </c>
      <c r="B6832" s="13">
        <f>Umrechnung!G6832</f>
        <v>-14384.087553499348</v>
      </c>
      <c r="C6832" s="13">
        <f>Umrechnung!C6832</f>
        <v>8299.56307150065</v>
      </c>
      <c r="D6832" s="14">
        <f>Umrechnung!F6832</f>
        <v>22683.650624999998</v>
      </c>
      <c r="E6832" s="5">
        <f t="shared" si="213"/>
        <v>-1.0897036025378295</v>
      </c>
      <c r="F6832">
        <v>9.5490290980440431</v>
      </c>
      <c r="G6832" s="1">
        <f t="shared" si="214"/>
        <v>126047.18409418137</v>
      </c>
    </row>
    <row r="6833" spans="1:7">
      <c r="A6833" s="12">
        <v>6831</v>
      </c>
      <c r="B6833" s="13">
        <f>Umrechnung!G6833</f>
        <v>-4870.3492460424732</v>
      </c>
      <c r="C6833" s="13">
        <f>Umrechnung!C6833</f>
        <v>8946.8827539575268</v>
      </c>
      <c r="D6833" s="14">
        <f>Umrechnung!F6833</f>
        <v>13817.232</v>
      </c>
      <c r="E6833" s="5">
        <f t="shared" si="213"/>
        <v>-0.36896585197291465</v>
      </c>
      <c r="F6833">
        <v>7.8402873904638142</v>
      </c>
      <c r="G6833" s="1">
        <f t="shared" si="214"/>
        <v>103491.79355412234</v>
      </c>
    </row>
    <row r="6834" spans="1:7">
      <c r="A6834" s="12">
        <v>6832</v>
      </c>
      <c r="B6834" s="13">
        <f>Umrechnung!G6834</f>
        <v>2313.1177973781041</v>
      </c>
      <c r="C6834" s="13">
        <f>Umrechnung!C6834</f>
        <v>8530.7486723781039</v>
      </c>
      <c r="D6834" s="14">
        <f>Umrechnung!F6834</f>
        <v>6217.6308749999998</v>
      </c>
      <c r="E6834" s="5">
        <f t="shared" si="213"/>
        <v>0.1752361967710685</v>
      </c>
      <c r="F6834">
        <v>5.5628351404372864</v>
      </c>
      <c r="G6834" s="1">
        <f t="shared" si="214"/>
        <v>73429.423853772183</v>
      </c>
    </row>
    <row r="6835" spans="1:7">
      <c r="A6835" s="12">
        <v>6833</v>
      </c>
      <c r="B6835" s="13">
        <f>Umrechnung!G6835</f>
        <v>6584.5998337805368</v>
      </c>
      <c r="C6835" s="13">
        <f>Umrechnung!C6835</f>
        <v>7582.8877087805367</v>
      </c>
      <c r="D6835" s="14">
        <f>Umrechnung!F6835</f>
        <v>998.28787499999987</v>
      </c>
      <c r="E6835" s="5">
        <f t="shared" si="213"/>
        <v>0.49883332074094977</v>
      </c>
      <c r="F6835">
        <v>2.883638158892639</v>
      </c>
      <c r="G6835" s="1">
        <f t="shared" si="214"/>
        <v>38064.023697382836</v>
      </c>
    </row>
    <row r="6836" spans="1:7">
      <c r="A6836" s="12">
        <v>6834</v>
      </c>
      <c r="B6836" s="13">
        <f>Umrechnung!G6836</f>
        <v>7837.1918697457386</v>
      </c>
      <c r="C6836" s="13">
        <f>Umrechnung!C6836</f>
        <v>7837.1918697457386</v>
      </c>
      <c r="D6836" s="14">
        <f>Umrechnung!F6836</f>
        <v>0</v>
      </c>
      <c r="E6836" s="5">
        <f t="shared" si="213"/>
        <v>0.59372665679891956</v>
      </c>
      <c r="F6836">
        <v>1.3454050873904991E-4</v>
      </c>
      <c r="G6836" s="1">
        <f t="shared" si="214"/>
        <v>1.7759347153554588</v>
      </c>
    </row>
    <row r="6837" spans="1:7">
      <c r="A6837" s="12">
        <v>6835</v>
      </c>
      <c r="B6837" s="13">
        <f>Umrechnung!G6837</f>
        <v>10010.336517993821</v>
      </c>
      <c r="C6837" s="13">
        <f>Umrechnung!C6837</f>
        <v>10010.336517993821</v>
      </c>
      <c r="D6837" s="14">
        <f>Umrechnung!F6837</f>
        <v>0</v>
      </c>
      <c r="E6837" s="5">
        <f t="shared" si="213"/>
        <v>0.75835882712074398</v>
      </c>
      <c r="F6837">
        <v>1.3454050658912511E-4</v>
      </c>
      <c r="G6837" s="1">
        <f t="shared" si="214"/>
        <v>1.7759346869764514</v>
      </c>
    </row>
    <row r="6838" spans="1:7">
      <c r="A6838" s="12">
        <v>6836</v>
      </c>
      <c r="B6838" s="13">
        <f>Umrechnung!G6838</f>
        <v>9039.3569943085076</v>
      </c>
      <c r="C6838" s="13">
        <f>Umrechnung!C6838</f>
        <v>9039.3569943085076</v>
      </c>
      <c r="D6838" s="14">
        <f>Umrechnung!F6838</f>
        <v>0</v>
      </c>
      <c r="E6838" s="5">
        <f t="shared" si="213"/>
        <v>0.68479977229609912</v>
      </c>
      <c r="F6838">
        <v>1.3454050658912511E-4</v>
      </c>
      <c r="G6838" s="1">
        <f t="shared" si="214"/>
        <v>1.7759346869764514</v>
      </c>
    </row>
    <row r="6839" spans="1:7">
      <c r="A6839" s="12">
        <v>6837</v>
      </c>
      <c r="B6839" s="13">
        <f>Umrechnung!G6839</f>
        <v>8091.4960307109386</v>
      </c>
      <c r="C6839" s="13">
        <f>Umrechnung!C6839</f>
        <v>8091.4960307109386</v>
      </c>
      <c r="D6839" s="14">
        <f>Umrechnung!F6839</f>
        <v>0</v>
      </c>
      <c r="E6839" s="5">
        <f t="shared" si="213"/>
        <v>0.61299212353870747</v>
      </c>
      <c r="F6839">
        <v>1.3454050658912511E-4</v>
      </c>
      <c r="G6839" s="1">
        <f t="shared" si="214"/>
        <v>1.7759346869764514</v>
      </c>
    </row>
    <row r="6840" spans="1:7">
      <c r="A6840" s="12">
        <v>6838</v>
      </c>
      <c r="B6840" s="13">
        <f>Umrechnung!G6840</f>
        <v>8438.2744320271231</v>
      </c>
      <c r="C6840" s="13">
        <f>Umrechnung!C6840</f>
        <v>8438.2744320271231</v>
      </c>
      <c r="D6840" s="14">
        <f>Umrechnung!F6840</f>
        <v>0</v>
      </c>
      <c r="E6840" s="5">
        <f t="shared" si="213"/>
        <v>0.63926321454750934</v>
      </c>
      <c r="F6840">
        <v>1.3454050658912511E-4</v>
      </c>
      <c r="G6840" s="1">
        <f t="shared" si="214"/>
        <v>1.7759346869764514</v>
      </c>
    </row>
    <row r="6841" spans="1:7">
      <c r="A6841" s="12">
        <v>6839</v>
      </c>
      <c r="B6841" s="13">
        <f>Umrechnung!G6841</f>
        <v>7467.2949083418098</v>
      </c>
      <c r="C6841" s="13">
        <f>Umrechnung!C6841</f>
        <v>7467.2949083418098</v>
      </c>
      <c r="D6841" s="14">
        <f>Umrechnung!F6841</f>
        <v>0</v>
      </c>
      <c r="E6841" s="5">
        <f t="shared" si="213"/>
        <v>0.56570415972286436</v>
      </c>
      <c r="F6841">
        <v>1.3454050658912511E-4</v>
      </c>
      <c r="G6841" s="1">
        <f t="shared" si="214"/>
        <v>1.7759346869764514</v>
      </c>
    </row>
    <row r="6842" spans="1:7">
      <c r="A6842" s="12">
        <v>6840</v>
      </c>
      <c r="B6842" s="13">
        <f>Umrechnung!G6842</f>
        <v>7698.4805092192655</v>
      </c>
      <c r="C6842" s="13">
        <f>Umrechnung!C6842</f>
        <v>7698.4805092192655</v>
      </c>
      <c r="D6842" s="14">
        <f>Umrechnung!F6842</f>
        <v>0</v>
      </c>
      <c r="E6842" s="5">
        <f t="shared" si="213"/>
        <v>0.58321822039539895</v>
      </c>
      <c r="F6842">
        <v>1.3454050658912511E-4</v>
      </c>
      <c r="G6842" s="1">
        <f t="shared" si="214"/>
        <v>1.7759346869764514</v>
      </c>
    </row>
    <row r="6843" spans="1:7">
      <c r="A6843" s="12">
        <v>6841</v>
      </c>
      <c r="B6843" s="13">
        <f>Umrechnung!G6843</f>
        <v>3111.8067447047501</v>
      </c>
      <c r="C6843" s="13">
        <f>Umrechnung!C6843</f>
        <v>3111.8067447047501</v>
      </c>
      <c r="D6843" s="14">
        <f>Umrechnung!F6843</f>
        <v>0</v>
      </c>
      <c r="E6843" s="5">
        <f t="shared" si="213"/>
        <v>0.2357429352049053</v>
      </c>
      <c r="F6843">
        <v>1.3454050658912511E-4</v>
      </c>
      <c r="G6843" s="1">
        <f t="shared" si="214"/>
        <v>1.7759346869764514</v>
      </c>
    </row>
    <row r="6844" spans="1:7">
      <c r="A6844" s="12">
        <v>6842</v>
      </c>
      <c r="B6844" s="13">
        <f>Umrechnung!G6844</f>
        <v>3599.47795096445</v>
      </c>
      <c r="C6844" s="13">
        <f>Umrechnung!C6844</f>
        <v>3599.47795096445</v>
      </c>
      <c r="D6844" s="14">
        <f>Umrechnung!F6844</f>
        <v>0</v>
      </c>
      <c r="E6844" s="5">
        <f t="shared" si="213"/>
        <v>0.27268772355791288</v>
      </c>
      <c r="F6844">
        <v>1.3454050658912511E-4</v>
      </c>
      <c r="G6844" s="1">
        <f t="shared" si="214"/>
        <v>1.7759346869764514</v>
      </c>
    </row>
    <row r="6845" spans="1:7">
      <c r="A6845" s="12">
        <v>6843</v>
      </c>
      <c r="B6845" s="13">
        <f>Umrechnung!G6845</f>
        <v>3692.3677045377262</v>
      </c>
      <c r="C6845" s="13">
        <f>Umrechnung!C6845</f>
        <v>3692.3677045377262</v>
      </c>
      <c r="D6845" s="14">
        <f>Umrechnung!F6845</f>
        <v>0</v>
      </c>
      <c r="E6845" s="5">
        <f t="shared" si="213"/>
        <v>0.27972482610134292</v>
      </c>
      <c r="F6845">
        <v>1.3454050658912511E-4</v>
      </c>
      <c r="G6845" s="1">
        <f t="shared" si="214"/>
        <v>1.7759346869764514</v>
      </c>
    </row>
    <row r="6846" spans="1:7">
      <c r="A6846" s="12">
        <v>6844</v>
      </c>
      <c r="B6846" s="13">
        <f>Umrechnung!G6846</f>
        <v>4145.2052532074467</v>
      </c>
      <c r="C6846" s="13">
        <f>Umrechnung!C6846</f>
        <v>4145.2052532074467</v>
      </c>
      <c r="D6846" s="14">
        <f>Umrechnung!F6846</f>
        <v>0</v>
      </c>
      <c r="E6846" s="5">
        <f t="shared" si="213"/>
        <v>0.31403070100056413</v>
      </c>
      <c r="F6846">
        <v>1.3454050658912511E-4</v>
      </c>
      <c r="G6846" s="1">
        <f t="shared" si="214"/>
        <v>1.7759346869764514</v>
      </c>
    </row>
    <row r="6847" spans="1:7">
      <c r="A6847" s="12">
        <v>6845</v>
      </c>
      <c r="B6847" s="13">
        <f>Umrechnung!G6847</f>
        <v>5712.7198447564815</v>
      </c>
      <c r="C6847" s="13">
        <f>Umrechnung!C6847</f>
        <v>5712.7198447564815</v>
      </c>
      <c r="D6847" s="14">
        <f>Umrechnung!F6847</f>
        <v>0</v>
      </c>
      <c r="E6847" s="5">
        <f t="shared" si="213"/>
        <v>0.43278180642094555</v>
      </c>
      <c r="F6847">
        <v>1.3454050658912511E-4</v>
      </c>
      <c r="G6847" s="1">
        <f t="shared" si="214"/>
        <v>1.7759346869764514</v>
      </c>
    </row>
    <row r="6848" spans="1:7">
      <c r="A6848" s="12">
        <v>6846</v>
      </c>
      <c r="B6848" s="13">
        <f>Umrechnung!G6848</f>
        <v>6686.4152572758812</v>
      </c>
      <c r="C6848" s="13">
        <f>Umrechnung!C6848</f>
        <v>6688.0622572758812</v>
      </c>
      <c r="D6848" s="14">
        <f>Umrechnung!F6848</f>
        <v>1.647</v>
      </c>
      <c r="E6848" s="5">
        <f t="shared" si="213"/>
        <v>0.50654661039968796</v>
      </c>
      <c r="F6848">
        <v>1.3454050658912511E-4</v>
      </c>
      <c r="G6848" s="1">
        <f t="shared" si="214"/>
        <v>1.7759346869764514</v>
      </c>
    </row>
    <row r="6849" spans="1:7">
      <c r="A6849" s="12">
        <v>6847</v>
      </c>
      <c r="B6849" s="13">
        <f>Umrechnung!G6849</f>
        <v>5766.1285006244871</v>
      </c>
      <c r="C6849" s="13">
        <f>Umrechnung!C6849</f>
        <v>8952.2500006244863</v>
      </c>
      <c r="D6849" s="14">
        <f>Umrechnung!F6849</f>
        <v>3186.1214999999997</v>
      </c>
      <c r="E6849" s="5">
        <f t="shared" si="213"/>
        <v>0.43682791671397631</v>
      </c>
      <c r="F6849">
        <v>2.6736356647566621</v>
      </c>
      <c r="G6849" s="1">
        <f t="shared" si="214"/>
        <v>35291.990774787941</v>
      </c>
    </row>
    <row r="6850" spans="1:7">
      <c r="A6850" s="12">
        <v>6848</v>
      </c>
      <c r="B6850" s="13">
        <f>Umrechnung!G6850</f>
        <v>-3981.8351020748714</v>
      </c>
      <c r="C6850" s="13">
        <f>Umrechnung!C6850</f>
        <v>7907.2402729251289</v>
      </c>
      <c r="D6850" s="14">
        <f>Umrechnung!F6850</f>
        <v>11889.075375</v>
      </c>
      <c r="E6850" s="5">
        <f t="shared" si="213"/>
        <v>-0.30165417439961145</v>
      </c>
      <c r="F6850">
        <v>5.1488222595607489</v>
      </c>
      <c r="G6850" s="1">
        <f t="shared" si="214"/>
        <v>67964.45382620189</v>
      </c>
    </row>
    <row r="6851" spans="1:7">
      <c r="A6851" s="12">
        <v>6849</v>
      </c>
      <c r="B6851" s="13">
        <f>Umrechnung!G6851</f>
        <v>-13692.04201459427</v>
      </c>
      <c r="C6851" s="13">
        <f>Umrechnung!C6851</f>
        <v>6931.8978604057302</v>
      </c>
      <c r="D6851" s="14">
        <f>Umrechnung!F6851</f>
        <v>20623.939875</v>
      </c>
      <c r="E6851" s="5">
        <f t="shared" ref="E6851:E6914" si="215">B6851/$AI$2</f>
        <v>-1.0372759101965356</v>
      </c>
      <c r="F6851">
        <v>7.2690837193946241</v>
      </c>
      <c r="G6851" s="1">
        <f t="shared" ref="G6851:G6914" si="216">F6851*$AI$2</f>
        <v>95951.905096009039</v>
      </c>
    </row>
    <row r="6852" spans="1:7">
      <c r="A6852" s="12">
        <v>6850</v>
      </c>
      <c r="B6852" s="13">
        <f>Umrechnung!G6852</f>
        <v>-19223.228506586729</v>
      </c>
      <c r="C6852" s="13">
        <f>Umrechnung!C6852</f>
        <v>5515.3291184132695</v>
      </c>
      <c r="D6852" s="14">
        <f>Umrechnung!F6852</f>
        <v>24738.557624999998</v>
      </c>
      <c r="E6852" s="5">
        <f t="shared" si="215"/>
        <v>-1.456305189892934</v>
      </c>
      <c r="F6852">
        <v>8.9013872257448092</v>
      </c>
      <c r="G6852" s="1">
        <f t="shared" si="216"/>
        <v>117498.31137983149</v>
      </c>
    </row>
    <row r="6853" spans="1:7">
      <c r="A6853" s="12">
        <v>6851</v>
      </c>
      <c r="B6853" s="13">
        <f>Umrechnung!G6853</f>
        <v>-13112.421530243519</v>
      </c>
      <c r="C6853" s="13">
        <f>Umrechnung!C6853</f>
        <v>5712.7198447564815</v>
      </c>
      <c r="D6853" s="14">
        <f>Umrechnung!F6853</f>
        <v>18825.141374999999</v>
      </c>
      <c r="E6853" s="5">
        <f t="shared" si="215"/>
        <v>-0.99336526744269082</v>
      </c>
      <c r="F6853">
        <v>9.94302370512513</v>
      </c>
      <c r="G6853" s="1">
        <f t="shared" si="216"/>
        <v>131247.91290765171</v>
      </c>
    </row>
    <row r="6854" spans="1:7">
      <c r="A6854" s="12">
        <v>6852</v>
      </c>
      <c r="B6854" s="13">
        <f>Umrechnung!G6854</f>
        <v>-17351.976908816796</v>
      </c>
      <c r="C6854" s="13">
        <f>Umrechnung!C6854</f>
        <v>5619.8300911832048</v>
      </c>
      <c r="D6854" s="14">
        <f>Umrechnung!F6854</f>
        <v>22971.807000000001</v>
      </c>
      <c r="E6854" s="5">
        <f t="shared" si="215"/>
        <v>-1.3145437052133937</v>
      </c>
      <c r="F6854">
        <v>10.32669055522765</v>
      </c>
      <c r="G6854" s="1">
        <f t="shared" si="216"/>
        <v>136312.31532900498</v>
      </c>
    </row>
    <row r="6855" spans="1:7">
      <c r="A6855" s="12">
        <v>6853</v>
      </c>
      <c r="B6855" s="13">
        <f>Umrechnung!G6855</f>
        <v>-22644.751274883609</v>
      </c>
      <c r="C6855" s="13">
        <f>Umrechnung!C6855</f>
        <v>5852.0544751163961</v>
      </c>
      <c r="D6855" s="14">
        <f>Umrechnung!F6855</f>
        <v>28496.805750000003</v>
      </c>
      <c r="E6855" s="5">
        <f t="shared" si="215"/>
        <v>-1.7155114602184551</v>
      </c>
      <c r="F6855">
        <v>10.023895065433191</v>
      </c>
      <c r="G6855" s="1">
        <f t="shared" si="216"/>
        <v>132315.41486371812</v>
      </c>
    </row>
    <row r="6856" spans="1:7">
      <c r="A6856" s="12">
        <v>6854</v>
      </c>
      <c r="B6856" s="13">
        <f>Umrechnung!G6856</f>
        <v>-19725.914993649767</v>
      </c>
      <c r="C6856" s="13">
        <f>Umrechnung!C6856</f>
        <v>5039.2691313502291</v>
      </c>
      <c r="D6856" s="14">
        <f>Umrechnung!F6856</f>
        <v>24765.184124999996</v>
      </c>
      <c r="E6856" s="5">
        <f t="shared" si="215"/>
        <v>-1.4943874995189217</v>
      </c>
      <c r="F6856">
        <v>9.0466688022438095</v>
      </c>
      <c r="G6856" s="1">
        <f t="shared" si="216"/>
        <v>119416.02818961829</v>
      </c>
    </row>
    <row r="6857" spans="1:7">
      <c r="A6857" s="12">
        <v>6855</v>
      </c>
      <c r="B6857" s="13">
        <f>Umrechnung!G6857</f>
        <v>-12538.2528793696</v>
      </c>
      <c r="C6857" s="13">
        <f>Umrechnung!C6857</f>
        <v>4760.5998706304008</v>
      </c>
      <c r="D6857" s="14">
        <f>Umrechnung!F6857</f>
        <v>17298.852750000002</v>
      </c>
      <c r="E6857" s="5">
        <f t="shared" si="215"/>
        <v>-0.94986764237648491</v>
      </c>
      <c r="F6857">
        <v>7.4475537249953367</v>
      </c>
      <c r="G6857" s="1">
        <f t="shared" si="216"/>
        <v>98307.709169938447</v>
      </c>
    </row>
    <row r="6858" spans="1:7">
      <c r="A6858" s="12">
        <v>6856</v>
      </c>
      <c r="B6858" s="13">
        <f>Umrechnung!G6858</f>
        <v>-4644.8311307257409</v>
      </c>
      <c r="C6858" s="13">
        <f>Umrechnung!C6858</f>
        <v>3912.9808692742567</v>
      </c>
      <c r="D6858" s="14">
        <f>Umrechnung!F6858</f>
        <v>8557.8119999999981</v>
      </c>
      <c r="E6858" s="5">
        <f t="shared" si="215"/>
        <v>-0.3518811462671016</v>
      </c>
      <c r="F6858">
        <v>5.317778819930334</v>
      </c>
      <c r="G6858" s="1">
        <f t="shared" si="216"/>
        <v>70194.680423080412</v>
      </c>
    </row>
    <row r="6859" spans="1:7">
      <c r="A6859" s="12">
        <v>6857</v>
      </c>
      <c r="B6859" s="13">
        <f>Umrechnung!G6859</f>
        <v>2522.2000848976404</v>
      </c>
      <c r="C6859" s="13">
        <f>Umrechnung!C6859</f>
        <v>3831.7023348976404</v>
      </c>
      <c r="D6859" s="14">
        <f>Umrechnung!F6859</f>
        <v>1309.50225</v>
      </c>
      <c r="E6859" s="5">
        <f t="shared" si="215"/>
        <v>0.19107576400739701</v>
      </c>
      <c r="F6859">
        <v>2.7835183754433861</v>
      </c>
      <c r="G6859" s="1">
        <f t="shared" si="216"/>
        <v>36742.4425558527</v>
      </c>
    </row>
    <row r="6860" spans="1:7">
      <c r="A6860" s="12">
        <v>6858</v>
      </c>
      <c r="B6860" s="13">
        <f>Umrechnung!G6860</f>
        <v>4354.2071987473182</v>
      </c>
      <c r="C6860" s="13">
        <f>Umrechnung!C6860</f>
        <v>4354.2071987473182</v>
      </c>
      <c r="D6860" s="14">
        <f>Umrechnung!F6860</f>
        <v>0</v>
      </c>
      <c r="E6860" s="5">
        <f t="shared" si="215"/>
        <v>0.32986418172328169</v>
      </c>
      <c r="F6860">
        <v>1.3454050892577161E-4</v>
      </c>
      <c r="G6860" s="1">
        <f t="shared" si="216"/>
        <v>1.7759347178201852</v>
      </c>
    </row>
    <row r="6861" spans="1:7">
      <c r="A6861" s="12">
        <v>6859</v>
      </c>
      <c r="B6861" s="13">
        <f>Umrechnung!G6861</f>
        <v>3785.2574581110016</v>
      </c>
      <c r="C6861" s="13">
        <f>Umrechnung!C6861</f>
        <v>3785.2574581110016</v>
      </c>
      <c r="D6861" s="14">
        <f>Umrechnung!F6861</f>
        <v>0</v>
      </c>
      <c r="E6861" s="5">
        <f t="shared" si="215"/>
        <v>0.28676192864477285</v>
      </c>
      <c r="F6861">
        <v>1.3454050658912511E-4</v>
      </c>
      <c r="G6861" s="1">
        <f t="shared" si="216"/>
        <v>1.7759346869764514</v>
      </c>
    </row>
    <row r="6862" spans="1:7">
      <c r="A6862" s="12">
        <v>6860</v>
      </c>
      <c r="B6862" s="13">
        <f>Umrechnung!G6862</f>
        <v>4005.8706228475335</v>
      </c>
      <c r="C6862" s="13">
        <f>Umrechnung!C6862</f>
        <v>4005.8706228475335</v>
      </c>
      <c r="D6862" s="14">
        <f>Umrechnung!F6862</f>
        <v>0</v>
      </c>
      <c r="E6862" s="5">
        <f t="shared" si="215"/>
        <v>0.30347504718541918</v>
      </c>
      <c r="F6862">
        <v>1.3454050658912511E-4</v>
      </c>
      <c r="G6862" s="1">
        <f t="shared" si="216"/>
        <v>1.7759346869764514</v>
      </c>
    </row>
    <row r="6863" spans="1:7">
      <c r="A6863" s="12">
        <v>6861</v>
      </c>
      <c r="B6863" s="13">
        <f>Umrechnung!G6863</f>
        <v>3820.0911157009809</v>
      </c>
      <c r="C6863" s="13">
        <f>Umrechnung!C6863</f>
        <v>3820.0911157009809</v>
      </c>
      <c r="D6863" s="14">
        <f>Umrechnung!F6863</f>
        <v>0</v>
      </c>
      <c r="E6863" s="5">
        <f t="shared" si="215"/>
        <v>0.28940084209855915</v>
      </c>
      <c r="F6863">
        <v>1.3454050658912511E-4</v>
      </c>
      <c r="G6863" s="1">
        <f t="shared" si="216"/>
        <v>1.7759346869764514</v>
      </c>
    </row>
    <row r="6864" spans="1:7">
      <c r="A6864" s="12">
        <v>6862</v>
      </c>
      <c r="B6864" s="13">
        <f>Umrechnung!G6864</f>
        <v>3645.9228277510879</v>
      </c>
      <c r="C6864" s="13">
        <f>Umrechnung!C6864</f>
        <v>3645.9228277510879</v>
      </c>
      <c r="D6864" s="14">
        <f>Umrechnung!F6864</f>
        <v>0</v>
      </c>
      <c r="E6864" s="5">
        <f t="shared" si="215"/>
        <v>0.2762062748296279</v>
      </c>
      <c r="F6864">
        <v>1.3454050658912511E-4</v>
      </c>
      <c r="G6864" s="1">
        <f t="shared" si="216"/>
        <v>1.7759346869764514</v>
      </c>
    </row>
    <row r="6865" spans="1:7">
      <c r="A6865" s="12">
        <v>6863</v>
      </c>
      <c r="B6865" s="13">
        <f>Umrechnung!G6865</f>
        <v>3262.7525942613242</v>
      </c>
      <c r="C6865" s="13">
        <f>Umrechnung!C6865</f>
        <v>3262.7525942613242</v>
      </c>
      <c r="D6865" s="14">
        <f>Umrechnung!F6865</f>
        <v>0</v>
      </c>
      <c r="E6865" s="5">
        <f t="shared" si="215"/>
        <v>0.2471782268379791</v>
      </c>
      <c r="F6865">
        <v>1.3454050658912511E-4</v>
      </c>
      <c r="G6865" s="1">
        <f t="shared" si="216"/>
        <v>1.7759346869764514</v>
      </c>
    </row>
    <row r="6866" spans="1:7">
      <c r="A6866" s="12">
        <v>6864</v>
      </c>
      <c r="B6866" s="13">
        <f>Umrechnung!G6866</f>
        <v>2984.0833335414954</v>
      </c>
      <c r="C6866" s="13">
        <f>Umrechnung!C6866</f>
        <v>2984.0833335414954</v>
      </c>
      <c r="D6866" s="14">
        <f>Umrechnung!F6866</f>
        <v>0</v>
      </c>
      <c r="E6866" s="5">
        <f t="shared" si="215"/>
        <v>0.22606691920768904</v>
      </c>
      <c r="F6866">
        <v>1.3454050658912511E-4</v>
      </c>
      <c r="G6866" s="1">
        <f t="shared" si="216"/>
        <v>1.7759346869764514</v>
      </c>
    </row>
    <row r="6867" spans="1:7">
      <c r="A6867" s="12">
        <v>6865</v>
      </c>
      <c r="B6867" s="13">
        <f>Umrechnung!G6867</f>
        <v>4601.7966544635656</v>
      </c>
      <c r="C6867" s="13">
        <f>Umrechnung!C6867</f>
        <v>4601.7966544635656</v>
      </c>
      <c r="D6867" s="14">
        <f>Umrechnung!F6867</f>
        <v>0</v>
      </c>
      <c r="E6867" s="5">
        <f t="shared" si="215"/>
        <v>0.34862095867148224</v>
      </c>
      <c r="F6867">
        <v>1.3454050658912511E-4</v>
      </c>
      <c r="G6867" s="1">
        <f t="shared" si="216"/>
        <v>1.7759346869764514</v>
      </c>
    </row>
    <row r="6868" spans="1:7">
      <c r="A6868" s="12">
        <v>6866</v>
      </c>
      <c r="B6868" s="13">
        <f>Umrechnung!G6868</f>
        <v>5322.9737421033769</v>
      </c>
      <c r="C6868" s="13">
        <f>Umrechnung!C6868</f>
        <v>5322.9737421033769</v>
      </c>
      <c r="D6868" s="14">
        <f>Umrechnung!F6868</f>
        <v>0</v>
      </c>
      <c r="E6868" s="5">
        <f t="shared" si="215"/>
        <v>0.4032555865229831</v>
      </c>
      <c r="F6868">
        <v>1.3454050658912511E-4</v>
      </c>
      <c r="G6868" s="1">
        <f t="shared" si="216"/>
        <v>1.7759346869764514</v>
      </c>
    </row>
    <row r="6869" spans="1:7">
      <c r="A6869" s="12">
        <v>6867</v>
      </c>
      <c r="B6869" s="13">
        <f>Umrechnung!G6869</f>
        <v>5460.340806415722</v>
      </c>
      <c r="C6869" s="13">
        <f>Umrechnung!C6869</f>
        <v>5460.340806415722</v>
      </c>
      <c r="D6869" s="14">
        <f>Umrechnung!F6869</f>
        <v>0</v>
      </c>
      <c r="E6869" s="5">
        <f t="shared" si="215"/>
        <v>0.41366218230422136</v>
      </c>
      <c r="F6869">
        <v>1.3454050658912511E-4</v>
      </c>
      <c r="G6869" s="1">
        <f t="shared" si="216"/>
        <v>1.7759346869764514</v>
      </c>
    </row>
    <row r="6870" spans="1:7">
      <c r="A6870" s="12">
        <v>6868</v>
      </c>
      <c r="B6870" s="13">
        <f>Umrechnung!G6870</f>
        <v>6233.0305431726629</v>
      </c>
      <c r="C6870" s="13">
        <f>Umrechnung!C6870</f>
        <v>6233.0305431726629</v>
      </c>
      <c r="D6870" s="14">
        <f>Umrechnung!F6870</f>
        <v>0</v>
      </c>
      <c r="E6870" s="5">
        <f t="shared" si="215"/>
        <v>0.47219928357368657</v>
      </c>
      <c r="F6870">
        <v>1.3454050658912511E-4</v>
      </c>
      <c r="G6870" s="1">
        <f t="shared" si="216"/>
        <v>1.7759346869764514</v>
      </c>
    </row>
    <row r="6871" spans="1:7">
      <c r="A6871" s="12">
        <v>6869</v>
      </c>
      <c r="B6871" s="13">
        <f>Umrechnung!G6871</f>
        <v>7915.7770809988924</v>
      </c>
      <c r="C6871" s="13">
        <f>Umrechnung!C6871</f>
        <v>7915.7770809988924</v>
      </c>
      <c r="D6871" s="14">
        <f>Umrechnung!F6871</f>
        <v>0</v>
      </c>
      <c r="E6871" s="5">
        <f t="shared" si="215"/>
        <v>0.59968008189385547</v>
      </c>
      <c r="F6871">
        <v>1.3454050658912511E-4</v>
      </c>
      <c r="G6871" s="1">
        <f t="shared" si="216"/>
        <v>1.7759346869764514</v>
      </c>
    </row>
    <row r="6872" spans="1:7">
      <c r="A6872" s="12">
        <v>6870</v>
      </c>
      <c r="B6872" s="13">
        <f>Umrechnung!G6872</f>
        <v>8585.0983945215739</v>
      </c>
      <c r="C6872" s="13">
        <f>Umrechnung!C6872</f>
        <v>8585.4415195215734</v>
      </c>
      <c r="D6872" s="14">
        <f>Umrechnung!F6872</f>
        <v>0.34312500000000001</v>
      </c>
      <c r="E6872" s="5">
        <f t="shared" si="215"/>
        <v>0.65038624200921014</v>
      </c>
      <c r="F6872">
        <v>1.3454050658912511E-4</v>
      </c>
      <c r="G6872" s="1">
        <f t="shared" si="216"/>
        <v>1.7759346869764514</v>
      </c>
    </row>
    <row r="6873" spans="1:7">
      <c r="A6873" s="12">
        <v>6871</v>
      </c>
      <c r="B6873" s="13">
        <f>Umrechnung!G6873</f>
        <v>8199.3829761677098</v>
      </c>
      <c r="C6873" s="13">
        <f>Umrechnung!C6873</f>
        <v>10628.77660116771</v>
      </c>
      <c r="D6873" s="14">
        <f>Umrechnung!F6873</f>
        <v>2429.3936250000002</v>
      </c>
      <c r="E6873" s="5">
        <f t="shared" si="215"/>
        <v>0.62116537698240226</v>
      </c>
      <c r="F6873">
        <v>3.3359152141312212</v>
      </c>
      <c r="G6873" s="1">
        <f t="shared" si="216"/>
        <v>44034.080826532117</v>
      </c>
    </row>
    <row r="6874" spans="1:7">
      <c r="A6874" s="12">
        <v>6872</v>
      </c>
      <c r="B6874" s="13">
        <f>Umrechnung!G6874</f>
        <v>2226.4153495883857</v>
      </c>
      <c r="C6874" s="13">
        <f>Umrechnung!C6874</f>
        <v>11693.371349588386</v>
      </c>
      <c r="D6874" s="14">
        <f>Umrechnung!F6874</f>
        <v>9466.9560000000001</v>
      </c>
      <c r="E6874" s="5">
        <f t="shared" si="215"/>
        <v>0.16866782951427164</v>
      </c>
      <c r="F6874">
        <v>6.4812315646335934</v>
      </c>
      <c r="G6874" s="1">
        <f t="shared" si="216"/>
        <v>85552.256653163437</v>
      </c>
    </row>
    <row r="6875" spans="1:7">
      <c r="A6875" s="12">
        <v>6873</v>
      </c>
      <c r="B6875" s="13">
        <f>Umrechnung!G6875</f>
        <v>-7821.5138256912342</v>
      </c>
      <c r="C6875" s="13">
        <f>Umrechnung!C6875</f>
        <v>10251.017174308761</v>
      </c>
      <c r="D6875" s="14">
        <f>Umrechnung!F6875</f>
        <v>18072.530999999995</v>
      </c>
      <c r="E6875" s="5">
        <f t="shared" si="215"/>
        <v>-0.59253892618872983</v>
      </c>
      <c r="F6875">
        <v>9.1994382281952927</v>
      </c>
      <c r="G6875" s="1">
        <f t="shared" si="216"/>
        <v>121432.58461217786</v>
      </c>
    </row>
    <row r="6876" spans="1:7">
      <c r="A6876" s="12">
        <v>6874</v>
      </c>
      <c r="B6876" s="13">
        <f>Umrechnung!G6876</f>
        <v>-18235.701681454506</v>
      </c>
      <c r="C6876" s="13">
        <f>Umrechnung!C6876</f>
        <v>8156.1694435454974</v>
      </c>
      <c r="D6876" s="14">
        <f>Umrechnung!F6876</f>
        <v>26391.871125000001</v>
      </c>
      <c r="E6876" s="5">
        <f t="shared" si="215"/>
        <v>-1.3814925516253413</v>
      </c>
      <c r="F6876">
        <v>11.283376083127701</v>
      </c>
      <c r="G6876" s="1">
        <f t="shared" si="216"/>
        <v>148940.56429728566</v>
      </c>
    </row>
    <row r="6877" spans="1:7">
      <c r="A6877" s="12">
        <v>6875</v>
      </c>
      <c r="B6877" s="13">
        <f>Umrechnung!G6877</f>
        <v>-22457.880544790773</v>
      </c>
      <c r="C6877" s="13">
        <f>Umrechnung!C6877</f>
        <v>8448.074455209231</v>
      </c>
      <c r="D6877" s="14">
        <f>Umrechnung!F6877</f>
        <v>30905.955000000002</v>
      </c>
      <c r="E6877" s="5">
        <f t="shared" si="215"/>
        <v>-1.7013545867265736</v>
      </c>
      <c r="F6877">
        <v>12.573530432918499</v>
      </c>
      <c r="G6877" s="1">
        <f t="shared" si="216"/>
        <v>165970.60171452418</v>
      </c>
    </row>
    <row r="6878" spans="1:7">
      <c r="A6878" s="12">
        <v>6876</v>
      </c>
      <c r="B6878" s="13">
        <f>Umrechnung!G6878</f>
        <v>-23764.754859103115</v>
      </c>
      <c r="C6878" s="13">
        <f>Umrechnung!C6878</f>
        <v>8310.7073908968832</v>
      </c>
      <c r="D6878" s="14">
        <f>Umrechnung!F6878</f>
        <v>32075.462249999997</v>
      </c>
      <c r="E6878" s="5">
        <f t="shared" si="215"/>
        <v>-1.8003602165987209</v>
      </c>
      <c r="F6878">
        <v>12.972499038065219</v>
      </c>
      <c r="G6878" s="1">
        <f t="shared" si="216"/>
        <v>171236.98730246088</v>
      </c>
    </row>
    <row r="6879" spans="1:7">
      <c r="A6879" s="12">
        <v>6877</v>
      </c>
      <c r="B6879" s="13">
        <f>Umrechnung!G6879</f>
        <v>-21395.527198322248</v>
      </c>
      <c r="C6879" s="13">
        <f>Umrechnung!C6879</f>
        <v>8654.1250516777491</v>
      </c>
      <c r="D6879" s="14">
        <f>Umrechnung!F6879</f>
        <v>30049.652249999999</v>
      </c>
      <c r="E6879" s="5">
        <f t="shared" si="215"/>
        <v>-1.6208732726001702</v>
      </c>
      <c r="F6879">
        <v>12.454225043759219</v>
      </c>
      <c r="G6879" s="1">
        <f t="shared" si="216"/>
        <v>164395.7705776217</v>
      </c>
    </row>
    <row r="6880" spans="1:7">
      <c r="A6880" s="12">
        <v>6878</v>
      </c>
      <c r="B6880" s="13">
        <f>Umrechnung!G6880</f>
        <v>-17819.644442328576</v>
      </c>
      <c r="C6880" s="13">
        <f>Umrechnung!C6880</f>
        <v>7331.9670576714243</v>
      </c>
      <c r="D6880" s="14">
        <f>Umrechnung!F6880</f>
        <v>25151.611499999999</v>
      </c>
      <c r="E6880" s="5">
        <f t="shared" si="215"/>
        <v>-1.3499730638127709</v>
      </c>
      <c r="F6880">
        <v>11.066920630763819</v>
      </c>
      <c r="G6880" s="1">
        <f t="shared" si="216"/>
        <v>146083.35232608241</v>
      </c>
    </row>
    <row r="6881" spans="1:7">
      <c r="A6881" s="12">
        <v>6879</v>
      </c>
      <c r="B6881" s="13">
        <f>Umrechnung!G6881</f>
        <v>-10605.346953992306</v>
      </c>
      <c r="C6881" s="13">
        <f>Umrechnung!C6881</f>
        <v>7040.0620460076907</v>
      </c>
      <c r="D6881" s="14">
        <f>Umrechnung!F6881</f>
        <v>17645.408999999996</v>
      </c>
      <c r="E6881" s="5">
        <f t="shared" si="215"/>
        <v>-0.80343537530244746</v>
      </c>
      <c r="F6881">
        <v>8.9292186287687123</v>
      </c>
      <c r="G6881" s="1">
        <f t="shared" si="216"/>
        <v>117865.685899747</v>
      </c>
    </row>
    <row r="6882" spans="1:7">
      <c r="A6882" s="12">
        <v>6880</v>
      </c>
      <c r="B6882" s="13">
        <f>Umrechnung!G6882</f>
        <v>-3001.5985408424594</v>
      </c>
      <c r="C6882" s="13">
        <f>Umrechnung!C6882</f>
        <v>5786.5875841575407</v>
      </c>
      <c r="D6882" s="14">
        <f>Umrechnung!F6882</f>
        <v>8788.1861250000002</v>
      </c>
      <c r="E6882" s="5">
        <f t="shared" si="215"/>
        <v>-0.22739382885170148</v>
      </c>
      <c r="F6882">
        <v>6.2197769728935093</v>
      </c>
      <c r="G6882" s="1">
        <f t="shared" si="216"/>
        <v>82101.056042194323</v>
      </c>
    </row>
    <row r="6883" spans="1:7">
      <c r="A6883" s="12">
        <v>6881</v>
      </c>
      <c r="B6883" s="13">
        <f>Umrechnung!G6883</f>
        <v>4700.0963984698874</v>
      </c>
      <c r="C6883" s="13">
        <f>Umrechnung!C6883</f>
        <v>5923.9546484698876</v>
      </c>
      <c r="D6883" s="14">
        <f>Umrechnung!F6883</f>
        <v>1223.85825</v>
      </c>
      <c r="E6883" s="5">
        <f t="shared" si="215"/>
        <v>0.35606790897499146</v>
      </c>
      <c r="F6883">
        <v>3.1612482797785151</v>
      </c>
      <c r="G6883" s="1">
        <f t="shared" si="216"/>
        <v>41728.477293076401</v>
      </c>
    </row>
    <row r="6884" spans="1:7">
      <c r="A6884" s="12">
        <v>6882</v>
      </c>
      <c r="B6884" s="13">
        <f>Umrechnung!G6884</f>
        <v>6267.3723092507507</v>
      </c>
      <c r="C6884" s="13">
        <f>Umrechnung!C6884</f>
        <v>6267.3723092507507</v>
      </c>
      <c r="D6884" s="14">
        <f>Umrechnung!F6884</f>
        <v>0</v>
      </c>
      <c r="E6884" s="5">
        <f t="shared" si="215"/>
        <v>0.47480093251899624</v>
      </c>
      <c r="F6884">
        <v>1.3454050941163749E-4</v>
      </c>
      <c r="G6884" s="1">
        <f t="shared" si="216"/>
        <v>1.7759347242336148</v>
      </c>
    </row>
    <row r="6885" spans="1:7">
      <c r="A6885" s="12">
        <v>6883</v>
      </c>
      <c r="B6885" s="13">
        <f>Umrechnung!G6885</f>
        <v>6095.6634788603187</v>
      </c>
      <c r="C6885" s="13">
        <f>Umrechnung!C6885</f>
        <v>6095.6634788603187</v>
      </c>
      <c r="D6885" s="14">
        <f>Umrechnung!F6885</f>
        <v>0</v>
      </c>
      <c r="E6885" s="5">
        <f t="shared" si="215"/>
        <v>0.46179268779244836</v>
      </c>
      <c r="F6885">
        <v>1.3454050658912511E-4</v>
      </c>
      <c r="G6885" s="1">
        <f t="shared" si="216"/>
        <v>1.7759346869764514</v>
      </c>
    </row>
    <row r="6886" spans="1:7">
      <c r="A6886" s="12">
        <v>6884</v>
      </c>
      <c r="B6886" s="13">
        <f>Umrechnung!G6886</f>
        <v>5923.9546484698876</v>
      </c>
      <c r="C6886" s="13">
        <f>Umrechnung!C6886</f>
        <v>5923.9546484698876</v>
      </c>
      <c r="D6886" s="14">
        <f>Umrechnung!F6886</f>
        <v>0</v>
      </c>
      <c r="E6886" s="5">
        <f t="shared" si="215"/>
        <v>0.4487844430659006</v>
      </c>
      <c r="F6886">
        <v>1.3454050658912511E-4</v>
      </c>
      <c r="G6886" s="1">
        <f t="shared" si="216"/>
        <v>1.7759346869764514</v>
      </c>
    </row>
    <row r="6887" spans="1:7">
      <c r="A6887" s="12">
        <v>6885</v>
      </c>
      <c r="B6887" s="13">
        <f>Umrechnung!G6887</f>
        <v>5649.2205198451966</v>
      </c>
      <c r="C6887" s="13">
        <f>Umrechnung!C6887</f>
        <v>5649.2205198451966</v>
      </c>
      <c r="D6887" s="14">
        <f>Umrechnung!F6887</f>
        <v>0</v>
      </c>
      <c r="E6887" s="5">
        <f t="shared" si="215"/>
        <v>0.42797125150342397</v>
      </c>
      <c r="F6887">
        <v>1.3454050658912511E-4</v>
      </c>
      <c r="G6887" s="1">
        <f t="shared" si="216"/>
        <v>1.7759346869764514</v>
      </c>
    </row>
    <row r="6888" spans="1:7">
      <c r="A6888" s="12">
        <v>6886</v>
      </c>
      <c r="B6888" s="13">
        <f>Umrechnung!G6888</f>
        <v>5391.6572742595499</v>
      </c>
      <c r="C6888" s="13">
        <f>Umrechnung!C6888</f>
        <v>5391.6572742595499</v>
      </c>
      <c r="D6888" s="14">
        <f>Umrechnung!F6888</f>
        <v>0</v>
      </c>
      <c r="E6888" s="5">
        <f t="shared" si="215"/>
        <v>0.40845888441360229</v>
      </c>
      <c r="F6888">
        <v>1.3454050658912511E-4</v>
      </c>
      <c r="G6888" s="1">
        <f t="shared" si="216"/>
        <v>1.7759346869764514</v>
      </c>
    </row>
    <row r="6889" spans="1:7">
      <c r="A6889" s="12">
        <v>6887</v>
      </c>
      <c r="B6889" s="13">
        <f>Umrechnung!G6889</f>
        <v>4825.0181339711253</v>
      </c>
      <c r="C6889" s="13">
        <f>Umrechnung!C6889</f>
        <v>4825.0181339711253</v>
      </c>
      <c r="D6889" s="14">
        <f>Umrechnung!F6889</f>
        <v>0</v>
      </c>
      <c r="E6889" s="5">
        <f t="shared" si="215"/>
        <v>0.36553167681599436</v>
      </c>
      <c r="F6889">
        <v>1.3454050658912511E-4</v>
      </c>
      <c r="G6889" s="1">
        <f t="shared" si="216"/>
        <v>1.7759346869764514</v>
      </c>
    </row>
    <row r="6890" spans="1:7">
      <c r="A6890" s="12">
        <v>6888</v>
      </c>
      <c r="B6890" s="13">
        <f>Umrechnung!G6890</f>
        <v>4412.916941034091</v>
      </c>
      <c r="C6890" s="13">
        <f>Umrechnung!C6890</f>
        <v>4412.916941034091</v>
      </c>
      <c r="D6890" s="14">
        <f>Umrechnung!F6890</f>
        <v>0</v>
      </c>
      <c r="E6890" s="5">
        <f t="shared" si="215"/>
        <v>0.33431188947227963</v>
      </c>
      <c r="F6890">
        <v>1.3454050658912511E-4</v>
      </c>
      <c r="G6890" s="1">
        <f t="shared" si="216"/>
        <v>1.7759346869764514</v>
      </c>
    </row>
    <row r="6891" spans="1:7">
      <c r="A6891" s="12">
        <v>6889</v>
      </c>
      <c r="B6891" s="13">
        <f>Umrechnung!G6891</f>
        <v>4181.3531464898269</v>
      </c>
      <c r="C6891" s="13">
        <f>Umrechnung!C6891</f>
        <v>4181.3531464898269</v>
      </c>
      <c r="D6891" s="14">
        <f>Umrechnung!F6891</f>
        <v>0</v>
      </c>
      <c r="E6891" s="5">
        <f t="shared" si="215"/>
        <v>0.31676917776438085</v>
      </c>
      <c r="F6891">
        <v>1.3454050658912511E-4</v>
      </c>
      <c r="G6891" s="1">
        <f t="shared" si="216"/>
        <v>1.7759346869764514</v>
      </c>
    </row>
    <row r="6892" spans="1:7">
      <c r="A6892" s="12">
        <v>6890</v>
      </c>
      <c r="B6892" s="13">
        <f>Umrechnung!G6892</f>
        <v>4836.6398336262919</v>
      </c>
      <c r="C6892" s="13">
        <f>Umrechnung!C6892</f>
        <v>4836.6398336262919</v>
      </c>
      <c r="D6892" s="14">
        <f>Umrechnung!F6892</f>
        <v>0</v>
      </c>
      <c r="E6892" s="5">
        <f t="shared" si="215"/>
        <v>0.3664121086080524</v>
      </c>
      <c r="F6892">
        <v>1.3454050658912511E-4</v>
      </c>
      <c r="G6892" s="1">
        <f t="shared" si="216"/>
        <v>1.7759346869764514</v>
      </c>
    </row>
    <row r="6893" spans="1:7">
      <c r="A6893" s="12">
        <v>6891</v>
      </c>
      <c r="B6893" s="13">
        <f>Umrechnung!G6893</f>
        <v>4961.4563454618092</v>
      </c>
      <c r="C6893" s="13">
        <f>Umrechnung!C6893</f>
        <v>4961.4563454618092</v>
      </c>
      <c r="D6893" s="14">
        <f>Umrechnung!F6893</f>
        <v>0</v>
      </c>
      <c r="E6893" s="5">
        <f t="shared" si="215"/>
        <v>0.37586790495922795</v>
      </c>
      <c r="F6893">
        <v>1.3454050658912511E-4</v>
      </c>
      <c r="G6893" s="1">
        <f t="shared" si="216"/>
        <v>1.7759346869764514</v>
      </c>
    </row>
    <row r="6894" spans="1:7">
      <c r="A6894" s="12">
        <v>6892</v>
      </c>
      <c r="B6894" s="13">
        <f>Umrechnung!G6894</f>
        <v>5569.936840659956</v>
      </c>
      <c r="C6894" s="13">
        <f>Umrechnung!C6894</f>
        <v>5569.936840659956</v>
      </c>
      <c r="D6894" s="14">
        <f>Umrechnung!F6894</f>
        <v>0</v>
      </c>
      <c r="E6894" s="5">
        <f t="shared" si="215"/>
        <v>0.42196491217120879</v>
      </c>
      <c r="F6894">
        <v>1.3454050658912511E-4</v>
      </c>
      <c r="G6894" s="1">
        <f t="shared" si="216"/>
        <v>1.7759346869764514</v>
      </c>
    </row>
    <row r="6895" spans="1:7">
      <c r="A6895" s="12">
        <v>6893</v>
      </c>
      <c r="B6895" s="13">
        <f>Umrechnung!G6895</f>
        <v>7676.2154778843078</v>
      </c>
      <c r="C6895" s="13">
        <f>Umrechnung!C6895</f>
        <v>7676.2154778843078</v>
      </c>
      <c r="D6895" s="14">
        <f>Umrechnung!F6895</f>
        <v>0</v>
      </c>
      <c r="E6895" s="5">
        <f t="shared" si="215"/>
        <v>0.58153147559729601</v>
      </c>
      <c r="F6895">
        <v>1.3454050658912511E-4</v>
      </c>
      <c r="G6895" s="1">
        <f t="shared" si="216"/>
        <v>1.7759346869764514</v>
      </c>
    </row>
    <row r="6896" spans="1:7">
      <c r="A6896" s="12">
        <v>6894</v>
      </c>
      <c r="B6896" s="13">
        <f>Umrechnung!G6896</f>
        <v>7801.031989719826</v>
      </c>
      <c r="C6896" s="13">
        <f>Umrechnung!C6896</f>
        <v>7801.031989719826</v>
      </c>
      <c r="D6896" s="14">
        <f>Umrechnung!F6896</f>
        <v>0</v>
      </c>
      <c r="E6896" s="5">
        <f t="shared" si="215"/>
        <v>0.59098727194847167</v>
      </c>
      <c r="F6896">
        <v>1.3454050658912511E-4</v>
      </c>
      <c r="G6896" s="1">
        <f t="shared" si="216"/>
        <v>1.7759346869764514</v>
      </c>
    </row>
    <row r="6897" spans="1:7">
      <c r="A6897" s="12">
        <v>6895</v>
      </c>
      <c r="B6897" s="13">
        <f>Umrechnung!G6897</f>
        <v>10048.330703147973</v>
      </c>
      <c r="C6897" s="13">
        <f>Umrechnung!C6897</f>
        <v>12029.191328147972</v>
      </c>
      <c r="D6897" s="14">
        <f>Umrechnung!F6897</f>
        <v>1980.8606249999998</v>
      </c>
      <c r="E6897" s="5">
        <f t="shared" si="215"/>
        <v>0.761237174480907</v>
      </c>
      <c r="F6897">
        <v>1.5350021659805611</v>
      </c>
      <c r="G6897" s="1">
        <f t="shared" si="216"/>
        <v>20262.028590943406</v>
      </c>
    </row>
    <row r="6898" spans="1:7">
      <c r="A6898" s="12">
        <v>6896</v>
      </c>
      <c r="B6898" s="13">
        <f>Umrechnung!G6898</f>
        <v>2836.4111949984026</v>
      </c>
      <c r="C6898" s="13">
        <f>Umrechnung!C6898</f>
        <v>10625.005569998402</v>
      </c>
      <c r="D6898" s="14">
        <f>Umrechnung!F6898</f>
        <v>7788.5943749999997</v>
      </c>
      <c r="E6898" s="5">
        <f t="shared" si="215"/>
        <v>0.21487963598472748</v>
      </c>
      <c r="F6898">
        <v>2.6845507274568918</v>
      </c>
      <c r="G6898" s="1">
        <f t="shared" si="216"/>
        <v>35436.069602430973</v>
      </c>
    </row>
    <row r="6899" spans="1:7">
      <c r="A6899" s="12">
        <v>6897</v>
      </c>
      <c r="B6899" s="13">
        <f>Umrechnung!G6899</f>
        <v>-6048.7151792745281</v>
      </c>
      <c r="C6899" s="13">
        <f>Umrechnung!C6899</f>
        <v>9314.4321957254724</v>
      </c>
      <c r="D6899" s="14">
        <f>Umrechnung!F6899</f>
        <v>15363.147375</v>
      </c>
      <c r="E6899" s="5">
        <f t="shared" si="215"/>
        <v>-0.45823599842988849</v>
      </c>
      <c r="F6899">
        <v>3.4026333134909068</v>
      </c>
      <c r="G6899" s="1">
        <f t="shared" si="216"/>
        <v>44914.759738079971</v>
      </c>
    </row>
    <row r="6900" spans="1:7">
      <c r="A6900" s="12">
        <v>6898</v>
      </c>
      <c r="B6900" s="13">
        <f>Umrechnung!G6900</f>
        <v>-16616.004609766165</v>
      </c>
      <c r="C6900" s="13">
        <f>Umrechnung!C6900</f>
        <v>7410.9803902338354</v>
      </c>
      <c r="D6900" s="14">
        <f>Umrechnung!F6900</f>
        <v>24026.985000000001</v>
      </c>
      <c r="E6900" s="5">
        <f t="shared" si="215"/>
        <v>-1.2587882280125884</v>
      </c>
      <c r="F6900">
        <v>3.692266715138643</v>
      </c>
      <c r="G6900" s="1">
        <f t="shared" si="216"/>
        <v>48737.920639830088</v>
      </c>
    </row>
    <row r="6901" spans="1:7">
      <c r="A6901" s="12">
        <v>6899</v>
      </c>
      <c r="B6901" s="13">
        <f>Umrechnung!G6901</f>
        <v>-22594.615147115695</v>
      </c>
      <c r="C6901" s="13">
        <f>Umrechnung!C6901</f>
        <v>7676.2154778843078</v>
      </c>
      <c r="D6901" s="14">
        <f>Umrechnung!F6901</f>
        <v>30270.830625000002</v>
      </c>
      <c r="E6901" s="5">
        <f t="shared" si="215"/>
        <v>-1.711713268720886</v>
      </c>
      <c r="F6901">
        <v>3.6001752910546179</v>
      </c>
      <c r="G6901" s="1">
        <f t="shared" si="216"/>
        <v>47522.313841920957</v>
      </c>
    </row>
    <row r="6902" spans="1:7">
      <c r="A6902" s="12">
        <v>6900</v>
      </c>
      <c r="B6902" s="13">
        <f>Umrechnung!G6902</f>
        <v>-24151.909908951206</v>
      </c>
      <c r="C6902" s="13">
        <f>Umrechnung!C6902</f>
        <v>7551.3989660487905</v>
      </c>
      <c r="D6902" s="14">
        <f>Umrechnung!F6902</f>
        <v>31703.308874999995</v>
      </c>
      <c r="E6902" s="5">
        <f t="shared" si="215"/>
        <v>-1.8296901446175156</v>
      </c>
      <c r="F6902">
        <v>3.206912467940104</v>
      </c>
      <c r="G6902" s="1">
        <f t="shared" si="216"/>
        <v>42331.244576809375</v>
      </c>
    </row>
    <row r="6903" spans="1:7">
      <c r="A6903" s="12">
        <v>6901</v>
      </c>
      <c r="B6903" s="13">
        <f>Umrechnung!G6903</f>
        <v>-21576.94348660914</v>
      </c>
      <c r="C6903" s="13">
        <f>Umrechnung!C6903</f>
        <v>8050.6650133908606</v>
      </c>
      <c r="D6903" s="14">
        <f>Umrechnung!F6903</f>
        <v>29627.608500000002</v>
      </c>
      <c r="E6903" s="5">
        <f t="shared" si="215"/>
        <v>-1.6346169308037226</v>
      </c>
      <c r="F6903">
        <v>2.6140120428255318</v>
      </c>
      <c r="G6903" s="1">
        <f t="shared" si="216"/>
        <v>34504.958965297017</v>
      </c>
    </row>
    <row r="6904" spans="1:7">
      <c r="A6904" s="12">
        <v>6902</v>
      </c>
      <c r="B6904" s="13">
        <f>Umrechnung!G6904</f>
        <v>-17646.677930779268</v>
      </c>
      <c r="C6904" s="13">
        <f>Umrechnung!C6904</f>
        <v>6662.0813192207306</v>
      </c>
      <c r="D6904" s="14">
        <f>Umrechnung!F6904</f>
        <v>24308.759249999999</v>
      </c>
      <c r="E6904" s="5">
        <f t="shared" si="215"/>
        <v>-1.3368695402105506</v>
      </c>
      <c r="F6904">
        <v>1.92989417109191</v>
      </c>
      <c r="G6904" s="1">
        <f t="shared" si="216"/>
        <v>25474.603058413213</v>
      </c>
    </row>
    <row r="6905" spans="1:7">
      <c r="A6905" s="12">
        <v>6903</v>
      </c>
      <c r="B6905" s="13">
        <f>Umrechnung!G6905</f>
        <v>-10417.445393429742</v>
      </c>
      <c r="C6905" s="13">
        <f>Umrechnung!C6905</f>
        <v>6396.8462315702573</v>
      </c>
      <c r="D6905" s="14">
        <f>Umrechnung!F6905</f>
        <v>16814.291624999998</v>
      </c>
      <c r="E6905" s="5">
        <f t="shared" si="215"/>
        <v>-0.78920040859316221</v>
      </c>
      <c r="F6905">
        <v>1.2563004158331741</v>
      </c>
      <c r="G6905" s="1">
        <f t="shared" si="216"/>
        <v>16583.165488997896</v>
      </c>
    </row>
    <row r="6906" spans="1:7">
      <c r="A6906" s="12">
        <v>6904</v>
      </c>
      <c r="B6906" s="13">
        <f>Umrechnung!G6906</f>
        <v>-2425.6339389288351</v>
      </c>
      <c r="C6906" s="13">
        <f>Umrechnung!C6906</f>
        <v>5257.8955610711637</v>
      </c>
      <c r="D6906" s="14">
        <f>Umrechnung!F6906</f>
        <v>7683.5294999999987</v>
      </c>
      <c r="E6906" s="5">
        <f t="shared" si="215"/>
        <v>-0.18376014688854811</v>
      </c>
      <c r="F6906">
        <v>0.6768603906572066</v>
      </c>
      <c r="G6906" s="1">
        <f t="shared" si="216"/>
        <v>8934.5571566751278</v>
      </c>
    </row>
    <row r="6907" spans="1:7">
      <c r="A6907" s="12">
        <v>6905</v>
      </c>
      <c r="B6907" s="13">
        <f>Umrechnung!G6907</f>
        <v>4286.8197382150847</v>
      </c>
      <c r="C6907" s="13">
        <f>Umrechnung!C6907</f>
        <v>5148.6811132150851</v>
      </c>
      <c r="D6907" s="14">
        <f>Umrechnung!F6907</f>
        <v>861.86137499999995</v>
      </c>
      <c r="E6907" s="5">
        <f t="shared" si="215"/>
        <v>0.32475907107690039</v>
      </c>
      <c r="F6907">
        <v>0.2490292959210251</v>
      </c>
      <c r="G6907" s="1">
        <f t="shared" si="216"/>
        <v>3287.1867061575313</v>
      </c>
    </row>
    <row r="6908" spans="1:7">
      <c r="A6908" s="12">
        <v>6906</v>
      </c>
      <c r="B6908" s="13">
        <f>Umrechnung!G6908</f>
        <v>5694.7533524954733</v>
      </c>
      <c r="C6908" s="13">
        <f>Umrechnung!C6908</f>
        <v>5694.7533524954733</v>
      </c>
      <c r="D6908" s="14">
        <f>Umrechnung!F6908</f>
        <v>0</v>
      </c>
      <c r="E6908" s="5">
        <f t="shared" si="215"/>
        <v>0.43142070852238434</v>
      </c>
      <c r="F6908">
        <v>1.345405066074417E-4</v>
      </c>
      <c r="G6908" s="1">
        <f t="shared" si="216"/>
        <v>1.7759346872182304</v>
      </c>
    </row>
    <row r="6909" spans="1:7">
      <c r="A6909" s="12">
        <v>6907</v>
      </c>
      <c r="B6909" s="13">
        <f>Umrechnung!G6909</f>
        <v>5538.7327127010767</v>
      </c>
      <c r="C6909" s="13">
        <f>Umrechnung!C6909</f>
        <v>5538.7327127010767</v>
      </c>
      <c r="D6909" s="14">
        <f>Umrechnung!F6909</f>
        <v>0</v>
      </c>
      <c r="E6909" s="5">
        <f t="shared" si="215"/>
        <v>0.41960096308341488</v>
      </c>
      <c r="F6909">
        <v>1.3454050658912511E-4</v>
      </c>
      <c r="G6909" s="1">
        <f t="shared" si="216"/>
        <v>1.7759346869764514</v>
      </c>
    </row>
    <row r="6910" spans="1:7">
      <c r="A6910" s="12">
        <v>6908</v>
      </c>
      <c r="B6910" s="13">
        <f>Umrechnung!G6910</f>
        <v>5382.7120729066801</v>
      </c>
      <c r="C6910" s="13">
        <f>Umrechnung!C6910</f>
        <v>5382.7120729066801</v>
      </c>
      <c r="D6910" s="14">
        <f>Umrechnung!F6910</f>
        <v>0</v>
      </c>
      <c r="E6910" s="5">
        <f t="shared" si="215"/>
        <v>0.40778121764444547</v>
      </c>
      <c r="F6910">
        <v>3.656977564149962E-3</v>
      </c>
      <c r="G6910" s="1">
        <f t="shared" si="216"/>
        <v>48.272103846779501</v>
      </c>
    </row>
    <row r="6911" spans="1:7">
      <c r="A6911" s="12">
        <v>6909</v>
      </c>
      <c r="B6911" s="13">
        <f>Umrechnung!G6911</f>
        <v>5133.0790492356455</v>
      </c>
      <c r="C6911" s="13">
        <f>Umrechnung!C6911</f>
        <v>5133.0790492356455</v>
      </c>
      <c r="D6911" s="14">
        <f>Umrechnung!F6911</f>
        <v>0</v>
      </c>
      <c r="E6911" s="5">
        <f t="shared" si="215"/>
        <v>0.38886962494209437</v>
      </c>
      <c r="F6911">
        <v>0.18156311673930969</v>
      </c>
      <c r="G6911" s="1">
        <f t="shared" si="216"/>
        <v>2396.6331409588879</v>
      </c>
    </row>
    <row r="6912" spans="1:7">
      <c r="A6912" s="12">
        <v>6910</v>
      </c>
      <c r="B6912" s="13">
        <f>Umrechnung!G6912</f>
        <v>4899.0480895440496</v>
      </c>
      <c r="C6912" s="13">
        <f>Umrechnung!C6912</f>
        <v>4899.0480895440496</v>
      </c>
      <c r="D6912" s="14">
        <f>Umrechnung!F6912</f>
        <v>0</v>
      </c>
      <c r="E6912" s="5">
        <f t="shared" si="215"/>
        <v>0.37114000678364012</v>
      </c>
      <c r="F6912">
        <v>0.40562380475974119</v>
      </c>
      <c r="G6912" s="1">
        <f t="shared" si="216"/>
        <v>5354.2342228285834</v>
      </c>
    </row>
    <row r="6913" spans="1:7">
      <c r="A6913" s="12">
        <v>6911</v>
      </c>
      <c r="B6913" s="13">
        <f>Umrechnung!G6913</f>
        <v>4384.1799782225426</v>
      </c>
      <c r="C6913" s="13">
        <f>Umrechnung!C6913</f>
        <v>4384.1799782225426</v>
      </c>
      <c r="D6913" s="14">
        <f>Umrechnung!F6913</f>
        <v>0</v>
      </c>
      <c r="E6913" s="5">
        <f t="shared" si="215"/>
        <v>0.33213484683504108</v>
      </c>
      <c r="F6913">
        <v>0.62013198437184391</v>
      </c>
      <c r="G6913" s="1">
        <f t="shared" si="216"/>
        <v>8185.74219370834</v>
      </c>
    </row>
    <row r="6914" spans="1:7">
      <c r="A6914" s="12">
        <v>6912</v>
      </c>
      <c r="B6914" s="13">
        <f>Umrechnung!G6914</f>
        <v>4009.7304427159902</v>
      </c>
      <c r="C6914" s="13">
        <f>Umrechnung!C6914</f>
        <v>4009.7304427159902</v>
      </c>
      <c r="D6914" s="14">
        <f>Umrechnung!F6914</f>
        <v>0</v>
      </c>
      <c r="E6914" s="5">
        <f t="shared" si="215"/>
        <v>0.30376745778151443</v>
      </c>
      <c r="F6914">
        <v>0.77798815565773971</v>
      </c>
      <c r="G6914" s="1">
        <f t="shared" si="216"/>
        <v>10269.443654682163</v>
      </c>
    </row>
    <row r="6915" spans="1:7">
      <c r="A6915" s="12">
        <v>6913</v>
      </c>
      <c r="B6915" s="13">
        <f>Umrechnung!G6915</f>
        <v>13678.064925439965</v>
      </c>
      <c r="C6915" s="13">
        <f>Umrechnung!C6915</f>
        <v>13678.064925439965</v>
      </c>
      <c r="D6915" s="14">
        <f>Umrechnung!F6915</f>
        <v>0</v>
      </c>
      <c r="E6915" s="5">
        <f t="shared" ref="E6915:E6978" si="217">B6915/$AI$2</f>
        <v>1.0362170398060579</v>
      </c>
      <c r="F6915">
        <v>0.84716805744696255</v>
      </c>
      <c r="G6915" s="1">
        <f t="shared" ref="G6915:G6978" si="218">F6915*$AI$2</f>
        <v>11182.618358299906</v>
      </c>
    </row>
    <row r="6916" spans="1:7">
      <c r="A6916" s="12">
        <v>6914</v>
      </c>
      <c r="B6916" s="13">
        <f>Umrechnung!G6916</f>
        <v>14895.974816061334</v>
      </c>
      <c r="C6916" s="13">
        <f>Umrechnung!C6916</f>
        <v>14895.974816061334</v>
      </c>
      <c r="D6916" s="14">
        <f>Umrechnung!F6916</f>
        <v>0</v>
      </c>
      <c r="E6916" s="5">
        <f t="shared" si="217"/>
        <v>1.1284829406107071</v>
      </c>
      <c r="F6916">
        <v>0.8143643289457948</v>
      </c>
      <c r="G6916" s="1">
        <f t="shared" si="218"/>
        <v>10749.609142084491</v>
      </c>
    </row>
    <row r="6917" spans="1:7">
      <c r="A6917" s="12">
        <v>6915</v>
      </c>
      <c r="B6917" s="13">
        <f>Umrechnung!G6917</f>
        <v>14895.974816061334</v>
      </c>
      <c r="C6917" s="13">
        <f>Umrechnung!C6917</f>
        <v>14895.974816061334</v>
      </c>
      <c r="D6917" s="14">
        <f>Umrechnung!F6917</f>
        <v>0</v>
      </c>
      <c r="E6917" s="5">
        <f t="shared" si="217"/>
        <v>1.1284829406107071</v>
      </c>
      <c r="F6917">
        <v>0.6854743056561996</v>
      </c>
      <c r="G6917" s="1">
        <f t="shared" si="218"/>
        <v>9048.2608346618345</v>
      </c>
    </row>
    <row r="6918" spans="1:7">
      <c r="A6918" s="12">
        <v>6916</v>
      </c>
      <c r="B6918" s="13">
        <f>Umrechnung!G6918</f>
        <v>17003.895780598312</v>
      </c>
      <c r="C6918" s="13">
        <f>Umrechnung!C6918</f>
        <v>17003.895780598312</v>
      </c>
      <c r="D6918" s="14">
        <f>Umrechnung!F6918</f>
        <v>0</v>
      </c>
      <c r="E6918" s="5">
        <f t="shared" si="217"/>
        <v>1.2881739227725995</v>
      </c>
      <c r="F6918">
        <v>0.48307619580303868</v>
      </c>
      <c r="G6918" s="1">
        <f t="shared" si="218"/>
        <v>6376.6057846001104</v>
      </c>
    </row>
    <row r="6919" spans="1:7">
      <c r="A6919" s="12">
        <v>6917</v>
      </c>
      <c r="B6919" s="13">
        <f>Umrechnung!G6919</f>
        <v>21594.479214478852</v>
      </c>
      <c r="C6919" s="13">
        <f>Umrechnung!C6919</f>
        <v>21594.479214478852</v>
      </c>
      <c r="D6919" s="14">
        <f>Umrechnung!F6919</f>
        <v>0</v>
      </c>
      <c r="E6919" s="5">
        <f t="shared" si="217"/>
        <v>1.6359453950362766</v>
      </c>
      <c r="F6919">
        <v>0.2414635261675285</v>
      </c>
      <c r="G6919" s="1">
        <f t="shared" si="218"/>
        <v>3187.3185454113764</v>
      </c>
    </row>
    <row r="6920" spans="1:7">
      <c r="A6920" s="12">
        <v>6918</v>
      </c>
      <c r="B6920" s="13">
        <f>Umrechnung!G6920</f>
        <v>23421.344050410906</v>
      </c>
      <c r="C6920" s="13">
        <f>Umrechnung!C6920</f>
        <v>23421.344050410906</v>
      </c>
      <c r="D6920" s="14">
        <f>Umrechnung!F6920</f>
        <v>0</v>
      </c>
      <c r="E6920" s="5">
        <f t="shared" si="217"/>
        <v>1.7743442462432504</v>
      </c>
      <c r="F6920">
        <v>1.3454050672404271E-4</v>
      </c>
      <c r="G6920" s="1">
        <f t="shared" si="218"/>
        <v>1.7759346887573637</v>
      </c>
    </row>
    <row r="6921" spans="1:7">
      <c r="A6921" s="12">
        <v>6919</v>
      </c>
      <c r="B6921" s="13">
        <f>Umrechnung!G6921</f>
        <v>27971.327184408696</v>
      </c>
      <c r="C6921" s="13">
        <f>Umrechnung!C6921</f>
        <v>28995.623934408697</v>
      </c>
      <c r="D6921" s="14">
        <f>Umrechnung!F6921</f>
        <v>1024.29675</v>
      </c>
      <c r="E6921" s="5">
        <f t="shared" si="217"/>
        <v>2.1190399382127798</v>
      </c>
      <c r="F6921">
        <v>1.3454050658912511E-4</v>
      </c>
      <c r="G6921" s="1">
        <f t="shared" si="218"/>
        <v>1.7759346869764514</v>
      </c>
    </row>
    <row r="6922" spans="1:7">
      <c r="A6922" s="12">
        <v>6920</v>
      </c>
      <c r="B6922" s="13">
        <f>Umrechnung!G6922</f>
        <v>22899.684804602122</v>
      </c>
      <c r="C6922" s="13">
        <f>Umrechnung!C6922</f>
        <v>28620.882429602123</v>
      </c>
      <c r="D6922" s="14">
        <f>Umrechnung!F6922</f>
        <v>5721.1976249999998</v>
      </c>
      <c r="E6922" s="5">
        <f t="shared" si="217"/>
        <v>1.7348246064092516</v>
      </c>
      <c r="F6922">
        <v>1.3454050658912511E-4</v>
      </c>
      <c r="G6922" s="1">
        <f t="shared" si="218"/>
        <v>1.7759346869764514</v>
      </c>
    </row>
    <row r="6923" spans="1:7">
      <c r="A6923" s="12">
        <v>6921</v>
      </c>
      <c r="B6923" s="13">
        <f>Umrechnung!G6923</f>
        <v>14660.020791384046</v>
      </c>
      <c r="C6923" s="13">
        <f>Umrechnung!C6923</f>
        <v>27590.343291384044</v>
      </c>
      <c r="D6923" s="14">
        <f>Umrechnung!F6923</f>
        <v>12930.322499999998</v>
      </c>
      <c r="E6923" s="5">
        <f t="shared" si="217"/>
        <v>1.1106076357109125</v>
      </c>
      <c r="F6923">
        <v>1.3454050658912511E-4</v>
      </c>
      <c r="G6923" s="1">
        <f t="shared" si="218"/>
        <v>1.7759346869764514</v>
      </c>
    </row>
    <row r="6924" spans="1:7">
      <c r="A6924" s="12">
        <v>6922</v>
      </c>
      <c r="B6924" s="13">
        <f>Umrechnung!G6924</f>
        <v>5449.6537577380259</v>
      </c>
      <c r="C6924" s="13">
        <f>Umrechnung!C6924</f>
        <v>24967.152757738026</v>
      </c>
      <c r="D6924" s="14">
        <f>Umrechnung!F6924</f>
        <v>19517.499</v>
      </c>
      <c r="E6924" s="5">
        <f t="shared" si="217"/>
        <v>0.41285255740439591</v>
      </c>
      <c r="F6924">
        <v>1.3454050658912511E-4</v>
      </c>
      <c r="G6924" s="1">
        <f t="shared" si="218"/>
        <v>1.7759346869764514</v>
      </c>
    </row>
    <row r="6925" spans="1:7">
      <c r="A6925" s="12">
        <v>6923</v>
      </c>
      <c r="B6925" s="13">
        <f>Umrechnung!G6925</f>
        <v>-1410.564392496497</v>
      </c>
      <c r="C6925" s="13">
        <f>Umrechnung!C6925</f>
        <v>22999.759857503504</v>
      </c>
      <c r="D6925" s="14">
        <f>Umrechnung!F6925</f>
        <v>24410.324250000001</v>
      </c>
      <c r="E6925" s="5">
        <f t="shared" si="217"/>
        <v>-0.1068609388254922</v>
      </c>
      <c r="F6925">
        <v>1.3454050658912511E-4</v>
      </c>
      <c r="G6925" s="1">
        <f t="shared" si="218"/>
        <v>1.7759346869764514</v>
      </c>
    </row>
    <row r="6926" spans="1:7">
      <c r="A6926" s="12">
        <v>6924</v>
      </c>
      <c r="B6926" s="13">
        <f>Umrechnung!G6926</f>
        <v>-7298.3859129244374</v>
      </c>
      <c r="C6926" s="13">
        <f>Umrechnung!C6926</f>
        <v>21407.108462075565</v>
      </c>
      <c r="D6926" s="14">
        <f>Umrechnung!F6926</f>
        <v>28705.494375000002</v>
      </c>
      <c r="E6926" s="5">
        <f t="shared" si="217"/>
        <v>-0.5529080237063968</v>
      </c>
      <c r="F6926">
        <v>1.3454050658912511E-4</v>
      </c>
      <c r="G6926" s="1">
        <f t="shared" si="218"/>
        <v>1.7759346869764514</v>
      </c>
    </row>
    <row r="6927" spans="1:7">
      <c r="A6927" s="12">
        <v>6925</v>
      </c>
      <c r="B6927" s="13">
        <f>Umrechnung!G6927</f>
        <v>-9725.9694964531955</v>
      </c>
      <c r="C6927" s="13">
        <f>Umrechnung!C6927</f>
        <v>19767.614378546801</v>
      </c>
      <c r="D6927" s="14">
        <f>Umrechnung!F6927</f>
        <v>29493.583874999997</v>
      </c>
      <c r="E6927" s="5">
        <f t="shared" si="217"/>
        <v>-0.73681587094342393</v>
      </c>
      <c r="F6927">
        <v>6.5604883270570499E-2</v>
      </c>
      <c r="G6927" s="1">
        <f t="shared" si="218"/>
        <v>865.9844591715306</v>
      </c>
    </row>
    <row r="6928" spans="1:7">
      <c r="A6928" s="12">
        <v>6926</v>
      </c>
      <c r="B6928" s="13">
        <f>Umrechnung!G6928</f>
        <v>-6309.5559453688111</v>
      </c>
      <c r="C6928" s="13">
        <f>Umrechnung!C6928</f>
        <v>18877.60330463119</v>
      </c>
      <c r="D6928" s="14">
        <f>Umrechnung!F6928</f>
        <v>25187.159250000001</v>
      </c>
      <c r="E6928" s="5">
        <f t="shared" si="217"/>
        <v>-0.47799666252794021</v>
      </c>
      <c r="F6928">
        <v>0.20273705687822779</v>
      </c>
      <c r="G6928" s="1">
        <f t="shared" si="218"/>
        <v>2676.1291507926071</v>
      </c>
    </row>
    <row r="6929" spans="1:7">
      <c r="A6929" s="12">
        <v>6927</v>
      </c>
      <c r="B6929" s="13">
        <f>Umrechnung!G6929</f>
        <v>2971.9447223040697</v>
      </c>
      <c r="C6929" s="13">
        <f>Umrechnung!C6929</f>
        <v>17331.79459730407</v>
      </c>
      <c r="D6929" s="14">
        <f>Umrechnung!F6929</f>
        <v>14359.849875</v>
      </c>
      <c r="E6929" s="5">
        <f t="shared" si="217"/>
        <v>0.225147327447278</v>
      </c>
      <c r="F6929">
        <v>0.28129613873100379</v>
      </c>
      <c r="G6929" s="1">
        <f t="shared" si="218"/>
        <v>3713.1090312492502</v>
      </c>
    </row>
    <row r="6930" spans="1:7">
      <c r="A6930" s="12">
        <v>6928</v>
      </c>
      <c r="B6930" s="13">
        <f>Umrechnung!G6930</f>
        <v>13510.972723505709</v>
      </c>
      <c r="C6930" s="13">
        <f>Umrechnung!C6930</f>
        <v>17425.479973505709</v>
      </c>
      <c r="D6930" s="14">
        <f>Umrechnung!F6930</f>
        <v>3914.5072500000001</v>
      </c>
      <c r="E6930" s="5">
        <f t="shared" si="217"/>
        <v>1.0235585396595235</v>
      </c>
      <c r="F6930">
        <v>0.27788847728290023</v>
      </c>
      <c r="G6930" s="1">
        <f t="shared" si="218"/>
        <v>3668.1279001342828</v>
      </c>
    </row>
    <row r="6931" spans="1:7">
      <c r="A6931" s="12">
        <v>6929</v>
      </c>
      <c r="B6931" s="13">
        <f>Umrechnung!G6931</f>
        <v>15849.581644783524</v>
      </c>
      <c r="C6931" s="13">
        <f>Umrechnung!C6931</f>
        <v>16160.727394783524</v>
      </c>
      <c r="D6931" s="14">
        <f>Umrechnung!F6931</f>
        <v>311.14574999999996</v>
      </c>
      <c r="E6931" s="5">
        <f t="shared" si="217"/>
        <v>1.20072588218057</v>
      </c>
      <c r="F6931">
        <v>0.18246638905762019</v>
      </c>
      <c r="G6931" s="1">
        <f t="shared" si="218"/>
        <v>2408.5563355605864</v>
      </c>
    </row>
    <row r="6932" spans="1:7">
      <c r="A6932" s="12">
        <v>6930</v>
      </c>
      <c r="B6932" s="13">
        <f>Umrechnung!G6932</f>
        <v>18128.120295018038</v>
      </c>
      <c r="C6932" s="13">
        <f>Umrechnung!C6932</f>
        <v>18128.120295018038</v>
      </c>
      <c r="D6932" s="14">
        <f>Umrechnung!F6932</f>
        <v>0</v>
      </c>
      <c r="E6932" s="5">
        <f t="shared" si="217"/>
        <v>1.3733424465922757</v>
      </c>
      <c r="F6932">
        <v>1.3454050663282751E-4</v>
      </c>
      <c r="G6932" s="1">
        <f t="shared" si="218"/>
        <v>1.7759346875533231</v>
      </c>
    </row>
    <row r="6933" spans="1:7">
      <c r="A6933" s="12">
        <v>6931</v>
      </c>
      <c r="B6933" s="13">
        <f>Umrechnung!G6933</f>
        <v>17331.79459730407</v>
      </c>
      <c r="C6933" s="13">
        <f>Umrechnung!C6933</f>
        <v>17331.79459730407</v>
      </c>
      <c r="D6933" s="14">
        <f>Umrechnung!F6933</f>
        <v>0</v>
      </c>
      <c r="E6933" s="5">
        <f t="shared" si="217"/>
        <v>1.3130147422200054</v>
      </c>
      <c r="F6933">
        <v>1.3454050658912511E-4</v>
      </c>
      <c r="G6933" s="1">
        <f t="shared" si="218"/>
        <v>1.7759346869764514</v>
      </c>
    </row>
    <row r="6934" spans="1:7">
      <c r="A6934" s="12">
        <v>6932</v>
      </c>
      <c r="B6934" s="13">
        <f>Umrechnung!G6934</f>
        <v>16863.367716295848</v>
      </c>
      <c r="C6934" s="13">
        <f>Umrechnung!C6934</f>
        <v>16863.367716295848</v>
      </c>
      <c r="D6934" s="14">
        <f>Umrechnung!F6934</f>
        <v>0</v>
      </c>
      <c r="E6934" s="5">
        <f t="shared" si="217"/>
        <v>1.2775278572951401</v>
      </c>
      <c r="F6934">
        <v>1.3454050658912511E-4</v>
      </c>
      <c r="G6934" s="1">
        <f t="shared" si="218"/>
        <v>1.7759346869764514</v>
      </c>
    </row>
    <row r="6935" spans="1:7">
      <c r="A6935" s="12">
        <v>6933</v>
      </c>
      <c r="B6935" s="13">
        <f>Umrechnung!G6935</f>
        <v>16441.783523388451</v>
      </c>
      <c r="C6935" s="13">
        <f>Umrechnung!C6935</f>
        <v>16441.783523388451</v>
      </c>
      <c r="D6935" s="14">
        <f>Umrechnung!F6935</f>
        <v>0</v>
      </c>
      <c r="E6935" s="5">
        <f t="shared" si="217"/>
        <v>1.2455896608627615</v>
      </c>
      <c r="F6935">
        <v>1.3454050658912511E-4</v>
      </c>
      <c r="G6935" s="1">
        <f t="shared" si="218"/>
        <v>1.7759346869764514</v>
      </c>
    </row>
    <row r="6936" spans="1:7">
      <c r="A6936" s="12">
        <v>6934</v>
      </c>
      <c r="B6936" s="13">
        <f>Umrechnung!G6936</f>
        <v>14989.66019226298</v>
      </c>
      <c r="C6936" s="13">
        <f>Umrechnung!C6936</f>
        <v>14989.66019226298</v>
      </c>
      <c r="D6936" s="14">
        <f>Umrechnung!F6936</f>
        <v>0</v>
      </c>
      <c r="E6936" s="5">
        <f t="shared" si="217"/>
        <v>1.1355803175956802</v>
      </c>
      <c r="F6936">
        <v>1.3454050658912511E-4</v>
      </c>
      <c r="G6936" s="1">
        <f t="shared" si="218"/>
        <v>1.7759346869764514</v>
      </c>
    </row>
    <row r="6937" spans="1:7">
      <c r="A6937" s="12">
        <v>6935</v>
      </c>
      <c r="B6937" s="13">
        <f>Umrechnung!G6937</f>
        <v>13022.267292028459</v>
      </c>
      <c r="C6937" s="13">
        <f>Umrechnung!C6937</f>
        <v>13022.267292028459</v>
      </c>
      <c r="D6937" s="14">
        <f>Umrechnung!F6937</f>
        <v>0</v>
      </c>
      <c r="E6937" s="5">
        <f t="shared" si="217"/>
        <v>0.98653540091124681</v>
      </c>
      <c r="F6937">
        <v>1.3454050658912511E-4</v>
      </c>
      <c r="G6937" s="1">
        <f t="shared" si="218"/>
        <v>1.7759346869764514</v>
      </c>
    </row>
    <row r="6938" spans="1:7">
      <c r="A6938" s="12">
        <v>6936</v>
      </c>
      <c r="B6938" s="13">
        <f>Umrechnung!G6938</f>
        <v>13490.694173036678</v>
      </c>
      <c r="C6938" s="13">
        <f>Umrechnung!C6938</f>
        <v>13490.694173036678</v>
      </c>
      <c r="D6938" s="14">
        <f>Umrechnung!F6938</f>
        <v>0</v>
      </c>
      <c r="E6938" s="5">
        <f t="shared" si="217"/>
        <v>1.0220222858361119</v>
      </c>
      <c r="F6938">
        <v>1.3454050658912511E-4</v>
      </c>
      <c r="G6938" s="1">
        <f t="shared" si="218"/>
        <v>1.7759346869764514</v>
      </c>
    </row>
    <row r="6939" spans="1:7">
      <c r="A6939" s="12">
        <v>6937</v>
      </c>
      <c r="B6939" s="13">
        <f>Umrechnung!G6939</f>
        <v>10516.215963933682</v>
      </c>
      <c r="C6939" s="13">
        <f>Umrechnung!C6939</f>
        <v>10516.215963933682</v>
      </c>
      <c r="D6939" s="14">
        <f>Umrechnung!F6939</f>
        <v>0</v>
      </c>
      <c r="E6939" s="5">
        <f t="shared" si="217"/>
        <v>0.7966830275707335</v>
      </c>
      <c r="F6939">
        <v>1.3454050658912511E-4</v>
      </c>
      <c r="G6939" s="1">
        <f t="shared" si="218"/>
        <v>1.7759346869764514</v>
      </c>
    </row>
    <row r="6940" spans="1:7">
      <c r="A6940" s="12">
        <v>6938</v>
      </c>
      <c r="B6940" s="13">
        <f>Umrechnung!G6940</f>
        <v>11452.591357982576</v>
      </c>
      <c r="C6940" s="13">
        <f>Umrechnung!C6940</f>
        <v>11452.591357982576</v>
      </c>
      <c r="D6940" s="14">
        <f>Umrechnung!F6940</f>
        <v>0</v>
      </c>
      <c r="E6940" s="5">
        <f t="shared" si="217"/>
        <v>0.86762055742292243</v>
      </c>
      <c r="F6940">
        <v>1.3454050658912511E-4</v>
      </c>
      <c r="G6940" s="1">
        <f t="shared" si="218"/>
        <v>1.7759346869764514</v>
      </c>
    </row>
    <row r="6941" spans="1:7">
      <c r="A6941" s="12">
        <v>6939</v>
      </c>
      <c r="B6941" s="13">
        <f>Umrechnung!G6941</f>
        <v>11452.591357982576</v>
      </c>
      <c r="C6941" s="13">
        <f>Umrechnung!C6941</f>
        <v>11452.591357982576</v>
      </c>
      <c r="D6941" s="14">
        <f>Umrechnung!F6941</f>
        <v>0</v>
      </c>
      <c r="E6941" s="5">
        <f t="shared" si="217"/>
        <v>0.86762055742292243</v>
      </c>
      <c r="F6941">
        <v>1.3454050658912511E-4</v>
      </c>
      <c r="G6941" s="1">
        <f t="shared" si="218"/>
        <v>1.7759346869764514</v>
      </c>
    </row>
    <row r="6942" spans="1:7">
      <c r="A6942" s="12">
        <v>6940</v>
      </c>
      <c r="B6942" s="13">
        <f>Umrechnung!G6942</f>
        <v>13073.241078451807</v>
      </c>
      <c r="C6942" s="13">
        <f>Umrechnung!C6942</f>
        <v>13073.241078451807</v>
      </c>
      <c r="D6942" s="14">
        <f>Umrechnung!F6942</f>
        <v>0</v>
      </c>
      <c r="E6942" s="5">
        <f t="shared" si="217"/>
        <v>0.99039705139786416</v>
      </c>
      <c r="F6942">
        <v>1.3454050658912511E-4</v>
      </c>
      <c r="G6942" s="1">
        <f t="shared" si="218"/>
        <v>1.7759346869764514</v>
      </c>
    </row>
    <row r="6943" spans="1:7">
      <c r="A6943" s="12">
        <v>6941</v>
      </c>
      <c r="B6943" s="13">
        <f>Umrechnung!G6943</f>
        <v>16602.656025251472</v>
      </c>
      <c r="C6943" s="13">
        <f>Umrechnung!C6943</f>
        <v>16602.656025251472</v>
      </c>
      <c r="D6943" s="14">
        <f>Umrechnung!F6943</f>
        <v>0</v>
      </c>
      <c r="E6943" s="5">
        <f t="shared" si="217"/>
        <v>1.25777697160996</v>
      </c>
      <c r="F6943">
        <v>1.3454050658912511E-4</v>
      </c>
      <c r="G6943" s="1">
        <f t="shared" si="218"/>
        <v>1.7759346869764514</v>
      </c>
    </row>
    <row r="6944" spans="1:7">
      <c r="A6944" s="12">
        <v>6942</v>
      </c>
      <c r="B6944" s="13">
        <f>Umrechnung!G6944</f>
        <v>18007.219116324806</v>
      </c>
      <c r="C6944" s="13">
        <f>Umrechnung!C6944</f>
        <v>18007.219116324806</v>
      </c>
      <c r="D6944" s="14">
        <f>Umrechnung!F6944</f>
        <v>0</v>
      </c>
      <c r="E6944" s="5">
        <f t="shared" si="217"/>
        <v>1.3641832663882429</v>
      </c>
      <c r="F6944">
        <v>1.3454050658912511E-4</v>
      </c>
      <c r="G6944" s="1">
        <f t="shared" si="218"/>
        <v>1.7759346869764514</v>
      </c>
    </row>
    <row r="6945" spans="1:7">
      <c r="A6945" s="12">
        <v>6943</v>
      </c>
      <c r="B6945" s="13">
        <f>Umrechnung!G6945</f>
        <v>20484.188141010105</v>
      </c>
      <c r="C6945" s="13">
        <f>Umrechnung!C6945</f>
        <v>22292.937266010103</v>
      </c>
      <c r="D6945" s="14">
        <f>Umrechnung!F6945</f>
        <v>1808.749125</v>
      </c>
      <c r="E6945" s="5">
        <f t="shared" si="217"/>
        <v>1.5518324349250079</v>
      </c>
      <c r="F6945">
        <v>0.21544538555873749</v>
      </c>
      <c r="G6945" s="1">
        <f t="shared" si="218"/>
        <v>2843.8790893753348</v>
      </c>
    </row>
    <row r="6946" spans="1:7">
      <c r="A6946" s="12">
        <v>6944</v>
      </c>
      <c r="B6946" s="13">
        <f>Umrechnung!G6946</f>
        <v>14645.819885148911</v>
      </c>
      <c r="C6946" s="13">
        <f>Umrechnung!C6946</f>
        <v>22004.821760148909</v>
      </c>
      <c r="D6946" s="14">
        <f>Umrechnung!F6946</f>
        <v>7359.001874999999</v>
      </c>
      <c r="E6946" s="5">
        <f t="shared" si="217"/>
        <v>1.1095318094809781</v>
      </c>
      <c r="F6946">
        <v>0.34682451956998411</v>
      </c>
      <c r="G6946" s="1">
        <f t="shared" si="218"/>
        <v>4578.0836583237906</v>
      </c>
    </row>
    <row r="6947" spans="1:7">
      <c r="A6947" s="12">
        <v>6945</v>
      </c>
      <c r="B6947" s="13">
        <f>Umrechnung!G6947</f>
        <v>9607.8384998918173</v>
      </c>
      <c r="C6947" s="13">
        <f>Umrechnung!C6947</f>
        <v>21500.619624891817</v>
      </c>
      <c r="D6947" s="14">
        <f>Umrechnung!F6947</f>
        <v>11892.781125</v>
      </c>
      <c r="E6947" s="5">
        <f t="shared" si="217"/>
        <v>0.72786655302210734</v>
      </c>
      <c r="F6947">
        <v>0.38430024201284502</v>
      </c>
      <c r="G6947" s="1">
        <f t="shared" si="218"/>
        <v>5072.7631945695539</v>
      </c>
    </row>
    <row r="6948" spans="1:7">
      <c r="A6948" s="12">
        <v>6946</v>
      </c>
      <c r="B6948" s="13">
        <f>Umrechnung!G6948</f>
        <v>1894.2210089083928</v>
      </c>
      <c r="C6948" s="13">
        <f>Umrechnung!C6948</f>
        <v>18871.565633908394</v>
      </c>
      <c r="D6948" s="14">
        <f>Umrechnung!F6948</f>
        <v>16977.344625000002</v>
      </c>
      <c r="E6948" s="5">
        <f t="shared" si="217"/>
        <v>0.14350159158396916</v>
      </c>
      <c r="F6948">
        <v>0.33328908757257852</v>
      </c>
      <c r="G6948" s="1">
        <f t="shared" si="218"/>
        <v>4399.4159559580366</v>
      </c>
    </row>
    <row r="6949" spans="1:7">
      <c r="A6949" s="12">
        <v>6947</v>
      </c>
      <c r="B6949" s="13">
        <f>Umrechnung!G6949</f>
        <v>-5356.3820777690489</v>
      </c>
      <c r="C6949" s="13">
        <f>Umrechnung!C6949</f>
        <v>17683.089172230953</v>
      </c>
      <c r="D6949" s="14">
        <f>Umrechnung!F6949</f>
        <v>23039.471250000002</v>
      </c>
      <c r="E6949" s="5">
        <f t="shared" si="217"/>
        <v>-0.40578652104310975</v>
      </c>
      <c r="F6949">
        <v>0.21351265411410719</v>
      </c>
      <c r="G6949" s="1">
        <f t="shared" si="218"/>
        <v>2818.3670343062149</v>
      </c>
    </row>
    <row r="6950" spans="1:7">
      <c r="A6950" s="12">
        <v>6948</v>
      </c>
      <c r="B6950" s="13">
        <f>Umrechnung!G6950</f>
        <v>-6936.3504776791342</v>
      </c>
      <c r="C6950" s="13">
        <f>Umrechnung!C6950</f>
        <v>16458.598272320865</v>
      </c>
      <c r="D6950" s="14">
        <f>Umrechnung!F6950</f>
        <v>23394.94875</v>
      </c>
      <c r="E6950" s="5">
        <f t="shared" si="217"/>
        <v>-0.52548109679387378</v>
      </c>
      <c r="F6950">
        <v>5.5602708734743538E-2</v>
      </c>
      <c r="G6950" s="1">
        <f t="shared" si="218"/>
        <v>733.95575529861469</v>
      </c>
    </row>
    <row r="6951" spans="1:7">
      <c r="A6951" s="12">
        <v>6949</v>
      </c>
      <c r="B6951" s="13">
        <f>Umrechnung!G6951</f>
        <v>-9619.7265658218712</v>
      </c>
      <c r="C6951" s="13">
        <f>Umrechnung!C6951</f>
        <v>15198.09293417813</v>
      </c>
      <c r="D6951" s="14">
        <f>Umrechnung!F6951</f>
        <v>24817.819500000001</v>
      </c>
      <c r="E6951" s="5">
        <f t="shared" si="217"/>
        <v>-0.72876716407741449</v>
      </c>
      <c r="F6951">
        <v>1.3454050658912511E-4</v>
      </c>
      <c r="G6951" s="1">
        <f t="shared" si="218"/>
        <v>1.7759346869764514</v>
      </c>
    </row>
    <row r="6952" spans="1:7">
      <c r="A6952" s="12">
        <v>6950</v>
      </c>
      <c r="B6952" s="13">
        <f>Umrechnung!G6952</f>
        <v>-6853.1241422422063</v>
      </c>
      <c r="C6952" s="13">
        <f>Umrechnung!C6952</f>
        <v>14513.818607757792</v>
      </c>
      <c r="D6952" s="14">
        <f>Umrechnung!F6952</f>
        <v>21366.942749999998</v>
      </c>
      <c r="E6952" s="5">
        <f t="shared" si="217"/>
        <v>-0.51917607138198529</v>
      </c>
      <c r="F6952">
        <v>1.3454050658912511E-4</v>
      </c>
      <c r="G6952" s="1">
        <f t="shared" si="218"/>
        <v>1.7759346869764514</v>
      </c>
    </row>
    <row r="6953" spans="1:7">
      <c r="A6953" s="12">
        <v>6951</v>
      </c>
      <c r="B6953" s="13">
        <f>Umrechnung!G6953</f>
        <v>762.6437710803566</v>
      </c>
      <c r="C6953" s="13">
        <f>Umrechnung!C6953</f>
        <v>13325.342146080355</v>
      </c>
      <c r="D6953" s="14">
        <f>Umrechnung!F6953</f>
        <v>12562.698374999998</v>
      </c>
      <c r="E6953" s="5">
        <f t="shared" si="217"/>
        <v>5.7776043263663382E-2</v>
      </c>
      <c r="F6953">
        <v>1.3454050658912511E-4</v>
      </c>
      <c r="G6953" s="1">
        <f t="shared" si="218"/>
        <v>1.7759346869764514</v>
      </c>
    </row>
    <row r="6954" spans="1:7">
      <c r="A6954" s="12">
        <v>6952</v>
      </c>
      <c r="B6954" s="13">
        <f>Umrechnung!G6954</f>
        <v>8946.3535225456544</v>
      </c>
      <c r="C6954" s="13">
        <f>Umrechnung!C6954</f>
        <v>13397.371022545654</v>
      </c>
      <c r="D6954" s="14">
        <f>Umrechnung!F6954</f>
        <v>4451.0174999999999</v>
      </c>
      <c r="E6954" s="5">
        <f t="shared" si="217"/>
        <v>0.67775405473830719</v>
      </c>
      <c r="F6954">
        <v>1.3454050658912511E-4</v>
      </c>
      <c r="G6954" s="1">
        <f t="shared" si="218"/>
        <v>1.7759346869764514</v>
      </c>
    </row>
    <row r="6955" spans="1:7">
      <c r="A6955" s="12">
        <v>6953</v>
      </c>
      <c r="B6955" s="13">
        <f>Umrechnung!G6955</f>
        <v>11978.712815264114</v>
      </c>
      <c r="C6955" s="13">
        <f>Umrechnung!C6955</f>
        <v>12424.981190264114</v>
      </c>
      <c r="D6955" s="14">
        <f>Umrechnung!F6955</f>
        <v>446.26837499999999</v>
      </c>
      <c r="E6955" s="5">
        <f t="shared" si="217"/>
        <v>0.90747824358061469</v>
      </c>
      <c r="F6955">
        <v>1.3454050658912511E-4</v>
      </c>
      <c r="G6955" s="1">
        <f t="shared" si="218"/>
        <v>1.7759346869764514</v>
      </c>
    </row>
    <row r="6956" spans="1:7">
      <c r="A6956" s="12">
        <v>6954</v>
      </c>
      <c r="B6956" s="13">
        <f>Umrechnung!G6956</f>
        <v>13145.269954917107</v>
      </c>
      <c r="C6956" s="13">
        <f>Umrechnung!C6956</f>
        <v>13145.269954917107</v>
      </c>
      <c r="D6956" s="14">
        <f>Umrechnung!F6956</f>
        <v>0</v>
      </c>
      <c r="E6956" s="5">
        <f t="shared" si="217"/>
        <v>0.99585378446341721</v>
      </c>
      <c r="F6956">
        <v>1.3454050658912511E-4</v>
      </c>
      <c r="G6956" s="1">
        <f t="shared" si="218"/>
        <v>1.7759346869764514</v>
      </c>
    </row>
    <row r="6957" spans="1:7">
      <c r="A6957" s="12">
        <v>6955</v>
      </c>
      <c r="B6957" s="13">
        <f>Umrechnung!G6957</f>
        <v>12785.12557259061</v>
      </c>
      <c r="C6957" s="13">
        <f>Umrechnung!C6957</f>
        <v>12785.12557259061</v>
      </c>
      <c r="D6957" s="14">
        <f>Umrechnung!F6957</f>
        <v>0</v>
      </c>
      <c r="E6957" s="5">
        <f t="shared" si="217"/>
        <v>0.96857011913565227</v>
      </c>
      <c r="F6957">
        <v>0.2141459631755151</v>
      </c>
      <c r="G6957" s="1">
        <f t="shared" si="218"/>
        <v>2826.7267139167993</v>
      </c>
    </row>
    <row r="6958" spans="1:7">
      <c r="A6958" s="12">
        <v>6956</v>
      </c>
      <c r="B6958" s="13">
        <f>Umrechnung!G6958</f>
        <v>12424.981190264114</v>
      </c>
      <c r="C6958" s="13">
        <f>Umrechnung!C6958</f>
        <v>12424.981190264114</v>
      </c>
      <c r="D6958" s="14">
        <f>Umrechnung!F6958</f>
        <v>0</v>
      </c>
      <c r="E6958" s="5">
        <f t="shared" si="217"/>
        <v>0.94128645380788745</v>
      </c>
      <c r="F6958">
        <v>0.43382945581921961</v>
      </c>
      <c r="G6958" s="1">
        <f t="shared" si="218"/>
        <v>5726.548816813699</v>
      </c>
    </row>
    <row r="6959" spans="1:7">
      <c r="A6959" s="12">
        <v>6957</v>
      </c>
      <c r="B6959" s="13">
        <f>Umrechnung!G6959</f>
        <v>11848.750178541721</v>
      </c>
      <c r="C6959" s="13">
        <f>Umrechnung!C6959</f>
        <v>11848.750178541721</v>
      </c>
      <c r="D6959" s="14">
        <f>Umrechnung!F6959</f>
        <v>0</v>
      </c>
      <c r="E6959" s="5">
        <f t="shared" si="217"/>
        <v>0.89763258928346368</v>
      </c>
      <c r="F6959">
        <v>0.61940756384048412</v>
      </c>
      <c r="G6959" s="1">
        <f t="shared" si="218"/>
        <v>8176.1798426943906</v>
      </c>
    </row>
    <row r="6960" spans="1:7">
      <c r="A6960" s="12">
        <v>6958</v>
      </c>
      <c r="B6960" s="13">
        <f>Umrechnung!G6960</f>
        <v>11308.533605051975</v>
      </c>
      <c r="C6960" s="13">
        <f>Umrechnung!C6960</f>
        <v>11308.533605051975</v>
      </c>
      <c r="D6960" s="14">
        <f>Umrechnung!F6960</f>
        <v>0</v>
      </c>
      <c r="E6960" s="5">
        <f t="shared" si="217"/>
        <v>0.85670709129181621</v>
      </c>
      <c r="F6960">
        <v>0.73540884598005629</v>
      </c>
      <c r="G6960" s="1">
        <f t="shared" si="218"/>
        <v>9707.396766936743</v>
      </c>
    </row>
    <row r="6961" spans="1:7">
      <c r="A6961" s="12">
        <v>6959</v>
      </c>
      <c r="B6961" s="13">
        <f>Umrechnung!G6961</f>
        <v>10120.057143374539</v>
      </c>
      <c r="C6961" s="13">
        <f>Umrechnung!C6961</f>
        <v>10120.057143374539</v>
      </c>
      <c r="D6961" s="14">
        <f>Umrechnung!F6961</f>
        <v>0</v>
      </c>
      <c r="E6961" s="5">
        <f t="shared" si="217"/>
        <v>0.76667099571019237</v>
      </c>
      <c r="F6961">
        <v>0.7577868768941004</v>
      </c>
      <c r="G6961" s="1">
        <f t="shared" si="218"/>
        <v>10002.786775002125</v>
      </c>
    </row>
    <row r="6962" spans="1:7">
      <c r="A6962" s="12">
        <v>6960</v>
      </c>
      <c r="B6962" s="13">
        <f>Umrechnung!G6962</f>
        <v>10372.158211003087</v>
      </c>
      <c r="C6962" s="13">
        <f>Umrechnung!C6962</f>
        <v>10372.158211003087</v>
      </c>
      <c r="D6962" s="14">
        <f>Umrechnung!F6962</f>
        <v>0</v>
      </c>
      <c r="E6962" s="5">
        <f t="shared" si="217"/>
        <v>0.78576956143962784</v>
      </c>
      <c r="F6962">
        <v>0.67962508338159244</v>
      </c>
      <c r="G6962" s="1">
        <f t="shared" si="218"/>
        <v>8971.0511006370198</v>
      </c>
    </row>
    <row r="6963" spans="1:7">
      <c r="A6963" s="12">
        <v>6961</v>
      </c>
      <c r="B6963" s="13">
        <f>Umrechnung!G6963</f>
        <v>13997.811785596596</v>
      </c>
      <c r="C6963" s="13">
        <f>Umrechnung!C6963</f>
        <v>13997.811785596596</v>
      </c>
      <c r="D6963" s="14">
        <f>Umrechnung!F6963</f>
        <v>0</v>
      </c>
      <c r="E6963" s="5">
        <f t="shared" si="217"/>
        <v>1.0604402867876208</v>
      </c>
      <c r="F6963">
        <v>0.51437248789924417</v>
      </c>
      <c r="G6963" s="1">
        <f t="shared" si="218"/>
        <v>6789.7168402700227</v>
      </c>
    </row>
    <row r="6964" spans="1:7">
      <c r="A6964" s="12">
        <v>6962</v>
      </c>
      <c r="B6964" s="13">
        <f>Umrechnung!G6964</f>
        <v>15036.518667213302</v>
      </c>
      <c r="C6964" s="13">
        <f>Umrechnung!C6964</f>
        <v>15036.518667213302</v>
      </c>
      <c r="D6964" s="14">
        <f>Umrechnung!F6964</f>
        <v>0</v>
      </c>
      <c r="E6964" s="5">
        <f t="shared" si="217"/>
        <v>1.1391302020616139</v>
      </c>
      <c r="F6964">
        <v>0.29587081622180211</v>
      </c>
      <c r="G6964" s="1">
        <f t="shared" si="218"/>
        <v>3905.4947741277879</v>
      </c>
    </row>
    <row r="6965" spans="1:7">
      <c r="A6965" s="12">
        <v>6963</v>
      </c>
      <c r="B6965" s="13">
        <f>Umrechnung!G6965</f>
        <v>14294.585180344226</v>
      </c>
      <c r="C6965" s="13">
        <f>Umrechnung!C6965</f>
        <v>14294.585180344226</v>
      </c>
      <c r="D6965" s="14">
        <f>Umrechnung!F6965</f>
        <v>0</v>
      </c>
      <c r="E6965" s="5">
        <f t="shared" si="217"/>
        <v>1.0829231197230473</v>
      </c>
      <c r="F6965">
        <v>7.4880416117382789E-2</v>
      </c>
      <c r="G6965" s="1">
        <f t="shared" si="218"/>
        <v>988.4214927494528</v>
      </c>
    </row>
    <row r="6966" spans="1:7">
      <c r="A6966" s="12">
        <v>6964</v>
      </c>
      <c r="B6966" s="13">
        <f>Umrechnung!G6966</f>
        <v>15827.914386540324</v>
      </c>
      <c r="C6966" s="13">
        <f>Umrechnung!C6966</f>
        <v>15827.914386540324</v>
      </c>
      <c r="D6966" s="14">
        <f>Umrechnung!F6966</f>
        <v>0</v>
      </c>
      <c r="E6966" s="5">
        <f t="shared" si="217"/>
        <v>1.1990844232227518</v>
      </c>
      <c r="F6966">
        <v>1.3454050658912511E-4</v>
      </c>
      <c r="G6966" s="1">
        <f t="shared" si="218"/>
        <v>1.7759346869764514</v>
      </c>
    </row>
    <row r="6967" spans="1:7">
      <c r="A6967" s="12">
        <v>6965</v>
      </c>
      <c r="B6967" s="13">
        <f>Umrechnung!G6967</f>
        <v>20328.977540212727</v>
      </c>
      <c r="C6967" s="13">
        <f>Umrechnung!C6967</f>
        <v>20328.977540212727</v>
      </c>
      <c r="D6967" s="14">
        <f>Umrechnung!F6967</f>
        <v>0</v>
      </c>
      <c r="E6967" s="5">
        <f t="shared" si="217"/>
        <v>1.5400740560767217</v>
      </c>
      <c r="F6967">
        <v>1.3454050658912511E-4</v>
      </c>
      <c r="G6967" s="1">
        <f t="shared" si="218"/>
        <v>1.7759346869764514</v>
      </c>
    </row>
    <row r="6968" spans="1:7">
      <c r="A6968" s="12">
        <v>6966</v>
      </c>
      <c r="B6968" s="13">
        <f>Umrechnung!G6968</f>
        <v>21763.382281492941</v>
      </c>
      <c r="C6968" s="13">
        <f>Umrechnung!C6968</f>
        <v>21763.382281492941</v>
      </c>
      <c r="D6968" s="14">
        <f>Umrechnung!F6968</f>
        <v>0</v>
      </c>
      <c r="E6968" s="5">
        <f t="shared" si="217"/>
        <v>1.6487410819312833</v>
      </c>
      <c r="F6968">
        <v>1.3454050658912511E-4</v>
      </c>
      <c r="G6968" s="1">
        <f t="shared" si="218"/>
        <v>1.7759346869764514</v>
      </c>
    </row>
    <row r="6969" spans="1:7">
      <c r="A6969" s="12">
        <v>6967</v>
      </c>
      <c r="B6969" s="13">
        <f>Umrechnung!G6969</f>
        <v>29869.958448501256</v>
      </c>
      <c r="C6969" s="13">
        <f>Umrechnung!C6969</f>
        <v>31161.206448501256</v>
      </c>
      <c r="D6969" s="14">
        <f>Umrechnung!F6969</f>
        <v>1291.2479999999998</v>
      </c>
      <c r="E6969" s="5">
        <f t="shared" si="217"/>
        <v>2.2628756400379739</v>
      </c>
      <c r="F6969">
        <v>0.33450497058080519</v>
      </c>
      <c r="G6969" s="1">
        <f t="shared" si="218"/>
        <v>4415.4656116666283</v>
      </c>
    </row>
    <row r="6970" spans="1:7">
      <c r="A6970" s="12">
        <v>6968</v>
      </c>
      <c r="B6970" s="13">
        <f>Umrechnung!G6970</f>
        <v>26933.575542828276</v>
      </c>
      <c r="C6970" s="13">
        <f>Umrechnung!C6970</f>
        <v>31952.602167828274</v>
      </c>
      <c r="D6970" s="14">
        <f>Umrechnung!F6970</f>
        <v>5019.0266249999995</v>
      </c>
      <c r="E6970" s="5">
        <f t="shared" si="217"/>
        <v>2.0404223896082025</v>
      </c>
      <c r="F6970">
        <v>0.87617086308947911</v>
      </c>
      <c r="G6970" s="1">
        <f t="shared" si="218"/>
        <v>11565.455392781125</v>
      </c>
    </row>
    <row r="6971" spans="1:7">
      <c r="A6971" s="12">
        <v>6969</v>
      </c>
      <c r="B6971" s="13">
        <f>Umrechnung!G6971</f>
        <v>23171.549987996517</v>
      </c>
      <c r="C6971" s="13">
        <f>Umrechnung!C6971</f>
        <v>31754.753237996516</v>
      </c>
      <c r="D6971" s="14">
        <f>Umrechnung!F6971</f>
        <v>8583.2032499999987</v>
      </c>
      <c r="E6971" s="5">
        <f t="shared" si="217"/>
        <v>1.7554204536360998</v>
      </c>
      <c r="F6971">
        <v>1.593736812833725</v>
      </c>
      <c r="G6971" s="1">
        <f t="shared" si="218"/>
        <v>21037.325929405171</v>
      </c>
    </row>
    <row r="6972" spans="1:7">
      <c r="A6972" s="12">
        <v>6970</v>
      </c>
      <c r="B6972" s="13">
        <f>Umrechnung!G6972</f>
        <v>16173.033601866176</v>
      </c>
      <c r="C6972" s="13">
        <f>Umrechnung!C6972</f>
        <v>27204.227851866177</v>
      </c>
      <c r="D6972" s="14">
        <f>Umrechnung!F6972</f>
        <v>11031.19425</v>
      </c>
      <c r="E6972" s="5">
        <f t="shared" si="217"/>
        <v>1.2252298183231951</v>
      </c>
      <c r="F6972">
        <v>2.4202634071008018</v>
      </c>
      <c r="G6972" s="1">
        <f t="shared" si="218"/>
        <v>31947.476973730583</v>
      </c>
    </row>
    <row r="6973" spans="1:7">
      <c r="A6973" s="12">
        <v>6971</v>
      </c>
      <c r="B6973" s="13">
        <f>Umrechnung!G6973</f>
        <v>9329.2498978756448</v>
      </c>
      <c r="C6973" s="13">
        <f>Umrechnung!C6973</f>
        <v>26017.134272875646</v>
      </c>
      <c r="D6973" s="14">
        <f>Umrechnung!F6973</f>
        <v>16687.884375000001</v>
      </c>
      <c r="E6973" s="5">
        <f t="shared" si="217"/>
        <v>0.70676135589967004</v>
      </c>
      <c r="F6973">
        <v>3.2571146901893759</v>
      </c>
      <c r="G6973" s="1">
        <f t="shared" si="218"/>
        <v>42993.913910499759</v>
      </c>
    </row>
    <row r="6974" spans="1:7">
      <c r="A6974" s="12">
        <v>6972</v>
      </c>
      <c r="B6974" s="13">
        <f>Umrechnung!G6974</f>
        <v>6014.629913109653</v>
      </c>
      <c r="C6974" s="13">
        <f>Umrechnung!C6974</f>
        <v>22802.089163109653</v>
      </c>
      <c r="D6974" s="14">
        <f>Umrechnung!F6974</f>
        <v>16787.45925</v>
      </c>
      <c r="E6974" s="5">
        <f t="shared" si="217"/>
        <v>0.45565378129618583</v>
      </c>
      <c r="F6974">
        <v>3.9827748195565391</v>
      </c>
      <c r="G6974" s="1">
        <f t="shared" si="218"/>
        <v>52572.627618146318</v>
      </c>
    </row>
    <row r="6975" spans="1:7">
      <c r="A6975" s="12">
        <v>6973</v>
      </c>
      <c r="B6975" s="13">
        <f>Umrechnung!G6975</f>
        <v>11404.915551343069</v>
      </c>
      <c r="C6975" s="13">
        <f>Umrechnung!C6975</f>
        <v>24879.502926343066</v>
      </c>
      <c r="D6975" s="14">
        <f>Umrechnung!F6975</f>
        <v>13474.587374999997</v>
      </c>
      <c r="E6975" s="5">
        <f t="shared" si="217"/>
        <v>0.86400875388962639</v>
      </c>
      <c r="F6975">
        <v>4.465936173862592</v>
      </c>
      <c r="G6975" s="1">
        <f t="shared" si="218"/>
        <v>58950.357494986216</v>
      </c>
    </row>
    <row r="6976" spans="1:7">
      <c r="A6976" s="12">
        <v>6974</v>
      </c>
      <c r="B6976" s="13">
        <f>Umrechnung!G6976</f>
        <v>7024.4315139508781</v>
      </c>
      <c r="C6976" s="13">
        <f>Umrechnung!C6976</f>
        <v>21812.844513950877</v>
      </c>
      <c r="D6976" s="14">
        <f>Umrechnung!F6976</f>
        <v>14788.412999999999</v>
      </c>
      <c r="E6976" s="5">
        <f t="shared" si="217"/>
        <v>0.53215390257203621</v>
      </c>
      <c r="F6976">
        <v>4.5815283459403533</v>
      </c>
      <c r="G6976" s="1">
        <f t="shared" si="218"/>
        <v>60476.17416641266</v>
      </c>
    </row>
    <row r="6977" spans="1:7">
      <c r="A6977" s="12">
        <v>6975</v>
      </c>
      <c r="B6977" s="13">
        <f>Umrechnung!G6977</f>
        <v>5173.157691474571</v>
      </c>
      <c r="C6977" s="13">
        <f>Umrechnung!C6977</f>
        <v>18845.11056647457</v>
      </c>
      <c r="D6977" s="14">
        <f>Umrechnung!F6977</f>
        <v>13671.952874999999</v>
      </c>
      <c r="E6977" s="5">
        <f t="shared" si="217"/>
        <v>0.39190588571777052</v>
      </c>
      <c r="F6977">
        <v>4.2278607083457249</v>
      </c>
      <c r="G6977" s="1">
        <f t="shared" si="218"/>
        <v>55807.761350163571</v>
      </c>
    </row>
    <row r="6978" spans="1:7">
      <c r="A6978" s="12">
        <v>6976</v>
      </c>
      <c r="B6978" s="13">
        <f>Umrechnung!G6978</f>
        <v>11023.978776979307</v>
      </c>
      <c r="C6978" s="13">
        <f>Umrechnung!C6978</f>
        <v>18251.563776979307</v>
      </c>
      <c r="D6978" s="14">
        <f>Umrechnung!F6978</f>
        <v>7227.5849999999982</v>
      </c>
      <c r="E6978" s="5">
        <f t="shared" si="217"/>
        <v>0.83514990734691719</v>
      </c>
      <c r="F6978">
        <v>3.3427637038139428</v>
      </c>
      <c r="G6978" s="1">
        <f t="shared" si="218"/>
        <v>44124.480890344043</v>
      </c>
    </row>
    <row r="6979" spans="1:7">
      <c r="A6979" s="12">
        <v>6977</v>
      </c>
      <c r="B6979" s="13">
        <f>Umrechnung!G6979</f>
        <v>17797.236546726941</v>
      </c>
      <c r="C6979" s="13">
        <f>Umrechnung!C6979</f>
        <v>18548.33717172694</v>
      </c>
      <c r="D6979" s="14">
        <f>Umrechnung!F6979</f>
        <v>751.10062500000004</v>
      </c>
      <c r="E6979" s="5">
        <f t="shared" ref="E6979:E7042" si="219">B6979/$AI$2</f>
        <v>1.3482754959641623</v>
      </c>
      <c r="F6979">
        <v>1.9165841797530989</v>
      </c>
      <c r="G6979" s="1">
        <f t="shared" ref="G6979:G7042" si="220">F6979*$AI$2</f>
        <v>25298.911172740907</v>
      </c>
    </row>
    <row r="6980" spans="1:7">
      <c r="A6980" s="12">
        <v>6978</v>
      </c>
      <c r="B6980" s="13">
        <f>Umrechnung!G6980</f>
        <v>18449.412706811061</v>
      </c>
      <c r="C6980" s="13">
        <f>Umrechnung!C6980</f>
        <v>18449.412706811061</v>
      </c>
      <c r="D6980" s="14">
        <f>Umrechnung!F6980</f>
        <v>0</v>
      </c>
      <c r="E6980" s="5">
        <f t="shared" si="219"/>
        <v>1.3976827808190198</v>
      </c>
      <c r="F6980">
        <v>1.3454050736207601E-4</v>
      </c>
      <c r="G6980" s="1">
        <f t="shared" si="220"/>
        <v>1.7759346971794034</v>
      </c>
    </row>
    <row r="6981" spans="1:7">
      <c r="A6981" s="12">
        <v>6979</v>
      </c>
      <c r="B6981" s="13">
        <f>Umrechnung!G6981</f>
        <v>18301.026009437246</v>
      </c>
      <c r="C6981" s="13">
        <f>Umrechnung!C6981</f>
        <v>18301.026009437246</v>
      </c>
      <c r="D6981" s="14">
        <f>Umrechnung!F6981</f>
        <v>0</v>
      </c>
      <c r="E6981" s="5">
        <f t="shared" si="219"/>
        <v>1.3864413643513065</v>
      </c>
      <c r="F6981">
        <v>1.3454050658912511E-4</v>
      </c>
      <c r="G6981" s="1">
        <f t="shared" si="220"/>
        <v>1.7759346869764514</v>
      </c>
    </row>
    <row r="6982" spans="1:7">
      <c r="A6982" s="12">
        <v>6980</v>
      </c>
      <c r="B6982" s="13">
        <f>Umrechnung!G6982</f>
        <v>17509.630290110228</v>
      </c>
      <c r="C6982" s="13">
        <f>Umrechnung!C6982</f>
        <v>17509.630290110228</v>
      </c>
      <c r="D6982" s="14">
        <f>Umrechnung!F6982</f>
        <v>0</v>
      </c>
      <c r="E6982" s="5">
        <f t="shared" si="219"/>
        <v>1.3264871431901688</v>
      </c>
      <c r="F6982">
        <v>1.3454050658912511E-4</v>
      </c>
      <c r="G6982" s="1">
        <f t="shared" si="220"/>
        <v>1.7759346869764514</v>
      </c>
    </row>
    <row r="6983" spans="1:7">
      <c r="A6983" s="12">
        <v>6981</v>
      </c>
      <c r="B6983" s="13">
        <f>Umrechnung!G6983</f>
        <v>16718.234570783214</v>
      </c>
      <c r="C6983" s="13">
        <f>Umrechnung!C6983</f>
        <v>16718.234570783214</v>
      </c>
      <c r="D6983" s="14">
        <f>Umrechnung!F6983</f>
        <v>0</v>
      </c>
      <c r="E6983" s="5">
        <f t="shared" si="219"/>
        <v>1.2665329220290313</v>
      </c>
      <c r="F6983">
        <v>1.3454050658912511E-4</v>
      </c>
      <c r="G6983" s="1">
        <f t="shared" si="220"/>
        <v>1.7759346869764514</v>
      </c>
    </row>
    <row r="6984" spans="1:7">
      <c r="A6984" s="12">
        <v>6982</v>
      </c>
      <c r="B6984" s="13">
        <f>Umrechnung!G6984</f>
        <v>15481.678759334749</v>
      </c>
      <c r="C6984" s="13">
        <f>Umrechnung!C6984</f>
        <v>15481.678759334749</v>
      </c>
      <c r="D6984" s="14">
        <f>Umrechnung!F6984</f>
        <v>0</v>
      </c>
      <c r="E6984" s="5">
        <f t="shared" si="219"/>
        <v>1.1728544514647536</v>
      </c>
      <c r="F6984">
        <v>1.3454050658912511E-4</v>
      </c>
      <c r="G6984" s="1">
        <f t="shared" si="220"/>
        <v>1.7759346869764514</v>
      </c>
    </row>
    <row r="6985" spans="1:7">
      <c r="A6985" s="12">
        <v>6983</v>
      </c>
      <c r="B6985" s="13">
        <f>Umrechnung!G6985</f>
        <v>13503.189461017209</v>
      </c>
      <c r="C6985" s="13">
        <f>Umrechnung!C6985</f>
        <v>13503.189461017209</v>
      </c>
      <c r="D6985" s="14">
        <f>Umrechnung!F6985</f>
        <v>0</v>
      </c>
      <c r="E6985" s="5">
        <f t="shared" si="219"/>
        <v>1.0229688985619099</v>
      </c>
      <c r="F6985">
        <v>1.3454050658912511E-4</v>
      </c>
      <c r="G6985" s="1">
        <f t="shared" si="220"/>
        <v>1.7759346869764514</v>
      </c>
    </row>
    <row r="6986" spans="1:7">
      <c r="A6986" s="12">
        <v>6984</v>
      </c>
      <c r="B6986" s="13">
        <f>Umrechnung!G6986</f>
        <v>14690.283040007735</v>
      </c>
      <c r="C6986" s="13">
        <f>Umrechnung!C6986</f>
        <v>14690.283040007735</v>
      </c>
      <c r="D6986" s="14">
        <f>Umrechnung!F6986</f>
        <v>0</v>
      </c>
      <c r="E6986" s="5">
        <f t="shared" si="219"/>
        <v>1.1129002303036162</v>
      </c>
      <c r="F6986">
        <v>1.3454050658912511E-4</v>
      </c>
      <c r="G6986" s="1">
        <f t="shared" si="220"/>
        <v>1.7759346869764514</v>
      </c>
    </row>
    <row r="6987" spans="1:7">
      <c r="A6987" s="12">
        <v>6985</v>
      </c>
      <c r="B6987" s="13">
        <f>Umrechnung!G6987</f>
        <v>17605.982607823389</v>
      </c>
      <c r="C6987" s="13">
        <f>Umrechnung!C6987</f>
        <v>17605.982607823389</v>
      </c>
      <c r="D6987" s="14">
        <f>Umrechnung!F6987</f>
        <v>0</v>
      </c>
      <c r="E6987" s="5">
        <f t="shared" si="219"/>
        <v>1.3337865611987416</v>
      </c>
      <c r="F6987">
        <v>1.3454050658912511E-4</v>
      </c>
      <c r="G6987" s="1">
        <f t="shared" si="220"/>
        <v>1.7759346869764514</v>
      </c>
    </row>
    <row r="6988" spans="1:7">
      <c r="A6988" s="12">
        <v>6986</v>
      </c>
      <c r="B6988" s="13">
        <f>Umrechnung!G6988</f>
        <v>17804.359876643935</v>
      </c>
      <c r="C6988" s="13">
        <f>Umrechnung!C6988</f>
        <v>17804.359876643935</v>
      </c>
      <c r="D6988" s="14">
        <f>Umrechnung!F6988</f>
        <v>0</v>
      </c>
      <c r="E6988" s="5">
        <f t="shared" si="219"/>
        <v>1.3488151421699952</v>
      </c>
      <c r="F6988">
        <v>1.3454050658912511E-4</v>
      </c>
      <c r="G6988" s="1">
        <f t="shared" si="220"/>
        <v>1.7759346869764514</v>
      </c>
    </row>
    <row r="6989" spans="1:7">
      <c r="A6989" s="12">
        <v>6987</v>
      </c>
      <c r="B6989" s="13">
        <f>Umrechnung!G6989</f>
        <v>16713.284898130933</v>
      </c>
      <c r="C6989" s="13">
        <f>Umrechnung!C6989</f>
        <v>16713.284898130933</v>
      </c>
      <c r="D6989" s="14">
        <f>Umrechnung!F6989</f>
        <v>0</v>
      </c>
      <c r="E6989" s="5">
        <f t="shared" si="219"/>
        <v>1.266157946828101</v>
      </c>
      <c r="F6989">
        <v>1.3454050658912511E-4</v>
      </c>
      <c r="G6989" s="1">
        <f t="shared" si="220"/>
        <v>1.7759346869764514</v>
      </c>
    </row>
    <row r="6990" spans="1:7">
      <c r="A6990" s="12">
        <v>6988</v>
      </c>
      <c r="B6990" s="13">
        <f>Umrechnung!G6990</f>
        <v>18449.086000310708</v>
      </c>
      <c r="C6990" s="13">
        <f>Umrechnung!C6990</f>
        <v>18449.086000310708</v>
      </c>
      <c r="D6990" s="14">
        <f>Umrechnung!F6990</f>
        <v>0</v>
      </c>
      <c r="E6990" s="5">
        <f t="shared" si="219"/>
        <v>1.3976580303265689</v>
      </c>
      <c r="F6990">
        <v>1.3454050658912511E-4</v>
      </c>
      <c r="G6990" s="1">
        <f t="shared" si="220"/>
        <v>1.7759346869764514</v>
      </c>
    </row>
    <row r="6991" spans="1:7">
      <c r="A6991" s="12">
        <v>6989</v>
      </c>
      <c r="B6991" s="13">
        <f>Umrechnung!G6991</f>
        <v>23656.489306850021</v>
      </c>
      <c r="C6991" s="13">
        <f>Umrechnung!C6991</f>
        <v>23656.489306850021</v>
      </c>
      <c r="D6991" s="14">
        <f>Umrechnung!F6991</f>
        <v>0</v>
      </c>
      <c r="E6991" s="5">
        <f t="shared" si="219"/>
        <v>1.7921582808219712</v>
      </c>
      <c r="F6991">
        <v>1.3454050658912511E-4</v>
      </c>
      <c r="G6991" s="1">
        <f t="shared" si="220"/>
        <v>1.7759346869764514</v>
      </c>
    </row>
    <row r="6992" spans="1:7">
      <c r="A6992" s="12">
        <v>6990</v>
      </c>
      <c r="B6992" s="13">
        <f>Umrechnung!G6992</f>
        <v>26979.308559594156</v>
      </c>
      <c r="C6992" s="13">
        <f>Umrechnung!C6992</f>
        <v>26979.308559594156</v>
      </c>
      <c r="D6992" s="14">
        <f>Umrechnung!F6992</f>
        <v>0</v>
      </c>
      <c r="E6992" s="5">
        <f t="shared" si="219"/>
        <v>2.0438870120904662</v>
      </c>
      <c r="F6992">
        <v>1.3454050658912511E-4</v>
      </c>
      <c r="G6992" s="1">
        <f t="shared" si="220"/>
        <v>1.7759346869764514</v>
      </c>
    </row>
    <row r="6993" spans="1:7">
      <c r="A6993" s="12">
        <v>6991</v>
      </c>
      <c r="B6993" s="13">
        <f>Umrechnung!G6993</f>
        <v>25486.344023286289</v>
      </c>
      <c r="C6993" s="13">
        <f>Umrechnung!C6993</f>
        <v>25937.82789828629</v>
      </c>
      <c r="D6993" s="14">
        <f>Umrechnung!F6993</f>
        <v>451.48387499999995</v>
      </c>
      <c r="E6993" s="5">
        <f t="shared" si="219"/>
        <v>1.9307836381277492</v>
      </c>
      <c r="F6993">
        <v>4.2013455970453188</v>
      </c>
      <c r="G6993" s="1">
        <f t="shared" si="220"/>
        <v>55457.761880998209</v>
      </c>
    </row>
    <row r="6994" spans="1:7">
      <c r="A6994" s="12">
        <v>6992</v>
      </c>
      <c r="B6994" s="13">
        <f>Umrechnung!G6994</f>
        <v>23293.514427850336</v>
      </c>
      <c r="C6994" s="13">
        <f>Umrechnung!C6994</f>
        <v>25590.667677850335</v>
      </c>
      <c r="D6994" s="14">
        <f>Umrechnung!F6994</f>
        <v>2297.1532499999998</v>
      </c>
      <c r="E6994" s="5">
        <f t="shared" si="219"/>
        <v>1.7646601839280558</v>
      </c>
      <c r="F6994">
        <v>8.30905374400154</v>
      </c>
      <c r="G6994" s="1">
        <f t="shared" si="220"/>
        <v>109679.50942082032</v>
      </c>
    </row>
    <row r="6995" spans="1:7">
      <c r="A6995" s="12">
        <v>6993</v>
      </c>
      <c r="B6995" s="13">
        <f>Umrechnung!G6995</f>
        <v>18310.578449337339</v>
      </c>
      <c r="C6995" s="13">
        <f>Umrechnung!C6995</f>
        <v>24499.59269933734</v>
      </c>
      <c r="D6995" s="14">
        <f>Umrechnung!F6995</f>
        <v>6189.0142500000002</v>
      </c>
      <c r="E6995" s="5">
        <f t="shared" si="219"/>
        <v>1.3871650340407076</v>
      </c>
      <c r="F6995">
        <v>11.99102839757755</v>
      </c>
      <c r="G6995" s="1">
        <f t="shared" si="220"/>
        <v>158281.57484802365</v>
      </c>
    </row>
    <row r="6996" spans="1:7">
      <c r="A6996" s="12">
        <v>6994</v>
      </c>
      <c r="B6996" s="13">
        <f>Umrechnung!G6996</f>
        <v>3764.8446549524306</v>
      </c>
      <c r="C6996" s="13">
        <f>Umrechnung!C6996</f>
        <v>22714.19727995243</v>
      </c>
      <c r="D6996" s="14">
        <f>Umrechnung!F6996</f>
        <v>18949.352625</v>
      </c>
      <c r="E6996" s="5">
        <f t="shared" si="219"/>
        <v>0.28521550416306291</v>
      </c>
      <c r="F6996">
        <v>14.940171089271979</v>
      </c>
      <c r="G6996" s="1">
        <f t="shared" si="220"/>
        <v>197210.25837839014</v>
      </c>
    </row>
    <row r="6997" spans="1:7">
      <c r="A6997" s="12">
        <v>6995</v>
      </c>
      <c r="B6997" s="13">
        <f>Umrechnung!G6997</f>
        <v>-2463.7349593040744</v>
      </c>
      <c r="C6997" s="13">
        <f>Umrechnung!C6997</f>
        <v>22168.659790695925</v>
      </c>
      <c r="D6997" s="14">
        <f>Umrechnung!F6997</f>
        <v>24632.394749999999</v>
      </c>
      <c r="E6997" s="5">
        <f t="shared" si="219"/>
        <v>-0.18664658782606625</v>
      </c>
      <c r="F6997">
        <v>16.902487279516979</v>
      </c>
      <c r="G6997" s="1">
        <f t="shared" si="220"/>
        <v>223112.83208962413</v>
      </c>
    </row>
    <row r="6998" spans="1:7">
      <c r="A6998" s="12">
        <v>6996</v>
      </c>
      <c r="B6998" s="13">
        <f>Umrechnung!G6998</f>
        <v>-1411.5919135859331</v>
      </c>
      <c r="C6998" s="13">
        <f>Umrechnung!C6998</f>
        <v>23309.329086414065</v>
      </c>
      <c r="D6998" s="14">
        <f>Umrechnung!F6998</f>
        <v>24720.920999999998</v>
      </c>
      <c r="E6998" s="5">
        <f t="shared" si="219"/>
        <v>-0.10693878133226765</v>
      </c>
      <c r="F6998">
        <v>17.700352923166271</v>
      </c>
      <c r="G6998" s="1">
        <f t="shared" si="220"/>
        <v>233644.65858579476</v>
      </c>
    </row>
    <row r="6999" spans="1:7">
      <c r="A6999" s="12">
        <v>6997</v>
      </c>
      <c r="B6999" s="13">
        <f>Umrechnung!G6999</f>
        <v>-952.03219856056603</v>
      </c>
      <c r="C6999" s="13">
        <f>Umrechnung!C6999</f>
        <v>21623.122301439431</v>
      </c>
      <c r="D6999" s="14">
        <f>Umrechnung!F6999</f>
        <v>22575.154499999997</v>
      </c>
      <c r="E6999" s="5">
        <f t="shared" si="219"/>
        <v>-7.2123651406103481E-2</v>
      </c>
      <c r="F6999">
        <v>17.248814618249749</v>
      </c>
      <c r="G6999" s="1">
        <f t="shared" si="220"/>
        <v>227684.35296089671</v>
      </c>
    </row>
    <row r="7000" spans="1:7">
      <c r="A7000" s="12">
        <v>6998</v>
      </c>
      <c r="B7000" s="13">
        <f>Umrechnung!G7000</f>
        <v>3355.7563188490694</v>
      </c>
      <c r="C7000" s="13">
        <f>Umrechnung!C7000</f>
        <v>17853.954193849069</v>
      </c>
      <c r="D7000" s="14">
        <f>Umrechnung!F7000</f>
        <v>14498.197875</v>
      </c>
      <c r="E7000" s="5">
        <f t="shared" si="219"/>
        <v>0.25422396354917193</v>
      </c>
      <c r="F7000">
        <v>15.563402190509001</v>
      </c>
      <c r="G7000" s="1">
        <f t="shared" si="220"/>
        <v>205436.90891471881</v>
      </c>
    </row>
    <row r="7001" spans="1:7">
      <c r="A7001" s="12">
        <v>6999</v>
      </c>
      <c r="B7001" s="13">
        <f>Umrechnung!G7001</f>
        <v>11941.3107772083</v>
      </c>
      <c r="C7001" s="13">
        <f>Umrechnung!C7001</f>
        <v>19391.378027208299</v>
      </c>
      <c r="D7001" s="14">
        <f>Umrechnung!F7001</f>
        <v>7450.0672499999982</v>
      </c>
      <c r="E7001" s="5">
        <f t="shared" si="219"/>
        <v>0.90464475584911364</v>
      </c>
      <c r="F7001">
        <v>12.75881946491951</v>
      </c>
      <c r="G7001" s="1">
        <f t="shared" si="220"/>
        <v>168416.41693693754</v>
      </c>
    </row>
    <row r="7002" spans="1:7">
      <c r="A7002" s="12">
        <v>7000</v>
      </c>
      <c r="B7002" s="13">
        <f>Umrechnung!G7002</f>
        <v>17241.980505721294</v>
      </c>
      <c r="C7002" s="13">
        <f>Umrechnung!C7002</f>
        <v>20482.453005721294</v>
      </c>
      <c r="D7002" s="14">
        <f>Umrechnung!F7002</f>
        <v>3240.4724999999999</v>
      </c>
      <c r="E7002" s="5">
        <f t="shared" si="219"/>
        <v>1.3062106443728254</v>
      </c>
      <c r="F7002">
        <v>9.0388096819522925</v>
      </c>
      <c r="G7002" s="1">
        <f t="shared" si="220"/>
        <v>119312.28780177026</v>
      </c>
    </row>
    <row r="7003" spans="1:7">
      <c r="A7003" s="12">
        <v>7001</v>
      </c>
      <c r="B7003" s="13">
        <f>Umrechnung!G7003</f>
        <v>15837.343543284707</v>
      </c>
      <c r="C7003" s="13">
        <f>Umrechnung!C7003</f>
        <v>16266.936043284708</v>
      </c>
      <c r="D7003" s="14">
        <f>Umrechnung!F7003</f>
        <v>429.59249999999997</v>
      </c>
      <c r="E7003" s="5">
        <f t="shared" si="219"/>
        <v>1.1997987532791445</v>
      </c>
      <c r="F7003">
        <v>4.678361410126735</v>
      </c>
      <c r="G7003" s="1">
        <f t="shared" si="220"/>
        <v>61754.370613672902</v>
      </c>
    </row>
    <row r="7004" spans="1:7">
      <c r="A7004" s="12">
        <v>7002</v>
      </c>
      <c r="B7004" s="13">
        <f>Umrechnung!G7004</f>
        <v>20680.83027454184</v>
      </c>
      <c r="C7004" s="13">
        <f>Umrechnung!C7004</f>
        <v>20680.83027454184</v>
      </c>
      <c r="D7004" s="14">
        <f>Umrechnung!F7004</f>
        <v>0</v>
      </c>
      <c r="E7004" s="5">
        <f t="shared" si="219"/>
        <v>1.5667295662531697</v>
      </c>
      <c r="F7004">
        <v>1.3454050869282519E-4</v>
      </c>
      <c r="G7004" s="1">
        <f t="shared" si="220"/>
        <v>1.7759347147452924</v>
      </c>
    </row>
    <row r="7005" spans="1:7">
      <c r="A7005" s="12">
        <v>7003</v>
      </c>
      <c r="B7005" s="13">
        <f>Umrechnung!G7005</f>
        <v>21821.499570259974</v>
      </c>
      <c r="C7005" s="13">
        <f>Umrechnung!C7005</f>
        <v>21821.499570259974</v>
      </c>
      <c r="D7005" s="14">
        <f>Umrechnung!F7005</f>
        <v>0</v>
      </c>
      <c r="E7005" s="5">
        <f t="shared" si="219"/>
        <v>1.6531439068378768</v>
      </c>
      <c r="F7005">
        <v>1.3454050658912511E-4</v>
      </c>
      <c r="G7005" s="1">
        <f t="shared" si="220"/>
        <v>1.7759346869764514</v>
      </c>
    </row>
    <row r="7006" spans="1:7">
      <c r="A7006" s="12">
        <v>7004</v>
      </c>
      <c r="B7006" s="13">
        <f>Umrechnung!G7006</f>
        <v>19688.943930439116</v>
      </c>
      <c r="C7006" s="13">
        <f>Umrechnung!C7006</f>
        <v>19688.943930439116</v>
      </c>
      <c r="D7006" s="14">
        <f>Umrechnung!F7006</f>
        <v>0</v>
      </c>
      <c r="E7006" s="5">
        <f t="shared" si="219"/>
        <v>1.4915866613969027</v>
      </c>
      <c r="F7006">
        <v>1.3454050658912511E-4</v>
      </c>
      <c r="G7006" s="1">
        <f t="shared" si="220"/>
        <v>1.7759346869764514</v>
      </c>
    </row>
    <row r="7007" spans="1:7">
      <c r="A7007" s="12">
        <v>7005</v>
      </c>
      <c r="B7007" s="13">
        <f>Umrechnung!G7007</f>
        <v>19688.943930439116</v>
      </c>
      <c r="C7007" s="13">
        <f>Umrechnung!C7007</f>
        <v>19688.943930439116</v>
      </c>
      <c r="D7007" s="14">
        <f>Umrechnung!F7007</f>
        <v>0</v>
      </c>
      <c r="E7007" s="5">
        <f t="shared" si="219"/>
        <v>1.4915866613969027</v>
      </c>
      <c r="F7007">
        <v>1.3454050658912511E-4</v>
      </c>
      <c r="G7007" s="1">
        <f t="shared" si="220"/>
        <v>1.7759346869764514</v>
      </c>
    </row>
    <row r="7008" spans="1:7">
      <c r="A7008" s="12">
        <v>7006</v>
      </c>
      <c r="B7008" s="13">
        <f>Umrechnung!G7008</f>
        <v>17258.822387387441</v>
      </c>
      <c r="C7008" s="13">
        <f>Umrechnung!C7008</f>
        <v>17258.822387387441</v>
      </c>
      <c r="D7008" s="14">
        <f>Umrechnung!F7008</f>
        <v>0</v>
      </c>
      <c r="E7008" s="5">
        <f t="shared" si="219"/>
        <v>1.3074865444990487</v>
      </c>
      <c r="F7008">
        <v>1.3454050658912511E-4</v>
      </c>
      <c r="G7008" s="1">
        <f t="shared" si="220"/>
        <v>1.7759346869764514</v>
      </c>
    </row>
    <row r="7009" spans="1:7">
      <c r="A7009" s="12">
        <v>7007</v>
      </c>
      <c r="B7009" s="13">
        <f>Umrechnung!G7009</f>
        <v>18597.868951926117</v>
      </c>
      <c r="C7009" s="13">
        <f>Umrechnung!C7009</f>
        <v>18597.868951926117</v>
      </c>
      <c r="D7009" s="14">
        <f>Umrechnung!F7009</f>
        <v>0</v>
      </c>
      <c r="E7009" s="5">
        <f t="shared" si="219"/>
        <v>1.4089294660550089</v>
      </c>
      <c r="F7009">
        <v>1.3454050658912511E-4</v>
      </c>
      <c r="G7009" s="1">
        <f t="shared" si="220"/>
        <v>1.7759346869764514</v>
      </c>
    </row>
    <row r="7010" spans="1:7">
      <c r="A7010" s="12">
        <v>7008</v>
      </c>
      <c r="B7010" s="13">
        <f>Umrechnung!G7010</f>
        <v>16961.256484156616</v>
      </c>
      <c r="C7010" s="13">
        <f>Umrechnung!C7010</f>
        <v>16961.256484156616</v>
      </c>
      <c r="D7010" s="14">
        <f>Umrechnung!F7010</f>
        <v>0</v>
      </c>
      <c r="E7010" s="5">
        <f t="shared" si="219"/>
        <v>1.2849436730421679</v>
      </c>
      <c r="F7010">
        <v>1.3454050658912511E-4</v>
      </c>
      <c r="G7010" s="1">
        <f t="shared" si="220"/>
        <v>1.7759346869764514</v>
      </c>
    </row>
    <row r="7011" spans="1:7">
      <c r="A7011" s="12">
        <v>7009</v>
      </c>
      <c r="B7011" s="13">
        <f>Umrechnung!G7011</f>
        <v>10318.005189116346</v>
      </c>
      <c r="C7011" s="13">
        <f>Umrechnung!C7011</f>
        <v>10318.005189116346</v>
      </c>
      <c r="D7011" s="14">
        <f>Umrechnung!F7011</f>
        <v>0</v>
      </c>
      <c r="E7011" s="5">
        <f t="shared" si="219"/>
        <v>0.78166705978154138</v>
      </c>
      <c r="F7011">
        <v>1.3454050658912511E-4</v>
      </c>
      <c r="G7011" s="1">
        <f t="shared" si="220"/>
        <v>1.7759346869764514</v>
      </c>
    </row>
    <row r="7012" spans="1:7">
      <c r="A7012" s="12">
        <v>7010</v>
      </c>
      <c r="B7012" s="13">
        <f>Umrechnung!G7012</f>
        <v>11236.731678558212</v>
      </c>
      <c r="C7012" s="13">
        <f>Umrechnung!C7012</f>
        <v>11236.731678558212</v>
      </c>
      <c r="D7012" s="14">
        <f>Umrechnung!F7012</f>
        <v>0</v>
      </c>
      <c r="E7012" s="5">
        <f t="shared" si="219"/>
        <v>0.85126755140592514</v>
      </c>
      <c r="F7012">
        <v>1.3454050658912511E-4</v>
      </c>
      <c r="G7012" s="1">
        <f t="shared" si="220"/>
        <v>1.7759346869764514</v>
      </c>
    </row>
    <row r="7013" spans="1:7">
      <c r="A7013" s="12">
        <v>7011</v>
      </c>
      <c r="B7013" s="13">
        <f>Umrechnung!G7013</f>
        <v>11236.731678558212</v>
      </c>
      <c r="C7013" s="13">
        <f>Umrechnung!C7013</f>
        <v>11236.731678558212</v>
      </c>
      <c r="D7013" s="14">
        <f>Umrechnung!F7013</f>
        <v>0</v>
      </c>
      <c r="E7013" s="5">
        <f t="shared" si="219"/>
        <v>0.85126755140592514</v>
      </c>
      <c r="F7013">
        <v>1.3454050658912511E-4</v>
      </c>
      <c r="G7013" s="1">
        <f t="shared" si="220"/>
        <v>1.7759346869764514</v>
      </c>
    </row>
    <row r="7014" spans="1:7">
      <c r="A7014" s="12">
        <v>7012</v>
      </c>
      <c r="B7014" s="13">
        <f>Umrechnung!G7014</f>
        <v>12826.835217976823</v>
      </c>
      <c r="C7014" s="13">
        <f>Umrechnung!C7014</f>
        <v>12826.835217976823</v>
      </c>
      <c r="D7014" s="14">
        <f>Umrechnung!F7014</f>
        <v>0</v>
      </c>
      <c r="E7014" s="5">
        <f t="shared" si="219"/>
        <v>0.97172994075581987</v>
      </c>
      <c r="F7014">
        <v>1.3454050658912511E-4</v>
      </c>
      <c r="G7014" s="1">
        <f t="shared" si="220"/>
        <v>1.7759346869764514</v>
      </c>
    </row>
    <row r="7015" spans="1:7">
      <c r="A7015" s="12">
        <v>7013</v>
      </c>
      <c r="B7015" s="13">
        <f>Umrechnung!G7015</f>
        <v>16289.727370488477</v>
      </c>
      <c r="C7015" s="13">
        <f>Umrechnung!C7015</f>
        <v>16289.727370488477</v>
      </c>
      <c r="D7015" s="14">
        <f>Umrechnung!F7015</f>
        <v>0</v>
      </c>
      <c r="E7015" s="5">
        <f t="shared" si="219"/>
        <v>1.2340702553400362</v>
      </c>
      <c r="F7015">
        <v>1.3454050658912511E-4</v>
      </c>
      <c r="G7015" s="1">
        <f t="shared" si="220"/>
        <v>1.7759346869764514</v>
      </c>
    </row>
    <row r="7016" spans="1:7">
      <c r="A7016" s="12">
        <v>7014</v>
      </c>
      <c r="B7016" s="13">
        <f>Umrechnung!G7016</f>
        <v>17667.817104651273</v>
      </c>
      <c r="C7016" s="13">
        <f>Umrechnung!C7016</f>
        <v>17667.817104651273</v>
      </c>
      <c r="D7016" s="14">
        <f>Umrechnung!F7016</f>
        <v>0</v>
      </c>
      <c r="E7016" s="5">
        <f t="shared" si="219"/>
        <v>1.3384709927766116</v>
      </c>
      <c r="F7016">
        <v>1.3454050658912511E-4</v>
      </c>
      <c r="G7016" s="1">
        <f t="shared" si="220"/>
        <v>1.7759346869764514</v>
      </c>
    </row>
    <row r="7017" spans="1:7">
      <c r="A7017" s="12">
        <v>7015</v>
      </c>
      <c r="B7017" s="13">
        <f>Umrechnung!G7017</f>
        <v>21029.287700558281</v>
      </c>
      <c r="C7017" s="13">
        <f>Umrechnung!C7017</f>
        <v>21872.75757555828</v>
      </c>
      <c r="D7017" s="14">
        <f>Umrechnung!F7017</f>
        <v>843.469875</v>
      </c>
      <c r="E7017" s="5">
        <f t="shared" si="219"/>
        <v>1.5931278561029001</v>
      </c>
      <c r="F7017">
        <v>4.2504618492137709</v>
      </c>
      <c r="G7017" s="1">
        <f t="shared" si="220"/>
        <v>56106.096409621779</v>
      </c>
    </row>
    <row r="7018" spans="1:7">
      <c r="A7018" s="12">
        <v>7016</v>
      </c>
      <c r="B7018" s="13">
        <f>Umrechnung!G7018</f>
        <v>17013.471251883861</v>
      </c>
      <c r="C7018" s="13">
        <f>Umrechnung!C7018</f>
        <v>21590.07250188386</v>
      </c>
      <c r="D7018" s="14">
        <f>Umrechnung!F7018</f>
        <v>4576.6012499999997</v>
      </c>
      <c r="E7018" s="5">
        <f t="shared" si="219"/>
        <v>1.2888993372639288</v>
      </c>
      <c r="F7018">
        <v>8.1741544581285925</v>
      </c>
      <c r="G7018" s="1">
        <f t="shared" si="220"/>
        <v>107898.83884729742</v>
      </c>
    </row>
    <row r="7019" spans="1:7">
      <c r="A7019" s="12">
        <v>7017</v>
      </c>
      <c r="B7019" s="13">
        <f>Umrechnung!G7019</f>
        <v>12182.495872953621</v>
      </c>
      <c r="C7019" s="13">
        <f>Umrechnung!C7019</f>
        <v>21095.373622953619</v>
      </c>
      <c r="D7019" s="14">
        <f>Umrechnung!F7019</f>
        <v>8912.8777499999978</v>
      </c>
      <c r="E7019" s="5">
        <f t="shared" si="219"/>
        <v>0.92291635401163796</v>
      </c>
      <c r="F7019">
        <v>11.52434931263811</v>
      </c>
      <c r="G7019" s="1">
        <f t="shared" si="220"/>
        <v>152121.41092682304</v>
      </c>
    </row>
    <row r="7020" spans="1:7">
      <c r="A7020" s="12">
        <v>7018</v>
      </c>
      <c r="B7020" s="13">
        <f>Umrechnung!G7020</f>
        <v>7233.3733256745363</v>
      </c>
      <c r="C7020" s="13">
        <f>Umrechnung!C7020</f>
        <v>18515.872325674536</v>
      </c>
      <c r="D7020" s="14">
        <f>Umrechnung!F7020</f>
        <v>11282.499</v>
      </c>
      <c r="E7020" s="5">
        <f t="shared" si="219"/>
        <v>0.54798282770261642</v>
      </c>
      <c r="F7020">
        <v>14.092854319358869</v>
      </c>
      <c r="G7020" s="1">
        <f t="shared" si="220"/>
        <v>186025.67701553708</v>
      </c>
    </row>
    <row r="7021" spans="1:7">
      <c r="A7021" s="12">
        <v>7019</v>
      </c>
      <c r="B7021" s="13">
        <f>Umrechnung!G7021</f>
        <v>6737.4205217675535</v>
      </c>
      <c r="C7021" s="13">
        <f>Umrechnung!C7021</f>
        <v>17349.796396767553</v>
      </c>
      <c r="D7021" s="14">
        <f>Umrechnung!F7021</f>
        <v>10612.375875</v>
      </c>
      <c r="E7021" s="5">
        <f t="shared" si="219"/>
        <v>0.51041064558845106</v>
      </c>
      <c r="F7021">
        <v>15.72053609719636</v>
      </c>
      <c r="G7021" s="1">
        <f t="shared" si="220"/>
        <v>207511.07648299195</v>
      </c>
    </row>
    <row r="7022" spans="1:7">
      <c r="A7022" s="12">
        <v>7020</v>
      </c>
      <c r="B7022" s="13">
        <f>Umrechnung!G7022</f>
        <v>1507.3097086512644</v>
      </c>
      <c r="C7022" s="13">
        <f>Umrechnung!C7022</f>
        <v>16148.384833651264</v>
      </c>
      <c r="D7022" s="14">
        <f>Umrechnung!F7022</f>
        <v>14641.075124999999</v>
      </c>
      <c r="E7022" s="5">
        <f t="shared" si="219"/>
        <v>0.11419012944327761</v>
      </c>
      <c r="F7022">
        <v>16.305000674541439</v>
      </c>
      <c r="G7022" s="1">
        <f t="shared" si="220"/>
        <v>215226.00890394699</v>
      </c>
    </row>
    <row r="7023" spans="1:7">
      <c r="A7023" s="12">
        <v>7021</v>
      </c>
      <c r="B7023" s="13">
        <f>Umrechnung!G7023</f>
        <v>-3453.0299886743214</v>
      </c>
      <c r="C7023" s="13">
        <f>Umrechnung!C7023</f>
        <v>14911.637636325677</v>
      </c>
      <c r="D7023" s="14">
        <f>Umrechnung!F7023</f>
        <v>18364.667624999998</v>
      </c>
      <c r="E7023" s="5">
        <f t="shared" si="219"/>
        <v>-0.26159318096017586</v>
      </c>
      <c r="F7023">
        <v>15.805568547276099</v>
      </c>
      <c r="G7023" s="1">
        <f t="shared" si="220"/>
        <v>208633.5048240445</v>
      </c>
    </row>
    <row r="7024" spans="1:7">
      <c r="A7024" s="12">
        <v>7022</v>
      </c>
      <c r="B7024" s="13">
        <f>Umrechnung!G7024</f>
        <v>-1561.0574136510677</v>
      </c>
      <c r="C7024" s="13">
        <f>Umrechnung!C7024</f>
        <v>14240.26058634893</v>
      </c>
      <c r="D7024" s="14">
        <f>Umrechnung!F7024</f>
        <v>15801.317999999997</v>
      </c>
      <c r="E7024" s="5">
        <f t="shared" si="219"/>
        <v>-0.11826192527659604</v>
      </c>
      <c r="F7024">
        <v>14.2455550300946</v>
      </c>
      <c r="G7024" s="1">
        <f t="shared" si="220"/>
        <v>188041.32639724872</v>
      </c>
    </row>
    <row r="7025" spans="1:7">
      <c r="A7025" s="12">
        <v>7023</v>
      </c>
      <c r="B7025" s="13">
        <f>Umrechnung!G7025</f>
        <v>2288.5992824419427</v>
      </c>
      <c r="C7025" s="13">
        <f>Umrechnung!C7025</f>
        <v>13074.184657441943</v>
      </c>
      <c r="D7025" s="14">
        <f>Umrechnung!F7025</f>
        <v>10785.585375000001</v>
      </c>
      <c r="E7025" s="5">
        <f t="shared" si="219"/>
        <v>0.173378733518329</v>
      </c>
      <c r="F7025">
        <v>11.711819870473491</v>
      </c>
      <c r="G7025" s="1">
        <f t="shared" si="220"/>
        <v>154596.02229025008</v>
      </c>
    </row>
    <row r="7026" spans="1:7">
      <c r="A7026" s="12">
        <v>7024</v>
      </c>
      <c r="B7026" s="13">
        <f>Umrechnung!G7026</f>
        <v>9506.5643008605493</v>
      </c>
      <c r="C7026" s="13">
        <f>Umrechnung!C7026</f>
        <v>13144.855925860549</v>
      </c>
      <c r="D7026" s="14">
        <f>Umrechnung!F7026</f>
        <v>3638.2916249999998</v>
      </c>
      <c r="E7026" s="5">
        <f t="shared" si="219"/>
        <v>0.72019426521670826</v>
      </c>
      <c r="F7026">
        <v>8.351484115481929</v>
      </c>
      <c r="G7026" s="1">
        <f t="shared" si="220"/>
        <v>110239.59032436146</v>
      </c>
    </row>
    <row r="7027" spans="1:7">
      <c r="A7027" s="12">
        <v>7025</v>
      </c>
      <c r="B7027" s="13">
        <f>Umrechnung!G7027</f>
        <v>11986.222677209378</v>
      </c>
      <c r="C7027" s="13">
        <f>Umrechnung!C7027</f>
        <v>12190.793802209379</v>
      </c>
      <c r="D7027" s="14">
        <f>Umrechnung!F7027</f>
        <v>204.57112499999999</v>
      </c>
      <c r="E7027" s="5">
        <f t="shared" si="219"/>
        <v>0.90804717251586198</v>
      </c>
      <c r="F7027">
        <v>4.3656694741416846</v>
      </c>
      <c r="G7027" s="1">
        <f t="shared" si="220"/>
        <v>57626.837058670237</v>
      </c>
    </row>
    <row r="7028" spans="1:7">
      <c r="A7028" s="12">
        <v>7026</v>
      </c>
      <c r="B7028" s="13">
        <f>Umrechnung!G7028</f>
        <v>12897.50648639543</v>
      </c>
      <c r="C7028" s="13">
        <f>Umrechnung!C7028</f>
        <v>12897.50648639543</v>
      </c>
      <c r="D7028" s="14">
        <f>Umrechnung!F7028</f>
        <v>0</v>
      </c>
      <c r="E7028" s="5">
        <f t="shared" si="219"/>
        <v>0.97708382472692656</v>
      </c>
      <c r="F7028">
        <v>1.3454050894548739E-4</v>
      </c>
      <c r="G7028" s="1">
        <f t="shared" si="220"/>
        <v>1.7759347180804337</v>
      </c>
    </row>
    <row r="7029" spans="1:7">
      <c r="A7029" s="12">
        <v>7027</v>
      </c>
      <c r="B7029" s="13">
        <f>Umrechnung!G7029</f>
        <v>12544.150144302404</v>
      </c>
      <c r="C7029" s="13">
        <f>Umrechnung!C7029</f>
        <v>12544.150144302404</v>
      </c>
      <c r="D7029" s="14">
        <f>Umrechnung!F7029</f>
        <v>0</v>
      </c>
      <c r="E7029" s="5">
        <f t="shared" si="219"/>
        <v>0.95031440487139429</v>
      </c>
      <c r="F7029">
        <v>1.3454050658912511E-4</v>
      </c>
      <c r="G7029" s="1">
        <f t="shared" si="220"/>
        <v>1.7759346869764514</v>
      </c>
    </row>
    <row r="7030" spans="1:7">
      <c r="A7030" s="12">
        <v>7028</v>
      </c>
      <c r="B7030" s="13">
        <f>Umrechnung!G7030</f>
        <v>12190.793802209379</v>
      </c>
      <c r="C7030" s="13">
        <f>Umrechnung!C7030</f>
        <v>12190.793802209379</v>
      </c>
      <c r="D7030" s="14">
        <f>Umrechnung!F7030</f>
        <v>0</v>
      </c>
      <c r="E7030" s="5">
        <f t="shared" si="219"/>
        <v>0.92354498501586202</v>
      </c>
      <c r="F7030">
        <v>1.3454050658912511E-4</v>
      </c>
      <c r="G7030" s="1">
        <f t="shared" si="220"/>
        <v>1.7759346869764514</v>
      </c>
    </row>
    <row r="7031" spans="1:7">
      <c r="A7031" s="12">
        <v>7029</v>
      </c>
      <c r="B7031" s="13">
        <f>Umrechnung!G7031</f>
        <v>12402.807607465194</v>
      </c>
      <c r="C7031" s="13">
        <f>Umrechnung!C7031</f>
        <v>12402.807607465194</v>
      </c>
      <c r="D7031" s="14">
        <f>Umrechnung!F7031</f>
        <v>0</v>
      </c>
      <c r="E7031" s="5">
        <f t="shared" si="219"/>
        <v>0.93960663692918145</v>
      </c>
      <c r="F7031">
        <v>1.3454050658912511E-4</v>
      </c>
      <c r="G7031" s="1">
        <f t="shared" si="220"/>
        <v>1.7759346869764514</v>
      </c>
    </row>
    <row r="7032" spans="1:7">
      <c r="A7032" s="12">
        <v>7030</v>
      </c>
      <c r="B7032" s="13">
        <f>Umrechnung!G7032</f>
        <v>11095.389141721002</v>
      </c>
      <c r="C7032" s="13">
        <f>Umrechnung!C7032</f>
        <v>11095.389141721002</v>
      </c>
      <c r="D7032" s="14">
        <f>Umrechnung!F7032</f>
        <v>0</v>
      </c>
      <c r="E7032" s="5">
        <f t="shared" si="219"/>
        <v>0.8405597834637123</v>
      </c>
      <c r="F7032">
        <v>1.3454050658912511E-4</v>
      </c>
      <c r="G7032" s="1">
        <f t="shared" si="220"/>
        <v>1.7759346869764514</v>
      </c>
    </row>
    <row r="7033" spans="1:7">
      <c r="A7033" s="12">
        <v>7031</v>
      </c>
      <c r="B7033" s="13">
        <f>Umrechnung!G7033</f>
        <v>9929.3132128140151</v>
      </c>
      <c r="C7033" s="13">
        <f>Umrechnung!C7033</f>
        <v>9929.3132128140151</v>
      </c>
      <c r="D7033" s="14">
        <f>Umrechnung!F7033</f>
        <v>0</v>
      </c>
      <c r="E7033" s="5">
        <f t="shared" si="219"/>
        <v>0.75222069794045565</v>
      </c>
      <c r="F7033">
        <v>1.3454050658912511E-4</v>
      </c>
      <c r="G7033" s="1">
        <f t="shared" si="220"/>
        <v>1.7759346869764514</v>
      </c>
    </row>
    <row r="7034" spans="1:7">
      <c r="A7034" s="12">
        <v>7032</v>
      </c>
      <c r="B7034" s="13">
        <f>Umrechnung!G7034</f>
        <v>9081.2579917907551</v>
      </c>
      <c r="C7034" s="13">
        <f>Umrechnung!C7034</f>
        <v>9081.2579917907551</v>
      </c>
      <c r="D7034" s="14">
        <f>Umrechnung!F7034</f>
        <v>0</v>
      </c>
      <c r="E7034" s="5">
        <f t="shared" si="219"/>
        <v>0.68797409028717837</v>
      </c>
      <c r="F7034">
        <v>1.3454050658912511E-4</v>
      </c>
      <c r="G7034" s="1">
        <f t="shared" si="220"/>
        <v>1.7759346869764514</v>
      </c>
    </row>
    <row r="7035" spans="1:7">
      <c r="A7035" s="12">
        <v>7033</v>
      </c>
      <c r="B7035" s="13">
        <f>Umrechnung!G7035</f>
        <v>13351.39691095838</v>
      </c>
      <c r="C7035" s="13">
        <f>Umrechnung!C7035</f>
        <v>13351.39691095838</v>
      </c>
      <c r="D7035" s="14">
        <f>Umrechnung!F7035</f>
        <v>0</v>
      </c>
      <c r="E7035" s="5">
        <f t="shared" si="219"/>
        <v>1.0114694629513923</v>
      </c>
      <c r="F7035">
        <v>1.3454050658912511E-4</v>
      </c>
      <c r="G7035" s="1">
        <f t="shared" si="220"/>
        <v>1.7759346869764514</v>
      </c>
    </row>
    <row r="7036" spans="1:7">
      <c r="A7036" s="12">
        <v>7034</v>
      </c>
      <c r="B7036" s="13">
        <f>Umrechnung!G7036</f>
        <v>14540.219923577964</v>
      </c>
      <c r="C7036" s="13">
        <f>Umrechnung!C7036</f>
        <v>14540.219923577964</v>
      </c>
      <c r="D7036" s="14">
        <f>Umrechnung!F7036</f>
        <v>0</v>
      </c>
      <c r="E7036" s="5">
        <f t="shared" si="219"/>
        <v>1.1015318123922699</v>
      </c>
      <c r="F7036">
        <v>1.3454050658912511E-4</v>
      </c>
      <c r="G7036" s="1">
        <f t="shared" si="220"/>
        <v>1.7759346869764514</v>
      </c>
    </row>
    <row r="7037" spans="1:7">
      <c r="A7037" s="12">
        <v>7035</v>
      </c>
      <c r="B7037" s="13">
        <f>Umrechnung!G7037</f>
        <v>14540.219923577964</v>
      </c>
      <c r="C7037" s="13">
        <f>Umrechnung!C7037</f>
        <v>14540.219923577964</v>
      </c>
      <c r="D7037" s="14">
        <f>Umrechnung!F7037</f>
        <v>0</v>
      </c>
      <c r="E7037" s="5">
        <f t="shared" si="219"/>
        <v>1.1015318123922699</v>
      </c>
      <c r="F7037">
        <v>1.3454050658912511E-4</v>
      </c>
      <c r="G7037" s="1">
        <f t="shared" si="220"/>
        <v>1.7759346869764514</v>
      </c>
    </row>
    <row r="7038" spans="1:7">
      <c r="A7038" s="12">
        <v>7036</v>
      </c>
      <c r="B7038" s="13">
        <f>Umrechnung!G7038</f>
        <v>16597.798214650316</v>
      </c>
      <c r="C7038" s="13">
        <f>Umrechnung!C7038</f>
        <v>16597.798214650316</v>
      </c>
      <c r="D7038" s="14">
        <f>Umrechnung!F7038</f>
        <v>0</v>
      </c>
      <c r="E7038" s="5">
        <f t="shared" si="219"/>
        <v>1.257408955655327</v>
      </c>
      <c r="F7038">
        <v>1.3454050658912511E-4</v>
      </c>
      <c r="G7038" s="1">
        <f t="shared" si="220"/>
        <v>1.7759346869764514</v>
      </c>
    </row>
    <row r="7039" spans="1:7">
      <c r="A7039" s="12">
        <v>7037</v>
      </c>
      <c r="B7039" s="13">
        <f>Umrechnung!G7039</f>
        <v>21078.746492985661</v>
      </c>
      <c r="C7039" s="13">
        <f>Umrechnung!C7039</f>
        <v>21078.746492985661</v>
      </c>
      <c r="D7039" s="14">
        <f>Umrechnung!F7039</f>
        <v>0</v>
      </c>
      <c r="E7039" s="5">
        <f t="shared" si="219"/>
        <v>1.5968747343170955</v>
      </c>
      <c r="F7039">
        <v>1.3454050658912511E-4</v>
      </c>
      <c r="G7039" s="1">
        <f t="shared" si="220"/>
        <v>1.7759346869764514</v>
      </c>
    </row>
    <row r="7040" spans="1:7">
      <c r="A7040" s="12">
        <v>7038</v>
      </c>
      <c r="B7040" s="13">
        <f>Umrechnung!G7040</f>
        <v>22861.981011915035</v>
      </c>
      <c r="C7040" s="13">
        <f>Umrechnung!C7040</f>
        <v>22861.981011915035</v>
      </c>
      <c r="D7040" s="14">
        <f>Umrechnung!F7040</f>
        <v>0</v>
      </c>
      <c r="E7040" s="5">
        <f t="shared" si="219"/>
        <v>1.7319682584784117</v>
      </c>
      <c r="F7040">
        <v>1.3454050658912511E-4</v>
      </c>
      <c r="G7040" s="1">
        <f t="shared" si="220"/>
        <v>1.7759346869764514</v>
      </c>
    </row>
    <row r="7041" spans="1:7">
      <c r="A7041" s="12">
        <v>7039</v>
      </c>
      <c r="B7041" s="13">
        <f>Umrechnung!G7041</f>
        <v>27418.144492750816</v>
      </c>
      <c r="C7041" s="13">
        <f>Umrechnung!C7041</f>
        <v>28303.132492750818</v>
      </c>
      <c r="D7041" s="14">
        <f>Umrechnung!F7041</f>
        <v>884.98800000000006</v>
      </c>
      <c r="E7041" s="5">
        <f t="shared" si="219"/>
        <v>2.0771321585417284</v>
      </c>
      <c r="F7041">
        <v>5.1401080933874406</v>
      </c>
      <c r="G7041" s="1">
        <f t="shared" si="220"/>
        <v>67849.42683271422</v>
      </c>
    </row>
    <row r="7042" spans="1:7">
      <c r="A7042" s="12">
        <v>7040</v>
      </c>
      <c r="B7042" s="13">
        <f>Umrechnung!G7042</f>
        <v>20445.961296560177</v>
      </c>
      <c r="C7042" s="13">
        <f>Umrechnung!C7042</f>
        <v>27937.340796560176</v>
      </c>
      <c r="D7042" s="14">
        <f>Umrechnung!F7042</f>
        <v>7491.3795</v>
      </c>
      <c r="E7042" s="5">
        <f t="shared" si="219"/>
        <v>1.5489364618606194</v>
      </c>
      <c r="F7042">
        <v>9.9744655859769633</v>
      </c>
      <c r="G7042" s="1">
        <f t="shared" si="220"/>
        <v>131662.94573489591</v>
      </c>
    </row>
    <row r="7043" spans="1:7">
      <c r="A7043" s="12">
        <v>7041</v>
      </c>
      <c r="B7043" s="13">
        <f>Umrechnung!G7043</f>
        <v>15305.810078226556</v>
      </c>
      <c r="C7043" s="13">
        <f>Umrechnung!C7043</f>
        <v>27297.205328226555</v>
      </c>
      <c r="D7043" s="14">
        <f>Umrechnung!F7043</f>
        <v>11991.39525</v>
      </c>
      <c r="E7043" s="5">
        <f t="shared" ref="E7043:E7106" si="221">B7043/$AI$2</f>
        <v>1.1595310665323149</v>
      </c>
      <c r="F7043">
        <v>14.1406377607604</v>
      </c>
      <c r="G7043" s="1">
        <f t="shared" ref="G7043:G7106" si="222">F7043*$AI$2</f>
        <v>186656.41844203728</v>
      </c>
    </row>
    <row r="7044" spans="1:7">
      <c r="A7044" s="12">
        <v>7042</v>
      </c>
      <c r="B7044" s="13">
        <f>Umrechnung!G7044</f>
        <v>11049.689725486956</v>
      </c>
      <c r="C7044" s="13">
        <f>Umrechnung!C7044</f>
        <v>23959.356100486955</v>
      </c>
      <c r="D7044" s="14">
        <f>Umrechnung!F7044</f>
        <v>12909.666374999999</v>
      </c>
      <c r="E7044" s="5">
        <f t="shared" si="221"/>
        <v>0.83709770647628456</v>
      </c>
      <c r="F7044">
        <v>17.323059328817639</v>
      </c>
      <c r="G7044" s="1">
        <f t="shared" si="222"/>
        <v>228664.38314039283</v>
      </c>
    </row>
    <row r="7045" spans="1:7">
      <c r="A7045" s="12">
        <v>7043</v>
      </c>
      <c r="B7045" s="13">
        <f>Umrechnung!G7045</f>
        <v>4865.6522287005682</v>
      </c>
      <c r="C7045" s="13">
        <f>Umrechnung!C7045</f>
        <v>22450.465353700569</v>
      </c>
      <c r="D7045" s="14">
        <f>Umrechnung!F7045</f>
        <v>17584.813125000001</v>
      </c>
      <c r="E7045" s="5">
        <f t="shared" si="221"/>
        <v>0.36861001732580062</v>
      </c>
      <c r="F7045">
        <v>19.28071475923068</v>
      </c>
      <c r="G7045" s="1">
        <f t="shared" si="222"/>
        <v>254505.43482184497</v>
      </c>
    </row>
    <row r="7046" spans="1:7">
      <c r="A7046" s="12">
        <v>7044</v>
      </c>
      <c r="B7046" s="13">
        <f>Umrechnung!G7046</f>
        <v>2652.3747698903462</v>
      </c>
      <c r="C7046" s="13">
        <f>Umrechnung!C7046</f>
        <v>20895.850644890343</v>
      </c>
      <c r="D7046" s="14">
        <f>Umrechnung!F7046</f>
        <v>18243.475874999996</v>
      </c>
      <c r="E7046" s="5">
        <f t="shared" si="221"/>
        <v>0.20093748256745048</v>
      </c>
      <c r="F7046">
        <v>19.868839137640968</v>
      </c>
      <c r="G7046" s="1">
        <f t="shared" si="222"/>
        <v>262268.67661686079</v>
      </c>
    </row>
    <row r="7047" spans="1:7">
      <c r="A7047" s="12">
        <v>7045</v>
      </c>
      <c r="B7047" s="13">
        <f>Umrechnung!G7047</f>
        <v>8060.9132240562885</v>
      </c>
      <c r="C7047" s="13">
        <f>Umrechnung!C7047</f>
        <v>19295.511974056288</v>
      </c>
      <c r="D7047" s="14">
        <f>Umrechnung!F7047</f>
        <v>11234.598749999999</v>
      </c>
      <c r="E7047" s="5">
        <f t="shared" si="221"/>
        <v>0.61067524424668851</v>
      </c>
      <c r="F7047">
        <v>19.05246177859032</v>
      </c>
      <c r="G7047" s="1">
        <f t="shared" si="222"/>
        <v>251492.49547739222</v>
      </c>
    </row>
    <row r="7048" spans="1:7">
      <c r="A7048" s="12">
        <v>7046</v>
      </c>
      <c r="B7048" s="13">
        <f>Umrechnung!G7048</f>
        <v>9632.8060706035194</v>
      </c>
      <c r="C7048" s="13">
        <f>Umrechnung!C7048</f>
        <v>18426.756695603519</v>
      </c>
      <c r="D7048" s="14">
        <f>Umrechnung!F7048</f>
        <v>8793.9506249999995</v>
      </c>
      <c r="E7048" s="5">
        <f t="shared" si="221"/>
        <v>0.72975803565178177</v>
      </c>
      <c r="F7048">
        <v>16.910220586184678</v>
      </c>
      <c r="G7048" s="1">
        <f t="shared" si="222"/>
        <v>223214.91173763777</v>
      </c>
    </row>
    <row r="7049" spans="1:7">
      <c r="A7049" s="12">
        <v>7047</v>
      </c>
      <c r="B7049" s="13">
        <f>Umrechnung!G7049</f>
        <v>9299.80469881713</v>
      </c>
      <c r="C7049" s="13">
        <f>Umrechnung!C7049</f>
        <v>16917.865948817129</v>
      </c>
      <c r="D7049" s="14">
        <f>Umrechnung!F7049</f>
        <v>7618.0612499999997</v>
      </c>
      <c r="E7049" s="5">
        <f t="shared" si="221"/>
        <v>0.70453065900129774</v>
      </c>
      <c r="F7049">
        <v>13.627821917405059</v>
      </c>
      <c r="G7049" s="1">
        <f t="shared" si="222"/>
        <v>179887.24930974678</v>
      </c>
    </row>
    <row r="7050" spans="1:7">
      <c r="A7050" s="12">
        <v>7048</v>
      </c>
      <c r="B7050" s="13">
        <f>Umrechnung!G7050</f>
        <v>12175.025747864787</v>
      </c>
      <c r="C7050" s="13">
        <f>Umrechnung!C7050</f>
        <v>17009.313872864786</v>
      </c>
      <c r="D7050" s="14">
        <f>Umrechnung!F7050</f>
        <v>4834.2881249999991</v>
      </c>
      <c r="E7050" s="5">
        <f t="shared" si="221"/>
        <v>0.92235043544430206</v>
      </c>
      <c r="F7050">
        <v>9.4815734938262839</v>
      </c>
      <c r="G7050" s="1">
        <f t="shared" si="222"/>
        <v>125156.77011850695</v>
      </c>
    </row>
    <row r="7051" spans="1:7">
      <c r="A7051" s="12">
        <v>7049</v>
      </c>
      <c r="B7051" s="13">
        <f>Umrechnung!G7051</f>
        <v>15369.604898221376</v>
      </c>
      <c r="C7051" s="13">
        <f>Umrechnung!C7051</f>
        <v>15774.766898221376</v>
      </c>
      <c r="D7051" s="14">
        <f>Umrechnung!F7051</f>
        <v>405.16199999999992</v>
      </c>
      <c r="E7051" s="5">
        <f t="shared" si="221"/>
        <v>1.1643640074410133</v>
      </c>
      <c r="F7051">
        <v>4.8134592591963381</v>
      </c>
      <c r="G7051" s="1">
        <f t="shared" si="222"/>
        <v>63537.662221391663</v>
      </c>
    </row>
    <row r="7052" spans="1:7">
      <c r="A7052" s="12">
        <v>7050</v>
      </c>
      <c r="B7052" s="13">
        <f>Umrechnung!G7052</f>
        <v>17695.173303222236</v>
      </c>
      <c r="C7052" s="13">
        <f>Umrechnung!C7052</f>
        <v>17695.173303222236</v>
      </c>
      <c r="D7052" s="14">
        <f>Umrechnung!F7052</f>
        <v>0</v>
      </c>
      <c r="E7052" s="5">
        <f t="shared" si="221"/>
        <v>1.3405434320622907</v>
      </c>
      <c r="F7052">
        <v>1.3454050949243871E-4</v>
      </c>
      <c r="G7052" s="1">
        <f t="shared" si="222"/>
        <v>1.7759347253001909</v>
      </c>
    </row>
    <row r="7053" spans="1:7">
      <c r="A7053" s="12">
        <v>7051</v>
      </c>
      <c r="B7053" s="13">
        <f>Umrechnung!G7053</f>
        <v>16917.865948817129</v>
      </c>
      <c r="C7053" s="13">
        <f>Umrechnung!C7053</f>
        <v>16917.865948817129</v>
      </c>
      <c r="D7053" s="14">
        <f>Umrechnung!F7053</f>
        <v>0</v>
      </c>
      <c r="E7053" s="5">
        <f t="shared" si="221"/>
        <v>1.2816565112740248</v>
      </c>
      <c r="F7053">
        <v>1.3454050658912511E-4</v>
      </c>
      <c r="G7053" s="1">
        <f t="shared" si="222"/>
        <v>1.7759346869764514</v>
      </c>
    </row>
    <row r="7054" spans="1:7">
      <c r="A7054" s="12">
        <v>7052</v>
      </c>
      <c r="B7054" s="13">
        <f>Umrechnung!G7054</f>
        <v>16460.626328578826</v>
      </c>
      <c r="C7054" s="13">
        <f>Umrechnung!C7054</f>
        <v>16460.626328578826</v>
      </c>
      <c r="D7054" s="14">
        <f>Umrechnung!F7054</f>
        <v>0</v>
      </c>
      <c r="E7054" s="5">
        <f t="shared" si="221"/>
        <v>1.2470171461044566</v>
      </c>
      <c r="F7054">
        <v>1.3454050658912511E-4</v>
      </c>
      <c r="G7054" s="1">
        <f t="shared" si="222"/>
        <v>1.7759346869764514</v>
      </c>
    </row>
    <row r="7055" spans="1:7">
      <c r="A7055" s="12">
        <v>7053</v>
      </c>
      <c r="B7055" s="13">
        <f>Umrechnung!G7055</f>
        <v>16049.110670364353</v>
      </c>
      <c r="C7055" s="13">
        <f>Umrechnung!C7055</f>
        <v>16049.110670364353</v>
      </c>
      <c r="D7055" s="14">
        <f>Umrechnung!F7055</f>
        <v>0</v>
      </c>
      <c r="E7055" s="5">
        <f t="shared" si="221"/>
        <v>1.215841717451845</v>
      </c>
      <c r="F7055">
        <v>1.3454050658912511E-4</v>
      </c>
      <c r="G7055" s="1">
        <f t="shared" si="222"/>
        <v>1.7759346869764514</v>
      </c>
    </row>
    <row r="7056" spans="1:7">
      <c r="A7056" s="12">
        <v>7054</v>
      </c>
      <c r="B7056" s="13">
        <f>Umrechnung!G7056</f>
        <v>14631.667847625624</v>
      </c>
      <c r="C7056" s="13">
        <f>Umrechnung!C7056</f>
        <v>14631.667847625624</v>
      </c>
      <c r="D7056" s="14">
        <f>Umrechnung!F7056</f>
        <v>0</v>
      </c>
      <c r="E7056" s="5">
        <f t="shared" si="221"/>
        <v>1.1084596854261837</v>
      </c>
      <c r="F7056">
        <v>1.3454050658912511E-4</v>
      </c>
      <c r="G7056" s="1">
        <f t="shared" si="222"/>
        <v>1.7759346869764514</v>
      </c>
    </row>
    <row r="7057" spans="1:7">
      <c r="A7057" s="12">
        <v>7055</v>
      </c>
      <c r="B7057" s="13">
        <f>Umrechnung!G7057</f>
        <v>12711.26144262476</v>
      </c>
      <c r="C7057" s="13">
        <f>Umrechnung!C7057</f>
        <v>12711.26144262476</v>
      </c>
      <c r="D7057" s="14">
        <f>Umrechnung!F7057</f>
        <v>0</v>
      </c>
      <c r="E7057" s="5">
        <f t="shared" si="221"/>
        <v>0.96297435171399692</v>
      </c>
      <c r="F7057">
        <v>1.3454050658912511E-4</v>
      </c>
      <c r="G7057" s="1">
        <f t="shared" si="222"/>
        <v>1.7759346869764514</v>
      </c>
    </row>
    <row r="7058" spans="1:7">
      <c r="A7058" s="12">
        <v>7056</v>
      </c>
      <c r="B7058" s="13">
        <f>Umrechnung!G7058</f>
        <v>13168.501062863061</v>
      </c>
      <c r="C7058" s="13">
        <f>Umrechnung!C7058</f>
        <v>13168.501062863061</v>
      </c>
      <c r="D7058" s="14">
        <f>Umrechnung!F7058</f>
        <v>0</v>
      </c>
      <c r="E7058" s="5">
        <f t="shared" si="221"/>
        <v>0.99761371688356526</v>
      </c>
      <c r="F7058">
        <v>1.3454050658912511E-4</v>
      </c>
      <c r="G7058" s="1">
        <f t="shared" si="222"/>
        <v>1.7759346869764514</v>
      </c>
    </row>
    <row r="7059" spans="1:7">
      <c r="A7059" s="12">
        <v>7057</v>
      </c>
      <c r="B7059" s="13">
        <f>Umrechnung!G7059</f>
        <v>22850.624533984752</v>
      </c>
      <c r="C7059" s="13">
        <f>Umrechnung!C7059</f>
        <v>22850.624533984752</v>
      </c>
      <c r="D7059" s="14">
        <f>Umrechnung!F7059</f>
        <v>0</v>
      </c>
      <c r="E7059" s="5">
        <f t="shared" si="221"/>
        <v>1.7311079192412691</v>
      </c>
      <c r="F7059">
        <v>1.3454050658912511E-4</v>
      </c>
      <c r="G7059" s="1">
        <f t="shared" si="222"/>
        <v>1.7759346869764514</v>
      </c>
    </row>
    <row r="7060" spans="1:7">
      <c r="A7060" s="12">
        <v>7058</v>
      </c>
      <c r="B7060" s="13">
        <f>Umrechnung!G7060</f>
        <v>24885.26918427107</v>
      </c>
      <c r="C7060" s="13">
        <f>Umrechnung!C7060</f>
        <v>24885.26918427107</v>
      </c>
      <c r="D7060" s="14">
        <f>Umrechnung!F7060</f>
        <v>0</v>
      </c>
      <c r="E7060" s="5">
        <f t="shared" si="221"/>
        <v>1.8852476654750812</v>
      </c>
      <c r="F7060">
        <v>1.3454050658912511E-4</v>
      </c>
      <c r="G7060" s="1">
        <f t="shared" si="222"/>
        <v>1.7759346869764514</v>
      </c>
    </row>
    <row r="7061" spans="1:7">
      <c r="A7061" s="12">
        <v>7059</v>
      </c>
      <c r="B7061" s="13">
        <f>Umrechnung!G7061</f>
        <v>26059.102636359323</v>
      </c>
      <c r="C7061" s="13">
        <f>Umrechnung!C7061</f>
        <v>26059.102636359323</v>
      </c>
      <c r="D7061" s="14">
        <f>Umrechnung!F7061</f>
        <v>0</v>
      </c>
      <c r="E7061" s="5">
        <f t="shared" si="221"/>
        <v>1.9741744421484335</v>
      </c>
      <c r="F7061">
        <v>1.3454050658912511E-4</v>
      </c>
      <c r="G7061" s="1">
        <f t="shared" si="222"/>
        <v>1.7759346869764514</v>
      </c>
    </row>
    <row r="7062" spans="1:7">
      <c r="A7062" s="12">
        <v>7060</v>
      </c>
      <c r="B7062" s="13">
        <f>Umrechnung!G7062</f>
        <v>30284.903063877053</v>
      </c>
      <c r="C7062" s="13">
        <f>Umrechnung!C7062</f>
        <v>30284.903063877053</v>
      </c>
      <c r="D7062" s="14">
        <f>Umrechnung!F7062</f>
        <v>0</v>
      </c>
      <c r="E7062" s="5">
        <f t="shared" si="221"/>
        <v>2.2943108381725041</v>
      </c>
      <c r="F7062">
        <v>1.3454050658912511E-4</v>
      </c>
      <c r="G7062" s="1">
        <f t="shared" si="222"/>
        <v>1.7759346869764514</v>
      </c>
    </row>
    <row r="7063" spans="1:7">
      <c r="A7063" s="12">
        <v>7061</v>
      </c>
      <c r="B7063" s="13">
        <f>Umrechnung!G7063</f>
        <v>35841.048070428144</v>
      </c>
      <c r="C7063" s="13">
        <f>Umrechnung!C7063</f>
        <v>35841.048070428144</v>
      </c>
      <c r="D7063" s="14">
        <f>Umrechnung!F7063</f>
        <v>0</v>
      </c>
      <c r="E7063" s="5">
        <f t="shared" si="221"/>
        <v>2.7152309144263747</v>
      </c>
      <c r="F7063">
        <v>1.3454050658912511E-4</v>
      </c>
      <c r="G7063" s="1">
        <f t="shared" si="222"/>
        <v>1.7759346869764514</v>
      </c>
    </row>
    <row r="7064" spans="1:7">
      <c r="A7064" s="12">
        <v>7062</v>
      </c>
      <c r="B7064" s="13">
        <f>Umrechnung!G7064</f>
        <v>35997.559197373237</v>
      </c>
      <c r="C7064" s="13">
        <f>Umrechnung!C7064</f>
        <v>35997.559197373237</v>
      </c>
      <c r="D7064" s="14">
        <f>Umrechnung!F7064</f>
        <v>0</v>
      </c>
      <c r="E7064" s="5">
        <f t="shared" si="221"/>
        <v>2.7270878179828211</v>
      </c>
      <c r="F7064">
        <v>1.3454050658912511E-4</v>
      </c>
      <c r="G7064" s="1">
        <f t="shared" si="222"/>
        <v>1.7759346869764514</v>
      </c>
    </row>
    <row r="7065" spans="1:7">
      <c r="A7065" s="12">
        <v>7063</v>
      </c>
      <c r="B7065" s="13">
        <f>Umrechnung!G7065</f>
        <v>41518.570465594938</v>
      </c>
      <c r="C7065" s="13">
        <f>Umrechnung!C7065</f>
        <v>42492.770965594937</v>
      </c>
      <c r="D7065" s="14">
        <f>Umrechnung!F7065</f>
        <v>974.20049999999992</v>
      </c>
      <c r="E7065" s="5">
        <f t="shared" si="221"/>
        <v>3.1453462473935558</v>
      </c>
      <c r="F7065">
        <v>2.300973560486121</v>
      </c>
      <c r="G7065" s="1">
        <f t="shared" si="222"/>
        <v>30372.850998416798</v>
      </c>
    </row>
    <row r="7066" spans="1:7">
      <c r="A7066" s="12">
        <v>7064</v>
      </c>
      <c r="B7066" s="13">
        <f>Umrechnung!G7066</f>
        <v>42100.157281728381</v>
      </c>
      <c r="C7066" s="13">
        <f>Umrechnung!C7066</f>
        <v>47814.14928172838</v>
      </c>
      <c r="D7066" s="14">
        <f>Umrechnung!F7066</f>
        <v>5713.9920000000002</v>
      </c>
      <c r="E7066" s="5">
        <f t="shared" si="221"/>
        <v>3.1894058546763926</v>
      </c>
      <c r="F7066">
        <v>4.0198768560772766</v>
      </c>
      <c r="G7066" s="1">
        <f t="shared" si="222"/>
        <v>53062.374500220052</v>
      </c>
    </row>
    <row r="7067" spans="1:7">
      <c r="A7067" s="12">
        <v>7065</v>
      </c>
      <c r="B7067" s="13">
        <f>Umrechnung!G7067</f>
        <v>33440.753260332262</v>
      </c>
      <c r="C7067" s="13">
        <f>Umrechnung!C7067</f>
        <v>46092.526885332256</v>
      </c>
      <c r="D7067" s="14">
        <f>Umrechnung!F7067</f>
        <v>12651.773624999998</v>
      </c>
      <c r="E7067" s="5">
        <f t="shared" si="221"/>
        <v>2.5333903985100199</v>
      </c>
      <c r="F7067">
        <v>5.0897117169894912</v>
      </c>
      <c r="G7067" s="1">
        <f t="shared" si="222"/>
        <v>67184.194664261289</v>
      </c>
    </row>
    <row r="7068" spans="1:7">
      <c r="A7068" s="12">
        <v>7066</v>
      </c>
      <c r="B7068" s="13">
        <f>Umrechnung!G7068</f>
        <v>19599.993509616481</v>
      </c>
      <c r="C7068" s="13">
        <f>Umrechnung!C7068</f>
        <v>41005.915259616479</v>
      </c>
      <c r="D7068" s="14">
        <f>Umrechnung!F7068</f>
        <v>21405.921749999998</v>
      </c>
      <c r="E7068" s="5">
        <f t="shared" si="221"/>
        <v>1.4848479931527636</v>
      </c>
      <c r="F7068">
        <v>5.5170790678635226</v>
      </c>
      <c r="G7068" s="1">
        <f t="shared" si="222"/>
        <v>72825.443695798502</v>
      </c>
    </row>
    <row r="7069" spans="1:7">
      <c r="A7069" s="12">
        <v>7067</v>
      </c>
      <c r="B7069" s="13">
        <f>Umrechnung!G7069</f>
        <v>13931.493665022317</v>
      </c>
      <c r="C7069" s="13">
        <f>Umrechnung!C7069</f>
        <v>38423.481665022315</v>
      </c>
      <c r="D7069" s="14">
        <f>Umrechnung!F7069</f>
        <v>24491.987999999998</v>
      </c>
      <c r="E7069" s="5">
        <f t="shared" si="221"/>
        <v>1.055416186744115</v>
      </c>
      <c r="F7069">
        <v>5.3737763542714578</v>
      </c>
      <c r="G7069" s="1">
        <f t="shared" si="222"/>
        <v>70933.847876383239</v>
      </c>
    </row>
    <row r="7070" spans="1:7">
      <c r="A7070" s="12">
        <v>7068</v>
      </c>
      <c r="B7070" s="13">
        <f>Umrechnung!G7070</f>
        <v>11710.073131955596</v>
      </c>
      <c r="C7070" s="13">
        <f>Umrechnung!C7070</f>
        <v>35762.792506955593</v>
      </c>
      <c r="D7070" s="14">
        <f>Umrechnung!F7070</f>
        <v>24052.719374999997</v>
      </c>
      <c r="E7070" s="5">
        <f t="shared" si="221"/>
        <v>0.88712675242087846</v>
      </c>
      <c r="F7070">
        <v>4.7817247896713422</v>
      </c>
      <c r="G7070" s="1">
        <f t="shared" si="222"/>
        <v>63118.767223661715</v>
      </c>
    </row>
    <row r="7071" spans="1:7">
      <c r="A7071" s="12">
        <v>7069</v>
      </c>
      <c r="B7071" s="13">
        <f>Umrechnung!G7071</f>
        <v>6829.7539104163225</v>
      </c>
      <c r="C7071" s="13">
        <f>Umrechnung!C7071</f>
        <v>33023.847785416321</v>
      </c>
      <c r="D7071" s="14">
        <f>Umrechnung!F7071</f>
        <v>26194.093874999999</v>
      </c>
      <c r="E7071" s="5">
        <f t="shared" si="221"/>
        <v>0.51740559927396379</v>
      </c>
      <c r="F7071">
        <v>3.8935711822059669</v>
      </c>
      <c r="G7071" s="1">
        <f t="shared" si="222"/>
        <v>51395.139605118762</v>
      </c>
    </row>
    <row r="7072" spans="1:7">
      <c r="A7072" s="12">
        <v>7070</v>
      </c>
      <c r="B7072" s="13">
        <f>Umrechnung!G7072</f>
        <v>8816.2153294378659</v>
      </c>
      <c r="C7072" s="13">
        <f>Umrechnung!C7072</f>
        <v>31536.992079437867</v>
      </c>
      <c r="D7072" s="14">
        <f>Umrechnung!F7072</f>
        <v>22720.776750000001</v>
      </c>
      <c r="E7072" s="5">
        <f t="shared" si="221"/>
        <v>0.66789510071498981</v>
      </c>
      <c r="F7072">
        <v>2.8715611859586812</v>
      </c>
      <c r="G7072" s="1">
        <f t="shared" si="222"/>
        <v>37904.607654654588</v>
      </c>
    </row>
    <row r="7073" spans="1:7">
      <c r="A7073" s="12">
        <v>7071</v>
      </c>
      <c r="B7073" s="13">
        <f>Umrechnung!G7073</f>
        <v>13593.263984843699</v>
      </c>
      <c r="C7073" s="13">
        <f>Umrechnung!C7073</f>
        <v>28954.558484843699</v>
      </c>
      <c r="D7073" s="14">
        <f>Umrechnung!F7073</f>
        <v>15361.2945</v>
      </c>
      <c r="E7073" s="5">
        <f t="shared" si="221"/>
        <v>1.0297927261245228</v>
      </c>
      <c r="F7073">
        <v>1.8673323551864911</v>
      </c>
      <c r="G7073" s="1">
        <f t="shared" si="222"/>
        <v>24648.787088461682</v>
      </c>
    </row>
    <row r="7074" spans="1:7">
      <c r="A7074" s="12">
        <v>7072</v>
      </c>
      <c r="B7074" s="13">
        <f>Umrechnung!G7074</f>
        <v>22805.186986788798</v>
      </c>
      <c r="C7074" s="13">
        <f>Umrechnung!C7074</f>
        <v>29111.069611788796</v>
      </c>
      <c r="D7074" s="14">
        <f>Umrechnung!F7074</f>
        <v>6305.8826249999993</v>
      </c>
      <c r="E7074" s="5">
        <f t="shared" si="221"/>
        <v>1.7276656808173332</v>
      </c>
      <c r="F7074">
        <v>1.004998154135033</v>
      </c>
      <c r="G7074" s="1">
        <f t="shared" si="222"/>
        <v>13265.975634582435</v>
      </c>
    </row>
    <row r="7075" spans="1:7">
      <c r="A7075" s="12">
        <v>7073</v>
      </c>
      <c r="B7075" s="13">
        <f>Umrechnung!G7075</f>
        <v>29748.278061931949</v>
      </c>
      <c r="C7075" s="13">
        <f>Umrechnung!C7075</f>
        <v>30128.391936931948</v>
      </c>
      <c r="D7075" s="14">
        <f>Umrechnung!F7075</f>
        <v>380.11387500000001</v>
      </c>
      <c r="E7075" s="5">
        <f t="shared" si="221"/>
        <v>2.2536574289342384</v>
      </c>
      <c r="F7075">
        <v>0.36933589311745268</v>
      </c>
      <c r="G7075" s="1">
        <f t="shared" si="222"/>
        <v>4875.2337891503757</v>
      </c>
    </row>
    <row r="7076" spans="1:7">
      <c r="A7076" s="12">
        <v>7074</v>
      </c>
      <c r="B7076" s="13">
        <f>Umrechnung!G7076</f>
        <v>30284.903063877053</v>
      </c>
      <c r="C7076" s="13">
        <f>Umrechnung!C7076</f>
        <v>30284.903063877053</v>
      </c>
      <c r="D7076" s="14">
        <f>Umrechnung!F7076</f>
        <v>0</v>
      </c>
      <c r="E7076" s="5">
        <f t="shared" si="221"/>
        <v>2.2943108381725041</v>
      </c>
      <c r="F7076">
        <v>1.3454050675117769E-4</v>
      </c>
      <c r="G7076" s="1">
        <f t="shared" si="222"/>
        <v>1.7759346891155454</v>
      </c>
    </row>
    <row r="7077" spans="1:7">
      <c r="A7077" s="12">
        <v>7075</v>
      </c>
      <c r="B7077" s="13">
        <f>Umrechnung!G7077</f>
        <v>28954.558484843699</v>
      </c>
      <c r="C7077" s="13">
        <f>Umrechnung!C7077</f>
        <v>28954.558484843699</v>
      </c>
      <c r="D7077" s="14">
        <f>Umrechnung!F7077</f>
        <v>0</v>
      </c>
      <c r="E7077" s="5">
        <f t="shared" si="221"/>
        <v>2.1935271579427047</v>
      </c>
      <c r="F7077">
        <v>1.3454050658912511E-4</v>
      </c>
      <c r="G7077" s="1">
        <f t="shared" si="222"/>
        <v>1.7759346869764514</v>
      </c>
    </row>
    <row r="7078" spans="1:7">
      <c r="A7078" s="12">
        <v>7076</v>
      </c>
      <c r="B7078" s="13">
        <f>Umrechnung!G7078</f>
        <v>28172.002850118188</v>
      </c>
      <c r="C7078" s="13">
        <f>Umrechnung!C7078</f>
        <v>28172.002850118188</v>
      </c>
      <c r="D7078" s="14">
        <f>Umrechnung!F7078</f>
        <v>0</v>
      </c>
      <c r="E7078" s="5">
        <f t="shared" si="221"/>
        <v>2.1342426401604686</v>
      </c>
      <c r="F7078">
        <v>5.3436463200047793E-3</v>
      </c>
      <c r="G7078" s="1">
        <f t="shared" si="222"/>
        <v>70.536131424063086</v>
      </c>
    </row>
    <row r="7079" spans="1:7">
      <c r="A7079" s="12">
        <v>7077</v>
      </c>
      <c r="B7079" s="13">
        <f>Umrechnung!G7079</f>
        <v>27467.70277886523</v>
      </c>
      <c r="C7079" s="13">
        <f>Umrechnung!C7079</f>
        <v>27467.70277886523</v>
      </c>
      <c r="D7079" s="14">
        <f>Umrechnung!F7079</f>
        <v>0</v>
      </c>
      <c r="E7079" s="5">
        <f t="shared" si="221"/>
        <v>2.0808865741564571</v>
      </c>
      <c r="F7079">
        <v>0.26816695991694162</v>
      </c>
      <c r="G7079" s="1">
        <f t="shared" si="222"/>
        <v>3539.8038709036296</v>
      </c>
    </row>
    <row r="7080" spans="1:7">
      <c r="A7080" s="12">
        <v>7078</v>
      </c>
      <c r="B7080" s="13">
        <f>Umrechnung!G7080</f>
        <v>25041.780311216167</v>
      </c>
      <c r="C7080" s="13">
        <f>Umrechnung!C7080</f>
        <v>25041.780311216167</v>
      </c>
      <c r="D7080" s="14">
        <f>Umrechnung!F7080</f>
        <v>0</v>
      </c>
      <c r="E7080" s="5">
        <f t="shared" si="221"/>
        <v>1.8971045690315278</v>
      </c>
      <c r="F7080">
        <v>0.59858027936338509</v>
      </c>
      <c r="G7080" s="1">
        <f t="shared" si="222"/>
        <v>7901.2596875966829</v>
      </c>
    </row>
    <row r="7081" spans="1:7">
      <c r="A7081" s="12">
        <v>7079</v>
      </c>
      <c r="B7081" s="13">
        <f>Umrechnung!G7081</f>
        <v>23633.180168710256</v>
      </c>
      <c r="C7081" s="13">
        <f>Umrechnung!C7081</f>
        <v>23633.180168710256</v>
      </c>
      <c r="D7081" s="14">
        <f>Umrechnung!F7081</f>
        <v>0</v>
      </c>
      <c r="E7081" s="5">
        <f t="shared" si="221"/>
        <v>1.7903924370235043</v>
      </c>
      <c r="F7081">
        <v>0.9142502553896632</v>
      </c>
      <c r="G7081" s="1">
        <f t="shared" si="222"/>
        <v>12068.103371143554</v>
      </c>
    </row>
    <row r="7082" spans="1:7">
      <c r="A7082" s="12">
        <v>7080</v>
      </c>
      <c r="B7082" s="13">
        <f>Umrechnung!G7082</f>
        <v>24572.246930380872</v>
      </c>
      <c r="C7082" s="13">
        <f>Umrechnung!C7082</f>
        <v>24572.246930380872</v>
      </c>
      <c r="D7082" s="14">
        <f>Umrechnung!F7082</f>
        <v>0</v>
      </c>
      <c r="E7082" s="5">
        <f t="shared" si="221"/>
        <v>1.8615338583621872</v>
      </c>
      <c r="F7082">
        <v>1.145850771137592</v>
      </c>
      <c r="G7082" s="1">
        <f t="shared" si="222"/>
        <v>15125.230179016215</v>
      </c>
    </row>
    <row r="7083" spans="1:7">
      <c r="A7083" s="12">
        <v>7081</v>
      </c>
      <c r="B7083" s="13">
        <f>Umrechnung!G7083</f>
        <v>22395.216756793052</v>
      </c>
      <c r="C7083" s="13">
        <f>Umrechnung!C7083</f>
        <v>22395.216756793052</v>
      </c>
      <c r="D7083" s="14">
        <f>Umrechnung!F7083</f>
        <v>0</v>
      </c>
      <c r="E7083" s="5">
        <f t="shared" si="221"/>
        <v>1.6966073300600797</v>
      </c>
      <c r="F7083">
        <v>1.2465124520184681</v>
      </c>
      <c r="G7083" s="1">
        <f t="shared" si="222"/>
        <v>16453.964366643777</v>
      </c>
    </row>
    <row r="7084" spans="1:7">
      <c r="A7084" s="12">
        <v>7082</v>
      </c>
      <c r="B7084" s="13">
        <f>Umrechnung!G7084</f>
        <v>22599.428459742529</v>
      </c>
      <c r="C7084" s="13">
        <f>Umrechnung!C7084</f>
        <v>22599.428459742529</v>
      </c>
      <c r="D7084" s="14">
        <f>Umrechnung!F7084</f>
        <v>0</v>
      </c>
      <c r="E7084" s="5">
        <f t="shared" si="221"/>
        <v>1.7120779136168582</v>
      </c>
      <c r="F7084">
        <v>1.1970627959224751</v>
      </c>
      <c r="G7084" s="1">
        <f t="shared" si="222"/>
        <v>15801.228906176671</v>
      </c>
    </row>
    <row r="7085" spans="1:7">
      <c r="A7085" s="12">
        <v>7083</v>
      </c>
      <c r="B7085" s="13">
        <f>Umrechnung!G7085</f>
        <v>22667.499027392361</v>
      </c>
      <c r="C7085" s="13">
        <f>Umrechnung!C7085</f>
        <v>22667.499027392361</v>
      </c>
      <c r="D7085" s="14">
        <f>Umrechnung!F7085</f>
        <v>0</v>
      </c>
      <c r="E7085" s="5">
        <f t="shared" si="221"/>
        <v>1.7172347748024517</v>
      </c>
      <c r="F7085">
        <v>1.006605064071121</v>
      </c>
      <c r="G7085" s="1">
        <f t="shared" si="222"/>
        <v>13287.186845738797</v>
      </c>
    </row>
    <row r="7086" spans="1:7">
      <c r="A7086" s="12">
        <v>7084</v>
      </c>
      <c r="B7086" s="13">
        <f>Umrechnung!G7086</f>
        <v>26343.309680483009</v>
      </c>
      <c r="C7086" s="13">
        <f>Umrechnung!C7086</f>
        <v>26343.309680483009</v>
      </c>
      <c r="D7086" s="14">
        <f>Umrechnung!F7086</f>
        <v>0</v>
      </c>
      <c r="E7086" s="5">
        <f t="shared" si="221"/>
        <v>1.9957052788244705</v>
      </c>
      <c r="F7086">
        <v>0.70867685070427999</v>
      </c>
      <c r="G7086" s="1">
        <f t="shared" si="222"/>
        <v>9354.5344292964965</v>
      </c>
    </row>
    <row r="7087" spans="1:7">
      <c r="A7087" s="12">
        <v>7085</v>
      </c>
      <c r="B7087" s="13">
        <f>Umrechnung!G7087</f>
        <v>31176.319983620717</v>
      </c>
      <c r="C7087" s="13">
        <f>Umrechnung!C7087</f>
        <v>31176.319983620717</v>
      </c>
      <c r="D7087" s="14">
        <f>Umrechnung!F7087</f>
        <v>0</v>
      </c>
      <c r="E7087" s="5">
        <f t="shared" si="221"/>
        <v>2.3618424230015695</v>
      </c>
      <c r="F7087">
        <v>0.35385370192151561</v>
      </c>
      <c r="G7087" s="1">
        <f t="shared" si="222"/>
        <v>4670.8688653640056</v>
      </c>
    </row>
    <row r="7088" spans="1:7">
      <c r="A7088" s="12">
        <v>7086</v>
      </c>
      <c r="B7088" s="13">
        <f>Umrechnung!G7088</f>
        <v>31312.461118920375</v>
      </c>
      <c r="C7088" s="13">
        <f>Umrechnung!C7088</f>
        <v>31312.461118920375</v>
      </c>
      <c r="D7088" s="14">
        <f>Umrechnung!F7088</f>
        <v>0</v>
      </c>
      <c r="E7088" s="5">
        <f t="shared" si="221"/>
        <v>2.3721561453727555</v>
      </c>
      <c r="F7088">
        <v>1.3454050668914379E-4</v>
      </c>
      <c r="G7088" s="1">
        <f t="shared" si="222"/>
        <v>1.775934688296698</v>
      </c>
    </row>
    <row r="7089" spans="1:7">
      <c r="A7089" s="12">
        <v>7087</v>
      </c>
      <c r="B7089" s="13">
        <f>Umrechnung!G7089</f>
        <v>35995.940983856002</v>
      </c>
      <c r="C7089" s="13">
        <f>Umrechnung!C7089</f>
        <v>36962.318233856</v>
      </c>
      <c r="D7089" s="14">
        <f>Umrechnung!F7089</f>
        <v>966.37725</v>
      </c>
      <c r="E7089" s="5">
        <f t="shared" si="221"/>
        <v>2.726965226049697</v>
      </c>
      <c r="F7089">
        <v>1.3454050658912511E-4</v>
      </c>
      <c r="G7089" s="1">
        <f t="shared" si="222"/>
        <v>1.7759346869764514</v>
      </c>
    </row>
    <row r="7090" spans="1:7">
      <c r="A7090" s="12">
        <v>7088</v>
      </c>
      <c r="B7090" s="13">
        <f>Umrechnung!G7090</f>
        <v>35687.925709044241</v>
      </c>
      <c r="C7090" s="13">
        <f>Umrechnung!C7090</f>
        <v>41591.116834044238</v>
      </c>
      <c r="D7090" s="14">
        <f>Umrechnung!F7090</f>
        <v>5903.1911250000003</v>
      </c>
      <c r="E7090" s="5">
        <f t="shared" si="221"/>
        <v>2.7036307355336544</v>
      </c>
      <c r="F7090">
        <v>1.3454050658912511E-4</v>
      </c>
      <c r="G7090" s="1">
        <f t="shared" si="222"/>
        <v>1.7759346869764514</v>
      </c>
    </row>
    <row r="7091" spans="1:7">
      <c r="A7091" s="12">
        <v>7089</v>
      </c>
      <c r="B7091" s="13">
        <f>Umrechnung!G7091</f>
        <v>24939.997720748048</v>
      </c>
      <c r="C7091" s="13">
        <f>Umrechnung!C7091</f>
        <v>40093.564345748047</v>
      </c>
      <c r="D7091" s="14">
        <f>Umrechnung!F7091</f>
        <v>15153.566624999999</v>
      </c>
      <c r="E7091" s="5">
        <f t="shared" si="221"/>
        <v>1.8893937667233369</v>
      </c>
      <c r="F7091">
        <v>1.3454050658912511E-4</v>
      </c>
      <c r="G7091" s="1">
        <f t="shared" si="222"/>
        <v>1.7759346869764514</v>
      </c>
    </row>
    <row r="7092" spans="1:7">
      <c r="A7092" s="12">
        <v>7090</v>
      </c>
      <c r="B7092" s="13">
        <f>Umrechnung!G7092</f>
        <v>13553.884948509294</v>
      </c>
      <c r="C7092" s="13">
        <f>Umrechnung!C7092</f>
        <v>35668.977448509293</v>
      </c>
      <c r="D7092" s="14">
        <f>Umrechnung!F7092</f>
        <v>22115.092499999999</v>
      </c>
      <c r="E7092" s="5">
        <f t="shared" si="221"/>
        <v>1.0268094657961586</v>
      </c>
      <c r="F7092">
        <v>1.3454050658912511E-4</v>
      </c>
      <c r="G7092" s="1">
        <f t="shared" si="222"/>
        <v>1.7759346869764514</v>
      </c>
    </row>
    <row r="7093" spans="1:7">
      <c r="A7093" s="12">
        <v>7091</v>
      </c>
      <c r="B7093" s="13">
        <f>Umrechnung!G7093</f>
        <v>8521.8615910650151</v>
      </c>
      <c r="C7093" s="13">
        <f>Umrechnung!C7093</f>
        <v>33422.648716065014</v>
      </c>
      <c r="D7093" s="14">
        <f>Umrechnung!F7093</f>
        <v>24900.787124999999</v>
      </c>
      <c r="E7093" s="5">
        <f t="shared" si="221"/>
        <v>0.64559557508068299</v>
      </c>
      <c r="F7093">
        <v>1.3454050658912511E-4</v>
      </c>
      <c r="G7093" s="1">
        <f t="shared" si="222"/>
        <v>1.7759346869764514</v>
      </c>
    </row>
    <row r="7094" spans="1:7">
      <c r="A7094" s="12">
        <v>7092</v>
      </c>
      <c r="B7094" s="13">
        <f>Umrechnung!G7094</f>
        <v>3489.2260409708942</v>
      </c>
      <c r="C7094" s="13">
        <f>Umrechnung!C7094</f>
        <v>31108.249415970895</v>
      </c>
      <c r="D7094" s="14">
        <f>Umrechnung!F7094</f>
        <v>27619.023375000001</v>
      </c>
      <c r="E7094" s="5">
        <f t="shared" si="221"/>
        <v>0.26433530613415868</v>
      </c>
      <c r="F7094">
        <v>1.3454050658912511E-4</v>
      </c>
      <c r="G7094" s="1">
        <f t="shared" si="222"/>
        <v>1.7759346869764514</v>
      </c>
    </row>
    <row r="7095" spans="1:7">
      <c r="A7095" s="12">
        <v>7093</v>
      </c>
      <c r="B7095" s="13">
        <f>Umrechnung!G7095</f>
        <v>4973.08867322695</v>
      </c>
      <c r="C7095" s="13">
        <f>Umrechnung!C7095</f>
        <v>28725.77954822695</v>
      </c>
      <c r="D7095" s="14">
        <f>Umrechnung!F7095</f>
        <v>23752.690875</v>
      </c>
      <c r="E7095" s="5">
        <f t="shared" si="221"/>
        <v>0.37674914191113257</v>
      </c>
      <c r="F7095">
        <v>9.5367480986321598E-2</v>
      </c>
      <c r="G7095" s="1">
        <f t="shared" si="222"/>
        <v>1258.8507490194452</v>
      </c>
    </row>
    <row r="7096" spans="1:7">
      <c r="A7096" s="12">
        <v>7094</v>
      </c>
      <c r="B7096" s="13">
        <f>Umrechnung!G7096</f>
        <v>8715.3131378802427</v>
      </c>
      <c r="C7096" s="13">
        <f>Umrechnung!C7096</f>
        <v>27432.438762880243</v>
      </c>
      <c r="D7096" s="14">
        <f>Umrechnung!F7096</f>
        <v>18717.125625000001</v>
      </c>
      <c r="E7096" s="5">
        <f t="shared" si="221"/>
        <v>0.66025099529395781</v>
      </c>
      <c r="F7096">
        <v>0.29456490722916168</v>
      </c>
      <c r="G7096" s="1">
        <f t="shared" si="222"/>
        <v>3888.2567754249339</v>
      </c>
    </row>
    <row r="7097" spans="1:7">
      <c r="A7097" s="12">
        <v>7095</v>
      </c>
      <c r="B7097" s="13">
        <f>Umrechnung!G7097</f>
        <v>12061.304280435957</v>
      </c>
      <c r="C7097" s="13">
        <f>Umrechnung!C7097</f>
        <v>25186.110030435957</v>
      </c>
      <c r="D7097" s="14">
        <f>Umrechnung!F7097</f>
        <v>13124.80575</v>
      </c>
      <c r="E7097" s="5">
        <f t="shared" si="221"/>
        <v>0.91373517276029981</v>
      </c>
      <c r="F7097">
        <v>0.40835126849396441</v>
      </c>
      <c r="G7097" s="1">
        <f t="shared" si="222"/>
        <v>5390.2367441203305</v>
      </c>
    </row>
    <row r="7098" spans="1:7">
      <c r="A7098" s="12">
        <v>7096</v>
      </c>
      <c r="B7098" s="13">
        <f>Umrechnung!G7098</f>
        <v>19719.63754073561</v>
      </c>
      <c r="C7098" s="13">
        <f>Umrechnung!C7098</f>
        <v>25322.251165735612</v>
      </c>
      <c r="D7098" s="14">
        <f>Umrechnung!F7098</f>
        <v>5602.613625</v>
      </c>
      <c r="E7098" s="5">
        <f t="shared" si="221"/>
        <v>1.4939119349042129</v>
      </c>
      <c r="F7098">
        <v>0.40303139537508509</v>
      </c>
      <c r="G7098" s="1">
        <f t="shared" si="222"/>
        <v>5320.0144189511229</v>
      </c>
    </row>
    <row r="7099" spans="1:7">
      <c r="A7099" s="12">
        <v>7097</v>
      </c>
      <c r="B7099" s="13">
        <f>Umrechnung!G7099</f>
        <v>25911.737920183357</v>
      </c>
      <c r="C7099" s="13">
        <f>Umrechnung!C7099</f>
        <v>26207.168545183358</v>
      </c>
      <c r="D7099" s="14">
        <f>Umrechnung!F7099</f>
        <v>295.43062499999996</v>
      </c>
      <c r="E7099" s="5">
        <f t="shared" si="221"/>
        <v>1.9630104484987392</v>
      </c>
      <c r="F7099">
        <v>0.26437350985710839</v>
      </c>
      <c r="G7099" s="1">
        <f t="shared" si="222"/>
        <v>3489.7303301138309</v>
      </c>
    </row>
    <row r="7100" spans="1:7">
      <c r="A7100" s="12">
        <v>7098</v>
      </c>
      <c r="B7100" s="13">
        <f>Umrechnung!G7100</f>
        <v>26343.309680483009</v>
      </c>
      <c r="C7100" s="13">
        <f>Umrechnung!C7100</f>
        <v>26343.309680483009</v>
      </c>
      <c r="D7100" s="14">
        <f>Umrechnung!F7100</f>
        <v>0</v>
      </c>
      <c r="E7100" s="5">
        <f t="shared" si="221"/>
        <v>1.9957052788244705</v>
      </c>
      <c r="F7100">
        <v>1.3454050683632041E-4</v>
      </c>
      <c r="G7100" s="1">
        <f t="shared" si="222"/>
        <v>1.7759346902394295</v>
      </c>
    </row>
    <row r="7101" spans="1:7">
      <c r="A7101" s="12">
        <v>7099</v>
      </c>
      <c r="B7101" s="13">
        <f>Umrechnung!G7101</f>
        <v>25186.110030435957</v>
      </c>
      <c r="C7101" s="13">
        <f>Umrechnung!C7101</f>
        <v>25186.110030435957</v>
      </c>
      <c r="D7101" s="14">
        <f>Umrechnung!F7101</f>
        <v>0</v>
      </c>
      <c r="E7101" s="5">
        <f t="shared" si="221"/>
        <v>1.9080386386693906</v>
      </c>
      <c r="F7101">
        <v>1.3454050658912511E-4</v>
      </c>
      <c r="G7101" s="1">
        <f t="shared" si="222"/>
        <v>1.7759346869764514</v>
      </c>
    </row>
    <row r="7102" spans="1:7">
      <c r="A7102" s="12">
        <v>7100</v>
      </c>
      <c r="B7102" s="13">
        <f>Umrechnung!G7102</f>
        <v>24505.404353937683</v>
      </c>
      <c r="C7102" s="13">
        <f>Umrechnung!C7102</f>
        <v>24505.404353937683</v>
      </c>
      <c r="D7102" s="14">
        <f>Umrechnung!F7102</f>
        <v>0</v>
      </c>
      <c r="E7102" s="5">
        <f t="shared" si="221"/>
        <v>1.8564700268134608</v>
      </c>
      <c r="F7102">
        <v>1.3454050658912511E-4</v>
      </c>
      <c r="G7102" s="1">
        <f t="shared" si="222"/>
        <v>1.7759346869764514</v>
      </c>
    </row>
    <row r="7103" spans="1:7">
      <c r="A7103" s="12">
        <v>7101</v>
      </c>
      <c r="B7103" s="13">
        <f>Umrechnung!G7103</f>
        <v>23892.769245089235</v>
      </c>
      <c r="C7103" s="13">
        <f>Umrechnung!C7103</f>
        <v>23892.769245089235</v>
      </c>
      <c r="D7103" s="14">
        <f>Umrechnung!F7103</f>
        <v>0</v>
      </c>
      <c r="E7103" s="5">
        <f t="shared" si="221"/>
        <v>1.8100582761431239</v>
      </c>
      <c r="F7103">
        <v>1.3454050658912511E-4</v>
      </c>
      <c r="G7103" s="1">
        <f t="shared" si="222"/>
        <v>1.7759346869764514</v>
      </c>
    </row>
    <row r="7104" spans="1:7">
      <c r="A7104" s="12">
        <v>7102</v>
      </c>
      <c r="B7104" s="13">
        <f>Umrechnung!G7104</f>
        <v>21782.581647944608</v>
      </c>
      <c r="C7104" s="13">
        <f>Umrechnung!C7104</f>
        <v>21782.581647944608</v>
      </c>
      <c r="D7104" s="14">
        <f>Umrechnung!F7104</f>
        <v>0</v>
      </c>
      <c r="E7104" s="5">
        <f t="shared" si="221"/>
        <v>1.6501955793897429</v>
      </c>
      <c r="F7104">
        <v>1.3454050658912511E-4</v>
      </c>
      <c r="G7104" s="1">
        <f t="shared" si="222"/>
        <v>1.7759346869764514</v>
      </c>
    </row>
    <row r="7105" spans="1:7">
      <c r="A7105" s="12">
        <v>7103</v>
      </c>
      <c r="B7105" s="13">
        <f>Umrechnung!G7105</f>
        <v>18923.617806651877</v>
      </c>
      <c r="C7105" s="13">
        <f>Umrechnung!C7105</f>
        <v>18923.617806651877</v>
      </c>
      <c r="D7105" s="14">
        <f>Umrechnung!F7105</f>
        <v>0</v>
      </c>
      <c r="E7105" s="5">
        <f t="shared" si="221"/>
        <v>1.4336074095948392</v>
      </c>
      <c r="F7105">
        <v>1.3454050658912511E-4</v>
      </c>
      <c r="G7105" s="1">
        <f t="shared" si="222"/>
        <v>1.7759346869764514</v>
      </c>
    </row>
    <row r="7106" spans="1:7">
      <c r="A7106" s="12">
        <v>7104</v>
      </c>
      <c r="B7106" s="13">
        <f>Umrechnung!G7106</f>
        <v>19604.323483150147</v>
      </c>
      <c r="C7106" s="13">
        <f>Umrechnung!C7106</f>
        <v>19604.323483150147</v>
      </c>
      <c r="D7106" s="14">
        <f>Umrechnung!F7106</f>
        <v>0</v>
      </c>
      <c r="E7106" s="5">
        <f t="shared" si="221"/>
        <v>1.4851760214507688</v>
      </c>
      <c r="F7106">
        <v>1.3454050658912511E-4</v>
      </c>
      <c r="G7106" s="1">
        <f t="shared" si="222"/>
        <v>1.7759346869764514</v>
      </c>
    </row>
    <row r="7107" spans="1:7">
      <c r="A7107" s="12">
        <v>7105</v>
      </c>
      <c r="B7107" s="13">
        <f>Umrechnung!G7107</f>
        <v>13199.413669882017</v>
      </c>
      <c r="C7107" s="13">
        <f>Umrechnung!C7107</f>
        <v>13199.413669882017</v>
      </c>
      <c r="D7107" s="14">
        <f>Umrechnung!F7107</f>
        <v>0</v>
      </c>
      <c r="E7107" s="5">
        <f t="shared" ref="E7107:E7170" si="223">B7107/$AI$2</f>
        <v>0.99995558105166793</v>
      </c>
      <c r="F7107">
        <v>1.3454050658912511E-4</v>
      </c>
      <c r="G7107" s="1">
        <f t="shared" ref="G7107:G7170" si="224">F7107*$AI$2</f>
        <v>1.7759346869764514</v>
      </c>
    </row>
    <row r="7108" spans="1:7">
      <c r="A7108" s="12">
        <v>7106</v>
      </c>
      <c r="B7108" s="13">
        <f>Umrechnung!G7108</f>
        <v>14374.703928159186</v>
      </c>
      <c r="C7108" s="13">
        <f>Umrechnung!C7108</f>
        <v>14374.703928159186</v>
      </c>
      <c r="D7108" s="14">
        <f>Umrechnung!F7108</f>
        <v>0</v>
      </c>
      <c r="E7108" s="5">
        <f t="shared" si="223"/>
        <v>1.0889927218302413</v>
      </c>
      <c r="F7108">
        <v>1.3454050658912511E-4</v>
      </c>
      <c r="G7108" s="1">
        <f t="shared" si="224"/>
        <v>1.7759346869764514</v>
      </c>
    </row>
    <row r="7109" spans="1:7">
      <c r="A7109" s="12">
        <v>7107</v>
      </c>
      <c r="B7109" s="13">
        <f>Umrechnung!G7109</f>
        <v>14374.703928159186</v>
      </c>
      <c r="C7109" s="13">
        <f>Umrechnung!C7109</f>
        <v>14374.703928159186</v>
      </c>
      <c r="D7109" s="14">
        <f>Umrechnung!F7109</f>
        <v>0</v>
      </c>
      <c r="E7109" s="5">
        <f t="shared" si="223"/>
        <v>1.0889927218302413</v>
      </c>
      <c r="F7109">
        <v>1.3454050658912511E-4</v>
      </c>
      <c r="G7109" s="1">
        <f t="shared" si="224"/>
        <v>1.7759346869764514</v>
      </c>
    </row>
    <row r="7110" spans="1:7">
      <c r="A7110" s="12">
        <v>7108</v>
      </c>
      <c r="B7110" s="13">
        <f>Umrechnung!G7110</f>
        <v>16408.860144408125</v>
      </c>
      <c r="C7110" s="13">
        <f>Umrechnung!C7110</f>
        <v>16408.860144408125</v>
      </c>
      <c r="D7110" s="14">
        <f>Umrechnung!F7110</f>
        <v>0</v>
      </c>
      <c r="E7110" s="5">
        <f t="shared" si="223"/>
        <v>1.243095465485464</v>
      </c>
      <c r="F7110">
        <v>1.3454050658912511E-4</v>
      </c>
      <c r="G7110" s="1">
        <f t="shared" si="224"/>
        <v>1.7759346869764514</v>
      </c>
    </row>
    <row r="7111" spans="1:7">
      <c r="A7111" s="12">
        <v>7109</v>
      </c>
      <c r="B7111" s="13">
        <f>Umrechnung!G7111</f>
        <v>20838.800348683599</v>
      </c>
      <c r="C7111" s="13">
        <f>Umrechnung!C7111</f>
        <v>20838.800348683599</v>
      </c>
      <c r="D7111" s="14">
        <f>Umrechnung!F7111</f>
        <v>0</v>
      </c>
      <c r="E7111" s="5">
        <f t="shared" si="223"/>
        <v>1.5786969961123938</v>
      </c>
      <c r="F7111">
        <v>1.3454050658912511E-4</v>
      </c>
      <c r="G7111" s="1">
        <f t="shared" si="224"/>
        <v>1.7759346869764514</v>
      </c>
    </row>
    <row r="7112" spans="1:7">
      <c r="A7112" s="12">
        <v>7110</v>
      </c>
      <c r="B7112" s="13">
        <f>Umrechnung!G7112</f>
        <v>22601.735736099348</v>
      </c>
      <c r="C7112" s="13">
        <f>Umrechnung!C7112</f>
        <v>22601.735736099348</v>
      </c>
      <c r="D7112" s="14">
        <f>Umrechnung!F7112</f>
        <v>0</v>
      </c>
      <c r="E7112" s="5">
        <f t="shared" si="223"/>
        <v>1.7122527072802536</v>
      </c>
      <c r="F7112">
        <v>1.3454050658912511E-4</v>
      </c>
      <c r="G7112" s="1">
        <f t="shared" si="224"/>
        <v>1.7759346869764514</v>
      </c>
    </row>
    <row r="7113" spans="1:7">
      <c r="A7113" s="12">
        <v>7111</v>
      </c>
      <c r="B7113" s="13">
        <f>Umrechnung!G7113</f>
        <v>27190.114341290991</v>
      </c>
      <c r="C7113" s="13">
        <f>Umrechnung!C7113</f>
        <v>27980.948841290992</v>
      </c>
      <c r="D7113" s="14">
        <f>Umrechnung!F7113</f>
        <v>790.83449999999993</v>
      </c>
      <c r="E7113" s="5">
        <f t="shared" si="223"/>
        <v>2.0598571470674996</v>
      </c>
      <c r="F7113">
        <v>0.30830682580280339</v>
      </c>
      <c r="G7113" s="1">
        <f t="shared" si="224"/>
        <v>4069.6501005970049</v>
      </c>
    </row>
    <row r="7114" spans="1:7">
      <c r="A7114" s="12">
        <v>7112</v>
      </c>
      <c r="B7114" s="13">
        <f>Umrechnung!G7114</f>
        <v>22046.765194513398</v>
      </c>
      <c r="C7114" s="13">
        <f>Umrechnung!C7114</f>
        <v>27619.3210695134</v>
      </c>
      <c r="D7114" s="14">
        <f>Umrechnung!F7114</f>
        <v>5572.555875</v>
      </c>
      <c r="E7114" s="5">
        <f t="shared" si="223"/>
        <v>1.6702094844328332</v>
      </c>
      <c r="F7114">
        <v>0.49592187027816947</v>
      </c>
      <c r="G7114" s="1">
        <f t="shared" si="224"/>
        <v>6546.1686876718368</v>
      </c>
    </row>
    <row r="7115" spans="1:7">
      <c r="A7115" s="12">
        <v>7113</v>
      </c>
      <c r="B7115" s="13">
        <f>Umrechnung!G7115</f>
        <v>14768.640697125031</v>
      </c>
      <c r="C7115" s="13">
        <f>Umrechnung!C7115</f>
        <v>26624.844697125031</v>
      </c>
      <c r="D7115" s="14">
        <f>Umrechnung!F7115</f>
        <v>11856.204</v>
      </c>
      <c r="E7115" s="5">
        <f t="shared" si="223"/>
        <v>1.118836416448866</v>
      </c>
      <c r="F7115">
        <v>0.54904412020529059</v>
      </c>
      <c r="G7115" s="1">
        <f t="shared" si="224"/>
        <v>7247.3823867098354</v>
      </c>
    </row>
    <row r="7116" spans="1:7">
      <c r="A7116" s="12">
        <v>7114</v>
      </c>
      <c r="B7116" s="13">
        <f>Umrechnung!G7116</f>
        <v>4164.9339264321134</v>
      </c>
      <c r="C7116" s="13">
        <f>Umrechnung!C7116</f>
        <v>23686.619051432113</v>
      </c>
      <c r="D7116" s="14">
        <f>Umrechnung!F7116</f>
        <v>19521.685125</v>
      </c>
      <c r="E7116" s="5">
        <f t="shared" si="223"/>
        <v>0.31552529745697827</v>
      </c>
      <c r="F7116">
        <v>0.47575186791928809</v>
      </c>
      <c r="G7116" s="1">
        <f t="shared" si="224"/>
        <v>6279.9246565346029</v>
      </c>
    </row>
    <row r="7117" spans="1:7">
      <c r="A7117" s="12">
        <v>7115</v>
      </c>
      <c r="B7117" s="13">
        <f>Umrechnung!G7117</f>
        <v>-3427.2000071504444</v>
      </c>
      <c r="C7117" s="13">
        <f>Umrechnung!C7117</f>
        <v>22194.904492849557</v>
      </c>
      <c r="D7117" s="14">
        <f>Umrechnung!F7117</f>
        <v>25622.104500000001</v>
      </c>
      <c r="E7117" s="5">
        <f t="shared" si="223"/>
        <v>-0.25963636417806396</v>
      </c>
      <c r="F7117">
        <v>0.30449841131035582</v>
      </c>
      <c r="G7117" s="1">
        <f t="shared" si="224"/>
        <v>4019.3790292966969</v>
      </c>
    </row>
    <row r="7118" spans="1:7">
      <c r="A7118" s="12">
        <v>7116</v>
      </c>
      <c r="B7118" s="13">
        <f>Umrechnung!G7118</f>
        <v>-6440.0359122051996</v>
      </c>
      <c r="C7118" s="13">
        <f>Umrechnung!C7118</f>
        <v>20657.986462794801</v>
      </c>
      <c r="D7118" s="14">
        <f>Umrechnung!F7118</f>
        <v>27098.022375</v>
      </c>
      <c r="E7118" s="5">
        <f t="shared" si="223"/>
        <v>-0.48788150850039391</v>
      </c>
      <c r="F7118">
        <v>7.9187830314556687E-2</v>
      </c>
      <c r="G7118" s="1">
        <f t="shared" si="224"/>
        <v>1045.2793601521482</v>
      </c>
    </row>
    <row r="7119" spans="1:7">
      <c r="A7119" s="12">
        <v>7117</v>
      </c>
      <c r="B7119" s="13">
        <f>Umrechnung!G7119</f>
        <v>-5975.691288732156</v>
      </c>
      <c r="C7119" s="13">
        <f>Umrechnung!C7119</f>
        <v>19075.864961267846</v>
      </c>
      <c r="D7119" s="14">
        <f>Umrechnung!F7119</f>
        <v>25051.556250000001</v>
      </c>
      <c r="E7119" s="5">
        <f t="shared" si="223"/>
        <v>-0.45270388551001184</v>
      </c>
      <c r="F7119">
        <v>1.3454050658912511E-4</v>
      </c>
      <c r="G7119" s="1">
        <f t="shared" si="224"/>
        <v>1.7759346869764514</v>
      </c>
    </row>
    <row r="7120" spans="1:7">
      <c r="A7120" s="12">
        <v>7118</v>
      </c>
      <c r="B7120" s="13">
        <f>Umrechnung!G7120</f>
        <v>-1118.3841310657663</v>
      </c>
      <c r="C7120" s="13">
        <f>Umrechnung!C7120</f>
        <v>19618.306618934232</v>
      </c>
      <c r="D7120" s="14">
        <f>Umrechnung!F7120</f>
        <v>20736.690749999998</v>
      </c>
      <c r="E7120" s="5">
        <f t="shared" si="223"/>
        <v>-8.4726070535285317E-2</v>
      </c>
      <c r="F7120">
        <v>1.3454050658912511E-4</v>
      </c>
      <c r="G7120" s="1">
        <f t="shared" si="224"/>
        <v>1.7759346869764514</v>
      </c>
    </row>
    <row r="7121" spans="1:7">
      <c r="A7121" s="12">
        <v>7119</v>
      </c>
      <c r="B7121" s="13">
        <f>Umrechnung!G7121</f>
        <v>5293.9451786014597</v>
      </c>
      <c r="C7121" s="13">
        <f>Umrechnung!C7121</f>
        <v>18533.423303601459</v>
      </c>
      <c r="D7121" s="14">
        <f>Umrechnung!F7121</f>
        <v>13239.478125</v>
      </c>
      <c r="E7121" s="5">
        <f t="shared" si="223"/>
        <v>0.40105645292435299</v>
      </c>
      <c r="F7121">
        <v>1.3454050658912511E-4</v>
      </c>
      <c r="G7121" s="1">
        <f t="shared" si="224"/>
        <v>1.7759346869764514</v>
      </c>
    </row>
    <row r="7122" spans="1:7">
      <c r="A7122" s="12">
        <v>7120</v>
      </c>
      <c r="B7122" s="13">
        <f>Umrechnung!G7122</f>
        <v>11833.104637657914</v>
      </c>
      <c r="C7122" s="13">
        <f>Umrechnung!C7122</f>
        <v>16815.691387657913</v>
      </c>
      <c r="D7122" s="14">
        <f>Umrechnung!F7122</f>
        <v>4982.5867499999986</v>
      </c>
      <c r="E7122" s="5">
        <f t="shared" si="223"/>
        <v>0.89644732103469049</v>
      </c>
      <c r="F7122">
        <v>1.3454050658912511E-4</v>
      </c>
      <c r="G7122" s="1">
        <f t="shared" si="224"/>
        <v>1.7759346869764514</v>
      </c>
    </row>
    <row r="7123" spans="1:7">
      <c r="A7123" s="12">
        <v>7121</v>
      </c>
      <c r="B7123" s="13">
        <f>Umrechnung!G7123</f>
        <v>15361.323657908548</v>
      </c>
      <c r="C7123" s="13">
        <f>Umrechnung!C7123</f>
        <v>15595.197657908548</v>
      </c>
      <c r="D7123" s="14">
        <f>Umrechnung!F7123</f>
        <v>233.87399999999997</v>
      </c>
      <c r="E7123" s="5">
        <f t="shared" si="223"/>
        <v>1.1637366407506475</v>
      </c>
      <c r="F7123">
        <v>1.3454050658912511E-4</v>
      </c>
      <c r="G7123" s="1">
        <f t="shared" si="224"/>
        <v>1.7759346869764514</v>
      </c>
    </row>
    <row r="7124" spans="1:7">
      <c r="A7124" s="12">
        <v>7122</v>
      </c>
      <c r="B7124" s="13">
        <f>Umrechnung!G7124</f>
        <v>16499.26708735252</v>
      </c>
      <c r="C7124" s="13">
        <f>Umrechnung!C7124</f>
        <v>16499.26708735252</v>
      </c>
      <c r="D7124" s="14">
        <f>Umrechnung!F7124</f>
        <v>0</v>
      </c>
      <c r="E7124" s="5">
        <f t="shared" si="223"/>
        <v>1.2499444763145848</v>
      </c>
      <c r="F7124">
        <v>1.3454050658912511E-4</v>
      </c>
      <c r="G7124" s="1">
        <f t="shared" si="224"/>
        <v>1.7759346869764514</v>
      </c>
    </row>
    <row r="7125" spans="1:7">
      <c r="A7125" s="12">
        <v>7123</v>
      </c>
      <c r="B7125" s="13">
        <f>Umrechnung!G7125</f>
        <v>16047.232372630535</v>
      </c>
      <c r="C7125" s="13">
        <f>Umrechnung!C7125</f>
        <v>16047.232372630535</v>
      </c>
      <c r="D7125" s="14">
        <f>Umrechnung!F7125</f>
        <v>0</v>
      </c>
      <c r="E7125" s="5">
        <f t="shared" si="223"/>
        <v>1.2156994221689799</v>
      </c>
      <c r="F7125">
        <v>0.30337492730297011</v>
      </c>
      <c r="G7125" s="1">
        <f t="shared" si="224"/>
        <v>4004.5490403992053</v>
      </c>
    </row>
    <row r="7126" spans="1:7">
      <c r="A7126" s="12">
        <v>7124</v>
      </c>
      <c r="B7126" s="13">
        <f>Umrechnung!G7126</f>
        <v>15595.197657908548</v>
      </c>
      <c r="C7126" s="13">
        <f>Umrechnung!C7126</f>
        <v>15595.197657908548</v>
      </c>
      <c r="D7126" s="14">
        <f>Umrechnung!F7126</f>
        <v>0</v>
      </c>
      <c r="E7126" s="5">
        <f t="shared" si="223"/>
        <v>1.1814543680233749</v>
      </c>
      <c r="F7126">
        <v>0.61415051821819067</v>
      </c>
      <c r="G7126" s="1">
        <f t="shared" si="224"/>
        <v>8106.7868404801166</v>
      </c>
    </row>
    <row r="7127" spans="1:7">
      <c r="A7127" s="12">
        <v>7125</v>
      </c>
      <c r="B7127" s="13">
        <f>Umrechnung!G7127</f>
        <v>14871.942114353369</v>
      </c>
      <c r="C7127" s="13">
        <f>Umrechnung!C7127</f>
        <v>14871.942114353369</v>
      </c>
      <c r="D7127" s="14">
        <f>Umrechnung!F7127</f>
        <v>0</v>
      </c>
      <c r="E7127" s="5">
        <f t="shared" si="223"/>
        <v>1.1266622813904068</v>
      </c>
      <c r="F7127">
        <v>0.87617518533093119</v>
      </c>
      <c r="G7127" s="1">
        <f t="shared" si="224"/>
        <v>11565.512446368291</v>
      </c>
    </row>
    <row r="7128" spans="1:7">
      <c r="A7128" s="12">
        <v>7126</v>
      </c>
      <c r="B7128" s="13">
        <f>Umrechnung!G7128</f>
        <v>14465.110871103581</v>
      </c>
      <c r="C7128" s="13">
        <f>Umrechnung!C7128</f>
        <v>14465.110871103581</v>
      </c>
      <c r="D7128" s="14">
        <f>Umrechnung!F7128</f>
        <v>0</v>
      </c>
      <c r="E7128" s="5">
        <f t="shared" si="223"/>
        <v>1.0958417326593621</v>
      </c>
      <c r="F7128">
        <v>1.039431663679089</v>
      </c>
      <c r="G7128" s="1">
        <f t="shared" si="224"/>
        <v>13720.497960563975</v>
      </c>
    </row>
    <row r="7129" spans="1:7">
      <c r="A7129" s="12">
        <v>7127</v>
      </c>
      <c r="B7129" s="13">
        <f>Umrechnung!G7129</f>
        <v>12566.565069271237</v>
      </c>
      <c r="C7129" s="13">
        <f>Umrechnung!C7129</f>
        <v>12566.565069271237</v>
      </c>
      <c r="D7129" s="14">
        <f>Umrechnung!F7129</f>
        <v>0</v>
      </c>
      <c r="E7129" s="5">
        <f t="shared" si="223"/>
        <v>0.95201250524782099</v>
      </c>
      <c r="F7129">
        <v>1.0701992027547369</v>
      </c>
      <c r="G7129" s="1">
        <f t="shared" si="224"/>
        <v>14126.629476362526</v>
      </c>
    </row>
    <row r="7130" spans="1:7">
      <c r="A7130" s="12">
        <v>7128</v>
      </c>
      <c r="B7130" s="13">
        <f>Umrechnung!G7130</f>
        <v>13018.599783993222</v>
      </c>
      <c r="C7130" s="13">
        <f>Umrechnung!C7130</f>
        <v>13018.599783993222</v>
      </c>
      <c r="D7130" s="14">
        <f>Umrechnung!F7130</f>
        <v>0</v>
      </c>
      <c r="E7130" s="5">
        <f t="shared" si="223"/>
        <v>0.98625755939342596</v>
      </c>
      <c r="F7130">
        <v>0.95903750384639053</v>
      </c>
      <c r="G7130" s="1">
        <f t="shared" si="224"/>
        <v>12659.295050772354</v>
      </c>
    </row>
    <row r="7131" spans="1:7">
      <c r="A7131" s="12">
        <v>7129</v>
      </c>
      <c r="B7131" s="13">
        <f>Umrechnung!G7131</f>
        <v>14555.478534931424</v>
      </c>
      <c r="C7131" s="13">
        <f>Umrechnung!C7131</f>
        <v>14555.478534931424</v>
      </c>
      <c r="D7131" s="14">
        <f>Umrechnung!F7131</f>
        <v>0</v>
      </c>
      <c r="E7131" s="5">
        <f t="shared" si="223"/>
        <v>1.1026877677978353</v>
      </c>
      <c r="F7131">
        <v>0.7252514180649281</v>
      </c>
      <c r="G7131" s="1">
        <f t="shared" si="224"/>
        <v>9573.3187184570506</v>
      </c>
    </row>
    <row r="7132" spans="1:7">
      <c r="A7132" s="12">
        <v>7130</v>
      </c>
      <c r="B7132" s="13">
        <f>Umrechnung!G7132</f>
        <v>15635.567048124212</v>
      </c>
      <c r="C7132" s="13">
        <f>Umrechnung!C7132</f>
        <v>15635.567048124212</v>
      </c>
      <c r="D7132" s="14">
        <f>Umrechnung!F7132</f>
        <v>0</v>
      </c>
      <c r="E7132" s="5">
        <f t="shared" si="223"/>
        <v>1.1845126551609251</v>
      </c>
      <c r="F7132">
        <v>0.41681447690266349</v>
      </c>
      <c r="G7132" s="1">
        <f t="shared" si="224"/>
        <v>5501.9510951151578</v>
      </c>
    </row>
    <row r="7133" spans="1:7">
      <c r="A7133" s="12">
        <v>7131</v>
      </c>
      <c r="B7133" s="13">
        <f>Umrechnung!G7133</f>
        <v>14864.075252986504</v>
      </c>
      <c r="C7133" s="13">
        <f>Umrechnung!C7133</f>
        <v>14864.075252986504</v>
      </c>
      <c r="D7133" s="14">
        <f>Umrechnung!F7133</f>
        <v>0</v>
      </c>
      <c r="E7133" s="5">
        <f t="shared" si="223"/>
        <v>1.1260663070444321</v>
      </c>
      <c r="F7133">
        <v>0.1053648290867389</v>
      </c>
      <c r="G7133" s="1">
        <f t="shared" si="224"/>
        <v>1390.8157439449535</v>
      </c>
    </row>
    <row r="7134" spans="1:7">
      <c r="A7134" s="12">
        <v>7132</v>
      </c>
      <c r="B7134" s="13">
        <f>Umrechnung!G7134</f>
        <v>16458.491629604436</v>
      </c>
      <c r="C7134" s="13">
        <f>Umrechnung!C7134</f>
        <v>16458.491629604436</v>
      </c>
      <c r="D7134" s="14">
        <f>Umrechnung!F7134</f>
        <v>0</v>
      </c>
      <c r="E7134" s="5">
        <f t="shared" si="223"/>
        <v>1.2468554264851845</v>
      </c>
      <c r="F7134">
        <v>1.3454050658912511E-4</v>
      </c>
      <c r="G7134" s="1">
        <f t="shared" si="224"/>
        <v>1.7759346869764514</v>
      </c>
    </row>
    <row r="7135" spans="1:7">
      <c r="A7135" s="12">
        <v>7133</v>
      </c>
      <c r="B7135" s="13">
        <f>Umrechnung!G7135</f>
        <v>21138.875186773199</v>
      </c>
      <c r="C7135" s="13">
        <f>Umrechnung!C7135</f>
        <v>21138.875186773199</v>
      </c>
      <c r="D7135" s="14">
        <f>Umrechnung!F7135</f>
        <v>0</v>
      </c>
      <c r="E7135" s="5">
        <f t="shared" si="223"/>
        <v>1.6014299383919091</v>
      </c>
      <c r="F7135">
        <v>1.3454050658912511E-4</v>
      </c>
      <c r="G7135" s="1">
        <f t="shared" si="224"/>
        <v>1.7759346869764514</v>
      </c>
    </row>
    <row r="7136" spans="1:7">
      <c r="A7136" s="12">
        <v>7134</v>
      </c>
      <c r="B7136" s="13">
        <f>Umrechnung!G7136</f>
        <v>22630.425990706106</v>
      </c>
      <c r="C7136" s="13">
        <f>Umrechnung!C7136</f>
        <v>22630.425990706106</v>
      </c>
      <c r="D7136" s="14">
        <f>Umrechnung!F7136</f>
        <v>0</v>
      </c>
      <c r="E7136" s="5">
        <f t="shared" si="223"/>
        <v>1.7144262114171291</v>
      </c>
      <c r="F7136">
        <v>1.3454050658912511E-4</v>
      </c>
      <c r="G7136" s="1">
        <f t="shared" si="224"/>
        <v>1.7759346869764514</v>
      </c>
    </row>
    <row r="7137" spans="1:7">
      <c r="A7137" s="12">
        <v>7135</v>
      </c>
      <c r="B7137" s="13">
        <f>Umrechnung!G7137</f>
        <v>31707.209645783732</v>
      </c>
      <c r="C7137" s="13">
        <f>Umrechnung!C7137</f>
        <v>32402.655395783731</v>
      </c>
      <c r="D7137" s="14">
        <f>Umrechnung!F7137</f>
        <v>695.44574999999998</v>
      </c>
      <c r="E7137" s="5">
        <f t="shared" si="223"/>
        <v>2.4020613368017978</v>
      </c>
      <c r="F7137">
        <v>0.46939910035309251</v>
      </c>
      <c r="G7137" s="1">
        <f t="shared" si="224"/>
        <v>6196.068124660821</v>
      </c>
    </row>
    <row r="7138" spans="1:7">
      <c r="A7138" s="12">
        <v>7136</v>
      </c>
      <c r="B7138" s="13">
        <f>Umrechnung!G7138</f>
        <v>28924.713977263957</v>
      </c>
      <c r="C7138" s="13">
        <f>Umrechnung!C7138</f>
        <v>33225.579977263958</v>
      </c>
      <c r="D7138" s="14">
        <f>Umrechnung!F7138</f>
        <v>4300.866</v>
      </c>
      <c r="E7138" s="5">
        <f t="shared" si="223"/>
        <v>2.1912662103987848</v>
      </c>
      <c r="F7138">
        <v>1.228632966897828</v>
      </c>
      <c r="G7138" s="1">
        <f t="shared" si="224"/>
        <v>16217.955163051329</v>
      </c>
    </row>
    <row r="7139" spans="1:7">
      <c r="A7139" s="12">
        <v>7137</v>
      </c>
      <c r="B7139" s="13">
        <f>Umrechnung!G7139</f>
        <v>21924.421943701105</v>
      </c>
      <c r="C7139" s="13">
        <f>Umrechnung!C7139</f>
        <v>31939.760318701108</v>
      </c>
      <c r="D7139" s="14">
        <f>Umrechnung!F7139</f>
        <v>10015.338375000001</v>
      </c>
      <c r="E7139" s="5">
        <f t="shared" si="223"/>
        <v>1.6609410563409928</v>
      </c>
      <c r="F7139">
        <v>2.2331740887111211</v>
      </c>
      <c r="G7139" s="1">
        <f t="shared" si="224"/>
        <v>29477.8979709868</v>
      </c>
    </row>
    <row r="7140" spans="1:7">
      <c r="A7140" s="12">
        <v>7138</v>
      </c>
      <c r="B7140" s="13">
        <f>Umrechnung!G7140</f>
        <v>6366.3938633826219</v>
      </c>
      <c r="C7140" s="13">
        <f>Umrechnung!C7140</f>
        <v>28288.032488382622</v>
      </c>
      <c r="D7140" s="14">
        <f>Umrechnung!F7140</f>
        <v>21921.638625</v>
      </c>
      <c r="E7140" s="5">
        <f t="shared" si="223"/>
        <v>0.48230256540777439</v>
      </c>
      <c r="F7140">
        <v>3.3887346868822208</v>
      </c>
      <c r="G7140" s="1">
        <f t="shared" si="224"/>
        <v>44731.297866845314</v>
      </c>
    </row>
    <row r="7141" spans="1:7">
      <c r="A7141" s="12">
        <v>7139</v>
      </c>
      <c r="B7141" s="13">
        <f>Umrechnung!G7141</f>
        <v>-474.3810088377104</v>
      </c>
      <c r="C7141" s="13">
        <f>Umrechnung!C7141</f>
        <v>27053.645616162292</v>
      </c>
      <c r="D7141" s="14">
        <f>Umrechnung!F7141</f>
        <v>27528.026625000002</v>
      </c>
      <c r="E7141" s="5">
        <f t="shared" si="223"/>
        <v>-3.5937955214978064E-2</v>
      </c>
      <c r="F7141">
        <v>4.5569733991483288</v>
      </c>
      <c r="G7141" s="1">
        <f t="shared" si="224"/>
        <v>60152.048868757942</v>
      </c>
    </row>
    <row r="7142" spans="1:7">
      <c r="A7142" s="12">
        <v>7140</v>
      </c>
      <c r="B7142" s="13">
        <f>Umrechnung!G7142</f>
        <v>-772.14049610110305</v>
      </c>
      <c r="C7142" s="13">
        <f>Umrechnung!C7142</f>
        <v>23710.514503898892</v>
      </c>
      <c r="D7142" s="14">
        <f>Umrechnung!F7142</f>
        <v>24482.654999999995</v>
      </c>
      <c r="E7142" s="5">
        <f t="shared" si="223"/>
        <v>-5.8495492128871444E-2</v>
      </c>
      <c r="F7142">
        <v>5.5679870862516889</v>
      </c>
      <c r="G7142" s="1">
        <f t="shared" si="224"/>
        <v>73497.429538522294</v>
      </c>
    </row>
    <row r="7143" spans="1:7">
      <c r="A7143" s="12">
        <v>7141</v>
      </c>
      <c r="B7143" s="13">
        <f>Umrechnung!G7143</f>
        <v>5980.6960302844709</v>
      </c>
      <c r="C7143" s="13">
        <f>Umrechnung!C7143</f>
        <v>25870.691530284472</v>
      </c>
      <c r="D7143" s="14">
        <f>Umrechnung!F7143</f>
        <v>19889.995500000001</v>
      </c>
      <c r="E7143" s="5">
        <f t="shared" si="223"/>
        <v>0.45308303259730842</v>
      </c>
      <c r="F7143">
        <v>6.2387110450360446</v>
      </c>
      <c r="G7143" s="1">
        <f t="shared" si="224"/>
        <v>82350.985794475782</v>
      </c>
    </row>
    <row r="7144" spans="1:7">
      <c r="A7144" s="12">
        <v>7142</v>
      </c>
      <c r="B7144" s="13">
        <f>Umrechnung!G7144</f>
        <v>689.46777704861597</v>
      </c>
      <c r="C7144" s="13">
        <f>Umrechnung!C7144</f>
        <v>22681.858777048616</v>
      </c>
      <c r="D7144" s="14">
        <f>Umrechnung!F7144</f>
        <v>21992.391</v>
      </c>
      <c r="E7144" s="5">
        <f t="shared" si="223"/>
        <v>5.223240735216788E-2</v>
      </c>
      <c r="F7144">
        <v>6.39533961604414</v>
      </c>
      <c r="G7144" s="1">
        <f t="shared" si="224"/>
        <v>84418.482931782652</v>
      </c>
    </row>
    <row r="7145" spans="1:7">
      <c r="A7145" s="12">
        <v>7143</v>
      </c>
      <c r="B7145" s="13">
        <f>Umrechnung!G7145</f>
        <v>5177.7790964977812</v>
      </c>
      <c r="C7145" s="13">
        <f>Umrechnung!C7145</f>
        <v>19595.891596497779</v>
      </c>
      <c r="D7145" s="14">
        <f>Umrechnung!F7145</f>
        <v>14418.112499999997</v>
      </c>
      <c r="E7145" s="5">
        <f t="shared" si="223"/>
        <v>0.39225599215892282</v>
      </c>
      <c r="F7145">
        <v>5.8971980881316091</v>
      </c>
      <c r="G7145" s="1">
        <f t="shared" si="224"/>
        <v>77843.01476333724</v>
      </c>
    </row>
    <row r="7146" spans="1:7">
      <c r="A7146" s="12">
        <v>7144</v>
      </c>
      <c r="B7146" s="13">
        <f>Umrechnung!G7146</f>
        <v>13675.564035387615</v>
      </c>
      <c r="C7146" s="13">
        <f>Umrechnung!C7146</f>
        <v>18978.698160387616</v>
      </c>
      <c r="D7146" s="14">
        <f>Umrechnung!F7146</f>
        <v>5303.1341250000005</v>
      </c>
      <c r="E7146" s="5">
        <f t="shared" si="223"/>
        <v>1.0360275784384556</v>
      </c>
      <c r="F7146">
        <v>4.6591117483489688</v>
      </c>
      <c r="G7146" s="1">
        <f t="shared" si="224"/>
        <v>61500.275078206389</v>
      </c>
    </row>
    <row r="7147" spans="1:7">
      <c r="A7147" s="12">
        <v>7145</v>
      </c>
      <c r="B7147" s="13">
        <f>Umrechnung!G7147</f>
        <v>19092.948878442698</v>
      </c>
      <c r="C7147" s="13">
        <f>Umrechnung!C7147</f>
        <v>19287.294878442699</v>
      </c>
      <c r="D7147" s="14">
        <f>Umrechnung!F7147</f>
        <v>194.346</v>
      </c>
      <c r="E7147" s="5">
        <f t="shared" si="223"/>
        <v>1.4464355210941438</v>
      </c>
      <c r="F7147">
        <v>2.6692941514823332</v>
      </c>
      <c r="G7147" s="1">
        <f t="shared" si="224"/>
        <v>35234.682799566799</v>
      </c>
    </row>
    <row r="7148" spans="1:7">
      <c r="A7148" s="12">
        <v>7146</v>
      </c>
      <c r="B7148" s="13">
        <f>Umrechnung!G7148</f>
        <v>19184.429305757672</v>
      </c>
      <c r="C7148" s="13">
        <f>Umrechnung!C7148</f>
        <v>19184.429305757672</v>
      </c>
      <c r="D7148" s="14">
        <f>Umrechnung!F7148</f>
        <v>0</v>
      </c>
      <c r="E7148" s="5">
        <f t="shared" si="223"/>
        <v>1.4533658564967933</v>
      </c>
      <c r="F7148">
        <v>1.345405093730261E-4</v>
      </c>
      <c r="G7148" s="1">
        <f t="shared" si="224"/>
        <v>1.7759347237239445</v>
      </c>
    </row>
    <row r="7149" spans="1:7">
      <c r="A7149" s="12">
        <v>7147</v>
      </c>
      <c r="B7149" s="13">
        <f>Umrechnung!G7149</f>
        <v>19030.130946730133</v>
      </c>
      <c r="C7149" s="13">
        <f>Umrechnung!C7149</f>
        <v>19030.130946730133</v>
      </c>
      <c r="D7149" s="14">
        <f>Umrechnung!F7149</f>
        <v>0</v>
      </c>
      <c r="E7149" s="5">
        <f t="shared" si="223"/>
        <v>1.4416765868734949</v>
      </c>
      <c r="F7149">
        <v>1.3454050658912511E-4</v>
      </c>
      <c r="G7149" s="1">
        <f t="shared" si="224"/>
        <v>1.7759346869764514</v>
      </c>
    </row>
    <row r="7150" spans="1:7">
      <c r="A7150" s="12">
        <v>7148</v>
      </c>
      <c r="B7150" s="13">
        <f>Umrechnung!G7150</f>
        <v>18207.206365249906</v>
      </c>
      <c r="C7150" s="13">
        <f>Umrechnung!C7150</f>
        <v>18207.206365249906</v>
      </c>
      <c r="D7150" s="14">
        <f>Umrechnung!F7150</f>
        <v>0</v>
      </c>
      <c r="E7150" s="5">
        <f t="shared" si="223"/>
        <v>1.3793338155492352</v>
      </c>
      <c r="F7150">
        <v>1.3454050658912511E-4</v>
      </c>
      <c r="G7150" s="1">
        <f t="shared" si="224"/>
        <v>1.7759346869764514</v>
      </c>
    </row>
    <row r="7151" spans="1:7">
      <c r="A7151" s="12">
        <v>7149</v>
      </c>
      <c r="B7151" s="13">
        <f>Umrechnung!G7151</f>
        <v>17384.281783769686</v>
      </c>
      <c r="C7151" s="13">
        <f>Umrechnung!C7151</f>
        <v>17384.281783769686</v>
      </c>
      <c r="D7151" s="14">
        <f>Umrechnung!F7151</f>
        <v>0</v>
      </c>
      <c r="E7151" s="5">
        <f t="shared" si="223"/>
        <v>1.3169910442249761</v>
      </c>
      <c r="F7151">
        <v>1.3454050658912511E-4</v>
      </c>
      <c r="G7151" s="1">
        <f t="shared" si="224"/>
        <v>1.7759346869764514</v>
      </c>
    </row>
    <row r="7152" spans="1:7">
      <c r="A7152" s="12">
        <v>7150</v>
      </c>
      <c r="B7152" s="13">
        <f>Umrechnung!G7152</f>
        <v>16098.462125206837</v>
      </c>
      <c r="C7152" s="13">
        <f>Umrechnung!C7152</f>
        <v>16098.462125206837</v>
      </c>
      <c r="D7152" s="14">
        <f>Umrechnung!F7152</f>
        <v>0</v>
      </c>
      <c r="E7152" s="5">
        <f t="shared" si="223"/>
        <v>1.219580464030821</v>
      </c>
      <c r="F7152">
        <v>1.3454050658912511E-4</v>
      </c>
      <c r="G7152" s="1">
        <f t="shared" si="224"/>
        <v>1.7759346869764514</v>
      </c>
    </row>
    <row r="7153" spans="1:7">
      <c r="A7153" s="12">
        <v>7151</v>
      </c>
      <c r="B7153" s="13">
        <f>Umrechnung!G7153</f>
        <v>14041.150671506282</v>
      </c>
      <c r="C7153" s="13">
        <f>Umrechnung!C7153</f>
        <v>14041.150671506282</v>
      </c>
      <c r="D7153" s="14">
        <f>Umrechnung!F7153</f>
        <v>0</v>
      </c>
      <c r="E7153" s="5">
        <f t="shared" si="223"/>
        <v>1.0637235357201729</v>
      </c>
      <c r="F7153">
        <v>1.3454050658912511E-4</v>
      </c>
      <c r="G7153" s="1">
        <f t="shared" si="224"/>
        <v>1.7759346869764514</v>
      </c>
    </row>
    <row r="7154" spans="1:7">
      <c r="A7154" s="12">
        <v>7152</v>
      </c>
      <c r="B7154" s="13">
        <f>Umrechnung!G7154</f>
        <v>15275.537543726618</v>
      </c>
      <c r="C7154" s="13">
        <f>Umrechnung!C7154</f>
        <v>15275.537543726618</v>
      </c>
      <c r="D7154" s="14">
        <f>Umrechnung!F7154</f>
        <v>0</v>
      </c>
      <c r="E7154" s="5">
        <f t="shared" si="223"/>
        <v>1.157237692706562</v>
      </c>
      <c r="F7154">
        <v>1.3454050658912511E-4</v>
      </c>
      <c r="G7154" s="1">
        <f t="shared" si="224"/>
        <v>1.7759346869764514</v>
      </c>
    </row>
    <row r="7155" spans="1:7">
      <c r="A7155" s="12">
        <v>7153</v>
      </c>
      <c r="B7155" s="13">
        <f>Umrechnung!G7155</f>
        <v>13849.181444998694</v>
      </c>
      <c r="C7155" s="13">
        <f>Umrechnung!C7155</f>
        <v>13849.181444998694</v>
      </c>
      <c r="D7155" s="14">
        <f>Umrechnung!F7155</f>
        <v>0</v>
      </c>
      <c r="E7155" s="5">
        <f t="shared" si="223"/>
        <v>1.0491804124999011</v>
      </c>
      <c r="F7155">
        <v>1.3454050658912511E-4</v>
      </c>
      <c r="G7155" s="1">
        <f t="shared" si="224"/>
        <v>1.7759346869764514</v>
      </c>
    </row>
    <row r="7156" spans="1:7">
      <c r="A7156" s="12">
        <v>7154</v>
      </c>
      <c r="B7156" s="13">
        <f>Umrechnung!G7156</f>
        <v>14005.228559871921</v>
      </c>
      <c r="C7156" s="13">
        <f>Umrechnung!C7156</f>
        <v>14005.228559871921</v>
      </c>
      <c r="D7156" s="14">
        <f>Umrechnung!F7156</f>
        <v>0</v>
      </c>
      <c r="E7156" s="5">
        <f t="shared" si="223"/>
        <v>1.0610021636266607</v>
      </c>
      <c r="F7156">
        <v>1.3454050658912511E-4</v>
      </c>
      <c r="G7156" s="1">
        <f t="shared" si="224"/>
        <v>1.7759346869764514</v>
      </c>
    </row>
    <row r="7157" spans="1:7">
      <c r="A7157" s="12">
        <v>7155</v>
      </c>
      <c r="B7157" s="13">
        <f>Umrechnung!G7157</f>
        <v>13146.969428069182</v>
      </c>
      <c r="C7157" s="13">
        <f>Umrechnung!C7157</f>
        <v>13146.969428069182</v>
      </c>
      <c r="D7157" s="14">
        <f>Umrechnung!F7157</f>
        <v>0</v>
      </c>
      <c r="E7157" s="5">
        <f t="shared" si="223"/>
        <v>0.99598253242948354</v>
      </c>
      <c r="F7157">
        <v>1.3454050658912511E-4</v>
      </c>
      <c r="G7157" s="1">
        <f t="shared" si="224"/>
        <v>1.7759346869764514</v>
      </c>
    </row>
    <row r="7158" spans="1:7">
      <c r="A7158" s="12">
        <v>7156</v>
      </c>
      <c r="B7158" s="13">
        <f>Umrechnung!G7158</f>
        <v>14512.381683209902</v>
      </c>
      <c r="C7158" s="13">
        <f>Umrechnung!C7158</f>
        <v>14512.381683209902</v>
      </c>
      <c r="D7158" s="14">
        <f>Umrechnung!F7158</f>
        <v>0</v>
      </c>
      <c r="E7158" s="5">
        <f t="shared" si="223"/>
        <v>1.0994228547886289</v>
      </c>
      <c r="F7158">
        <v>1.3454050658912511E-4</v>
      </c>
      <c r="G7158" s="1">
        <f t="shared" si="224"/>
        <v>1.7759346869764514</v>
      </c>
    </row>
    <row r="7159" spans="1:7">
      <c r="A7159" s="12">
        <v>7157</v>
      </c>
      <c r="B7159" s="13">
        <f>Umrechnung!G7159</f>
        <v>18608.618448632045</v>
      </c>
      <c r="C7159" s="13">
        <f>Umrechnung!C7159</f>
        <v>18608.618448632045</v>
      </c>
      <c r="D7159" s="14">
        <f>Umrechnung!F7159</f>
        <v>0</v>
      </c>
      <c r="E7159" s="5">
        <f t="shared" si="223"/>
        <v>1.4097438218660641</v>
      </c>
      <c r="F7159">
        <v>1.3454050658912511E-4</v>
      </c>
      <c r="G7159" s="1">
        <f t="shared" si="224"/>
        <v>1.7759346869764514</v>
      </c>
    </row>
    <row r="7160" spans="1:7">
      <c r="A7160" s="12">
        <v>7158</v>
      </c>
      <c r="B7160" s="13">
        <f>Umrechnung!G7160</f>
        <v>21222.407622758561</v>
      </c>
      <c r="C7160" s="13">
        <f>Umrechnung!C7160</f>
        <v>21222.407622758561</v>
      </c>
      <c r="D7160" s="14">
        <f>Umrechnung!F7160</f>
        <v>0</v>
      </c>
      <c r="E7160" s="5">
        <f t="shared" si="223"/>
        <v>1.6077581532392848</v>
      </c>
      <c r="F7160">
        <v>1.3454050658912511E-4</v>
      </c>
      <c r="G7160" s="1">
        <f t="shared" si="224"/>
        <v>1.7759346869764514</v>
      </c>
    </row>
    <row r="7161" spans="1:7">
      <c r="A7161" s="12">
        <v>7159</v>
      </c>
      <c r="B7161" s="13">
        <f>Umrechnung!G7161</f>
        <v>19497.378894674137</v>
      </c>
      <c r="C7161" s="13">
        <f>Umrechnung!C7161</f>
        <v>20403.160269674136</v>
      </c>
      <c r="D7161" s="14">
        <f>Umrechnung!F7161</f>
        <v>905.78137499999991</v>
      </c>
      <c r="E7161" s="5">
        <f t="shared" si="223"/>
        <v>1.4770741586874345</v>
      </c>
      <c r="F7161">
        <v>5.7921754359132676</v>
      </c>
      <c r="G7161" s="1">
        <f t="shared" si="224"/>
        <v>76456.715754055127</v>
      </c>
    </row>
    <row r="7162" spans="1:7">
      <c r="A7162" s="12">
        <v>7160</v>
      </c>
      <c r="B7162" s="13">
        <f>Umrechnung!G7162</f>
        <v>13036.99781864599</v>
      </c>
      <c r="C7162" s="13">
        <f>Umrechnung!C7162</f>
        <v>20130.07781864599</v>
      </c>
      <c r="D7162" s="14">
        <f>Umrechnung!F7162</f>
        <v>7093.08</v>
      </c>
      <c r="E7162" s="5">
        <f t="shared" si="223"/>
        <v>0.98765134989742354</v>
      </c>
      <c r="F7162">
        <v>11.44722635287305</v>
      </c>
      <c r="G7162" s="1">
        <f t="shared" si="224"/>
        <v>151103.38785792427</v>
      </c>
    </row>
    <row r="7163" spans="1:7">
      <c r="A7163" s="12">
        <v>7161</v>
      </c>
      <c r="B7163" s="13">
        <f>Umrechnung!G7163</f>
        <v>2181.5859368432575</v>
      </c>
      <c r="C7163" s="13">
        <f>Umrechnung!C7163</f>
        <v>19271.818686843257</v>
      </c>
      <c r="D7163" s="14">
        <f>Umrechnung!F7163</f>
        <v>17090.232749999999</v>
      </c>
      <c r="E7163" s="5">
        <f t="shared" si="223"/>
        <v>0.16527166188206496</v>
      </c>
      <c r="F7163">
        <v>16.508226863874871</v>
      </c>
      <c r="G7163" s="1">
        <f t="shared" si="224"/>
        <v>217908.59460314829</v>
      </c>
    </row>
    <row r="7164" spans="1:7">
      <c r="A7164" s="12">
        <v>7162</v>
      </c>
      <c r="B7164" s="13">
        <f>Umrechnung!G7164</f>
        <v>-6121.4348470157747</v>
      </c>
      <c r="C7164" s="13">
        <f>Umrechnung!C7164</f>
        <v>17867.394652984229</v>
      </c>
      <c r="D7164" s="14">
        <f>Umrechnung!F7164</f>
        <v>23988.829500000003</v>
      </c>
      <c r="E7164" s="5">
        <f t="shared" si="223"/>
        <v>-0.46374506416786171</v>
      </c>
      <c r="F7164">
        <v>20.55396987732507</v>
      </c>
      <c r="G7164" s="1">
        <f t="shared" si="224"/>
        <v>271312.40238069091</v>
      </c>
    </row>
    <row r="7165" spans="1:7">
      <c r="A7165" s="12">
        <v>7163</v>
      </c>
      <c r="B7165" s="13">
        <f>Umrechnung!G7165</f>
        <v>-8284.7867879171354</v>
      </c>
      <c r="C7165" s="13">
        <f>Umrechnung!C7165</f>
        <v>17438.265087082862</v>
      </c>
      <c r="D7165" s="14">
        <f>Umrechnung!F7165</f>
        <v>25723.051874999997</v>
      </c>
      <c r="E7165" s="5">
        <f t="shared" si="223"/>
        <v>-0.62763536272099507</v>
      </c>
      <c r="F7165">
        <v>23.237422061513819</v>
      </c>
      <c r="G7165" s="1">
        <f t="shared" si="224"/>
        <v>306733.97121198243</v>
      </c>
    </row>
    <row r="7166" spans="1:7">
      <c r="A7166" s="12">
        <v>7164</v>
      </c>
      <c r="B7166" s="13">
        <f>Umrechnung!G7166</f>
        <v>-6452.5688773960937</v>
      </c>
      <c r="C7166" s="13">
        <f>Umrechnung!C7166</f>
        <v>18335.535997603907</v>
      </c>
      <c r="D7166" s="14">
        <f>Umrechnung!F7166</f>
        <v>24788.104875000001</v>
      </c>
      <c r="E7166" s="5">
        <f t="shared" si="223"/>
        <v>-0.48883097556031013</v>
      </c>
      <c r="F7166">
        <v>24.317421583979819</v>
      </c>
      <c r="G7166" s="1">
        <f t="shared" si="224"/>
        <v>320989.96490853361</v>
      </c>
    </row>
    <row r="7167" spans="1:7">
      <c r="A7167" s="12">
        <v>7165</v>
      </c>
      <c r="B7167" s="13">
        <f>Umrechnung!G7167</f>
        <v>-5189.5422288185</v>
      </c>
      <c r="C7167" s="13">
        <f>Umrechnung!C7167</f>
        <v>17009.135521181499</v>
      </c>
      <c r="D7167" s="14">
        <f>Umrechnung!F7167</f>
        <v>22198.677749999999</v>
      </c>
      <c r="E7167" s="5">
        <f t="shared" si="223"/>
        <v>-0.39314713854685607</v>
      </c>
      <c r="F7167">
        <v>23.680682655085231</v>
      </c>
      <c r="G7167" s="1">
        <f t="shared" si="224"/>
        <v>312585.01104712504</v>
      </c>
    </row>
    <row r="7168" spans="1:7">
      <c r="A7168" s="12">
        <v>7166</v>
      </c>
      <c r="B7168" s="13">
        <f>Umrechnung!G7168</f>
        <v>-1907.8467864097747</v>
      </c>
      <c r="C7168" s="13">
        <f>Umrechnung!C7168</f>
        <v>14044.240338590225</v>
      </c>
      <c r="D7168" s="14">
        <f>Umrechnung!F7168</f>
        <v>15952.087125</v>
      </c>
      <c r="E7168" s="5">
        <f t="shared" si="223"/>
        <v>-0.14453384745528597</v>
      </c>
      <c r="F7168">
        <v>21.352068136584531</v>
      </c>
      <c r="G7168" s="1">
        <f t="shared" si="224"/>
        <v>281847.29940291581</v>
      </c>
    </row>
    <row r="7169" spans="1:7">
      <c r="A7169" s="12">
        <v>7167</v>
      </c>
      <c r="B7169" s="13">
        <f>Umrechnung!G7169</f>
        <v>6414.9799788577184</v>
      </c>
      <c r="C7169" s="13">
        <f>Umrechnung!C7169</f>
        <v>15253.605478857717</v>
      </c>
      <c r="D7169" s="14">
        <f>Umrechnung!F7169</f>
        <v>8838.6254999999983</v>
      </c>
      <c r="E7169" s="5">
        <f t="shared" si="223"/>
        <v>0.48598333173164532</v>
      </c>
      <c r="F7169">
        <v>17.492318008450571</v>
      </c>
      <c r="G7169" s="1">
        <f t="shared" si="224"/>
        <v>230898.59771154754</v>
      </c>
    </row>
    <row r="7170" spans="1:7">
      <c r="A7170" s="12">
        <v>7168</v>
      </c>
      <c r="B7170" s="13">
        <f>Umrechnung!G7170</f>
        <v>12933.90948566045</v>
      </c>
      <c r="C7170" s="13">
        <f>Umrechnung!C7170</f>
        <v>16111.86461066045</v>
      </c>
      <c r="D7170" s="14">
        <f>Umrechnung!F7170</f>
        <v>3177.955125</v>
      </c>
      <c r="E7170" s="5">
        <f t="shared" si="223"/>
        <v>0.97984162770154926</v>
      </c>
      <c r="F7170">
        <v>12.383700339334469</v>
      </c>
      <c r="G7170" s="1">
        <f t="shared" si="224"/>
        <v>163464.84447921498</v>
      </c>
    </row>
    <row r="7171" spans="1:7">
      <c r="A7171" s="12">
        <v>7169</v>
      </c>
      <c r="B7171" s="13">
        <f>Umrechnung!G7171</f>
        <v>12667.603294604427</v>
      </c>
      <c r="C7171" s="13">
        <f>Umrechnung!C7171</f>
        <v>12795.863419604428</v>
      </c>
      <c r="D7171" s="14">
        <f>Umrechnung!F7171</f>
        <v>128.26012499999999</v>
      </c>
      <c r="E7171" s="5">
        <f t="shared" ref="E7171:E7234" si="225">B7171/$AI$2</f>
        <v>0.95966691625791112</v>
      </c>
      <c r="F7171">
        <v>6.4052384184907387</v>
      </c>
      <c r="G7171" s="1">
        <f t="shared" ref="G7171:G7234" si="226">F7171*$AI$2</f>
        <v>84549.147124077746</v>
      </c>
    </row>
    <row r="7172" spans="1:7">
      <c r="A7172" s="12">
        <v>7170</v>
      </c>
      <c r="B7172" s="13">
        <f>Umrechnung!G7172</f>
        <v>13224.992985505798</v>
      </c>
      <c r="C7172" s="13">
        <f>Umrechnung!C7172</f>
        <v>13224.992985505798</v>
      </c>
      <c r="D7172" s="14">
        <f>Umrechnung!F7172</f>
        <v>0</v>
      </c>
      <c r="E7172" s="5">
        <f t="shared" si="225"/>
        <v>1.0018934079928634</v>
      </c>
      <c r="F7172">
        <v>1.3454050758051139E-4</v>
      </c>
      <c r="G7172" s="1">
        <f t="shared" si="226"/>
        <v>1.7759347000627503</v>
      </c>
    </row>
    <row r="7173" spans="1:7">
      <c r="A7173" s="12">
        <v>7171</v>
      </c>
      <c r="B7173" s="13">
        <f>Umrechnung!G7173</f>
        <v>16892.100185026575</v>
      </c>
      <c r="C7173" s="13">
        <f>Umrechnung!C7173</f>
        <v>16892.100185026575</v>
      </c>
      <c r="D7173" s="14">
        <f>Umrechnung!F7173</f>
        <v>0</v>
      </c>
      <c r="E7173" s="5">
        <f t="shared" si="225"/>
        <v>1.2797045594717102</v>
      </c>
      <c r="F7173">
        <v>1.3454050658912511E-4</v>
      </c>
      <c r="G7173" s="1">
        <f t="shared" si="226"/>
        <v>1.7759346869764514</v>
      </c>
    </row>
    <row r="7174" spans="1:7">
      <c r="A7174" s="12">
        <v>7172</v>
      </c>
      <c r="B7174" s="13">
        <f>Umrechnung!G7174</f>
        <v>15253.605478857717</v>
      </c>
      <c r="C7174" s="13">
        <f>Umrechnung!C7174</f>
        <v>15253.605478857717</v>
      </c>
      <c r="D7174" s="14">
        <f>Umrechnung!F7174</f>
        <v>0</v>
      </c>
      <c r="E7174" s="5">
        <f t="shared" si="225"/>
        <v>1.1555761726407361</v>
      </c>
      <c r="F7174">
        <v>1.3454050658912511E-4</v>
      </c>
      <c r="G7174" s="1">
        <f t="shared" si="226"/>
        <v>1.7759346869764514</v>
      </c>
    </row>
    <row r="7175" spans="1:7">
      <c r="A7175" s="12">
        <v>7173</v>
      </c>
      <c r="B7175" s="13">
        <f>Umrechnung!G7175</f>
        <v>15487.676151167556</v>
      </c>
      <c r="C7175" s="13">
        <f>Umrechnung!C7175</f>
        <v>15487.676151167556</v>
      </c>
      <c r="D7175" s="14">
        <f>Umrechnung!F7175</f>
        <v>0</v>
      </c>
      <c r="E7175" s="5">
        <f t="shared" si="225"/>
        <v>1.1733087993308755</v>
      </c>
      <c r="F7175">
        <v>1.3454050658912511E-4</v>
      </c>
      <c r="G7175" s="1">
        <f t="shared" si="226"/>
        <v>1.7759346869764514</v>
      </c>
    </row>
    <row r="7176" spans="1:7">
      <c r="A7176" s="12">
        <v>7174</v>
      </c>
      <c r="B7176" s="13">
        <f>Umrechnung!G7176</f>
        <v>13576.098993970551</v>
      </c>
      <c r="C7176" s="13">
        <f>Umrechnung!C7176</f>
        <v>13576.098993970551</v>
      </c>
      <c r="D7176" s="14">
        <f>Umrechnung!F7176</f>
        <v>0</v>
      </c>
      <c r="E7176" s="5">
        <f t="shared" si="225"/>
        <v>1.0284923480280721</v>
      </c>
      <c r="F7176">
        <v>1.3454050658912511E-4</v>
      </c>
      <c r="G7176" s="1">
        <f t="shared" si="226"/>
        <v>1.7759346869764514</v>
      </c>
    </row>
    <row r="7177" spans="1:7">
      <c r="A7177" s="12">
        <v>7175</v>
      </c>
      <c r="B7177" s="13">
        <f>Umrechnung!G7177</f>
        <v>14629.417019364817</v>
      </c>
      <c r="C7177" s="13">
        <f>Umrechnung!C7177</f>
        <v>14629.417019364817</v>
      </c>
      <c r="D7177" s="14">
        <f>Umrechnung!F7177</f>
        <v>0</v>
      </c>
      <c r="E7177" s="5">
        <f t="shared" si="225"/>
        <v>1.1082891681336982</v>
      </c>
      <c r="F7177">
        <v>1.3454050658912511E-4</v>
      </c>
      <c r="G7177" s="1">
        <f t="shared" si="226"/>
        <v>1.7759346869764514</v>
      </c>
    </row>
    <row r="7178" spans="1:7">
      <c r="A7178" s="12">
        <v>7176</v>
      </c>
      <c r="B7178" s="13">
        <f>Umrechnung!G7178</f>
        <v>13342.028321660713</v>
      </c>
      <c r="C7178" s="13">
        <f>Umrechnung!C7178</f>
        <v>13342.028321660713</v>
      </c>
      <c r="D7178" s="14">
        <f>Umrechnung!F7178</f>
        <v>0</v>
      </c>
      <c r="E7178" s="5">
        <f t="shared" si="225"/>
        <v>1.0107597213379329</v>
      </c>
      <c r="F7178">
        <v>1.3454050658912511E-4</v>
      </c>
      <c r="G7178" s="1">
        <f t="shared" si="226"/>
        <v>1.7759346869764514</v>
      </c>
    </row>
    <row r="7179" spans="1:7">
      <c r="A7179" s="12">
        <v>7177</v>
      </c>
      <c r="B7179" s="13">
        <f>Umrechnung!G7179</f>
        <v>28174.587967305884</v>
      </c>
      <c r="C7179" s="13">
        <f>Umrechnung!C7179</f>
        <v>28174.587967305884</v>
      </c>
      <c r="D7179" s="14">
        <f>Umrechnung!F7179</f>
        <v>0</v>
      </c>
      <c r="E7179" s="5">
        <f t="shared" si="225"/>
        <v>2.134438482371658</v>
      </c>
      <c r="F7179">
        <v>1.3454050658912511E-4</v>
      </c>
      <c r="G7179" s="1">
        <f t="shared" si="226"/>
        <v>1.7759346869764514</v>
      </c>
    </row>
    <row r="7180" spans="1:7">
      <c r="A7180" s="12">
        <v>7178</v>
      </c>
      <c r="B7180" s="13">
        <f>Umrechnung!G7180</f>
        <v>30683.284156175589</v>
      </c>
      <c r="C7180" s="13">
        <f>Umrechnung!C7180</f>
        <v>30683.284156175589</v>
      </c>
      <c r="D7180" s="14">
        <f>Umrechnung!F7180</f>
        <v>0</v>
      </c>
      <c r="E7180" s="5">
        <f t="shared" si="225"/>
        <v>2.324491223952696</v>
      </c>
      <c r="F7180">
        <v>1.3454050658912511E-4</v>
      </c>
      <c r="G7180" s="1">
        <f t="shared" si="226"/>
        <v>1.7759346869764514</v>
      </c>
    </row>
    <row r="7181" spans="1:7">
      <c r="A7181" s="12">
        <v>7179</v>
      </c>
      <c r="B7181" s="13">
        <f>Umrechnung!G7181</f>
        <v>30683.284156175589</v>
      </c>
      <c r="C7181" s="13">
        <f>Umrechnung!C7181</f>
        <v>30683.284156175589</v>
      </c>
      <c r="D7181" s="14">
        <f>Umrechnung!F7181</f>
        <v>0</v>
      </c>
      <c r="E7181" s="5">
        <f t="shared" si="225"/>
        <v>2.324491223952696</v>
      </c>
      <c r="F7181">
        <v>1.3454050658912511E-4</v>
      </c>
      <c r="G7181" s="1">
        <f t="shared" si="226"/>
        <v>1.7759346869764514</v>
      </c>
    </row>
    <row r="7182" spans="1:7">
      <c r="A7182" s="12">
        <v>7180</v>
      </c>
      <c r="B7182" s="13">
        <f>Umrechnung!G7182</f>
        <v>35025.258329219301</v>
      </c>
      <c r="C7182" s="13">
        <f>Umrechnung!C7182</f>
        <v>35025.258329219301</v>
      </c>
      <c r="D7182" s="14">
        <f>Umrechnung!F7182</f>
        <v>0</v>
      </c>
      <c r="E7182" s="5">
        <f t="shared" si="225"/>
        <v>2.6534286613044924</v>
      </c>
      <c r="F7182">
        <v>1.3454050658912511E-4</v>
      </c>
      <c r="G7182" s="1">
        <f t="shared" si="226"/>
        <v>1.7759346869764514</v>
      </c>
    </row>
    <row r="7183" spans="1:7">
      <c r="A7183" s="12">
        <v>7181</v>
      </c>
      <c r="B7183" s="13">
        <f>Umrechnung!G7183</f>
        <v>44481.113194958954</v>
      </c>
      <c r="C7183" s="13">
        <f>Umrechnung!C7183</f>
        <v>44481.113194958954</v>
      </c>
      <c r="D7183" s="14">
        <f>Umrechnung!F7183</f>
        <v>0</v>
      </c>
      <c r="E7183" s="5">
        <f t="shared" si="225"/>
        <v>3.3697813026484056</v>
      </c>
      <c r="F7183">
        <v>1.3454050658912511E-4</v>
      </c>
      <c r="G7183" s="1">
        <f t="shared" si="226"/>
        <v>1.7759346869764514</v>
      </c>
    </row>
    <row r="7184" spans="1:7">
      <c r="A7184" s="12">
        <v>7182</v>
      </c>
      <c r="B7184" s="13">
        <f>Umrechnung!G7184</f>
        <v>48244.1574782635</v>
      </c>
      <c r="C7184" s="13">
        <f>Umrechnung!C7184</f>
        <v>48244.1574782635</v>
      </c>
      <c r="D7184" s="14">
        <f>Umrechnung!F7184</f>
        <v>0</v>
      </c>
      <c r="E7184" s="5">
        <f t="shared" si="225"/>
        <v>3.6548604150199622</v>
      </c>
      <c r="F7184">
        <v>1.3454050658912511E-4</v>
      </c>
      <c r="G7184" s="1">
        <f t="shared" si="226"/>
        <v>1.7759346869764514</v>
      </c>
    </row>
    <row r="7185" spans="1:7">
      <c r="A7185" s="12">
        <v>7183</v>
      </c>
      <c r="B7185" s="13">
        <f>Umrechnung!G7185</f>
        <v>59545.508708090216</v>
      </c>
      <c r="C7185" s="13">
        <f>Umrechnung!C7185</f>
        <v>59726.266958090215</v>
      </c>
      <c r="D7185" s="14">
        <f>Umrechnung!F7185</f>
        <v>180.75824999999998</v>
      </c>
      <c r="E7185" s="5">
        <f t="shared" si="225"/>
        <v>4.5110233869765315</v>
      </c>
      <c r="F7185">
        <v>5.765647427745054</v>
      </c>
      <c r="G7185" s="1">
        <f t="shared" si="226"/>
        <v>76106.546046234711</v>
      </c>
    </row>
    <row r="7186" spans="1:7">
      <c r="A7186" s="12">
        <v>7184</v>
      </c>
      <c r="B7186" s="13">
        <f>Umrechnung!G7186</f>
        <v>57248.480188437999</v>
      </c>
      <c r="C7186" s="13">
        <f>Umrechnung!C7186</f>
        <v>58954.360438438001</v>
      </c>
      <c r="D7186" s="14">
        <f>Umrechnung!F7186</f>
        <v>1705.8802499999999</v>
      </c>
      <c r="E7186" s="5">
        <f t="shared" si="225"/>
        <v>4.3370060748816668</v>
      </c>
      <c r="F7186">
        <v>11.08094248258007</v>
      </c>
      <c r="G7186" s="1">
        <f t="shared" si="226"/>
        <v>146268.44077005694</v>
      </c>
    </row>
    <row r="7187" spans="1:7">
      <c r="A7187" s="12">
        <v>7185</v>
      </c>
      <c r="B7187" s="13">
        <f>Umrechnung!G7187</f>
        <v>50975.1600093944</v>
      </c>
      <c r="C7187" s="13">
        <f>Umrechnung!C7187</f>
        <v>56831.617509394397</v>
      </c>
      <c r="D7187" s="14">
        <f>Umrechnung!F7187</f>
        <v>5856.4574999999995</v>
      </c>
      <c r="E7187" s="5">
        <f t="shared" si="225"/>
        <v>3.8617545461662424</v>
      </c>
      <c r="F7187">
        <v>15.61248434634367</v>
      </c>
      <c r="G7187" s="1">
        <f t="shared" si="226"/>
        <v>206084.79337173645</v>
      </c>
    </row>
    <row r="7188" spans="1:7">
      <c r="A7188" s="12">
        <v>7186</v>
      </c>
      <c r="B7188" s="13">
        <f>Umrechnung!G7188</f>
        <v>40053.472246828889</v>
      </c>
      <c r="C7188" s="13">
        <f>Umrechnung!C7188</f>
        <v>51428.271871828889</v>
      </c>
      <c r="D7188" s="14">
        <f>Umrechnung!F7188</f>
        <v>11374.799625</v>
      </c>
      <c r="E7188" s="5">
        <f t="shared" si="225"/>
        <v>3.0343539580930976</v>
      </c>
      <c r="F7188">
        <v>19.079940968091119</v>
      </c>
      <c r="G7188" s="1">
        <f t="shared" si="226"/>
        <v>251855.22077880276</v>
      </c>
    </row>
    <row r="7189" spans="1:7">
      <c r="A7189" s="12">
        <v>7187</v>
      </c>
      <c r="B7189" s="13">
        <f>Umrechnung!G7189</f>
        <v>33041.651838524347</v>
      </c>
      <c r="C7189" s="13">
        <f>Umrechnung!C7189</f>
        <v>47665.227588524343</v>
      </c>
      <c r="D7189" s="14">
        <f>Umrechnung!F7189</f>
        <v>14623.575749999998</v>
      </c>
      <c r="E7189" s="5">
        <f t="shared" si="225"/>
        <v>2.5031554423124507</v>
      </c>
      <c r="F7189">
        <v>21.270062499739922</v>
      </c>
      <c r="G7189" s="1">
        <f t="shared" si="226"/>
        <v>280764.82499656698</v>
      </c>
    </row>
    <row r="7190" spans="1:7">
      <c r="A7190" s="12">
        <v>7188</v>
      </c>
      <c r="B7190" s="13">
        <f>Umrechnung!G7190</f>
        <v>30568.433209698109</v>
      </c>
      <c r="C7190" s="13">
        <f>Umrechnung!C7190</f>
        <v>45060.043084698111</v>
      </c>
      <c r="D7190" s="14">
        <f>Umrechnung!F7190</f>
        <v>14491.609875</v>
      </c>
      <c r="E7190" s="5">
        <f t="shared" si="225"/>
        <v>2.315790394674099</v>
      </c>
      <c r="F7190">
        <v>22.046848574600691</v>
      </c>
      <c r="G7190" s="1">
        <f t="shared" si="226"/>
        <v>291018.40118472913</v>
      </c>
    </row>
    <row r="7191" spans="1:7">
      <c r="A7191" s="12">
        <v>7189</v>
      </c>
      <c r="B7191" s="13">
        <f>Umrechnung!G7191</f>
        <v>31225.891775741471</v>
      </c>
      <c r="C7191" s="13">
        <f>Umrechnung!C7191</f>
        <v>42744.323525741471</v>
      </c>
      <c r="D7191" s="14">
        <f>Umrechnung!F7191</f>
        <v>11518.43175</v>
      </c>
      <c r="E7191" s="5">
        <f t="shared" si="225"/>
        <v>2.3655978617985962</v>
      </c>
      <c r="F7191">
        <v>21.358022851800811</v>
      </c>
      <c r="G7191" s="1">
        <f t="shared" si="226"/>
        <v>281925.90164377069</v>
      </c>
    </row>
    <row r="7192" spans="1:7">
      <c r="A7192" s="12">
        <v>7190</v>
      </c>
      <c r="B7192" s="13">
        <f>Umrechnung!G7192</f>
        <v>34022.954676393558</v>
      </c>
      <c r="C7192" s="13">
        <f>Umrechnung!C7192</f>
        <v>41296.998801393558</v>
      </c>
      <c r="D7192" s="14">
        <f>Umrechnung!F7192</f>
        <v>7274.0441250000003</v>
      </c>
      <c r="E7192" s="5">
        <f t="shared" si="225"/>
        <v>2.5774965663934513</v>
      </c>
      <c r="F7192">
        <v>19.23784626259129</v>
      </c>
      <c r="G7192" s="1">
        <f t="shared" si="226"/>
        <v>253939.57066620502</v>
      </c>
    </row>
    <row r="7193" spans="1:7">
      <c r="A7193" s="12">
        <v>7191</v>
      </c>
      <c r="B7193" s="13">
        <f>Umrechnung!G7193</f>
        <v>36961.742286654393</v>
      </c>
      <c r="C7193" s="13">
        <f>Umrechnung!C7193</f>
        <v>40718.068911654394</v>
      </c>
      <c r="D7193" s="14">
        <f>Umrechnung!F7193</f>
        <v>3756.3266250000001</v>
      </c>
      <c r="E7193" s="5">
        <f t="shared" si="225"/>
        <v>2.8001319914132115</v>
      </c>
      <c r="F7193">
        <v>15.80623665431882</v>
      </c>
      <c r="G7193" s="1">
        <f t="shared" si="226"/>
        <v>208642.32383700841</v>
      </c>
    </row>
    <row r="7194" spans="1:7">
      <c r="A7194" s="12">
        <v>7192</v>
      </c>
      <c r="B7194" s="13">
        <f>Umrechnung!G7194</f>
        <v>36113.301677480391</v>
      </c>
      <c r="C7194" s="13">
        <f>Umrechnung!C7194</f>
        <v>38884.79092748039</v>
      </c>
      <c r="D7194" s="14">
        <f>Umrechnung!F7194</f>
        <v>2771.4892500000001</v>
      </c>
      <c r="E7194" s="5">
        <f t="shared" si="225"/>
        <v>2.7358561876879084</v>
      </c>
      <c r="F7194">
        <v>11.264073503795901</v>
      </c>
      <c r="G7194" s="1">
        <f t="shared" si="226"/>
        <v>148685.77025010588</v>
      </c>
    </row>
    <row r="7195" spans="1:7">
      <c r="A7195" s="12">
        <v>7193</v>
      </c>
      <c r="B7195" s="13">
        <f>Umrechnung!G7195</f>
        <v>38184.737912741228</v>
      </c>
      <c r="C7195" s="13">
        <f>Umrechnung!C7195</f>
        <v>38305.861037741226</v>
      </c>
      <c r="D7195" s="14">
        <f>Umrechnung!F7195</f>
        <v>121.12312499999999</v>
      </c>
      <c r="E7195" s="5">
        <f t="shared" si="225"/>
        <v>2.8927831752076689</v>
      </c>
      <c r="F7195">
        <v>5.8845091619955898</v>
      </c>
      <c r="G7195" s="1">
        <f t="shared" si="226"/>
        <v>77675.520938341782</v>
      </c>
    </row>
    <row r="7196" spans="1:7">
      <c r="A7196" s="12">
        <v>7194</v>
      </c>
      <c r="B7196" s="13">
        <f>Umrechnung!G7196</f>
        <v>38595.325982610804</v>
      </c>
      <c r="C7196" s="13">
        <f>Umrechnung!C7196</f>
        <v>38595.325982610804</v>
      </c>
      <c r="D7196" s="14">
        <f>Umrechnung!F7196</f>
        <v>0</v>
      </c>
      <c r="E7196" s="5">
        <f t="shared" si="225"/>
        <v>2.9238883320159701</v>
      </c>
      <c r="F7196">
        <v>1.34540508007155E-4</v>
      </c>
      <c r="G7196" s="1">
        <f t="shared" si="226"/>
        <v>1.7759347056944461</v>
      </c>
    </row>
    <row r="7197" spans="1:7">
      <c r="A7197" s="12">
        <v>7195</v>
      </c>
      <c r="B7197" s="13">
        <f>Umrechnung!G7197</f>
        <v>36569.071368523735</v>
      </c>
      <c r="C7197" s="13">
        <f>Umrechnung!C7197</f>
        <v>36569.071368523735</v>
      </c>
      <c r="D7197" s="14">
        <f>Umrechnung!F7197</f>
        <v>0</v>
      </c>
      <c r="E7197" s="5">
        <f t="shared" si="225"/>
        <v>2.7703841945851315</v>
      </c>
      <c r="F7197">
        <v>1.3454050658912511E-4</v>
      </c>
      <c r="G7197" s="1">
        <f t="shared" si="226"/>
        <v>1.7759346869764514</v>
      </c>
    </row>
    <row r="7198" spans="1:7">
      <c r="A7198" s="12">
        <v>7196</v>
      </c>
      <c r="B7198" s="13">
        <f>Umrechnung!G7198</f>
        <v>35893.653163828043</v>
      </c>
      <c r="C7198" s="13">
        <f>Umrechnung!C7198</f>
        <v>35893.653163828043</v>
      </c>
      <c r="D7198" s="14">
        <f>Umrechnung!F7198</f>
        <v>0</v>
      </c>
      <c r="E7198" s="5">
        <f t="shared" si="225"/>
        <v>2.7192161487748518</v>
      </c>
      <c r="F7198">
        <v>1.3454050658912511E-4</v>
      </c>
      <c r="G7198" s="1">
        <f t="shared" si="226"/>
        <v>1.7759346869764514</v>
      </c>
    </row>
    <row r="7199" spans="1:7">
      <c r="A7199" s="12">
        <v>7197</v>
      </c>
      <c r="B7199" s="13">
        <f>Umrechnung!G7199</f>
        <v>35314.723274088887</v>
      </c>
      <c r="C7199" s="13">
        <f>Umrechnung!C7199</f>
        <v>35314.723274088887</v>
      </c>
      <c r="D7199" s="14">
        <f>Umrechnung!F7199</f>
        <v>0</v>
      </c>
      <c r="E7199" s="5">
        <f t="shared" si="225"/>
        <v>2.6753578237946125</v>
      </c>
      <c r="F7199">
        <v>1.3454050658912511E-4</v>
      </c>
      <c r="G7199" s="1">
        <f t="shared" si="226"/>
        <v>1.7759346869764514</v>
      </c>
    </row>
    <row r="7200" spans="1:7">
      <c r="A7200" s="12">
        <v>7198</v>
      </c>
      <c r="B7200" s="13">
        <f>Umrechnung!G7200</f>
        <v>31648.167305740855</v>
      </c>
      <c r="C7200" s="13">
        <f>Umrechnung!C7200</f>
        <v>31648.167305740855</v>
      </c>
      <c r="D7200" s="14">
        <f>Umrechnung!F7200</f>
        <v>0</v>
      </c>
      <c r="E7200" s="5">
        <f t="shared" si="225"/>
        <v>2.3975884322530949</v>
      </c>
      <c r="F7200">
        <v>1.3454050658912511E-4</v>
      </c>
      <c r="G7200" s="1">
        <f t="shared" si="226"/>
        <v>1.7759346869764514</v>
      </c>
    </row>
    <row r="7201" spans="1:7">
      <c r="A7201" s="12">
        <v>7199</v>
      </c>
      <c r="B7201" s="13">
        <f>Umrechnung!G7201</f>
        <v>29139.471116871158</v>
      </c>
      <c r="C7201" s="13">
        <f>Umrechnung!C7201</f>
        <v>29139.471116871158</v>
      </c>
      <c r="D7201" s="14">
        <f>Umrechnung!F7201</f>
        <v>0</v>
      </c>
      <c r="E7201" s="5">
        <f t="shared" si="225"/>
        <v>2.2075356906720573</v>
      </c>
      <c r="F7201">
        <v>1.3454050658912511E-4</v>
      </c>
      <c r="G7201" s="1">
        <f t="shared" si="226"/>
        <v>1.7759346869764514</v>
      </c>
    </row>
    <row r="7202" spans="1:7">
      <c r="A7202" s="12">
        <v>7200</v>
      </c>
      <c r="B7202" s="13">
        <f>Umrechnung!G7202</f>
        <v>30297.330896349478</v>
      </c>
      <c r="C7202" s="13">
        <f>Umrechnung!C7202</f>
        <v>30297.330896349478</v>
      </c>
      <c r="D7202" s="14">
        <f>Umrechnung!F7202</f>
        <v>0</v>
      </c>
      <c r="E7202" s="5">
        <f t="shared" si="225"/>
        <v>2.295252340632536</v>
      </c>
      <c r="F7202">
        <v>1.3454050658912511E-4</v>
      </c>
      <c r="G7202" s="1">
        <f t="shared" si="226"/>
        <v>1.7759346869764514</v>
      </c>
    </row>
    <row r="7203" spans="1:7">
      <c r="A7203" s="12">
        <v>7201</v>
      </c>
      <c r="B7203" s="13">
        <f>Umrechnung!G7203</f>
        <v>59912.613529476614</v>
      </c>
      <c r="C7203" s="13">
        <f>Umrechnung!C7203</f>
        <v>59912.613529476614</v>
      </c>
      <c r="D7203" s="14">
        <f>Umrechnung!F7203</f>
        <v>0</v>
      </c>
      <c r="E7203" s="5">
        <f t="shared" si="225"/>
        <v>4.5388343582936832</v>
      </c>
      <c r="F7203">
        <v>1.3454050658912511E-4</v>
      </c>
      <c r="G7203" s="1">
        <f t="shared" si="226"/>
        <v>1.7759346869764514</v>
      </c>
    </row>
    <row r="7204" spans="1:7">
      <c r="A7204" s="12">
        <v>7202</v>
      </c>
      <c r="B7204" s="13">
        <f>Umrechnung!G7204</f>
        <v>60458.929154365454</v>
      </c>
      <c r="C7204" s="13">
        <f>Umrechnung!C7204</f>
        <v>60458.929154365454</v>
      </c>
      <c r="D7204" s="14">
        <f>Umrechnung!F7204</f>
        <v>0</v>
      </c>
      <c r="E7204" s="5">
        <f t="shared" si="225"/>
        <v>4.5802219056337465</v>
      </c>
      <c r="F7204">
        <v>1.3454050658912511E-4</v>
      </c>
      <c r="G7204" s="1">
        <f t="shared" si="226"/>
        <v>1.7759346869764514</v>
      </c>
    </row>
    <row r="7205" spans="1:7">
      <c r="A7205" s="12">
        <v>7203</v>
      </c>
      <c r="B7205" s="13">
        <f>Umrechnung!G7205</f>
        <v>60641.03436266174</v>
      </c>
      <c r="C7205" s="13">
        <f>Umrechnung!C7205</f>
        <v>60641.03436266174</v>
      </c>
      <c r="D7205" s="14">
        <f>Umrechnung!F7205</f>
        <v>0</v>
      </c>
      <c r="E7205" s="5">
        <f t="shared" si="225"/>
        <v>4.5940177547471013</v>
      </c>
      <c r="F7205">
        <v>1.3454050658912511E-4</v>
      </c>
      <c r="G7205" s="1">
        <f t="shared" si="226"/>
        <v>1.7759346869764514</v>
      </c>
    </row>
    <row r="7206" spans="1:7">
      <c r="A7206" s="12">
        <v>7204</v>
      </c>
      <c r="B7206" s="13">
        <f>Umrechnung!G7206</f>
        <v>70474.715610660933</v>
      </c>
      <c r="C7206" s="13">
        <f>Umrechnung!C7206</f>
        <v>70474.715610660933</v>
      </c>
      <c r="D7206" s="14">
        <f>Umrechnung!F7206</f>
        <v>0</v>
      </c>
      <c r="E7206" s="5">
        <f t="shared" si="225"/>
        <v>5.3389936068682529</v>
      </c>
      <c r="F7206">
        <v>1.3454050658912511E-4</v>
      </c>
      <c r="G7206" s="1">
        <f t="shared" si="226"/>
        <v>1.7759346869764514</v>
      </c>
    </row>
    <row r="7207" spans="1:7">
      <c r="A7207" s="12">
        <v>7205</v>
      </c>
      <c r="B7207" s="13">
        <f>Umrechnung!G7207</f>
        <v>83404.185399696929</v>
      </c>
      <c r="C7207" s="13">
        <f>Umrechnung!C7207</f>
        <v>83404.185399696929</v>
      </c>
      <c r="D7207" s="14">
        <f>Umrechnung!F7207</f>
        <v>0</v>
      </c>
      <c r="E7207" s="5">
        <f t="shared" si="225"/>
        <v>6.3184988939164342</v>
      </c>
      <c r="F7207">
        <v>1.3454050658912511E-4</v>
      </c>
      <c r="G7207" s="1">
        <f t="shared" si="226"/>
        <v>1.7759346869764514</v>
      </c>
    </row>
    <row r="7208" spans="1:7">
      <c r="A7208" s="12">
        <v>7206</v>
      </c>
      <c r="B7208" s="13">
        <f>Umrechnung!G7208</f>
        <v>83768.395816289485</v>
      </c>
      <c r="C7208" s="13">
        <f>Umrechnung!C7208</f>
        <v>83768.395816289485</v>
      </c>
      <c r="D7208" s="14">
        <f>Umrechnung!F7208</f>
        <v>0</v>
      </c>
      <c r="E7208" s="5">
        <f t="shared" si="225"/>
        <v>6.3460905921431428</v>
      </c>
      <c r="F7208">
        <v>1.3454050658912511E-4</v>
      </c>
      <c r="G7208" s="1">
        <f t="shared" si="226"/>
        <v>1.7759346869764514</v>
      </c>
    </row>
    <row r="7209" spans="1:7">
      <c r="A7209" s="12">
        <v>7207</v>
      </c>
      <c r="B7209" s="13">
        <f>Umrechnung!G7209</f>
        <v>98651.518729880874</v>
      </c>
      <c r="C7209" s="13">
        <f>Umrechnung!C7209</f>
        <v>98883.128104880874</v>
      </c>
      <c r="D7209" s="14">
        <f>Umrechnung!F7209</f>
        <v>231.60937499999997</v>
      </c>
      <c r="E7209" s="5">
        <f t="shared" si="225"/>
        <v>7.4735999037788545</v>
      </c>
      <c r="F7209">
        <v>6.869758223055241</v>
      </c>
      <c r="G7209" s="1">
        <f t="shared" si="226"/>
        <v>90680.808544329178</v>
      </c>
    </row>
    <row r="7210" spans="1:7">
      <c r="A7210" s="12">
        <v>7208</v>
      </c>
      <c r="B7210" s="13">
        <f>Umrechnung!G7210</f>
        <v>99907.084812621368</v>
      </c>
      <c r="C7210" s="13">
        <f>Umrechnung!C7210</f>
        <v>101796.81143762136</v>
      </c>
      <c r="D7210" s="14">
        <f>Umrechnung!F7210</f>
        <v>1889.7266249999998</v>
      </c>
      <c r="E7210" s="5">
        <f t="shared" si="225"/>
        <v>7.5687185464107101</v>
      </c>
      <c r="F7210">
        <v>13.323046321903361</v>
      </c>
      <c r="G7210" s="1">
        <f t="shared" si="226"/>
        <v>175864.21144912436</v>
      </c>
    </row>
    <row r="7211" spans="1:7">
      <c r="A7211" s="12">
        <v>7209</v>
      </c>
      <c r="B7211" s="13">
        <f>Umrechnung!G7211</f>
        <v>93878.546271695726</v>
      </c>
      <c r="C7211" s="13">
        <f>Umrechnung!C7211</f>
        <v>98154.707271695734</v>
      </c>
      <c r="D7211" s="14">
        <f>Umrechnung!F7211</f>
        <v>4276.1610000000001</v>
      </c>
      <c r="E7211" s="5">
        <f t="shared" si="225"/>
        <v>7.1120110811890704</v>
      </c>
      <c r="F7211">
        <v>18.87676386645396</v>
      </c>
      <c r="G7211" s="1">
        <f t="shared" si="226"/>
        <v>249173.28303719228</v>
      </c>
    </row>
    <row r="7212" spans="1:7">
      <c r="A7212" s="12">
        <v>7210</v>
      </c>
      <c r="B7212" s="13">
        <f>Umrechnung!G7212</f>
        <v>85290.877772584994</v>
      </c>
      <c r="C7212" s="13">
        <f>Umrechnung!C7212</f>
        <v>93784.182272584992</v>
      </c>
      <c r="D7212" s="14">
        <f>Umrechnung!F7212</f>
        <v>8493.3045000000002</v>
      </c>
      <c r="E7212" s="5">
        <f t="shared" si="225"/>
        <v>6.4614301342867417</v>
      </c>
      <c r="F7212">
        <v>23.11151590354169</v>
      </c>
      <c r="G7212" s="1">
        <f t="shared" si="226"/>
        <v>305072.00992675032</v>
      </c>
    </row>
    <row r="7213" spans="1:7">
      <c r="A7213" s="12">
        <v>7211</v>
      </c>
      <c r="B7213" s="13">
        <f>Umrechnung!G7213</f>
        <v>75756.039023363061</v>
      </c>
      <c r="C7213" s="13">
        <f>Umrechnung!C7213</f>
        <v>89959.972898363063</v>
      </c>
      <c r="D7213" s="14">
        <f>Umrechnung!F7213</f>
        <v>14203.933874999999</v>
      </c>
      <c r="E7213" s="5">
        <f t="shared" si="225"/>
        <v>5.7390938654062928</v>
      </c>
      <c r="F7213">
        <v>25.70828140885774</v>
      </c>
      <c r="G7213" s="1">
        <f t="shared" si="226"/>
        <v>339349.3145969222</v>
      </c>
    </row>
    <row r="7214" spans="1:7">
      <c r="A7214" s="12">
        <v>7212</v>
      </c>
      <c r="B7214" s="13">
        <f>Umrechnung!G7214</f>
        <v>64207.964649363435</v>
      </c>
      <c r="C7214" s="13">
        <f>Umrechnung!C7214</f>
        <v>85043.132274363437</v>
      </c>
      <c r="D7214" s="14">
        <f>Umrechnung!F7214</f>
        <v>20835.167624999998</v>
      </c>
      <c r="E7214" s="5">
        <f t="shared" si="225"/>
        <v>4.8642397461638964</v>
      </c>
      <c r="F7214">
        <v>26.477032254338521</v>
      </c>
      <c r="G7214" s="1">
        <f t="shared" si="226"/>
        <v>349496.82575726847</v>
      </c>
    </row>
    <row r="7215" spans="1:7">
      <c r="A7215" s="12">
        <v>7213</v>
      </c>
      <c r="B7215" s="13">
        <f>Umrechnung!G7215</f>
        <v>57384.09590025268</v>
      </c>
      <c r="C7215" s="13">
        <f>Umrechnung!C7215</f>
        <v>80672.607275252682</v>
      </c>
      <c r="D7215" s="14">
        <f>Umrechnung!F7215</f>
        <v>23288.511374999998</v>
      </c>
      <c r="E7215" s="5">
        <f t="shared" si="225"/>
        <v>4.3472799924433847</v>
      </c>
      <c r="F7215">
        <v>25.37439108816271</v>
      </c>
      <c r="G7215" s="1">
        <f t="shared" si="226"/>
        <v>334941.96236374776</v>
      </c>
    </row>
    <row r="7216" spans="1:7">
      <c r="A7216" s="12">
        <v>7214</v>
      </c>
      <c r="B7216" s="13">
        <f>Umrechnung!G7216</f>
        <v>59984.337150808497</v>
      </c>
      <c r="C7216" s="13">
        <f>Umrechnung!C7216</f>
        <v>77941.029150808492</v>
      </c>
      <c r="D7216" s="14">
        <f>Umrechnung!F7216</f>
        <v>17956.691999999999</v>
      </c>
      <c r="E7216" s="5">
        <f t="shared" si="225"/>
        <v>4.5442679659703407</v>
      </c>
      <c r="F7216">
        <v>22.508281087242029</v>
      </c>
      <c r="G7216" s="1">
        <f t="shared" si="226"/>
        <v>297109.31035159476</v>
      </c>
    </row>
    <row r="7217" spans="1:7">
      <c r="A7217" s="12">
        <v>7215</v>
      </c>
      <c r="B7217" s="13">
        <f>Umrechnung!G7217</f>
        <v>65414.923901030794</v>
      </c>
      <c r="C7217" s="13">
        <f>Umrechnung!C7217</f>
        <v>76848.397901030796</v>
      </c>
      <c r="D7217" s="14">
        <f>Umrechnung!F7217</f>
        <v>11433.474</v>
      </c>
      <c r="E7217" s="5">
        <f t="shared" si="225"/>
        <v>4.9556760531083937</v>
      </c>
      <c r="F7217">
        <v>18.128788919180408</v>
      </c>
      <c r="G7217" s="1">
        <f t="shared" si="226"/>
        <v>239300.0137331814</v>
      </c>
    </row>
    <row r="7218" spans="1:7">
      <c r="A7218" s="12">
        <v>7216</v>
      </c>
      <c r="B7218" s="13">
        <f>Umrechnung!G7218</f>
        <v>69320.995193401453</v>
      </c>
      <c r="C7218" s="13">
        <f>Umrechnung!C7218</f>
        <v>73388.398943401451</v>
      </c>
      <c r="D7218" s="14">
        <f>Umrechnung!F7218</f>
        <v>4067.4037499999999</v>
      </c>
      <c r="E7218" s="5">
        <f t="shared" si="225"/>
        <v>5.2515905449546558</v>
      </c>
      <c r="F7218">
        <v>12.60586492406213</v>
      </c>
      <c r="G7218" s="1">
        <f t="shared" si="226"/>
        <v>166397.41699762011</v>
      </c>
    </row>
    <row r="7219" spans="1:7">
      <c r="A7219" s="12">
        <v>7217</v>
      </c>
      <c r="B7219" s="13">
        <f>Umrechnung!G7219</f>
        <v>72216.162693623759</v>
      </c>
      <c r="C7219" s="13">
        <f>Umrechnung!C7219</f>
        <v>72295.767693623755</v>
      </c>
      <c r="D7219" s="14">
        <f>Umrechnung!F7219</f>
        <v>79.605000000000004</v>
      </c>
      <c r="E7219" s="5">
        <f t="shared" si="225"/>
        <v>5.4709214161836179</v>
      </c>
      <c r="F7219">
        <v>6.3958647317407564</v>
      </c>
      <c r="G7219" s="1">
        <f t="shared" si="226"/>
        <v>84425.41445897799</v>
      </c>
    </row>
    <row r="7220" spans="1:7">
      <c r="A7220" s="12">
        <v>7218</v>
      </c>
      <c r="B7220" s="13">
        <f>Umrechnung!G7220</f>
        <v>72842.08331851261</v>
      </c>
      <c r="C7220" s="13">
        <f>Umrechnung!C7220</f>
        <v>72842.08331851261</v>
      </c>
      <c r="D7220" s="14">
        <f>Umrechnung!F7220</f>
        <v>0</v>
      </c>
      <c r="E7220" s="5">
        <f t="shared" si="225"/>
        <v>5.5183396453418645</v>
      </c>
      <c r="F7220">
        <v>1.3454050859949539E-4</v>
      </c>
      <c r="G7220" s="1">
        <f t="shared" si="226"/>
        <v>1.7759347135133392</v>
      </c>
    </row>
    <row r="7221" spans="1:7">
      <c r="A7221" s="12">
        <v>7219</v>
      </c>
      <c r="B7221" s="13">
        <f>Umrechnung!G7221</f>
        <v>69017.873944290681</v>
      </c>
      <c r="C7221" s="13">
        <f>Umrechnung!C7221</f>
        <v>69017.873944290681</v>
      </c>
      <c r="D7221" s="14">
        <f>Umrechnung!F7221</f>
        <v>0</v>
      </c>
      <c r="E7221" s="5">
        <f t="shared" si="225"/>
        <v>5.2286268139614149</v>
      </c>
      <c r="F7221">
        <v>1.3454050658912511E-4</v>
      </c>
      <c r="G7221" s="1">
        <f t="shared" si="226"/>
        <v>1.7759346869764514</v>
      </c>
    </row>
    <row r="7222" spans="1:7">
      <c r="A7222" s="12">
        <v>7220</v>
      </c>
      <c r="B7222" s="13">
        <f>Umrechnung!G7222</f>
        <v>67743.137486216714</v>
      </c>
      <c r="C7222" s="13">
        <f>Umrechnung!C7222</f>
        <v>67743.137486216714</v>
      </c>
      <c r="D7222" s="14">
        <f>Umrechnung!F7222</f>
        <v>0</v>
      </c>
      <c r="E7222" s="5">
        <f t="shared" si="225"/>
        <v>5.1320558701679326</v>
      </c>
      <c r="F7222">
        <v>1.3454050658912511E-4</v>
      </c>
      <c r="G7222" s="1">
        <f t="shared" si="226"/>
        <v>1.7759346869764514</v>
      </c>
    </row>
    <row r="7223" spans="1:7">
      <c r="A7223" s="12">
        <v>7221</v>
      </c>
      <c r="B7223" s="13">
        <f>Umrechnung!G7223</f>
        <v>66650.506236439018</v>
      </c>
      <c r="C7223" s="13">
        <f>Umrechnung!C7223</f>
        <v>66650.506236439018</v>
      </c>
      <c r="D7223" s="14">
        <f>Umrechnung!F7223</f>
        <v>0</v>
      </c>
      <c r="E7223" s="5">
        <f t="shared" si="225"/>
        <v>5.0492807754878042</v>
      </c>
      <c r="F7223">
        <v>1.3454050658912511E-4</v>
      </c>
      <c r="G7223" s="1">
        <f t="shared" si="226"/>
        <v>1.7759346869764514</v>
      </c>
    </row>
    <row r="7224" spans="1:7">
      <c r="A7224" s="12">
        <v>7222</v>
      </c>
      <c r="B7224" s="13">
        <f>Umrechnung!G7224</f>
        <v>59730.508321180328</v>
      </c>
      <c r="C7224" s="13">
        <f>Umrechnung!C7224</f>
        <v>59730.508321180328</v>
      </c>
      <c r="D7224" s="14">
        <f>Umrechnung!F7224</f>
        <v>0</v>
      </c>
      <c r="E7224" s="5">
        <f t="shared" si="225"/>
        <v>4.5250385091803276</v>
      </c>
      <c r="F7224">
        <v>1.3454050658912511E-4</v>
      </c>
      <c r="G7224" s="1">
        <f t="shared" si="226"/>
        <v>1.7759346869764514</v>
      </c>
    </row>
    <row r="7225" spans="1:7">
      <c r="A7225" s="12">
        <v>7223</v>
      </c>
      <c r="B7225" s="13">
        <f>Umrechnung!G7225</f>
        <v>54995.772905477002</v>
      </c>
      <c r="C7225" s="13">
        <f>Umrechnung!C7225</f>
        <v>54995.772905477002</v>
      </c>
      <c r="D7225" s="14">
        <f>Umrechnung!F7225</f>
        <v>0</v>
      </c>
      <c r="E7225" s="5">
        <f t="shared" si="225"/>
        <v>4.1663464322331061</v>
      </c>
      <c r="F7225">
        <v>1.3454050658912511E-4</v>
      </c>
      <c r="G7225" s="1">
        <f t="shared" si="226"/>
        <v>1.7759346869764514</v>
      </c>
    </row>
    <row r="7226" spans="1:7">
      <c r="A7226" s="12">
        <v>7224</v>
      </c>
      <c r="B7226" s="13">
        <f>Umrechnung!G7226</f>
        <v>57181.035405032395</v>
      </c>
      <c r="C7226" s="13">
        <f>Umrechnung!C7226</f>
        <v>57181.035405032395</v>
      </c>
      <c r="D7226" s="14">
        <f>Umrechnung!F7226</f>
        <v>0</v>
      </c>
      <c r="E7226" s="5">
        <f t="shared" si="225"/>
        <v>4.331896621593363</v>
      </c>
      <c r="F7226">
        <v>1.3454050658912511E-4</v>
      </c>
      <c r="G7226" s="1">
        <f t="shared" si="226"/>
        <v>1.7759346869764514</v>
      </c>
    </row>
    <row r="7227" spans="1:7">
      <c r="A7227" s="12">
        <v>7225</v>
      </c>
      <c r="B7227" s="13">
        <f>Umrechnung!G7227</f>
        <v>71786.728012365871</v>
      </c>
      <c r="C7227" s="13">
        <f>Umrechnung!C7227</f>
        <v>71786.728012365871</v>
      </c>
      <c r="D7227" s="14">
        <f>Umrechnung!F7227</f>
        <v>0</v>
      </c>
      <c r="E7227" s="5">
        <f t="shared" si="225"/>
        <v>5.4383884857852935</v>
      </c>
      <c r="F7227">
        <v>1.3454050658912511E-4</v>
      </c>
      <c r="G7227" s="1">
        <f t="shared" si="226"/>
        <v>1.7759346869764514</v>
      </c>
    </row>
    <row r="7228" spans="1:7">
      <c r="A7228" s="12">
        <v>7226</v>
      </c>
      <c r="B7228" s="13">
        <f>Umrechnung!G7228</f>
        <v>72441.318237402622</v>
      </c>
      <c r="C7228" s="13">
        <f>Umrechnung!C7228</f>
        <v>72441.318237402622</v>
      </c>
      <c r="D7228" s="14">
        <f>Umrechnung!F7228</f>
        <v>0</v>
      </c>
      <c r="E7228" s="5">
        <f t="shared" si="225"/>
        <v>5.4879786543486837</v>
      </c>
      <c r="F7228">
        <v>1.3454050658912511E-4</v>
      </c>
      <c r="G7228" s="1">
        <f t="shared" si="226"/>
        <v>1.7759346869764514</v>
      </c>
    </row>
    <row r="7229" spans="1:7">
      <c r="A7229" s="12">
        <v>7227</v>
      </c>
      <c r="B7229" s="13">
        <f>Umrechnung!G7229</f>
        <v>72659.514979081563</v>
      </c>
      <c r="C7229" s="13">
        <f>Umrechnung!C7229</f>
        <v>72659.514979081563</v>
      </c>
      <c r="D7229" s="14">
        <f>Umrechnung!F7229</f>
        <v>0</v>
      </c>
      <c r="E7229" s="5">
        <f t="shared" si="225"/>
        <v>5.5045087105364816</v>
      </c>
      <c r="F7229">
        <v>1.3454050658912511E-4</v>
      </c>
      <c r="G7229" s="1">
        <f t="shared" si="226"/>
        <v>1.7759346869764514</v>
      </c>
    </row>
    <row r="7230" spans="1:7">
      <c r="A7230" s="12">
        <v>7228</v>
      </c>
      <c r="B7230" s="13">
        <f>Umrechnung!G7230</f>
        <v>84442.139029743455</v>
      </c>
      <c r="C7230" s="13">
        <f>Umrechnung!C7230</f>
        <v>84442.139029743455</v>
      </c>
      <c r="D7230" s="14">
        <f>Umrechnung!F7230</f>
        <v>0</v>
      </c>
      <c r="E7230" s="5">
        <f t="shared" si="225"/>
        <v>6.3971317446775346</v>
      </c>
      <c r="F7230">
        <v>1.3454050658912511E-4</v>
      </c>
      <c r="G7230" s="1">
        <f t="shared" si="226"/>
        <v>1.7759346869764514</v>
      </c>
    </row>
    <row r="7231" spans="1:7">
      <c r="A7231" s="12">
        <v>7229</v>
      </c>
      <c r="B7231" s="13">
        <f>Umrechnung!G7231</f>
        <v>99934.107688947028</v>
      </c>
      <c r="C7231" s="13">
        <f>Umrechnung!C7231</f>
        <v>99934.107688947028</v>
      </c>
      <c r="D7231" s="14">
        <f>Umrechnung!F7231</f>
        <v>0</v>
      </c>
      <c r="E7231" s="5">
        <f t="shared" si="225"/>
        <v>7.5707657340111387</v>
      </c>
      <c r="F7231">
        <v>1.3454050658912511E-4</v>
      </c>
      <c r="G7231" s="1">
        <f t="shared" si="226"/>
        <v>1.7759346869764514</v>
      </c>
    </row>
    <row r="7232" spans="1:7">
      <c r="A7232" s="12">
        <v>7230</v>
      </c>
      <c r="B7232" s="13">
        <f>Umrechnung!G7232</f>
        <v>100370.50117230485</v>
      </c>
      <c r="C7232" s="13">
        <f>Umrechnung!C7232</f>
        <v>100370.50117230485</v>
      </c>
      <c r="D7232" s="14">
        <f>Umrechnung!F7232</f>
        <v>0</v>
      </c>
      <c r="E7232" s="5">
        <f t="shared" si="225"/>
        <v>7.603825846386731</v>
      </c>
      <c r="F7232">
        <v>1.3454050658912511E-4</v>
      </c>
      <c r="G7232" s="1">
        <f t="shared" si="226"/>
        <v>1.7759346869764514</v>
      </c>
    </row>
    <row r="7233" spans="1:7">
      <c r="A7233" s="12">
        <v>7231</v>
      </c>
      <c r="B7233" s="13">
        <f>Umrechnung!G7233</f>
        <v>118220.87923165552</v>
      </c>
      <c r="C7233" s="13">
        <f>Umrechnung!C7233</f>
        <v>118480.83073165551</v>
      </c>
      <c r="D7233" s="14">
        <f>Umrechnung!F7233</f>
        <v>259.95149999999995</v>
      </c>
      <c r="E7233" s="5">
        <f t="shared" si="225"/>
        <v>8.9561272145193573</v>
      </c>
      <c r="F7233">
        <v>3.0335769103616661</v>
      </c>
      <c r="G7233" s="1">
        <f t="shared" si="226"/>
        <v>40043.215216773991</v>
      </c>
    </row>
    <row r="7234" spans="1:7">
      <c r="A7234" s="12">
        <v>7232</v>
      </c>
      <c r="B7234" s="13">
        <f>Umrechnung!G7234</f>
        <v>119177.08822351831</v>
      </c>
      <c r="C7234" s="13">
        <f>Umrechnung!C7234</f>
        <v>121971.97859851831</v>
      </c>
      <c r="D7234" s="14">
        <f>Umrechnung!F7234</f>
        <v>2794.8903749999995</v>
      </c>
      <c r="E7234" s="5">
        <f t="shared" si="225"/>
        <v>9.0285672896604776</v>
      </c>
      <c r="F7234">
        <v>5.2969064503406411</v>
      </c>
      <c r="G7234" s="1">
        <f t="shared" si="226"/>
        <v>69919.165144496466</v>
      </c>
    </row>
    <row r="7235" spans="1:7">
      <c r="A7235" s="12">
        <v>7233</v>
      </c>
      <c r="B7235" s="13">
        <f>Umrechnung!G7235</f>
        <v>110022.64801493981</v>
      </c>
      <c r="C7235" s="13">
        <f>Umrechnung!C7235</f>
        <v>117608.04376493981</v>
      </c>
      <c r="D7235" s="14">
        <f>Umrechnung!F7235</f>
        <v>7585.3957500000006</v>
      </c>
      <c r="E7235" s="5">
        <f t="shared" ref="E7235:E7298" si="227">B7235/$AI$2</f>
        <v>8.3350490920408955</v>
      </c>
      <c r="F7235">
        <v>6.7029782471297832</v>
      </c>
      <c r="G7235" s="1">
        <f t="shared" ref="G7235:G7298" si="228">F7235*$AI$2</f>
        <v>88479.312862113133</v>
      </c>
    </row>
    <row r="7236" spans="1:7">
      <c r="A7236" s="12">
        <v>7234</v>
      </c>
      <c r="B7236" s="13">
        <f>Umrechnung!G7236</f>
        <v>94987.374214645679</v>
      </c>
      <c r="C7236" s="13">
        <f>Umrechnung!C7236</f>
        <v>112371.32196464567</v>
      </c>
      <c r="D7236" s="14">
        <f>Umrechnung!F7236</f>
        <v>17383.947749999999</v>
      </c>
      <c r="E7236" s="5">
        <f t="shared" si="227"/>
        <v>7.1960131980792177</v>
      </c>
      <c r="F7236">
        <v>7.2618816286828398</v>
      </c>
      <c r="G7236" s="1">
        <f t="shared" si="228"/>
        <v>95856.837498613488</v>
      </c>
    </row>
    <row r="7237" spans="1:7">
      <c r="A7237" s="12">
        <v>7235</v>
      </c>
      <c r="B7237" s="13">
        <f>Umrechnung!G7237</f>
        <v>81159.670889388304</v>
      </c>
      <c r="C7237" s="13">
        <f>Umrechnung!C7237</f>
        <v>107789.1903893883</v>
      </c>
      <c r="D7237" s="14">
        <f>Umrechnung!F7237</f>
        <v>26629.519499999999</v>
      </c>
      <c r="E7237" s="5">
        <f t="shared" si="227"/>
        <v>6.14845991586275</v>
      </c>
      <c r="F7237">
        <v>7.0694458810796421</v>
      </c>
      <c r="G7237" s="1">
        <f t="shared" si="228"/>
        <v>93316.685630251275</v>
      </c>
    </row>
    <row r="7238" spans="1:7">
      <c r="A7238" s="12">
        <v>7236</v>
      </c>
      <c r="B7238" s="13">
        <f>Umrechnung!G7238</f>
        <v>73500.578864057345</v>
      </c>
      <c r="C7238" s="13">
        <f>Umrechnung!C7238</f>
        <v>101897.87836405734</v>
      </c>
      <c r="D7238" s="14">
        <f>Umrechnung!F7238</f>
        <v>28397.299499999997</v>
      </c>
      <c r="E7238" s="5">
        <f t="shared" si="227"/>
        <v>5.568225671519496</v>
      </c>
      <c r="F7238">
        <v>6.2871918354225347</v>
      </c>
      <c r="G7238" s="1">
        <f t="shared" si="228"/>
        <v>82990.932227577461</v>
      </c>
    </row>
    <row r="7239" spans="1:7">
      <c r="A7239" s="12">
        <v>7237</v>
      </c>
      <c r="B7239" s="13">
        <f>Umrechnung!G7239</f>
        <v>70534.109313763154</v>
      </c>
      <c r="C7239" s="13">
        <f>Umrechnung!C7239</f>
        <v>96661.156563763157</v>
      </c>
      <c r="D7239" s="14">
        <f>Umrechnung!F7239</f>
        <v>26127.047249999996</v>
      </c>
      <c r="E7239" s="5">
        <f t="shared" si="227"/>
        <v>5.3434931298305424</v>
      </c>
      <c r="F7239">
        <v>5.1166655422222824</v>
      </c>
      <c r="G7239" s="1">
        <f t="shared" si="228"/>
        <v>67539.985157334129</v>
      </c>
    </row>
    <row r="7240" spans="1:7">
      <c r="A7240" s="12">
        <v>7238</v>
      </c>
      <c r="B7240" s="13">
        <f>Umrechnung!G7240</f>
        <v>72355.8095635793</v>
      </c>
      <c r="C7240" s="13">
        <f>Umrechnung!C7240</f>
        <v>93388.205438579302</v>
      </c>
      <c r="D7240" s="14">
        <f>Umrechnung!F7240</f>
        <v>21032.395874999998</v>
      </c>
      <c r="E7240" s="5">
        <f t="shared" si="227"/>
        <v>5.4815007245135829</v>
      </c>
      <c r="F7240">
        <v>3.7715851777284919</v>
      </c>
      <c r="G7240" s="1">
        <f t="shared" si="228"/>
        <v>49784.924346016094</v>
      </c>
    </row>
    <row r="7241" spans="1:7">
      <c r="A7241" s="12">
        <v>7239</v>
      </c>
      <c r="B7241" s="13">
        <f>Umrechnung!G7241</f>
        <v>78424.777363505767</v>
      </c>
      <c r="C7241" s="13">
        <f>Umrechnung!C7241</f>
        <v>92079.024988505771</v>
      </c>
      <c r="D7241" s="14">
        <f>Umrechnung!F7241</f>
        <v>13654.247624999998</v>
      </c>
      <c r="E7241" s="5">
        <f t="shared" si="227"/>
        <v>5.9412710123868004</v>
      </c>
      <c r="F7241">
        <v>2.4512851553796202</v>
      </c>
      <c r="G7241" s="1">
        <f t="shared" si="228"/>
        <v>32356.964051010986</v>
      </c>
    </row>
    <row r="7242" spans="1:7">
      <c r="A7242" s="12">
        <v>7240</v>
      </c>
      <c r="B7242" s="13">
        <f>Umrechnung!G7242</f>
        <v>87204.659863505774</v>
      </c>
      <c r="C7242" s="13">
        <f>Umrechnung!C7242</f>
        <v>92079.024988505771</v>
      </c>
      <c r="D7242" s="14">
        <f>Umrechnung!F7242</f>
        <v>4874.3651249999994</v>
      </c>
      <c r="E7242" s="5">
        <f t="shared" si="227"/>
        <v>6.6064136260231647</v>
      </c>
      <c r="F7242">
        <v>1.31856282770429</v>
      </c>
      <c r="G7242" s="1">
        <f t="shared" si="228"/>
        <v>17405.029325696629</v>
      </c>
    </row>
    <row r="7243" spans="1:7">
      <c r="A7243" s="12">
        <v>7241</v>
      </c>
      <c r="B7243" s="13">
        <f>Umrechnung!G7243</f>
        <v>86553.559946532681</v>
      </c>
      <c r="C7243" s="13">
        <f>Umrechnung!C7243</f>
        <v>86624.106446532678</v>
      </c>
      <c r="D7243" s="14">
        <f>Umrechnung!F7243</f>
        <v>70.546499999999995</v>
      </c>
      <c r="E7243" s="5">
        <f t="shared" si="227"/>
        <v>6.5570878747373245</v>
      </c>
      <c r="F7243">
        <v>0.48428812736026527</v>
      </c>
      <c r="G7243" s="1">
        <f t="shared" si="228"/>
        <v>6392.6032811555015</v>
      </c>
    </row>
    <row r="7244" spans="1:7">
      <c r="A7244" s="12">
        <v>7242</v>
      </c>
      <c r="B7244" s="13">
        <f>Umrechnung!G7244</f>
        <v>87278.696671569443</v>
      </c>
      <c r="C7244" s="13">
        <f>Umrechnung!C7244</f>
        <v>87278.696671569443</v>
      </c>
      <c r="D7244" s="14">
        <f>Umrechnung!F7244</f>
        <v>0</v>
      </c>
      <c r="E7244" s="5">
        <f t="shared" si="227"/>
        <v>6.6120224751188976</v>
      </c>
      <c r="F7244">
        <v>1.3454050671196131E-4</v>
      </c>
      <c r="G7244" s="1">
        <f t="shared" si="228"/>
        <v>1.7759346885978893</v>
      </c>
    </row>
    <row r="7245" spans="1:7">
      <c r="A7245" s="12">
        <v>7243</v>
      </c>
      <c r="B7245" s="13">
        <f>Umrechnung!G7245</f>
        <v>86405.909704853737</v>
      </c>
      <c r="C7245" s="13">
        <f>Umrechnung!C7245</f>
        <v>86405.909704853737</v>
      </c>
      <c r="D7245" s="14">
        <f>Umrechnung!F7245</f>
        <v>0</v>
      </c>
      <c r="E7245" s="5">
        <f t="shared" si="227"/>
        <v>6.5459022503677069</v>
      </c>
      <c r="F7245">
        <v>1.3454050658912511E-4</v>
      </c>
      <c r="G7245" s="1">
        <f t="shared" si="228"/>
        <v>1.7759346869764514</v>
      </c>
    </row>
    <row r="7246" spans="1:7">
      <c r="A7246" s="12">
        <v>7244</v>
      </c>
      <c r="B7246" s="13">
        <f>Umrechnung!G7246</f>
        <v>84223.9422880645</v>
      </c>
      <c r="C7246" s="13">
        <f>Umrechnung!C7246</f>
        <v>84223.9422880645</v>
      </c>
      <c r="D7246" s="14">
        <f>Umrechnung!F7246</f>
        <v>0</v>
      </c>
      <c r="E7246" s="5">
        <f t="shared" si="227"/>
        <v>6.380601688489735</v>
      </c>
      <c r="F7246">
        <v>6.9547697316817824E-3</v>
      </c>
      <c r="G7246" s="1">
        <f t="shared" si="228"/>
        <v>91.802960458199522</v>
      </c>
    </row>
    <row r="7247" spans="1:7">
      <c r="A7247" s="12">
        <v>7245</v>
      </c>
      <c r="B7247" s="13">
        <f>Umrechnung!G7247</f>
        <v>82260.171612954204</v>
      </c>
      <c r="C7247" s="13">
        <f>Umrechnung!C7247</f>
        <v>82260.171612954204</v>
      </c>
      <c r="D7247" s="14">
        <f>Umrechnung!F7247</f>
        <v>0</v>
      </c>
      <c r="E7247" s="5">
        <f t="shared" si="227"/>
        <v>6.2318311827995609</v>
      </c>
      <c r="F7247">
        <v>0.35088364816764023</v>
      </c>
      <c r="G7247" s="1">
        <f t="shared" si="228"/>
        <v>4631.6641558128513</v>
      </c>
    </row>
    <row r="7248" spans="1:7">
      <c r="A7248" s="12">
        <v>7246</v>
      </c>
      <c r="B7248" s="13">
        <f>Umrechnung!G7248</f>
        <v>75059.679137549727</v>
      </c>
      <c r="C7248" s="13">
        <f>Umrechnung!C7248</f>
        <v>75059.679137549727</v>
      </c>
      <c r="D7248" s="14">
        <f>Umrechnung!F7248</f>
        <v>0</v>
      </c>
      <c r="E7248" s="5">
        <f t="shared" si="227"/>
        <v>5.6863393286022523</v>
      </c>
      <c r="F7248">
        <v>0.78285776167436349</v>
      </c>
      <c r="G7248" s="1">
        <f t="shared" si="228"/>
        <v>10333.722454101598</v>
      </c>
    </row>
    <row r="7249" spans="1:7">
      <c r="A7249" s="12">
        <v>7247</v>
      </c>
      <c r="B7249" s="13">
        <f>Umrechnung!G7249</f>
        <v>69822.957337255575</v>
      </c>
      <c r="C7249" s="13">
        <f>Umrechnung!C7249</f>
        <v>69822.957337255575</v>
      </c>
      <c r="D7249" s="14">
        <f>Umrechnung!F7249</f>
        <v>0</v>
      </c>
      <c r="E7249" s="5">
        <f t="shared" si="227"/>
        <v>5.2896179800951195</v>
      </c>
      <c r="F7249">
        <v>1.1951115128984651</v>
      </c>
      <c r="G7249" s="1">
        <f t="shared" si="228"/>
        <v>15775.471970259739</v>
      </c>
    </row>
    <row r="7250" spans="1:7">
      <c r="A7250" s="12">
        <v>7248</v>
      </c>
      <c r="B7250" s="13">
        <f>Umrechnung!G7250</f>
        <v>71568.531270686944</v>
      </c>
      <c r="C7250" s="13">
        <f>Umrechnung!C7250</f>
        <v>71568.531270686944</v>
      </c>
      <c r="D7250" s="14">
        <f>Umrechnung!F7250</f>
        <v>0</v>
      </c>
      <c r="E7250" s="5">
        <f t="shared" si="227"/>
        <v>5.4218584295974956</v>
      </c>
      <c r="F7250">
        <v>1.497097573871482</v>
      </c>
      <c r="G7250" s="1">
        <f t="shared" si="228"/>
        <v>19761.687975103563</v>
      </c>
    </row>
    <row r="7251" spans="1:7">
      <c r="A7251" s="12">
        <v>7249</v>
      </c>
      <c r="B7251" s="13">
        <f>Umrechnung!G7251</f>
        <v>94989.458272303847</v>
      </c>
      <c r="C7251" s="13">
        <f>Umrechnung!C7251</f>
        <v>94989.458272303847</v>
      </c>
      <c r="D7251" s="14">
        <f>Umrechnung!F7251</f>
        <v>0</v>
      </c>
      <c r="E7251" s="5">
        <f t="shared" si="227"/>
        <v>7.19617108123514</v>
      </c>
      <c r="F7251">
        <v>1.6277811822723749</v>
      </c>
      <c r="G7251" s="1">
        <f t="shared" si="228"/>
        <v>21486.711605995348</v>
      </c>
    </row>
    <row r="7252" spans="1:7">
      <c r="A7252" s="12">
        <v>7250</v>
      </c>
      <c r="B7252" s="13">
        <f>Umrechnung!G7252</f>
        <v>96087.602298573242</v>
      </c>
      <c r="C7252" s="13">
        <f>Umrechnung!C7252</f>
        <v>96087.602298573242</v>
      </c>
      <c r="D7252" s="14">
        <f>Umrechnung!F7252</f>
        <v>0</v>
      </c>
      <c r="E7252" s="5">
        <f t="shared" si="227"/>
        <v>7.2793638104979728</v>
      </c>
      <c r="F7252">
        <v>1.5624027449425399</v>
      </c>
      <c r="G7252" s="1">
        <f t="shared" si="228"/>
        <v>20623.716233241528</v>
      </c>
    </row>
    <row r="7253" spans="1:7">
      <c r="A7253" s="12">
        <v>7251</v>
      </c>
      <c r="B7253" s="13">
        <f>Umrechnung!G7253</f>
        <v>94165.850252601784</v>
      </c>
      <c r="C7253" s="13">
        <f>Umrechnung!C7253</f>
        <v>94165.850252601784</v>
      </c>
      <c r="D7253" s="14">
        <f>Umrechnung!F7253</f>
        <v>0</v>
      </c>
      <c r="E7253" s="5">
        <f t="shared" si="227"/>
        <v>7.1337765342880139</v>
      </c>
      <c r="F7253">
        <v>1.3131394282768689</v>
      </c>
      <c r="G7253" s="1">
        <f t="shared" si="228"/>
        <v>17333.440453254669</v>
      </c>
    </row>
    <row r="7254" spans="1:7">
      <c r="A7254" s="12">
        <v>7252</v>
      </c>
      <c r="B7254" s="13">
        <f>Umrechnung!G7254</f>
        <v>107892.65058096941</v>
      </c>
      <c r="C7254" s="13">
        <f>Umrechnung!C7254</f>
        <v>107892.65058096941</v>
      </c>
      <c r="D7254" s="14">
        <f>Umrechnung!F7254</f>
        <v>0</v>
      </c>
      <c r="E7254" s="5">
        <f t="shared" si="227"/>
        <v>8.1736856500734394</v>
      </c>
      <c r="F7254">
        <v>0.92400183172161643</v>
      </c>
      <c r="G7254" s="1">
        <f t="shared" si="228"/>
        <v>12196.824178725337</v>
      </c>
    </row>
    <row r="7255" spans="1:7">
      <c r="A7255" s="12">
        <v>7253</v>
      </c>
      <c r="B7255" s="13">
        <f>Umrechnung!G7255</f>
        <v>118599.55483709612</v>
      </c>
      <c r="C7255" s="13">
        <f>Umrechnung!C7255</f>
        <v>118599.55483709612</v>
      </c>
      <c r="D7255" s="14">
        <f>Umrechnung!F7255</f>
        <v>0</v>
      </c>
      <c r="E7255" s="5">
        <f t="shared" si="227"/>
        <v>8.9848147603860689</v>
      </c>
      <c r="F7255">
        <v>0.46111404605287659</v>
      </c>
      <c r="G7255" s="1">
        <f t="shared" si="228"/>
        <v>6086.7054078979709</v>
      </c>
    </row>
    <row r="7256" spans="1:7">
      <c r="A7256" s="12">
        <v>7254</v>
      </c>
      <c r="B7256" s="13">
        <f>Umrechnung!G7256</f>
        <v>122443.05892903905</v>
      </c>
      <c r="C7256" s="13">
        <f>Umrechnung!C7256</f>
        <v>122443.05892903905</v>
      </c>
      <c r="D7256" s="14">
        <f>Umrechnung!F7256</f>
        <v>0</v>
      </c>
      <c r="E7256" s="5">
        <f t="shared" si="227"/>
        <v>9.2759893128059883</v>
      </c>
      <c r="F7256">
        <v>1.3454050697025451E-4</v>
      </c>
      <c r="G7256" s="1">
        <f t="shared" si="228"/>
        <v>1.7759346920073595</v>
      </c>
    </row>
    <row r="7257" spans="1:7">
      <c r="A7257" s="12">
        <v>7255</v>
      </c>
      <c r="B7257" s="13">
        <f>Umrechnung!G7257</f>
        <v>141879.15340188838</v>
      </c>
      <c r="C7257" s="13">
        <f>Umrechnung!C7257</f>
        <v>142209.65140188838</v>
      </c>
      <c r="D7257" s="14">
        <f>Umrechnung!F7257</f>
        <v>330.49799999999999</v>
      </c>
      <c r="E7257" s="5">
        <f t="shared" si="227"/>
        <v>10.748420712264272</v>
      </c>
      <c r="F7257">
        <v>1.3454050658912511E-4</v>
      </c>
      <c r="G7257" s="1">
        <f t="shared" si="228"/>
        <v>1.7759346869764514</v>
      </c>
    </row>
    <row r="7258" spans="1:7">
      <c r="A7258" s="12">
        <v>7256</v>
      </c>
      <c r="B7258" s="13">
        <f>Umrechnung!G7258</f>
        <v>144254.85092137021</v>
      </c>
      <c r="C7258" s="13">
        <f>Umrechnung!C7258</f>
        <v>148249.4435463702</v>
      </c>
      <c r="D7258" s="14">
        <f>Umrechnung!F7258</f>
        <v>3994.5926250000007</v>
      </c>
      <c r="E7258" s="5">
        <f t="shared" si="227"/>
        <v>10.928397797073501</v>
      </c>
      <c r="F7258">
        <v>1.3454050658912511E-4</v>
      </c>
      <c r="G7258" s="1">
        <f t="shared" si="228"/>
        <v>1.7759346869764514</v>
      </c>
    </row>
    <row r="7259" spans="1:7">
      <c r="A7259" s="12">
        <v>7257</v>
      </c>
      <c r="B7259" s="13">
        <f>Umrechnung!G7259</f>
        <v>137394.78541480278</v>
      </c>
      <c r="C7259" s="13">
        <f>Umrechnung!C7259</f>
        <v>147974.90753980278</v>
      </c>
      <c r="D7259" s="14">
        <f>Umrechnung!F7259</f>
        <v>10580.122125</v>
      </c>
      <c r="E7259" s="5">
        <f t="shared" si="227"/>
        <v>10.408695864757787</v>
      </c>
      <c r="F7259">
        <v>1.3454050658912511E-4</v>
      </c>
      <c r="G7259" s="1">
        <f t="shared" si="228"/>
        <v>1.7759346869764514</v>
      </c>
    </row>
    <row r="7260" spans="1:7">
      <c r="A7260" s="12">
        <v>7258</v>
      </c>
      <c r="B7260" s="13">
        <f>Umrechnung!G7260</f>
        <v>120497.27963218636</v>
      </c>
      <c r="C7260" s="13">
        <f>Umrechnung!C7260</f>
        <v>141386.04338218636</v>
      </c>
      <c r="D7260" s="14">
        <f>Umrechnung!F7260</f>
        <v>20888.763749999998</v>
      </c>
      <c r="E7260" s="5">
        <f t="shared" si="227"/>
        <v>9.1285817903171491</v>
      </c>
      <c r="F7260">
        <v>1.3454050658912511E-4</v>
      </c>
      <c r="G7260" s="1">
        <f t="shared" si="228"/>
        <v>1.7759346869764514</v>
      </c>
    </row>
    <row r="7261" spans="1:7">
      <c r="A7261" s="12">
        <v>7259</v>
      </c>
      <c r="B7261" s="13">
        <f>Umrechnung!G7261</f>
        <v>104829.34704046376</v>
      </c>
      <c r="C7261" s="13">
        <f>Umrechnung!C7261</f>
        <v>132326.35516546376</v>
      </c>
      <c r="D7261" s="14">
        <f>Umrechnung!F7261</f>
        <v>27497.008124999997</v>
      </c>
      <c r="E7261" s="5">
        <f t="shared" si="227"/>
        <v>7.9416172000351333</v>
      </c>
      <c r="F7261">
        <v>1.3454050658912511E-4</v>
      </c>
      <c r="G7261" s="1">
        <f t="shared" si="228"/>
        <v>1.7759346869764514</v>
      </c>
    </row>
    <row r="7262" spans="1:7">
      <c r="A7262" s="12">
        <v>7260</v>
      </c>
      <c r="B7262" s="13">
        <f>Umrechnung!G7262</f>
        <v>99399.745941953457</v>
      </c>
      <c r="C7262" s="13">
        <f>Umrechnung!C7262</f>
        <v>128208.31506695345</v>
      </c>
      <c r="D7262" s="14">
        <f>Umrechnung!F7262</f>
        <v>28808.569124999998</v>
      </c>
      <c r="E7262" s="5">
        <f t="shared" si="227"/>
        <v>7.5302837834813223</v>
      </c>
      <c r="F7262">
        <v>1.3454050658912511E-4</v>
      </c>
      <c r="G7262" s="1">
        <f t="shared" si="228"/>
        <v>1.7759346869764514</v>
      </c>
    </row>
    <row r="7263" spans="1:7">
      <c r="A7263" s="12">
        <v>7261</v>
      </c>
      <c r="B7263" s="13">
        <f>Umrechnung!G7263</f>
        <v>95068.095284336989</v>
      </c>
      <c r="C7263" s="13">
        <f>Umrechnung!C7263</f>
        <v>121619.45090933699</v>
      </c>
      <c r="D7263" s="14">
        <f>Umrechnung!F7263</f>
        <v>26551.355624999993</v>
      </c>
      <c r="E7263" s="5">
        <f t="shared" si="227"/>
        <v>7.20212843063159</v>
      </c>
      <c r="F7263">
        <v>0.12374895773645329</v>
      </c>
      <c r="G7263" s="1">
        <f t="shared" si="228"/>
        <v>1633.4862421211835</v>
      </c>
    </row>
    <row r="7264" spans="1:7">
      <c r="A7264" s="12">
        <v>7262</v>
      </c>
      <c r="B7264" s="13">
        <f>Umrechnung!G7264</f>
        <v>96180.446810826747</v>
      </c>
      <c r="C7264" s="13">
        <f>Umrechnung!C7264</f>
        <v>117501.41081082674</v>
      </c>
      <c r="D7264" s="14">
        <f>Umrechnung!F7264</f>
        <v>21320.964</v>
      </c>
      <c r="E7264" s="5">
        <f t="shared" si="227"/>
        <v>7.2863974856686928</v>
      </c>
      <c r="F7264">
        <v>0.38212276496765679</v>
      </c>
      <c r="G7264" s="1">
        <f t="shared" si="228"/>
        <v>5044.0204975730694</v>
      </c>
    </row>
    <row r="7265" spans="1:7">
      <c r="A7265" s="12">
        <v>7263</v>
      </c>
      <c r="B7265" s="13">
        <f>Umrechnung!G7265</f>
        <v>104241.93019239408</v>
      </c>
      <c r="C7265" s="13">
        <f>Umrechnung!C7265</f>
        <v>117775.94681739408</v>
      </c>
      <c r="D7265" s="14">
        <f>Umrechnung!F7265</f>
        <v>13534.016625</v>
      </c>
      <c r="E7265" s="5">
        <f t="shared" si="227"/>
        <v>7.8971159236662185</v>
      </c>
      <c r="F7265">
        <v>0.52948621267267337</v>
      </c>
      <c r="G7265" s="1">
        <f t="shared" si="228"/>
        <v>6989.2180072792889</v>
      </c>
    </row>
    <row r="7266" spans="1:7">
      <c r="A7266" s="12">
        <v>7264</v>
      </c>
      <c r="B7266" s="13">
        <f>Umrechnung!G7266</f>
        <v>111224.82089642259</v>
      </c>
      <c r="C7266" s="13">
        <f>Umrechnung!C7266</f>
        <v>115854.1947714226</v>
      </c>
      <c r="D7266" s="14">
        <f>Umrechnung!F7266</f>
        <v>4629.3738750000002</v>
      </c>
      <c r="E7266" s="5">
        <f t="shared" si="227"/>
        <v>8.4261227951835291</v>
      </c>
      <c r="F7266">
        <v>0.52233127963614145</v>
      </c>
      <c r="G7266" s="1">
        <f t="shared" si="228"/>
        <v>6894.7728911970671</v>
      </c>
    </row>
    <row r="7267" spans="1:7">
      <c r="A7267" s="12">
        <v>7265</v>
      </c>
      <c r="B7267" s="13">
        <f>Umrechnung!G7267</f>
        <v>109766.91412694086</v>
      </c>
      <c r="C7267" s="13">
        <f>Umrechnung!C7267</f>
        <v>109814.40262694086</v>
      </c>
      <c r="D7267" s="14">
        <f>Umrechnung!F7267</f>
        <v>47.488499999999995</v>
      </c>
      <c r="E7267" s="5">
        <f t="shared" si="227"/>
        <v>8.3156753126470342</v>
      </c>
      <c r="F7267">
        <v>0.34244849044800829</v>
      </c>
      <c r="G7267" s="1">
        <f t="shared" si="228"/>
        <v>4520.3200739137092</v>
      </c>
    </row>
    <row r="7268" spans="1:7">
      <c r="A7268" s="12">
        <v>7266</v>
      </c>
      <c r="B7268" s="13">
        <f>Umrechnung!G7268</f>
        <v>110912.54665321027</v>
      </c>
      <c r="C7268" s="13">
        <f>Umrechnung!C7268</f>
        <v>110912.54665321027</v>
      </c>
      <c r="D7268" s="14">
        <f>Umrechnung!F7268</f>
        <v>0</v>
      </c>
      <c r="E7268" s="5">
        <f t="shared" si="227"/>
        <v>8.4024656555462336</v>
      </c>
      <c r="F7268">
        <v>1.3454050678858269E-4</v>
      </c>
      <c r="G7268" s="1">
        <f t="shared" si="228"/>
        <v>1.7759346896092916</v>
      </c>
    </row>
    <row r="7269" spans="1:7">
      <c r="A7269" s="12">
        <v>7267</v>
      </c>
      <c r="B7269" s="13">
        <f>Umrechnung!G7269</f>
        <v>108716.25860067144</v>
      </c>
      <c r="C7269" s="13">
        <f>Umrechnung!C7269</f>
        <v>108716.25860067144</v>
      </c>
      <c r="D7269" s="14">
        <f>Umrechnung!F7269</f>
        <v>0</v>
      </c>
      <c r="E7269" s="5">
        <f t="shared" si="227"/>
        <v>8.2360801970205628</v>
      </c>
      <c r="F7269">
        <v>1.3454050658912511E-4</v>
      </c>
      <c r="G7269" s="1">
        <f t="shared" si="228"/>
        <v>1.7759346869764514</v>
      </c>
    </row>
    <row r="7270" spans="1:7">
      <c r="A7270" s="12">
        <v>7268</v>
      </c>
      <c r="B7270" s="13">
        <f>Umrechnung!G7270</f>
        <v>105970.89853499792</v>
      </c>
      <c r="C7270" s="13">
        <f>Umrechnung!C7270</f>
        <v>105970.89853499792</v>
      </c>
      <c r="D7270" s="14">
        <f>Umrechnung!F7270</f>
        <v>0</v>
      </c>
      <c r="E7270" s="5">
        <f t="shared" si="227"/>
        <v>8.0280983738634788</v>
      </c>
      <c r="F7270">
        <v>1.3454050658912511E-4</v>
      </c>
      <c r="G7270" s="1">
        <f t="shared" si="228"/>
        <v>1.7759346869764514</v>
      </c>
    </row>
    <row r="7271" spans="1:7">
      <c r="A7271" s="12">
        <v>7269</v>
      </c>
      <c r="B7271" s="13">
        <f>Umrechnung!G7271</f>
        <v>103500.07447589176</v>
      </c>
      <c r="C7271" s="13">
        <f>Umrechnung!C7271</f>
        <v>103500.07447589176</v>
      </c>
      <c r="D7271" s="14">
        <f>Umrechnung!F7271</f>
        <v>0</v>
      </c>
      <c r="E7271" s="5">
        <f t="shared" si="227"/>
        <v>7.8409147330221032</v>
      </c>
      <c r="F7271">
        <v>1.3454050658912511E-4</v>
      </c>
      <c r="G7271" s="1">
        <f t="shared" si="228"/>
        <v>1.7759346869764514</v>
      </c>
    </row>
    <row r="7272" spans="1:7">
      <c r="A7272" s="12">
        <v>7270</v>
      </c>
      <c r="B7272" s="13">
        <f>Umrechnung!G7272</f>
        <v>94440.386259169129</v>
      </c>
      <c r="C7272" s="13">
        <f>Umrechnung!C7272</f>
        <v>94440.386259169129</v>
      </c>
      <c r="D7272" s="14">
        <f>Umrechnung!F7272</f>
        <v>0</v>
      </c>
      <c r="E7272" s="5">
        <f t="shared" si="227"/>
        <v>7.1545747166037215</v>
      </c>
      <c r="F7272">
        <v>1.3454050658912511E-4</v>
      </c>
      <c r="G7272" s="1">
        <f t="shared" si="228"/>
        <v>1.7759346869764514</v>
      </c>
    </row>
    <row r="7273" spans="1:7">
      <c r="A7273" s="12">
        <v>7271</v>
      </c>
      <c r="B7273" s="13">
        <f>Umrechnung!G7273</f>
        <v>87851.522101552691</v>
      </c>
      <c r="C7273" s="13">
        <f>Umrechnung!C7273</f>
        <v>87851.522101552691</v>
      </c>
      <c r="D7273" s="14">
        <f>Umrechnung!F7273</f>
        <v>0</v>
      </c>
      <c r="E7273" s="5">
        <f t="shared" si="227"/>
        <v>6.6554183410267189</v>
      </c>
      <c r="F7273">
        <v>1.3454050658912511E-4</v>
      </c>
      <c r="G7273" s="1">
        <f t="shared" si="228"/>
        <v>1.7759346869764514</v>
      </c>
    </row>
    <row r="7274" spans="1:7">
      <c r="A7274" s="12">
        <v>7272</v>
      </c>
      <c r="B7274" s="13">
        <f>Umrechnung!G7274</f>
        <v>90047.810154091509</v>
      </c>
      <c r="C7274" s="13">
        <f>Umrechnung!C7274</f>
        <v>90047.810154091509</v>
      </c>
      <c r="D7274" s="14">
        <f>Umrechnung!F7274</f>
        <v>0</v>
      </c>
      <c r="E7274" s="5">
        <f t="shared" si="227"/>
        <v>6.821803799552387</v>
      </c>
      <c r="F7274">
        <v>1.3454050658912511E-4</v>
      </c>
      <c r="G7274" s="1">
        <f t="shared" si="228"/>
        <v>1.7759346869764514</v>
      </c>
    </row>
    <row r="7275" spans="1:7">
      <c r="A7275" s="12">
        <v>7273</v>
      </c>
      <c r="B7275" s="13">
        <f>Umrechnung!G7275</f>
        <v>103241.80056170815</v>
      </c>
      <c r="C7275" s="13">
        <f>Umrechnung!C7275</f>
        <v>103241.80056170815</v>
      </c>
      <c r="D7275" s="14">
        <f>Umrechnung!F7275</f>
        <v>0</v>
      </c>
      <c r="E7275" s="5">
        <f t="shared" si="227"/>
        <v>7.821348527402133</v>
      </c>
      <c r="F7275">
        <v>1.3454050658912511E-4</v>
      </c>
      <c r="G7275" s="1">
        <f t="shared" si="228"/>
        <v>1.7759346869764514</v>
      </c>
    </row>
    <row r="7276" spans="1:7">
      <c r="A7276" s="12">
        <v>7274</v>
      </c>
      <c r="B7276" s="13">
        <f>Umrechnung!G7276</f>
        <v>94588.586063761497</v>
      </c>
      <c r="C7276" s="13">
        <f>Umrechnung!C7276</f>
        <v>94588.586063761497</v>
      </c>
      <c r="D7276" s="14">
        <f>Umrechnung!F7276</f>
        <v>0</v>
      </c>
      <c r="E7276" s="5">
        <f t="shared" si="227"/>
        <v>7.165801974527386</v>
      </c>
      <c r="F7276">
        <v>1.3454050658912511E-4</v>
      </c>
      <c r="G7276" s="1">
        <f t="shared" si="228"/>
        <v>1.7759346869764514</v>
      </c>
    </row>
    <row r="7277" spans="1:7">
      <c r="A7277" s="12">
        <v>7275</v>
      </c>
      <c r="B7277" s="13">
        <f>Umrechnung!G7277</f>
        <v>99661.16007979917</v>
      </c>
      <c r="C7277" s="13">
        <f>Umrechnung!C7277</f>
        <v>99661.16007979917</v>
      </c>
      <c r="D7277" s="14">
        <f>Umrechnung!F7277</f>
        <v>0</v>
      </c>
      <c r="E7277" s="5">
        <f t="shared" si="227"/>
        <v>7.5500878848332702</v>
      </c>
      <c r="F7277">
        <v>1.3454050658912511E-4</v>
      </c>
      <c r="G7277" s="1">
        <f t="shared" si="228"/>
        <v>1.7759346869764514</v>
      </c>
    </row>
    <row r="7278" spans="1:7">
      <c r="A7278" s="12">
        <v>7276</v>
      </c>
      <c r="B7278" s="13">
        <f>Umrechnung!G7278</f>
        <v>119951.45614394991</v>
      </c>
      <c r="C7278" s="13">
        <f>Umrechnung!C7278</f>
        <v>119951.45614394991</v>
      </c>
      <c r="D7278" s="14">
        <f>Umrechnung!F7278</f>
        <v>0</v>
      </c>
      <c r="E7278" s="5">
        <f t="shared" si="227"/>
        <v>9.0872315260568115</v>
      </c>
      <c r="F7278">
        <v>1.3454050658912511E-4</v>
      </c>
      <c r="G7278" s="1">
        <f t="shared" si="228"/>
        <v>1.7759346869764514</v>
      </c>
    </row>
    <row r="7279" spans="1:7">
      <c r="A7279" s="12">
        <v>7277</v>
      </c>
      <c r="B7279" s="13">
        <f>Umrechnung!G7279</f>
        <v>128903.05734872232</v>
      </c>
      <c r="C7279" s="13">
        <f>Umrechnung!C7279</f>
        <v>128903.05734872232</v>
      </c>
      <c r="D7279" s="14">
        <f>Umrechnung!F7279</f>
        <v>0</v>
      </c>
      <c r="E7279" s="5">
        <f t="shared" si="227"/>
        <v>9.7653831324789628</v>
      </c>
      <c r="F7279">
        <v>1.3454050658912511E-4</v>
      </c>
      <c r="G7279" s="1">
        <f t="shared" si="228"/>
        <v>1.7759346869764514</v>
      </c>
    </row>
    <row r="7280" spans="1:7">
      <c r="A7280" s="12">
        <v>7278</v>
      </c>
      <c r="B7280" s="13">
        <f>Umrechnung!G7280</f>
        <v>139644.97879444915</v>
      </c>
      <c r="C7280" s="13">
        <f>Umrechnung!C7280</f>
        <v>139644.97879444915</v>
      </c>
      <c r="D7280" s="14">
        <f>Umrechnung!F7280</f>
        <v>0</v>
      </c>
      <c r="E7280" s="5">
        <f t="shared" si="227"/>
        <v>10.579165060185542</v>
      </c>
      <c r="F7280">
        <v>1.3454050658912511E-4</v>
      </c>
      <c r="G7280" s="1">
        <f t="shared" si="228"/>
        <v>1.7759346869764514</v>
      </c>
    </row>
    <row r="7281" spans="1:7">
      <c r="A7281" s="12">
        <v>7279</v>
      </c>
      <c r="B7281" s="13">
        <f>Umrechnung!G7281</f>
        <v>151625.13235613046</v>
      </c>
      <c r="C7281" s="13">
        <f>Umrechnung!C7281</f>
        <v>152177.22048113047</v>
      </c>
      <c r="D7281" s="14">
        <f>Umrechnung!F7281</f>
        <v>552.08812499999999</v>
      </c>
      <c r="E7281" s="5">
        <f t="shared" si="227"/>
        <v>11.486752451222005</v>
      </c>
      <c r="F7281">
        <v>0.39669898050381308</v>
      </c>
      <c r="G7281" s="1">
        <f t="shared" si="228"/>
        <v>5236.4265426503325</v>
      </c>
    </row>
    <row r="7282" spans="1:7">
      <c r="A7282" s="12">
        <v>7280</v>
      </c>
      <c r="B7282" s="13">
        <f>Umrechnung!G7282</f>
        <v>153718.4883109029</v>
      </c>
      <c r="C7282" s="13">
        <f>Umrechnung!C7282</f>
        <v>161128.82168590289</v>
      </c>
      <c r="D7282" s="14">
        <f>Umrechnung!F7282</f>
        <v>7410.3333749999993</v>
      </c>
      <c r="E7282" s="5">
        <f t="shared" si="227"/>
        <v>11.645340023553251</v>
      </c>
      <c r="F7282">
        <v>0.63782903792618362</v>
      </c>
      <c r="G7282" s="1">
        <f t="shared" si="228"/>
        <v>8419.3433006256237</v>
      </c>
    </row>
    <row r="7283" spans="1:7">
      <c r="A7283" s="12">
        <v>7281</v>
      </c>
      <c r="B7283" s="13">
        <f>Umrechnung!G7283</f>
        <v>142681.21861312268</v>
      </c>
      <c r="C7283" s="13">
        <f>Umrechnung!C7283</f>
        <v>159040.11473812268</v>
      </c>
      <c r="D7283" s="14">
        <f>Umrechnung!F7283</f>
        <v>16358.896124999997</v>
      </c>
      <c r="E7283" s="5">
        <f t="shared" si="227"/>
        <v>10.809183228266869</v>
      </c>
      <c r="F7283">
        <v>0.70582740698159396</v>
      </c>
      <c r="G7283" s="1">
        <f t="shared" si="228"/>
        <v>9316.9217721570403</v>
      </c>
    </row>
    <row r="7284" spans="1:7">
      <c r="A7284" s="12">
        <v>7282</v>
      </c>
      <c r="B7284" s="13">
        <f>Umrechnung!G7284</f>
        <v>130095.84889025924</v>
      </c>
      <c r="C7284" s="13">
        <f>Umrechnung!C7284</f>
        <v>153669.15401525924</v>
      </c>
      <c r="D7284" s="14">
        <f>Umrechnung!F7284</f>
        <v>23573.305124999999</v>
      </c>
      <c r="E7284" s="5">
        <f t="shared" si="227"/>
        <v>9.8557461280499421</v>
      </c>
      <c r="F7284">
        <v>0.61131698177564131</v>
      </c>
      <c r="G7284" s="1">
        <f t="shared" si="228"/>
        <v>8069.3841594384648</v>
      </c>
    </row>
    <row r="7285" spans="1:7">
      <c r="A7285" s="12">
        <v>7283</v>
      </c>
      <c r="B7285" s="13">
        <f>Umrechnung!G7285</f>
        <v>115843.70569000958</v>
      </c>
      <c r="C7285" s="13">
        <f>Umrechnung!C7285</f>
        <v>143822.39269000958</v>
      </c>
      <c r="D7285" s="14">
        <f>Umrechnung!F7285</f>
        <v>27978.687000000002</v>
      </c>
      <c r="E7285" s="5">
        <f t="shared" si="227"/>
        <v>8.776038309849211</v>
      </c>
      <c r="F7285">
        <v>0.39107011470395892</v>
      </c>
      <c r="G7285" s="1">
        <f t="shared" si="228"/>
        <v>5162.1255140922576</v>
      </c>
    </row>
    <row r="7286" spans="1:7">
      <c r="A7286" s="12">
        <v>7284</v>
      </c>
      <c r="B7286" s="13">
        <f>Umrechnung!G7286</f>
        <v>109912.63813079766</v>
      </c>
      <c r="C7286" s="13">
        <f>Umrechnung!C7286</f>
        <v>139048.20538079765</v>
      </c>
      <c r="D7286" s="14">
        <f>Umrechnung!F7286</f>
        <v>29135.56725</v>
      </c>
      <c r="E7286" s="5">
        <f t="shared" si="227"/>
        <v>8.3267150099089129</v>
      </c>
      <c r="F7286">
        <v>0.1016264772039031</v>
      </c>
      <c r="G7286" s="1">
        <f t="shared" si="228"/>
        <v>1341.4694990915209</v>
      </c>
    </row>
    <row r="7287" spans="1:7">
      <c r="A7287" s="12">
        <v>7285</v>
      </c>
      <c r="B7287" s="13">
        <f>Umrechnung!G7287</f>
        <v>105288.56587380552</v>
      </c>
      <c r="C7287" s="13">
        <f>Umrechnung!C7287</f>
        <v>132185.31112380553</v>
      </c>
      <c r="D7287" s="14">
        <f>Umrechnung!F7287</f>
        <v>26896.74525</v>
      </c>
      <c r="E7287" s="5">
        <f t="shared" si="227"/>
        <v>7.9764065055913269</v>
      </c>
      <c r="F7287">
        <v>1.3454050658912511E-4</v>
      </c>
      <c r="G7287" s="1">
        <f t="shared" si="228"/>
        <v>1.7759346869764514</v>
      </c>
    </row>
    <row r="7288" spans="1:7">
      <c r="A7288" s="12">
        <v>7286</v>
      </c>
      <c r="B7288" s="13">
        <f>Umrechnung!G7288</f>
        <v>106197.7690214193</v>
      </c>
      <c r="C7288" s="13">
        <f>Umrechnung!C7288</f>
        <v>127709.5105214193</v>
      </c>
      <c r="D7288" s="14">
        <f>Umrechnung!F7288</f>
        <v>21511.741500000004</v>
      </c>
      <c r="E7288" s="5">
        <f t="shared" si="227"/>
        <v>8.0452855319257051</v>
      </c>
      <c r="F7288">
        <v>1.3454050658912511E-4</v>
      </c>
      <c r="G7288" s="1">
        <f t="shared" si="228"/>
        <v>1.7759346869764514</v>
      </c>
    </row>
    <row r="7289" spans="1:7">
      <c r="A7289" s="12">
        <v>7287</v>
      </c>
      <c r="B7289" s="13">
        <f>Umrechnung!G7289</f>
        <v>114408.27510324505</v>
      </c>
      <c r="C7289" s="13">
        <f>Umrechnung!C7289</f>
        <v>128007.89722824504</v>
      </c>
      <c r="D7289" s="14">
        <f>Umrechnung!F7289</f>
        <v>13599.622124999998</v>
      </c>
      <c r="E7289" s="5">
        <f t="shared" si="227"/>
        <v>8.6672935684276542</v>
      </c>
      <c r="F7289">
        <v>1.3454050658912511E-4</v>
      </c>
      <c r="G7289" s="1">
        <f t="shared" si="228"/>
        <v>1.7759346869764514</v>
      </c>
    </row>
    <row r="7290" spans="1:7">
      <c r="A7290" s="12">
        <v>7288</v>
      </c>
      <c r="B7290" s="13">
        <f>Umrechnung!G7290</f>
        <v>121342.72628046485</v>
      </c>
      <c r="C7290" s="13">
        <f>Umrechnung!C7290</f>
        <v>125919.19028046484</v>
      </c>
      <c r="D7290" s="14">
        <f>Umrechnung!F7290</f>
        <v>4576.4639999999999</v>
      </c>
      <c r="E7290" s="5">
        <f t="shared" si="227"/>
        <v>9.1926307788230943</v>
      </c>
      <c r="F7290">
        <v>1.3454050658912511E-4</v>
      </c>
      <c r="G7290" s="1">
        <f t="shared" si="228"/>
        <v>1.7759346869764514</v>
      </c>
    </row>
    <row r="7291" spans="1:7">
      <c r="A7291" s="12">
        <v>7289</v>
      </c>
      <c r="B7291" s="13">
        <f>Umrechnung!G7291</f>
        <v>119323.87010529843</v>
      </c>
      <c r="C7291" s="13">
        <f>Umrechnung!C7291</f>
        <v>119354.68273029843</v>
      </c>
      <c r="D7291" s="14">
        <f>Umrechnung!F7291</f>
        <v>30.812624999999997</v>
      </c>
      <c r="E7291" s="5">
        <f t="shared" si="227"/>
        <v>9.0396871291892751</v>
      </c>
      <c r="F7291">
        <v>1.3454050658912511E-4</v>
      </c>
      <c r="G7291" s="1">
        <f t="shared" si="228"/>
        <v>1.7759346869764514</v>
      </c>
    </row>
    <row r="7292" spans="1:7">
      <c r="A7292" s="12">
        <v>7290</v>
      </c>
      <c r="B7292" s="13">
        <f>Umrechnung!G7292</f>
        <v>120548.2295576014</v>
      </c>
      <c r="C7292" s="13">
        <f>Umrechnung!C7292</f>
        <v>120548.2295576014</v>
      </c>
      <c r="D7292" s="14">
        <f>Umrechnung!F7292</f>
        <v>0</v>
      </c>
      <c r="E7292" s="5">
        <f t="shared" si="227"/>
        <v>9.1324416331516218</v>
      </c>
      <c r="F7292">
        <v>1.3454050658912511E-4</v>
      </c>
      <c r="G7292" s="1">
        <f t="shared" si="228"/>
        <v>1.7759346869764514</v>
      </c>
    </row>
    <row r="7293" spans="1:7">
      <c r="A7293" s="12">
        <v>7291</v>
      </c>
      <c r="B7293" s="13">
        <f>Umrechnung!G7293</f>
        <v>118161.13590299543</v>
      </c>
      <c r="C7293" s="13">
        <f>Umrechnung!C7293</f>
        <v>118161.13590299543</v>
      </c>
      <c r="D7293" s="14">
        <f>Umrechnung!F7293</f>
        <v>0</v>
      </c>
      <c r="E7293" s="5">
        <f t="shared" si="227"/>
        <v>8.9516012047723805</v>
      </c>
      <c r="F7293">
        <v>0.38820613101674473</v>
      </c>
      <c r="G7293" s="1">
        <f t="shared" si="228"/>
        <v>5124.3209294210301</v>
      </c>
    </row>
    <row r="7294" spans="1:7">
      <c r="A7294" s="12">
        <v>7292</v>
      </c>
      <c r="B7294" s="13">
        <f>Umrechnung!G7294</f>
        <v>115177.26883473799</v>
      </c>
      <c r="C7294" s="13">
        <f>Umrechnung!C7294</f>
        <v>115177.26883473799</v>
      </c>
      <c r="D7294" s="14">
        <f>Umrechnung!F7294</f>
        <v>0</v>
      </c>
      <c r="E7294" s="5">
        <f t="shared" si="227"/>
        <v>8.7255506692983325</v>
      </c>
      <c r="F7294">
        <v>0.78556678007715008</v>
      </c>
      <c r="G7294" s="1">
        <f t="shared" si="228"/>
        <v>10369.481497018382</v>
      </c>
    </row>
    <row r="7295" spans="1:7">
      <c r="A7295" s="12">
        <v>7293</v>
      </c>
      <c r="B7295" s="13">
        <f>Umrechnung!G7295</f>
        <v>112491.78847330627</v>
      </c>
      <c r="C7295" s="13">
        <f>Umrechnung!C7295</f>
        <v>112491.78847330627</v>
      </c>
      <c r="D7295" s="14">
        <f>Umrechnung!F7295</f>
        <v>0</v>
      </c>
      <c r="E7295" s="5">
        <f t="shared" si="227"/>
        <v>8.5221051873716878</v>
      </c>
      <c r="F7295">
        <v>1.120237979113168</v>
      </c>
      <c r="G7295" s="1">
        <f t="shared" si="228"/>
        <v>14787.141324293818</v>
      </c>
    </row>
    <row r="7296" spans="1:7">
      <c r="A7296" s="12">
        <v>7294</v>
      </c>
      <c r="B7296" s="13">
        <f>Umrechnung!G7296</f>
        <v>102645.02714805664</v>
      </c>
      <c r="C7296" s="13">
        <f>Umrechnung!C7296</f>
        <v>102645.02714805664</v>
      </c>
      <c r="D7296" s="14">
        <f>Umrechnung!F7296</f>
        <v>0</v>
      </c>
      <c r="E7296" s="5">
        <f t="shared" si="227"/>
        <v>7.7761384203073218</v>
      </c>
      <c r="F7296">
        <v>1.3283820175999519</v>
      </c>
      <c r="G7296" s="1">
        <f t="shared" si="228"/>
        <v>17534.642632319366</v>
      </c>
    </row>
    <row r="7297" spans="1:7">
      <c r="A7297" s="12">
        <v>7295</v>
      </c>
      <c r="B7297" s="13">
        <f>Umrechnung!G7297</f>
        <v>95483.746184238757</v>
      </c>
      <c r="C7297" s="13">
        <f>Umrechnung!C7297</f>
        <v>95483.746184238757</v>
      </c>
      <c r="D7297" s="14">
        <f>Umrechnung!F7297</f>
        <v>0</v>
      </c>
      <c r="E7297" s="5">
        <f t="shared" si="227"/>
        <v>7.2336171351696024</v>
      </c>
      <c r="F7297">
        <v>1.367092856906885</v>
      </c>
      <c r="G7297" s="1">
        <f t="shared" si="228"/>
        <v>18045.62571117088</v>
      </c>
    </row>
    <row r="7298" spans="1:7">
      <c r="A7298" s="12">
        <v>7296</v>
      </c>
      <c r="B7298" s="13">
        <f>Umrechnung!G7298</f>
        <v>97870.839838844709</v>
      </c>
      <c r="C7298" s="13">
        <f>Umrechnung!C7298</f>
        <v>97870.839838844709</v>
      </c>
      <c r="D7298" s="14">
        <f>Umrechnung!F7298</f>
        <v>0</v>
      </c>
      <c r="E7298" s="5">
        <f t="shared" si="227"/>
        <v>7.4144575635488419</v>
      </c>
      <c r="F7298">
        <v>1.2245433812647599</v>
      </c>
      <c r="G7298" s="1">
        <f t="shared" si="228"/>
        <v>16163.972632694831</v>
      </c>
    </row>
    <row r="7299" spans="1:7">
      <c r="A7299" s="12">
        <v>7297</v>
      </c>
      <c r="B7299" s="13">
        <f>Umrechnung!G7299</f>
        <v>94061.148233608168</v>
      </c>
      <c r="C7299" s="13">
        <f>Umrechnung!C7299</f>
        <v>94061.148233608168</v>
      </c>
      <c r="D7299" s="14">
        <f>Umrechnung!F7299</f>
        <v>0</v>
      </c>
      <c r="E7299" s="5">
        <f t="shared" ref="E7299:E7362" si="229">B7299/$AI$2</f>
        <v>7.1258445631521337</v>
      </c>
      <c r="F7299">
        <v>0.92561430077095663</v>
      </c>
      <c r="G7299" s="1">
        <f t="shared" ref="G7299:G7362" si="230">F7299*$AI$2</f>
        <v>12218.108770176628</v>
      </c>
    </row>
    <row r="7300" spans="1:7">
      <c r="A7300" s="12">
        <v>7298</v>
      </c>
      <c r="B7300" s="13">
        <f>Umrechnung!G7300</f>
        <v>93285.918989924583</v>
      </c>
      <c r="C7300" s="13">
        <f>Umrechnung!C7300</f>
        <v>93285.918989924583</v>
      </c>
      <c r="D7300" s="14">
        <f>Umrechnung!F7300</f>
        <v>0</v>
      </c>
      <c r="E7300" s="5">
        <f t="shared" si="229"/>
        <v>7.0671150749942866</v>
      </c>
      <c r="F7300">
        <v>0.53171521385311149</v>
      </c>
      <c r="G7300" s="1">
        <f t="shared" si="230"/>
        <v>7018.6408228610717</v>
      </c>
    </row>
    <row r="7301" spans="1:7">
      <c r="A7301" s="12">
        <v>7299</v>
      </c>
      <c r="B7301" s="13">
        <f>Umrechnung!G7301</f>
        <v>90701.821510979309</v>
      </c>
      <c r="C7301" s="13">
        <f>Umrechnung!C7301</f>
        <v>90701.821510979309</v>
      </c>
      <c r="D7301" s="14">
        <f>Umrechnung!F7301</f>
        <v>0</v>
      </c>
      <c r="E7301" s="5">
        <f t="shared" si="229"/>
        <v>6.8713501144681297</v>
      </c>
      <c r="F7301">
        <v>0.13432313399935719</v>
      </c>
      <c r="G7301" s="1">
        <f t="shared" si="230"/>
        <v>1773.0653687915149</v>
      </c>
    </row>
    <row r="7302" spans="1:7">
      <c r="A7302" s="12">
        <v>7300</v>
      </c>
      <c r="B7302" s="13">
        <f>Umrechnung!G7302</f>
        <v>103363.89915781117</v>
      </c>
      <c r="C7302" s="13">
        <f>Umrechnung!C7302</f>
        <v>103363.89915781117</v>
      </c>
      <c r="D7302" s="14">
        <f>Umrechnung!F7302</f>
        <v>0</v>
      </c>
      <c r="E7302" s="5">
        <f t="shared" si="229"/>
        <v>7.8305984210463011</v>
      </c>
      <c r="F7302">
        <v>1.3454050658912511E-4</v>
      </c>
      <c r="G7302" s="1">
        <f t="shared" si="230"/>
        <v>1.7759346869764514</v>
      </c>
    </row>
    <row r="7303" spans="1:7">
      <c r="A7303" s="12">
        <v>7301</v>
      </c>
      <c r="B7303" s="13">
        <f>Umrechnung!G7303</f>
        <v>102071.85041833855</v>
      </c>
      <c r="C7303" s="13">
        <f>Umrechnung!C7303</f>
        <v>102071.85041833855</v>
      </c>
      <c r="D7303" s="14">
        <f>Umrechnung!F7303</f>
        <v>0</v>
      </c>
      <c r="E7303" s="5">
        <f t="shared" si="229"/>
        <v>7.7327159407832236</v>
      </c>
      <c r="F7303">
        <v>1.3454050658912511E-4</v>
      </c>
      <c r="G7303" s="1">
        <f t="shared" si="230"/>
        <v>1.7759346869764514</v>
      </c>
    </row>
    <row r="7304" spans="1:7">
      <c r="A7304" s="12">
        <v>7302</v>
      </c>
      <c r="B7304" s="13">
        <f>Umrechnung!G7304</f>
        <v>108015.27461991267</v>
      </c>
      <c r="C7304" s="13">
        <f>Umrechnung!C7304</f>
        <v>108015.27461991267</v>
      </c>
      <c r="D7304" s="14">
        <f>Umrechnung!F7304</f>
        <v>0</v>
      </c>
      <c r="E7304" s="5">
        <f t="shared" si="229"/>
        <v>8.1829753499933844</v>
      </c>
      <c r="F7304">
        <v>1.3454050658912511E-4</v>
      </c>
      <c r="G7304" s="1">
        <f t="shared" si="230"/>
        <v>1.7759346869764514</v>
      </c>
    </row>
    <row r="7305" spans="1:7">
      <c r="A7305" s="12">
        <v>7303</v>
      </c>
      <c r="B7305" s="13">
        <f>Umrechnung!G7305</f>
        <v>139474.32248593966</v>
      </c>
      <c r="C7305" s="13">
        <f>Umrechnung!C7305</f>
        <v>139799.67361093964</v>
      </c>
      <c r="D7305" s="14">
        <f>Umrechnung!F7305</f>
        <v>325.35112499999997</v>
      </c>
      <c r="E7305" s="5">
        <f t="shared" si="229"/>
        <v>10.566236551965126</v>
      </c>
      <c r="F7305">
        <v>0.59748769499718302</v>
      </c>
      <c r="G7305" s="1">
        <f t="shared" si="230"/>
        <v>7886.8375739628154</v>
      </c>
    </row>
    <row r="7306" spans="1:7">
      <c r="A7306" s="12">
        <v>7304</v>
      </c>
      <c r="B7306" s="13">
        <f>Umrechnung!G7306</f>
        <v>139292.63583146301</v>
      </c>
      <c r="C7306" s="13">
        <f>Umrechnung!C7306</f>
        <v>143417.41008146299</v>
      </c>
      <c r="D7306" s="14">
        <f>Umrechnung!F7306</f>
        <v>4124.7742499999995</v>
      </c>
      <c r="E7306" s="5">
        <f t="shared" si="229"/>
        <v>10.55247241147447</v>
      </c>
      <c r="F7306">
        <v>1.56327870460653</v>
      </c>
      <c r="G7306" s="1">
        <f t="shared" si="230"/>
        <v>20635.278900806195</v>
      </c>
    </row>
    <row r="7307" spans="1:7">
      <c r="A7307" s="12">
        <v>7305</v>
      </c>
      <c r="B7307" s="13">
        <f>Umrechnung!G7307</f>
        <v>135274.0838398849</v>
      </c>
      <c r="C7307" s="13">
        <f>Umrechnung!C7307</f>
        <v>142383.77108988489</v>
      </c>
      <c r="D7307" s="14">
        <f>Umrechnung!F7307</f>
        <v>7109.6872499999999</v>
      </c>
      <c r="E7307" s="5">
        <f t="shared" si="229"/>
        <v>10.248036654536735</v>
      </c>
      <c r="F7307">
        <v>2.8402265855344271</v>
      </c>
      <c r="G7307" s="1">
        <f t="shared" si="230"/>
        <v>37490.990929054438</v>
      </c>
    </row>
    <row r="7308" spans="1:7">
      <c r="A7308" s="12">
        <v>7306</v>
      </c>
      <c r="B7308" s="13">
        <f>Umrechnung!G7308</f>
        <v>126188.11039252173</v>
      </c>
      <c r="C7308" s="13">
        <f>Umrechnung!C7308</f>
        <v>135923.52739252173</v>
      </c>
      <c r="D7308" s="14">
        <f>Umrechnung!F7308</f>
        <v>9735.4169999999995</v>
      </c>
      <c r="E7308" s="5">
        <f t="shared" si="229"/>
        <v>9.5597053327667982</v>
      </c>
      <c r="F7308">
        <v>4.3080626063814478</v>
      </c>
      <c r="G7308" s="1">
        <f t="shared" si="230"/>
        <v>56866.426404235113</v>
      </c>
    </row>
    <row r="7309" spans="1:7">
      <c r="A7309" s="12">
        <v>7307</v>
      </c>
      <c r="B7309" s="13">
        <f>Umrechnung!G7309</f>
        <v>121585.24356384209</v>
      </c>
      <c r="C7309" s="13">
        <f>Umrechnung!C7309</f>
        <v>130238.51293884209</v>
      </c>
      <c r="D7309" s="14">
        <f>Umrechnung!F7309</f>
        <v>8653.2693749999999</v>
      </c>
      <c r="E7309" s="5">
        <f t="shared" si="229"/>
        <v>9.2110033002910665</v>
      </c>
      <c r="F7309">
        <v>5.7907463015489711</v>
      </c>
      <c r="G7309" s="1">
        <f t="shared" si="230"/>
        <v>76437.851180446421</v>
      </c>
    </row>
    <row r="7310" spans="1:7">
      <c r="A7310" s="12">
        <v>7308</v>
      </c>
      <c r="B7310" s="13">
        <f>Umrechnung!G7310</f>
        <v>117985.47298095153</v>
      </c>
      <c r="C7310" s="13">
        <f>Umrechnung!C7310</f>
        <v>125070.31798095153</v>
      </c>
      <c r="D7310" s="14">
        <f>Umrechnung!F7310</f>
        <v>7084.8449999999993</v>
      </c>
      <c r="E7310" s="5">
        <f t="shared" si="229"/>
        <v>8.9382934076478424</v>
      </c>
      <c r="F7310">
        <v>7.0724512647001099</v>
      </c>
      <c r="G7310" s="1">
        <f t="shared" si="230"/>
        <v>93356.356694041446</v>
      </c>
    </row>
    <row r="7311" spans="1:7">
      <c r="A7311" s="12">
        <v>7309</v>
      </c>
      <c r="B7311" s="13">
        <f>Umrechnung!G7311</f>
        <v>111810.8280504321</v>
      </c>
      <c r="C7311" s="13">
        <f>Umrechnung!C7311</f>
        <v>116542.79630043211</v>
      </c>
      <c r="D7311" s="14">
        <f>Umrechnung!F7311</f>
        <v>4731.968249999999</v>
      </c>
      <c r="E7311" s="5">
        <f t="shared" si="229"/>
        <v>8.470517276547886</v>
      </c>
      <c r="F7311">
        <v>7.9210106168031986</v>
      </c>
      <c r="G7311" s="1">
        <f t="shared" si="230"/>
        <v>104557.34014180223</v>
      </c>
    </row>
    <row r="7312" spans="1:7">
      <c r="A7312" s="12">
        <v>7310</v>
      </c>
      <c r="B7312" s="13">
        <f>Umrechnung!G7312</f>
        <v>110389.16944648685</v>
      </c>
      <c r="C7312" s="13">
        <f>Umrechnung!C7312</f>
        <v>113958.69882148685</v>
      </c>
      <c r="D7312" s="14">
        <f>Umrechnung!F7312</f>
        <v>3569.5293749999996</v>
      </c>
      <c r="E7312" s="5">
        <f t="shared" si="229"/>
        <v>8.3628158671580941</v>
      </c>
      <c r="F7312">
        <v>8.1164040722644515</v>
      </c>
      <c r="G7312" s="1">
        <f t="shared" si="230"/>
        <v>107136.53375389076</v>
      </c>
    </row>
    <row r="7313" spans="1:7">
      <c r="A7313" s="12">
        <v>7311</v>
      </c>
      <c r="B7313" s="13">
        <f>Umrechnung!G7313</f>
        <v>105284.68124912363</v>
      </c>
      <c r="C7313" s="13">
        <f>Umrechnung!C7313</f>
        <v>107498.45512412363</v>
      </c>
      <c r="D7313" s="14">
        <f>Umrechnung!F7313</f>
        <v>2213.7738749999999</v>
      </c>
      <c r="E7313" s="5">
        <f t="shared" si="229"/>
        <v>7.9761122158426998</v>
      </c>
      <c r="F7313">
        <v>7.4810129789831441</v>
      </c>
      <c r="G7313" s="1">
        <f t="shared" si="230"/>
        <v>98749.371322577499</v>
      </c>
    </row>
    <row r="7314" spans="1:7">
      <c r="A7314" s="12">
        <v>7312</v>
      </c>
      <c r="B7314" s="13">
        <f>Umrechnung!G7314</f>
        <v>105827.90750754552</v>
      </c>
      <c r="C7314" s="13">
        <f>Umrechnung!C7314</f>
        <v>106464.81613254551</v>
      </c>
      <c r="D7314" s="14">
        <f>Umrechnung!F7314</f>
        <v>636.90862500000003</v>
      </c>
      <c r="E7314" s="5">
        <f t="shared" si="229"/>
        <v>8.0172657202686004</v>
      </c>
      <c r="F7314">
        <v>5.9078927192891726</v>
      </c>
      <c r="G7314" s="1">
        <f t="shared" si="230"/>
        <v>77984.183894617076</v>
      </c>
    </row>
    <row r="7315" spans="1:7">
      <c r="A7315" s="12">
        <v>7313</v>
      </c>
      <c r="B7315" s="13">
        <f>Umrechnung!G7315</f>
        <v>99744.652937287799</v>
      </c>
      <c r="C7315" s="13">
        <f>Umrechnung!C7315</f>
        <v>99746.162687287797</v>
      </c>
      <c r="D7315" s="14">
        <f>Umrechnung!F7315</f>
        <v>1.5097499999999999</v>
      </c>
      <c r="E7315" s="5">
        <f t="shared" si="229"/>
        <v>7.5564131013096816</v>
      </c>
      <c r="F7315">
        <v>3.3832944889218481</v>
      </c>
      <c r="G7315" s="1">
        <f t="shared" si="230"/>
        <v>44659.487253768399</v>
      </c>
    </row>
    <row r="7316" spans="1:7">
      <c r="A7316" s="12">
        <v>7314</v>
      </c>
      <c r="B7316" s="13">
        <f>Umrechnung!G7316</f>
        <v>101038.21142676042</v>
      </c>
      <c r="C7316" s="13">
        <f>Umrechnung!C7316</f>
        <v>101038.21142676042</v>
      </c>
      <c r="D7316" s="14">
        <f>Umrechnung!F7316</f>
        <v>0</v>
      </c>
      <c r="E7316" s="5">
        <f t="shared" si="229"/>
        <v>7.654409956572759</v>
      </c>
      <c r="F7316">
        <v>1.345405090200692E-4</v>
      </c>
      <c r="G7316" s="1">
        <f t="shared" si="230"/>
        <v>1.7759347190649135</v>
      </c>
    </row>
    <row r="7317" spans="1:7">
      <c r="A7317" s="12">
        <v>7315</v>
      </c>
      <c r="B7317" s="13">
        <f>Umrechnung!G7317</f>
        <v>97937.294452026093</v>
      </c>
      <c r="C7317" s="13">
        <f>Umrechnung!C7317</f>
        <v>97937.294452026093</v>
      </c>
      <c r="D7317" s="14">
        <f>Umrechnung!F7317</f>
        <v>0</v>
      </c>
      <c r="E7317" s="5">
        <f t="shared" si="229"/>
        <v>7.4194920039413708</v>
      </c>
      <c r="F7317">
        <v>1.3454050658912511E-4</v>
      </c>
      <c r="G7317" s="1">
        <f t="shared" si="230"/>
        <v>1.7759346869764514</v>
      </c>
    </row>
    <row r="7318" spans="1:7">
      <c r="A7318" s="12">
        <v>7316</v>
      </c>
      <c r="B7318" s="13">
        <f>Umrechnung!G7318</f>
        <v>97420.474956237042</v>
      </c>
      <c r="C7318" s="13">
        <f>Umrechnung!C7318</f>
        <v>97420.474956237042</v>
      </c>
      <c r="D7318" s="14">
        <f>Umrechnung!F7318</f>
        <v>0</v>
      </c>
      <c r="E7318" s="5">
        <f t="shared" si="229"/>
        <v>7.3803390118361394</v>
      </c>
      <c r="F7318">
        <v>1.3454050658912511E-4</v>
      </c>
      <c r="G7318" s="1">
        <f t="shared" si="230"/>
        <v>1.7759346869764514</v>
      </c>
    </row>
    <row r="7319" spans="1:7">
      <c r="A7319" s="12">
        <v>7317</v>
      </c>
      <c r="B7319" s="13">
        <f>Umrechnung!G7319</f>
        <v>94319.557981502701</v>
      </c>
      <c r="C7319" s="13">
        <f>Umrechnung!C7319</f>
        <v>94319.557981502701</v>
      </c>
      <c r="D7319" s="14">
        <f>Umrechnung!F7319</f>
        <v>0</v>
      </c>
      <c r="E7319" s="5">
        <f t="shared" si="229"/>
        <v>7.1454210592047502</v>
      </c>
      <c r="F7319">
        <v>1.3454050658912511E-4</v>
      </c>
      <c r="G7319" s="1">
        <f t="shared" si="230"/>
        <v>1.7759346869764514</v>
      </c>
    </row>
    <row r="7320" spans="1:7">
      <c r="A7320" s="12">
        <v>7318</v>
      </c>
      <c r="B7320" s="13">
        <f>Umrechnung!G7320</f>
        <v>87084.085040455931</v>
      </c>
      <c r="C7320" s="13">
        <f>Umrechnung!C7320</f>
        <v>87084.085040455931</v>
      </c>
      <c r="D7320" s="14">
        <f>Umrechnung!F7320</f>
        <v>0</v>
      </c>
      <c r="E7320" s="5">
        <f t="shared" si="229"/>
        <v>6.5972791697315101</v>
      </c>
      <c r="F7320">
        <v>1.3454050658912511E-4</v>
      </c>
      <c r="G7320" s="1">
        <f t="shared" si="230"/>
        <v>1.7759346869764514</v>
      </c>
    </row>
    <row r="7321" spans="1:7">
      <c r="A7321" s="12">
        <v>7319</v>
      </c>
      <c r="B7321" s="13">
        <f>Umrechnung!G7321</f>
        <v>70545.861175206126</v>
      </c>
      <c r="C7321" s="13">
        <f>Umrechnung!C7321</f>
        <v>70545.861175206126</v>
      </c>
      <c r="D7321" s="14">
        <f>Umrechnung!F7321</f>
        <v>0</v>
      </c>
      <c r="E7321" s="5">
        <f t="shared" si="229"/>
        <v>5.3443834223641007</v>
      </c>
      <c r="F7321">
        <v>1.3454050658912511E-4</v>
      </c>
      <c r="G7321" s="1">
        <f t="shared" si="230"/>
        <v>1.7759346869764514</v>
      </c>
    </row>
    <row r="7322" spans="1:7">
      <c r="A7322" s="12">
        <v>7320</v>
      </c>
      <c r="B7322" s="13">
        <f>Umrechnung!G7322</f>
        <v>76747.695124674807</v>
      </c>
      <c r="C7322" s="13">
        <f>Umrechnung!C7322</f>
        <v>76747.695124674807</v>
      </c>
      <c r="D7322" s="14">
        <f>Umrechnung!F7322</f>
        <v>0</v>
      </c>
      <c r="E7322" s="5">
        <f t="shared" si="229"/>
        <v>5.814219327626879</v>
      </c>
      <c r="F7322">
        <v>1.3454050658912511E-4</v>
      </c>
      <c r="G7322" s="1">
        <f t="shared" si="230"/>
        <v>1.7759346869764514</v>
      </c>
    </row>
    <row r="7323" spans="1:7">
      <c r="A7323" s="12">
        <v>7321</v>
      </c>
      <c r="B7323" s="13">
        <f>Umrechnung!G7323</f>
        <v>18303.850699392482</v>
      </c>
      <c r="C7323" s="13">
        <f>Umrechnung!C7323</f>
        <v>18303.850699392482</v>
      </c>
      <c r="D7323" s="14">
        <f>Umrechnung!F7323</f>
        <v>0</v>
      </c>
      <c r="E7323" s="5">
        <f t="shared" si="229"/>
        <v>1.386655356014582</v>
      </c>
      <c r="F7323">
        <v>1.3454050658912511E-4</v>
      </c>
      <c r="G7323" s="1">
        <f t="shared" si="230"/>
        <v>1.7759346869764514</v>
      </c>
    </row>
    <row r="7324" spans="1:7">
      <c r="A7324" s="12">
        <v>7322</v>
      </c>
      <c r="B7324" s="13">
        <f>Umrechnung!G7324</f>
        <v>18510.09127065324</v>
      </c>
      <c r="C7324" s="13">
        <f>Umrechnung!C7324</f>
        <v>18510.09127065324</v>
      </c>
      <c r="D7324" s="14">
        <f>Umrechnung!F7324</f>
        <v>0</v>
      </c>
      <c r="E7324" s="5">
        <f t="shared" si="229"/>
        <v>1.4022796417161545</v>
      </c>
      <c r="F7324">
        <v>1.3454050658912511E-4</v>
      </c>
      <c r="G7324" s="1">
        <f t="shared" si="230"/>
        <v>1.7759346869764514</v>
      </c>
    </row>
    <row r="7325" spans="1:7">
      <c r="A7325" s="12">
        <v>7323</v>
      </c>
      <c r="B7325" s="13">
        <f>Umrechnung!G7325</f>
        <v>17375.768128719061</v>
      </c>
      <c r="C7325" s="13">
        <f>Umrechnung!C7325</f>
        <v>17375.768128719061</v>
      </c>
      <c r="D7325" s="14">
        <f>Umrechnung!F7325</f>
        <v>0</v>
      </c>
      <c r="E7325" s="5">
        <f t="shared" si="229"/>
        <v>1.3163460703575045</v>
      </c>
      <c r="F7325">
        <v>1.3454050658912511E-4</v>
      </c>
      <c r="G7325" s="1">
        <f t="shared" si="230"/>
        <v>1.7759346869764514</v>
      </c>
    </row>
    <row r="7326" spans="1:7">
      <c r="A7326" s="12">
        <v>7324</v>
      </c>
      <c r="B7326" s="13">
        <f>Umrechnung!G7326</f>
        <v>19180.373127250718</v>
      </c>
      <c r="C7326" s="13">
        <f>Umrechnung!C7326</f>
        <v>19180.373127250718</v>
      </c>
      <c r="D7326" s="14">
        <f>Umrechnung!F7326</f>
        <v>0</v>
      </c>
      <c r="E7326" s="5">
        <f t="shared" si="229"/>
        <v>1.4530585702462664</v>
      </c>
      <c r="F7326">
        <v>1.3454050658912511E-4</v>
      </c>
      <c r="G7326" s="1">
        <f t="shared" si="230"/>
        <v>1.7759346869764514</v>
      </c>
    </row>
    <row r="7327" spans="1:7">
      <c r="A7327" s="12">
        <v>7325</v>
      </c>
      <c r="B7327" s="13">
        <f>Umrechnung!G7327</f>
        <v>24594.188122845673</v>
      </c>
      <c r="C7327" s="13">
        <f>Umrechnung!C7327</f>
        <v>24594.188122845673</v>
      </c>
      <c r="D7327" s="14">
        <f>Umrechnung!F7327</f>
        <v>0</v>
      </c>
      <c r="E7327" s="5">
        <f t="shared" si="229"/>
        <v>1.8631960699125509</v>
      </c>
      <c r="F7327">
        <v>1.3454050658912511E-4</v>
      </c>
      <c r="G7327" s="1">
        <f t="shared" si="230"/>
        <v>1.7759346869764514</v>
      </c>
    </row>
    <row r="7328" spans="1:7">
      <c r="A7328" s="12">
        <v>7326</v>
      </c>
      <c r="B7328" s="13">
        <f>Umrechnung!G7328</f>
        <v>28048.717691463407</v>
      </c>
      <c r="C7328" s="13">
        <f>Umrechnung!C7328</f>
        <v>28048.717691463407</v>
      </c>
      <c r="D7328" s="14">
        <f>Umrechnung!F7328</f>
        <v>0</v>
      </c>
      <c r="E7328" s="5">
        <f t="shared" si="229"/>
        <v>2.1249028554138945</v>
      </c>
      <c r="F7328">
        <v>1.3454050658912511E-4</v>
      </c>
      <c r="G7328" s="1">
        <f t="shared" si="230"/>
        <v>1.7759346869764514</v>
      </c>
    </row>
    <row r="7329" spans="1:7">
      <c r="A7329" s="12">
        <v>7327</v>
      </c>
      <c r="B7329" s="13">
        <f>Umrechnung!G7329</f>
        <v>26843.115942344419</v>
      </c>
      <c r="C7329" s="13">
        <f>Umrechnung!C7329</f>
        <v>26965.954692344418</v>
      </c>
      <c r="D7329" s="14">
        <f>Umrechnung!F7329</f>
        <v>122.83875000000002</v>
      </c>
      <c r="E7329" s="5">
        <f t="shared" si="229"/>
        <v>2.033569389571547</v>
      </c>
      <c r="F7329">
        <v>7.2990058826481476</v>
      </c>
      <c r="G7329" s="1">
        <f t="shared" si="230"/>
        <v>96346.877650955546</v>
      </c>
    </row>
    <row r="7330" spans="1:7">
      <c r="A7330" s="12">
        <v>7328</v>
      </c>
      <c r="B7330" s="13">
        <f>Umrechnung!G7330</f>
        <v>23397.638442638083</v>
      </c>
      <c r="C7330" s="13">
        <f>Umrechnung!C7330</f>
        <v>26605.033692638084</v>
      </c>
      <c r="D7330" s="14">
        <f>Umrechnung!F7330</f>
        <v>3207.39525</v>
      </c>
      <c r="E7330" s="5">
        <f t="shared" si="229"/>
        <v>1.7725483668665214</v>
      </c>
      <c r="F7330">
        <v>14.419386882182261</v>
      </c>
      <c r="G7330" s="1">
        <f t="shared" si="230"/>
        <v>190335.90684480584</v>
      </c>
    </row>
    <row r="7331" spans="1:7">
      <c r="A7331" s="12">
        <v>7329</v>
      </c>
      <c r="B7331" s="13">
        <f>Umrechnung!G7331</f>
        <v>16647.388425703903</v>
      </c>
      <c r="C7331" s="13">
        <f>Umrechnung!C7331</f>
        <v>25470.710550703905</v>
      </c>
      <c r="D7331" s="14">
        <f>Umrechnung!F7331</f>
        <v>8823.3221250000006</v>
      </c>
      <c r="E7331" s="5">
        <f t="shared" si="229"/>
        <v>1.2611657898260533</v>
      </c>
      <c r="F7331">
        <v>20.786015811908332</v>
      </c>
      <c r="G7331" s="1">
        <f t="shared" si="230"/>
        <v>274375.40871718997</v>
      </c>
    </row>
    <row r="7332" spans="1:7">
      <c r="A7332" s="12">
        <v>7330</v>
      </c>
      <c r="B7332" s="13">
        <f>Umrechnung!G7332</f>
        <v>8229.7811593570677</v>
      </c>
      <c r="C7332" s="13">
        <f>Umrechnung!C7332</f>
        <v>23614.545409357066</v>
      </c>
      <c r="D7332" s="14">
        <f>Umrechnung!F7332</f>
        <v>15384.764249999998</v>
      </c>
      <c r="E7332" s="5">
        <f t="shared" si="229"/>
        <v>0.62346826964826274</v>
      </c>
      <c r="F7332">
        <v>25.869685536204461</v>
      </c>
      <c r="G7332" s="1">
        <f t="shared" si="230"/>
        <v>341479.84907789889</v>
      </c>
    </row>
    <row r="7333" spans="1:7">
      <c r="A7333" s="12">
        <v>7331</v>
      </c>
      <c r="B7333" s="13">
        <f>Umrechnung!G7333</f>
        <v>6197.8189633899674</v>
      </c>
      <c r="C7333" s="13">
        <f>Umrechnung!C7333</f>
        <v>23047.383838389967</v>
      </c>
      <c r="D7333" s="14">
        <f>Umrechnung!F7333</f>
        <v>16849.564875</v>
      </c>
      <c r="E7333" s="5">
        <f t="shared" si="229"/>
        <v>0.46953173965075512</v>
      </c>
      <c r="F7333">
        <v>29.235356801222551</v>
      </c>
      <c r="G7333" s="1">
        <f t="shared" si="230"/>
        <v>385906.70977613766</v>
      </c>
    </row>
    <row r="7334" spans="1:7">
      <c r="A7334" s="12">
        <v>7332</v>
      </c>
      <c r="B7334" s="13">
        <f>Umrechnung!G7334</f>
        <v>8271.503873139347</v>
      </c>
      <c r="C7334" s="13">
        <f>Umrechnung!C7334</f>
        <v>24233.267123139347</v>
      </c>
      <c r="D7334" s="14">
        <f>Umrechnung!F7334</f>
        <v>15961.76325</v>
      </c>
      <c r="E7334" s="5">
        <f t="shared" si="229"/>
        <v>0.62662908129843542</v>
      </c>
      <c r="F7334">
        <v>30.5818274499394</v>
      </c>
      <c r="G7334" s="1">
        <f t="shared" si="230"/>
        <v>403680.12233920005</v>
      </c>
    </row>
    <row r="7335" spans="1:7">
      <c r="A7335" s="12">
        <v>7333</v>
      </c>
      <c r="B7335" s="13">
        <f>Umrechnung!G7335</f>
        <v>6394.2477674228849</v>
      </c>
      <c r="C7335" s="13">
        <f>Umrechnung!C7335</f>
        <v>22480.222267422883</v>
      </c>
      <c r="D7335" s="14">
        <f>Umrechnung!F7335</f>
        <v>16085.974499999998</v>
      </c>
      <c r="E7335" s="5">
        <f t="shared" si="229"/>
        <v>0.48441270965324884</v>
      </c>
      <c r="F7335">
        <v>29.769122238455889</v>
      </c>
      <c r="G7335" s="1">
        <f t="shared" si="230"/>
        <v>392952.41354761773</v>
      </c>
    </row>
    <row r="7336" spans="1:7">
      <c r="A7336" s="12">
        <v>7334</v>
      </c>
      <c r="B7336" s="13">
        <f>Umrechnung!G7336</f>
        <v>3547.0504134684343</v>
      </c>
      <c r="C7336" s="13">
        <f>Umrechnung!C7336</f>
        <v>18561.651413468433</v>
      </c>
      <c r="D7336" s="14">
        <f>Umrechnung!F7336</f>
        <v>15014.600999999999</v>
      </c>
      <c r="E7336" s="5">
        <f t="shared" si="229"/>
        <v>0.26871594041427532</v>
      </c>
      <c r="F7336">
        <v>26.831076489524708</v>
      </c>
      <c r="G7336" s="1">
        <f t="shared" si="230"/>
        <v>354170.20966172614</v>
      </c>
    </row>
    <row r="7337" spans="1:7">
      <c r="A7337" s="12">
        <v>7335</v>
      </c>
      <c r="B7337" s="13">
        <f>Umrechnung!G7337</f>
        <v>11371.486590739329</v>
      </c>
      <c r="C7337" s="13">
        <f>Umrechnung!C7337</f>
        <v>20160.015840739328</v>
      </c>
      <c r="D7337" s="14">
        <f>Umrechnung!F7337</f>
        <v>8788.5292499999996</v>
      </c>
      <c r="E7337" s="5">
        <f t="shared" si="229"/>
        <v>0.8614762568741916</v>
      </c>
      <c r="F7337">
        <v>21.9721351976881</v>
      </c>
      <c r="G7337" s="1">
        <f t="shared" si="230"/>
        <v>290032.18460948294</v>
      </c>
    </row>
    <row r="7338" spans="1:7">
      <c r="A7338" s="12">
        <v>7336</v>
      </c>
      <c r="B7338" s="13">
        <f>Umrechnung!G7338</f>
        <v>18576.171357673506</v>
      </c>
      <c r="C7338" s="13">
        <f>Umrechnung!C7338</f>
        <v>21294.338982673504</v>
      </c>
      <c r="D7338" s="14">
        <f>Umrechnung!F7338</f>
        <v>2718.167625</v>
      </c>
      <c r="E7338" s="5">
        <f t="shared" si="229"/>
        <v>1.4072857089146595</v>
      </c>
      <c r="F7338">
        <v>15.54899765157535</v>
      </c>
      <c r="G7338" s="1">
        <f t="shared" si="230"/>
        <v>205246.76900079462</v>
      </c>
    </row>
    <row r="7339" spans="1:7">
      <c r="A7339" s="12">
        <v>7337</v>
      </c>
      <c r="B7339" s="13">
        <f>Umrechnung!G7339</f>
        <v>20102.279447924135</v>
      </c>
      <c r="C7339" s="13">
        <f>Umrechnung!C7339</f>
        <v>20108.455697924135</v>
      </c>
      <c r="D7339" s="14">
        <f>Umrechnung!F7339</f>
        <v>6.1762500000000005</v>
      </c>
      <c r="E7339" s="5">
        <f t="shared" si="229"/>
        <v>1.5228999581760707</v>
      </c>
      <c r="F7339">
        <v>8.0392250550372264</v>
      </c>
      <c r="G7339" s="1">
        <f t="shared" si="230"/>
        <v>106117.77072649139</v>
      </c>
    </row>
    <row r="7340" spans="1:7">
      <c r="A7340" s="12">
        <v>7338</v>
      </c>
      <c r="B7340" s="13">
        <f>Umrechnung!G7340</f>
        <v>21500.579553934269</v>
      </c>
      <c r="C7340" s="13">
        <f>Umrechnung!C7340</f>
        <v>21500.579553934269</v>
      </c>
      <c r="D7340" s="14">
        <f>Umrechnung!F7340</f>
        <v>0</v>
      </c>
      <c r="E7340" s="5">
        <f t="shared" si="229"/>
        <v>1.6288317843889597</v>
      </c>
      <c r="F7340">
        <v>1.345405125068207E-4</v>
      </c>
      <c r="G7340" s="1">
        <f t="shared" si="230"/>
        <v>1.7759347650900332</v>
      </c>
    </row>
    <row r="7341" spans="1:7">
      <c r="A7341" s="12">
        <v>7339</v>
      </c>
      <c r="B7341" s="13">
        <f>Umrechnung!G7341</f>
        <v>22686.462838683638</v>
      </c>
      <c r="C7341" s="13">
        <f>Umrechnung!C7341</f>
        <v>22686.462838683638</v>
      </c>
      <c r="D7341" s="14">
        <f>Umrechnung!F7341</f>
        <v>0</v>
      </c>
      <c r="E7341" s="5">
        <f t="shared" si="229"/>
        <v>1.7186714271730028</v>
      </c>
      <c r="F7341">
        <v>1.3454050658912511E-4</v>
      </c>
      <c r="G7341" s="1">
        <f t="shared" si="230"/>
        <v>1.7759346869764514</v>
      </c>
    </row>
    <row r="7342" spans="1:7">
      <c r="A7342" s="12">
        <v>7340</v>
      </c>
      <c r="B7342" s="13">
        <f>Umrechnung!G7342</f>
        <v>20469.376697630465</v>
      </c>
      <c r="C7342" s="13">
        <f>Umrechnung!C7342</f>
        <v>20469.376697630465</v>
      </c>
      <c r="D7342" s="14">
        <f>Umrechnung!F7342</f>
        <v>0</v>
      </c>
      <c r="E7342" s="5">
        <f t="shared" si="229"/>
        <v>1.5507103558810957</v>
      </c>
      <c r="F7342">
        <v>1.3454050658912511E-4</v>
      </c>
      <c r="G7342" s="1">
        <f t="shared" si="230"/>
        <v>1.7759346869764514</v>
      </c>
    </row>
    <row r="7343" spans="1:7">
      <c r="A7343" s="12">
        <v>7341</v>
      </c>
      <c r="B7343" s="13">
        <f>Umrechnung!G7343</f>
        <v>20469.376697630465</v>
      </c>
      <c r="C7343" s="13">
        <f>Umrechnung!C7343</f>
        <v>20469.376697630465</v>
      </c>
      <c r="D7343" s="14">
        <f>Umrechnung!F7343</f>
        <v>0</v>
      </c>
      <c r="E7343" s="5">
        <f t="shared" si="229"/>
        <v>1.5507103558810957</v>
      </c>
      <c r="F7343">
        <v>1.3454050658912511E-4</v>
      </c>
      <c r="G7343" s="1">
        <f t="shared" si="230"/>
        <v>1.7759346869764514</v>
      </c>
    </row>
    <row r="7344" spans="1:7">
      <c r="A7344" s="12">
        <v>7342</v>
      </c>
      <c r="B7344" s="13">
        <f>Umrechnung!G7344</f>
        <v>17942.929699686152</v>
      </c>
      <c r="C7344" s="13">
        <f>Umrechnung!C7344</f>
        <v>17942.929699686152</v>
      </c>
      <c r="D7344" s="14">
        <f>Umrechnung!F7344</f>
        <v>0</v>
      </c>
      <c r="E7344" s="5">
        <f t="shared" si="229"/>
        <v>1.3593128560368297</v>
      </c>
      <c r="F7344">
        <v>1.3454050658912511E-4</v>
      </c>
      <c r="G7344" s="1">
        <f t="shared" si="230"/>
        <v>1.7759346869764514</v>
      </c>
    </row>
    <row r="7345" spans="1:7">
      <c r="A7345" s="12">
        <v>7343</v>
      </c>
      <c r="B7345" s="13">
        <f>Umrechnung!G7345</f>
        <v>19335.053555696282</v>
      </c>
      <c r="C7345" s="13">
        <f>Umrechnung!C7345</f>
        <v>19335.053555696282</v>
      </c>
      <c r="D7345" s="14">
        <f>Umrechnung!F7345</f>
        <v>0</v>
      </c>
      <c r="E7345" s="5">
        <f t="shared" si="229"/>
        <v>1.4647767845224455</v>
      </c>
      <c r="F7345">
        <v>1.3454050658912511E-4</v>
      </c>
      <c r="G7345" s="1">
        <f t="shared" si="230"/>
        <v>1.7759346869764514</v>
      </c>
    </row>
    <row r="7346" spans="1:7">
      <c r="A7346" s="12">
        <v>7344</v>
      </c>
      <c r="B7346" s="13">
        <f>Umrechnung!G7346</f>
        <v>17633.568842795015</v>
      </c>
      <c r="C7346" s="13">
        <f>Umrechnung!C7346</f>
        <v>17633.568842795015</v>
      </c>
      <c r="D7346" s="14">
        <f>Umrechnung!F7346</f>
        <v>0</v>
      </c>
      <c r="E7346" s="5">
        <f t="shared" si="229"/>
        <v>1.3358764274844708</v>
      </c>
      <c r="F7346">
        <v>1.3454050658912511E-4</v>
      </c>
      <c r="G7346" s="1">
        <f t="shared" si="230"/>
        <v>1.7759346869764514</v>
      </c>
    </row>
    <row r="7347" spans="1:7">
      <c r="A7347" s="12">
        <v>7345</v>
      </c>
      <c r="B7347" s="13">
        <f>Umrechnung!G7347</f>
        <v>19339.492937867508</v>
      </c>
      <c r="C7347" s="13">
        <f>Umrechnung!C7347</f>
        <v>19339.492937867508</v>
      </c>
      <c r="D7347" s="14">
        <f>Umrechnung!F7347</f>
        <v>0</v>
      </c>
      <c r="E7347" s="5">
        <f t="shared" si="229"/>
        <v>1.4651131013535992</v>
      </c>
      <c r="F7347">
        <v>1.3454050658912511E-4</v>
      </c>
      <c r="G7347" s="1">
        <f t="shared" si="230"/>
        <v>1.7759346869764514</v>
      </c>
    </row>
    <row r="7348" spans="1:7">
      <c r="A7348" s="12">
        <v>7346</v>
      </c>
      <c r="B7348" s="13">
        <f>Umrechnung!G7348</f>
        <v>21061.502583020098</v>
      </c>
      <c r="C7348" s="13">
        <f>Umrechnung!C7348</f>
        <v>21061.502583020098</v>
      </c>
      <c r="D7348" s="14">
        <f>Umrechnung!F7348</f>
        <v>0</v>
      </c>
      <c r="E7348" s="5">
        <f t="shared" si="229"/>
        <v>1.5955683775015226</v>
      </c>
      <c r="F7348">
        <v>1.3454050658912511E-4</v>
      </c>
      <c r="G7348" s="1">
        <f t="shared" si="230"/>
        <v>1.7759346869764514</v>
      </c>
    </row>
    <row r="7349" spans="1:7">
      <c r="A7349" s="12">
        <v>7347</v>
      </c>
      <c r="B7349" s="13">
        <f>Umrechnung!G7349</f>
        <v>21061.502583020098</v>
      </c>
      <c r="C7349" s="13">
        <f>Umrechnung!C7349</f>
        <v>21061.502583020098</v>
      </c>
      <c r="D7349" s="14">
        <f>Umrechnung!F7349</f>
        <v>0</v>
      </c>
      <c r="E7349" s="5">
        <f t="shared" si="229"/>
        <v>1.5955683775015226</v>
      </c>
      <c r="F7349">
        <v>1.3454050658912511E-4</v>
      </c>
      <c r="G7349" s="1">
        <f t="shared" si="230"/>
        <v>1.7759346869764514</v>
      </c>
    </row>
    <row r="7350" spans="1:7">
      <c r="A7350" s="12">
        <v>7348</v>
      </c>
      <c r="B7350" s="13">
        <f>Umrechnung!G7350</f>
        <v>24041.903891938033</v>
      </c>
      <c r="C7350" s="13">
        <f>Umrechnung!C7350</f>
        <v>24041.903891938033</v>
      </c>
      <c r="D7350" s="14">
        <f>Umrechnung!F7350</f>
        <v>0</v>
      </c>
      <c r="E7350" s="5">
        <f t="shared" si="229"/>
        <v>1.8213563554498509</v>
      </c>
      <c r="F7350">
        <v>1.3454050658912511E-4</v>
      </c>
      <c r="G7350" s="1">
        <f t="shared" si="230"/>
        <v>1.7759346869764514</v>
      </c>
    </row>
    <row r="7351" spans="1:7">
      <c r="A7351" s="12">
        <v>7349</v>
      </c>
      <c r="B7351" s="13">
        <f>Umrechnung!G7351</f>
        <v>30532.555631359322</v>
      </c>
      <c r="C7351" s="13">
        <f>Umrechnung!C7351</f>
        <v>30532.555631359322</v>
      </c>
      <c r="D7351" s="14">
        <f>Umrechnung!F7351</f>
        <v>0</v>
      </c>
      <c r="E7351" s="5">
        <f t="shared" si="229"/>
        <v>2.3130723963151003</v>
      </c>
      <c r="F7351">
        <v>1.3454050658912511E-4</v>
      </c>
      <c r="G7351" s="1">
        <f t="shared" si="230"/>
        <v>1.7759346869764514</v>
      </c>
    </row>
    <row r="7352" spans="1:7">
      <c r="A7352" s="12">
        <v>7350</v>
      </c>
      <c r="B7352" s="13">
        <f>Umrechnung!G7352</f>
        <v>33115.570099088203</v>
      </c>
      <c r="C7352" s="13">
        <f>Umrechnung!C7352</f>
        <v>33115.570099088203</v>
      </c>
      <c r="D7352" s="14">
        <f>Umrechnung!F7352</f>
        <v>0</v>
      </c>
      <c r="E7352" s="5">
        <f t="shared" si="229"/>
        <v>2.5087553105369853</v>
      </c>
      <c r="F7352">
        <v>1.3454050658912511E-4</v>
      </c>
      <c r="G7352" s="1">
        <f t="shared" si="230"/>
        <v>1.7759346869764514</v>
      </c>
    </row>
    <row r="7353" spans="1:7">
      <c r="A7353" s="12">
        <v>7351</v>
      </c>
      <c r="B7353" s="13">
        <f>Umrechnung!G7353</f>
        <v>40826.611282671191</v>
      </c>
      <c r="C7353" s="13">
        <f>Umrechnung!C7353</f>
        <v>40997.075782671192</v>
      </c>
      <c r="D7353" s="14">
        <f>Umrechnung!F7353</f>
        <v>170.46449999999999</v>
      </c>
      <c r="E7353" s="5">
        <f t="shared" si="229"/>
        <v>3.0929250971720599</v>
      </c>
      <c r="F7353">
        <v>7.1972183380430854</v>
      </c>
      <c r="G7353" s="1">
        <f t="shared" si="230"/>
        <v>95003.282062168728</v>
      </c>
    </row>
    <row r="7354" spans="1:7">
      <c r="A7354" s="12">
        <v>7352</v>
      </c>
      <c r="B7354" s="13">
        <f>Umrechnung!G7354</f>
        <v>37445.187536085788</v>
      </c>
      <c r="C7354" s="13">
        <f>Umrechnung!C7354</f>
        <v>40467.226661085791</v>
      </c>
      <c r="D7354" s="14">
        <f>Umrechnung!F7354</f>
        <v>3022.0391249999998</v>
      </c>
      <c r="E7354" s="5">
        <f t="shared" si="229"/>
        <v>2.8367566315216508</v>
      </c>
      <c r="F7354">
        <v>13.827030479465829</v>
      </c>
      <c r="G7354" s="1">
        <f t="shared" si="230"/>
        <v>182516.80232894895</v>
      </c>
    </row>
    <row r="7355" spans="1:7">
      <c r="A7355" s="12">
        <v>7353</v>
      </c>
      <c r="B7355" s="13">
        <f>Umrechnung!G7355</f>
        <v>29556.498826725903</v>
      </c>
      <c r="C7355" s="13">
        <f>Umrechnung!C7355</f>
        <v>39010.141576725902</v>
      </c>
      <c r="D7355" s="14">
        <f>Umrechnung!F7355</f>
        <v>9453.6427500000009</v>
      </c>
      <c r="E7355" s="5">
        <f t="shared" si="229"/>
        <v>2.2391286989943868</v>
      </c>
      <c r="F7355">
        <v>19.474200416987308</v>
      </c>
      <c r="G7355" s="1">
        <f t="shared" si="230"/>
        <v>257059.44550423248</v>
      </c>
    </row>
    <row r="7356" spans="1:7">
      <c r="A7356" s="12">
        <v>7354</v>
      </c>
      <c r="B7356" s="13">
        <f>Umrechnung!G7356</f>
        <v>19239.516475628021</v>
      </c>
      <c r="C7356" s="13">
        <f>Umrechnung!C7356</f>
        <v>35301.197725628022</v>
      </c>
      <c r="D7356" s="14">
        <f>Umrechnung!F7356</f>
        <v>16061.681250000001</v>
      </c>
      <c r="E7356" s="5">
        <f t="shared" si="229"/>
        <v>1.4575391269415168</v>
      </c>
      <c r="F7356">
        <v>23.790321673105709</v>
      </c>
      <c r="G7356" s="1">
        <f t="shared" si="230"/>
        <v>314032.24608499533</v>
      </c>
    </row>
    <row r="7357" spans="1:7">
      <c r="A7357" s="12">
        <v>7355</v>
      </c>
      <c r="B7357" s="13">
        <f>Umrechnung!G7357</f>
        <v>11385.004007899141</v>
      </c>
      <c r="C7357" s="13">
        <f>Umrechnung!C7357</f>
        <v>32718.183257899142</v>
      </c>
      <c r="D7357" s="14">
        <f>Umrechnung!F7357</f>
        <v>21333.179250000001</v>
      </c>
      <c r="E7357" s="5">
        <f t="shared" si="229"/>
        <v>0.86250030362872276</v>
      </c>
      <c r="F7357">
        <v>26.511120600412038</v>
      </c>
      <c r="G7357" s="1">
        <f t="shared" si="230"/>
        <v>349946.79192543891</v>
      </c>
    </row>
    <row r="7358" spans="1:7">
      <c r="A7358" s="12">
        <v>7356</v>
      </c>
      <c r="B7358" s="13">
        <f>Umrechnung!G7358</f>
        <v>8629.482320566618</v>
      </c>
      <c r="C7358" s="13">
        <f>Umrechnung!C7358</f>
        <v>30267.631070566618</v>
      </c>
      <c r="D7358" s="14">
        <f>Umrechnung!F7358</f>
        <v>21638.14875</v>
      </c>
      <c r="E7358" s="5">
        <f t="shared" si="229"/>
        <v>0.65374866064898618</v>
      </c>
      <c r="F7358">
        <v>27.46896278994781</v>
      </c>
      <c r="G7358" s="1">
        <f t="shared" si="230"/>
        <v>362590.30882731109</v>
      </c>
    </row>
    <row r="7359" spans="1:7">
      <c r="A7359" s="12">
        <v>7357</v>
      </c>
      <c r="B7359" s="13">
        <f>Umrechnung!G7359</f>
        <v>9004.9236636304377</v>
      </c>
      <c r="C7359" s="13">
        <f>Umrechnung!C7359</f>
        <v>27949.541163630438</v>
      </c>
      <c r="D7359" s="14">
        <f>Umrechnung!F7359</f>
        <v>18944.6175</v>
      </c>
      <c r="E7359" s="5">
        <f t="shared" si="229"/>
        <v>0.68219118663866951</v>
      </c>
      <c r="F7359">
        <v>26.600733204603429</v>
      </c>
      <c r="G7359" s="1">
        <f t="shared" si="230"/>
        <v>351129.67830076528</v>
      </c>
    </row>
    <row r="7360" spans="1:7">
      <c r="A7360" s="12">
        <v>7358</v>
      </c>
      <c r="B7360" s="13">
        <f>Umrechnung!G7360</f>
        <v>12032.643624865095</v>
      </c>
      <c r="C7360" s="13">
        <f>Umrechnung!C7360</f>
        <v>26691.149499865096</v>
      </c>
      <c r="D7360" s="14">
        <f>Umrechnung!F7360</f>
        <v>14658.505875000001</v>
      </c>
      <c r="E7360" s="5">
        <f t="shared" si="229"/>
        <v>0.91156391097462841</v>
      </c>
      <c r="F7360">
        <v>23.951141521141128</v>
      </c>
      <c r="G7360" s="1">
        <f t="shared" si="230"/>
        <v>316155.06807906291</v>
      </c>
    </row>
    <row r="7361" spans="1:7">
      <c r="A7361" s="12">
        <v>7359</v>
      </c>
      <c r="B7361" s="13">
        <f>Umrechnung!G7361</f>
        <v>17074.806873325269</v>
      </c>
      <c r="C7361" s="13">
        <f>Umrechnung!C7361</f>
        <v>24505.52187332527</v>
      </c>
      <c r="D7361" s="14">
        <f>Umrechnung!F7361</f>
        <v>7430.7150000000001</v>
      </c>
      <c r="E7361" s="5">
        <f t="shared" si="229"/>
        <v>1.2935459752519143</v>
      </c>
      <c r="F7361">
        <v>19.671424571586531</v>
      </c>
      <c r="G7361" s="1">
        <f t="shared" si="230"/>
        <v>259662.80434494221</v>
      </c>
    </row>
    <row r="7362" spans="1:7">
      <c r="A7362" s="12">
        <v>7360</v>
      </c>
      <c r="B7362" s="13">
        <f>Umrechnung!G7362</f>
        <v>25107.421749865098</v>
      </c>
      <c r="C7362" s="13">
        <f>Umrechnung!C7362</f>
        <v>26691.149499865096</v>
      </c>
      <c r="D7362" s="14">
        <f>Umrechnung!F7362</f>
        <v>1583.72775</v>
      </c>
      <c r="E7362" s="5">
        <f t="shared" si="229"/>
        <v>1.9020774052928104</v>
      </c>
      <c r="F7362">
        <v>14.013306996822189</v>
      </c>
      <c r="G7362" s="1">
        <f t="shared" si="230"/>
        <v>184975.6523580529</v>
      </c>
    </row>
    <row r="7363" spans="1:7">
      <c r="A7363" s="12">
        <v>7361</v>
      </c>
      <c r="B7363" s="13">
        <f>Umrechnung!G7363</f>
        <v>25497.95960129792</v>
      </c>
      <c r="C7363" s="13">
        <f>Umrechnung!C7363</f>
        <v>25498.988976297918</v>
      </c>
      <c r="D7363" s="14">
        <f>Umrechnung!F7363</f>
        <v>1.0293749999999999</v>
      </c>
      <c r="E7363" s="5">
        <f t="shared" ref="E7363:E7426" si="231">B7363/$AI$2</f>
        <v>1.9316636061589334</v>
      </c>
      <c r="F7363">
        <v>7.3180103827589491</v>
      </c>
      <c r="G7363" s="1">
        <f t="shared" ref="G7363:G7426" si="232">F7363*$AI$2</f>
        <v>96597.737052418131</v>
      </c>
    </row>
    <row r="7364" spans="1:7">
      <c r="A7364" s="12">
        <v>7362</v>
      </c>
      <c r="B7364" s="13">
        <f>Umrechnung!G7364</f>
        <v>25631.451256694269</v>
      </c>
      <c r="C7364" s="13">
        <f>Umrechnung!C7364</f>
        <v>25631.451256694269</v>
      </c>
      <c r="D7364" s="14">
        <f>Umrechnung!F7364</f>
        <v>0</v>
      </c>
      <c r="E7364" s="5">
        <f t="shared" si="231"/>
        <v>1.9417766103556264</v>
      </c>
      <c r="F7364">
        <v>1.345405126623019E-4</v>
      </c>
      <c r="G7364" s="1">
        <f t="shared" si="232"/>
        <v>1.7759347671423851</v>
      </c>
    </row>
    <row r="7365" spans="1:7">
      <c r="A7365" s="12">
        <v>7363</v>
      </c>
      <c r="B7365" s="13">
        <f>Umrechnung!G7365</f>
        <v>24505.52187332527</v>
      </c>
      <c r="C7365" s="13">
        <f>Umrechnung!C7365</f>
        <v>24505.52187332527</v>
      </c>
      <c r="D7365" s="14">
        <f>Umrechnung!F7365</f>
        <v>0</v>
      </c>
      <c r="E7365" s="5">
        <f t="shared" si="231"/>
        <v>1.8564789297973689</v>
      </c>
      <c r="F7365">
        <v>1.3454050658912511E-4</v>
      </c>
      <c r="G7365" s="1">
        <f t="shared" si="232"/>
        <v>1.7759346869764514</v>
      </c>
    </row>
    <row r="7366" spans="1:7">
      <c r="A7366" s="12">
        <v>7364</v>
      </c>
      <c r="B7366" s="13">
        <f>Umrechnung!G7366</f>
        <v>23843.210471343507</v>
      </c>
      <c r="C7366" s="13">
        <f>Umrechnung!C7366</f>
        <v>23843.210471343507</v>
      </c>
      <c r="D7366" s="14">
        <f>Umrechnung!F7366</f>
        <v>0</v>
      </c>
      <c r="E7366" s="5">
        <f t="shared" si="231"/>
        <v>1.8063038235866293</v>
      </c>
      <c r="F7366">
        <v>1.3454050658912511E-4</v>
      </c>
      <c r="G7366" s="1">
        <f t="shared" si="232"/>
        <v>1.7759346869764514</v>
      </c>
    </row>
    <row r="7367" spans="1:7">
      <c r="A7367" s="12">
        <v>7365</v>
      </c>
      <c r="B7367" s="13">
        <f>Umrechnung!G7367</f>
        <v>23247.13020955992</v>
      </c>
      <c r="C7367" s="13">
        <f>Umrechnung!C7367</f>
        <v>23247.13020955992</v>
      </c>
      <c r="D7367" s="14">
        <f>Umrechnung!F7367</f>
        <v>0</v>
      </c>
      <c r="E7367" s="5">
        <f t="shared" si="231"/>
        <v>1.7611462279969636</v>
      </c>
      <c r="F7367">
        <v>1.3454050658912511E-4</v>
      </c>
      <c r="G7367" s="1">
        <f t="shared" si="232"/>
        <v>1.7759346869764514</v>
      </c>
    </row>
    <row r="7368" spans="1:7">
      <c r="A7368" s="12">
        <v>7366</v>
      </c>
      <c r="B7368" s="13">
        <f>Umrechnung!G7368</f>
        <v>21193.964863416451</v>
      </c>
      <c r="C7368" s="13">
        <f>Umrechnung!C7368</f>
        <v>21193.964863416451</v>
      </c>
      <c r="D7368" s="14">
        <f>Umrechnung!F7368</f>
        <v>0</v>
      </c>
      <c r="E7368" s="5">
        <f t="shared" si="231"/>
        <v>1.6056033987436706</v>
      </c>
      <c r="F7368">
        <v>1.3454050658912511E-4</v>
      </c>
      <c r="G7368" s="1">
        <f t="shared" si="232"/>
        <v>1.7759346869764514</v>
      </c>
    </row>
    <row r="7369" spans="1:7">
      <c r="A7369" s="12">
        <v>7367</v>
      </c>
      <c r="B7369" s="13">
        <f>Umrechnung!G7369</f>
        <v>18412.256975093038</v>
      </c>
      <c r="C7369" s="13">
        <f>Umrechnung!C7369</f>
        <v>18412.256975093038</v>
      </c>
      <c r="D7369" s="14">
        <f>Umrechnung!F7369</f>
        <v>0</v>
      </c>
      <c r="E7369" s="5">
        <f t="shared" si="231"/>
        <v>1.3948679526585634</v>
      </c>
      <c r="F7369">
        <v>1.3454050658912511E-4</v>
      </c>
      <c r="G7369" s="1">
        <f t="shared" si="232"/>
        <v>1.7759346869764514</v>
      </c>
    </row>
    <row r="7370" spans="1:7">
      <c r="A7370" s="12">
        <v>7368</v>
      </c>
      <c r="B7370" s="13">
        <f>Umrechnung!G7370</f>
        <v>19074.568377074804</v>
      </c>
      <c r="C7370" s="13">
        <f>Umrechnung!C7370</f>
        <v>19074.568377074804</v>
      </c>
      <c r="D7370" s="14">
        <f>Umrechnung!F7370</f>
        <v>0</v>
      </c>
      <c r="E7370" s="5">
        <f t="shared" si="231"/>
        <v>1.4450430588693033</v>
      </c>
      <c r="F7370">
        <v>1.3454050658912511E-4</v>
      </c>
      <c r="G7370" s="1">
        <f t="shared" si="232"/>
        <v>1.7759346869764514</v>
      </c>
    </row>
    <row r="7371" spans="1:7">
      <c r="A7371" s="12">
        <v>7369</v>
      </c>
      <c r="B7371" s="13">
        <f>Umrechnung!G7371</f>
        <v>28233.118512370838</v>
      </c>
      <c r="C7371" s="13">
        <f>Umrechnung!C7371</f>
        <v>28233.118512370838</v>
      </c>
      <c r="D7371" s="14">
        <f>Umrechnung!F7371</f>
        <v>0</v>
      </c>
      <c r="E7371" s="5">
        <f t="shared" si="231"/>
        <v>2.1388726145735482</v>
      </c>
      <c r="F7371">
        <v>1.3454050658912511E-4</v>
      </c>
      <c r="G7371" s="1">
        <f t="shared" si="232"/>
        <v>1.7759346869764514</v>
      </c>
    </row>
    <row r="7372" spans="1:7">
      <c r="A7372" s="12">
        <v>7370</v>
      </c>
      <c r="B7372" s="13">
        <f>Umrechnung!G7372</f>
        <v>30747.026325116189</v>
      </c>
      <c r="C7372" s="13">
        <f>Umrechnung!C7372</f>
        <v>30747.026325116189</v>
      </c>
      <c r="D7372" s="14">
        <f>Umrechnung!F7372</f>
        <v>0</v>
      </c>
      <c r="E7372" s="5">
        <f t="shared" si="231"/>
        <v>2.3293201761451656</v>
      </c>
      <c r="F7372">
        <v>1.3454050658912511E-4</v>
      </c>
      <c r="G7372" s="1">
        <f t="shared" si="232"/>
        <v>1.7759346869764514</v>
      </c>
    </row>
    <row r="7373" spans="1:7">
      <c r="A7373" s="12">
        <v>7371</v>
      </c>
      <c r="B7373" s="13">
        <f>Umrechnung!G7373</f>
        <v>30747.026325116189</v>
      </c>
      <c r="C7373" s="13">
        <f>Umrechnung!C7373</f>
        <v>30747.026325116189</v>
      </c>
      <c r="D7373" s="14">
        <f>Umrechnung!F7373</f>
        <v>0</v>
      </c>
      <c r="E7373" s="5">
        <f t="shared" si="231"/>
        <v>2.3293201761451656</v>
      </c>
      <c r="F7373">
        <v>1.3454050658912511E-4</v>
      </c>
      <c r="G7373" s="1">
        <f t="shared" si="232"/>
        <v>1.7759346869764514</v>
      </c>
    </row>
    <row r="7374" spans="1:7">
      <c r="A7374" s="12">
        <v>7372</v>
      </c>
      <c r="B7374" s="13">
        <f>Umrechnung!G7374</f>
        <v>35098.020616406211</v>
      </c>
      <c r="C7374" s="13">
        <f>Umrechnung!C7374</f>
        <v>35098.020616406211</v>
      </c>
      <c r="D7374" s="14">
        <f>Umrechnung!F7374</f>
        <v>0</v>
      </c>
      <c r="E7374" s="5">
        <f t="shared" si="231"/>
        <v>2.6589409557883492</v>
      </c>
      <c r="F7374">
        <v>1.3454050658912511E-4</v>
      </c>
      <c r="G7374" s="1">
        <f t="shared" si="232"/>
        <v>1.7759346869764514</v>
      </c>
    </row>
    <row r="7375" spans="1:7">
      <c r="A7375" s="12">
        <v>7373</v>
      </c>
      <c r="B7375" s="13">
        <f>Umrechnung!G7375</f>
        <v>44573.519295215607</v>
      </c>
      <c r="C7375" s="13">
        <f>Umrechnung!C7375</f>
        <v>44573.519295215607</v>
      </c>
      <c r="D7375" s="14">
        <f>Umrechnung!F7375</f>
        <v>0</v>
      </c>
      <c r="E7375" s="5">
        <f t="shared" si="231"/>
        <v>3.3767817647890612</v>
      </c>
      <c r="F7375">
        <v>1.3454050658912511E-4</v>
      </c>
      <c r="G7375" s="1">
        <f t="shared" si="232"/>
        <v>1.7759346869764514</v>
      </c>
    </row>
    <row r="7376" spans="1:7">
      <c r="A7376" s="12">
        <v>7374</v>
      </c>
      <c r="B7376" s="13">
        <f>Umrechnung!G7376</f>
        <v>48344.381014333623</v>
      </c>
      <c r="C7376" s="13">
        <f>Umrechnung!C7376</f>
        <v>48344.381014333623</v>
      </c>
      <c r="D7376" s="14">
        <f>Umrechnung!F7376</f>
        <v>0</v>
      </c>
      <c r="E7376" s="5">
        <f t="shared" si="231"/>
        <v>3.6624531071464865</v>
      </c>
      <c r="F7376">
        <v>1.3454050658912511E-4</v>
      </c>
      <c r="G7376" s="1">
        <f t="shared" si="232"/>
        <v>1.7759346869764514</v>
      </c>
    </row>
    <row r="7377" spans="1:7">
      <c r="A7377" s="12">
        <v>7375</v>
      </c>
      <c r="B7377" s="13">
        <f>Umrechnung!G7377</f>
        <v>59717.417070745032</v>
      </c>
      <c r="C7377" s="13">
        <f>Umrechnung!C7377</f>
        <v>59850.343695745032</v>
      </c>
      <c r="D7377" s="14">
        <f>Umrechnung!F7377</f>
        <v>132.926625</v>
      </c>
      <c r="E7377" s="5">
        <f t="shared" si="231"/>
        <v>4.5240467477837143</v>
      </c>
      <c r="F7377">
        <v>8.4997812568623043</v>
      </c>
      <c r="G7377" s="1">
        <f t="shared" si="232"/>
        <v>112197.11259058242</v>
      </c>
    </row>
    <row r="7378" spans="1:7">
      <c r="A7378" s="12">
        <v>7376</v>
      </c>
      <c r="B7378" s="13">
        <f>Umrechnung!G7378</f>
        <v>55853.311474515685</v>
      </c>
      <c r="C7378" s="13">
        <f>Umrechnung!C7378</f>
        <v>59076.833599515689</v>
      </c>
      <c r="D7378" s="14">
        <f>Umrechnung!F7378</f>
        <v>3223.522125</v>
      </c>
      <c r="E7378" s="5">
        <f t="shared" si="231"/>
        <v>4.2313114753420971</v>
      </c>
      <c r="F7378">
        <v>16.47841079582814</v>
      </c>
      <c r="G7378" s="1">
        <f t="shared" si="232"/>
        <v>217515.02250493143</v>
      </c>
    </row>
    <row r="7379" spans="1:7">
      <c r="A7379" s="12">
        <v>7377</v>
      </c>
      <c r="B7379" s="13">
        <f>Umrechnung!G7379</f>
        <v>49631.991209885018</v>
      </c>
      <c r="C7379" s="13">
        <f>Umrechnung!C7379</f>
        <v>56949.680834885017</v>
      </c>
      <c r="D7379" s="14">
        <f>Umrechnung!F7379</f>
        <v>7317.6896249999991</v>
      </c>
      <c r="E7379" s="5">
        <f t="shared" si="231"/>
        <v>3.7599993340821984</v>
      </c>
      <c r="F7379">
        <v>23.33913061553331</v>
      </c>
      <c r="G7379" s="1">
        <f t="shared" si="232"/>
        <v>308076.52412503969</v>
      </c>
    </row>
    <row r="7380" spans="1:7">
      <c r="A7380" s="12">
        <v>7378</v>
      </c>
      <c r="B7380" s="13">
        <f>Umrechnung!G7380</f>
        <v>36768.245411279648</v>
      </c>
      <c r="C7380" s="13">
        <f>Umrechnung!C7380</f>
        <v>51535.110161279648</v>
      </c>
      <c r="D7380" s="14">
        <f>Umrechnung!F7380</f>
        <v>14766.864749999999</v>
      </c>
      <c r="E7380" s="5">
        <f t="shared" si="231"/>
        <v>2.7854731372181551</v>
      </c>
      <c r="F7380">
        <v>28.564798396969749</v>
      </c>
      <c r="G7380" s="1">
        <f t="shared" si="232"/>
        <v>377055.33884000068</v>
      </c>
    </row>
    <row r="7381" spans="1:7">
      <c r="A7381" s="12">
        <v>7379</v>
      </c>
      <c r="B7381" s="13">
        <f>Umrechnung!G7381</f>
        <v>25678.115692161631</v>
      </c>
      <c r="C7381" s="13">
        <f>Umrechnung!C7381</f>
        <v>47764.248442161632</v>
      </c>
      <c r="D7381" s="14">
        <f>Umrechnung!F7381</f>
        <v>22086.132750000001</v>
      </c>
      <c r="E7381" s="5">
        <f t="shared" si="231"/>
        <v>1.9453117948607297</v>
      </c>
      <c r="F7381">
        <v>31.763014242407671</v>
      </c>
      <c r="G7381" s="1">
        <f t="shared" si="232"/>
        <v>419271.78799978126</v>
      </c>
    </row>
    <row r="7382" spans="1:7">
      <c r="A7382" s="12">
        <v>7380</v>
      </c>
      <c r="B7382" s="13">
        <f>Umrechnung!G7382</f>
        <v>21103.197117387605</v>
      </c>
      <c r="C7382" s="13">
        <f>Umrechnung!C7382</f>
        <v>45153.651867387605</v>
      </c>
      <c r="D7382" s="14">
        <f>Umrechnung!F7382</f>
        <v>24050.454750000001</v>
      </c>
      <c r="E7382" s="5">
        <f t="shared" si="231"/>
        <v>1.5987270543475458</v>
      </c>
      <c r="F7382">
        <v>32.701242703474207</v>
      </c>
      <c r="G7382" s="1">
        <f t="shared" si="232"/>
        <v>431656.40368585952</v>
      </c>
    </row>
    <row r="7383" spans="1:7">
      <c r="A7383" s="12">
        <v>7381</v>
      </c>
      <c r="B7383" s="13">
        <f>Umrechnung!G7383</f>
        <v>20544.40782869959</v>
      </c>
      <c r="C7383" s="13">
        <f>Umrechnung!C7383</f>
        <v>42833.121578699589</v>
      </c>
      <c r="D7383" s="14">
        <f>Umrechnung!F7383</f>
        <v>22288.713749999999</v>
      </c>
      <c r="E7383" s="5">
        <f t="shared" si="231"/>
        <v>1.5563945324772417</v>
      </c>
      <c r="F7383">
        <v>31.328328844425531</v>
      </c>
      <c r="G7383" s="1">
        <f t="shared" si="232"/>
        <v>413533.94074641704</v>
      </c>
    </row>
    <row r="7384" spans="1:7">
      <c r="A7384" s="12">
        <v>7382</v>
      </c>
      <c r="B7384" s="13">
        <f>Umrechnung!G7384</f>
        <v>24466.384523269582</v>
      </c>
      <c r="C7384" s="13">
        <f>Umrechnung!C7384</f>
        <v>41382.790148269582</v>
      </c>
      <c r="D7384" s="14">
        <f>Umrechnung!F7384</f>
        <v>16916.405624999999</v>
      </c>
      <c r="E7384" s="5">
        <f t="shared" si="231"/>
        <v>1.8535139790355744</v>
      </c>
      <c r="F7384">
        <v>27.779915953154511</v>
      </c>
      <c r="G7384" s="1">
        <f t="shared" si="232"/>
        <v>366694.89058163954</v>
      </c>
    </row>
    <row r="7385" spans="1:7">
      <c r="A7385" s="12">
        <v>7383</v>
      </c>
      <c r="B7385" s="13">
        <f>Umrechnung!G7385</f>
        <v>32327.195576097576</v>
      </c>
      <c r="C7385" s="13">
        <f>Umrechnung!C7385</f>
        <v>40802.657576097576</v>
      </c>
      <c r="D7385" s="14">
        <f>Umrechnung!F7385</f>
        <v>8475.4620000000014</v>
      </c>
      <c r="E7385" s="5">
        <f t="shared" si="231"/>
        <v>2.44902996788618</v>
      </c>
      <c r="F7385">
        <v>22.36684411222015</v>
      </c>
      <c r="G7385" s="1">
        <f t="shared" si="232"/>
        <v>295242.34228130599</v>
      </c>
    </row>
    <row r="7386" spans="1:7">
      <c r="A7386" s="12">
        <v>7384</v>
      </c>
      <c r="B7386" s="13">
        <f>Umrechnung!G7386</f>
        <v>37414.234347552905</v>
      </c>
      <c r="C7386" s="13">
        <f>Umrechnung!C7386</f>
        <v>38965.571097552907</v>
      </c>
      <c r="D7386" s="14">
        <f>Umrechnung!F7386</f>
        <v>1551.3367500000002</v>
      </c>
      <c r="E7386" s="5">
        <f t="shared" si="231"/>
        <v>2.834411692996432</v>
      </c>
      <c r="F7386">
        <v>15.54734105502553</v>
      </c>
      <c r="G7386" s="1">
        <f t="shared" si="232"/>
        <v>205224.90192633698</v>
      </c>
    </row>
    <row r="7387" spans="1:7">
      <c r="A7387" s="12">
        <v>7385</v>
      </c>
      <c r="B7387" s="13">
        <f>Umrechnung!G7387</f>
        <v>37225.036131036897</v>
      </c>
      <c r="C7387" s="13">
        <f>Umrechnung!C7387</f>
        <v>37225.173381036897</v>
      </c>
      <c r="D7387" s="14">
        <f>Umrechnung!F7387</f>
        <v>0.13724999999999998</v>
      </c>
      <c r="E7387" s="5">
        <f t="shared" si="231"/>
        <v>2.8200784947755224</v>
      </c>
      <c r="F7387">
        <v>7.8855157748868674</v>
      </c>
      <c r="G7387" s="1">
        <f t="shared" si="232"/>
        <v>104088.80822850665</v>
      </c>
    </row>
    <row r="7388" spans="1:7">
      <c r="A7388" s="12">
        <v>7386</v>
      </c>
      <c r="B7388" s="13">
        <f>Umrechnung!G7388</f>
        <v>37418.550905094227</v>
      </c>
      <c r="C7388" s="13">
        <f>Umrechnung!C7388</f>
        <v>37418.550905094227</v>
      </c>
      <c r="D7388" s="14">
        <f>Umrechnung!F7388</f>
        <v>0</v>
      </c>
      <c r="E7388" s="5">
        <f t="shared" si="231"/>
        <v>2.834738704931381</v>
      </c>
      <c r="F7388">
        <v>1.3454051355691701E-4</v>
      </c>
      <c r="G7388" s="1">
        <f t="shared" si="232"/>
        <v>1.7759347789513045</v>
      </c>
    </row>
    <row r="7389" spans="1:7">
      <c r="A7389" s="12">
        <v>7387</v>
      </c>
      <c r="B7389" s="13">
        <f>Umrechnung!G7389</f>
        <v>35774.841950606889</v>
      </c>
      <c r="C7389" s="13">
        <f>Umrechnung!C7389</f>
        <v>35774.841950606889</v>
      </c>
      <c r="D7389" s="14">
        <f>Umrechnung!F7389</f>
        <v>0</v>
      </c>
      <c r="E7389" s="5">
        <f t="shared" si="231"/>
        <v>2.7102152992884005</v>
      </c>
      <c r="F7389">
        <v>1.3454050658912511E-4</v>
      </c>
      <c r="G7389" s="1">
        <f t="shared" si="232"/>
        <v>1.7759346869764514</v>
      </c>
    </row>
    <row r="7390" spans="1:7">
      <c r="A7390" s="12">
        <v>7388</v>
      </c>
      <c r="B7390" s="13">
        <f>Umrechnung!G7390</f>
        <v>34807.954330320215</v>
      </c>
      <c r="C7390" s="13">
        <f>Umrechnung!C7390</f>
        <v>34807.954330320215</v>
      </c>
      <c r="D7390" s="14">
        <f>Umrechnung!F7390</f>
        <v>0</v>
      </c>
      <c r="E7390" s="5">
        <f t="shared" si="231"/>
        <v>2.636966237145471</v>
      </c>
      <c r="F7390">
        <v>1.3454050658912511E-4</v>
      </c>
      <c r="G7390" s="1">
        <f t="shared" si="232"/>
        <v>1.7759346869764514</v>
      </c>
    </row>
    <row r="7391" spans="1:7">
      <c r="A7391" s="12">
        <v>7389</v>
      </c>
      <c r="B7391" s="13">
        <f>Umrechnung!G7391</f>
        <v>35388.086902492214</v>
      </c>
      <c r="C7391" s="13">
        <f>Umrechnung!C7391</f>
        <v>35388.086902492214</v>
      </c>
      <c r="D7391" s="14">
        <f>Umrechnung!F7391</f>
        <v>0</v>
      </c>
      <c r="E7391" s="5">
        <f t="shared" si="231"/>
        <v>2.6809156744312284</v>
      </c>
      <c r="F7391">
        <v>1.3454050658912511E-4</v>
      </c>
      <c r="G7391" s="1">
        <f t="shared" si="232"/>
        <v>1.7759346869764514</v>
      </c>
    </row>
    <row r="7392" spans="1:7">
      <c r="A7392" s="12">
        <v>7390</v>
      </c>
      <c r="B7392" s="13">
        <f>Umrechnung!G7392</f>
        <v>31713.913945402852</v>
      </c>
      <c r="C7392" s="13">
        <f>Umrechnung!C7392</f>
        <v>31713.913945402852</v>
      </c>
      <c r="D7392" s="14">
        <f>Umrechnung!F7392</f>
        <v>0</v>
      </c>
      <c r="E7392" s="5">
        <f t="shared" si="231"/>
        <v>2.4025692382880948</v>
      </c>
      <c r="F7392">
        <v>1.3454050658912511E-4</v>
      </c>
      <c r="G7392" s="1">
        <f t="shared" si="232"/>
        <v>1.7759346869764514</v>
      </c>
    </row>
    <row r="7393" spans="1:7">
      <c r="A7393" s="12">
        <v>7391</v>
      </c>
      <c r="B7393" s="13">
        <f>Umrechnung!G7393</f>
        <v>29200.006132657512</v>
      </c>
      <c r="C7393" s="13">
        <f>Umrechnung!C7393</f>
        <v>29200.006132657512</v>
      </c>
      <c r="D7393" s="14">
        <f>Umrechnung!F7393</f>
        <v>0</v>
      </c>
      <c r="E7393" s="5">
        <f t="shared" si="231"/>
        <v>2.2121216767164782</v>
      </c>
      <c r="F7393">
        <v>1.3454050658912511E-4</v>
      </c>
      <c r="G7393" s="1">
        <f t="shared" si="232"/>
        <v>1.7759346869764514</v>
      </c>
    </row>
    <row r="7394" spans="1:7">
      <c r="A7394" s="12">
        <v>7392</v>
      </c>
      <c r="B7394" s="13">
        <f>Umrechnung!G7394</f>
        <v>30360.271277001521</v>
      </c>
      <c r="C7394" s="13">
        <f>Umrechnung!C7394</f>
        <v>30360.271277001521</v>
      </c>
      <c r="D7394" s="14">
        <f>Umrechnung!F7394</f>
        <v>0</v>
      </c>
      <c r="E7394" s="5">
        <f t="shared" si="231"/>
        <v>2.3000205512879939</v>
      </c>
      <c r="F7394">
        <v>1.3454050658912511E-4</v>
      </c>
      <c r="G7394" s="1">
        <f t="shared" si="232"/>
        <v>1.7759346869764514</v>
      </c>
    </row>
    <row r="7395" spans="1:7">
      <c r="A7395" s="12">
        <v>7393</v>
      </c>
      <c r="B7395" s="13">
        <f>Umrechnung!G7395</f>
        <v>44479.650289045188</v>
      </c>
      <c r="C7395" s="13">
        <f>Umrechnung!C7395</f>
        <v>44479.650289045188</v>
      </c>
      <c r="D7395" s="14">
        <f>Umrechnung!F7395</f>
        <v>0</v>
      </c>
      <c r="E7395" s="5">
        <f t="shared" si="231"/>
        <v>3.3696704764428174</v>
      </c>
      <c r="F7395">
        <v>1.3454050658912511E-4</v>
      </c>
      <c r="G7395" s="1">
        <f t="shared" si="232"/>
        <v>1.7759346869764514</v>
      </c>
    </row>
    <row r="7396" spans="1:7">
      <c r="A7396" s="12">
        <v>7394</v>
      </c>
      <c r="B7396" s="13">
        <f>Umrechnung!G7396</f>
        <v>44885.23980535868</v>
      </c>
      <c r="C7396" s="13">
        <f>Umrechnung!C7396</f>
        <v>44885.23980535868</v>
      </c>
      <c r="D7396" s="14">
        <f>Umrechnung!F7396</f>
        <v>0</v>
      </c>
      <c r="E7396" s="5">
        <f t="shared" si="231"/>
        <v>3.400396954951415</v>
      </c>
      <c r="F7396">
        <v>1.3454050658912511E-4</v>
      </c>
      <c r="G7396" s="1">
        <f t="shared" si="232"/>
        <v>1.7759346869764514</v>
      </c>
    </row>
    <row r="7397" spans="1:7">
      <c r="A7397" s="12">
        <v>7395</v>
      </c>
      <c r="B7397" s="13">
        <f>Umrechnung!G7397</f>
        <v>45020.436310796504</v>
      </c>
      <c r="C7397" s="13">
        <f>Umrechnung!C7397</f>
        <v>45020.436310796504</v>
      </c>
      <c r="D7397" s="14">
        <f>Umrechnung!F7397</f>
        <v>0</v>
      </c>
      <c r="E7397" s="5">
        <f t="shared" si="231"/>
        <v>3.4106391144542805</v>
      </c>
      <c r="F7397">
        <v>1.3454050658912511E-4</v>
      </c>
      <c r="G7397" s="1">
        <f t="shared" si="232"/>
        <v>1.7759346869764514</v>
      </c>
    </row>
    <row r="7398" spans="1:7">
      <c r="A7398" s="12">
        <v>7396</v>
      </c>
      <c r="B7398" s="13">
        <f>Umrechnung!G7398</f>
        <v>52321.047604439183</v>
      </c>
      <c r="C7398" s="13">
        <f>Umrechnung!C7398</f>
        <v>52321.047604439183</v>
      </c>
      <c r="D7398" s="14">
        <f>Umrechnung!F7398</f>
        <v>0</v>
      </c>
      <c r="E7398" s="5">
        <f t="shared" si="231"/>
        <v>3.9637157276090291</v>
      </c>
      <c r="F7398">
        <v>1.3454050658912511E-4</v>
      </c>
      <c r="G7398" s="1">
        <f t="shared" si="232"/>
        <v>1.7759346869764514</v>
      </c>
    </row>
    <row r="7399" spans="1:7">
      <c r="A7399" s="12">
        <v>7397</v>
      </c>
      <c r="B7399" s="13">
        <f>Umrechnung!G7399</f>
        <v>61919.999490524926</v>
      </c>
      <c r="C7399" s="13">
        <f>Umrechnung!C7399</f>
        <v>61919.999490524926</v>
      </c>
      <c r="D7399" s="14">
        <f>Umrechnung!F7399</f>
        <v>0</v>
      </c>
      <c r="E7399" s="5">
        <f t="shared" si="231"/>
        <v>4.6909090523124943</v>
      </c>
      <c r="F7399">
        <v>1.3454050658912511E-4</v>
      </c>
      <c r="G7399" s="1">
        <f t="shared" si="232"/>
        <v>1.7759346869764514</v>
      </c>
    </row>
    <row r="7400" spans="1:7">
      <c r="A7400" s="12">
        <v>7398</v>
      </c>
      <c r="B7400" s="13">
        <f>Umrechnung!G7400</f>
        <v>62190.392501400565</v>
      </c>
      <c r="C7400" s="13">
        <f>Umrechnung!C7400</f>
        <v>62190.392501400565</v>
      </c>
      <c r="D7400" s="14">
        <f>Umrechnung!F7400</f>
        <v>0</v>
      </c>
      <c r="E7400" s="5">
        <f t="shared" si="231"/>
        <v>4.7113933713182243</v>
      </c>
      <c r="F7400">
        <v>1.3454050658912511E-4</v>
      </c>
      <c r="G7400" s="1">
        <f t="shared" si="232"/>
        <v>1.7759346869764514</v>
      </c>
    </row>
    <row r="7401" spans="1:7">
      <c r="A7401" s="12">
        <v>7399</v>
      </c>
      <c r="B7401" s="13">
        <f>Umrechnung!G7401</f>
        <v>73354.949577740234</v>
      </c>
      <c r="C7401" s="13">
        <f>Umrechnung!C7401</f>
        <v>73411.702452740239</v>
      </c>
      <c r="D7401" s="14">
        <f>Umrechnung!F7401</f>
        <v>56.752874999999996</v>
      </c>
      <c r="E7401" s="5">
        <f t="shared" si="231"/>
        <v>5.5571931498288052</v>
      </c>
      <c r="F7401">
        <v>3.7221875951750811</v>
      </c>
      <c r="G7401" s="1">
        <f t="shared" si="232"/>
        <v>49132.876256311072</v>
      </c>
    </row>
    <row r="7402" spans="1:7">
      <c r="A7402" s="12">
        <v>7400</v>
      </c>
      <c r="B7402" s="13">
        <f>Umrechnung!G7402</f>
        <v>74192.944914745502</v>
      </c>
      <c r="C7402" s="13">
        <f>Umrechnung!C7402</f>
        <v>75574.8465397455</v>
      </c>
      <c r="D7402" s="14">
        <f>Umrechnung!F7402</f>
        <v>1381.901625</v>
      </c>
      <c r="E7402" s="5">
        <f t="shared" si="231"/>
        <v>5.6206776450564773</v>
      </c>
      <c r="F7402">
        <v>6.4971193182094682</v>
      </c>
      <c r="G7402" s="1">
        <f t="shared" si="232"/>
        <v>85761.975000364982</v>
      </c>
    </row>
    <row r="7403" spans="1:7">
      <c r="A7403" s="12">
        <v>7401</v>
      </c>
      <c r="B7403" s="13">
        <f>Umrechnung!G7403</f>
        <v>76154.405077880307</v>
      </c>
      <c r="C7403" s="13">
        <f>Umrechnung!C7403</f>
        <v>79630.741702880303</v>
      </c>
      <c r="D7403" s="14">
        <f>Umrechnung!F7403</f>
        <v>3476.3366249999999</v>
      </c>
      <c r="E7403" s="5">
        <f t="shared" si="231"/>
        <v>5.7692731119606293</v>
      </c>
      <c r="F7403">
        <v>8.2190364171919619</v>
      </c>
      <c r="G7403" s="1">
        <f t="shared" si="232"/>
        <v>108491.2807069339</v>
      </c>
    </row>
    <row r="7404" spans="1:7">
      <c r="A7404" s="12">
        <v>7402</v>
      </c>
      <c r="B7404" s="13">
        <f>Umrechnung!G7404</f>
        <v>64639.590648361962</v>
      </c>
      <c r="C7404" s="13">
        <f>Umrechnung!C7404</f>
        <v>72059.737398361962</v>
      </c>
      <c r="D7404" s="14">
        <f>Umrechnung!F7404</f>
        <v>7420.1467499999999</v>
      </c>
      <c r="E7404" s="5">
        <f t="shared" si="231"/>
        <v>4.8969386854819668</v>
      </c>
      <c r="F7404">
        <v>8.9013703023457502</v>
      </c>
      <c r="G7404" s="1">
        <f t="shared" si="232"/>
        <v>117498.0879909639</v>
      </c>
    </row>
    <row r="7405" spans="1:7">
      <c r="A7405" s="12">
        <v>7403</v>
      </c>
      <c r="B7405" s="13">
        <f>Umrechnung!G7405</f>
        <v>55906.374061286719</v>
      </c>
      <c r="C7405" s="13">
        <f>Umrechnung!C7405</f>
        <v>66787.07368628672</v>
      </c>
      <c r="D7405" s="14">
        <f>Umrechnung!F7405</f>
        <v>10880.699624999999</v>
      </c>
      <c r="E7405" s="5">
        <f t="shared" si="231"/>
        <v>4.2353313682792972</v>
      </c>
      <c r="F7405">
        <v>8.6625923307614521</v>
      </c>
      <c r="G7405" s="1">
        <f t="shared" si="232"/>
        <v>114346.21876605117</v>
      </c>
    </row>
    <row r="7406" spans="1:7">
      <c r="A7406" s="12">
        <v>7404</v>
      </c>
      <c r="B7406" s="13">
        <f>Umrechnung!G7406</f>
        <v>47566.57903946536</v>
      </c>
      <c r="C7406" s="13">
        <f>Umrechnung!C7406</f>
        <v>63136.768039465365</v>
      </c>
      <c r="D7406" s="14">
        <f>Umrechnung!F7406</f>
        <v>15570.189000000002</v>
      </c>
      <c r="E7406" s="5">
        <f t="shared" si="231"/>
        <v>3.603528715111012</v>
      </c>
      <c r="F7406">
        <v>7.7014804864341952</v>
      </c>
      <c r="G7406" s="1">
        <f t="shared" si="232"/>
        <v>101659.54242093138</v>
      </c>
    </row>
    <row r="7407" spans="1:7">
      <c r="A7407" s="12">
        <v>7405</v>
      </c>
      <c r="B7407" s="13">
        <f>Umrechnung!G7407</f>
        <v>46152.777908957505</v>
      </c>
      <c r="C7407" s="13">
        <f>Umrechnung!C7407</f>
        <v>59892.051908957503</v>
      </c>
      <c r="D7407" s="14">
        <f>Umrechnung!F7407</f>
        <v>13739.273999999999</v>
      </c>
      <c r="E7407" s="5">
        <f t="shared" si="231"/>
        <v>3.4964225688604169</v>
      </c>
      <c r="F7407">
        <v>6.2655571295449901</v>
      </c>
      <c r="G7407" s="1">
        <f t="shared" si="232"/>
        <v>82705.354109993874</v>
      </c>
    </row>
    <row r="7408" spans="1:7">
      <c r="A7408" s="12">
        <v>7406</v>
      </c>
      <c r="B7408" s="13">
        <f>Umrechnung!G7408</f>
        <v>46527.39157739011</v>
      </c>
      <c r="C7408" s="13">
        <f>Umrechnung!C7408</f>
        <v>57864.104327390109</v>
      </c>
      <c r="D7408" s="14">
        <f>Umrechnung!F7408</f>
        <v>11336.712750000001</v>
      </c>
      <c r="E7408" s="5">
        <f t="shared" si="231"/>
        <v>3.5248023922265235</v>
      </c>
      <c r="F7408">
        <v>4.6169134988830347</v>
      </c>
      <c r="G7408" s="1">
        <f t="shared" si="232"/>
        <v>60943.258185256062</v>
      </c>
    </row>
    <row r="7409" spans="1:7">
      <c r="A7409" s="12">
        <v>7407</v>
      </c>
      <c r="B7409" s="13">
        <f>Umrechnung!G7409</f>
        <v>51288.356669763132</v>
      </c>
      <c r="C7409" s="13">
        <f>Umrechnung!C7409</f>
        <v>57052.925294763132</v>
      </c>
      <c r="D7409" s="14">
        <f>Umrechnung!F7409</f>
        <v>5764.5686250000008</v>
      </c>
      <c r="E7409" s="5">
        <f t="shared" si="231"/>
        <v>3.8854815658911463</v>
      </c>
      <c r="F7409">
        <v>2.9996900087591172</v>
      </c>
      <c r="G7409" s="1">
        <f t="shared" si="232"/>
        <v>39595.908115620347</v>
      </c>
    </row>
    <row r="7410" spans="1:7">
      <c r="A7410" s="12">
        <v>7408</v>
      </c>
      <c r="B7410" s="13">
        <f>Umrechnung!G7410</f>
        <v>53051.027191444431</v>
      </c>
      <c r="C7410" s="13">
        <f>Umrechnung!C7410</f>
        <v>54484.19169144443</v>
      </c>
      <c r="D7410" s="14">
        <f>Umrechnung!F7410</f>
        <v>1433.1645000000001</v>
      </c>
      <c r="E7410" s="5">
        <f t="shared" si="231"/>
        <v>4.0190172114730629</v>
      </c>
      <c r="F7410">
        <v>1.613006922412854</v>
      </c>
      <c r="G7410" s="1">
        <f t="shared" si="232"/>
        <v>21291.691375849674</v>
      </c>
    </row>
    <row r="7411" spans="1:7">
      <c r="A7411" s="12">
        <v>7409</v>
      </c>
      <c r="B7411" s="13">
        <f>Umrechnung!G7411</f>
        <v>53672.944033817461</v>
      </c>
      <c r="C7411" s="13">
        <f>Umrechnung!C7411</f>
        <v>53673.012658817461</v>
      </c>
      <c r="D7411" s="14">
        <f>Umrechnung!F7411</f>
        <v>6.8624999999999992E-2</v>
      </c>
      <c r="E7411" s="5">
        <f t="shared" si="231"/>
        <v>4.0661321237740502</v>
      </c>
      <c r="F7411">
        <v>0.59221889754074419</v>
      </c>
      <c r="G7411" s="1">
        <f t="shared" si="232"/>
        <v>7817.2894475378234</v>
      </c>
    </row>
    <row r="7412" spans="1:7">
      <c r="A7412" s="12">
        <v>7410</v>
      </c>
      <c r="B7412" s="13">
        <f>Umrechnung!G7412</f>
        <v>54078.602175130931</v>
      </c>
      <c r="C7412" s="13">
        <f>Umrechnung!C7412</f>
        <v>54078.602175130931</v>
      </c>
      <c r="D7412" s="14">
        <f>Umrechnung!F7412</f>
        <v>0</v>
      </c>
      <c r="E7412" s="5">
        <f t="shared" si="231"/>
        <v>4.0968638011462826</v>
      </c>
      <c r="F7412">
        <v>1.345405069554645E-4</v>
      </c>
      <c r="G7412" s="1">
        <f t="shared" si="232"/>
        <v>1.7759346918121315</v>
      </c>
    </row>
    <row r="7413" spans="1:7">
      <c r="A7413" s="12">
        <v>7411</v>
      </c>
      <c r="B7413" s="13">
        <f>Umrechnung!G7413</f>
        <v>51239.47556093656</v>
      </c>
      <c r="C7413" s="13">
        <f>Umrechnung!C7413</f>
        <v>51239.47556093656</v>
      </c>
      <c r="D7413" s="14">
        <f>Umrechnung!F7413</f>
        <v>0</v>
      </c>
      <c r="E7413" s="5">
        <f t="shared" si="231"/>
        <v>3.8817784515861029</v>
      </c>
      <c r="F7413">
        <v>1.3454050658912511E-4</v>
      </c>
      <c r="G7413" s="1">
        <f t="shared" si="232"/>
        <v>1.7759346869764514</v>
      </c>
    </row>
    <row r="7414" spans="1:7">
      <c r="A7414" s="12">
        <v>7412</v>
      </c>
      <c r="B7414" s="13">
        <f>Umrechnung!G7414</f>
        <v>50293.100022871768</v>
      </c>
      <c r="C7414" s="13">
        <f>Umrechnung!C7414</f>
        <v>50293.100022871768</v>
      </c>
      <c r="D7414" s="14">
        <f>Umrechnung!F7414</f>
        <v>0</v>
      </c>
      <c r="E7414" s="5">
        <f t="shared" si="231"/>
        <v>3.810083335066043</v>
      </c>
      <c r="F7414">
        <v>8.4669823935082014E-3</v>
      </c>
      <c r="G7414" s="1">
        <f t="shared" si="232"/>
        <v>111.76416759430826</v>
      </c>
    </row>
    <row r="7415" spans="1:7">
      <c r="A7415" s="12">
        <v>7413</v>
      </c>
      <c r="B7415" s="13">
        <f>Umrechnung!G7415</f>
        <v>49481.920990244813</v>
      </c>
      <c r="C7415" s="13">
        <f>Umrechnung!C7415</f>
        <v>49481.920990244813</v>
      </c>
      <c r="D7415" s="14">
        <f>Umrechnung!F7415</f>
        <v>0</v>
      </c>
      <c r="E7415" s="5">
        <f t="shared" si="231"/>
        <v>3.7486303780488495</v>
      </c>
      <c r="F7415">
        <v>0.42851357816336288</v>
      </c>
      <c r="G7415" s="1">
        <f t="shared" si="232"/>
        <v>5656.3792317563903</v>
      </c>
    </row>
    <row r="7416" spans="1:7">
      <c r="A7416" s="12">
        <v>7414</v>
      </c>
      <c r="B7416" s="13">
        <f>Umrechnung!G7416</f>
        <v>44344.453783607365</v>
      </c>
      <c r="C7416" s="13">
        <f>Umrechnung!C7416</f>
        <v>44344.453783607365</v>
      </c>
      <c r="D7416" s="14">
        <f>Umrechnung!F7416</f>
        <v>0</v>
      </c>
      <c r="E7416" s="5">
        <f t="shared" si="231"/>
        <v>3.3594283169399519</v>
      </c>
      <c r="F7416">
        <v>0.95578375735446408</v>
      </c>
      <c r="G7416" s="1">
        <f t="shared" si="232"/>
        <v>12616.345597078925</v>
      </c>
    </row>
    <row r="7417" spans="1:7">
      <c r="A7417" s="12">
        <v>7415</v>
      </c>
      <c r="B7417" s="13">
        <f>Umrechnung!G7417</f>
        <v>40829.344642223856</v>
      </c>
      <c r="C7417" s="13">
        <f>Umrechnung!C7417</f>
        <v>40829.344642223856</v>
      </c>
      <c r="D7417" s="14">
        <f>Umrechnung!F7417</f>
        <v>0</v>
      </c>
      <c r="E7417" s="5">
        <f t="shared" si="231"/>
        <v>3.0931321698654437</v>
      </c>
      <c r="F7417">
        <v>1.4586425510409311</v>
      </c>
      <c r="G7417" s="1">
        <f t="shared" si="232"/>
        <v>19254.081673740289</v>
      </c>
    </row>
    <row r="7418" spans="1:7">
      <c r="A7418" s="12">
        <v>7416</v>
      </c>
      <c r="B7418" s="13">
        <f>Umrechnung!G7418</f>
        <v>42451.702707477787</v>
      </c>
      <c r="C7418" s="13">
        <f>Umrechnung!C7418</f>
        <v>42451.702707477787</v>
      </c>
      <c r="D7418" s="14">
        <f>Umrechnung!F7418</f>
        <v>0</v>
      </c>
      <c r="E7418" s="5">
        <f t="shared" si="231"/>
        <v>3.2160380838998321</v>
      </c>
      <c r="F7418">
        <v>1.8266345877548009</v>
      </c>
      <c r="G7418" s="1">
        <f t="shared" si="232"/>
        <v>24111.576558363373</v>
      </c>
    </row>
    <row r="7419" spans="1:7">
      <c r="A7419" s="12">
        <v>7417</v>
      </c>
      <c r="B7419" s="13">
        <f>Umrechnung!G7419</f>
        <v>57738.153757264481</v>
      </c>
      <c r="C7419" s="13">
        <f>Umrechnung!C7419</f>
        <v>57738.153757264481</v>
      </c>
      <c r="D7419" s="14">
        <f>Umrechnung!F7419</f>
        <v>0</v>
      </c>
      <c r="E7419" s="5">
        <f t="shared" si="231"/>
        <v>4.3741025573685217</v>
      </c>
      <c r="F7419">
        <v>1.9854448774461919</v>
      </c>
      <c r="G7419" s="1">
        <f t="shared" si="232"/>
        <v>26207.872382289734</v>
      </c>
    </row>
    <row r="7420" spans="1:7">
      <c r="A7420" s="12">
        <v>7418</v>
      </c>
      <c r="B7420" s="13">
        <f>Umrechnung!G7420</f>
        <v>58264.641481494873</v>
      </c>
      <c r="C7420" s="13">
        <f>Umrechnung!C7420</f>
        <v>58264.641481494873</v>
      </c>
      <c r="D7420" s="14">
        <f>Umrechnung!F7420</f>
        <v>0</v>
      </c>
      <c r="E7420" s="5">
        <f t="shared" si="231"/>
        <v>4.4139879910223385</v>
      </c>
      <c r="F7420">
        <v>1.9050858132711961</v>
      </c>
      <c r="G7420" s="1">
        <f t="shared" si="232"/>
        <v>25147.132735179788</v>
      </c>
    </row>
    <row r="7421" spans="1:7">
      <c r="A7421" s="12">
        <v>7419</v>
      </c>
      <c r="B7421" s="13">
        <f>Umrechnung!G7421</f>
        <v>58440.137389571661</v>
      </c>
      <c r="C7421" s="13">
        <f>Umrechnung!C7421</f>
        <v>58440.137389571661</v>
      </c>
      <c r="D7421" s="14">
        <f>Umrechnung!F7421</f>
        <v>0</v>
      </c>
      <c r="E7421" s="5">
        <f t="shared" si="231"/>
        <v>4.4272831355736111</v>
      </c>
      <c r="F7421">
        <v>1.6006318667721251</v>
      </c>
      <c r="G7421" s="1">
        <f t="shared" si="232"/>
        <v>21128.340641392053</v>
      </c>
    </row>
    <row r="7422" spans="1:7">
      <c r="A7422" s="12">
        <v>7420</v>
      </c>
      <c r="B7422" s="13">
        <f>Umrechnung!G7422</f>
        <v>67916.916425718402</v>
      </c>
      <c r="C7422" s="13">
        <f>Umrechnung!C7422</f>
        <v>67916.916425718402</v>
      </c>
      <c r="D7422" s="14">
        <f>Umrechnung!F7422</f>
        <v>0</v>
      </c>
      <c r="E7422" s="5">
        <f t="shared" si="231"/>
        <v>5.1452209413423029</v>
      </c>
      <c r="F7422">
        <v>1.1259283764576331</v>
      </c>
      <c r="G7422" s="1">
        <f t="shared" si="232"/>
        <v>14862.254569240757</v>
      </c>
    </row>
    <row r="7423" spans="1:7">
      <c r="A7423" s="12">
        <v>7421</v>
      </c>
      <c r="B7423" s="13">
        <f>Umrechnung!G7423</f>
        <v>80377.125899170627</v>
      </c>
      <c r="C7423" s="13">
        <f>Umrechnung!C7423</f>
        <v>80377.125899170627</v>
      </c>
      <c r="D7423" s="14">
        <f>Umrechnung!F7423</f>
        <v>0</v>
      </c>
      <c r="E7423" s="5">
        <f t="shared" si="231"/>
        <v>6.089176204482623</v>
      </c>
      <c r="F7423">
        <v>0.56168900951199774</v>
      </c>
      <c r="G7423" s="1">
        <f t="shared" si="232"/>
        <v>7414.2949255583699</v>
      </c>
    </row>
    <row r="7424" spans="1:7">
      <c r="A7424" s="12">
        <v>7422</v>
      </c>
      <c r="B7424" s="13">
        <f>Umrechnung!G7424</f>
        <v>80728.117715324202</v>
      </c>
      <c r="C7424" s="13">
        <f>Umrechnung!C7424</f>
        <v>80728.117715324202</v>
      </c>
      <c r="D7424" s="14">
        <f>Umrechnung!F7424</f>
        <v>0</v>
      </c>
      <c r="E7424" s="5">
        <f t="shared" si="231"/>
        <v>6.1157664935851672</v>
      </c>
      <c r="F7424">
        <v>1.3454050689853489E-4</v>
      </c>
      <c r="G7424" s="1">
        <f t="shared" si="232"/>
        <v>1.7759346910606606</v>
      </c>
    </row>
    <row r="7425" spans="1:7">
      <c r="A7425" s="12">
        <v>7423</v>
      </c>
      <c r="B7425" s="13">
        <f>Umrechnung!G7425</f>
        <v>95267.514335697924</v>
      </c>
      <c r="C7425" s="13">
        <f>Umrechnung!C7425</f>
        <v>95294.278085697923</v>
      </c>
      <c r="D7425" s="14">
        <f>Umrechnung!F7425</f>
        <v>26.763749999999998</v>
      </c>
      <c r="E7425" s="5">
        <f t="shared" si="231"/>
        <v>7.2172359345225701</v>
      </c>
      <c r="F7425">
        <v>1.3454050658912511E-4</v>
      </c>
      <c r="G7425" s="1">
        <f t="shared" si="232"/>
        <v>1.7759346869764514</v>
      </c>
    </row>
    <row r="7426" spans="1:7">
      <c r="A7426" s="12">
        <v>7424</v>
      </c>
      <c r="B7426" s="13">
        <f>Umrechnung!G7426</f>
        <v>97448.833989926585</v>
      </c>
      <c r="C7426" s="13">
        <f>Umrechnung!C7426</f>
        <v>98102.212614926582</v>
      </c>
      <c r="D7426" s="14">
        <f>Umrechnung!F7426</f>
        <v>653.37862499999994</v>
      </c>
      <c r="E7426" s="5">
        <f t="shared" si="231"/>
        <v>7.3824874234792865</v>
      </c>
      <c r="F7426">
        <v>1.3454050658912511E-4</v>
      </c>
      <c r="G7426" s="1">
        <f t="shared" si="232"/>
        <v>1.7759346869764514</v>
      </c>
    </row>
    <row r="7427" spans="1:7">
      <c r="A7427" s="12">
        <v>7425</v>
      </c>
      <c r="B7427" s="13">
        <f>Umrechnung!G7427</f>
        <v>92602.924328390742</v>
      </c>
      <c r="C7427" s="13">
        <f>Umrechnung!C7427</f>
        <v>94592.294453390743</v>
      </c>
      <c r="D7427" s="14">
        <f>Umrechnung!F7427</f>
        <v>1989.3701249999999</v>
      </c>
      <c r="E7427" s="5">
        <f t="shared" ref="E7427:E7490" si="233">B7427/$AI$2</f>
        <v>7.0153730551811169</v>
      </c>
      <c r="F7427">
        <v>1.3454050658912511E-4</v>
      </c>
      <c r="G7427" s="1">
        <f t="shared" ref="G7427:G7490" si="234">F7427*$AI$2</f>
        <v>1.7759346869764514</v>
      </c>
    </row>
    <row r="7428" spans="1:7">
      <c r="A7428" s="12">
        <v>7426</v>
      </c>
      <c r="B7428" s="13">
        <f>Umrechnung!G7428</f>
        <v>86710.259034547766</v>
      </c>
      <c r="C7428" s="13">
        <f>Umrechnung!C7428</f>
        <v>90380.392659547768</v>
      </c>
      <c r="D7428" s="14">
        <f>Umrechnung!F7428</f>
        <v>3670.1336249999999</v>
      </c>
      <c r="E7428" s="5">
        <f t="shared" si="233"/>
        <v>6.56895901776877</v>
      </c>
      <c r="F7428">
        <v>1.3454050658912511E-4</v>
      </c>
      <c r="G7428" s="1">
        <f t="shared" si="234"/>
        <v>1.7759346869764514</v>
      </c>
    </row>
    <row r="7429" spans="1:7">
      <c r="A7429" s="12">
        <v>7427</v>
      </c>
      <c r="B7429" s="13">
        <f>Umrechnung!G7429</f>
        <v>79083.655693013614</v>
      </c>
      <c r="C7429" s="13">
        <f>Umrechnung!C7429</f>
        <v>84589.027693013617</v>
      </c>
      <c r="D7429" s="14">
        <f>Umrechnung!F7429</f>
        <v>5505.3720000000003</v>
      </c>
      <c r="E7429" s="5">
        <f t="shared" si="233"/>
        <v>5.9911860373495163</v>
      </c>
      <c r="F7429">
        <v>1.3454050658912511E-4</v>
      </c>
      <c r="G7429" s="1">
        <f t="shared" si="234"/>
        <v>1.7759346869764514</v>
      </c>
    </row>
    <row r="7430" spans="1:7">
      <c r="A7430" s="12">
        <v>7428</v>
      </c>
      <c r="B7430" s="13">
        <f>Umrechnung!G7430</f>
        <v>74420.787413784958</v>
      </c>
      <c r="C7430" s="13">
        <f>Umrechnung!C7430</f>
        <v>81781.093163784957</v>
      </c>
      <c r="D7430" s="14">
        <f>Umrechnung!F7430</f>
        <v>7360.3057500000004</v>
      </c>
      <c r="E7430" s="5">
        <f t="shared" si="233"/>
        <v>5.637938440438254</v>
      </c>
      <c r="F7430">
        <v>1.3454050658912511E-4</v>
      </c>
      <c r="G7430" s="1">
        <f t="shared" si="234"/>
        <v>1.7759346869764514</v>
      </c>
    </row>
    <row r="7431" spans="1:7">
      <c r="A7431" s="12">
        <v>7429</v>
      </c>
      <c r="B7431" s="13">
        <f>Umrechnung!G7431</f>
        <v>69789.630436095555</v>
      </c>
      <c r="C7431" s="13">
        <f>Umrechnung!C7431</f>
        <v>77920.183186095557</v>
      </c>
      <c r="D7431" s="14">
        <f>Umrechnung!F7431</f>
        <v>8130.5527499999998</v>
      </c>
      <c r="E7431" s="5">
        <f t="shared" si="233"/>
        <v>5.2870932148557239</v>
      </c>
      <c r="F7431">
        <v>0.15033770959197201</v>
      </c>
      <c r="G7431" s="1">
        <f t="shared" si="234"/>
        <v>1984.4577666140306</v>
      </c>
    </row>
    <row r="7432" spans="1:7">
      <c r="A7432" s="12">
        <v>7430</v>
      </c>
      <c r="B7432" s="13">
        <f>Umrechnung!G7432</f>
        <v>68262.307031866862</v>
      </c>
      <c r="C7432" s="13">
        <f>Umrechnung!C7432</f>
        <v>75112.248656866868</v>
      </c>
      <c r="D7432" s="14">
        <f>Umrechnung!F7432</f>
        <v>6849.9416249999995</v>
      </c>
      <c r="E7432" s="5">
        <f t="shared" si="233"/>
        <v>5.1713868963535505</v>
      </c>
      <c r="F7432">
        <v>0.46414081743968638</v>
      </c>
      <c r="G7432" s="1">
        <f t="shared" si="234"/>
        <v>6126.65879020386</v>
      </c>
    </row>
    <row r="7433" spans="1:7">
      <c r="A7433" s="12">
        <v>7431</v>
      </c>
      <c r="B7433" s="13">
        <f>Umrechnung!G7433</f>
        <v>71095.717814943651</v>
      </c>
      <c r="C7433" s="13">
        <f>Umrechnung!C7433</f>
        <v>75287.744564943656</v>
      </c>
      <c r="D7433" s="14">
        <f>Umrechnung!F7433</f>
        <v>4192.0267499999991</v>
      </c>
      <c r="E7433" s="5">
        <f t="shared" si="233"/>
        <v>5.3860392284048224</v>
      </c>
      <c r="F7433">
        <v>0.64294420506705485</v>
      </c>
      <c r="G7433" s="1">
        <f t="shared" si="234"/>
        <v>8486.8635068851236</v>
      </c>
    </row>
    <row r="7434" spans="1:7">
      <c r="A7434" s="12">
        <v>7432</v>
      </c>
      <c r="B7434" s="13">
        <f>Umrechnung!G7434</f>
        <v>72846.189083406134</v>
      </c>
      <c r="C7434" s="13">
        <f>Umrechnung!C7434</f>
        <v>74059.273208406128</v>
      </c>
      <c r="D7434" s="14">
        <f>Umrechnung!F7434</f>
        <v>1213.0841249999999</v>
      </c>
      <c r="E7434" s="5">
        <f t="shared" si="233"/>
        <v>5.5186506881368285</v>
      </c>
      <c r="F7434">
        <v>0.63405797692304178</v>
      </c>
      <c r="G7434" s="1">
        <f t="shared" si="234"/>
        <v>8369.5652953841509</v>
      </c>
    </row>
    <row r="7435" spans="1:7">
      <c r="A7435" s="12">
        <v>7433</v>
      </c>
      <c r="B7435" s="13">
        <f>Umrechnung!G7435</f>
        <v>69671.875506486336</v>
      </c>
      <c r="C7435" s="13">
        <f>Umrechnung!C7435</f>
        <v>69671.875506486336</v>
      </c>
      <c r="D7435" s="14">
        <f>Umrechnung!F7435</f>
        <v>0</v>
      </c>
      <c r="E7435" s="5">
        <f t="shared" si="233"/>
        <v>5.2781723868550259</v>
      </c>
      <c r="F7435">
        <v>0.4155590441240708</v>
      </c>
      <c r="G7435" s="1">
        <f t="shared" si="234"/>
        <v>5485.3793824377344</v>
      </c>
    </row>
    <row r="7436" spans="1:7">
      <c r="A7436" s="12">
        <v>7434</v>
      </c>
      <c r="B7436" s="13">
        <f>Umrechnung!G7436</f>
        <v>70198.363230716714</v>
      </c>
      <c r="C7436" s="13">
        <f>Umrechnung!C7436</f>
        <v>70198.363230716714</v>
      </c>
      <c r="D7436" s="14">
        <f>Umrechnung!F7436</f>
        <v>0</v>
      </c>
      <c r="E7436" s="5">
        <f t="shared" si="233"/>
        <v>5.3180578205088418</v>
      </c>
      <c r="F7436">
        <v>1.3454050668477039E-4</v>
      </c>
      <c r="G7436" s="1">
        <f t="shared" si="234"/>
        <v>1.7759346882389691</v>
      </c>
    </row>
    <row r="7437" spans="1:7">
      <c r="A7437" s="12">
        <v>7435</v>
      </c>
      <c r="B7437" s="13">
        <f>Umrechnung!G7437</f>
        <v>66512.949161104072</v>
      </c>
      <c r="C7437" s="13">
        <f>Umrechnung!C7437</f>
        <v>66512.949161104072</v>
      </c>
      <c r="D7437" s="14">
        <f>Umrechnung!F7437</f>
        <v>0</v>
      </c>
      <c r="E7437" s="5">
        <f t="shared" si="233"/>
        <v>5.0388597849321268</v>
      </c>
      <c r="F7437">
        <v>1.3454050658912511E-4</v>
      </c>
      <c r="G7437" s="1">
        <f t="shared" si="234"/>
        <v>1.7759346869764514</v>
      </c>
    </row>
    <row r="7438" spans="1:7">
      <c r="A7438" s="12">
        <v>7436</v>
      </c>
      <c r="B7438" s="13">
        <f>Umrechnung!G7438</f>
        <v>65284.477804566523</v>
      </c>
      <c r="C7438" s="13">
        <f>Umrechnung!C7438</f>
        <v>65284.477804566523</v>
      </c>
      <c r="D7438" s="14">
        <f>Umrechnung!F7438</f>
        <v>0</v>
      </c>
      <c r="E7438" s="5">
        <f t="shared" si="233"/>
        <v>4.9457937730732215</v>
      </c>
      <c r="F7438">
        <v>1.3454050658912511E-4</v>
      </c>
      <c r="G7438" s="1">
        <f t="shared" si="234"/>
        <v>1.7759346869764514</v>
      </c>
    </row>
    <row r="7439" spans="1:7">
      <c r="A7439" s="12">
        <v>7437</v>
      </c>
      <c r="B7439" s="13">
        <f>Umrechnung!G7439</f>
        <v>64231.50235610579</v>
      </c>
      <c r="C7439" s="13">
        <f>Umrechnung!C7439</f>
        <v>64231.50235610579</v>
      </c>
      <c r="D7439" s="14">
        <f>Umrechnung!F7439</f>
        <v>0</v>
      </c>
      <c r="E7439" s="5">
        <f t="shared" si="233"/>
        <v>4.8660229057655897</v>
      </c>
      <c r="F7439">
        <v>1.3454050658912511E-4</v>
      </c>
      <c r="G7439" s="1">
        <f t="shared" si="234"/>
        <v>1.7759346869764514</v>
      </c>
    </row>
    <row r="7440" spans="1:7">
      <c r="A7440" s="12">
        <v>7438</v>
      </c>
      <c r="B7440" s="13">
        <f>Umrechnung!G7440</f>
        <v>57562.657849187694</v>
      </c>
      <c r="C7440" s="13">
        <f>Umrechnung!C7440</f>
        <v>57562.657849187694</v>
      </c>
      <c r="D7440" s="14">
        <f>Umrechnung!F7440</f>
        <v>0</v>
      </c>
      <c r="E7440" s="5">
        <f t="shared" si="233"/>
        <v>4.3608074128172492</v>
      </c>
      <c r="F7440">
        <v>1.3454050658912511E-4</v>
      </c>
      <c r="G7440" s="1">
        <f t="shared" si="234"/>
        <v>1.7759346869764514</v>
      </c>
    </row>
    <row r="7441" spans="1:7">
      <c r="A7441" s="12">
        <v>7439</v>
      </c>
      <c r="B7441" s="13">
        <f>Umrechnung!G7441</f>
        <v>52999.764239191114</v>
      </c>
      <c r="C7441" s="13">
        <f>Umrechnung!C7441</f>
        <v>52999.764239191114</v>
      </c>
      <c r="D7441" s="14">
        <f>Umrechnung!F7441</f>
        <v>0</v>
      </c>
      <c r="E7441" s="5">
        <f t="shared" si="233"/>
        <v>4.0151336544841749</v>
      </c>
      <c r="F7441">
        <v>1.3454050658912511E-4</v>
      </c>
      <c r="G7441" s="1">
        <f t="shared" si="234"/>
        <v>1.7759346869764514</v>
      </c>
    </row>
    <row r="7442" spans="1:7">
      <c r="A7442" s="12">
        <v>7440</v>
      </c>
      <c r="B7442" s="13">
        <f>Umrechnung!G7442</f>
        <v>55105.715136112616</v>
      </c>
      <c r="C7442" s="13">
        <f>Umrechnung!C7442</f>
        <v>55105.715136112616</v>
      </c>
      <c r="D7442" s="14">
        <f>Umrechnung!F7442</f>
        <v>0</v>
      </c>
      <c r="E7442" s="5">
        <f t="shared" si="233"/>
        <v>4.1746753890994404</v>
      </c>
      <c r="F7442">
        <v>1.3454050658912511E-4</v>
      </c>
      <c r="G7442" s="1">
        <f t="shared" si="234"/>
        <v>1.7759346869764514</v>
      </c>
    </row>
    <row r="7443" spans="1:7">
      <c r="A7443" s="12">
        <v>7441</v>
      </c>
      <c r="B7443" s="13">
        <f>Umrechnung!G7443</f>
        <v>52754.487642635533</v>
      </c>
      <c r="C7443" s="13">
        <f>Umrechnung!C7443</f>
        <v>52754.487642635533</v>
      </c>
      <c r="D7443" s="14">
        <f>Umrechnung!F7443</f>
        <v>0</v>
      </c>
      <c r="E7443" s="5">
        <f t="shared" si="233"/>
        <v>3.9965520941390555</v>
      </c>
      <c r="F7443">
        <v>1.3454050658912511E-4</v>
      </c>
      <c r="G7443" s="1">
        <f t="shared" si="234"/>
        <v>1.7759346869764514</v>
      </c>
    </row>
    <row r="7444" spans="1:7">
      <c r="A7444" s="12">
        <v>7442</v>
      </c>
      <c r="B7444" s="13">
        <f>Umrechnung!G7444</f>
        <v>53235.531602902716</v>
      </c>
      <c r="C7444" s="13">
        <f>Umrechnung!C7444</f>
        <v>53235.531602902716</v>
      </c>
      <c r="D7444" s="14">
        <f>Umrechnung!F7444</f>
        <v>0</v>
      </c>
      <c r="E7444" s="5">
        <f t="shared" si="233"/>
        <v>4.032994818401721</v>
      </c>
      <c r="F7444">
        <v>1.3454050658912511E-4</v>
      </c>
      <c r="G7444" s="1">
        <f t="shared" si="234"/>
        <v>1.7759346869764514</v>
      </c>
    </row>
    <row r="7445" spans="1:7">
      <c r="A7445" s="12">
        <v>7443</v>
      </c>
      <c r="B7445" s="13">
        <f>Umrechnung!G7445</f>
        <v>53395.879589658449</v>
      </c>
      <c r="C7445" s="13">
        <f>Umrechnung!C7445</f>
        <v>53395.879589658449</v>
      </c>
      <c r="D7445" s="14">
        <f>Umrechnung!F7445</f>
        <v>0</v>
      </c>
      <c r="E7445" s="5">
        <f t="shared" si="233"/>
        <v>4.0451423931559427</v>
      </c>
      <c r="F7445">
        <v>1.3454050658912511E-4</v>
      </c>
      <c r="G7445" s="1">
        <f t="shared" si="234"/>
        <v>1.7759346869764514</v>
      </c>
    </row>
    <row r="7446" spans="1:7">
      <c r="A7446" s="12">
        <v>7444</v>
      </c>
      <c r="B7446" s="13">
        <f>Umrechnung!G7446</f>
        <v>62054.670874467927</v>
      </c>
      <c r="C7446" s="13">
        <f>Umrechnung!C7446</f>
        <v>62054.670874467927</v>
      </c>
      <c r="D7446" s="14">
        <f>Umrechnung!F7446</f>
        <v>0</v>
      </c>
      <c r="E7446" s="5">
        <f t="shared" si="233"/>
        <v>4.7011114298839338</v>
      </c>
      <c r="F7446">
        <v>1.3454050658912511E-4</v>
      </c>
      <c r="G7446" s="1">
        <f t="shared" si="234"/>
        <v>1.7759346869764514</v>
      </c>
    </row>
    <row r="7447" spans="1:7">
      <c r="A7447" s="12">
        <v>7445</v>
      </c>
      <c r="B7447" s="13">
        <f>Umrechnung!G7447</f>
        <v>73439.377934124845</v>
      </c>
      <c r="C7447" s="13">
        <f>Umrechnung!C7447</f>
        <v>73439.377934124845</v>
      </c>
      <c r="D7447" s="14">
        <f>Umrechnung!F7447</f>
        <v>0</v>
      </c>
      <c r="E7447" s="5">
        <f t="shared" si="233"/>
        <v>5.5635892374337006</v>
      </c>
      <c r="F7447">
        <v>1.3454050658912511E-4</v>
      </c>
      <c r="G7447" s="1">
        <f t="shared" si="234"/>
        <v>1.7759346869764514</v>
      </c>
    </row>
    <row r="7448" spans="1:7">
      <c r="A7448" s="12">
        <v>7446</v>
      </c>
      <c r="B7448" s="13">
        <f>Umrechnung!G7448</f>
        <v>73760.073907636295</v>
      </c>
      <c r="C7448" s="13">
        <f>Umrechnung!C7448</f>
        <v>73760.073907636295</v>
      </c>
      <c r="D7448" s="14">
        <f>Umrechnung!F7448</f>
        <v>0</v>
      </c>
      <c r="E7448" s="5">
        <f t="shared" si="233"/>
        <v>5.587884386942144</v>
      </c>
      <c r="F7448">
        <v>1.3454050658912511E-4</v>
      </c>
      <c r="G7448" s="1">
        <f t="shared" si="234"/>
        <v>1.7759346869764514</v>
      </c>
    </row>
    <row r="7449" spans="1:7">
      <c r="A7449" s="12">
        <v>7447</v>
      </c>
      <c r="B7449" s="13">
        <f>Umrechnung!G7449</f>
        <v>87033.683558361983</v>
      </c>
      <c r="C7449" s="13">
        <f>Umrechnung!C7449</f>
        <v>87068.956808361982</v>
      </c>
      <c r="D7449" s="14">
        <f>Umrechnung!F7449</f>
        <v>35.273249999999997</v>
      </c>
      <c r="E7449" s="5">
        <f t="shared" si="233"/>
        <v>6.5934608756334834</v>
      </c>
      <c r="F7449">
        <v>0.47933993756895887</v>
      </c>
      <c r="G7449" s="1">
        <f t="shared" si="234"/>
        <v>6327.2871759102572</v>
      </c>
    </row>
    <row r="7450" spans="1:7">
      <c r="A7450" s="12">
        <v>7448</v>
      </c>
      <c r="B7450" s="13">
        <f>Umrechnung!G7450</f>
        <v>87785.561221453667</v>
      </c>
      <c r="C7450" s="13">
        <f>Umrechnung!C7450</f>
        <v>89634.524596453673</v>
      </c>
      <c r="D7450" s="14">
        <f>Umrechnung!F7450</f>
        <v>1848.963375</v>
      </c>
      <c r="E7450" s="5">
        <f t="shared" si="233"/>
        <v>6.6504213046555805</v>
      </c>
      <c r="F7450">
        <v>0.77048800599856182</v>
      </c>
      <c r="G7450" s="1">
        <f t="shared" si="234"/>
        <v>10170.441679181016</v>
      </c>
    </row>
    <row r="7451" spans="1:7">
      <c r="A7451" s="12">
        <v>7449</v>
      </c>
      <c r="B7451" s="13">
        <f>Umrechnung!G7451</f>
        <v>80251.589361339051</v>
      </c>
      <c r="C7451" s="13">
        <f>Umrechnung!C7451</f>
        <v>86427.564861339051</v>
      </c>
      <c r="D7451" s="14">
        <f>Umrechnung!F7451</f>
        <v>6175.9754999999996</v>
      </c>
      <c r="E7451" s="5">
        <f t="shared" si="233"/>
        <v>6.0796658607075038</v>
      </c>
      <c r="F7451">
        <v>0.85237634408935625</v>
      </c>
      <c r="G7451" s="1">
        <f t="shared" si="234"/>
        <v>11251.367741979502</v>
      </c>
    </row>
    <row r="7452" spans="1:7">
      <c r="A7452" s="12">
        <v>7450</v>
      </c>
      <c r="B7452" s="13">
        <f>Umrechnung!G7452</f>
        <v>74015.258440804668</v>
      </c>
      <c r="C7452" s="13">
        <f>Umrechnung!C7452</f>
        <v>85465.47694080467</v>
      </c>
      <c r="D7452" s="14">
        <f>Umrechnung!F7452</f>
        <v>11450.218499999999</v>
      </c>
      <c r="E7452" s="5">
        <f t="shared" si="233"/>
        <v>5.6072165485458081</v>
      </c>
      <c r="F7452">
        <v>0.73801838861136904</v>
      </c>
      <c r="G7452" s="1">
        <f t="shared" si="234"/>
        <v>9741.842729670072</v>
      </c>
    </row>
    <row r="7453" spans="1:7">
      <c r="A7453" s="12">
        <v>7451</v>
      </c>
      <c r="B7453" s="13">
        <f>Umrechnung!G7453</f>
        <v>60129.969332331166</v>
      </c>
      <c r="C7453" s="13">
        <f>Umrechnung!C7453</f>
        <v>79211.905457331159</v>
      </c>
      <c r="D7453" s="14">
        <f>Umrechnung!F7453</f>
        <v>19081.936124999997</v>
      </c>
      <c r="E7453" s="5">
        <f t="shared" si="233"/>
        <v>4.5553007069947853</v>
      </c>
      <c r="F7453">
        <v>0.4719722533983095</v>
      </c>
      <c r="G7453" s="1">
        <f t="shared" si="234"/>
        <v>6230.0337448576856</v>
      </c>
    </row>
    <row r="7454" spans="1:7">
      <c r="A7454" s="12">
        <v>7452</v>
      </c>
      <c r="B7454" s="13">
        <f>Umrechnung!G7454</f>
        <v>53114.659814926417</v>
      </c>
      <c r="C7454" s="13">
        <f>Umrechnung!C7454</f>
        <v>74882.509814926423</v>
      </c>
      <c r="D7454" s="14">
        <f>Umrechnung!F7454</f>
        <v>21767.850000000002</v>
      </c>
      <c r="E7454" s="5">
        <f t="shared" si="233"/>
        <v>4.0238378647671524</v>
      </c>
      <c r="F7454">
        <v>0.12259323169032001</v>
      </c>
      <c r="G7454" s="1">
        <f t="shared" si="234"/>
        <v>1618.230658312224</v>
      </c>
    </row>
    <row r="7455" spans="1:7">
      <c r="A7455" s="12">
        <v>7453</v>
      </c>
      <c r="B7455" s="13">
        <f>Umrechnung!G7455</f>
        <v>54667.850507788855</v>
      </c>
      <c r="C7455" s="13">
        <f>Umrechnung!C7455</f>
        <v>71034.158132788856</v>
      </c>
      <c r="D7455" s="14">
        <f>Umrechnung!F7455</f>
        <v>16366.307625000001</v>
      </c>
      <c r="E7455" s="5">
        <f t="shared" si="233"/>
        <v>4.1415038263476402</v>
      </c>
      <c r="F7455">
        <v>1.3454050658912511E-4</v>
      </c>
      <c r="G7455" s="1">
        <f t="shared" si="234"/>
        <v>1.7759346869764514</v>
      </c>
    </row>
    <row r="7456" spans="1:7">
      <c r="A7456" s="12">
        <v>7454</v>
      </c>
      <c r="B7456" s="13">
        <f>Umrechnung!G7456</f>
        <v>56637.40583145291</v>
      </c>
      <c r="C7456" s="13">
        <f>Umrechnung!C7456</f>
        <v>68628.938331452911</v>
      </c>
      <c r="D7456" s="14">
        <f>Umrechnung!F7456</f>
        <v>11991.532500000001</v>
      </c>
      <c r="E7456" s="5">
        <f t="shared" si="233"/>
        <v>4.2907125629888565</v>
      </c>
      <c r="F7456">
        <v>1.3454050658912511E-4</v>
      </c>
      <c r="G7456" s="1">
        <f t="shared" si="234"/>
        <v>1.7759346869764514</v>
      </c>
    </row>
    <row r="7457" spans="1:7">
      <c r="A7457" s="12">
        <v>7455</v>
      </c>
      <c r="B7457" s="13">
        <f>Umrechnung!G7457</f>
        <v>59387.587285918518</v>
      </c>
      <c r="C7457" s="13">
        <f>Umrechnung!C7457</f>
        <v>67666.850410918516</v>
      </c>
      <c r="D7457" s="14">
        <f>Umrechnung!F7457</f>
        <v>8279.2631249999995</v>
      </c>
      <c r="E7457" s="5">
        <f t="shared" si="233"/>
        <v>4.4990596428726146</v>
      </c>
      <c r="F7457">
        <v>1.3454050658912511E-4</v>
      </c>
      <c r="G7457" s="1">
        <f t="shared" si="234"/>
        <v>1.7759346869764514</v>
      </c>
    </row>
    <row r="7458" spans="1:7">
      <c r="A7458" s="12">
        <v>7456</v>
      </c>
      <c r="B7458" s="13">
        <f>Umrechnung!G7458</f>
        <v>62988.54203755963</v>
      </c>
      <c r="C7458" s="13">
        <f>Umrechnung!C7458</f>
        <v>64620.238662559626</v>
      </c>
      <c r="D7458" s="14">
        <f>Umrechnung!F7458</f>
        <v>1631.696625</v>
      </c>
      <c r="E7458" s="5">
        <f t="shared" si="233"/>
        <v>4.7718592452696686</v>
      </c>
      <c r="F7458">
        <v>1.3454050658912511E-4</v>
      </c>
      <c r="G7458" s="1">
        <f t="shared" si="234"/>
        <v>1.7759346869764514</v>
      </c>
    </row>
    <row r="7459" spans="1:7">
      <c r="A7459" s="12">
        <v>7457</v>
      </c>
      <c r="B7459" s="13">
        <f>Umrechnung!G7459</f>
        <v>61733.974900956477</v>
      </c>
      <c r="C7459" s="13">
        <f>Umrechnung!C7459</f>
        <v>61733.974900956477</v>
      </c>
      <c r="D7459" s="14">
        <f>Umrechnung!F7459</f>
        <v>0</v>
      </c>
      <c r="E7459" s="5">
        <f t="shared" si="233"/>
        <v>4.6768162803754905</v>
      </c>
      <c r="F7459">
        <v>1.3454050658912511E-4</v>
      </c>
      <c r="G7459" s="1">
        <f t="shared" si="234"/>
        <v>1.7759346869764514</v>
      </c>
    </row>
    <row r="7460" spans="1:7">
      <c r="A7460" s="12">
        <v>7458</v>
      </c>
      <c r="B7460" s="13">
        <f>Umrechnung!G7460</f>
        <v>64139.194702292443</v>
      </c>
      <c r="C7460" s="13">
        <f>Umrechnung!C7460</f>
        <v>64139.194702292443</v>
      </c>
      <c r="D7460" s="14">
        <f>Umrechnung!F7460</f>
        <v>0</v>
      </c>
      <c r="E7460" s="5">
        <f t="shared" si="233"/>
        <v>4.8590299016888219</v>
      </c>
      <c r="F7460">
        <v>1.3454050658912511E-4</v>
      </c>
      <c r="G7460" s="1">
        <f t="shared" si="234"/>
        <v>1.7759346869764514</v>
      </c>
    </row>
    <row r="7461" spans="1:7">
      <c r="A7461" s="12">
        <v>7459</v>
      </c>
      <c r="B7461" s="13">
        <f>Umrechnung!G7461</f>
        <v>60771.886980422089</v>
      </c>
      <c r="C7461" s="13">
        <f>Umrechnung!C7461</f>
        <v>60771.886980422089</v>
      </c>
      <c r="D7461" s="14">
        <f>Umrechnung!F7461</f>
        <v>0</v>
      </c>
      <c r="E7461" s="5">
        <f t="shared" si="233"/>
        <v>4.6039308318501586</v>
      </c>
      <c r="F7461">
        <v>0.46740930511277012</v>
      </c>
      <c r="G7461" s="1">
        <f t="shared" si="234"/>
        <v>6169.8028274885655</v>
      </c>
    </row>
    <row r="7462" spans="1:7">
      <c r="A7462" s="12">
        <v>7460</v>
      </c>
      <c r="B7462" s="13">
        <f>Umrechnung!G7462</f>
        <v>59649.451073131961</v>
      </c>
      <c r="C7462" s="13">
        <f>Umrechnung!C7462</f>
        <v>59649.451073131961</v>
      </c>
      <c r="D7462" s="14">
        <f>Umrechnung!F7462</f>
        <v>0</v>
      </c>
      <c r="E7462" s="5">
        <f t="shared" si="233"/>
        <v>4.5188978085706033</v>
      </c>
      <c r="F7462">
        <v>0.94559226761708004</v>
      </c>
      <c r="G7462" s="1">
        <f t="shared" si="234"/>
        <v>12481.817932545457</v>
      </c>
    </row>
    <row r="7463" spans="1:7">
      <c r="A7463" s="12">
        <v>7461</v>
      </c>
      <c r="B7463" s="13">
        <f>Umrechnung!G7463</f>
        <v>58687.363152597587</v>
      </c>
      <c r="C7463" s="13">
        <f>Umrechnung!C7463</f>
        <v>58687.363152597587</v>
      </c>
      <c r="D7463" s="14">
        <f>Umrechnung!F7463</f>
        <v>0</v>
      </c>
      <c r="E7463" s="5">
        <f t="shared" si="233"/>
        <v>4.4460123600452714</v>
      </c>
      <c r="F7463">
        <v>1.3480564110766551</v>
      </c>
      <c r="G7463" s="1">
        <f t="shared" si="234"/>
        <v>17794.344626211849</v>
      </c>
    </row>
    <row r="7464" spans="1:7">
      <c r="A7464" s="12">
        <v>7462</v>
      </c>
      <c r="B7464" s="13">
        <f>Umrechnung!G7464</f>
        <v>52594.139655879793</v>
      </c>
      <c r="C7464" s="13">
        <f>Umrechnung!C7464</f>
        <v>52594.139655879793</v>
      </c>
      <c r="D7464" s="14">
        <f>Umrechnung!F7464</f>
        <v>0</v>
      </c>
      <c r="E7464" s="5">
        <f t="shared" si="233"/>
        <v>3.984404519384833</v>
      </c>
      <c r="F7464">
        <v>1.598069389318862</v>
      </c>
      <c r="G7464" s="1">
        <f t="shared" si="234"/>
        <v>21094.515939008979</v>
      </c>
    </row>
    <row r="7465" spans="1:7">
      <c r="A7465" s="12">
        <v>7463</v>
      </c>
      <c r="B7465" s="13">
        <f>Umrechnung!G7465</f>
        <v>48425.09200023079</v>
      </c>
      <c r="C7465" s="13">
        <f>Umrechnung!C7465</f>
        <v>48425.09200023079</v>
      </c>
      <c r="D7465" s="14">
        <f>Umrechnung!F7465</f>
        <v>0</v>
      </c>
      <c r="E7465" s="5">
        <f t="shared" si="233"/>
        <v>3.66856757577506</v>
      </c>
      <c r="F7465">
        <v>1.644162122777477</v>
      </c>
      <c r="G7465" s="1">
        <f t="shared" si="234"/>
        <v>21702.940020662696</v>
      </c>
    </row>
    <row r="7466" spans="1:7">
      <c r="A7466" s="12">
        <v>7464</v>
      </c>
      <c r="B7466" s="13">
        <f>Umrechnung!G7466</f>
        <v>50349.267841299566</v>
      </c>
      <c r="C7466" s="13">
        <f>Umrechnung!C7466</f>
        <v>50349.267841299566</v>
      </c>
      <c r="D7466" s="14">
        <f>Umrechnung!F7466</f>
        <v>0</v>
      </c>
      <c r="E7466" s="5">
        <f t="shared" si="233"/>
        <v>3.8143384728257246</v>
      </c>
      <c r="F7466">
        <v>1.472292202023989</v>
      </c>
      <c r="G7466" s="1">
        <f t="shared" si="234"/>
        <v>19434.257066716655</v>
      </c>
    </row>
    <row r="7467" spans="1:7">
      <c r="A7467" s="12">
        <v>7465</v>
      </c>
      <c r="B7467" s="13">
        <f>Umrechnung!G7467</f>
        <v>64240.684774092413</v>
      </c>
      <c r="C7467" s="13">
        <f>Umrechnung!C7467</f>
        <v>64240.684774092413</v>
      </c>
      <c r="D7467" s="14">
        <f>Umrechnung!F7467</f>
        <v>0</v>
      </c>
      <c r="E7467" s="5">
        <f t="shared" si="233"/>
        <v>4.8667185434918494</v>
      </c>
      <c r="F7467">
        <v>1.112555362274241</v>
      </c>
      <c r="G7467" s="1">
        <f t="shared" si="234"/>
        <v>14685.730782019982</v>
      </c>
    </row>
    <row r="7468" spans="1:7">
      <c r="A7468" s="12">
        <v>7466</v>
      </c>
      <c r="B7468" s="13">
        <f>Umrechnung!G7468</f>
        <v>64240.684774092413</v>
      </c>
      <c r="C7468" s="13">
        <f>Umrechnung!C7468</f>
        <v>64240.684774092413</v>
      </c>
      <c r="D7468" s="14">
        <f>Umrechnung!F7468</f>
        <v>0</v>
      </c>
      <c r="E7468" s="5">
        <f t="shared" si="233"/>
        <v>4.8667185434918494</v>
      </c>
      <c r="F7468">
        <v>0.63890667280640523</v>
      </c>
      <c r="G7468" s="1">
        <f t="shared" si="234"/>
        <v>8433.5680810445483</v>
      </c>
    </row>
    <row r="7469" spans="1:7">
      <c r="A7469" s="12">
        <v>7467</v>
      </c>
      <c r="B7469" s="13">
        <f>Umrechnung!G7469</f>
        <v>63258.41130659866</v>
      </c>
      <c r="C7469" s="13">
        <f>Umrechnung!C7469</f>
        <v>63258.41130659866</v>
      </c>
      <c r="D7469" s="14">
        <f>Umrechnung!F7469</f>
        <v>0</v>
      </c>
      <c r="E7469" s="5">
        <f t="shared" si="233"/>
        <v>4.792303886863535</v>
      </c>
      <c r="F7469">
        <v>0.1613353614433948</v>
      </c>
      <c r="G7469" s="1">
        <f t="shared" si="234"/>
        <v>2129.6267710528114</v>
      </c>
    </row>
    <row r="7470" spans="1:7">
      <c r="A7470" s="12">
        <v>7468</v>
      </c>
      <c r="B7470" s="13">
        <f>Umrechnung!G7470</f>
        <v>70134.325579055047</v>
      </c>
      <c r="C7470" s="13">
        <f>Umrechnung!C7470</f>
        <v>70134.325579055047</v>
      </c>
      <c r="D7470" s="14">
        <f>Umrechnung!F7470</f>
        <v>0</v>
      </c>
      <c r="E7470" s="5">
        <f t="shared" si="233"/>
        <v>5.3132064832617463</v>
      </c>
      <c r="F7470">
        <v>1.3454050658912511E-4</v>
      </c>
      <c r="G7470" s="1">
        <f t="shared" si="234"/>
        <v>1.7759346869764514</v>
      </c>
    </row>
    <row r="7471" spans="1:7">
      <c r="A7471" s="12">
        <v>7469</v>
      </c>
      <c r="B7471" s="13">
        <f>Umrechnung!G7471</f>
        <v>81725.152495481496</v>
      </c>
      <c r="C7471" s="13">
        <f>Umrechnung!C7471</f>
        <v>81725.152495481496</v>
      </c>
      <c r="D7471" s="14">
        <f>Umrechnung!F7471</f>
        <v>0</v>
      </c>
      <c r="E7471" s="5">
        <f t="shared" si="233"/>
        <v>6.1912994314758709</v>
      </c>
      <c r="F7471">
        <v>1.3454050658912511E-4</v>
      </c>
      <c r="G7471" s="1">
        <f t="shared" si="234"/>
        <v>1.7759346869764514</v>
      </c>
    </row>
    <row r="7472" spans="1:7">
      <c r="A7472" s="12">
        <v>7470</v>
      </c>
      <c r="B7472" s="13">
        <f>Umrechnung!G7472</f>
        <v>82510.971269476519</v>
      </c>
      <c r="C7472" s="13">
        <f>Umrechnung!C7472</f>
        <v>82510.971269476519</v>
      </c>
      <c r="D7472" s="14">
        <f>Umrechnung!F7472</f>
        <v>0</v>
      </c>
      <c r="E7472" s="5">
        <f t="shared" si="233"/>
        <v>6.2508311567785242</v>
      </c>
      <c r="F7472">
        <v>1.3454050658912511E-4</v>
      </c>
      <c r="G7472" s="1">
        <f t="shared" si="234"/>
        <v>1.7759346869764514</v>
      </c>
    </row>
    <row r="7473" spans="1:7">
      <c r="A7473" s="12">
        <v>7471</v>
      </c>
      <c r="B7473" s="13">
        <f>Umrechnung!G7473</f>
        <v>111541.11065729203</v>
      </c>
      <c r="C7473" s="13">
        <f>Umrechnung!C7473</f>
        <v>111586.26590729202</v>
      </c>
      <c r="D7473" s="14">
        <f>Umrechnung!F7473</f>
        <v>45.155249999999995</v>
      </c>
      <c r="E7473" s="5">
        <f t="shared" si="233"/>
        <v>8.4500841407039413</v>
      </c>
      <c r="F7473">
        <v>0.7169131426127815</v>
      </c>
      <c r="G7473" s="1">
        <f t="shared" si="234"/>
        <v>9463.2534824887152</v>
      </c>
    </row>
    <row r="7474" spans="1:7">
      <c r="A7474" s="12">
        <v>7472</v>
      </c>
      <c r="B7474" s="13">
        <f>Umrechnung!G7474</f>
        <v>114127.61892626212</v>
      </c>
      <c r="C7474" s="13">
        <f>Umrechnung!C7474</f>
        <v>116301.17855126211</v>
      </c>
      <c r="D7474" s="14">
        <f>Umrechnung!F7474</f>
        <v>2173.5596249999999</v>
      </c>
      <c r="E7474" s="5">
        <f t="shared" si="233"/>
        <v>8.6460317368380402</v>
      </c>
      <c r="F7474">
        <v>1.8752548579704711</v>
      </c>
      <c r="G7474" s="1">
        <f t="shared" si="234"/>
        <v>24753.364125210217</v>
      </c>
    </row>
    <row r="7475" spans="1:7">
      <c r="A7475" s="12">
        <v>7473</v>
      </c>
      <c r="B7475" s="13">
        <f>Umrechnung!G7475</f>
        <v>105005.98927029455</v>
      </c>
      <c r="C7475" s="13">
        <f>Umrechnung!C7475</f>
        <v>111193.35652029455</v>
      </c>
      <c r="D7475" s="14">
        <f>Umrechnung!F7475</f>
        <v>6187.3672500000002</v>
      </c>
      <c r="E7475" s="5">
        <f t="shared" si="233"/>
        <v>7.9549991871435264</v>
      </c>
      <c r="F7475">
        <v>3.4060904910300058</v>
      </c>
      <c r="G7475" s="1">
        <f t="shared" si="234"/>
        <v>44960.394481596079</v>
      </c>
    </row>
    <row r="7476" spans="1:7">
      <c r="A7476" s="12">
        <v>7474</v>
      </c>
      <c r="B7476" s="13">
        <f>Umrechnung!G7476</f>
        <v>95765.956328334403</v>
      </c>
      <c r="C7476" s="13">
        <f>Umrechnung!C7476</f>
        <v>104906.80632833441</v>
      </c>
      <c r="D7476" s="14">
        <f>Umrechnung!F7476</f>
        <v>9140.8499999999985</v>
      </c>
      <c r="E7476" s="5">
        <f t="shared" si="233"/>
        <v>7.2549966915404847</v>
      </c>
      <c r="F7476">
        <v>5.1649145618053982</v>
      </c>
      <c r="G7476" s="1">
        <f t="shared" si="234"/>
        <v>68176.872215831259</v>
      </c>
    </row>
    <row r="7477" spans="1:7">
      <c r="A7477" s="12">
        <v>7475</v>
      </c>
      <c r="B7477" s="13">
        <f>Umrechnung!G7477</f>
        <v>87584.289398371824</v>
      </c>
      <c r="C7477" s="13">
        <f>Umrechnung!C7477</f>
        <v>99013.165523371819</v>
      </c>
      <c r="D7477" s="14">
        <f>Umrechnung!F7477</f>
        <v>11428.876125000001</v>
      </c>
      <c r="E7477" s="5">
        <f t="shared" si="233"/>
        <v>6.6351734392705923</v>
      </c>
      <c r="F7477">
        <v>6.9405405379107261</v>
      </c>
      <c r="G7477" s="1">
        <f t="shared" si="234"/>
        <v>91615.135100421583</v>
      </c>
    </row>
    <row r="7478" spans="1:7">
      <c r="A7478" s="12">
        <v>7476</v>
      </c>
      <c r="B7478" s="13">
        <f>Umrechnung!G7478</f>
        <v>88149.385011374281</v>
      </c>
      <c r="C7478" s="13">
        <f>Umrechnung!C7478</f>
        <v>98620.256136374286</v>
      </c>
      <c r="D7478" s="14">
        <f>Umrechnung!F7478</f>
        <v>10470.871125</v>
      </c>
      <c r="E7478" s="5">
        <f t="shared" si="233"/>
        <v>6.6779837129829005</v>
      </c>
      <c r="F7478">
        <v>8.4743487802802875</v>
      </c>
      <c r="G7478" s="1">
        <f t="shared" si="234"/>
        <v>111861.4038996998</v>
      </c>
    </row>
    <row r="7479" spans="1:7">
      <c r="A7479" s="12">
        <v>7477</v>
      </c>
      <c r="B7479" s="13">
        <f>Umrechnung!G7479</f>
        <v>83999.118488917928</v>
      </c>
      <c r="C7479" s="13">
        <f>Umrechnung!C7479</f>
        <v>91744.341863917929</v>
      </c>
      <c r="D7479" s="14">
        <f>Umrechnung!F7479</f>
        <v>7745.2233749999987</v>
      </c>
      <c r="E7479" s="5">
        <f t="shared" si="233"/>
        <v>6.3635695824937821</v>
      </c>
      <c r="F7479">
        <v>9.4884372469566376</v>
      </c>
      <c r="G7479" s="1">
        <f t="shared" si="234"/>
        <v>125247.37165982762</v>
      </c>
    </row>
    <row r="7480" spans="1:7">
      <c r="A7480" s="12">
        <v>7478</v>
      </c>
      <c r="B7480" s="13">
        <f>Umrechnung!G7480</f>
        <v>82031.096082950331</v>
      </c>
      <c r="C7480" s="13">
        <f>Umrechnung!C7480</f>
        <v>86636.519832950333</v>
      </c>
      <c r="D7480" s="14">
        <f>Umrechnung!F7480</f>
        <v>4605.4237499999999</v>
      </c>
      <c r="E7480" s="5">
        <f t="shared" si="233"/>
        <v>6.2144769759810856</v>
      </c>
      <c r="F7480">
        <v>9.7197618825187835</v>
      </c>
      <c r="G7480" s="1">
        <f t="shared" si="234"/>
        <v>128300.85684924794</v>
      </c>
    </row>
    <row r="7481" spans="1:7">
      <c r="A7481" s="12">
        <v>7479</v>
      </c>
      <c r="B7481" s="13">
        <f>Umrechnung!G7481</f>
        <v>79613.423995481498</v>
      </c>
      <c r="C7481" s="13">
        <f>Umrechnung!C7481</f>
        <v>81725.152495481496</v>
      </c>
      <c r="D7481" s="14">
        <f>Umrechnung!F7481</f>
        <v>2111.7284999999997</v>
      </c>
      <c r="E7481" s="5">
        <f t="shared" si="233"/>
        <v>6.0313199996576889</v>
      </c>
      <c r="F7481">
        <v>8.9563360181986056</v>
      </c>
      <c r="G7481" s="1">
        <f t="shared" si="234"/>
        <v>118223.63544022159</v>
      </c>
    </row>
    <row r="7482" spans="1:7">
      <c r="A7482" s="12">
        <v>7480</v>
      </c>
      <c r="B7482" s="13">
        <f>Umrechnung!G7482</f>
        <v>80513.172471486469</v>
      </c>
      <c r="C7482" s="13">
        <f>Umrechnung!C7482</f>
        <v>80939.333721486473</v>
      </c>
      <c r="D7482" s="14">
        <f>Umrechnung!F7482</f>
        <v>426.16125000000005</v>
      </c>
      <c r="E7482" s="5">
        <f t="shared" si="233"/>
        <v>6.099482762991399</v>
      </c>
      <c r="F7482">
        <v>7.0709961018180643</v>
      </c>
      <c r="G7482" s="1">
        <f t="shared" si="234"/>
        <v>93337.148543998454</v>
      </c>
    </row>
    <row r="7483" spans="1:7">
      <c r="A7483" s="12">
        <v>7481</v>
      </c>
      <c r="B7483" s="13">
        <f>Umrechnung!G7483</f>
        <v>75831.511690518877</v>
      </c>
      <c r="C7483" s="13">
        <f>Umrechnung!C7483</f>
        <v>75831.511690518877</v>
      </c>
      <c r="D7483" s="14">
        <f>Umrechnung!F7483</f>
        <v>0</v>
      </c>
      <c r="E7483" s="5">
        <f t="shared" si="233"/>
        <v>5.7448114917059758</v>
      </c>
      <c r="F7483">
        <v>4.0482303628495089</v>
      </c>
      <c r="G7483" s="1">
        <f t="shared" si="234"/>
        <v>53436.640789613521</v>
      </c>
    </row>
    <row r="7484" spans="1:7">
      <c r="A7484" s="12">
        <v>7482</v>
      </c>
      <c r="B7484" s="13">
        <f>Umrechnung!G7484</f>
        <v>76813.785158012644</v>
      </c>
      <c r="C7484" s="13">
        <f>Umrechnung!C7484</f>
        <v>76813.785158012644</v>
      </c>
      <c r="D7484" s="14">
        <f>Umrechnung!F7484</f>
        <v>0</v>
      </c>
      <c r="E7484" s="5">
        <f t="shared" si="233"/>
        <v>5.8192261483342911</v>
      </c>
      <c r="F7484">
        <v>1.3454050818580729E-4</v>
      </c>
      <c r="G7484" s="1">
        <f t="shared" si="234"/>
        <v>1.7759347080526562</v>
      </c>
    </row>
    <row r="7485" spans="1:7">
      <c r="A7485" s="12">
        <v>7483</v>
      </c>
      <c r="B7485" s="13">
        <f>Umrechnung!G7485</f>
        <v>74456.328836027606</v>
      </c>
      <c r="C7485" s="13">
        <f>Umrechnung!C7485</f>
        <v>74456.328836027606</v>
      </c>
      <c r="D7485" s="14">
        <f>Umrechnung!F7485</f>
        <v>0</v>
      </c>
      <c r="E7485" s="5">
        <f t="shared" si="233"/>
        <v>5.6406309724263339</v>
      </c>
      <c r="F7485">
        <v>1.3454050658912511E-4</v>
      </c>
      <c r="G7485" s="1">
        <f t="shared" si="234"/>
        <v>1.7759346869764514</v>
      </c>
    </row>
    <row r="7486" spans="1:7">
      <c r="A7486" s="12">
        <v>7484</v>
      </c>
      <c r="B7486" s="13">
        <f>Umrechnung!G7486</f>
        <v>74063.419449030102</v>
      </c>
      <c r="C7486" s="13">
        <f>Umrechnung!C7486</f>
        <v>74063.419449030102</v>
      </c>
      <c r="D7486" s="14">
        <f>Umrechnung!F7486</f>
        <v>0</v>
      </c>
      <c r="E7486" s="5">
        <f t="shared" si="233"/>
        <v>5.6108651097750073</v>
      </c>
      <c r="F7486">
        <v>1.3454050658912511E-4</v>
      </c>
      <c r="G7486" s="1">
        <f t="shared" si="234"/>
        <v>1.7759346869764514</v>
      </c>
    </row>
    <row r="7487" spans="1:7">
      <c r="A7487" s="12">
        <v>7485</v>
      </c>
      <c r="B7487" s="13">
        <f>Umrechnung!G7487</f>
        <v>71705.963127045063</v>
      </c>
      <c r="C7487" s="13">
        <f>Umrechnung!C7487</f>
        <v>71705.963127045063</v>
      </c>
      <c r="D7487" s="14">
        <f>Umrechnung!F7487</f>
        <v>0</v>
      </c>
      <c r="E7487" s="5">
        <f t="shared" si="233"/>
        <v>5.4322699338670501</v>
      </c>
      <c r="F7487">
        <v>1.3454050658912511E-4</v>
      </c>
      <c r="G7487" s="1">
        <f t="shared" si="234"/>
        <v>1.7759346869764514</v>
      </c>
    </row>
    <row r="7488" spans="1:7">
      <c r="A7488" s="12">
        <v>7486</v>
      </c>
      <c r="B7488" s="13">
        <f>Umrechnung!G7488</f>
        <v>66205.231709079977</v>
      </c>
      <c r="C7488" s="13">
        <f>Umrechnung!C7488</f>
        <v>66205.231709079977</v>
      </c>
      <c r="D7488" s="14">
        <f>Umrechnung!F7488</f>
        <v>0</v>
      </c>
      <c r="E7488" s="5">
        <f t="shared" si="233"/>
        <v>5.0155478567484835</v>
      </c>
      <c r="F7488">
        <v>1.3454050658912511E-4</v>
      </c>
      <c r="G7488" s="1">
        <f t="shared" si="234"/>
        <v>1.7759346869764514</v>
      </c>
    </row>
    <row r="7489" spans="1:7">
      <c r="A7489" s="12">
        <v>7487</v>
      </c>
      <c r="B7489" s="13">
        <f>Umrechnung!G7489</f>
        <v>60508.045597616103</v>
      </c>
      <c r="C7489" s="13">
        <f>Umrechnung!C7489</f>
        <v>60508.045597616103</v>
      </c>
      <c r="D7489" s="14">
        <f>Umrechnung!F7489</f>
        <v>0</v>
      </c>
      <c r="E7489" s="5">
        <f t="shared" si="233"/>
        <v>4.5839428483042504</v>
      </c>
      <c r="F7489">
        <v>1.3454050658912511E-4</v>
      </c>
      <c r="G7489" s="1">
        <f t="shared" si="234"/>
        <v>1.7759346869764514</v>
      </c>
    </row>
    <row r="7490" spans="1:7">
      <c r="A7490" s="12">
        <v>7488</v>
      </c>
      <c r="B7490" s="13">
        <f>Umrechnung!G7490</f>
        <v>61490.31906510987</v>
      </c>
      <c r="C7490" s="13">
        <f>Umrechnung!C7490</f>
        <v>61490.31906510987</v>
      </c>
      <c r="D7490" s="14">
        <f>Umrechnung!F7490</f>
        <v>0</v>
      </c>
      <c r="E7490" s="5">
        <f t="shared" si="233"/>
        <v>4.6583575049325656</v>
      </c>
      <c r="F7490">
        <v>1.3454050658912511E-4</v>
      </c>
      <c r="G7490" s="1">
        <f t="shared" si="234"/>
        <v>1.7759346869764514</v>
      </c>
    </row>
    <row r="7491" spans="1:7">
      <c r="A7491" s="12">
        <v>7489</v>
      </c>
      <c r="B7491" s="13">
        <f>Umrechnung!G7491</f>
        <v>67537.643151209952</v>
      </c>
      <c r="C7491" s="13">
        <f>Umrechnung!C7491</f>
        <v>67537.643151209952</v>
      </c>
      <c r="D7491" s="14">
        <f>Umrechnung!F7491</f>
        <v>0</v>
      </c>
      <c r="E7491" s="5">
        <f t="shared" ref="E7491:E7554" si="235">B7491/$AI$2</f>
        <v>5.1164881175159058</v>
      </c>
      <c r="F7491">
        <v>1.3454050658912511E-4</v>
      </c>
      <c r="G7491" s="1">
        <f t="shared" ref="G7491:G7554" si="236">F7491*$AI$2</f>
        <v>1.7759346869764514</v>
      </c>
    </row>
    <row r="7492" spans="1:7">
      <c r="A7492" s="12">
        <v>7490</v>
      </c>
      <c r="B7492" s="13">
        <f>Umrechnung!G7492</f>
        <v>70121.05026628355</v>
      </c>
      <c r="C7492" s="13">
        <f>Umrechnung!C7492</f>
        <v>70121.05026628355</v>
      </c>
      <c r="D7492" s="14">
        <f>Umrechnung!F7492</f>
        <v>0</v>
      </c>
      <c r="E7492" s="5">
        <f t="shared" si="235"/>
        <v>5.3122007777487541</v>
      </c>
      <c r="F7492">
        <v>1.3454050658912511E-4</v>
      </c>
      <c r="G7492" s="1">
        <f t="shared" si="236"/>
        <v>1.7759346869764514</v>
      </c>
    </row>
    <row r="7493" spans="1:7">
      <c r="A7493" s="12">
        <v>7491</v>
      </c>
      <c r="B7493" s="13">
        <f>Umrechnung!G7493</f>
        <v>67168.584991913725</v>
      </c>
      <c r="C7493" s="13">
        <f>Umrechnung!C7493</f>
        <v>67168.584991913725</v>
      </c>
      <c r="D7493" s="14">
        <f>Umrechnung!F7493</f>
        <v>0</v>
      </c>
      <c r="E7493" s="5">
        <f t="shared" si="235"/>
        <v>5.0885291660540704</v>
      </c>
      <c r="F7493">
        <v>1.3454050658912511E-4</v>
      </c>
      <c r="G7493" s="1">
        <f t="shared" si="236"/>
        <v>1.7759346869764514</v>
      </c>
    </row>
    <row r="7494" spans="1:7">
      <c r="A7494" s="12">
        <v>7492</v>
      </c>
      <c r="B7494" s="13">
        <f>Umrechnung!G7494</f>
        <v>74549.748177838293</v>
      </c>
      <c r="C7494" s="13">
        <f>Umrechnung!C7494</f>
        <v>74549.748177838293</v>
      </c>
      <c r="D7494" s="14">
        <f>Umrechnung!F7494</f>
        <v>0</v>
      </c>
      <c r="E7494" s="5">
        <f t="shared" si="235"/>
        <v>5.6477081952907797</v>
      </c>
      <c r="F7494">
        <v>1.3454050658912511E-4</v>
      </c>
      <c r="G7494" s="1">
        <f t="shared" si="236"/>
        <v>1.7759346869764514</v>
      </c>
    </row>
    <row r="7495" spans="1:7">
      <c r="A7495" s="12">
        <v>7493</v>
      </c>
      <c r="B7495" s="13">
        <f>Umrechnung!G7495</f>
        <v>85621.492956725167</v>
      </c>
      <c r="C7495" s="13">
        <f>Umrechnung!C7495</f>
        <v>85621.492956725167</v>
      </c>
      <c r="D7495" s="14">
        <f>Umrechnung!F7495</f>
        <v>0</v>
      </c>
      <c r="E7495" s="5">
        <f t="shared" si="235"/>
        <v>6.4864767391458464</v>
      </c>
      <c r="F7495">
        <v>1.3454050658912511E-4</v>
      </c>
      <c r="G7495" s="1">
        <f t="shared" si="236"/>
        <v>1.7759346869764514</v>
      </c>
    </row>
    <row r="7496" spans="1:7">
      <c r="A7496" s="12">
        <v>7494</v>
      </c>
      <c r="B7496" s="13">
        <f>Umrechnung!G7496</f>
        <v>85436.963877077069</v>
      </c>
      <c r="C7496" s="13">
        <f>Umrechnung!C7496</f>
        <v>85436.963877077069</v>
      </c>
      <c r="D7496" s="14">
        <f>Umrechnung!F7496</f>
        <v>0</v>
      </c>
      <c r="E7496" s="5">
        <f t="shared" si="235"/>
        <v>6.4724972634149296</v>
      </c>
      <c r="F7496">
        <v>1.3454050658912511E-4</v>
      </c>
      <c r="G7496" s="1">
        <f t="shared" si="236"/>
        <v>1.7759346869764514</v>
      </c>
    </row>
    <row r="7497" spans="1:7">
      <c r="A7497" s="12">
        <v>7495</v>
      </c>
      <c r="B7497" s="13">
        <f>Umrechnung!G7497</f>
        <v>89283.183424687479</v>
      </c>
      <c r="C7497" s="13">
        <f>Umrechnung!C7497</f>
        <v>89312.074549687473</v>
      </c>
      <c r="D7497" s="14">
        <f>Umrechnung!F7497</f>
        <v>28.891125000000002</v>
      </c>
      <c r="E7497" s="5">
        <f t="shared" si="235"/>
        <v>6.7638775321732938</v>
      </c>
      <c r="F7497">
        <v>8.6999840456823296</v>
      </c>
      <c r="G7497" s="1">
        <f t="shared" si="236"/>
        <v>114839.78940300675</v>
      </c>
    </row>
    <row r="7498" spans="1:7">
      <c r="A7498" s="12">
        <v>7496</v>
      </c>
      <c r="B7498" s="13">
        <f>Umrechnung!G7498</f>
        <v>85947.679481095009</v>
      </c>
      <c r="C7498" s="13">
        <f>Umrechnung!C7498</f>
        <v>88573.958231095006</v>
      </c>
      <c r="D7498" s="14">
        <f>Umrechnung!F7498</f>
        <v>2626.2787499999999</v>
      </c>
      <c r="E7498" s="5">
        <f t="shared" si="235"/>
        <v>6.5111878394768947</v>
      </c>
      <c r="F7498">
        <v>17.182431410129261</v>
      </c>
      <c r="G7498" s="1">
        <f t="shared" si="236"/>
        <v>226808.09461370626</v>
      </c>
    </row>
    <row r="7499" spans="1:7">
      <c r="A7499" s="12">
        <v>7497</v>
      </c>
      <c r="B7499" s="13">
        <f>Umrechnung!G7499</f>
        <v>77449.761661373297</v>
      </c>
      <c r="C7499" s="13">
        <f>Umrechnung!C7499</f>
        <v>85806.022036373295</v>
      </c>
      <c r="D7499" s="14">
        <f>Umrechnung!F7499</f>
        <v>8356.260374999998</v>
      </c>
      <c r="E7499" s="5">
        <f t="shared" si="235"/>
        <v>5.8674061864676741</v>
      </c>
      <c r="F7499">
        <v>24.762356371827451</v>
      </c>
      <c r="G7499" s="1">
        <f t="shared" si="236"/>
        <v>326863.10410812235</v>
      </c>
    </row>
    <row r="7500" spans="1:7">
      <c r="A7500" s="12">
        <v>7498</v>
      </c>
      <c r="B7500" s="13">
        <f>Umrechnung!G7500</f>
        <v>67072.981238762892</v>
      </c>
      <c r="C7500" s="13">
        <f>Umrechnung!C7500</f>
        <v>81930.911363762891</v>
      </c>
      <c r="D7500" s="14">
        <f>Umrechnung!F7500</f>
        <v>14857.930124999999</v>
      </c>
      <c r="E7500" s="5">
        <f t="shared" si="235"/>
        <v>5.0812864574820376</v>
      </c>
      <c r="F7500">
        <v>30.810226606760558</v>
      </c>
      <c r="G7500" s="1">
        <f t="shared" si="236"/>
        <v>406694.99120923935</v>
      </c>
    </row>
    <row r="7501" spans="1:7">
      <c r="A7501" s="12">
        <v>7499</v>
      </c>
      <c r="B7501" s="13">
        <f>Umrechnung!G7501</f>
        <v>57760.657372560017</v>
      </c>
      <c r="C7501" s="13">
        <f>Umrechnung!C7501</f>
        <v>77317.684372560019</v>
      </c>
      <c r="D7501" s="14">
        <f>Umrechnung!F7501</f>
        <v>19557.026999999998</v>
      </c>
      <c r="E7501" s="5">
        <f t="shared" si="235"/>
        <v>4.3758073767090924</v>
      </c>
      <c r="F7501">
        <v>34.809306119685438</v>
      </c>
      <c r="G7501" s="1">
        <f t="shared" si="236"/>
        <v>459482.84077984776</v>
      </c>
    </row>
    <row r="7502" spans="1:7">
      <c r="A7502" s="12">
        <v>7500</v>
      </c>
      <c r="B7502" s="13">
        <f>Umrechnung!G7502</f>
        <v>56641.283089393066</v>
      </c>
      <c r="C7502" s="13">
        <f>Umrechnung!C7502</f>
        <v>78978.446089393066</v>
      </c>
      <c r="D7502" s="14">
        <f>Umrechnung!F7502</f>
        <v>22337.163</v>
      </c>
      <c r="E7502" s="5">
        <f t="shared" si="235"/>
        <v>4.2910062946509901</v>
      </c>
      <c r="F7502">
        <v>36.402720629902362</v>
      </c>
      <c r="G7502" s="1">
        <f t="shared" si="236"/>
        <v>480515.9123147112</v>
      </c>
    </row>
    <row r="7503" spans="1:7">
      <c r="A7503" s="12">
        <v>7501</v>
      </c>
      <c r="B7503" s="13">
        <f>Umrechnung!G7503</f>
        <v>55955.216428967571</v>
      </c>
      <c r="C7503" s="13">
        <f>Umrechnung!C7503</f>
        <v>76579.568053967567</v>
      </c>
      <c r="D7503" s="14">
        <f>Umrechnung!F7503</f>
        <v>20624.351624999999</v>
      </c>
      <c r="E7503" s="5">
        <f t="shared" si="235"/>
        <v>4.2390315476490583</v>
      </c>
      <c r="F7503">
        <v>35.425835437926352</v>
      </c>
      <c r="G7503" s="1">
        <f t="shared" si="236"/>
        <v>467621.02778062783</v>
      </c>
    </row>
    <row r="7504" spans="1:7">
      <c r="A7504" s="12">
        <v>7502</v>
      </c>
      <c r="B7504" s="13">
        <f>Umrechnung!G7504</f>
        <v>57829.117778468455</v>
      </c>
      <c r="C7504" s="13">
        <f>Umrechnung!C7504</f>
        <v>71597.282903468455</v>
      </c>
      <c r="D7504" s="14">
        <f>Umrechnung!F7504</f>
        <v>13768.165125</v>
      </c>
      <c r="E7504" s="5">
        <f t="shared" si="235"/>
        <v>4.3809937710960947</v>
      </c>
      <c r="F7504">
        <v>31.920967628876419</v>
      </c>
      <c r="G7504" s="1">
        <f t="shared" si="236"/>
        <v>421356.77270116872</v>
      </c>
    </row>
    <row r="7505" spans="1:7">
      <c r="A7505" s="12">
        <v>7503</v>
      </c>
      <c r="B7505" s="13">
        <f>Umrechnung!G7505</f>
        <v>68611.973598190176</v>
      </c>
      <c r="C7505" s="13">
        <f>Umrechnung!C7505</f>
        <v>74365.21909819018</v>
      </c>
      <c r="D7505" s="14">
        <f>Umrechnung!F7505</f>
        <v>5753.2455</v>
      </c>
      <c r="E7505" s="5">
        <f t="shared" si="235"/>
        <v>5.1978767877416798</v>
      </c>
      <c r="F7505">
        <v>26.133302237083189</v>
      </c>
      <c r="G7505" s="1">
        <f t="shared" si="236"/>
        <v>344959.58952949807</v>
      </c>
    </row>
    <row r="7506" spans="1:7">
      <c r="A7506" s="12">
        <v>7504</v>
      </c>
      <c r="B7506" s="13">
        <f>Umrechnung!G7506</f>
        <v>76672.804611504354</v>
      </c>
      <c r="C7506" s="13">
        <f>Umrechnung!C7506</f>
        <v>77871.271611504359</v>
      </c>
      <c r="D7506" s="14">
        <f>Umrechnung!F7506</f>
        <v>1198.4669999999999</v>
      </c>
      <c r="E7506" s="5">
        <f t="shared" si="235"/>
        <v>5.8085458039018452</v>
      </c>
      <c r="F7506">
        <v>18.488796720052729</v>
      </c>
      <c r="G7506" s="1">
        <f t="shared" si="236"/>
        <v>244052.11670469603</v>
      </c>
    </row>
    <row r="7507" spans="1:7">
      <c r="A7507" s="12">
        <v>7505</v>
      </c>
      <c r="B7507" s="13">
        <f>Umrechnung!G7507</f>
        <v>81008.265965522296</v>
      </c>
      <c r="C7507" s="13">
        <f>Umrechnung!C7507</f>
        <v>81008.265965522296</v>
      </c>
      <c r="D7507" s="14">
        <f>Umrechnung!F7507</f>
        <v>0</v>
      </c>
      <c r="E7507" s="5">
        <f t="shared" si="235"/>
        <v>6.1369898458729013</v>
      </c>
      <c r="F7507">
        <v>9.5566243385663849</v>
      </c>
      <c r="G7507" s="1">
        <f t="shared" si="236"/>
        <v>126147.44126907628</v>
      </c>
    </row>
    <row r="7508" spans="1:7">
      <c r="A7508" s="12">
        <v>7506</v>
      </c>
      <c r="B7508" s="13">
        <f>Umrechnung!G7508</f>
        <v>83407.144000947796</v>
      </c>
      <c r="C7508" s="13">
        <f>Umrechnung!C7508</f>
        <v>83407.144000947796</v>
      </c>
      <c r="D7508" s="14">
        <f>Umrechnung!F7508</f>
        <v>0</v>
      </c>
      <c r="E7508" s="5">
        <f t="shared" si="235"/>
        <v>6.3187230303748327</v>
      </c>
      <c r="F7508">
        <v>1.345405108085204E-4</v>
      </c>
      <c r="G7508" s="1">
        <f t="shared" si="236"/>
        <v>1.7759347426724692</v>
      </c>
    </row>
    <row r="7509" spans="1:7">
      <c r="A7509" s="12">
        <v>7507</v>
      </c>
      <c r="B7509" s="13">
        <f>Umrechnung!G7509</f>
        <v>82853.556762003456</v>
      </c>
      <c r="C7509" s="13">
        <f>Umrechnung!C7509</f>
        <v>82853.556762003456</v>
      </c>
      <c r="D7509" s="14">
        <f>Umrechnung!F7509</f>
        <v>0</v>
      </c>
      <c r="E7509" s="5">
        <f t="shared" si="235"/>
        <v>6.2767846031820804</v>
      </c>
      <c r="F7509">
        <v>1.3454050658912511E-4</v>
      </c>
      <c r="G7509" s="1">
        <f t="shared" si="236"/>
        <v>1.7759346869764514</v>
      </c>
    </row>
    <row r="7510" spans="1:7">
      <c r="A7510" s="12">
        <v>7508</v>
      </c>
      <c r="B7510" s="13">
        <f>Umrechnung!G7510</f>
        <v>77317.684372560019</v>
      </c>
      <c r="C7510" s="13">
        <f>Umrechnung!C7510</f>
        <v>77317.684372560019</v>
      </c>
      <c r="D7510" s="14">
        <f>Umrechnung!F7510</f>
        <v>0</v>
      </c>
      <c r="E7510" s="5">
        <f t="shared" si="235"/>
        <v>5.8574003312545466</v>
      </c>
      <c r="F7510">
        <v>1.3454050658912511E-4</v>
      </c>
      <c r="G7510" s="1">
        <f t="shared" si="236"/>
        <v>1.7759346869764514</v>
      </c>
    </row>
    <row r="7511" spans="1:7">
      <c r="A7511" s="12">
        <v>7509</v>
      </c>
      <c r="B7511" s="13">
        <f>Umrechnung!G7511</f>
        <v>73442.5736999496</v>
      </c>
      <c r="C7511" s="13">
        <f>Umrechnung!C7511</f>
        <v>73442.5736999496</v>
      </c>
      <c r="D7511" s="14">
        <f>Umrechnung!F7511</f>
        <v>0</v>
      </c>
      <c r="E7511" s="5">
        <f t="shared" si="235"/>
        <v>5.5638313409052724</v>
      </c>
      <c r="F7511">
        <v>1.3454050658912511E-4</v>
      </c>
      <c r="G7511" s="1">
        <f t="shared" si="236"/>
        <v>1.7759346869764514</v>
      </c>
    </row>
    <row r="7512" spans="1:7">
      <c r="A7512" s="12">
        <v>7510</v>
      </c>
      <c r="B7512" s="13">
        <f>Umrechnung!G7512</f>
        <v>67722.172230858065</v>
      </c>
      <c r="C7512" s="13">
        <f>Umrechnung!C7512</f>
        <v>67722.172230858065</v>
      </c>
      <c r="D7512" s="14">
        <f>Umrechnung!F7512</f>
        <v>0</v>
      </c>
      <c r="E7512" s="5">
        <f t="shared" si="235"/>
        <v>5.1304675932468227</v>
      </c>
      <c r="F7512">
        <v>1.3454050658912511E-4</v>
      </c>
      <c r="G7512" s="1">
        <f t="shared" si="236"/>
        <v>1.7759346869764514</v>
      </c>
    </row>
    <row r="7513" spans="1:7">
      <c r="A7513" s="12">
        <v>7511</v>
      </c>
      <c r="B7513" s="13">
        <f>Umrechnung!G7513</f>
        <v>66430.468673321258</v>
      </c>
      <c r="C7513" s="13">
        <f>Umrechnung!C7513</f>
        <v>66430.468673321258</v>
      </c>
      <c r="D7513" s="14">
        <f>Umrechnung!F7513</f>
        <v>0</v>
      </c>
      <c r="E7513" s="5">
        <f t="shared" si="235"/>
        <v>5.0326112631303985</v>
      </c>
      <c r="F7513">
        <v>1.3454050658912511E-4</v>
      </c>
      <c r="G7513" s="1">
        <f t="shared" si="236"/>
        <v>1.7759346869764514</v>
      </c>
    </row>
    <row r="7514" spans="1:7">
      <c r="A7514" s="12">
        <v>7512</v>
      </c>
      <c r="B7514" s="13">
        <f>Umrechnung!G7514</f>
        <v>65138.765115784452</v>
      </c>
      <c r="C7514" s="13">
        <f>Umrechnung!C7514</f>
        <v>65138.765115784452</v>
      </c>
      <c r="D7514" s="14">
        <f>Umrechnung!F7514</f>
        <v>0</v>
      </c>
      <c r="E7514" s="5">
        <f t="shared" si="235"/>
        <v>4.9347549330139735</v>
      </c>
      <c r="F7514">
        <v>1.3454050658912511E-4</v>
      </c>
      <c r="G7514" s="1">
        <f t="shared" si="236"/>
        <v>1.7759346869764514</v>
      </c>
    </row>
    <row r="7515" spans="1:7">
      <c r="A7515" s="12">
        <v>7513</v>
      </c>
      <c r="B7515" s="13">
        <f>Umrechnung!G7515</f>
        <v>88947.169760902019</v>
      </c>
      <c r="C7515" s="13">
        <f>Umrechnung!C7515</f>
        <v>88947.169760902019</v>
      </c>
      <c r="D7515" s="14">
        <f>Umrechnung!F7515</f>
        <v>0</v>
      </c>
      <c r="E7515" s="5">
        <f t="shared" si="235"/>
        <v>6.7384219515834864</v>
      </c>
      <c r="F7515">
        <v>1.3454050658912511E-4</v>
      </c>
      <c r="G7515" s="1">
        <f t="shared" si="236"/>
        <v>1.7759346869764514</v>
      </c>
    </row>
    <row r="7516" spans="1:7">
      <c r="A7516" s="12">
        <v>7514</v>
      </c>
      <c r="B7516" s="13">
        <f>Umrechnung!G7516</f>
        <v>89975.460740796814</v>
      </c>
      <c r="C7516" s="13">
        <f>Umrechnung!C7516</f>
        <v>89975.460740796814</v>
      </c>
      <c r="D7516" s="14">
        <f>Umrechnung!F7516</f>
        <v>0</v>
      </c>
      <c r="E7516" s="5">
        <f t="shared" si="235"/>
        <v>6.8163227833936979</v>
      </c>
      <c r="F7516">
        <v>1.3454050658912511E-4</v>
      </c>
      <c r="G7516" s="1">
        <f t="shared" si="236"/>
        <v>1.7759346869764514</v>
      </c>
    </row>
    <row r="7517" spans="1:7">
      <c r="A7517" s="12">
        <v>7515</v>
      </c>
      <c r="B7517" s="13">
        <f>Umrechnung!G7517</f>
        <v>88175.951525980898</v>
      </c>
      <c r="C7517" s="13">
        <f>Umrechnung!C7517</f>
        <v>88175.951525980898</v>
      </c>
      <c r="D7517" s="14">
        <f>Umrechnung!F7517</f>
        <v>0</v>
      </c>
      <c r="E7517" s="5">
        <f t="shared" si="235"/>
        <v>6.6799963277258252</v>
      </c>
      <c r="F7517">
        <v>1.3454050658912511E-4</v>
      </c>
      <c r="G7517" s="1">
        <f t="shared" si="236"/>
        <v>1.7759346869764514</v>
      </c>
    </row>
    <row r="7518" spans="1:7">
      <c r="A7518" s="12">
        <v>7516</v>
      </c>
      <c r="B7518" s="13">
        <f>Umrechnung!G7518</f>
        <v>101029.58877466615</v>
      </c>
      <c r="C7518" s="13">
        <f>Umrechnung!C7518</f>
        <v>101029.58877466615</v>
      </c>
      <c r="D7518" s="14">
        <f>Umrechnung!F7518</f>
        <v>0</v>
      </c>
      <c r="E7518" s="5">
        <f t="shared" si="235"/>
        <v>7.6537567253534959</v>
      </c>
      <c r="F7518">
        <v>1.3454050658912511E-4</v>
      </c>
      <c r="G7518" s="1">
        <f t="shared" si="236"/>
        <v>1.7759346869764514</v>
      </c>
    </row>
    <row r="7519" spans="1:7">
      <c r="A7519" s="12">
        <v>7517</v>
      </c>
      <c r="B7519" s="13">
        <f>Umrechnung!G7519</f>
        <v>111055.42582864068</v>
      </c>
      <c r="C7519" s="13">
        <f>Umrechnung!C7519</f>
        <v>111055.42582864068</v>
      </c>
      <c r="D7519" s="14">
        <f>Umrechnung!F7519</f>
        <v>0</v>
      </c>
      <c r="E7519" s="5">
        <f t="shared" si="235"/>
        <v>8.4132898355030825</v>
      </c>
      <c r="F7519">
        <v>1.3454050658912511E-4</v>
      </c>
      <c r="G7519" s="1">
        <f t="shared" si="236"/>
        <v>1.7759346869764514</v>
      </c>
    </row>
    <row r="7520" spans="1:7">
      <c r="A7520" s="12">
        <v>7518</v>
      </c>
      <c r="B7520" s="13">
        <f>Umrechnung!G7520</f>
        <v>114654.44425827253</v>
      </c>
      <c r="C7520" s="13">
        <f>Umrechnung!C7520</f>
        <v>114654.44425827253</v>
      </c>
      <c r="D7520" s="14">
        <f>Umrechnung!F7520</f>
        <v>0</v>
      </c>
      <c r="E7520" s="5">
        <f t="shared" si="235"/>
        <v>8.6859427468388279</v>
      </c>
      <c r="F7520">
        <v>1.3454050658912511E-4</v>
      </c>
      <c r="G7520" s="1">
        <f t="shared" si="236"/>
        <v>1.7759346869764514</v>
      </c>
    </row>
    <row r="7521" spans="1:7">
      <c r="A7521" s="12">
        <v>7519</v>
      </c>
      <c r="B7521" s="13">
        <f>Umrechnung!G7521</f>
        <v>133147.55502137929</v>
      </c>
      <c r="C7521" s="13">
        <f>Umrechnung!C7521</f>
        <v>133163.68189637928</v>
      </c>
      <c r="D7521" s="14">
        <f>Umrechnung!F7521</f>
        <v>16.126874999999998</v>
      </c>
      <c r="E7521" s="5">
        <f t="shared" si="235"/>
        <v>10.086935986468127</v>
      </c>
      <c r="F7521">
        <v>8.5244131441202953</v>
      </c>
      <c r="G7521" s="1">
        <f t="shared" si="236"/>
        <v>112522.2535023879</v>
      </c>
    </row>
    <row r="7522" spans="1:7">
      <c r="A7522" s="12">
        <v>7520</v>
      </c>
      <c r="B7522" s="13">
        <f>Umrechnung!G7522</f>
        <v>137063.85478580085</v>
      </c>
      <c r="C7522" s="13">
        <f>Umrechnung!C7522</f>
        <v>138819.28228580084</v>
      </c>
      <c r="D7522" s="14">
        <f>Umrechnung!F7522</f>
        <v>1755.4274999999998</v>
      </c>
      <c r="E7522" s="5">
        <f t="shared" si="235"/>
        <v>10.383625362560672</v>
      </c>
      <c r="F7522">
        <v>16.372593156354132</v>
      </c>
      <c r="G7522" s="1">
        <f t="shared" si="236"/>
        <v>216118.22966387455</v>
      </c>
    </row>
    <row r="7523" spans="1:7">
      <c r="A7523" s="12">
        <v>7521</v>
      </c>
      <c r="B7523" s="13">
        <f>Umrechnung!G7523</f>
        <v>131563.05619598486</v>
      </c>
      <c r="C7523" s="13">
        <f>Umrechnung!C7523</f>
        <v>137019.77307098487</v>
      </c>
      <c r="D7523" s="14">
        <f>Umrechnung!F7523</f>
        <v>5456.7168749999992</v>
      </c>
      <c r="E7523" s="5">
        <f t="shared" si="235"/>
        <v>9.9668981966655199</v>
      </c>
      <c r="F7523">
        <v>23.053492774542018</v>
      </c>
      <c r="G7523" s="1">
        <f t="shared" si="236"/>
        <v>304306.10462395463</v>
      </c>
    </row>
    <row r="7524" spans="1:7">
      <c r="A7524" s="12">
        <v>7522</v>
      </c>
      <c r="B7524" s="13">
        <f>Umrechnung!G7524</f>
        <v>122360.51803645823</v>
      </c>
      <c r="C7524" s="13">
        <f>Umrechnung!C7524</f>
        <v>132392.46366145823</v>
      </c>
      <c r="D7524" s="14">
        <f>Umrechnung!F7524</f>
        <v>10031.945624999998</v>
      </c>
      <c r="E7524" s="5">
        <f t="shared" si="235"/>
        <v>9.2697362148831992</v>
      </c>
      <c r="F7524">
        <v>28.155683878755521</v>
      </c>
      <c r="G7524" s="1">
        <f t="shared" si="236"/>
        <v>371655.02719957288</v>
      </c>
    </row>
    <row r="7525" spans="1:7">
      <c r="A7525" s="12">
        <v>7523</v>
      </c>
      <c r="B7525" s="13">
        <f>Umrechnung!G7525</f>
        <v>104012.68545232592</v>
      </c>
      <c r="C7525" s="13">
        <f>Umrechnung!C7525</f>
        <v>123909.06307732592</v>
      </c>
      <c r="D7525" s="14">
        <f>Umrechnung!F7525</f>
        <v>19896.377624999997</v>
      </c>
      <c r="E7525" s="5">
        <f t="shared" si="235"/>
        <v>7.8797488979034789</v>
      </c>
      <c r="F7525">
        <v>31.36770166540386</v>
      </c>
      <c r="G7525" s="1">
        <f t="shared" si="236"/>
        <v>414053.66198333097</v>
      </c>
    </row>
    <row r="7526" spans="1:7">
      <c r="A7526" s="12">
        <v>7524</v>
      </c>
      <c r="B7526" s="13">
        <f>Umrechnung!G7526</f>
        <v>97196.588657746644</v>
      </c>
      <c r="C7526" s="13">
        <f>Umrechnung!C7526</f>
        <v>119795.89915774664</v>
      </c>
      <c r="D7526" s="14">
        <f>Umrechnung!F7526</f>
        <v>22599.3105</v>
      </c>
      <c r="E7526" s="5">
        <f t="shared" si="235"/>
        <v>7.3633779286171697</v>
      </c>
      <c r="F7526">
        <v>32.492708810500218</v>
      </c>
      <c r="G7526" s="1">
        <f t="shared" si="236"/>
        <v>428903.75629860291</v>
      </c>
    </row>
    <row r="7527" spans="1:7">
      <c r="A7527" s="12">
        <v>7525</v>
      </c>
      <c r="B7527" s="13">
        <f>Umrechnung!G7527</f>
        <v>94313.781393325145</v>
      </c>
      <c r="C7527" s="13">
        <f>Umrechnung!C7527</f>
        <v>114140.29876832514</v>
      </c>
      <c r="D7527" s="14">
        <f>Umrechnung!F7527</f>
        <v>19826.517374999999</v>
      </c>
      <c r="E7527" s="5">
        <f t="shared" si="235"/>
        <v>7.1449834388882687</v>
      </c>
      <c r="F7527">
        <v>31.457666909997169</v>
      </c>
      <c r="G7527" s="1">
        <f t="shared" si="236"/>
        <v>415241.20321196265</v>
      </c>
    </row>
    <row r="7528" spans="1:7">
      <c r="A7528" s="12">
        <v>7526</v>
      </c>
      <c r="B7528" s="13">
        <f>Umrechnung!G7528</f>
        <v>99147.726393325138</v>
      </c>
      <c r="C7528" s="13">
        <f>Umrechnung!C7528</f>
        <v>114140.29876832514</v>
      </c>
      <c r="D7528" s="14">
        <f>Umrechnung!F7528</f>
        <v>14992.572375</v>
      </c>
      <c r="E7528" s="5">
        <f t="shared" si="235"/>
        <v>7.5111913934337222</v>
      </c>
      <c r="F7528">
        <v>28.31708598162156</v>
      </c>
      <c r="G7528" s="1">
        <f t="shared" si="236"/>
        <v>373785.5349574046</v>
      </c>
    </row>
    <row r="7529" spans="1:7">
      <c r="A7529" s="12">
        <v>7527</v>
      </c>
      <c r="B7529" s="13">
        <f>Umrechnung!G7529</f>
        <v>101576.99896871955</v>
      </c>
      <c r="C7529" s="13">
        <f>Umrechnung!C7529</f>
        <v>110284.20759371955</v>
      </c>
      <c r="D7529" s="14">
        <f>Umrechnung!F7529</f>
        <v>8707.2086249999993</v>
      </c>
      <c r="E7529" s="5">
        <f t="shared" si="235"/>
        <v>7.6952271945999655</v>
      </c>
      <c r="F7529">
        <v>23.251328521599561</v>
      </c>
      <c r="G7529" s="1">
        <f t="shared" si="236"/>
        <v>306917.53648511419</v>
      </c>
    </row>
    <row r="7530" spans="1:7">
      <c r="A7530" s="12">
        <v>7528</v>
      </c>
      <c r="B7530" s="13">
        <f>Umrechnung!G7530</f>
        <v>106655.36175390361</v>
      </c>
      <c r="C7530" s="13">
        <f>Umrechnung!C7530</f>
        <v>108484.6983789036</v>
      </c>
      <c r="D7530" s="14">
        <f>Umrechnung!F7530</f>
        <v>1829.3366249999999</v>
      </c>
      <c r="E7530" s="5">
        <f t="shared" si="235"/>
        <v>8.079951648023</v>
      </c>
      <c r="F7530">
        <v>16.559313684391199</v>
      </c>
      <c r="G7530" s="1">
        <f t="shared" si="236"/>
        <v>218582.94063396382</v>
      </c>
    </row>
    <row r="7531" spans="1:7">
      <c r="A7531" s="12">
        <v>7529</v>
      </c>
      <c r="B7531" s="13">
        <f>Umrechnung!G7531</f>
        <v>102057.87975456099</v>
      </c>
      <c r="C7531" s="13">
        <f>Umrechnung!C7531</f>
        <v>102057.87975456099</v>
      </c>
      <c r="D7531" s="14">
        <f>Umrechnung!F7531</f>
        <v>0</v>
      </c>
      <c r="E7531" s="5">
        <f t="shared" si="235"/>
        <v>7.7316575571637109</v>
      </c>
      <c r="F7531">
        <v>8.6453837060175704</v>
      </c>
      <c r="G7531" s="1">
        <f t="shared" si="236"/>
        <v>114119.06491943193</v>
      </c>
    </row>
    <row r="7532" spans="1:7">
      <c r="A7532" s="12">
        <v>7530</v>
      </c>
      <c r="B7532" s="13">
        <f>Umrechnung!G7532</f>
        <v>103857.38896937693</v>
      </c>
      <c r="C7532" s="13">
        <f>Umrechnung!C7532</f>
        <v>103857.38896937693</v>
      </c>
      <c r="D7532" s="14">
        <f>Umrechnung!F7532</f>
        <v>0</v>
      </c>
      <c r="E7532" s="5">
        <f t="shared" si="235"/>
        <v>7.8679840128315854</v>
      </c>
      <c r="F7532">
        <v>1.3454051118354661E-4</v>
      </c>
      <c r="G7532" s="1">
        <f t="shared" si="236"/>
        <v>1.7759347476228151</v>
      </c>
    </row>
    <row r="7533" spans="1:7">
      <c r="A7533" s="12">
        <v>7531</v>
      </c>
      <c r="B7533" s="13">
        <f>Umrechnung!G7533</f>
        <v>101800.80700958727</v>
      </c>
      <c r="C7533" s="13">
        <f>Umrechnung!C7533</f>
        <v>101800.80700958727</v>
      </c>
      <c r="D7533" s="14">
        <f>Umrechnung!F7533</f>
        <v>0</v>
      </c>
      <c r="E7533" s="5">
        <f t="shared" si="235"/>
        <v>7.7121823492111563</v>
      </c>
      <c r="F7533">
        <v>1.3454050658912511E-4</v>
      </c>
      <c r="G7533" s="1">
        <f t="shared" si="236"/>
        <v>1.7759346869764514</v>
      </c>
    </row>
    <row r="7534" spans="1:7">
      <c r="A7534" s="12">
        <v>7532</v>
      </c>
      <c r="B7534" s="13">
        <f>Umrechnung!G7534</f>
        <v>99230.07955985023</v>
      </c>
      <c r="C7534" s="13">
        <f>Umrechnung!C7534</f>
        <v>99230.07955985023</v>
      </c>
      <c r="D7534" s="14">
        <f>Umrechnung!F7534</f>
        <v>0</v>
      </c>
      <c r="E7534" s="5">
        <f t="shared" si="235"/>
        <v>7.5174302696856232</v>
      </c>
      <c r="F7534">
        <v>1.3454050658912511E-4</v>
      </c>
      <c r="G7534" s="1">
        <f t="shared" si="236"/>
        <v>1.7759346869764514</v>
      </c>
    </row>
    <row r="7535" spans="1:7">
      <c r="A7535" s="12">
        <v>7533</v>
      </c>
      <c r="B7535" s="13">
        <f>Umrechnung!G7535</f>
        <v>96916.424855086865</v>
      </c>
      <c r="C7535" s="13">
        <f>Umrechnung!C7535</f>
        <v>96916.424855086865</v>
      </c>
      <c r="D7535" s="14">
        <f>Umrechnung!F7535</f>
        <v>0</v>
      </c>
      <c r="E7535" s="5">
        <f t="shared" si="235"/>
        <v>7.3421533981126412</v>
      </c>
      <c r="F7535">
        <v>1.3454050658912511E-4</v>
      </c>
      <c r="G7535" s="1">
        <f t="shared" si="236"/>
        <v>1.7759346869764514</v>
      </c>
    </row>
    <row r="7536" spans="1:7">
      <c r="A7536" s="12">
        <v>7534</v>
      </c>
      <c r="B7536" s="13">
        <f>Umrechnung!G7536</f>
        <v>88433.024270954586</v>
      </c>
      <c r="C7536" s="13">
        <f>Umrechnung!C7536</f>
        <v>88433.024270954586</v>
      </c>
      <c r="D7536" s="14">
        <f>Umrechnung!F7536</f>
        <v>0</v>
      </c>
      <c r="E7536" s="5">
        <f t="shared" si="235"/>
        <v>6.6994715356783781</v>
      </c>
      <c r="F7536">
        <v>1.3454050658912511E-4</v>
      </c>
      <c r="G7536" s="1">
        <f t="shared" si="236"/>
        <v>1.7759346869764514</v>
      </c>
    </row>
    <row r="7537" spans="1:7">
      <c r="A7537" s="12">
        <v>7535</v>
      </c>
      <c r="B7537" s="13">
        <f>Umrechnung!G7537</f>
        <v>82263.278391585685</v>
      </c>
      <c r="C7537" s="13">
        <f>Umrechnung!C7537</f>
        <v>82263.278391585685</v>
      </c>
      <c r="D7537" s="14">
        <f>Umrechnung!F7537</f>
        <v>0</v>
      </c>
      <c r="E7537" s="5">
        <f t="shared" si="235"/>
        <v>6.2320665448170978</v>
      </c>
      <c r="F7537">
        <v>1.3454050658912511E-4</v>
      </c>
      <c r="G7537" s="1">
        <f t="shared" si="236"/>
        <v>1.7759346869764514</v>
      </c>
    </row>
    <row r="7538" spans="1:7">
      <c r="A7538" s="12">
        <v>7536</v>
      </c>
      <c r="B7538" s="13">
        <f>Umrechnung!G7538</f>
        <v>84319.860351375304</v>
      </c>
      <c r="C7538" s="13">
        <f>Umrechnung!C7538</f>
        <v>84319.860351375304</v>
      </c>
      <c r="D7538" s="14">
        <f>Umrechnung!F7538</f>
        <v>0</v>
      </c>
      <c r="E7538" s="5">
        <f t="shared" si="235"/>
        <v>6.3878682084375233</v>
      </c>
      <c r="F7538">
        <v>1.3454050658912511E-4</v>
      </c>
      <c r="G7538" s="1">
        <f t="shared" si="236"/>
        <v>1.7759346869764514</v>
      </c>
    </row>
    <row r="7539" spans="1:7">
      <c r="A7539" s="12">
        <v>7537</v>
      </c>
      <c r="B7539" s="13">
        <f>Umrechnung!G7539</f>
        <v>106190.10017147158</v>
      </c>
      <c r="C7539" s="13">
        <f>Umrechnung!C7539</f>
        <v>106190.10017147158</v>
      </c>
      <c r="D7539" s="14">
        <f>Umrechnung!F7539</f>
        <v>0</v>
      </c>
      <c r="E7539" s="5">
        <f t="shared" si="235"/>
        <v>8.0447045584448169</v>
      </c>
      <c r="F7539">
        <v>1.3454050658912511E-4</v>
      </c>
      <c r="G7539" s="1">
        <f t="shared" si="236"/>
        <v>1.7759346869764514</v>
      </c>
    </row>
    <row r="7540" spans="1:7">
      <c r="A7540" s="12">
        <v>7538</v>
      </c>
      <c r="B7540" s="13">
        <f>Umrechnung!G7540</f>
        <v>107417.73138732676</v>
      </c>
      <c r="C7540" s="13">
        <f>Umrechnung!C7540</f>
        <v>107417.73138732676</v>
      </c>
      <c r="D7540" s="14">
        <f>Umrechnung!F7540</f>
        <v>0</v>
      </c>
      <c r="E7540" s="5">
        <f t="shared" si="235"/>
        <v>8.1377069232823303</v>
      </c>
      <c r="F7540">
        <v>1.3454050658912511E-4</v>
      </c>
      <c r="G7540" s="1">
        <f t="shared" si="236"/>
        <v>1.7759346869764514</v>
      </c>
    </row>
    <row r="7541" spans="1:7">
      <c r="A7541" s="12">
        <v>7539</v>
      </c>
      <c r="B7541" s="13">
        <f>Umrechnung!G7541</f>
        <v>105269.37675958022</v>
      </c>
      <c r="C7541" s="13">
        <f>Umrechnung!C7541</f>
        <v>105269.37675958022</v>
      </c>
      <c r="D7541" s="14">
        <f>Umrechnung!F7541</f>
        <v>0</v>
      </c>
      <c r="E7541" s="5">
        <f t="shared" si="235"/>
        <v>7.9749527848166837</v>
      </c>
      <c r="F7541">
        <v>1.3454050658912511E-4</v>
      </c>
      <c r="G7541" s="1">
        <f t="shared" si="236"/>
        <v>1.7759346869764514</v>
      </c>
    </row>
    <row r="7542" spans="1:7">
      <c r="A7542" s="12">
        <v>7540</v>
      </c>
      <c r="B7542" s="13">
        <f>Umrechnung!G7542</f>
        <v>120614.76695776975</v>
      </c>
      <c r="C7542" s="13">
        <f>Umrechnung!C7542</f>
        <v>120614.76695776975</v>
      </c>
      <c r="D7542" s="14">
        <f>Umrechnung!F7542</f>
        <v>0</v>
      </c>
      <c r="E7542" s="5">
        <f t="shared" si="235"/>
        <v>9.1374823452855871</v>
      </c>
      <c r="F7542">
        <v>1.3454050658912511E-4</v>
      </c>
      <c r="G7542" s="1">
        <f t="shared" si="236"/>
        <v>1.7759346869764514</v>
      </c>
    </row>
    <row r="7543" spans="1:7">
      <c r="A7543" s="12">
        <v>7541</v>
      </c>
      <c r="B7543" s="13">
        <f>Umrechnung!G7543</f>
        <v>132584.17131235759</v>
      </c>
      <c r="C7543" s="13">
        <f>Umrechnung!C7543</f>
        <v>132584.17131235759</v>
      </c>
      <c r="D7543" s="14">
        <f>Umrechnung!F7543</f>
        <v>0</v>
      </c>
      <c r="E7543" s="5">
        <f t="shared" si="235"/>
        <v>10.044255402451332</v>
      </c>
      <c r="F7543">
        <v>1.3454050658912511E-4</v>
      </c>
      <c r="G7543" s="1">
        <f t="shared" si="236"/>
        <v>1.7759346869764514</v>
      </c>
    </row>
    <row r="7544" spans="1:7">
      <c r="A7544" s="12">
        <v>7542</v>
      </c>
      <c r="B7544" s="13">
        <f>Umrechnung!G7544</f>
        <v>136880.88056785066</v>
      </c>
      <c r="C7544" s="13">
        <f>Umrechnung!C7544</f>
        <v>136880.88056785066</v>
      </c>
      <c r="D7544" s="14">
        <f>Umrechnung!F7544</f>
        <v>0</v>
      </c>
      <c r="E7544" s="5">
        <f t="shared" si="235"/>
        <v>10.369763679382626</v>
      </c>
      <c r="F7544">
        <v>1.3454050658912511E-4</v>
      </c>
      <c r="G7544" s="1">
        <f t="shared" si="236"/>
        <v>1.7759346869764514</v>
      </c>
    </row>
    <row r="7545" spans="1:7">
      <c r="A7545" s="12">
        <v>7543</v>
      </c>
      <c r="B7545" s="13">
        <f>Umrechnung!G7545</f>
        <v>158960.60582824357</v>
      </c>
      <c r="C7545" s="13">
        <f>Umrechnung!C7545</f>
        <v>158978.24245324358</v>
      </c>
      <c r="D7545" s="14">
        <f>Umrechnung!F7545</f>
        <v>17.636624999999999</v>
      </c>
      <c r="E7545" s="5">
        <f t="shared" si="235"/>
        <v>12.042470138503301</v>
      </c>
      <c r="F7545">
        <v>10.006537695967189</v>
      </c>
      <c r="G7545" s="1">
        <f t="shared" si="236"/>
        <v>132086.29758676689</v>
      </c>
    </row>
    <row r="7546" spans="1:7">
      <c r="A7546" s="12">
        <v>7544</v>
      </c>
      <c r="B7546" s="13">
        <f>Umrechnung!G7546</f>
        <v>163144.69864044699</v>
      </c>
      <c r="C7546" s="13">
        <f>Umrechnung!C7546</f>
        <v>165730.214140447</v>
      </c>
      <c r="D7546" s="14">
        <f>Umrechnung!F7546</f>
        <v>2585.5155</v>
      </c>
      <c r="E7546" s="5">
        <f t="shared" si="235"/>
        <v>12.35944686670053</v>
      </c>
      <c r="F7546">
        <v>19.39479816066795</v>
      </c>
      <c r="G7546" s="1">
        <f t="shared" si="236"/>
        <v>256011.33572081695</v>
      </c>
    </row>
    <row r="7547" spans="1:7">
      <c r="A7547" s="12">
        <v>7545</v>
      </c>
      <c r="B7547" s="13">
        <f>Umrechnung!G7547</f>
        <v>154891.05226270042</v>
      </c>
      <c r="C7547" s="13">
        <f>Umrechnung!C7547</f>
        <v>163581.85951270044</v>
      </c>
      <c r="D7547" s="14">
        <f>Umrechnung!F7547</f>
        <v>8690.8072499999998</v>
      </c>
      <c r="E7547" s="5">
        <f t="shared" si="235"/>
        <v>11.734170625962154</v>
      </c>
      <c r="F7547">
        <v>27.463022288422099</v>
      </c>
      <c r="G7547" s="1">
        <f t="shared" si="236"/>
        <v>362511.89420717169</v>
      </c>
    </row>
    <row r="7548" spans="1:7">
      <c r="A7548" s="12">
        <v>7546</v>
      </c>
      <c r="B7548" s="13">
        <f>Umrechnung!G7548</f>
        <v>138804.89996482295</v>
      </c>
      <c r="C7548" s="13">
        <f>Umrechnung!C7548</f>
        <v>154067.71758982295</v>
      </c>
      <c r="D7548" s="14">
        <f>Umrechnung!F7548</f>
        <v>15262.817624999998</v>
      </c>
      <c r="E7548" s="5">
        <f t="shared" si="235"/>
        <v>10.515522724607798</v>
      </c>
      <c r="F7548">
        <v>33.603820279344291</v>
      </c>
      <c r="G7548" s="1">
        <f t="shared" si="236"/>
        <v>443570.42768734461</v>
      </c>
    </row>
    <row r="7549" spans="1:7">
      <c r="A7549" s="12">
        <v>7547</v>
      </c>
      <c r="B7549" s="13">
        <f>Umrechnung!G7549</f>
        <v>129067.70576054712</v>
      </c>
      <c r="C7549" s="13">
        <f>Umrechnung!C7549</f>
        <v>147929.56151054712</v>
      </c>
      <c r="D7549" s="14">
        <f>Umrechnung!F7549</f>
        <v>18861.855749999999</v>
      </c>
      <c r="E7549" s="5">
        <f t="shared" si="235"/>
        <v>9.777856497011145</v>
      </c>
      <c r="F7549">
        <v>37.35710416343737</v>
      </c>
      <c r="G7549" s="1">
        <f t="shared" si="236"/>
        <v>493113.77495737327</v>
      </c>
    </row>
    <row r="7550" spans="1:7">
      <c r="A7550" s="12">
        <v>7548</v>
      </c>
      <c r="B7550" s="13">
        <f>Umrechnung!G7550</f>
        <v>122995.90864712649</v>
      </c>
      <c r="C7550" s="13">
        <f>Umrechnung!C7550</f>
        <v>143019.03664712649</v>
      </c>
      <c r="D7550" s="14">
        <f>Umrechnung!F7550</f>
        <v>20023.127999999997</v>
      </c>
      <c r="E7550" s="5">
        <f t="shared" si="235"/>
        <v>9.3178718672065521</v>
      </c>
      <c r="F7550">
        <v>38.451203530151787</v>
      </c>
      <c r="G7550" s="1">
        <f t="shared" si="236"/>
        <v>507555.88659800356</v>
      </c>
    </row>
    <row r="7551" spans="1:7">
      <c r="A7551" s="12">
        <v>7549</v>
      </c>
      <c r="B7551" s="13">
        <f>Umrechnung!G7551</f>
        <v>117477.33408492309</v>
      </c>
      <c r="C7551" s="13">
        <f>Umrechnung!C7551</f>
        <v>136267.0649599231</v>
      </c>
      <c r="D7551" s="14">
        <f>Umrechnung!F7551</f>
        <v>18789.730875000001</v>
      </c>
      <c r="E7551" s="5">
        <f t="shared" si="235"/>
        <v>8.8997980367365983</v>
      </c>
      <c r="F7551">
        <v>36.82792773709518</v>
      </c>
      <c r="G7551" s="1">
        <f t="shared" si="236"/>
        <v>486128.64612965641</v>
      </c>
    </row>
    <row r="7552" spans="1:7">
      <c r="A7552" s="12">
        <v>7550</v>
      </c>
      <c r="B7552" s="13">
        <f>Umrechnung!G7552</f>
        <v>121031.1483349231</v>
      </c>
      <c r="C7552" s="13">
        <f>Umrechnung!C7552</f>
        <v>136267.0649599231</v>
      </c>
      <c r="D7552" s="14">
        <f>Umrechnung!F7552</f>
        <v>15235.916624999998</v>
      </c>
      <c r="E7552" s="5">
        <f t="shared" si="235"/>
        <v>9.1690263890093249</v>
      </c>
      <c r="F7552">
        <v>32.648673008898257</v>
      </c>
      <c r="G7552" s="1">
        <f t="shared" si="236"/>
        <v>430962.48371745698</v>
      </c>
    </row>
    <row r="7553" spans="1:7">
      <c r="A7553" s="12">
        <v>7551</v>
      </c>
      <c r="B7553" s="13">
        <f>Umrechnung!G7553</f>
        <v>122838.27290046621</v>
      </c>
      <c r="C7553" s="13">
        <f>Umrechnung!C7553</f>
        <v>131663.44790046621</v>
      </c>
      <c r="D7553" s="14">
        <f>Umrechnung!F7553</f>
        <v>8825.1749999999993</v>
      </c>
      <c r="E7553" s="5">
        <f t="shared" si="235"/>
        <v>9.3059297651868338</v>
      </c>
      <c r="F7553">
        <v>26.280524867641962</v>
      </c>
      <c r="G7553" s="1">
        <f t="shared" si="236"/>
        <v>346902.92825287388</v>
      </c>
    </row>
    <row r="7554" spans="1:7">
      <c r="A7554" s="12">
        <v>7552</v>
      </c>
      <c r="B7554" s="13">
        <f>Umrechnung!G7554</f>
        <v>127035.55298582831</v>
      </c>
      <c r="C7554" s="13">
        <f>Umrechnung!C7554</f>
        <v>128594.36986082832</v>
      </c>
      <c r="D7554" s="14">
        <f>Umrechnung!F7554</f>
        <v>1558.816875</v>
      </c>
      <c r="E7554" s="5">
        <f t="shared" si="235"/>
        <v>9.6239055292294182</v>
      </c>
      <c r="F7554">
        <v>18.263342967100751</v>
      </c>
      <c r="G7554" s="1">
        <f t="shared" si="236"/>
        <v>241076.12716572991</v>
      </c>
    </row>
    <row r="7555" spans="1:7">
      <c r="A7555" s="12">
        <v>7553</v>
      </c>
      <c r="B7555" s="13">
        <f>Umrechnung!G7555</f>
        <v>122763.12158551627</v>
      </c>
      <c r="C7555" s="13">
        <f>Umrechnung!C7555</f>
        <v>122763.12158551627</v>
      </c>
      <c r="D7555" s="14">
        <f>Umrechnung!F7555</f>
        <v>0</v>
      </c>
      <c r="E7555" s="5">
        <f t="shared" ref="E7555:E7618" si="237">B7555/$AI$2</f>
        <v>9.3002364837512328</v>
      </c>
      <c r="F7555">
        <v>9.2608086423128473</v>
      </c>
      <c r="G7555" s="1">
        <f t="shared" ref="G7555:G7618" si="238">F7555*$AI$2</f>
        <v>122242.67407852958</v>
      </c>
    </row>
    <row r="7556" spans="1:7">
      <c r="A7556" s="12">
        <v>7554</v>
      </c>
      <c r="B7556" s="13">
        <f>Umrechnung!G7556</f>
        <v>123990.75280137148</v>
      </c>
      <c r="C7556" s="13">
        <f>Umrechnung!C7556</f>
        <v>123990.75280137148</v>
      </c>
      <c r="D7556" s="14">
        <f>Umrechnung!F7556</f>
        <v>0</v>
      </c>
      <c r="E7556" s="5">
        <f t="shared" si="237"/>
        <v>9.3932388485887479</v>
      </c>
      <c r="F7556">
        <v>1.345405120999956E-4</v>
      </c>
      <c r="G7556" s="1">
        <f t="shared" si="238"/>
        <v>1.775934759719942</v>
      </c>
    </row>
    <row r="7557" spans="1:7">
      <c r="A7557" s="12">
        <v>7555</v>
      </c>
      <c r="B7557" s="13">
        <f>Umrechnung!G7557</f>
        <v>121535.49036966111</v>
      </c>
      <c r="C7557" s="13">
        <f>Umrechnung!C7557</f>
        <v>121535.49036966111</v>
      </c>
      <c r="D7557" s="14">
        <f>Umrechnung!F7557</f>
        <v>0</v>
      </c>
      <c r="E7557" s="5">
        <f t="shared" si="237"/>
        <v>9.2072341189137212</v>
      </c>
      <c r="F7557">
        <v>1.3454050658912511E-4</v>
      </c>
      <c r="G7557" s="1">
        <f t="shared" si="238"/>
        <v>1.7759346869764514</v>
      </c>
    </row>
    <row r="7558" spans="1:7">
      <c r="A7558" s="12">
        <v>7556</v>
      </c>
      <c r="B7558" s="13">
        <f>Umrechnung!G7558</f>
        <v>118466.4123300232</v>
      </c>
      <c r="C7558" s="13">
        <f>Umrechnung!C7558</f>
        <v>118466.4123300232</v>
      </c>
      <c r="D7558" s="14">
        <f>Umrechnung!F7558</f>
        <v>0</v>
      </c>
      <c r="E7558" s="5">
        <f t="shared" si="237"/>
        <v>8.9747282068199397</v>
      </c>
      <c r="F7558">
        <v>1.3454050658912511E-4</v>
      </c>
      <c r="G7558" s="1">
        <f t="shared" si="238"/>
        <v>1.7759346869764514</v>
      </c>
    </row>
    <row r="7559" spans="1:7">
      <c r="A7559" s="12">
        <v>7557</v>
      </c>
      <c r="B7559" s="13">
        <f>Umrechnung!G7559</f>
        <v>115704.2420943491</v>
      </c>
      <c r="C7559" s="13">
        <f>Umrechnung!C7559</f>
        <v>115704.2420943491</v>
      </c>
      <c r="D7559" s="14">
        <f>Umrechnung!F7559</f>
        <v>0</v>
      </c>
      <c r="E7559" s="5">
        <f t="shared" si="237"/>
        <v>8.7654728859355373</v>
      </c>
      <c r="F7559">
        <v>1.3454050658912511E-4</v>
      </c>
      <c r="G7559" s="1">
        <f t="shared" si="238"/>
        <v>1.7759346869764514</v>
      </c>
    </row>
    <row r="7560" spans="1:7">
      <c r="A7560" s="12">
        <v>7558</v>
      </c>
      <c r="B7560" s="13">
        <f>Umrechnung!G7560</f>
        <v>105576.28456354399</v>
      </c>
      <c r="C7560" s="13">
        <f>Umrechnung!C7560</f>
        <v>105576.28456354399</v>
      </c>
      <c r="D7560" s="14">
        <f>Umrechnung!F7560</f>
        <v>0</v>
      </c>
      <c r="E7560" s="5">
        <f t="shared" si="237"/>
        <v>7.9982033760260594</v>
      </c>
      <c r="F7560">
        <v>1.3454050658912511E-4</v>
      </c>
      <c r="G7560" s="1">
        <f t="shared" si="238"/>
        <v>1.7759346869764514</v>
      </c>
    </row>
    <row r="7561" spans="1:7">
      <c r="A7561" s="12">
        <v>7559</v>
      </c>
      <c r="B7561" s="13">
        <f>Umrechnung!G7561</f>
        <v>98210.497268413019</v>
      </c>
      <c r="C7561" s="13">
        <f>Umrechnung!C7561</f>
        <v>98210.497268413019</v>
      </c>
      <c r="D7561" s="14">
        <f>Umrechnung!F7561</f>
        <v>0</v>
      </c>
      <c r="E7561" s="5">
        <f t="shared" si="237"/>
        <v>7.4401891870009864</v>
      </c>
      <c r="F7561">
        <v>1.3454050658912511E-4</v>
      </c>
      <c r="G7561" s="1">
        <f t="shared" si="238"/>
        <v>1.7759346869764514</v>
      </c>
    </row>
    <row r="7562" spans="1:7">
      <c r="A7562" s="12">
        <v>7560</v>
      </c>
      <c r="B7562" s="13">
        <f>Umrechnung!G7562</f>
        <v>100665.75970012335</v>
      </c>
      <c r="C7562" s="13">
        <f>Umrechnung!C7562</f>
        <v>100665.75970012335</v>
      </c>
      <c r="D7562" s="14">
        <f>Umrechnung!F7562</f>
        <v>0</v>
      </c>
      <c r="E7562" s="5">
        <f t="shared" si="237"/>
        <v>7.6261939166760113</v>
      </c>
      <c r="F7562">
        <v>1.3454050658912511E-4</v>
      </c>
      <c r="G7562" s="1">
        <f t="shared" si="238"/>
        <v>1.7759346869764514</v>
      </c>
    </row>
    <row r="7563" spans="1:7">
      <c r="A7563" s="12">
        <v>7561</v>
      </c>
      <c r="B7563" s="13">
        <f>Umrechnung!G7563</f>
        <v>87197.702654782202</v>
      </c>
      <c r="C7563" s="13">
        <f>Umrechnung!C7563</f>
        <v>87197.702654782202</v>
      </c>
      <c r="D7563" s="14">
        <f>Umrechnung!F7563</f>
        <v>0</v>
      </c>
      <c r="E7563" s="5">
        <f t="shared" si="237"/>
        <v>6.6058865647562275</v>
      </c>
      <c r="F7563">
        <v>1.3454050658912511E-4</v>
      </c>
      <c r="G7563" s="1">
        <f t="shared" si="238"/>
        <v>1.7759346869764514</v>
      </c>
    </row>
    <row r="7564" spans="1:7">
      <c r="A7564" s="12">
        <v>7562</v>
      </c>
      <c r="B7564" s="13">
        <f>Umrechnung!G7564</f>
        <v>88205.768581427066</v>
      </c>
      <c r="C7564" s="13">
        <f>Umrechnung!C7564</f>
        <v>88205.768581427066</v>
      </c>
      <c r="D7564" s="14">
        <f>Umrechnung!F7564</f>
        <v>0</v>
      </c>
      <c r="E7564" s="5">
        <f t="shared" si="237"/>
        <v>6.6822551955626563</v>
      </c>
      <c r="F7564">
        <v>1.3454050658912511E-4</v>
      </c>
      <c r="G7564" s="1">
        <f t="shared" si="238"/>
        <v>1.7759346869764514</v>
      </c>
    </row>
    <row r="7565" spans="1:7">
      <c r="A7565" s="12">
        <v>7563</v>
      </c>
      <c r="B7565" s="13">
        <f>Umrechnung!G7565</f>
        <v>86441.653209798533</v>
      </c>
      <c r="C7565" s="13">
        <f>Umrechnung!C7565</f>
        <v>86441.653209798533</v>
      </c>
      <c r="D7565" s="14">
        <f>Umrechnung!F7565</f>
        <v>0</v>
      </c>
      <c r="E7565" s="5">
        <f t="shared" si="237"/>
        <v>6.5486100916514038</v>
      </c>
      <c r="F7565">
        <v>1.3454050658912511E-4</v>
      </c>
      <c r="G7565" s="1">
        <f t="shared" si="238"/>
        <v>1.7759346869764514</v>
      </c>
    </row>
    <row r="7566" spans="1:7">
      <c r="A7566" s="12">
        <v>7564</v>
      </c>
      <c r="B7566" s="13">
        <f>Umrechnung!G7566</f>
        <v>99042.477292859548</v>
      </c>
      <c r="C7566" s="13">
        <f>Umrechnung!C7566</f>
        <v>99042.477292859548</v>
      </c>
      <c r="D7566" s="14">
        <f>Umrechnung!F7566</f>
        <v>0</v>
      </c>
      <c r="E7566" s="5">
        <f t="shared" si="237"/>
        <v>7.5032179767317837</v>
      </c>
      <c r="F7566">
        <v>1.3454050658912511E-4</v>
      </c>
      <c r="G7566" s="1">
        <f t="shared" si="238"/>
        <v>1.7759346869764514</v>
      </c>
    </row>
    <row r="7567" spans="1:7">
      <c r="A7567" s="12">
        <v>7565</v>
      </c>
      <c r="B7567" s="13">
        <f>Umrechnung!G7567</f>
        <v>108871.12007764712</v>
      </c>
      <c r="C7567" s="13">
        <f>Umrechnung!C7567</f>
        <v>108871.12007764712</v>
      </c>
      <c r="D7567" s="14">
        <f>Umrechnung!F7567</f>
        <v>0</v>
      </c>
      <c r="E7567" s="5">
        <f t="shared" si="237"/>
        <v>8.2478121270944786</v>
      </c>
      <c r="F7567">
        <v>1.3454050658912511E-4</v>
      </c>
      <c r="G7567" s="1">
        <f t="shared" si="238"/>
        <v>1.7759346869764514</v>
      </c>
    </row>
    <row r="7568" spans="1:7">
      <c r="A7568" s="12">
        <v>7566</v>
      </c>
      <c r="B7568" s="13">
        <f>Umrechnung!G7568</f>
        <v>112399.35082090422</v>
      </c>
      <c r="C7568" s="13">
        <f>Umrechnung!C7568</f>
        <v>112399.35082090422</v>
      </c>
      <c r="D7568" s="14">
        <f>Umrechnung!F7568</f>
        <v>0</v>
      </c>
      <c r="E7568" s="5">
        <f t="shared" si="237"/>
        <v>8.5151023349169854</v>
      </c>
      <c r="F7568">
        <v>1.3454050658912511E-4</v>
      </c>
      <c r="G7568" s="1">
        <f t="shared" si="238"/>
        <v>1.7759346869764514</v>
      </c>
    </row>
    <row r="7569" spans="1:7">
      <c r="A7569" s="12">
        <v>7567</v>
      </c>
      <c r="B7569" s="13">
        <f>Umrechnung!G7569</f>
        <v>130536.43975051206</v>
      </c>
      <c r="C7569" s="13">
        <f>Umrechnung!C7569</f>
        <v>130544.53750051206</v>
      </c>
      <c r="D7569" s="14">
        <f>Umrechnung!F7569</f>
        <v>8.0977499999999996</v>
      </c>
      <c r="E7569" s="5">
        <f t="shared" si="237"/>
        <v>9.8891242235236412</v>
      </c>
      <c r="F7569">
        <v>4.3568190005358503</v>
      </c>
      <c r="G7569" s="1">
        <f t="shared" si="238"/>
        <v>57510.010807073224</v>
      </c>
    </row>
    <row r="7570" spans="1:7">
      <c r="A7570" s="12">
        <v>7568</v>
      </c>
      <c r="B7570" s="13">
        <f>Umrechnung!G7570</f>
        <v>138278.04137362208</v>
      </c>
      <c r="C7570" s="13">
        <f>Umrechnung!C7570</f>
        <v>140877.21324862208</v>
      </c>
      <c r="D7570" s="14">
        <f>Umrechnung!F7570</f>
        <v>2599.171875</v>
      </c>
      <c r="E7570" s="5">
        <f t="shared" si="237"/>
        <v>10.475609194971369</v>
      </c>
      <c r="F7570">
        <v>7.6031093064588564</v>
      </c>
      <c r="G7570" s="1">
        <f t="shared" si="238"/>
        <v>100361.0428452569</v>
      </c>
    </row>
    <row r="7571" spans="1:7">
      <c r="A7571" s="12">
        <v>7569</v>
      </c>
      <c r="B7571" s="13">
        <f>Umrechnung!G7571</f>
        <v>127172.01661539768</v>
      </c>
      <c r="C7571" s="13">
        <f>Umrechnung!C7571</f>
        <v>135836.88361539767</v>
      </c>
      <c r="D7571" s="14">
        <f>Umrechnung!F7571</f>
        <v>8664.8670000000002</v>
      </c>
      <c r="E7571" s="5">
        <f t="shared" si="237"/>
        <v>9.6342436829846729</v>
      </c>
      <c r="F7571">
        <v>9.6158995100517348</v>
      </c>
      <c r="G7571" s="1">
        <f t="shared" si="238"/>
        <v>126929.8735326829</v>
      </c>
    </row>
    <row r="7572" spans="1:7">
      <c r="A7572" s="12">
        <v>7570</v>
      </c>
      <c r="B7572" s="13">
        <f>Umrechnung!G7572</f>
        <v>116463.09143052841</v>
      </c>
      <c r="C7572" s="13">
        <f>Umrechnung!C7572</f>
        <v>129788.4880555284</v>
      </c>
      <c r="D7572" s="14">
        <f>Umrechnung!F7572</f>
        <v>13325.396624999999</v>
      </c>
      <c r="E7572" s="5">
        <f t="shared" si="237"/>
        <v>8.8229614720097285</v>
      </c>
      <c r="F7572">
        <v>10.411768314051571</v>
      </c>
      <c r="G7572" s="1">
        <f t="shared" si="238"/>
        <v>137435.34174548075</v>
      </c>
    </row>
    <row r="7573" spans="1:7">
      <c r="A7573" s="12">
        <v>7571</v>
      </c>
      <c r="B7573" s="13">
        <f>Umrechnung!G7573</f>
        <v>101111.93603570812</v>
      </c>
      <c r="C7573" s="13">
        <f>Umrechnung!C7573</f>
        <v>121471.94416070812</v>
      </c>
      <c r="D7573" s="14">
        <f>Umrechnung!F7573</f>
        <v>20360.008125</v>
      </c>
      <c r="E7573" s="5">
        <f t="shared" si="237"/>
        <v>7.6599951542203115</v>
      </c>
      <c r="F7573">
        <v>10.130111009173969</v>
      </c>
      <c r="G7573" s="1">
        <f t="shared" si="238"/>
        <v>133717.46532109639</v>
      </c>
    </row>
    <row r="7574" spans="1:7">
      <c r="A7574" s="12">
        <v>7572</v>
      </c>
      <c r="B7574" s="13">
        <f>Umrechnung!G7574</f>
        <v>95194.543579128615</v>
      </c>
      <c r="C7574" s="13">
        <f>Umrechnung!C7574</f>
        <v>117439.68045412861</v>
      </c>
      <c r="D7574" s="14">
        <f>Umrechnung!F7574</f>
        <v>22245.136874999997</v>
      </c>
      <c r="E7574" s="5">
        <f t="shared" si="237"/>
        <v>7.2117078469036828</v>
      </c>
      <c r="F7574">
        <v>9.0040799436406118</v>
      </c>
      <c r="G7574" s="1">
        <f t="shared" si="238"/>
        <v>118853.85525605608</v>
      </c>
    </row>
    <row r="7575" spans="1:7">
      <c r="A7575" s="12">
        <v>7573</v>
      </c>
      <c r="B7575" s="13">
        <f>Umrechnung!G7575</f>
        <v>94458.391607581783</v>
      </c>
      <c r="C7575" s="13">
        <f>Umrechnung!C7575</f>
        <v>111895.31785758179</v>
      </c>
      <c r="D7575" s="14">
        <f>Umrechnung!F7575</f>
        <v>17436.92625</v>
      </c>
      <c r="E7575" s="5">
        <f t="shared" si="237"/>
        <v>7.1559387581501355</v>
      </c>
      <c r="F7575">
        <v>7.3235840806420329</v>
      </c>
      <c r="G7575" s="1">
        <f t="shared" si="238"/>
        <v>96671.309864474839</v>
      </c>
    </row>
    <row r="7576" spans="1:7">
      <c r="A7576" s="12">
        <v>7574</v>
      </c>
      <c r="B7576" s="13">
        <f>Umrechnung!G7576</f>
        <v>99965.273357581784</v>
      </c>
      <c r="C7576" s="13">
        <f>Umrechnung!C7576</f>
        <v>111895.31785758179</v>
      </c>
      <c r="D7576" s="14">
        <f>Umrechnung!F7576</f>
        <v>11930.0445</v>
      </c>
      <c r="E7576" s="5">
        <f t="shared" si="237"/>
        <v>7.5731267695137712</v>
      </c>
      <c r="F7576">
        <v>5.3952867288816471</v>
      </c>
      <c r="G7576" s="1">
        <f t="shared" si="238"/>
        <v>71217.784821237743</v>
      </c>
    </row>
    <row r="7577" spans="1:7">
      <c r="A7577" s="12">
        <v>7575</v>
      </c>
      <c r="B7577" s="13">
        <f>Umrechnung!G7577</f>
        <v>101448.70088266346</v>
      </c>
      <c r="C7577" s="13">
        <f>Umrechnung!C7577</f>
        <v>108115.07063266345</v>
      </c>
      <c r="D7577" s="14">
        <f>Umrechnung!F7577</f>
        <v>6666.3697499999989</v>
      </c>
      <c r="E7577" s="5">
        <f t="shared" si="237"/>
        <v>7.6855076426260194</v>
      </c>
      <c r="F7577">
        <v>3.504593643732159</v>
      </c>
      <c r="G7577" s="1">
        <f t="shared" si="238"/>
        <v>46260.636097264498</v>
      </c>
    </row>
    <row r="7578" spans="1:7">
      <c r="A7578" s="12">
        <v>7576</v>
      </c>
      <c r="B7578" s="13">
        <f>Umrechnung!G7578</f>
        <v>105103.4213860349</v>
      </c>
      <c r="C7578" s="13">
        <f>Umrechnung!C7578</f>
        <v>106350.95526103489</v>
      </c>
      <c r="D7578" s="14">
        <f>Umrechnung!F7578</f>
        <v>1247.5338750000001</v>
      </c>
      <c r="E7578" s="5">
        <f t="shared" si="237"/>
        <v>7.9623804080329466</v>
      </c>
      <c r="F7578">
        <v>1.884060246558884</v>
      </c>
      <c r="G7578" s="1">
        <f t="shared" si="238"/>
        <v>24869.595254577271</v>
      </c>
    </row>
    <row r="7579" spans="1:7">
      <c r="A7579" s="12">
        <v>7577</v>
      </c>
      <c r="B7579" s="13">
        <f>Umrechnung!G7579</f>
        <v>100050.54321950441</v>
      </c>
      <c r="C7579" s="13">
        <f>Umrechnung!C7579</f>
        <v>100050.54321950441</v>
      </c>
      <c r="D7579" s="14">
        <f>Umrechnung!F7579</f>
        <v>0</v>
      </c>
      <c r="E7579" s="5">
        <f t="shared" si="237"/>
        <v>7.5795866075382134</v>
      </c>
      <c r="F7579">
        <v>0.69156293171823247</v>
      </c>
      <c r="G7579" s="1">
        <f t="shared" si="238"/>
        <v>9128.6306986806685</v>
      </c>
    </row>
    <row r="7580" spans="1:7">
      <c r="A7580" s="12">
        <v>7578</v>
      </c>
      <c r="B7580" s="13">
        <f>Umrechnung!G7580</f>
        <v>100806.59266448808</v>
      </c>
      <c r="C7580" s="13">
        <f>Umrechnung!C7580</f>
        <v>100806.59266448808</v>
      </c>
      <c r="D7580" s="14">
        <f>Umrechnung!F7580</f>
        <v>0</v>
      </c>
      <c r="E7580" s="5">
        <f t="shared" si="237"/>
        <v>7.6368630806430362</v>
      </c>
      <c r="F7580">
        <v>1.3454050688900199E-4</v>
      </c>
      <c r="G7580" s="1">
        <f t="shared" si="238"/>
        <v>1.7759346909348261</v>
      </c>
    </row>
    <row r="7581" spans="1:7">
      <c r="A7581" s="12">
        <v>7579</v>
      </c>
      <c r="B7581" s="13">
        <f>Umrechnung!G7581</f>
        <v>95514.246549602467</v>
      </c>
      <c r="C7581" s="13">
        <f>Umrechnung!C7581</f>
        <v>95514.246549602467</v>
      </c>
      <c r="D7581" s="14">
        <f>Umrechnung!F7581</f>
        <v>0</v>
      </c>
      <c r="E7581" s="5">
        <f t="shared" si="237"/>
        <v>7.2359277689092778</v>
      </c>
      <c r="F7581">
        <v>1.3454050658912511E-4</v>
      </c>
      <c r="G7581" s="1">
        <f t="shared" si="238"/>
        <v>1.7759346869764514</v>
      </c>
    </row>
    <row r="7582" spans="1:7">
      <c r="A7582" s="12">
        <v>7580</v>
      </c>
      <c r="B7582" s="13">
        <f>Umrechnung!G7582</f>
        <v>93750.131177973919</v>
      </c>
      <c r="C7582" s="13">
        <f>Umrechnung!C7582</f>
        <v>93750.131177973919</v>
      </c>
      <c r="D7582" s="14">
        <f>Umrechnung!F7582</f>
        <v>0</v>
      </c>
      <c r="E7582" s="5">
        <f t="shared" si="237"/>
        <v>7.1022826649980244</v>
      </c>
      <c r="F7582">
        <v>9.8583533579021474E-3</v>
      </c>
      <c r="G7582" s="1">
        <f t="shared" si="238"/>
        <v>130.13026432430834</v>
      </c>
    </row>
    <row r="7583" spans="1:7">
      <c r="A7583" s="12">
        <v>7581</v>
      </c>
      <c r="B7583" s="13">
        <f>Umrechnung!G7583</f>
        <v>92238.03228800658</v>
      </c>
      <c r="C7583" s="13">
        <f>Umrechnung!C7583</f>
        <v>92238.03228800658</v>
      </c>
      <c r="D7583" s="14">
        <f>Umrechnung!F7583</f>
        <v>0</v>
      </c>
      <c r="E7583" s="5">
        <f t="shared" si="237"/>
        <v>6.9877297187883771</v>
      </c>
      <c r="F7583">
        <v>0.4999309175687191</v>
      </c>
      <c r="G7583" s="1">
        <f t="shared" si="238"/>
        <v>6599.0881119070918</v>
      </c>
    </row>
    <row r="7584" spans="1:7">
      <c r="A7584" s="12">
        <v>7582</v>
      </c>
      <c r="B7584" s="13">
        <f>Umrechnung!G7584</f>
        <v>86693.669691459727</v>
      </c>
      <c r="C7584" s="13">
        <f>Umrechnung!C7584</f>
        <v>86693.669691459727</v>
      </c>
      <c r="D7584" s="14">
        <f>Umrechnung!F7584</f>
        <v>0</v>
      </c>
      <c r="E7584" s="5">
        <f t="shared" si="237"/>
        <v>6.5677022493530099</v>
      </c>
      <c r="F7584">
        <v>1.114850397625768</v>
      </c>
      <c r="G7584" s="1">
        <f t="shared" si="238"/>
        <v>14716.025248660137</v>
      </c>
    </row>
    <row r="7585" spans="1:7">
      <c r="A7585" s="12">
        <v>7583</v>
      </c>
      <c r="B7585" s="13">
        <f>Umrechnung!G7585</f>
        <v>80645.274131590471</v>
      </c>
      <c r="C7585" s="13">
        <f>Umrechnung!C7585</f>
        <v>80645.274131590471</v>
      </c>
      <c r="D7585" s="14">
        <f>Umrechnung!F7585</f>
        <v>0</v>
      </c>
      <c r="E7585" s="5">
        <f t="shared" si="237"/>
        <v>6.1094904645144297</v>
      </c>
      <c r="F7585">
        <v>1.701021496419135</v>
      </c>
      <c r="G7585" s="1">
        <f t="shared" si="238"/>
        <v>22453.483752732584</v>
      </c>
    </row>
    <row r="7586" spans="1:7">
      <c r="A7586" s="12">
        <v>7584</v>
      </c>
      <c r="B7586" s="13">
        <f>Umrechnung!G7586</f>
        <v>82661.405984880228</v>
      </c>
      <c r="C7586" s="13">
        <f>Umrechnung!C7586</f>
        <v>82661.405984880228</v>
      </c>
      <c r="D7586" s="14">
        <f>Umrechnung!F7586</f>
        <v>0</v>
      </c>
      <c r="E7586" s="5">
        <f t="shared" si="237"/>
        <v>6.2622277261272901</v>
      </c>
      <c r="F7586">
        <v>2.1296826840902598</v>
      </c>
      <c r="G7586" s="1">
        <f t="shared" si="238"/>
        <v>28111.81142999143</v>
      </c>
    </row>
    <row r="7587" spans="1:7">
      <c r="A7587" s="12">
        <v>7585</v>
      </c>
      <c r="B7587" s="13">
        <f>Umrechnung!G7587</f>
        <v>91267.63028113886</v>
      </c>
      <c r="C7587" s="13">
        <f>Umrechnung!C7587</f>
        <v>91267.63028113886</v>
      </c>
      <c r="D7587" s="14">
        <f>Umrechnung!F7587</f>
        <v>0</v>
      </c>
      <c r="E7587" s="5">
        <f t="shared" si="237"/>
        <v>6.914214415237792</v>
      </c>
      <c r="F7587">
        <v>2.3143165000983408</v>
      </c>
      <c r="G7587" s="1">
        <f t="shared" si="238"/>
        <v>30548.977801298097</v>
      </c>
    </row>
    <row r="7588" spans="1:7">
      <c r="A7588" s="12">
        <v>7586</v>
      </c>
      <c r="B7588" s="13">
        <f>Umrechnung!G7588</f>
        <v>92322.747394215607</v>
      </c>
      <c r="C7588" s="13">
        <f>Umrechnung!C7588</f>
        <v>92322.747394215607</v>
      </c>
      <c r="D7588" s="14">
        <f>Umrechnung!F7588</f>
        <v>0</v>
      </c>
      <c r="E7588" s="5">
        <f t="shared" si="237"/>
        <v>6.9941475298648186</v>
      </c>
      <c r="F7588">
        <v>2.2201422208329751</v>
      </c>
      <c r="G7588" s="1">
        <f t="shared" si="238"/>
        <v>29305.877314995272</v>
      </c>
    </row>
    <row r="7589" spans="1:7">
      <c r="A7589" s="12">
        <v>7587</v>
      </c>
      <c r="B7589" s="13">
        <f>Umrechnung!G7589</f>
        <v>90476.292446331281</v>
      </c>
      <c r="C7589" s="13">
        <f>Umrechnung!C7589</f>
        <v>90476.292446331281</v>
      </c>
      <c r="D7589" s="14">
        <f>Umrechnung!F7589</f>
        <v>0</v>
      </c>
      <c r="E7589" s="5">
        <f t="shared" si="237"/>
        <v>6.8542645792675216</v>
      </c>
      <c r="F7589">
        <v>1.864913004629928</v>
      </c>
      <c r="G7589" s="1">
        <f t="shared" si="238"/>
        <v>24616.851661115052</v>
      </c>
    </row>
    <row r="7590" spans="1:7">
      <c r="A7590" s="12">
        <v>7588</v>
      </c>
      <c r="B7590" s="13">
        <f>Umrechnung!G7590</f>
        <v>103665.25635979067</v>
      </c>
      <c r="C7590" s="13">
        <f>Umrechnung!C7590</f>
        <v>103665.25635979067</v>
      </c>
      <c r="D7590" s="14">
        <f>Umrechnung!F7590</f>
        <v>0</v>
      </c>
      <c r="E7590" s="5">
        <f t="shared" si="237"/>
        <v>7.8534285121053538</v>
      </c>
      <c r="F7590">
        <v>1.31152803407417</v>
      </c>
      <c r="G7590" s="1">
        <f t="shared" si="238"/>
        <v>17312.170049779044</v>
      </c>
    </row>
    <row r="7591" spans="1:7">
      <c r="A7591" s="12">
        <v>7589</v>
      </c>
      <c r="B7591" s="13">
        <f>Umrechnung!G7591</f>
        <v>113952.64821228897</v>
      </c>
      <c r="C7591" s="13">
        <f>Umrechnung!C7591</f>
        <v>113952.64821228897</v>
      </c>
      <c r="D7591" s="14">
        <f>Umrechnung!F7591</f>
        <v>0</v>
      </c>
      <c r="E7591" s="5">
        <f t="shared" si="237"/>
        <v>8.6327763797188624</v>
      </c>
      <c r="F7591">
        <v>0.65411999835165824</v>
      </c>
      <c r="G7591" s="1">
        <f t="shared" si="238"/>
        <v>8634.3839782418891</v>
      </c>
    </row>
    <row r="7592" spans="1:7">
      <c r="A7592" s="12">
        <v>7590</v>
      </c>
      <c r="B7592" s="13">
        <f>Umrechnung!G7592</f>
        <v>117645.55810805761</v>
      </c>
      <c r="C7592" s="13">
        <f>Umrechnung!C7592</f>
        <v>117645.55810805761</v>
      </c>
      <c r="D7592" s="14">
        <f>Umrechnung!F7592</f>
        <v>0</v>
      </c>
      <c r="E7592" s="5">
        <f t="shared" si="237"/>
        <v>8.9125422809134545</v>
      </c>
      <c r="F7592">
        <v>1.3454050676923031E-4</v>
      </c>
      <c r="G7592" s="1">
        <f t="shared" si="238"/>
        <v>1.7759346893538401</v>
      </c>
    </row>
    <row r="7593" spans="1:7">
      <c r="A7593" s="12">
        <v>7591</v>
      </c>
      <c r="B7593" s="13">
        <f>Umrechnung!G7593</f>
        <v>136634.09764343911</v>
      </c>
      <c r="C7593" s="13">
        <f>Umrechnung!C7593</f>
        <v>136637.6661434391</v>
      </c>
      <c r="D7593" s="14">
        <f>Umrechnung!F7593</f>
        <v>3.5684999999999998</v>
      </c>
      <c r="E7593" s="5">
        <f t="shared" si="237"/>
        <v>10.351068003290841</v>
      </c>
      <c r="F7593">
        <v>1.3454050658912511E-4</v>
      </c>
      <c r="G7593" s="1">
        <f t="shared" si="238"/>
        <v>1.7759346869764514</v>
      </c>
    </row>
    <row r="7594" spans="1:7">
      <c r="A7594" s="12">
        <v>7592</v>
      </c>
      <c r="B7594" s="13">
        <f>Umrechnung!G7594</f>
        <v>140822.83864036124</v>
      </c>
      <c r="C7594" s="13">
        <f>Umrechnung!C7594</f>
        <v>142440.81026536124</v>
      </c>
      <c r="D7594" s="14">
        <f>Umrechnung!F7594</f>
        <v>1617.9716250000001</v>
      </c>
      <c r="E7594" s="5">
        <f t="shared" si="237"/>
        <v>10.668396866694033</v>
      </c>
      <c r="F7594">
        <v>1.3454050658912511E-4</v>
      </c>
      <c r="G7594" s="1">
        <f t="shared" si="238"/>
        <v>1.7759346869764514</v>
      </c>
    </row>
    <row r="7595" spans="1:7">
      <c r="A7595" s="12">
        <v>7593</v>
      </c>
      <c r="B7595" s="13">
        <f>Umrechnung!G7595</f>
        <v>134715.73194247691</v>
      </c>
      <c r="C7595" s="13">
        <f>Umrechnung!C7595</f>
        <v>140594.3553174769</v>
      </c>
      <c r="D7595" s="14">
        <f>Umrechnung!F7595</f>
        <v>5878.6233750000001</v>
      </c>
      <c r="E7595" s="5">
        <f t="shared" si="237"/>
        <v>10.205737268369463</v>
      </c>
      <c r="F7595">
        <v>1.3454050658912511E-4</v>
      </c>
      <c r="G7595" s="1">
        <f t="shared" si="238"/>
        <v>1.7759346869764514</v>
      </c>
    </row>
    <row r="7596" spans="1:7">
      <c r="A7596" s="12">
        <v>7594</v>
      </c>
      <c r="B7596" s="13">
        <f>Umrechnung!G7596</f>
        <v>121831.31905863158</v>
      </c>
      <c r="C7596" s="13">
        <f>Umrechnung!C7596</f>
        <v>135846.32830863158</v>
      </c>
      <c r="D7596" s="14">
        <f>Umrechnung!F7596</f>
        <v>14015.009249999999</v>
      </c>
      <c r="E7596" s="5">
        <f t="shared" si="237"/>
        <v>9.2296453832296645</v>
      </c>
      <c r="F7596">
        <v>1.3454050658912511E-4</v>
      </c>
      <c r="G7596" s="1">
        <f t="shared" si="238"/>
        <v>1.7759346869764514</v>
      </c>
    </row>
    <row r="7597" spans="1:7">
      <c r="A7597" s="12">
        <v>7595</v>
      </c>
      <c r="B7597" s="13">
        <f>Umrechnung!G7597</f>
        <v>108976.43737574836</v>
      </c>
      <c r="C7597" s="13">
        <f>Umrechnung!C7597</f>
        <v>127141.61212574836</v>
      </c>
      <c r="D7597" s="14">
        <f>Umrechnung!F7597</f>
        <v>18165.174750000002</v>
      </c>
      <c r="E7597" s="5">
        <f t="shared" si="237"/>
        <v>8.255790710283966</v>
      </c>
      <c r="F7597">
        <v>1.3454050658912511E-4</v>
      </c>
      <c r="G7597" s="1">
        <f t="shared" si="238"/>
        <v>1.7759346869764514</v>
      </c>
    </row>
    <row r="7598" spans="1:7">
      <c r="A7598" s="12">
        <v>7596</v>
      </c>
      <c r="B7598" s="13">
        <f>Umrechnung!G7598</f>
        <v>106862.20742344134</v>
      </c>
      <c r="C7598" s="13">
        <f>Umrechnung!C7598</f>
        <v>122921.14367344134</v>
      </c>
      <c r="D7598" s="14">
        <f>Umrechnung!F7598</f>
        <v>16058.936249999999</v>
      </c>
      <c r="E7598" s="5">
        <f t="shared" si="237"/>
        <v>8.0956217745031314</v>
      </c>
      <c r="F7598">
        <v>1.3454050658912511E-4</v>
      </c>
      <c r="G7598" s="1">
        <f t="shared" si="238"/>
        <v>1.7759346869764514</v>
      </c>
    </row>
    <row r="7599" spans="1:7">
      <c r="A7599" s="12">
        <v>7597</v>
      </c>
      <c r="B7599" s="13">
        <f>Umrechnung!G7599</f>
        <v>107898.16217651922</v>
      </c>
      <c r="C7599" s="13">
        <f>Umrechnung!C7599</f>
        <v>117117.99955151923</v>
      </c>
      <c r="D7599" s="14">
        <f>Umrechnung!F7599</f>
        <v>9219.8373749999992</v>
      </c>
      <c r="E7599" s="5">
        <f t="shared" si="237"/>
        <v>8.1741031951908507</v>
      </c>
      <c r="F7599">
        <v>0.1747481317135198</v>
      </c>
      <c r="G7599" s="1">
        <f t="shared" si="238"/>
        <v>2306.6753386184614</v>
      </c>
    </row>
    <row r="7600" spans="1:7">
      <c r="A7600" s="12">
        <v>7598</v>
      </c>
      <c r="B7600" s="13">
        <f>Umrechnung!G7600</f>
        <v>111563.97242651923</v>
      </c>
      <c r="C7600" s="13">
        <f>Umrechnung!C7600</f>
        <v>117117.99955151923</v>
      </c>
      <c r="D7600" s="14">
        <f>Umrechnung!F7600</f>
        <v>5554.0271250000005</v>
      </c>
      <c r="E7600" s="5">
        <f t="shared" si="237"/>
        <v>8.4518160929181239</v>
      </c>
      <c r="F7600">
        <v>0.53942959332041529</v>
      </c>
      <c r="G7600" s="1">
        <f t="shared" si="238"/>
        <v>7120.470631829482</v>
      </c>
    </row>
    <row r="7601" spans="1:7">
      <c r="A7601" s="12">
        <v>7599</v>
      </c>
      <c r="B7601" s="13">
        <f>Umrechnung!G7601</f>
        <v>110312.41212748142</v>
      </c>
      <c r="C7601" s="13">
        <f>Umrechnung!C7601</f>
        <v>113161.31037748142</v>
      </c>
      <c r="D7601" s="14">
        <f>Umrechnung!F7601</f>
        <v>2848.8982500000002</v>
      </c>
      <c r="E7601" s="5">
        <f t="shared" si="237"/>
        <v>8.357000918748593</v>
      </c>
      <c r="F7601">
        <v>0.74707981489172126</v>
      </c>
      <c r="G7601" s="1">
        <f t="shared" si="238"/>
        <v>9861.453556570721</v>
      </c>
    </row>
    <row r="7602" spans="1:7">
      <c r="A7602" s="12">
        <v>7600</v>
      </c>
      <c r="B7602" s="13">
        <f>Umrechnung!G7602</f>
        <v>110775.6688045971</v>
      </c>
      <c r="C7602" s="13">
        <f>Umrechnung!C7602</f>
        <v>111314.8554295971</v>
      </c>
      <c r="D7602" s="14">
        <f>Umrechnung!F7602</f>
        <v>539.18662500000005</v>
      </c>
      <c r="E7602" s="5">
        <f t="shared" si="237"/>
        <v>8.3920961215603853</v>
      </c>
      <c r="F7602">
        <v>0.73659116465362595</v>
      </c>
      <c r="G7602" s="1">
        <f t="shared" si="238"/>
        <v>9723.0033734278622</v>
      </c>
    </row>
    <row r="7603" spans="1:7">
      <c r="A7603" s="12">
        <v>7601</v>
      </c>
      <c r="B7603" s="13">
        <f>Umrechnung!G7603</f>
        <v>104720.37347286742</v>
      </c>
      <c r="C7603" s="13">
        <f>Umrechnung!C7603</f>
        <v>104720.37347286742</v>
      </c>
      <c r="D7603" s="14">
        <f>Umrechnung!F7603</f>
        <v>0</v>
      </c>
      <c r="E7603" s="5">
        <f t="shared" si="237"/>
        <v>7.9333616267323803</v>
      </c>
      <c r="F7603">
        <v>0.48264488105249581</v>
      </c>
      <c r="G7603" s="1">
        <f t="shared" si="238"/>
        <v>6370.9124298929446</v>
      </c>
    </row>
    <row r="7604" spans="1:7">
      <c r="A7604" s="12">
        <v>7602</v>
      </c>
      <c r="B7604" s="13">
        <f>Umrechnung!G7604</f>
        <v>105511.71130767497</v>
      </c>
      <c r="C7604" s="13">
        <f>Umrechnung!C7604</f>
        <v>105511.71130767497</v>
      </c>
      <c r="D7604" s="14">
        <f>Umrechnung!F7604</f>
        <v>0</v>
      </c>
      <c r="E7604" s="5">
        <f t="shared" si="237"/>
        <v>7.9933114627026489</v>
      </c>
      <c r="F7604">
        <v>1.3454050703569229E-4</v>
      </c>
      <c r="G7604" s="1">
        <f t="shared" si="238"/>
        <v>1.7759346928711381</v>
      </c>
    </row>
    <row r="7605" spans="1:7">
      <c r="A7605" s="12">
        <v>7603</v>
      </c>
      <c r="B7605" s="13">
        <f>Umrechnung!G7605</f>
        <v>104456.59419459823</v>
      </c>
      <c r="C7605" s="13">
        <f>Umrechnung!C7605</f>
        <v>104456.59419459823</v>
      </c>
      <c r="D7605" s="14">
        <f>Umrechnung!F7605</f>
        <v>0</v>
      </c>
      <c r="E7605" s="5">
        <f t="shared" si="237"/>
        <v>7.9133783480756241</v>
      </c>
      <c r="F7605">
        <v>1.3454050658912511E-4</v>
      </c>
      <c r="G7605" s="1">
        <f t="shared" si="238"/>
        <v>1.7759346869764514</v>
      </c>
    </row>
    <row r="7606" spans="1:7">
      <c r="A7606" s="12">
        <v>7604</v>
      </c>
      <c r="B7606" s="13">
        <f>Umrechnung!G7606</f>
        <v>101818.80141190634</v>
      </c>
      <c r="C7606" s="13">
        <f>Umrechnung!C7606</f>
        <v>101818.80141190634</v>
      </c>
      <c r="D7606" s="14">
        <f>Umrechnung!F7606</f>
        <v>0</v>
      </c>
      <c r="E7606" s="5">
        <f t="shared" si="237"/>
        <v>7.7135455615080568</v>
      </c>
      <c r="F7606">
        <v>1.3454050658912511E-4</v>
      </c>
      <c r="G7606" s="1">
        <f t="shared" si="238"/>
        <v>1.7759346869764514</v>
      </c>
    </row>
    <row r="7607" spans="1:7">
      <c r="A7607" s="12">
        <v>7605</v>
      </c>
      <c r="B7607" s="13">
        <f>Umrechnung!G7607</f>
        <v>99444.787907483667</v>
      </c>
      <c r="C7607" s="13">
        <f>Umrechnung!C7607</f>
        <v>99444.787907483667</v>
      </c>
      <c r="D7607" s="14">
        <f>Umrechnung!F7607</f>
        <v>0</v>
      </c>
      <c r="E7607" s="5">
        <f t="shared" si="237"/>
        <v>7.5336960535972475</v>
      </c>
      <c r="F7607">
        <v>1.3454050658912511E-4</v>
      </c>
      <c r="G7607" s="1">
        <f t="shared" si="238"/>
        <v>1.7759346869764514</v>
      </c>
    </row>
    <row r="7608" spans="1:7">
      <c r="A7608" s="12">
        <v>7606</v>
      </c>
      <c r="B7608" s="13">
        <f>Umrechnung!G7608</f>
        <v>90740.071724600479</v>
      </c>
      <c r="C7608" s="13">
        <f>Umrechnung!C7608</f>
        <v>90740.071724600479</v>
      </c>
      <c r="D7608" s="14">
        <f>Umrechnung!F7608</f>
        <v>0</v>
      </c>
      <c r="E7608" s="5">
        <f t="shared" si="237"/>
        <v>6.8742478579242787</v>
      </c>
      <c r="F7608">
        <v>1.3454050658912511E-4</v>
      </c>
      <c r="G7608" s="1">
        <f t="shared" si="238"/>
        <v>1.7759346869764514</v>
      </c>
    </row>
    <row r="7609" spans="1:7">
      <c r="A7609" s="12">
        <v>7607</v>
      </c>
      <c r="B7609" s="13">
        <f>Umrechnung!G7609</f>
        <v>84409.369046139967</v>
      </c>
      <c r="C7609" s="13">
        <f>Umrechnung!C7609</f>
        <v>84409.369046139967</v>
      </c>
      <c r="D7609" s="14">
        <f>Umrechnung!F7609</f>
        <v>0</v>
      </c>
      <c r="E7609" s="5">
        <f t="shared" si="237"/>
        <v>6.3946491701621184</v>
      </c>
      <c r="F7609">
        <v>1.3454050658912511E-4</v>
      </c>
      <c r="G7609" s="1">
        <f t="shared" si="238"/>
        <v>1.7759346869764514</v>
      </c>
    </row>
    <row r="7610" spans="1:7">
      <c r="A7610" s="12">
        <v>7608</v>
      </c>
      <c r="B7610" s="13">
        <f>Umrechnung!G7610</f>
        <v>86519.603272293491</v>
      </c>
      <c r="C7610" s="13">
        <f>Umrechnung!C7610</f>
        <v>86519.603272293491</v>
      </c>
      <c r="D7610" s="14">
        <f>Umrechnung!F7610</f>
        <v>0</v>
      </c>
      <c r="E7610" s="5">
        <f t="shared" si="237"/>
        <v>6.5545153994161733</v>
      </c>
      <c r="F7610">
        <v>1.3454050658912511E-4</v>
      </c>
      <c r="G7610" s="1">
        <f t="shared" si="238"/>
        <v>1.7759346869764514</v>
      </c>
    </row>
    <row r="7611" spans="1:7">
      <c r="A7611" s="12">
        <v>7609</v>
      </c>
      <c r="B7611" s="13">
        <f>Umrechnung!G7611</f>
        <v>93914.64136818891</v>
      </c>
      <c r="C7611" s="13">
        <f>Umrechnung!C7611</f>
        <v>93914.64136818891</v>
      </c>
      <c r="D7611" s="14">
        <f>Umrechnung!F7611</f>
        <v>0</v>
      </c>
      <c r="E7611" s="5">
        <f t="shared" si="237"/>
        <v>7.1147455581961294</v>
      </c>
      <c r="F7611">
        <v>1.3454050658912511E-4</v>
      </c>
      <c r="G7611" s="1">
        <f t="shared" si="238"/>
        <v>1.7759346869764514</v>
      </c>
    </row>
    <row r="7612" spans="1:7">
      <c r="A7612" s="12">
        <v>7610</v>
      </c>
      <c r="B7612" s="13">
        <f>Umrechnung!G7612</f>
        <v>95000.359765508998</v>
      </c>
      <c r="C7612" s="13">
        <f>Umrechnung!C7612</f>
        <v>95000.359765508998</v>
      </c>
      <c r="D7612" s="14">
        <f>Umrechnung!F7612</f>
        <v>0</v>
      </c>
      <c r="E7612" s="5">
        <f t="shared" si="237"/>
        <v>7.1969969519324994</v>
      </c>
      <c r="F7612">
        <v>1.3454050658912511E-4</v>
      </c>
      <c r="G7612" s="1">
        <f t="shared" si="238"/>
        <v>1.7759346869764514</v>
      </c>
    </row>
    <row r="7613" spans="1:7">
      <c r="A7613" s="12">
        <v>7611</v>
      </c>
      <c r="B7613" s="13">
        <f>Umrechnung!G7613</f>
        <v>93100.352570198826</v>
      </c>
      <c r="C7613" s="13">
        <f>Umrechnung!C7613</f>
        <v>93100.352570198826</v>
      </c>
      <c r="D7613" s="14">
        <f>Umrechnung!F7613</f>
        <v>0</v>
      </c>
      <c r="E7613" s="5">
        <f t="shared" si="237"/>
        <v>7.0530570128938503</v>
      </c>
      <c r="F7613">
        <v>1.3454050658912511E-4</v>
      </c>
      <c r="G7613" s="1">
        <f t="shared" si="238"/>
        <v>1.7759346869764514</v>
      </c>
    </row>
    <row r="7614" spans="1:7">
      <c r="A7614" s="12">
        <v>7612</v>
      </c>
      <c r="B7614" s="13">
        <f>Umrechnung!G7614</f>
        <v>106671.83253670011</v>
      </c>
      <c r="C7614" s="13">
        <f>Umrechnung!C7614</f>
        <v>106671.83253670011</v>
      </c>
      <c r="D7614" s="14">
        <f>Umrechnung!F7614</f>
        <v>0</v>
      </c>
      <c r="E7614" s="5">
        <f t="shared" si="237"/>
        <v>8.0811994345984939</v>
      </c>
      <c r="F7614">
        <v>1.3454050658912511E-4</v>
      </c>
      <c r="G7614" s="1">
        <f t="shared" si="238"/>
        <v>1.7759346869764514</v>
      </c>
    </row>
    <row r="7615" spans="1:7">
      <c r="A7615" s="12">
        <v>7613</v>
      </c>
      <c r="B7615" s="13">
        <f>Umrechnung!G7615</f>
        <v>117257.58691057112</v>
      </c>
      <c r="C7615" s="13">
        <f>Umrechnung!C7615</f>
        <v>117257.58691057112</v>
      </c>
      <c r="D7615" s="14">
        <f>Umrechnung!F7615</f>
        <v>0</v>
      </c>
      <c r="E7615" s="5">
        <f t="shared" si="237"/>
        <v>8.8831505235281156</v>
      </c>
      <c r="F7615">
        <v>1.3454050658912511E-4</v>
      </c>
      <c r="G7615" s="1">
        <f t="shared" si="238"/>
        <v>1.7759346869764514</v>
      </c>
    </row>
    <row r="7616" spans="1:7">
      <c r="A7616" s="12">
        <v>7614</v>
      </c>
      <c r="B7616" s="13">
        <f>Umrechnung!G7616</f>
        <v>121057.60130119145</v>
      </c>
      <c r="C7616" s="13">
        <f>Umrechnung!C7616</f>
        <v>121057.60130119145</v>
      </c>
      <c r="D7616" s="14">
        <f>Umrechnung!F7616</f>
        <v>0</v>
      </c>
      <c r="E7616" s="5">
        <f t="shared" si="237"/>
        <v>9.1710304016054121</v>
      </c>
      <c r="F7616">
        <v>1.3454050658912511E-4</v>
      </c>
      <c r="G7616" s="1">
        <f t="shared" si="238"/>
        <v>1.7759346869764514</v>
      </c>
    </row>
    <row r="7617" spans="1:7">
      <c r="A7617" s="12">
        <v>7615</v>
      </c>
      <c r="B7617" s="13">
        <f>Umrechnung!G7617</f>
        <v>140599.02270295331</v>
      </c>
      <c r="C7617" s="13">
        <f>Umrechnung!C7617</f>
        <v>140600.53245295331</v>
      </c>
      <c r="D7617" s="14">
        <f>Umrechnung!F7617</f>
        <v>1.5097499999999999</v>
      </c>
      <c r="E7617" s="5">
        <f t="shared" si="237"/>
        <v>10.6514411138601</v>
      </c>
      <c r="F7617">
        <v>0.55503119196661732</v>
      </c>
      <c r="G7617" s="1">
        <f t="shared" si="238"/>
        <v>7326.4117339593486</v>
      </c>
    </row>
    <row r="7618" spans="1:7">
      <c r="A7618" s="12">
        <v>7616</v>
      </c>
      <c r="B7618" s="13">
        <f>Umrechnung!G7618</f>
        <v>145159.95563821393</v>
      </c>
      <c r="C7618" s="13">
        <f>Umrechnung!C7618</f>
        <v>146571.98363821392</v>
      </c>
      <c r="D7618" s="14">
        <f>Umrechnung!F7618</f>
        <v>1412.028</v>
      </c>
      <c r="E7618" s="5">
        <f t="shared" si="237"/>
        <v>10.996966336228327</v>
      </c>
      <c r="F7618">
        <v>0.89197488050250551</v>
      </c>
      <c r="G7618" s="1">
        <f t="shared" si="238"/>
        <v>11774.068422633072</v>
      </c>
    </row>
    <row r="7619" spans="1:7">
      <c r="A7619" s="12">
        <v>7617</v>
      </c>
      <c r="B7619" s="13">
        <f>Umrechnung!G7619</f>
        <v>138781.00056790371</v>
      </c>
      <c r="C7619" s="13">
        <f>Umrechnung!C7619</f>
        <v>144671.97644290372</v>
      </c>
      <c r="D7619" s="14">
        <f>Umrechnung!F7619</f>
        <v>5890.9758750000001</v>
      </c>
      <c r="E7619" s="5">
        <f t="shared" ref="E7619:E7682" si="239">B7619/$AI$2</f>
        <v>10.51371216423513</v>
      </c>
      <c r="F7619">
        <v>0.98656559749482919</v>
      </c>
      <c r="G7619" s="1">
        <f t="shared" ref="G7619:G7682" si="240">F7619*$AI$2</f>
        <v>13022.665886931745</v>
      </c>
    </row>
    <row r="7620" spans="1:7">
      <c r="A7620" s="12">
        <v>7618</v>
      </c>
      <c r="B7620" s="13">
        <f>Umrechnung!G7620</f>
        <v>127809.67140496327</v>
      </c>
      <c r="C7620" s="13">
        <f>Umrechnung!C7620</f>
        <v>139786.24365496327</v>
      </c>
      <c r="D7620" s="14">
        <f>Umrechnung!F7620</f>
        <v>11976.572249999999</v>
      </c>
      <c r="E7620" s="5">
        <f t="shared" si="239"/>
        <v>9.6825508640123683</v>
      </c>
      <c r="F7620">
        <v>0.85401859429323779</v>
      </c>
      <c r="G7620" s="1">
        <f t="shared" si="240"/>
        <v>11273.045444670739</v>
      </c>
    </row>
    <row r="7621" spans="1:7">
      <c r="A7621" s="12">
        <v>7619</v>
      </c>
      <c r="B7621" s="13">
        <f>Umrechnung!G7621</f>
        <v>109904.54950207239</v>
      </c>
      <c r="C7621" s="13">
        <f>Umrechnung!C7621</f>
        <v>130829.06687707239</v>
      </c>
      <c r="D7621" s="14">
        <f>Umrechnung!F7621</f>
        <v>20924.517374999999</v>
      </c>
      <c r="E7621" s="5">
        <f t="shared" si="239"/>
        <v>8.3261022350054841</v>
      </c>
      <c r="F7621">
        <v>0.54603153967120999</v>
      </c>
      <c r="G7621" s="1">
        <f t="shared" si="240"/>
        <v>7207.6163236599714</v>
      </c>
    </row>
    <row r="7622" spans="1:7">
      <c r="A7622" s="12">
        <v>7620</v>
      </c>
      <c r="B7622" s="13">
        <f>Umrechnung!G7622</f>
        <v>104090.424537792</v>
      </c>
      <c r="C7622" s="13">
        <f>Umrechnung!C7622</f>
        <v>126486.193287792</v>
      </c>
      <c r="D7622" s="14">
        <f>Umrechnung!F7622</f>
        <v>22395.768750000003</v>
      </c>
      <c r="E7622" s="5">
        <f t="shared" si="239"/>
        <v>7.8856382225599999</v>
      </c>
      <c r="F7622">
        <v>0.14178402226322101</v>
      </c>
      <c r="G7622" s="1">
        <f t="shared" si="240"/>
        <v>1871.5490938745174</v>
      </c>
    </row>
    <row r="7623" spans="1:7">
      <c r="A7623" s="12">
        <v>7621</v>
      </c>
      <c r="B7623" s="13">
        <f>Umrechnung!G7623</f>
        <v>101166.95272753143</v>
      </c>
      <c r="C7623" s="13">
        <f>Umrechnung!C7623</f>
        <v>120514.74210253143</v>
      </c>
      <c r="D7623" s="14">
        <f>Umrechnung!F7623</f>
        <v>19347.789375</v>
      </c>
      <c r="E7623" s="5">
        <f t="shared" si="239"/>
        <v>7.6641630854190481</v>
      </c>
      <c r="F7623">
        <v>1.3454050658912511E-4</v>
      </c>
      <c r="G7623" s="1">
        <f t="shared" si="240"/>
        <v>1.7759346869764514</v>
      </c>
    </row>
    <row r="7624" spans="1:7">
      <c r="A7624" s="12">
        <v>7622</v>
      </c>
      <c r="B7624" s="13">
        <f>Umrechnung!G7624</f>
        <v>107571.31222753142</v>
      </c>
      <c r="C7624" s="13">
        <f>Umrechnung!C7624</f>
        <v>120514.74210253143</v>
      </c>
      <c r="D7624" s="14">
        <f>Umrechnung!F7624</f>
        <v>12943.429874999998</v>
      </c>
      <c r="E7624" s="5">
        <f t="shared" si="239"/>
        <v>8.1493418354190474</v>
      </c>
      <c r="F7624">
        <v>1.3454050658912511E-4</v>
      </c>
      <c r="G7624" s="1">
        <f t="shared" si="240"/>
        <v>1.7759346869764514</v>
      </c>
    </row>
    <row r="7625" spans="1:7">
      <c r="A7625" s="12">
        <v>7623</v>
      </c>
      <c r="B7625" s="13">
        <f>Umrechnung!G7625</f>
        <v>110043.81098758103</v>
      </c>
      <c r="C7625" s="13">
        <f>Umrechnung!C7625</f>
        <v>116443.29811258103</v>
      </c>
      <c r="D7625" s="14">
        <f>Umrechnung!F7625</f>
        <v>6399.4871250000006</v>
      </c>
      <c r="E7625" s="5">
        <f t="shared" si="239"/>
        <v>8.3366523475440175</v>
      </c>
      <c r="F7625">
        <v>1.3454050658912511E-4</v>
      </c>
      <c r="G7625" s="1">
        <f t="shared" si="240"/>
        <v>1.7759346869764514</v>
      </c>
    </row>
    <row r="7626" spans="1:7">
      <c r="A7626" s="12">
        <v>7624</v>
      </c>
      <c r="B7626" s="13">
        <f>Umrechnung!G7626</f>
        <v>113252.18016727084</v>
      </c>
      <c r="C7626" s="13">
        <f>Umrechnung!C7626</f>
        <v>114543.29091727085</v>
      </c>
      <c r="D7626" s="14">
        <f>Umrechnung!F7626</f>
        <v>1291.1107500000001</v>
      </c>
      <c r="E7626" s="5">
        <f t="shared" si="239"/>
        <v>8.5797106187326388</v>
      </c>
      <c r="F7626">
        <v>1.3454050658912511E-4</v>
      </c>
      <c r="G7626" s="1">
        <f t="shared" si="240"/>
        <v>1.7759346869764514</v>
      </c>
    </row>
    <row r="7627" spans="1:7">
      <c r="A7627" s="12">
        <v>7625</v>
      </c>
      <c r="B7627" s="13">
        <f>Umrechnung!G7627</f>
        <v>108571.83973201031</v>
      </c>
      <c r="C7627" s="13">
        <f>Umrechnung!C7627</f>
        <v>108571.83973201031</v>
      </c>
      <c r="D7627" s="14">
        <f>Umrechnung!F7627</f>
        <v>0</v>
      </c>
      <c r="E7627" s="5">
        <f t="shared" si="239"/>
        <v>8.2251393736371448</v>
      </c>
      <c r="F7627">
        <v>1.3454050658912511E-4</v>
      </c>
      <c r="G7627" s="1">
        <f t="shared" si="240"/>
        <v>1.7759346869764514</v>
      </c>
    </row>
    <row r="7628" spans="1:7">
      <c r="A7628" s="12">
        <v>7626</v>
      </c>
      <c r="B7628" s="13">
        <f>Umrechnung!G7628</f>
        <v>109657.5581293304</v>
      </c>
      <c r="C7628" s="13">
        <f>Umrechnung!C7628</f>
        <v>109657.5581293304</v>
      </c>
      <c r="D7628" s="14">
        <f>Umrechnung!F7628</f>
        <v>0</v>
      </c>
      <c r="E7628" s="5">
        <f t="shared" si="239"/>
        <v>8.3073907673735157</v>
      </c>
      <c r="F7628">
        <v>1.3454050658912511E-4</v>
      </c>
      <c r="G7628" s="1">
        <f t="shared" si="240"/>
        <v>1.7759346869764514</v>
      </c>
    </row>
    <row r="7629" spans="1:7">
      <c r="A7629" s="12">
        <v>7627</v>
      </c>
      <c r="B7629" s="13">
        <f>Umrechnung!G7629</f>
        <v>107486.12133469019</v>
      </c>
      <c r="C7629" s="13">
        <f>Umrechnung!C7629</f>
        <v>107486.12133469019</v>
      </c>
      <c r="D7629" s="14">
        <f>Umrechnung!F7629</f>
        <v>0</v>
      </c>
      <c r="E7629" s="5">
        <f t="shared" si="239"/>
        <v>8.1428879799007721</v>
      </c>
      <c r="F7629">
        <v>0.53983580119536079</v>
      </c>
      <c r="G7629" s="1">
        <f t="shared" si="240"/>
        <v>7125.8325757787625</v>
      </c>
    </row>
    <row r="7630" spans="1:7">
      <c r="A7630" s="12">
        <v>7628</v>
      </c>
      <c r="B7630" s="13">
        <f>Umrechnung!G7630</f>
        <v>104771.82534138992</v>
      </c>
      <c r="C7630" s="13">
        <f>Umrechnung!C7630</f>
        <v>104771.82534138992</v>
      </c>
      <c r="D7630" s="14">
        <f>Umrechnung!F7630</f>
        <v>0</v>
      </c>
      <c r="E7630" s="5">
        <f t="shared" si="239"/>
        <v>7.937259495559843</v>
      </c>
      <c r="F7630">
        <v>1.0919062023894639</v>
      </c>
      <c r="G7630" s="1">
        <f t="shared" si="240"/>
        <v>14413.161871540924</v>
      </c>
    </row>
    <row r="7631" spans="1:7">
      <c r="A7631" s="12">
        <v>7629</v>
      </c>
      <c r="B7631" s="13">
        <f>Umrechnung!G7631</f>
        <v>102328.95894741971</v>
      </c>
      <c r="C7631" s="13">
        <f>Umrechnung!C7631</f>
        <v>102328.95894741971</v>
      </c>
      <c r="D7631" s="14">
        <f>Umrechnung!F7631</f>
        <v>0</v>
      </c>
      <c r="E7631" s="5">
        <f t="shared" si="239"/>
        <v>7.7521938596530084</v>
      </c>
      <c r="F7631">
        <v>1.5563265318624599</v>
      </c>
      <c r="G7631" s="1">
        <f t="shared" si="240"/>
        <v>20543.510220584471</v>
      </c>
    </row>
    <row r="7632" spans="1:7">
      <c r="A7632" s="12">
        <v>7630</v>
      </c>
      <c r="B7632" s="13">
        <f>Umrechnung!G7632</f>
        <v>93371.782169528859</v>
      </c>
      <c r="C7632" s="13">
        <f>Umrechnung!C7632</f>
        <v>93371.782169528859</v>
      </c>
      <c r="D7632" s="14">
        <f>Umrechnung!F7632</f>
        <v>0</v>
      </c>
      <c r="E7632" s="5">
        <f t="shared" si="239"/>
        <v>7.073619861327944</v>
      </c>
      <c r="F7632">
        <v>1.8445826228708599</v>
      </c>
      <c r="G7632" s="1">
        <f t="shared" si="240"/>
        <v>24348.490621895351</v>
      </c>
    </row>
    <row r="7633" spans="1:7">
      <c r="A7633" s="12">
        <v>7631</v>
      </c>
      <c r="B7633" s="13">
        <f>Umrechnung!G7633</f>
        <v>86857.471785608242</v>
      </c>
      <c r="C7633" s="13">
        <f>Umrechnung!C7633</f>
        <v>86857.471785608242</v>
      </c>
      <c r="D7633" s="14">
        <f>Umrechnung!F7633</f>
        <v>0</v>
      </c>
      <c r="E7633" s="5">
        <f t="shared" si="239"/>
        <v>6.5801114989097149</v>
      </c>
      <c r="F7633">
        <v>1.897388788076116</v>
      </c>
      <c r="G7633" s="1">
        <f t="shared" si="240"/>
        <v>25045.53200260473</v>
      </c>
    </row>
    <row r="7634" spans="1:7">
      <c r="A7634" s="12">
        <v>7632</v>
      </c>
      <c r="B7634" s="13">
        <f>Umrechnung!G7634</f>
        <v>89028.908580248448</v>
      </c>
      <c r="C7634" s="13">
        <f>Umrechnung!C7634</f>
        <v>89028.908580248448</v>
      </c>
      <c r="D7634" s="14">
        <f>Umrechnung!F7634</f>
        <v>0</v>
      </c>
      <c r="E7634" s="5">
        <f t="shared" si="239"/>
        <v>6.7446142863824585</v>
      </c>
      <c r="F7634">
        <v>1.6986909752039761</v>
      </c>
      <c r="G7634" s="1">
        <f t="shared" si="240"/>
        <v>22422.720872692484</v>
      </c>
    </row>
    <row r="7635" spans="1:7">
      <c r="A7635" s="12">
        <v>7633</v>
      </c>
      <c r="B7635" s="13">
        <f>Umrechnung!G7635</f>
        <v>83448.421532328372</v>
      </c>
      <c r="C7635" s="13">
        <f>Umrechnung!C7635</f>
        <v>83448.421532328372</v>
      </c>
      <c r="D7635" s="14">
        <f>Umrechnung!F7635</f>
        <v>0</v>
      </c>
      <c r="E7635" s="5">
        <f t="shared" si="239"/>
        <v>6.321850116085483</v>
      </c>
      <c r="F7635">
        <v>1.283363479533181</v>
      </c>
      <c r="G7635" s="1">
        <f t="shared" si="240"/>
        <v>16940.397929837989</v>
      </c>
    </row>
    <row r="7636" spans="1:7">
      <c r="A7636" s="12">
        <v>7634</v>
      </c>
      <c r="B7636" s="13">
        <f>Umrechnung!G7636</f>
        <v>84481.838517248834</v>
      </c>
      <c r="C7636" s="13">
        <f>Umrechnung!C7636</f>
        <v>84481.838517248834</v>
      </c>
      <c r="D7636" s="14">
        <f>Umrechnung!F7636</f>
        <v>0</v>
      </c>
      <c r="E7636" s="5">
        <f t="shared" si="239"/>
        <v>6.4001392816097598</v>
      </c>
      <c r="F7636">
        <v>0.73683430372459013</v>
      </c>
      <c r="G7636" s="1">
        <f t="shared" si="240"/>
        <v>9726.21280916459</v>
      </c>
    </row>
    <row r="7637" spans="1:7">
      <c r="A7637" s="12">
        <v>7635</v>
      </c>
      <c r="B7637" s="13">
        <f>Umrechnung!G7637</f>
        <v>82415.00454740788</v>
      </c>
      <c r="C7637" s="13">
        <f>Umrechnung!C7637</f>
        <v>82415.00454740788</v>
      </c>
      <c r="D7637" s="14">
        <f>Umrechnung!F7637</f>
        <v>0</v>
      </c>
      <c r="E7637" s="5">
        <f t="shared" si="239"/>
        <v>6.2435609505612026</v>
      </c>
      <c r="F7637">
        <v>0.1860097651019077</v>
      </c>
      <c r="G7637" s="1">
        <f t="shared" si="240"/>
        <v>2455.3288993451815</v>
      </c>
    </row>
    <row r="7638" spans="1:7">
      <c r="A7638" s="12">
        <v>7636</v>
      </c>
      <c r="B7638" s="13">
        <f>Umrechnung!G7638</f>
        <v>94816.008366453578</v>
      </c>
      <c r="C7638" s="13">
        <f>Umrechnung!C7638</f>
        <v>94816.008366453578</v>
      </c>
      <c r="D7638" s="14">
        <f>Umrechnung!F7638</f>
        <v>0</v>
      </c>
      <c r="E7638" s="5">
        <f t="shared" si="239"/>
        <v>7.1830309368525436</v>
      </c>
      <c r="F7638">
        <v>1.3454050658912511E-4</v>
      </c>
      <c r="G7638" s="1">
        <f t="shared" si="240"/>
        <v>1.7759346869764514</v>
      </c>
    </row>
    <row r="7639" spans="1:7">
      <c r="A7639" s="12">
        <v>7637</v>
      </c>
      <c r="B7639" s="13">
        <f>Umrechnung!G7639</f>
        <v>106441.94944680894</v>
      </c>
      <c r="C7639" s="13">
        <f>Umrechnung!C7639</f>
        <v>106441.94944680894</v>
      </c>
      <c r="D7639" s="14">
        <f>Umrechnung!F7639</f>
        <v>0</v>
      </c>
      <c r="E7639" s="5">
        <f t="shared" si="239"/>
        <v>8.0637840490006774</v>
      </c>
      <c r="F7639">
        <v>1.3454050658912511E-4</v>
      </c>
      <c r="G7639" s="1">
        <f t="shared" si="240"/>
        <v>1.7759346869764514</v>
      </c>
    </row>
    <row r="7640" spans="1:7">
      <c r="A7640" s="12">
        <v>7638</v>
      </c>
      <c r="B7640" s="13">
        <f>Umrechnung!G7640</f>
        <v>107992.07492418964</v>
      </c>
      <c r="C7640" s="13">
        <f>Umrechnung!C7640</f>
        <v>107992.07492418964</v>
      </c>
      <c r="D7640" s="14">
        <f>Umrechnung!F7640</f>
        <v>0</v>
      </c>
      <c r="E7640" s="5">
        <f t="shared" si="239"/>
        <v>8.1812177972870934</v>
      </c>
      <c r="F7640">
        <v>1.3454050658912511E-4</v>
      </c>
      <c r="G7640" s="1">
        <f t="shared" si="240"/>
        <v>1.7759346869764514</v>
      </c>
    </row>
    <row r="7641" spans="1:7">
      <c r="A7641" s="12">
        <v>7639</v>
      </c>
      <c r="B7641" s="13">
        <f>Umrechnung!G7641</f>
        <v>139768.75508549422</v>
      </c>
      <c r="C7641" s="13">
        <f>Umrechnung!C7641</f>
        <v>139769.64721049424</v>
      </c>
      <c r="D7641" s="14">
        <f>Umrechnung!F7641</f>
        <v>0.89212499999999995</v>
      </c>
      <c r="E7641" s="5">
        <f t="shared" si="239"/>
        <v>10.58854205193138</v>
      </c>
      <c r="F7641">
        <v>0.82594346906857463</v>
      </c>
      <c r="G7641" s="1">
        <f t="shared" si="240"/>
        <v>10902.453791705186</v>
      </c>
    </row>
    <row r="7642" spans="1:7">
      <c r="A7642" s="12">
        <v>7640</v>
      </c>
      <c r="B7642" s="13">
        <f>Umrechnung!G7642</f>
        <v>141421.11803271587</v>
      </c>
      <c r="C7642" s="13">
        <f>Umrechnung!C7642</f>
        <v>143386.60665771586</v>
      </c>
      <c r="D7642" s="14">
        <f>Umrechnung!F7642</f>
        <v>1965.4886249999997</v>
      </c>
      <c r="E7642" s="5">
        <f t="shared" si="239"/>
        <v>10.713721063084535</v>
      </c>
      <c r="F7642">
        <v>2.160036975639696</v>
      </c>
      <c r="G7642" s="1">
        <f t="shared" si="240"/>
        <v>28512.488078443988</v>
      </c>
    </row>
    <row r="7643" spans="1:7">
      <c r="A7643" s="12">
        <v>7641</v>
      </c>
      <c r="B7643" s="13">
        <f>Umrechnung!G7643</f>
        <v>135761.96429779541</v>
      </c>
      <c r="C7643" s="13">
        <f>Umrechnung!C7643</f>
        <v>142353.18967279542</v>
      </c>
      <c r="D7643" s="14">
        <f>Umrechnung!F7643</f>
        <v>6591.2253749999991</v>
      </c>
      <c r="E7643" s="5">
        <f t="shared" si="239"/>
        <v>10.28499729528753</v>
      </c>
      <c r="F7643">
        <v>3.9225593327367179</v>
      </c>
      <c r="G7643" s="1">
        <f t="shared" si="240"/>
        <v>51777.783192124676</v>
      </c>
    </row>
    <row r="7644" spans="1:7">
      <c r="A7644" s="12">
        <v>7642</v>
      </c>
      <c r="B7644" s="13">
        <f>Umrechnung!G7644</f>
        <v>125059.80473688341</v>
      </c>
      <c r="C7644" s="13">
        <f>Umrechnung!C7644</f>
        <v>137961.16748688341</v>
      </c>
      <c r="D7644" s="14">
        <f>Umrechnung!F7644</f>
        <v>12901.362749999998</v>
      </c>
      <c r="E7644" s="5">
        <f t="shared" si="239"/>
        <v>9.4742276315820764</v>
      </c>
      <c r="F7644">
        <v>5.9468640104715353</v>
      </c>
      <c r="G7644" s="1">
        <f t="shared" si="240"/>
        <v>78498.604938224264</v>
      </c>
    </row>
    <row r="7645" spans="1:7">
      <c r="A7645" s="12">
        <v>7643</v>
      </c>
      <c r="B7645" s="13">
        <f>Umrechnung!G7645</f>
        <v>114092.58634997986</v>
      </c>
      <c r="C7645" s="13">
        <f>Umrechnung!C7645</f>
        <v>130210.54009997986</v>
      </c>
      <c r="D7645" s="14">
        <f>Umrechnung!F7645</f>
        <v>16117.953749999999</v>
      </c>
      <c r="E7645" s="5">
        <f t="shared" si="239"/>
        <v>8.6433777537863534</v>
      </c>
      <c r="F7645">
        <v>7.9896811539875801</v>
      </c>
      <c r="G7645" s="1">
        <f t="shared" si="240"/>
        <v>105463.79123263605</v>
      </c>
    </row>
    <row r="7646" spans="1:7">
      <c r="A7646" s="12">
        <v>7644</v>
      </c>
      <c r="B7646" s="13">
        <f>Umrechnung!G7646</f>
        <v>108884.73817537747</v>
      </c>
      <c r="C7646" s="13">
        <f>Umrechnung!C7646</f>
        <v>125043.45517537747</v>
      </c>
      <c r="D7646" s="14">
        <f>Umrechnung!F7646</f>
        <v>16158.716999999999</v>
      </c>
      <c r="E7646" s="5">
        <f t="shared" si="239"/>
        <v>8.2488438011649592</v>
      </c>
      <c r="F7646">
        <v>9.7533485370507371</v>
      </c>
      <c r="G7646" s="1">
        <f t="shared" si="240"/>
        <v>128744.20068906972</v>
      </c>
    </row>
    <row r="7647" spans="1:7">
      <c r="A7647" s="12">
        <v>7645</v>
      </c>
      <c r="B7647" s="13">
        <f>Umrechnung!G7647</f>
        <v>102082.97667478354</v>
      </c>
      <c r="C7647" s="13">
        <f>Umrechnung!C7647</f>
        <v>116517.76504978354</v>
      </c>
      <c r="D7647" s="14">
        <f>Umrechnung!F7647</f>
        <v>14434.788374999998</v>
      </c>
      <c r="E7647" s="5">
        <f t="shared" si="239"/>
        <v>7.7335588389987526</v>
      </c>
      <c r="F7647">
        <v>10.91825924445121</v>
      </c>
      <c r="G7647" s="1">
        <f t="shared" si="240"/>
        <v>144121.02202675596</v>
      </c>
    </row>
    <row r="7648" spans="1:7">
      <c r="A7648" s="12">
        <v>7646</v>
      </c>
      <c r="B7648" s="13">
        <f>Umrechnung!G7648</f>
        <v>104320.54633748236</v>
      </c>
      <c r="C7648" s="13">
        <f>Umrechnung!C7648</f>
        <v>113934.22258748236</v>
      </c>
      <c r="D7648" s="14">
        <f>Umrechnung!F7648</f>
        <v>9613.6762500000004</v>
      </c>
      <c r="E7648" s="5">
        <f t="shared" si="239"/>
        <v>7.903071692233512</v>
      </c>
      <c r="F7648">
        <v>11.182160261843331</v>
      </c>
      <c r="G7648" s="1">
        <f t="shared" si="240"/>
        <v>147604.51545633195</v>
      </c>
    </row>
    <row r="7649" spans="1:7">
      <c r="A7649" s="12">
        <v>7647</v>
      </c>
      <c r="B7649" s="13">
        <f>Umrechnung!G7649</f>
        <v>103168.6673067294</v>
      </c>
      <c r="C7649" s="13">
        <f>Umrechnung!C7649</f>
        <v>107475.3664317294</v>
      </c>
      <c r="D7649" s="14">
        <f>Umrechnung!F7649</f>
        <v>4306.6991249999992</v>
      </c>
      <c r="E7649" s="5">
        <f t="shared" si="239"/>
        <v>7.8158081292976824</v>
      </c>
      <c r="F7649">
        <v>10.301771252135101</v>
      </c>
      <c r="G7649" s="1">
        <f t="shared" si="240"/>
        <v>135983.38052818333</v>
      </c>
    </row>
    <row r="7650" spans="1:7">
      <c r="A7650" s="12">
        <v>7648</v>
      </c>
      <c r="B7650" s="13">
        <f>Umrechnung!G7650</f>
        <v>105869.34244680894</v>
      </c>
      <c r="C7650" s="13">
        <f>Umrechnung!C7650</f>
        <v>106441.94944680894</v>
      </c>
      <c r="D7650" s="14">
        <f>Umrechnung!F7650</f>
        <v>572.60699999999997</v>
      </c>
      <c r="E7650" s="5">
        <f t="shared" si="239"/>
        <v>8.0204047308188589</v>
      </c>
      <c r="F7650">
        <v>8.1315539250562896</v>
      </c>
      <c r="G7650" s="1">
        <f t="shared" si="240"/>
        <v>107336.51181074302</v>
      </c>
    </row>
    <row r="7651" spans="1:7">
      <c r="A7651" s="12">
        <v>7649</v>
      </c>
      <c r="B7651" s="13">
        <f>Umrechnung!G7651</f>
        <v>99724.739044825837</v>
      </c>
      <c r="C7651" s="13">
        <f>Umrechnung!C7651</f>
        <v>99724.739044825837</v>
      </c>
      <c r="D7651" s="14">
        <f>Umrechnung!F7651</f>
        <v>0</v>
      </c>
      <c r="E7651" s="5">
        <f t="shared" si="239"/>
        <v>7.5549044730928667</v>
      </c>
      <c r="F7651">
        <v>4.6544585041294591</v>
      </c>
      <c r="G7651" s="1">
        <f t="shared" si="240"/>
        <v>61438.852254508856</v>
      </c>
    </row>
    <row r="7652" spans="1:7">
      <c r="A7652" s="12">
        <v>7650</v>
      </c>
      <c r="B7652" s="13">
        <f>Umrechnung!G7652</f>
        <v>101016.51027597643</v>
      </c>
      <c r="C7652" s="13">
        <f>Umrechnung!C7652</f>
        <v>101016.51027597643</v>
      </c>
      <c r="D7652" s="14">
        <f>Umrechnung!F7652</f>
        <v>0</v>
      </c>
      <c r="E7652" s="5">
        <f t="shared" si="239"/>
        <v>7.652765929998214</v>
      </c>
      <c r="F7652">
        <v>1.3454051140045629E-4</v>
      </c>
      <c r="G7652" s="1">
        <f t="shared" si="240"/>
        <v>1.775934750486023</v>
      </c>
    </row>
    <row r="7653" spans="1:7">
      <c r="A7653" s="12">
        <v>7651</v>
      </c>
      <c r="B7653" s="13">
        <f>Umrechnung!G7653</f>
        <v>97916.25932121501</v>
      </c>
      <c r="C7653" s="13">
        <f>Umrechnung!C7653</f>
        <v>97916.25932121501</v>
      </c>
      <c r="D7653" s="14">
        <f>Umrechnung!F7653</f>
        <v>0</v>
      </c>
      <c r="E7653" s="5">
        <f t="shared" si="239"/>
        <v>7.4178984334253792</v>
      </c>
      <c r="F7653">
        <v>1.3454050658912511E-4</v>
      </c>
      <c r="G7653" s="1">
        <f t="shared" si="240"/>
        <v>1.7759346869764514</v>
      </c>
    </row>
    <row r="7654" spans="1:7">
      <c r="A7654" s="12">
        <v>7652</v>
      </c>
      <c r="B7654" s="13">
        <f>Umrechnung!G7654</f>
        <v>97399.550828754771</v>
      </c>
      <c r="C7654" s="13">
        <f>Umrechnung!C7654</f>
        <v>97399.550828754771</v>
      </c>
      <c r="D7654" s="14">
        <f>Umrechnung!F7654</f>
        <v>0</v>
      </c>
      <c r="E7654" s="5">
        <f t="shared" si="239"/>
        <v>7.37875385066324</v>
      </c>
      <c r="F7654">
        <v>1.3454050658912511E-4</v>
      </c>
      <c r="G7654" s="1">
        <f t="shared" si="240"/>
        <v>1.7759346869764514</v>
      </c>
    </row>
    <row r="7655" spans="1:7">
      <c r="A7655" s="12">
        <v>7653</v>
      </c>
      <c r="B7655" s="13">
        <f>Umrechnung!G7655</f>
        <v>94299.299873993339</v>
      </c>
      <c r="C7655" s="13">
        <f>Umrechnung!C7655</f>
        <v>94299.299873993339</v>
      </c>
      <c r="D7655" s="14">
        <f>Umrechnung!F7655</f>
        <v>0</v>
      </c>
      <c r="E7655" s="5">
        <f t="shared" si="239"/>
        <v>7.1438863540904043</v>
      </c>
      <c r="F7655">
        <v>1.3454050658912511E-4</v>
      </c>
      <c r="G7655" s="1">
        <f t="shared" si="240"/>
        <v>1.7759346869764514</v>
      </c>
    </row>
    <row r="7656" spans="1:7">
      <c r="A7656" s="12">
        <v>7654</v>
      </c>
      <c r="B7656" s="13">
        <f>Umrechnung!G7656</f>
        <v>87065.380979550027</v>
      </c>
      <c r="C7656" s="13">
        <f>Umrechnung!C7656</f>
        <v>87065.380979550027</v>
      </c>
      <c r="D7656" s="14">
        <f>Umrechnung!F7656</f>
        <v>0</v>
      </c>
      <c r="E7656" s="5">
        <f t="shared" si="239"/>
        <v>6.595862195420457</v>
      </c>
      <c r="F7656">
        <v>1.3454050658912511E-4</v>
      </c>
      <c r="G7656" s="1">
        <f t="shared" si="240"/>
        <v>1.7759346869764514</v>
      </c>
    </row>
    <row r="7657" spans="1:7">
      <c r="A7657" s="12">
        <v>7655</v>
      </c>
      <c r="B7657" s="13">
        <f>Umrechnung!G7657</f>
        <v>79573.107838876575</v>
      </c>
      <c r="C7657" s="13">
        <f>Umrechnung!C7657</f>
        <v>79573.107838876575</v>
      </c>
      <c r="D7657" s="14">
        <f>Umrechnung!F7657</f>
        <v>0</v>
      </c>
      <c r="E7657" s="5">
        <f t="shared" si="239"/>
        <v>6.0282657453694375</v>
      </c>
      <c r="F7657">
        <v>1.3454050658912511E-4</v>
      </c>
      <c r="G7657" s="1">
        <f t="shared" si="240"/>
        <v>1.7759346869764514</v>
      </c>
    </row>
    <row r="7658" spans="1:7">
      <c r="A7658" s="12">
        <v>7656</v>
      </c>
      <c r="B7658" s="13">
        <f>Umrechnung!G7658</f>
        <v>82156.650301177768</v>
      </c>
      <c r="C7658" s="13">
        <f>Umrechnung!C7658</f>
        <v>82156.650301177768</v>
      </c>
      <c r="D7658" s="14">
        <f>Umrechnung!F7658</f>
        <v>0</v>
      </c>
      <c r="E7658" s="5">
        <f t="shared" si="239"/>
        <v>6.2239886591801339</v>
      </c>
      <c r="F7658">
        <v>1.3454050658912511E-4</v>
      </c>
      <c r="G7658" s="1">
        <f t="shared" si="240"/>
        <v>1.7759346869764514</v>
      </c>
    </row>
    <row r="7659" spans="1:7">
      <c r="A7659" s="12">
        <v>7657</v>
      </c>
      <c r="B7659" s="13">
        <f>Umrechnung!G7659</f>
        <v>85475.297278306025</v>
      </c>
      <c r="C7659" s="13">
        <f>Umrechnung!C7659</f>
        <v>85475.297278306025</v>
      </c>
      <c r="D7659" s="14">
        <f>Umrechnung!F7659</f>
        <v>0</v>
      </c>
      <c r="E7659" s="5">
        <f t="shared" si="239"/>
        <v>6.4754013089625779</v>
      </c>
      <c r="F7659">
        <v>1.3454050658912511E-4</v>
      </c>
      <c r="G7659" s="1">
        <f t="shared" si="240"/>
        <v>1.7759346869764514</v>
      </c>
    </row>
    <row r="7660" spans="1:7">
      <c r="A7660" s="12">
        <v>7658</v>
      </c>
      <c r="B7660" s="13">
        <f>Umrechnung!G7660</f>
        <v>87423.452202028115</v>
      </c>
      <c r="C7660" s="13">
        <f>Umrechnung!C7660</f>
        <v>87423.452202028115</v>
      </c>
      <c r="D7660" s="14">
        <f>Umrechnung!F7660</f>
        <v>0</v>
      </c>
      <c r="E7660" s="5">
        <f t="shared" si="239"/>
        <v>6.6229888031839481</v>
      </c>
      <c r="F7660">
        <v>1.3454050658912511E-4</v>
      </c>
      <c r="G7660" s="1">
        <f t="shared" si="240"/>
        <v>1.7759346869764514</v>
      </c>
    </row>
    <row r="7661" spans="1:7">
      <c r="A7661" s="12">
        <v>7659</v>
      </c>
      <c r="B7661" s="13">
        <f>Umrechnung!G7661</f>
        <v>83770.661720049218</v>
      </c>
      <c r="C7661" s="13">
        <f>Umrechnung!C7661</f>
        <v>83770.661720049218</v>
      </c>
      <c r="D7661" s="14">
        <f>Umrechnung!F7661</f>
        <v>0</v>
      </c>
      <c r="E7661" s="5">
        <f t="shared" si="239"/>
        <v>6.3462622515188798</v>
      </c>
      <c r="F7661">
        <v>1.3454050658912511E-4</v>
      </c>
      <c r="G7661" s="1">
        <f t="shared" si="240"/>
        <v>1.7759346869764514</v>
      </c>
    </row>
    <row r="7662" spans="1:7">
      <c r="A7662" s="12">
        <v>7660</v>
      </c>
      <c r="B7662" s="13">
        <f>Umrechnung!G7662</f>
        <v>91563.281414937504</v>
      </c>
      <c r="C7662" s="13">
        <f>Umrechnung!C7662</f>
        <v>91563.281414937504</v>
      </c>
      <c r="D7662" s="14">
        <f>Umrechnung!F7662</f>
        <v>0</v>
      </c>
      <c r="E7662" s="5">
        <f t="shared" si="239"/>
        <v>6.9366122284043561</v>
      </c>
      <c r="F7662">
        <v>1.3454050658912511E-4</v>
      </c>
      <c r="G7662" s="1">
        <f t="shared" si="240"/>
        <v>1.7759346869764514</v>
      </c>
    </row>
    <row r="7663" spans="1:7">
      <c r="A7663" s="12">
        <v>7661</v>
      </c>
      <c r="B7663" s="13">
        <f>Umrechnung!G7663</f>
        <v>103982.76905366575</v>
      </c>
      <c r="C7663" s="13">
        <f>Umrechnung!C7663</f>
        <v>103982.76905366575</v>
      </c>
      <c r="D7663" s="14">
        <f>Umrechnung!F7663</f>
        <v>0</v>
      </c>
      <c r="E7663" s="5">
        <f t="shared" si="239"/>
        <v>7.8774825040655871</v>
      </c>
      <c r="F7663">
        <v>1.3454050658912511E-4</v>
      </c>
      <c r="G7663" s="1">
        <f t="shared" si="240"/>
        <v>1.7759346869764514</v>
      </c>
    </row>
    <row r="7664" spans="1:7">
      <c r="A7664" s="12">
        <v>7662</v>
      </c>
      <c r="B7664" s="13">
        <f>Umrechnung!G7664</f>
        <v>108609.63699750569</v>
      </c>
      <c r="C7664" s="13">
        <f>Umrechnung!C7664</f>
        <v>108609.63699750569</v>
      </c>
      <c r="D7664" s="14">
        <f>Umrechnung!F7664</f>
        <v>0</v>
      </c>
      <c r="E7664" s="5">
        <f t="shared" si="239"/>
        <v>8.2280028028413401</v>
      </c>
      <c r="F7664">
        <v>1.3454050658912511E-4</v>
      </c>
      <c r="G7664" s="1">
        <f t="shared" si="240"/>
        <v>1.7759346869764514</v>
      </c>
    </row>
    <row r="7665" spans="1:7">
      <c r="A7665" s="12">
        <v>7663</v>
      </c>
      <c r="B7665" s="13">
        <f>Umrechnung!G7665</f>
        <v>107148.45217971414</v>
      </c>
      <c r="C7665" s="13">
        <f>Umrechnung!C7665</f>
        <v>107148.52080471414</v>
      </c>
      <c r="D7665" s="14">
        <f>Umrechnung!F7665</f>
        <v>6.8624999999999992E-2</v>
      </c>
      <c r="E7665" s="5">
        <f t="shared" si="239"/>
        <v>8.1173069833116767</v>
      </c>
      <c r="F7665">
        <v>9.9747921620476507</v>
      </c>
      <c r="G7665" s="1">
        <f t="shared" si="240"/>
        <v>131667.25653902898</v>
      </c>
    </row>
    <row r="7666" spans="1:7">
      <c r="A7666" s="12">
        <v>7664</v>
      </c>
      <c r="B7666" s="13">
        <f>Umrechnung!G7666</f>
        <v>110726.03676762352</v>
      </c>
      <c r="C7666" s="13">
        <f>Umrechnung!C7666</f>
        <v>111288.35001762352</v>
      </c>
      <c r="D7666" s="14">
        <f>Umrechnung!F7666</f>
        <v>562.31325000000004</v>
      </c>
      <c r="E7666" s="5">
        <f t="shared" si="239"/>
        <v>8.3883361187593568</v>
      </c>
      <c r="F7666">
        <v>19.696288731239161</v>
      </c>
      <c r="G7666" s="1">
        <f t="shared" si="240"/>
        <v>259991.01125235693</v>
      </c>
    </row>
    <row r="7667" spans="1:7">
      <c r="A7667" s="12">
        <v>7665</v>
      </c>
      <c r="B7667" s="13">
        <f>Umrechnung!G7667</f>
        <v>106436.35897843621</v>
      </c>
      <c r="C7667" s="13">
        <f>Umrechnung!C7667</f>
        <v>109096.67572843621</v>
      </c>
      <c r="D7667" s="14">
        <f>Umrechnung!F7667</f>
        <v>2660.3167499999995</v>
      </c>
      <c r="E7667" s="5">
        <f t="shared" si="239"/>
        <v>8.0633605286694099</v>
      </c>
      <c r="F7667">
        <v>28.379581445623309</v>
      </c>
      <c r="G7667" s="1">
        <f t="shared" si="240"/>
        <v>374610.47508222767</v>
      </c>
    </row>
    <row r="7668" spans="1:7">
      <c r="A7668" s="12">
        <v>7666</v>
      </c>
      <c r="B7668" s="13">
        <f>Umrechnung!G7668</f>
        <v>103751.15267122776</v>
      </c>
      <c r="C7668" s="13">
        <f>Umrechnung!C7668</f>
        <v>110557.79192122776</v>
      </c>
      <c r="D7668" s="14">
        <f>Umrechnung!F7668</f>
        <v>6806.6392500000011</v>
      </c>
      <c r="E7668" s="5">
        <f t="shared" si="239"/>
        <v>7.8599358084263455</v>
      </c>
      <c r="F7668">
        <v>35.303942619966968</v>
      </c>
      <c r="G7668" s="1">
        <f t="shared" si="240"/>
        <v>466012.04258356395</v>
      </c>
    </row>
    <row r="7669" spans="1:7">
      <c r="A7669" s="12">
        <v>7667</v>
      </c>
      <c r="B7669" s="13">
        <f>Umrechnung!G7669</f>
        <v>87672.431004943675</v>
      </c>
      <c r="C7669" s="13">
        <f>Umrechnung!C7669</f>
        <v>102034.61412994367</v>
      </c>
      <c r="D7669" s="14">
        <f>Umrechnung!F7669</f>
        <v>14362.183125</v>
      </c>
      <c r="E7669" s="5">
        <f t="shared" si="239"/>
        <v>6.6418508337078546</v>
      </c>
      <c r="F7669">
        <v>39.878433509876047</v>
      </c>
      <c r="G7669" s="1">
        <f t="shared" si="240"/>
        <v>526395.32233036379</v>
      </c>
    </row>
    <row r="7670" spans="1:7">
      <c r="A7670" s="12">
        <v>7668</v>
      </c>
      <c r="B7670" s="13">
        <f>Umrechnung!G7670</f>
        <v>80126.130187152099</v>
      </c>
      <c r="C7670" s="13">
        <f>Umrechnung!C7670</f>
        <v>100573.4979371521</v>
      </c>
      <c r="D7670" s="14">
        <f>Umrechnung!F7670</f>
        <v>20447.367749999998</v>
      </c>
      <c r="E7670" s="5">
        <f t="shared" si="239"/>
        <v>6.0701613778145527</v>
      </c>
      <c r="F7670">
        <v>41.695683299884628</v>
      </c>
      <c r="G7670" s="1">
        <f t="shared" si="240"/>
        <v>550383.0195584771</v>
      </c>
    </row>
    <row r="7671" spans="1:7">
      <c r="A7671" s="12">
        <v>7669</v>
      </c>
      <c r="B7671" s="13">
        <f>Umrechnung!G7671</f>
        <v>79225.360772964792</v>
      </c>
      <c r="C7671" s="13">
        <f>Umrechnung!C7671</f>
        <v>98381.823647964789</v>
      </c>
      <c r="D7671" s="14">
        <f>Umrechnung!F7671</f>
        <v>19156.462874999997</v>
      </c>
      <c r="E7671" s="5">
        <f t="shared" si="239"/>
        <v>6.0019212706791505</v>
      </c>
      <c r="F7671">
        <v>40.568785458726538</v>
      </c>
      <c r="G7671" s="1">
        <f t="shared" si="240"/>
        <v>535507.96805519029</v>
      </c>
    </row>
    <row r="7672" spans="1:7">
      <c r="A7672" s="12">
        <v>7670</v>
      </c>
      <c r="B7672" s="13">
        <f>Umrechnung!G7672</f>
        <v>83730.729272964789</v>
      </c>
      <c r="C7672" s="13">
        <f>Umrechnung!C7672</f>
        <v>98381.823647964789</v>
      </c>
      <c r="D7672" s="14">
        <f>Umrechnung!F7672</f>
        <v>14651.094375000002</v>
      </c>
      <c r="E7672" s="5">
        <f t="shared" si="239"/>
        <v>6.3432370661336961</v>
      </c>
      <c r="F7672">
        <v>36.547925128020303</v>
      </c>
      <c r="G7672" s="1">
        <f t="shared" si="240"/>
        <v>482432.61168986798</v>
      </c>
    </row>
    <row r="7673" spans="1:7">
      <c r="A7673" s="12">
        <v>7671</v>
      </c>
      <c r="B7673" s="13">
        <f>Umrechnung!G7673</f>
        <v>90341.063157499535</v>
      </c>
      <c r="C7673" s="13">
        <f>Umrechnung!C7673</f>
        <v>98138.304282499535</v>
      </c>
      <c r="D7673" s="14">
        <f>Umrechnung!F7673</f>
        <v>7797.2411249999986</v>
      </c>
      <c r="E7673" s="5">
        <f t="shared" si="239"/>
        <v>6.8440199361742069</v>
      </c>
      <c r="F7673">
        <v>29.91547157242049</v>
      </c>
      <c r="G7673" s="1">
        <f t="shared" si="240"/>
        <v>394884.22475595045</v>
      </c>
    </row>
    <row r="7674" spans="1:7">
      <c r="A7674" s="12">
        <v>7672</v>
      </c>
      <c r="B7674" s="13">
        <f>Umrechnung!G7674</f>
        <v>101648.84935133945</v>
      </c>
      <c r="C7674" s="13">
        <f>Umrechnung!C7674</f>
        <v>102765.17222633945</v>
      </c>
      <c r="D7674" s="14">
        <f>Umrechnung!F7674</f>
        <v>1116.3228750000001</v>
      </c>
      <c r="E7674" s="5">
        <f t="shared" si="239"/>
        <v>7.7006704054045034</v>
      </c>
      <c r="F7674">
        <v>21.16046294682539</v>
      </c>
      <c r="G7674" s="1">
        <f t="shared" si="240"/>
        <v>279318.11089809512</v>
      </c>
    </row>
    <row r="7675" spans="1:7">
      <c r="A7675" s="12">
        <v>7673</v>
      </c>
      <c r="B7675" s="13">
        <f>Umrechnung!G7675</f>
        <v>110070.75319029723</v>
      </c>
      <c r="C7675" s="13">
        <f>Umrechnung!C7675</f>
        <v>110070.75319029723</v>
      </c>
      <c r="D7675" s="14">
        <f>Umrechnung!F7675</f>
        <v>0</v>
      </c>
      <c r="E7675" s="5">
        <f t="shared" si="239"/>
        <v>8.3386934235073653</v>
      </c>
      <c r="F7675">
        <v>10.935430102393161</v>
      </c>
      <c r="G7675" s="1">
        <f t="shared" si="240"/>
        <v>144347.67735158972</v>
      </c>
    </row>
    <row r="7676" spans="1:7">
      <c r="A7676" s="12">
        <v>7674</v>
      </c>
      <c r="B7676" s="13">
        <f>Umrechnung!G7676</f>
        <v>109096.67572843621</v>
      </c>
      <c r="C7676" s="13">
        <f>Umrechnung!C7676</f>
        <v>109096.67572843621</v>
      </c>
      <c r="D7676" s="14">
        <f>Umrechnung!F7676</f>
        <v>0</v>
      </c>
      <c r="E7676" s="5">
        <f t="shared" si="239"/>
        <v>8.2648996763966824</v>
      </c>
      <c r="F7676">
        <v>1.3454051777116009E-4</v>
      </c>
      <c r="G7676" s="1">
        <f t="shared" si="240"/>
        <v>1.7759348345793131</v>
      </c>
    </row>
    <row r="7677" spans="1:7">
      <c r="A7677" s="12">
        <v>7675</v>
      </c>
      <c r="B7677" s="13">
        <f>Umrechnung!G7677</f>
        <v>112749.46621041509</v>
      </c>
      <c r="C7677" s="13">
        <f>Umrechnung!C7677</f>
        <v>112749.46621041509</v>
      </c>
      <c r="D7677" s="14">
        <f>Umrechnung!F7677</f>
        <v>0</v>
      </c>
      <c r="E7677" s="5">
        <f t="shared" si="239"/>
        <v>8.5416262280617499</v>
      </c>
      <c r="F7677">
        <v>1.3454050658912511E-4</v>
      </c>
      <c r="G7677" s="1">
        <f t="shared" si="240"/>
        <v>1.7759346869764514</v>
      </c>
    </row>
    <row r="7678" spans="1:7">
      <c r="A7678" s="12">
        <v>7676</v>
      </c>
      <c r="B7678" s="13">
        <f>Umrechnung!G7678</f>
        <v>103982.76905366575</v>
      </c>
      <c r="C7678" s="13">
        <f>Umrechnung!C7678</f>
        <v>103982.76905366575</v>
      </c>
      <c r="D7678" s="14">
        <f>Umrechnung!F7678</f>
        <v>0</v>
      </c>
      <c r="E7678" s="5">
        <f t="shared" si="239"/>
        <v>7.8774825040655871</v>
      </c>
      <c r="F7678">
        <v>1.3454050658912511E-4</v>
      </c>
      <c r="G7678" s="1">
        <f t="shared" si="240"/>
        <v>1.7759346869764514</v>
      </c>
    </row>
    <row r="7679" spans="1:7">
      <c r="A7679" s="12">
        <v>7677</v>
      </c>
      <c r="B7679" s="13">
        <f>Umrechnung!G7679</f>
        <v>96920.707455173222</v>
      </c>
      <c r="C7679" s="13">
        <f>Umrechnung!C7679</f>
        <v>96920.707455173222</v>
      </c>
      <c r="D7679" s="14">
        <f>Umrechnung!F7679</f>
        <v>0</v>
      </c>
      <c r="E7679" s="5">
        <f t="shared" si="239"/>
        <v>7.3424778375131226</v>
      </c>
      <c r="F7679">
        <v>1.3454050658912511E-4</v>
      </c>
      <c r="G7679" s="1">
        <f t="shared" si="240"/>
        <v>1.7759346869764514</v>
      </c>
    </row>
    <row r="7680" spans="1:7">
      <c r="A7680" s="12">
        <v>7678</v>
      </c>
      <c r="B7680" s="13">
        <f>Umrechnung!G7680</f>
        <v>89371.60712575019</v>
      </c>
      <c r="C7680" s="13">
        <f>Umrechnung!C7680</f>
        <v>89371.60712575019</v>
      </c>
      <c r="D7680" s="14">
        <f>Umrechnung!F7680</f>
        <v>0</v>
      </c>
      <c r="E7680" s="5">
        <f t="shared" si="239"/>
        <v>6.7705762974053174</v>
      </c>
      <c r="F7680">
        <v>1.3454050658912511E-4</v>
      </c>
      <c r="G7680" s="1">
        <f t="shared" si="240"/>
        <v>1.7759346869764514</v>
      </c>
    </row>
    <row r="7681" spans="1:7">
      <c r="A7681" s="12">
        <v>7679</v>
      </c>
      <c r="B7681" s="13">
        <f>Umrechnung!G7681</f>
        <v>87666.971567493383</v>
      </c>
      <c r="C7681" s="13">
        <f>Umrechnung!C7681</f>
        <v>87666.971567493383</v>
      </c>
      <c r="D7681" s="14">
        <f>Umrechnung!F7681</f>
        <v>0</v>
      </c>
      <c r="E7681" s="5">
        <f t="shared" si="239"/>
        <v>6.6414372399616202</v>
      </c>
      <c r="F7681">
        <v>1.3454050658912511E-4</v>
      </c>
      <c r="G7681" s="1">
        <f t="shared" si="240"/>
        <v>1.7759346869764514</v>
      </c>
    </row>
    <row r="7682" spans="1:7">
      <c r="A7682" s="12">
        <v>7680</v>
      </c>
      <c r="B7682" s="13">
        <f>Umrechnung!G7682</f>
        <v>85962.336009236547</v>
      </c>
      <c r="C7682" s="13">
        <f>Umrechnung!C7682</f>
        <v>85962.336009236547</v>
      </c>
      <c r="D7682" s="14">
        <f>Umrechnung!F7682</f>
        <v>0</v>
      </c>
      <c r="E7682" s="5">
        <f t="shared" si="239"/>
        <v>6.5122981825179203</v>
      </c>
      <c r="F7682">
        <v>1.3454050658912511E-4</v>
      </c>
      <c r="G7682" s="1">
        <f t="shared" si="240"/>
        <v>1.7759346869764514</v>
      </c>
    </row>
    <row r="7683" spans="1:7">
      <c r="A7683" s="12">
        <v>7681</v>
      </c>
      <c r="B7683" s="13">
        <f>Umrechnung!G7683</f>
        <v>88739.753738250409</v>
      </c>
      <c r="C7683" s="13">
        <f>Umrechnung!C7683</f>
        <v>88739.753738250409</v>
      </c>
      <c r="D7683" s="14">
        <f>Umrechnung!F7683</f>
        <v>0</v>
      </c>
      <c r="E7683" s="5">
        <f t="shared" ref="E7683:E7746" si="241">B7683/$AI$2</f>
        <v>6.7227086165341214</v>
      </c>
      <c r="F7683">
        <v>1.3454050658912511E-4</v>
      </c>
      <c r="G7683" s="1">
        <f t="shared" ref="G7683:G7746" si="242">F7683*$AI$2</f>
        <v>1.7759346869764514</v>
      </c>
    </row>
    <row r="7684" spans="1:7">
      <c r="A7684" s="12">
        <v>7682</v>
      </c>
      <c r="B7684" s="13">
        <f>Umrechnung!G7684</f>
        <v>89765.646845050986</v>
      </c>
      <c r="C7684" s="13">
        <f>Umrechnung!C7684</f>
        <v>89765.646845050986</v>
      </c>
      <c r="D7684" s="14">
        <f>Umrechnung!F7684</f>
        <v>0</v>
      </c>
      <c r="E7684" s="5">
        <f t="shared" si="241"/>
        <v>6.8004277912917415</v>
      </c>
      <c r="F7684">
        <v>1.3454050658912511E-4</v>
      </c>
      <c r="G7684" s="1">
        <f t="shared" si="242"/>
        <v>1.7759346869764514</v>
      </c>
    </row>
    <row r="7685" spans="1:7">
      <c r="A7685" s="12">
        <v>7683</v>
      </c>
      <c r="B7685" s="13">
        <f>Umrechnung!G7685</f>
        <v>87970.333908149973</v>
      </c>
      <c r="C7685" s="13">
        <f>Umrechnung!C7685</f>
        <v>87970.333908149973</v>
      </c>
      <c r="D7685" s="14">
        <f>Umrechnung!F7685</f>
        <v>0</v>
      </c>
      <c r="E7685" s="5">
        <f t="shared" si="241"/>
        <v>6.6644192354659069</v>
      </c>
      <c r="F7685">
        <v>1.3454050658912511E-4</v>
      </c>
      <c r="G7685" s="1">
        <f t="shared" si="242"/>
        <v>1.7759346869764514</v>
      </c>
    </row>
    <row r="7686" spans="1:7">
      <c r="A7686" s="12">
        <v>7684</v>
      </c>
      <c r="B7686" s="13">
        <f>Umrechnung!G7686</f>
        <v>100793.99774315726</v>
      </c>
      <c r="C7686" s="13">
        <f>Umrechnung!C7686</f>
        <v>100793.99774315726</v>
      </c>
      <c r="D7686" s="14">
        <f>Umrechnung!F7686</f>
        <v>0</v>
      </c>
      <c r="E7686" s="5">
        <f t="shared" si="241"/>
        <v>7.6359089199361563</v>
      </c>
      <c r="F7686">
        <v>1.3454050658912511E-4</v>
      </c>
      <c r="G7686" s="1">
        <f t="shared" si="242"/>
        <v>1.7759346869764514</v>
      </c>
    </row>
    <row r="7687" spans="1:7">
      <c r="A7687" s="12">
        <v>7685</v>
      </c>
      <c r="B7687" s="13">
        <f>Umrechnung!G7687</f>
        <v>110796.45553446293</v>
      </c>
      <c r="C7687" s="13">
        <f>Umrechnung!C7687</f>
        <v>110796.45553446293</v>
      </c>
      <c r="D7687" s="14">
        <f>Umrechnung!F7687</f>
        <v>0</v>
      </c>
      <c r="E7687" s="5">
        <f t="shared" si="241"/>
        <v>8.3936708738229502</v>
      </c>
      <c r="F7687">
        <v>1.3454050658912511E-4</v>
      </c>
      <c r="G7687" s="1">
        <f t="shared" si="242"/>
        <v>1.7759346869764514</v>
      </c>
    </row>
    <row r="7688" spans="1:7">
      <c r="A7688" s="12">
        <v>7686</v>
      </c>
      <c r="B7688" s="13">
        <f>Umrechnung!G7688</f>
        <v>114387.08140826497</v>
      </c>
      <c r="C7688" s="13">
        <f>Umrechnung!C7688</f>
        <v>114387.08140826497</v>
      </c>
      <c r="D7688" s="14">
        <f>Umrechnung!F7688</f>
        <v>0</v>
      </c>
      <c r="E7688" s="5">
        <f t="shared" si="241"/>
        <v>8.6656879854746194</v>
      </c>
      <c r="F7688">
        <v>1.3454050658912511E-4</v>
      </c>
      <c r="G7688" s="1">
        <f t="shared" si="242"/>
        <v>1.7759346869764514</v>
      </c>
    </row>
    <row r="7689" spans="1:7">
      <c r="A7689" s="12">
        <v>7687</v>
      </c>
      <c r="B7689" s="13">
        <f>Umrechnung!G7689</f>
        <v>132853.15733067546</v>
      </c>
      <c r="C7689" s="13">
        <f>Umrechnung!C7689</f>
        <v>132853.15733067546</v>
      </c>
      <c r="D7689" s="14">
        <f>Umrechnung!F7689</f>
        <v>0</v>
      </c>
      <c r="E7689" s="5">
        <f t="shared" si="241"/>
        <v>10.064633131111776</v>
      </c>
      <c r="F7689">
        <v>9.7279841301851935</v>
      </c>
      <c r="G7689" s="1">
        <f t="shared" si="242"/>
        <v>128409.39051844456</v>
      </c>
    </row>
    <row r="7690" spans="1:7">
      <c r="A7690" s="12">
        <v>7688</v>
      </c>
      <c r="B7690" s="13">
        <f>Umrechnung!G7690</f>
        <v>137715.78354307867</v>
      </c>
      <c r="C7690" s="13">
        <f>Umrechnung!C7690</f>
        <v>138495.56941807867</v>
      </c>
      <c r="D7690" s="14">
        <f>Umrechnung!F7690</f>
        <v>779.78587499999992</v>
      </c>
      <c r="E7690" s="5">
        <f t="shared" si="241"/>
        <v>10.433013904778687</v>
      </c>
      <c r="F7690">
        <v>18.680713350290151</v>
      </c>
      <c r="G7690" s="1">
        <f t="shared" si="242"/>
        <v>246585.41622382999</v>
      </c>
    </row>
    <row r="7691" spans="1:7">
      <c r="A7691" s="12">
        <v>7689</v>
      </c>
      <c r="B7691" s="13">
        <f>Umrechnung!G7691</f>
        <v>133395.20785617767</v>
      </c>
      <c r="C7691" s="13">
        <f>Umrechnung!C7691</f>
        <v>136700.25648117767</v>
      </c>
      <c r="D7691" s="14">
        <f>Umrechnung!F7691</f>
        <v>3305.0486249999994</v>
      </c>
      <c r="E7691" s="5">
        <f t="shared" si="241"/>
        <v>10.105697564861945</v>
      </c>
      <c r="F7691">
        <v>26.29845253442484</v>
      </c>
      <c r="G7691" s="1">
        <f t="shared" si="242"/>
        <v>347139.57345440786</v>
      </c>
    </row>
    <row r="7692" spans="1:7">
      <c r="A7692" s="12">
        <v>7690</v>
      </c>
      <c r="B7692" s="13">
        <f>Umrechnung!G7692</f>
        <v>125481.87525057505</v>
      </c>
      <c r="C7692" s="13">
        <f>Umrechnung!C7692</f>
        <v>132083.73750057505</v>
      </c>
      <c r="D7692" s="14">
        <f>Umrechnung!F7692</f>
        <v>6601.8622499999992</v>
      </c>
      <c r="E7692" s="5">
        <f t="shared" si="241"/>
        <v>9.5062026704981086</v>
      </c>
      <c r="F7692">
        <v>32.112718679195837</v>
      </c>
      <c r="G7692" s="1">
        <f t="shared" si="242"/>
        <v>423887.88656538504</v>
      </c>
    </row>
    <row r="7693" spans="1:7">
      <c r="A7693" s="12">
        <v>7691</v>
      </c>
      <c r="B7693" s="13">
        <f>Umrechnung!G7693</f>
        <v>117791.38636947024</v>
      </c>
      <c r="C7693" s="13">
        <f>Umrechnung!C7693</f>
        <v>123620.11936947025</v>
      </c>
      <c r="D7693" s="14">
        <f>Umrechnung!F7693</f>
        <v>5828.7330000000002</v>
      </c>
      <c r="E7693" s="5">
        <f t="shared" si="241"/>
        <v>8.9235898764750186</v>
      </c>
      <c r="F7693">
        <v>35.769372860301189</v>
      </c>
      <c r="G7693" s="1">
        <f t="shared" si="242"/>
        <v>472155.72175597568</v>
      </c>
    </row>
    <row r="7694" spans="1:7">
      <c r="A7694" s="12">
        <v>7692</v>
      </c>
      <c r="B7694" s="13">
        <f>Umrechnung!G7694</f>
        <v>114812.30319226789</v>
      </c>
      <c r="C7694" s="13">
        <f>Umrechnung!C7694</f>
        <v>119516.54694226789</v>
      </c>
      <c r="D7694" s="14">
        <f>Umrechnung!F7694</f>
        <v>4704.2437499999996</v>
      </c>
      <c r="E7694" s="5">
        <f t="shared" si="241"/>
        <v>8.6979017569899924</v>
      </c>
      <c r="F7694">
        <v>37.045229482864208</v>
      </c>
      <c r="G7694" s="1">
        <f t="shared" si="242"/>
        <v>488997.02917380753</v>
      </c>
    </row>
    <row r="7695" spans="1:7">
      <c r="A7695" s="12">
        <v>7693</v>
      </c>
      <c r="B7695" s="13">
        <f>Umrechnung!G7695</f>
        <v>109730.90047986469</v>
      </c>
      <c r="C7695" s="13">
        <f>Umrechnung!C7695</f>
        <v>113874.13485486469</v>
      </c>
      <c r="D7695" s="14">
        <f>Umrechnung!F7695</f>
        <v>4143.234375</v>
      </c>
      <c r="E7695" s="5">
        <f t="shared" si="241"/>
        <v>8.3129470060503561</v>
      </c>
      <c r="F7695">
        <v>35.858386019379253</v>
      </c>
      <c r="G7695" s="1">
        <f t="shared" si="242"/>
        <v>473330.69545580616</v>
      </c>
    </row>
    <row r="7696" spans="1:7">
      <c r="A7696" s="12">
        <v>7694</v>
      </c>
      <c r="B7696" s="13">
        <f>Umrechnung!G7696</f>
        <v>111566.27610486469</v>
      </c>
      <c r="C7696" s="13">
        <f>Umrechnung!C7696</f>
        <v>113874.13485486469</v>
      </c>
      <c r="D7696" s="14">
        <f>Umrechnung!F7696</f>
        <v>2307.8587500000003</v>
      </c>
      <c r="E7696" s="5">
        <f t="shared" si="241"/>
        <v>8.4519906140049006</v>
      </c>
      <c r="F7696">
        <v>32.272362294001297</v>
      </c>
      <c r="G7696" s="1">
        <f t="shared" si="242"/>
        <v>425995.18228081713</v>
      </c>
    </row>
    <row r="7697" spans="1:7">
      <c r="A7697" s="12">
        <v>7695</v>
      </c>
      <c r="B7697" s="13">
        <f>Umrechnung!G7697</f>
        <v>109250.47520436249</v>
      </c>
      <c r="C7697" s="13">
        <f>Umrechnung!C7697</f>
        <v>110027.0357043625</v>
      </c>
      <c r="D7697" s="14">
        <f>Umrechnung!F7697</f>
        <v>776.56050000000005</v>
      </c>
      <c r="E7697" s="5">
        <f t="shared" si="241"/>
        <v>8.2765511518456432</v>
      </c>
      <c r="F7697">
        <v>26.494030750116071</v>
      </c>
      <c r="G7697" s="1">
        <f t="shared" si="242"/>
        <v>349721.20590153214</v>
      </c>
    </row>
    <row r="7698" spans="1:7">
      <c r="A7698" s="12">
        <v>7696</v>
      </c>
      <c r="B7698" s="13">
        <f>Umrechnung!G7698</f>
        <v>108157.47051746148</v>
      </c>
      <c r="C7698" s="13">
        <f>Umrechnung!C7698</f>
        <v>108231.72276746148</v>
      </c>
      <c r="D7698" s="14">
        <f>Umrechnung!F7698</f>
        <v>74.252250000000004</v>
      </c>
      <c r="E7698" s="5">
        <f t="shared" si="241"/>
        <v>8.1937477664743543</v>
      </c>
      <c r="F7698">
        <v>18.865169964278209</v>
      </c>
      <c r="G7698" s="1">
        <f t="shared" si="242"/>
        <v>249020.24352847235</v>
      </c>
    </row>
    <row r="7699" spans="1:7">
      <c r="A7699" s="12">
        <v>7697</v>
      </c>
      <c r="B7699" s="13">
        <f>Umrechnung!G7699</f>
        <v>102589.31068005828</v>
      </c>
      <c r="C7699" s="13">
        <f>Umrechnung!C7699</f>
        <v>102589.31068005828</v>
      </c>
      <c r="D7699" s="14">
        <f>Umrechnung!F7699</f>
        <v>0</v>
      </c>
      <c r="E7699" s="5">
        <f t="shared" si="241"/>
        <v>7.7719174757619909</v>
      </c>
      <c r="F7699">
        <v>9.8473788270414957</v>
      </c>
      <c r="G7699" s="1">
        <f t="shared" si="242"/>
        <v>129985.40051694775</v>
      </c>
    </row>
    <row r="7700" spans="1:7">
      <c r="A7700" s="12">
        <v>7698</v>
      </c>
      <c r="B7700" s="13">
        <f>Umrechnung!G7700</f>
        <v>103615.20378685885</v>
      </c>
      <c r="C7700" s="13">
        <f>Umrechnung!C7700</f>
        <v>103615.20378685885</v>
      </c>
      <c r="D7700" s="14">
        <f>Umrechnung!F7700</f>
        <v>0</v>
      </c>
      <c r="E7700" s="5">
        <f t="shared" si="241"/>
        <v>7.84963665051961</v>
      </c>
      <c r="F7700">
        <v>1.3454050888484959E-4</v>
      </c>
      <c r="G7700" s="1">
        <f t="shared" si="242"/>
        <v>1.7759347172800146</v>
      </c>
    </row>
    <row r="7701" spans="1:7">
      <c r="A7701" s="12">
        <v>7699</v>
      </c>
      <c r="B7701" s="13">
        <f>Umrechnung!G7701</f>
        <v>101563.41757325768</v>
      </c>
      <c r="C7701" s="13">
        <f>Umrechnung!C7701</f>
        <v>101563.41757325768</v>
      </c>
      <c r="D7701" s="14">
        <f>Umrechnung!F7701</f>
        <v>0</v>
      </c>
      <c r="E7701" s="5">
        <f t="shared" si="241"/>
        <v>7.69419830100437</v>
      </c>
      <c r="F7701">
        <v>1.3454050658912511E-4</v>
      </c>
      <c r="G7701" s="1">
        <f t="shared" si="242"/>
        <v>1.7759346869764514</v>
      </c>
    </row>
    <row r="7702" spans="1:7">
      <c r="A7702" s="12">
        <v>7700</v>
      </c>
      <c r="B7702" s="13">
        <f>Umrechnung!G7702</f>
        <v>98998.684806256235</v>
      </c>
      <c r="C7702" s="13">
        <f>Umrechnung!C7702</f>
        <v>98998.684806256235</v>
      </c>
      <c r="D7702" s="14">
        <f>Umrechnung!F7702</f>
        <v>0</v>
      </c>
      <c r="E7702" s="5">
        <f t="shared" si="241"/>
        <v>7.4999003641103208</v>
      </c>
      <c r="F7702">
        <v>1.3454050658912511E-4</v>
      </c>
      <c r="G7702" s="1">
        <f t="shared" si="242"/>
        <v>1.7759346869764514</v>
      </c>
    </row>
    <row r="7703" spans="1:7">
      <c r="A7703" s="12">
        <v>7701</v>
      </c>
      <c r="B7703" s="13">
        <f>Umrechnung!G7703</f>
        <v>96690.425315954912</v>
      </c>
      <c r="C7703" s="13">
        <f>Umrechnung!C7703</f>
        <v>96690.425315954912</v>
      </c>
      <c r="D7703" s="14">
        <f>Umrechnung!F7703</f>
        <v>0</v>
      </c>
      <c r="E7703" s="5">
        <f t="shared" si="241"/>
        <v>7.3250322209056753</v>
      </c>
      <c r="F7703">
        <v>1.3454050658912511E-4</v>
      </c>
      <c r="G7703" s="1">
        <f t="shared" si="242"/>
        <v>1.7759346869764514</v>
      </c>
    </row>
    <row r="7704" spans="1:7">
      <c r="A7704" s="12">
        <v>7702</v>
      </c>
      <c r="B7704" s="13">
        <f>Umrechnung!G7704</f>
        <v>84123.234757647777</v>
      </c>
      <c r="C7704" s="13">
        <f>Umrechnung!C7704</f>
        <v>84123.234757647777</v>
      </c>
      <c r="D7704" s="14">
        <f>Umrechnung!F7704</f>
        <v>0</v>
      </c>
      <c r="E7704" s="5">
        <f t="shared" si="241"/>
        <v>6.3729723301248313</v>
      </c>
      <c r="F7704">
        <v>1.3454050658912511E-4</v>
      </c>
      <c r="G7704" s="1">
        <f t="shared" si="242"/>
        <v>1.7759346869764514</v>
      </c>
    </row>
    <row r="7705" spans="1:7">
      <c r="A7705" s="12">
        <v>7703</v>
      </c>
      <c r="B7705" s="13">
        <f>Umrechnung!G7705</f>
        <v>77454.929563443991</v>
      </c>
      <c r="C7705" s="13">
        <f>Umrechnung!C7705</f>
        <v>77454.929563443991</v>
      </c>
      <c r="D7705" s="14">
        <f>Umrechnung!F7705</f>
        <v>0</v>
      </c>
      <c r="E7705" s="5">
        <f t="shared" si="241"/>
        <v>5.8677976942003021</v>
      </c>
      <c r="F7705">
        <v>1.3454050658912511E-4</v>
      </c>
      <c r="G7705" s="1">
        <f t="shared" si="242"/>
        <v>1.7759346869764514</v>
      </c>
    </row>
    <row r="7706" spans="1:7">
      <c r="A7706" s="12">
        <v>7704</v>
      </c>
      <c r="B7706" s="13">
        <f>Umrechnung!G7706</f>
        <v>80532.608883845751</v>
      </c>
      <c r="C7706" s="13">
        <f>Umrechnung!C7706</f>
        <v>80532.608883845751</v>
      </c>
      <c r="D7706" s="14">
        <f>Umrechnung!F7706</f>
        <v>0</v>
      </c>
      <c r="E7706" s="5">
        <f t="shared" si="241"/>
        <v>6.100955218473163</v>
      </c>
      <c r="F7706">
        <v>1.3454050658912511E-4</v>
      </c>
      <c r="G7706" s="1">
        <f t="shared" si="242"/>
        <v>1.7759346869764514</v>
      </c>
    </row>
    <row r="7707" spans="1:7">
      <c r="A7707" s="12">
        <v>7705</v>
      </c>
      <c r="B7707" s="13">
        <f>Umrechnung!G7707</f>
        <v>83415.042428119035</v>
      </c>
      <c r="C7707" s="13">
        <f>Umrechnung!C7707</f>
        <v>83415.042428119035</v>
      </c>
      <c r="D7707" s="14">
        <f>Umrechnung!F7707</f>
        <v>0</v>
      </c>
      <c r="E7707" s="5">
        <f t="shared" si="241"/>
        <v>6.3193213960696237</v>
      </c>
      <c r="F7707">
        <v>1.3454050658912511E-4</v>
      </c>
      <c r="G7707" s="1">
        <f t="shared" si="242"/>
        <v>1.7759346869764514</v>
      </c>
    </row>
    <row r="7708" spans="1:7">
      <c r="A7708" s="12">
        <v>7706</v>
      </c>
      <c r="B7708" s="13">
        <f>Umrechnung!G7708</f>
        <v>84175.665915305523</v>
      </c>
      <c r="C7708" s="13">
        <f>Umrechnung!C7708</f>
        <v>84175.665915305523</v>
      </c>
      <c r="D7708" s="14">
        <f>Umrechnung!F7708</f>
        <v>0</v>
      </c>
      <c r="E7708" s="5">
        <f t="shared" si="241"/>
        <v>6.376944387523146</v>
      </c>
      <c r="F7708">
        <v>1.3454050658912511E-4</v>
      </c>
      <c r="G7708" s="1">
        <f t="shared" si="242"/>
        <v>1.7759346869764514</v>
      </c>
    </row>
    <row r="7709" spans="1:7">
      <c r="A7709" s="12">
        <v>7707</v>
      </c>
      <c r="B7709" s="13">
        <f>Umrechnung!G7709</f>
        <v>84429.207077701023</v>
      </c>
      <c r="C7709" s="13">
        <f>Umrechnung!C7709</f>
        <v>84429.207077701023</v>
      </c>
      <c r="D7709" s="14">
        <f>Umrechnung!F7709</f>
        <v>0</v>
      </c>
      <c r="E7709" s="5">
        <f t="shared" si="241"/>
        <v>6.3961520513409864</v>
      </c>
      <c r="F7709">
        <v>1.3454050658912511E-4</v>
      </c>
      <c r="G7709" s="1">
        <f t="shared" si="242"/>
        <v>1.7759346869764514</v>
      </c>
    </row>
    <row r="7710" spans="1:7">
      <c r="A7710" s="12">
        <v>7708</v>
      </c>
      <c r="B7710" s="13">
        <f>Umrechnung!G7710</f>
        <v>98120.429847057952</v>
      </c>
      <c r="C7710" s="13">
        <f>Umrechnung!C7710</f>
        <v>98120.429847057952</v>
      </c>
      <c r="D7710" s="14">
        <f>Umrechnung!F7710</f>
        <v>0</v>
      </c>
      <c r="E7710" s="5">
        <f t="shared" si="241"/>
        <v>7.4333658975043901</v>
      </c>
      <c r="F7710">
        <v>1.3454050658912511E-4</v>
      </c>
      <c r="G7710" s="1">
        <f t="shared" si="242"/>
        <v>1.7759346869764514</v>
      </c>
    </row>
    <row r="7711" spans="1:7">
      <c r="A7711" s="12">
        <v>7709</v>
      </c>
      <c r="B7711" s="13">
        <f>Umrechnung!G7711</f>
        <v>116121.85237713835</v>
      </c>
      <c r="C7711" s="13">
        <f>Umrechnung!C7711</f>
        <v>116121.85237713835</v>
      </c>
      <c r="D7711" s="14">
        <f>Umrechnung!F7711</f>
        <v>0</v>
      </c>
      <c r="E7711" s="5">
        <f t="shared" si="241"/>
        <v>8.7971100285710868</v>
      </c>
      <c r="F7711">
        <v>1.3454050658912511E-4</v>
      </c>
      <c r="G7711" s="1">
        <f t="shared" si="242"/>
        <v>1.7759346869764514</v>
      </c>
    </row>
    <row r="7712" spans="1:7">
      <c r="A7712" s="12">
        <v>7710</v>
      </c>
      <c r="B7712" s="13">
        <f>Umrechnung!G7712</f>
        <v>116628.93470192933</v>
      </c>
      <c r="C7712" s="13">
        <f>Umrechnung!C7712</f>
        <v>116628.93470192933</v>
      </c>
      <c r="D7712" s="14">
        <f>Umrechnung!F7712</f>
        <v>0</v>
      </c>
      <c r="E7712" s="5">
        <f t="shared" si="241"/>
        <v>8.8355253562067677</v>
      </c>
      <c r="F7712">
        <v>1.3454050658912511E-4</v>
      </c>
      <c r="G7712" s="1">
        <f t="shared" si="242"/>
        <v>1.7759346869764514</v>
      </c>
    </row>
    <row r="7713" spans="1:7">
      <c r="A7713" s="12">
        <v>7711</v>
      </c>
      <c r="B7713" s="13">
        <f>Umrechnung!G7713</f>
        <v>137672.85118075574</v>
      </c>
      <c r="C7713" s="13">
        <f>Umrechnung!C7713</f>
        <v>137672.85118075574</v>
      </c>
      <c r="D7713" s="14">
        <f>Umrechnung!F7713</f>
        <v>0</v>
      </c>
      <c r="E7713" s="5">
        <f t="shared" si="241"/>
        <v>10.429761453087556</v>
      </c>
      <c r="F7713">
        <v>11.368175722103549</v>
      </c>
      <c r="G7713" s="1">
        <f t="shared" si="242"/>
        <v>150059.91953176685</v>
      </c>
    </row>
    <row r="7714" spans="1:7">
      <c r="A7714" s="12">
        <v>7712</v>
      </c>
      <c r="B7714" s="13">
        <f>Umrechnung!G7714</f>
        <v>141476.83252908371</v>
      </c>
      <c r="C7714" s="13">
        <f>Umrechnung!C7714</f>
        <v>141729.50977908372</v>
      </c>
      <c r="D7714" s="14">
        <f>Umrechnung!F7714</f>
        <v>252.67725000000002</v>
      </c>
      <c r="E7714" s="5">
        <f t="shared" si="241"/>
        <v>10.717941858263917</v>
      </c>
      <c r="F7714">
        <v>22.029913348011672</v>
      </c>
      <c r="G7714" s="1">
        <f t="shared" si="242"/>
        <v>290794.85619375407</v>
      </c>
    </row>
    <row r="7715" spans="1:7">
      <c r="A7715" s="12">
        <v>7713</v>
      </c>
      <c r="B7715" s="13">
        <f>Umrechnung!G7715</f>
        <v>135493.2967811737</v>
      </c>
      <c r="C7715" s="13">
        <f>Umrechnung!C7715</f>
        <v>136658.68653117371</v>
      </c>
      <c r="D7715" s="14">
        <f>Umrechnung!F7715</f>
        <v>1165.38975</v>
      </c>
      <c r="E7715" s="5">
        <f t="shared" si="241"/>
        <v>10.264643695543462</v>
      </c>
      <c r="F7715">
        <v>31.188631918967481</v>
      </c>
      <c r="G7715" s="1">
        <f t="shared" si="242"/>
        <v>411689.94133037073</v>
      </c>
    </row>
    <row r="7716" spans="1:7">
      <c r="A7716" s="12">
        <v>7714</v>
      </c>
      <c r="B7716" s="13">
        <f>Umrechnung!G7716</f>
        <v>128453.52925868178</v>
      </c>
      <c r="C7716" s="13">
        <f>Umrechnung!C7716</f>
        <v>130573.69863368178</v>
      </c>
      <c r="D7716" s="14">
        <f>Umrechnung!F7716</f>
        <v>2120.1693749999999</v>
      </c>
      <c r="E7716" s="5">
        <f t="shared" si="241"/>
        <v>9.7313279741425589</v>
      </c>
      <c r="F7716">
        <v>38.155502858253477</v>
      </c>
      <c r="G7716" s="1">
        <f t="shared" si="242"/>
        <v>503652.63772894588</v>
      </c>
    </row>
    <row r="7717" spans="1:7">
      <c r="A7717" s="12">
        <v>7715</v>
      </c>
      <c r="B7717" s="13">
        <f>Umrechnung!G7717</f>
        <v>119252.60264963031</v>
      </c>
      <c r="C7717" s="13">
        <f>Umrechnung!C7717</f>
        <v>122206.8402746303</v>
      </c>
      <c r="D7717" s="14">
        <f>Umrechnung!F7717</f>
        <v>2954.2376250000002</v>
      </c>
      <c r="E7717" s="5">
        <f t="shared" si="241"/>
        <v>9.0342880795174469</v>
      </c>
      <c r="F7717">
        <v>42.409422574717773</v>
      </c>
      <c r="G7717" s="1">
        <f t="shared" si="242"/>
        <v>559804.37798627466</v>
      </c>
    </row>
    <row r="7718" spans="1:7">
      <c r="A7718" s="12">
        <v>7716</v>
      </c>
      <c r="B7718" s="13">
        <f>Umrechnung!G7718</f>
        <v>114360.16017630234</v>
      </c>
      <c r="C7718" s="13">
        <f>Umrechnung!C7718</f>
        <v>118150.18167630234</v>
      </c>
      <c r="D7718" s="14">
        <f>Umrechnung!F7718</f>
        <v>3790.0215000000003</v>
      </c>
      <c r="E7718" s="5">
        <f t="shared" si="241"/>
        <v>8.6636484982047222</v>
      </c>
      <c r="F7718">
        <v>43.643525610748249</v>
      </c>
      <c r="G7718" s="1">
        <f t="shared" si="242"/>
        <v>576094.5380618769</v>
      </c>
    </row>
    <row r="7719" spans="1:7">
      <c r="A7719" s="12">
        <v>7717</v>
      </c>
      <c r="B7719" s="13">
        <f>Umrechnung!G7719</f>
        <v>107864.25797860138</v>
      </c>
      <c r="C7719" s="13">
        <f>Umrechnung!C7719</f>
        <v>112572.27610360138</v>
      </c>
      <c r="D7719" s="14">
        <f>Umrechnung!F7719</f>
        <v>4708.0181250000005</v>
      </c>
      <c r="E7719" s="5">
        <f t="shared" si="241"/>
        <v>8.1715346953485888</v>
      </c>
      <c r="F7719">
        <v>41.79342953029002</v>
      </c>
      <c r="G7719" s="1">
        <f t="shared" si="242"/>
        <v>551673.2697998283</v>
      </c>
    </row>
    <row r="7720" spans="1:7">
      <c r="A7720" s="12">
        <v>7718</v>
      </c>
      <c r="B7720" s="13">
        <f>Umrechnung!G7720</f>
        <v>107914.01110360138</v>
      </c>
      <c r="C7720" s="13">
        <f>Umrechnung!C7720</f>
        <v>112572.27610360138</v>
      </c>
      <c r="D7720" s="14">
        <f>Umrechnung!F7720</f>
        <v>4658.2649999999994</v>
      </c>
      <c r="E7720" s="5">
        <f t="shared" si="241"/>
        <v>8.1753038714849531</v>
      </c>
      <c r="F7720">
        <v>37.043942837070773</v>
      </c>
      <c r="G7720" s="1">
        <f t="shared" si="242"/>
        <v>488980.0454493342</v>
      </c>
    </row>
    <row r="7721" spans="1:7">
      <c r="A7721" s="12">
        <v>7719</v>
      </c>
      <c r="B7721" s="13">
        <f>Umrechnung!G7721</f>
        <v>105453.4045426689</v>
      </c>
      <c r="C7721" s="13">
        <f>Umrechnung!C7721</f>
        <v>108769.15866766889</v>
      </c>
      <c r="D7721" s="14">
        <f>Umrechnung!F7721</f>
        <v>3315.7541249999995</v>
      </c>
      <c r="E7721" s="5">
        <f t="shared" si="241"/>
        <v>7.9888942835355223</v>
      </c>
      <c r="F7721">
        <v>29.813072814696589</v>
      </c>
      <c r="G7721" s="1">
        <f t="shared" si="242"/>
        <v>393532.56115399499</v>
      </c>
    </row>
    <row r="7722" spans="1:7">
      <c r="A7722" s="12">
        <v>7720</v>
      </c>
      <c r="B7722" s="13">
        <f>Umrechnung!G7722</f>
        <v>106456.7622809004</v>
      </c>
      <c r="C7722" s="13">
        <f>Umrechnung!C7722</f>
        <v>106994.3705309004</v>
      </c>
      <c r="D7722" s="14">
        <f>Umrechnung!F7722</f>
        <v>537.60825</v>
      </c>
      <c r="E7722" s="5">
        <f t="shared" si="241"/>
        <v>8.0649062334015458</v>
      </c>
      <c r="F7722">
        <v>20.714481692956699</v>
      </c>
      <c r="G7722" s="1">
        <f t="shared" si="242"/>
        <v>273431.15834702842</v>
      </c>
    </row>
    <row r="7723" spans="1:7">
      <c r="A7723" s="12">
        <v>7721</v>
      </c>
      <c r="B7723" s="13">
        <f>Umrechnung!G7723</f>
        <v>100655.84147101294</v>
      </c>
      <c r="C7723" s="13">
        <f>Umrechnung!C7723</f>
        <v>100655.84147101294</v>
      </c>
      <c r="D7723" s="14">
        <f>Umrechnung!F7723</f>
        <v>0</v>
      </c>
      <c r="E7723" s="5">
        <f t="shared" si="241"/>
        <v>7.6254425356827991</v>
      </c>
      <c r="F7723">
        <v>10.50179807346561</v>
      </c>
      <c r="G7723" s="1">
        <f t="shared" si="242"/>
        <v>138623.73456974604</v>
      </c>
    </row>
    <row r="7724" spans="1:7">
      <c r="A7724" s="12">
        <v>7722</v>
      </c>
      <c r="B7724" s="13">
        <f>Umrechnung!G7724</f>
        <v>101416.46495819943</v>
      </c>
      <c r="C7724" s="13">
        <f>Umrechnung!C7724</f>
        <v>101416.46495819943</v>
      </c>
      <c r="D7724" s="14">
        <f>Umrechnung!F7724</f>
        <v>0</v>
      </c>
      <c r="E7724" s="5">
        <f t="shared" si="241"/>
        <v>7.6830655271363204</v>
      </c>
      <c r="F7724">
        <v>1.3454050980987351E-4</v>
      </c>
      <c r="G7724" s="1">
        <f t="shared" si="242"/>
        <v>1.7759347294903303</v>
      </c>
    </row>
    <row r="7725" spans="1:7">
      <c r="A7725" s="12">
        <v>7723</v>
      </c>
      <c r="B7725" s="13">
        <f>Umrechnung!G7725</f>
        <v>100402.30030861744</v>
      </c>
      <c r="C7725" s="13">
        <f>Umrechnung!C7725</f>
        <v>100402.30030861744</v>
      </c>
      <c r="D7725" s="14">
        <f>Umrechnung!F7725</f>
        <v>0</v>
      </c>
      <c r="E7725" s="5">
        <f t="shared" si="241"/>
        <v>7.6062348718649577</v>
      </c>
      <c r="F7725">
        <v>1.3454050658912511E-4</v>
      </c>
      <c r="G7725" s="1">
        <f t="shared" si="242"/>
        <v>1.7759346869764514</v>
      </c>
    </row>
    <row r="7726" spans="1:7">
      <c r="A7726" s="12">
        <v>7724</v>
      </c>
      <c r="B7726" s="13">
        <f>Umrechnung!G7726</f>
        <v>97866.888684662452</v>
      </c>
      <c r="C7726" s="13">
        <f>Umrechnung!C7726</f>
        <v>97866.888684662452</v>
      </c>
      <c r="D7726" s="14">
        <f>Umrechnung!F7726</f>
        <v>0</v>
      </c>
      <c r="E7726" s="5">
        <f t="shared" si="241"/>
        <v>7.4141582336865497</v>
      </c>
      <c r="F7726">
        <v>1.3454050658912511E-4</v>
      </c>
      <c r="G7726" s="1">
        <f t="shared" si="242"/>
        <v>1.7759346869764514</v>
      </c>
    </row>
    <row r="7727" spans="1:7">
      <c r="A7727" s="12">
        <v>7725</v>
      </c>
      <c r="B7727" s="13">
        <f>Umrechnung!G7727</f>
        <v>95585.018223102961</v>
      </c>
      <c r="C7727" s="13">
        <f>Umrechnung!C7727</f>
        <v>95585.018223102961</v>
      </c>
      <c r="D7727" s="14">
        <f>Umrechnung!F7727</f>
        <v>0</v>
      </c>
      <c r="E7727" s="5">
        <f t="shared" si="241"/>
        <v>7.2412892593259821</v>
      </c>
      <c r="F7727">
        <v>1.3454050658912511E-4</v>
      </c>
      <c r="G7727" s="1">
        <f t="shared" si="242"/>
        <v>1.7759346869764514</v>
      </c>
    </row>
    <row r="7728" spans="1:7">
      <c r="A7728" s="12">
        <v>7726</v>
      </c>
      <c r="B7728" s="13">
        <f>Umrechnung!G7728</f>
        <v>87218.1598640515</v>
      </c>
      <c r="C7728" s="13">
        <f>Umrechnung!C7728</f>
        <v>87218.1598640515</v>
      </c>
      <c r="D7728" s="14">
        <f>Umrechnung!F7728</f>
        <v>0</v>
      </c>
      <c r="E7728" s="5">
        <f t="shared" si="241"/>
        <v>6.6074363533372349</v>
      </c>
      <c r="F7728">
        <v>1.3454050658912511E-4</v>
      </c>
      <c r="G7728" s="1">
        <f t="shared" si="242"/>
        <v>1.7759346869764514</v>
      </c>
    </row>
    <row r="7729" spans="1:7">
      <c r="A7729" s="12">
        <v>7727</v>
      </c>
      <c r="B7729" s="13">
        <f>Umrechnung!G7729</f>
        <v>81133.171966559545</v>
      </c>
      <c r="C7729" s="13">
        <f>Umrechnung!C7729</f>
        <v>81133.171966559545</v>
      </c>
      <c r="D7729" s="14">
        <f>Umrechnung!F7729</f>
        <v>0</v>
      </c>
      <c r="E7729" s="5">
        <f t="shared" si="241"/>
        <v>6.1464524217090561</v>
      </c>
      <c r="F7729">
        <v>1.3454050658912511E-4</v>
      </c>
      <c r="G7729" s="1">
        <f t="shared" si="242"/>
        <v>1.7759346869764514</v>
      </c>
    </row>
    <row r="7730" spans="1:7">
      <c r="A7730" s="12">
        <v>7728</v>
      </c>
      <c r="B7730" s="13">
        <f>Umrechnung!G7730</f>
        <v>83161.501265723535</v>
      </c>
      <c r="C7730" s="13">
        <f>Umrechnung!C7730</f>
        <v>83161.501265723535</v>
      </c>
      <c r="D7730" s="14">
        <f>Umrechnung!F7730</f>
        <v>0</v>
      </c>
      <c r="E7730" s="5">
        <f t="shared" si="241"/>
        <v>6.3001137322517833</v>
      </c>
      <c r="F7730">
        <v>1.3454050658912511E-4</v>
      </c>
      <c r="G7730" s="1">
        <f t="shared" si="242"/>
        <v>1.7759346869764514</v>
      </c>
    </row>
    <row r="7731" spans="1:7">
      <c r="A7731" s="12">
        <v>7729</v>
      </c>
      <c r="B7731" s="13">
        <f>Umrechnung!G7731</f>
        <v>93652.707499659969</v>
      </c>
      <c r="C7731" s="13">
        <f>Umrechnung!C7731</f>
        <v>93652.707499659969</v>
      </c>
      <c r="D7731" s="14">
        <f>Umrechnung!F7731</f>
        <v>0</v>
      </c>
      <c r="E7731" s="5">
        <f t="shared" si="241"/>
        <v>7.0949020833075735</v>
      </c>
      <c r="F7731">
        <v>1.3454050658912511E-4</v>
      </c>
      <c r="G7731" s="1">
        <f t="shared" si="242"/>
        <v>1.7759346869764514</v>
      </c>
    </row>
    <row r="7732" spans="1:7">
      <c r="A7732" s="12">
        <v>7730</v>
      </c>
      <c r="B7732" s="13">
        <f>Umrechnung!G7732</f>
        <v>94735.397759771629</v>
      </c>
      <c r="C7732" s="13">
        <f>Umrechnung!C7732</f>
        <v>94735.397759771629</v>
      </c>
      <c r="D7732" s="14">
        <f>Umrechnung!F7732</f>
        <v>0</v>
      </c>
      <c r="E7732" s="5">
        <f t="shared" si="241"/>
        <v>7.1769240727099719</v>
      </c>
      <c r="F7732">
        <v>1.3454050658912511E-4</v>
      </c>
      <c r="G7732" s="1">
        <f t="shared" si="242"/>
        <v>1.7759346869764514</v>
      </c>
    </row>
    <row r="7733" spans="1:7">
      <c r="A7733" s="12">
        <v>7731</v>
      </c>
      <c r="B7733" s="13">
        <f>Umrechnung!G7733</f>
        <v>90133.964154297006</v>
      </c>
      <c r="C7733" s="13">
        <f>Umrechnung!C7733</f>
        <v>90133.964154297006</v>
      </c>
      <c r="D7733" s="14">
        <f>Umrechnung!F7733</f>
        <v>0</v>
      </c>
      <c r="E7733" s="5">
        <f t="shared" si="241"/>
        <v>6.8283306177497733</v>
      </c>
      <c r="F7733">
        <v>1.3454050658912511E-4</v>
      </c>
      <c r="G7733" s="1">
        <f t="shared" si="242"/>
        <v>1.7759346869764514</v>
      </c>
    </row>
    <row r="7734" spans="1:7">
      <c r="A7734" s="12">
        <v>7732</v>
      </c>
      <c r="B7734" s="13">
        <f>Umrechnung!G7734</f>
        <v>104750.28266580464</v>
      </c>
      <c r="C7734" s="13">
        <f>Umrechnung!C7734</f>
        <v>104750.28266580464</v>
      </c>
      <c r="D7734" s="14">
        <f>Umrechnung!F7734</f>
        <v>0</v>
      </c>
      <c r="E7734" s="5">
        <f t="shared" si="241"/>
        <v>7.9356274746821693</v>
      </c>
      <c r="F7734">
        <v>1.3454050658912511E-4</v>
      </c>
      <c r="G7734" s="1">
        <f t="shared" si="242"/>
        <v>1.7759346869764514</v>
      </c>
    </row>
    <row r="7735" spans="1:7">
      <c r="A7735" s="12">
        <v>7733</v>
      </c>
      <c r="B7735" s="13">
        <f>Umrechnung!G7735</f>
        <v>123968.03478278688</v>
      </c>
      <c r="C7735" s="13">
        <f>Umrechnung!C7735</f>
        <v>123968.03478278688</v>
      </c>
      <c r="D7735" s="14">
        <f>Umrechnung!F7735</f>
        <v>0</v>
      </c>
      <c r="E7735" s="5">
        <f t="shared" si="241"/>
        <v>9.391517786574763</v>
      </c>
      <c r="F7735">
        <v>1.3454050658912511E-4</v>
      </c>
      <c r="G7735" s="1">
        <f t="shared" si="242"/>
        <v>1.7759346869764514</v>
      </c>
    </row>
    <row r="7736" spans="1:7">
      <c r="A7736" s="12">
        <v>7734</v>
      </c>
      <c r="B7736" s="13">
        <f>Umrechnung!G7736</f>
        <v>124509.37991284269</v>
      </c>
      <c r="C7736" s="13">
        <f>Umrechnung!C7736</f>
        <v>124509.37991284269</v>
      </c>
      <c r="D7736" s="14">
        <f>Umrechnung!F7736</f>
        <v>0</v>
      </c>
      <c r="E7736" s="5">
        <f t="shared" si="241"/>
        <v>9.4325287812759608</v>
      </c>
      <c r="F7736">
        <v>1.3454050658912511E-4</v>
      </c>
      <c r="G7736" s="1">
        <f t="shared" si="242"/>
        <v>1.7759346869764514</v>
      </c>
    </row>
    <row r="7737" spans="1:7">
      <c r="A7737" s="12">
        <v>7735</v>
      </c>
      <c r="B7737" s="13">
        <f>Umrechnung!G7737</f>
        <v>146975.20281015997</v>
      </c>
      <c r="C7737" s="13">
        <f>Umrechnung!C7737</f>
        <v>146975.20281015997</v>
      </c>
      <c r="D7737" s="14">
        <f>Umrechnung!F7737</f>
        <v>0</v>
      </c>
      <c r="E7737" s="5">
        <f t="shared" si="241"/>
        <v>11.134485061375756</v>
      </c>
      <c r="F7737">
        <v>4.9282673495253047</v>
      </c>
      <c r="G7737" s="1">
        <f t="shared" si="242"/>
        <v>65053.129013734018</v>
      </c>
    </row>
    <row r="7738" spans="1:7">
      <c r="A7738" s="12">
        <v>7736</v>
      </c>
      <c r="B7738" s="13">
        <f>Umrechnung!G7738</f>
        <v>150020.54897560671</v>
      </c>
      <c r="C7738" s="13">
        <f>Umrechnung!C7738</f>
        <v>151305.9638506067</v>
      </c>
      <c r="D7738" s="14">
        <f>Umrechnung!F7738</f>
        <v>1285.4148750000002</v>
      </c>
      <c r="E7738" s="5">
        <f t="shared" si="241"/>
        <v>11.365193104212629</v>
      </c>
      <c r="F7738">
        <v>8.5988367343586791</v>
      </c>
      <c r="G7738" s="1">
        <f t="shared" si="242"/>
        <v>113504.64489353457</v>
      </c>
    </row>
    <row r="7739" spans="1:7">
      <c r="A7739" s="12">
        <v>7737</v>
      </c>
      <c r="B7739" s="13">
        <f>Umrechnung!G7739</f>
        <v>140887.4854250483</v>
      </c>
      <c r="C7739" s="13">
        <f>Umrechnung!C7739</f>
        <v>145892.5125500483</v>
      </c>
      <c r="D7739" s="14">
        <f>Umrechnung!F7739</f>
        <v>5005.0271250000005</v>
      </c>
      <c r="E7739" s="5">
        <f t="shared" si="241"/>
        <v>10.673294350382447</v>
      </c>
      <c r="F7739">
        <v>10.873309441762901</v>
      </c>
      <c r="G7739" s="1">
        <f t="shared" si="242"/>
        <v>143527.6846312703</v>
      </c>
    </row>
    <row r="7740" spans="1:7">
      <c r="A7740" s="12">
        <v>7738</v>
      </c>
      <c r="B7740" s="13">
        <f>Umrechnung!G7740</f>
        <v>131424.75373937827</v>
      </c>
      <c r="C7740" s="13">
        <f>Umrechnung!C7740</f>
        <v>139396.37098937828</v>
      </c>
      <c r="D7740" s="14">
        <f>Umrechnung!F7740</f>
        <v>7971.6172499999993</v>
      </c>
      <c r="E7740" s="5">
        <f t="shared" si="241"/>
        <v>9.9564207378316869</v>
      </c>
      <c r="F7740">
        <v>11.77117103343736</v>
      </c>
      <c r="G7740" s="1">
        <f t="shared" si="242"/>
        <v>155379.45764137316</v>
      </c>
    </row>
    <row r="7741" spans="1:7">
      <c r="A7741" s="12">
        <v>7739</v>
      </c>
      <c r="B7741" s="13">
        <f>Umrechnung!G7741</f>
        <v>116480.25421845693</v>
      </c>
      <c r="C7741" s="13">
        <f>Umrechnung!C7741</f>
        <v>130464.17634345693</v>
      </c>
      <c r="D7741" s="14">
        <f>Umrechnung!F7741</f>
        <v>13983.922124999997</v>
      </c>
      <c r="E7741" s="5">
        <f t="shared" si="241"/>
        <v>8.8242616832164344</v>
      </c>
      <c r="F7741">
        <v>11.450719145842911</v>
      </c>
      <c r="G7741" s="1">
        <f t="shared" si="242"/>
        <v>151149.49272512642</v>
      </c>
    </row>
    <row r="7742" spans="1:7">
      <c r="A7742" s="12">
        <v>7740</v>
      </c>
      <c r="B7742" s="13">
        <f>Umrechnung!G7742</f>
        <v>108680.97980301024</v>
      </c>
      <c r="C7742" s="13">
        <f>Umrechnung!C7742</f>
        <v>126133.41530301023</v>
      </c>
      <c r="D7742" s="14">
        <f>Umrechnung!F7742</f>
        <v>17452.4355</v>
      </c>
      <c r="E7742" s="5">
        <f t="shared" si="241"/>
        <v>8.2334075608341095</v>
      </c>
      <c r="F7742">
        <v>10.17609918665941</v>
      </c>
      <c r="G7742" s="1">
        <f t="shared" si="242"/>
        <v>134324.50926390421</v>
      </c>
    </row>
    <row r="7743" spans="1:7">
      <c r="A7743" s="12">
        <v>7741</v>
      </c>
      <c r="B7743" s="13">
        <f>Umrechnung!G7743</f>
        <v>104076.17437239602</v>
      </c>
      <c r="C7743" s="13">
        <f>Umrechnung!C7743</f>
        <v>120178.61887239602</v>
      </c>
      <c r="D7743" s="14">
        <f>Umrechnung!F7743</f>
        <v>16102.4445</v>
      </c>
      <c r="E7743" s="5">
        <f t="shared" si="241"/>
        <v>7.8845586645754562</v>
      </c>
      <c r="F7743">
        <v>8.2754023013739406</v>
      </c>
      <c r="G7743" s="1">
        <f t="shared" si="242"/>
        <v>109235.31037813601</v>
      </c>
    </row>
    <row r="7744" spans="1:7">
      <c r="A7744" s="12">
        <v>7742</v>
      </c>
      <c r="B7744" s="13">
        <f>Umrechnung!G7744</f>
        <v>108065.96324739602</v>
      </c>
      <c r="C7744" s="13">
        <f>Umrechnung!C7744</f>
        <v>120178.61887239602</v>
      </c>
      <c r="D7744" s="14">
        <f>Umrechnung!F7744</f>
        <v>12112.655624999998</v>
      </c>
      <c r="E7744" s="5">
        <f t="shared" si="241"/>
        <v>8.1868153975300011</v>
      </c>
      <c r="F7744">
        <v>6.0954164670784587</v>
      </c>
      <c r="G7744" s="1">
        <f t="shared" si="242"/>
        <v>80459.497365435658</v>
      </c>
    </row>
    <row r="7745" spans="1:7">
      <c r="A7745" s="12">
        <v>7743</v>
      </c>
      <c r="B7745" s="13">
        <f>Umrechnung!G7745</f>
        <v>110298.23827197723</v>
      </c>
      <c r="C7745" s="13">
        <f>Umrechnung!C7745</f>
        <v>116118.53039697724</v>
      </c>
      <c r="D7745" s="14">
        <f>Umrechnung!F7745</f>
        <v>5820.2921249999999</v>
      </c>
      <c r="E7745" s="5">
        <f t="shared" si="241"/>
        <v>8.3559271418164567</v>
      </c>
      <c r="F7745">
        <v>3.958673667518144</v>
      </c>
      <c r="G7745" s="1">
        <f t="shared" si="242"/>
        <v>52254.492411239502</v>
      </c>
    </row>
    <row r="7746" spans="1:7">
      <c r="A7746" s="12">
        <v>7744</v>
      </c>
      <c r="B7746" s="13">
        <f>Umrechnung!G7746</f>
        <v>112733.51524669805</v>
      </c>
      <c r="C7746" s="13">
        <f>Umrechnung!C7746</f>
        <v>113411.80474669805</v>
      </c>
      <c r="D7746" s="14">
        <f>Umrechnung!F7746</f>
        <v>678.28949999999998</v>
      </c>
      <c r="E7746" s="5">
        <f t="shared" si="241"/>
        <v>8.540417821719549</v>
      </c>
      <c r="F7746">
        <v>2.1277918343780629</v>
      </c>
      <c r="G7746" s="1">
        <f t="shared" si="242"/>
        <v>28086.852213790429</v>
      </c>
    </row>
    <row r="7747" spans="1:7">
      <c r="A7747" s="12">
        <v>7745</v>
      </c>
      <c r="B7747" s="13">
        <f>Umrechnung!G7747</f>
        <v>108269.02601116757</v>
      </c>
      <c r="C7747" s="13">
        <f>Umrechnung!C7747</f>
        <v>108269.02601116757</v>
      </c>
      <c r="D7747" s="14">
        <f>Umrechnung!F7747</f>
        <v>0</v>
      </c>
      <c r="E7747" s="5">
        <f t="shared" ref="E7747:E7810" si="243">B7747/$AI$2</f>
        <v>8.2021989402399669</v>
      </c>
      <c r="F7747">
        <v>0.78087948756521663</v>
      </c>
      <c r="G7747" s="1">
        <f t="shared" ref="G7747:G7810" si="244">F7747*$AI$2</f>
        <v>10307.60923586086</v>
      </c>
    </row>
    <row r="7748" spans="1:7">
      <c r="A7748" s="12">
        <v>7746</v>
      </c>
      <c r="B7748" s="13">
        <f>Umrechnung!G7748</f>
        <v>109351.71627127925</v>
      </c>
      <c r="C7748" s="13">
        <f>Umrechnung!C7748</f>
        <v>109351.71627127925</v>
      </c>
      <c r="D7748" s="14">
        <f>Umrechnung!F7748</f>
        <v>0</v>
      </c>
      <c r="E7748" s="5">
        <f t="shared" si="243"/>
        <v>8.2842209296423679</v>
      </c>
      <c r="F7748">
        <v>1.3454050678336139E-4</v>
      </c>
      <c r="G7748" s="1">
        <f t="shared" si="244"/>
        <v>1.7759346895403705</v>
      </c>
    </row>
    <row r="7749" spans="1:7">
      <c r="A7749" s="12">
        <v>7747</v>
      </c>
      <c r="B7749" s="13">
        <f>Umrechnung!G7749</f>
        <v>107186.3357510559</v>
      </c>
      <c r="C7749" s="13">
        <f>Umrechnung!C7749</f>
        <v>107186.3357510559</v>
      </c>
      <c r="D7749" s="14">
        <f>Umrechnung!F7749</f>
        <v>0</v>
      </c>
      <c r="E7749" s="5">
        <f t="shared" si="243"/>
        <v>8.1201769508375676</v>
      </c>
      <c r="F7749">
        <v>1.3454050658912511E-4</v>
      </c>
      <c r="G7749" s="1">
        <f t="shared" si="244"/>
        <v>1.7759346869764514</v>
      </c>
    </row>
    <row r="7750" spans="1:7">
      <c r="A7750" s="12">
        <v>7748</v>
      </c>
      <c r="B7750" s="13">
        <f>Umrechnung!G7750</f>
        <v>104479.61010077671</v>
      </c>
      <c r="C7750" s="13">
        <f>Umrechnung!C7750</f>
        <v>104479.61010077671</v>
      </c>
      <c r="D7750" s="14">
        <f>Umrechnung!F7750</f>
        <v>0</v>
      </c>
      <c r="E7750" s="5">
        <f t="shared" si="243"/>
        <v>7.9151219773315695</v>
      </c>
      <c r="F7750">
        <v>1.110870419080295E-2</v>
      </c>
      <c r="G7750" s="1">
        <f t="shared" si="244"/>
        <v>146.63489531859895</v>
      </c>
    </row>
    <row r="7751" spans="1:7">
      <c r="A7751" s="12">
        <v>7749</v>
      </c>
      <c r="B7751" s="13">
        <f>Umrechnung!G7751</f>
        <v>102043.55701552545</v>
      </c>
      <c r="C7751" s="13">
        <f>Umrechnung!C7751</f>
        <v>102043.55701552545</v>
      </c>
      <c r="D7751" s="14">
        <f>Umrechnung!F7751</f>
        <v>0</v>
      </c>
      <c r="E7751" s="5">
        <f t="shared" si="243"/>
        <v>7.7305725011761703</v>
      </c>
      <c r="F7751">
        <v>0.56409993248466206</v>
      </c>
      <c r="G7751" s="1">
        <f t="shared" si="244"/>
        <v>7446.1191087975394</v>
      </c>
    </row>
    <row r="7752" spans="1:7">
      <c r="A7752" s="12">
        <v>7750</v>
      </c>
      <c r="B7752" s="13">
        <f>Umrechnung!G7752</f>
        <v>93111.362369604118</v>
      </c>
      <c r="C7752" s="13">
        <f>Umrechnung!C7752</f>
        <v>93111.362369604118</v>
      </c>
      <c r="D7752" s="14">
        <f>Umrechnung!F7752</f>
        <v>0</v>
      </c>
      <c r="E7752" s="5">
        <f t="shared" si="243"/>
        <v>7.0538910886063722</v>
      </c>
      <c r="F7752">
        <v>1.257750809775295</v>
      </c>
      <c r="G7752" s="1">
        <f t="shared" si="244"/>
        <v>16602.310689033893</v>
      </c>
    </row>
    <row r="7753" spans="1:7">
      <c r="A7753" s="12">
        <v>7751</v>
      </c>
      <c r="B7753" s="13">
        <f>Umrechnung!G7753</f>
        <v>86615.220808934071</v>
      </c>
      <c r="C7753" s="13">
        <f>Umrechnung!C7753</f>
        <v>86615.220808934071</v>
      </c>
      <c r="D7753" s="14">
        <f>Umrechnung!F7753</f>
        <v>0</v>
      </c>
      <c r="E7753" s="5">
        <f t="shared" si="243"/>
        <v>6.5617591521919749</v>
      </c>
      <c r="F7753">
        <v>1.9187332350270689</v>
      </c>
      <c r="G7753" s="1">
        <f t="shared" si="244"/>
        <v>25327.278702357311</v>
      </c>
    </row>
    <row r="7754" spans="1:7">
      <c r="A7754" s="12">
        <v>7752</v>
      </c>
      <c r="B7754" s="13">
        <f>Umrechnung!G7754</f>
        <v>88780.601329157405</v>
      </c>
      <c r="C7754" s="13">
        <f>Umrechnung!C7754</f>
        <v>88780.601329157405</v>
      </c>
      <c r="D7754" s="14">
        <f>Umrechnung!F7754</f>
        <v>0</v>
      </c>
      <c r="E7754" s="5">
        <f t="shared" si="243"/>
        <v>6.7258031309967734</v>
      </c>
      <c r="F7754">
        <v>2.4018468911690878</v>
      </c>
      <c r="G7754" s="1">
        <f t="shared" si="244"/>
        <v>31704.378963431958</v>
      </c>
    </row>
    <row r="7755" spans="1:7">
      <c r="A7755" s="12">
        <v>7753</v>
      </c>
      <c r="B7755" s="13">
        <f>Umrechnung!G7755</f>
        <v>109651.57415896996</v>
      </c>
      <c r="C7755" s="13">
        <f>Umrechnung!C7755</f>
        <v>109651.57415896996</v>
      </c>
      <c r="D7755" s="14">
        <f>Umrechnung!F7755</f>
        <v>0</v>
      </c>
      <c r="E7755" s="5">
        <f t="shared" si="243"/>
        <v>8.3069374362856028</v>
      </c>
      <c r="F7755">
        <v>2.6096265714065181</v>
      </c>
      <c r="G7755" s="1">
        <f t="shared" si="244"/>
        <v>34447.070742566037</v>
      </c>
    </row>
    <row r="7756" spans="1:7">
      <c r="A7756" s="12">
        <v>7754</v>
      </c>
      <c r="B7756" s="13">
        <f>Umrechnung!G7756</f>
        <v>110919.22241514303</v>
      </c>
      <c r="C7756" s="13">
        <f>Umrechnung!C7756</f>
        <v>110919.22241514303</v>
      </c>
      <c r="D7756" s="14">
        <f>Umrechnung!F7756</f>
        <v>0</v>
      </c>
      <c r="E7756" s="5">
        <f t="shared" si="243"/>
        <v>8.4029713950865936</v>
      </c>
      <c r="F7756">
        <v>2.5030028447235391</v>
      </c>
      <c r="G7756" s="1">
        <f t="shared" si="244"/>
        <v>33039.637550350715</v>
      </c>
    </row>
    <row r="7757" spans="1:7">
      <c r="A7757" s="12">
        <v>7755</v>
      </c>
      <c r="B7757" s="13">
        <f>Umrechnung!G7757</f>
        <v>108700.83796684018</v>
      </c>
      <c r="C7757" s="13">
        <f>Umrechnung!C7757</f>
        <v>108700.83796684018</v>
      </c>
      <c r="D7757" s="14">
        <f>Umrechnung!F7757</f>
        <v>0</v>
      </c>
      <c r="E7757" s="5">
        <f t="shared" si="243"/>
        <v>8.2349119671848623</v>
      </c>
      <c r="F7757">
        <v>2.102150090091393</v>
      </c>
      <c r="G7757" s="1">
        <f t="shared" si="244"/>
        <v>27748.381189206386</v>
      </c>
    </row>
    <row r="7758" spans="1:7">
      <c r="A7758" s="12">
        <v>7756</v>
      </c>
      <c r="B7758" s="13">
        <f>Umrechnung!G7758</f>
        <v>124546.44116900348</v>
      </c>
      <c r="C7758" s="13">
        <f>Umrechnung!C7758</f>
        <v>124546.44116900348</v>
      </c>
      <c r="D7758" s="14">
        <f>Umrechnung!F7758</f>
        <v>0</v>
      </c>
      <c r="E7758" s="5">
        <f t="shared" si="243"/>
        <v>9.4353364521972338</v>
      </c>
      <c r="F7758">
        <v>1.478109135312613</v>
      </c>
      <c r="G7758" s="1">
        <f t="shared" si="244"/>
        <v>19511.040586126492</v>
      </c>
    </row>
    <row r="7759" spans="1:7">
      <c r="A7759" s="12">
        <v>7757</v>
      </c>
      <c r="B7759" s="13">
        <f>Umrechnung!G7759</f>
        <v>136906.01166669084</v>
      </c>
      <c r="C7759" s="13">
        <f>Umrechnung!C7759</f>
        <v>136906.01166669084</v>
      </c>
      <c r="D7759" s="14">
        <f>Umrechnung!F7759</f>
        <v>0</v>
      </c>
      <c r="E7759" s="5">
        <f t="shared" si="243"/>
        <v>10.371667550506881</v>
      </c>
      <c r="F7759">
        <v>0.7370665270642015</v>
      </c>
      <c r="G7759" s="1">
        <f t="shared" si="244"/>
        <v>9729.2781572474596</v>
      </c>
    </row>
    <row r="7760" spans="1:7">
      <c r="A7760" s="12">
        <v>7758</v>
      </c>
      <c r="B7760" s="13">
        <f>Umrechnung!G7760</f>
        <v>141342.78056329655</v>
      </c>
      <c r="C7760" s="13">
        <f>Umrechnung!C7760</f>
        <v>141342.78056329655</v>
      </c>
      <c r="D7760" s="14">
        <f>Umrechnung!F7760</f>
        <v>0</v>
      </c>
      <c r="E7760" s="5">
        <f t="shared" si="243"/>
        <v>10.707786406310344</v>
      </c>
      <c r="F7760">
        <v>1.3454050719276191E-4</v>
      </c>
      <c r="G7760" s="1">
        <f t="shared" si="244"/>
        <v>1.7759346949444572</v>
      </c>
    </row>
    <row r="7761" spans="1:7">
      <c r="A7761" s="12">
        <v>7759</v>
      </c>
      <c r="B7761" s="13">
        <f>Umrechnung!G7761</f>
        <v>164160.44917441168</v>
      </c>
      <c r="C7761" s="13">
        <f>Umrechnung!C7761</f>
        <v>164160.44917441168</v>
      </c>
      <c r="D7761" s="14">
        <f>Umrechnung!F7761</f>
        <v>0</v>
      </c>
      <c r="E7761" s="5">
        <f t="shared" si="243"/>
        <v>12.436397664728158</v>
      </c>
      <c r="F7761">
        <v>1.3454050658912511E-4</v>
      </c>
      <c r="G7761" s="1">
        <f t="shared" si="244"/>
        <v>1.7759346869764514</v>
      </c>
    </row>
    <row r="7762" spans="1:7">
      <c r="A7762" s="12">
        <v>7760</v>
      </c>
      <c r="B7762" s="13">
        <f>Umrechnung!G7762</f>
        <v>170024.56395836355</v>
      </c>
      <c r="C7762" s="13">
        <f>Umrechnung!C7762</f>
        <v>171132.51458336355</v>
      </c>
      <c r="D7762" s="14">
        <f>Umrechnung!F7762</f>
        <v>1107.9506249999999</v>
      </c>
      <c r="E7762" s="5">
        <f t="shared" si="243"/>
        <v>12.880648784724512</v>
      </c>
      <c r="F7762">
        <v>1.3454050658912511E-4</v>
      </c>
      <c r="G7762" s="1">
        <f t="shared" si="244"/>
        <v>1.7759346869764514</v>
      </c>
    </row>
    <row r="7763" spans="1:7">
      <c r="A7763" s="12">
        <v>7761</v>
      </c>
      <c r="B7763" s="13">
        <f>Umrechnung!G7763</f>
        <v>164801.98288506066</v>
      </c>
      <c r="C7763" s="13">
        <f>Umrechnung!C7763</f>
        <v>168914.13013506067</v>
      </c>
      <c r="D7763" s="14">
        <f>Umrechnung!F7763</f>
        <v>4112.1472499999991</v>
      </c>
      <c r="E7763" s="5">
        <f t="shared" si="243"/>
        <v>12.484998703413686</v>
      </c>
      <c r="F7763">
        <v>1.3454050658912511E-4</v>
      </c>
      <c r="G7763" s="1">
        <f t="shared" si="244"/>
        <v>1.7759346869764514</v>
      </c>
    </row>
    <row r="7764" spans="1:7">
      <c r="A7764" s="12">
        <v>7762</v>
      </c>
      <c r="B7764" s="13">
        <f>Umrechnung!G7764</f>
        <v>151680.62077471943</v>
      </c>
      <c r="C7764" s="13">
        <f>Umrechnung!C7764</f>
        <v>159089.85614971942</v>
      </c>
      <c r="D7764" s="14">
        <f>Umrechnung!F7764</f>
        <v>7409.2353750000002</v>
      </c>
      <c r="E7764" s="5">
        <f t="shared" si="243"/>
        <v>11.490956119296927</v>
      </c>
      <c r="F7764">
        <v>1.3454050658912511E-4</v>
      </c>
      <c r="G7764" s="1">
        <f t="shared" si="244"/>
        <v>1.7759346869764514</v>
      </c>
    </row>
    <row r="7765" spans="1:7">
      <c r="A7765" s="12">
        <v>7763</v>
      </c>
      <c r="B7765" s="13">
        <f>Umrechnung!G7765</f>
        <v>141017.07029555127</v>
      </c>
      <c r="C7765" s="13">
        <f>Umrechnung!C7765</f>
        <v>150533.23042055126</v>
      </c>
      <c r="D7765" s="14">
        <f>Umrechnung!F7765</f>
        <v>9516.1601250000003</v>
      </c>
      <c r="E7765" s="5">
        <f t="shared" si="243"/>
        <v>10.683111386026612</v>
      </c>
      <c r="F7765">
        <v>1.3454050658912511E-4</v>
      </c>
      <c r="G7765" s="1">
        <f t="shared" si="244"/>
        <v>1.7759346869764514</v>
      </c>
    </row>
    <row r="7766" spans="1:7">
      <c r="A7766" s="12">
        <v>7764</v>
      </c>
      <c r="B7766" s="13">
        <f>Umrechnung!G7766</f>
        <v>131110.21171916186</v>
      </c>
      <c r="C7766" s="13">
        <f>Umrechnung!C7766</f>
        <v>147681.02184416185</v>
      </c>
      <c r="D7766" s="14">
        <f>Umrechnung!F7766</f>
        <v>16570.810125</v>
      </c>
      <c r="E7766" s="5">
        <f t="shared" si="243"/>
        <v>9.9325917969062019</v>
      </c>
      <c r="F7766">
        <v>1.3454050658912511E-4</v>
      </c>
      <c r="G7766" s="1">
        <f t="shared" si="244"/>
        <v>1.7759346869764514</v>
      </c>
    </row>
    <row r="7767" spans="1:7">
      <c r="A7767" s="12">
        <v>7765</v>
      </c>
      <c r="B7767" s="13">
        <f>Umrechnung!G7767</f>
        <v>124991.70406021002</v>
      </c>
      <c r="C7767" s="13">
        <f>Umrechnung!C7767</f>
        <v>140708.95643521001</v>
      </c>
      <c r="D7767" s="14">
        <f>Umrechnung!F7767</f>
        <v>15717.252375</v>
      </c>
      <c r="E7767" s="5">
        <f t="shared" si="243"/>
        <v>9.4690684894098496</v>
      </c>
      <c r="F7767">
        <v>0.19662621061059121</v>
      </c>
      <c r="G7767" s="1">
        <f t="shared" si="244"/>
        <v>2595.4659800598042</v>
      </c>
    </row>
    <row r="7768" spans="1:7">
      <c r="A7768" s="12">
        <v>7766</v>
      </c>
      <c r="B7768" s="13">
        <f>Umrechnung!G7768</f>
        <v>129020.60918521001</v>
      </c>
      <c r="C7768" s="13">
        <f>Umrechnung!C7768</f>
        <v>140708.95643521001</v>
      </c>
      <c r="D7768" s="14">
        <f>Umrechnung!F7768</f>
        <v>11688.347250000001</v>
      </c>
      <c r="E7768" s="5">
        <f t="shared" si="243"/>
        <v>9.7742885746371222</v>
      </c>
      <c r="F7768">
        <v>0.60689721299144961</v>
      </c>
      <c r="G7768" s="1">
        <f t="shared" si="244"/>
        <v>8011.0432114871346</v>
      </c>
    </row>
    <row r="7769" spans="1:7">
      <c r="A7769" s="12">
        <v>7767</v>
      </c>
      <c r="B7769" s="13">
        <f>Umrechnung!G7769</f>
        <v>130308.26147456103</v>
      </c>
      <c r="C7769" s="13">
        <f>Umrechnung!C7769</f>
        <v>135955.27547456103</v>
      </c>
      <c r="D7769" s="14">
        <f>Umrechnung!F7769</f>
        <v>5647.0140000000001</v>
      </c>
      <c r="E7769" s="5">
        <f t="shared" si="243"/>
        <v>9.8718379904970472</v>
      </c>
      <c r="F7769">
        <v>0.8403828097301469</v>
      </c>
      <c r="G7769" s="1">
        <f t="shared" si="244"/>
        <v>11093.053088437939</v>
      </c>
    </row>
    <row r="7770" spans="1:7">
      <c r="A7770" s="12">
        <v>7768</v>
      </c>
      <c r="B7770" s="13">
        <f>Umrechnung!G7770</f>
        <v>132156.72633412838</v>
      </c>
      <c r="C7770" s="13">
        <f>Umrechnung!C7770</f>
        <v>132786.15483412839</v>
      </c>
      <c r="D7770" s="14">
        <f>Umrechnung!F7770</f>
        <v>629.4285000000001</v>
      </c>
      <c r="E7770" s="5">
        <f t="shared" si="243"/>
        <v>10.011873207130938</v>
      </c>
      <c r="F7770">
        <v>0.82844384962586992</v>
      </c>
      <c r="G7770" s="1">
        <f t="shared" si="244"/>
        <v>10935.458815061484</v>
      </c>
    </row>
    <row r="7771" spans="1:7">
      <c r="A7771" s="12">
        <v>7769</v>
      </c>
      <c r="B7771" s="13">
        <f>Umrechnung!G7771</f>
        <v>126764.82561730631</v>
      </c>
      <c r="C7771" s="13">
        <f>Umrechnung!C7771</f>
        <v>126764.82561730631</v>
      </c>
      <c r="D7771" s="14">
        <f>Umrechnung!F7771</f>
        <v>0</v>
      </c>
      <c r="E7771" s="5">
        <f t="shared" si="243"/>
        <v>9.6033958800989634</v>
      </c>
      <c r="F7771">
        <v>0.54273308518841246</v>
      </c>
      <c r="G7771" s="1">
        <f t="shared" si="244"/>
        <v>7164.076724487044</v>
      </c>
    </row>
    <row r="7772" spans="1:7">
      <c r="A7772" s="12">
        <v>7770</v>
      </c>
      <c r="B7772" s="13">
        <f>Umrechnung!G7772</f>
        <v>128032.47387347938</v>
      </c>
      <c r="C7772" s="13">
        <f>Umrechnung!C7772</f>
        <v>128032.47387347938</v>
      </c>
      <c r="D7772" s="14">
        <f>Umrechnung!F7772</f>
        <v>0</v>
      </c>
      <c r="E7772" s="5">
        <f t="shared" si="243"/>
        <v>9.6994298388999525</v>
      </c>
      <c r="F7772">
        <v>1.345405069001591E-4</v>
      </c>
      <c r="G7772" s="1">
        <f t="shared" si="244"/>
        <v>1.7759346910821001</v>
      </c>
    </row>
    <row r="7773" spans="1:7">
      <c r="A7773" s="12">
        <v>7771</v>
      </c>
      <c r="B7773" s="13">
        <f>Umrechnung!G7773</f>
        <v>125497.17736113326</v>
      </c>
      <c r="C7773" s="13">
        <f>Umrechnung!C7773</f>
        <v>125497.17736113326</v>
      </c>
      <c r="D7773" s="14">
        <f>Umrechnung!F7773</f>
        <v>0</v>
      </c>
      <c r="E7773" s="5">
        <f t="shared" si="243"/>
        <v>9.5073619212979743</v>
      </c>
      <c r="F7773">
        <v>1.3454050658912511E-4</v>
      </c>
      <c r="G7773" s="1">
        <f t="shared" si="244"/>
        <v>1.7759346869764514</v>
      </c>
    </row>
    <row r="7774" spans="1:7">
      <c r="A7774" s="12">
        <v>7772</v>
      </c>
      <c r="B7774" s="13">
        <f>Umrechnung!G7774</f>
        <v>122328.05672070057</v>
      </c>
      <c r="C7774" s="13">
        <f>Umrechnung!C7774</f>
        <v>122328.05672070057</v>
      </c>
      <c r="D7774" s="14">
        <f>Umrechnung!F7774</f>
        <v>0</v>
      </c>
      <c r="E7774" s="5">
        <f t="shared" si="243"/>
        <v>9.2672770242954972</v>
      </c>
      <c r="F7774">
        <v>1.3454050658912511E-4</v>
      </c>
      <c r="G7774" s="1">
        <f t="shared" si="244"/>
        <v>1.7759346869764514</v>
      </c>
    </row>
    <row r="7775" spans="1:7">
      <c r="A7775" s="12">
        <v>7773</v>
      </c>
      <c r="B7775" s="13">
        <f>Umrechnung!G7775</f>
        <v>119475.8481443112</v>
      </c>
      <c r="C7775" s="13">
        <f>Umrechnung!C7775</f>
        <v>119475.8481443112</v>
      </c>
      <c r="D7775" s="14">
        <f>Umrechnung!F7775</f>
        <v>0</v>
      </c>
      <c r="E7775" s="5">
        <f t="shared" si="243"/>
        <v>9.0512006169932722</v>
      </c>
      <c r="F7775">
        <v>1.3454050658912511E-4</v>
      </c>
      <c r="G7775" s="1">
        <f t="shared" si="244"/>
        <v>1.7759346869764514</v>
      </c>
    </row>
    <row r="7776" spans="1:7">
      <c r="A7776" s="12">
        <v>7774</v>
      </c>
      <c r="B7776" s="13">
        <f>Umrechnung!G7776</f>
        <v>109017.75003088341</v>
      </c>
      <c r="C7776" s="13">
        <f>Umrechnung!C7776</f>
        <v>109017.75003088341</v>
      </c>
      <c r="D7776" s="14">
        <f>Umrechnung!F7776</f>
        <v>0</v>
      </c>
      <c r="E7776" s="5">
        <f t="shared" si="243"/>
        <v>8.2589204568851073</v>
      </c>
      <c r="F7776">
        <v>1.3454050658912511E-4</v>
      </c>
      <c r="G7776" s="1">
        <f t="shared" si="244"/>
        <v>1.7759346869764514</v>
      </c>
    </row>
    <row r="7777" spans="1:7">
      <c r="A7777" s="12">
        <v>7775</v>
      </c>
      <c r="B7777" s="13">
        <f>Umrechnung!G7777</f>
        <v>101411.86049384506</v>
      </c>
      <c r="C7777" s="13">
        <f>Umrechnung!C7777</f>
        <v>101411.86049384506</v>
      </c>
      <c r="D7777" s="14">
        <f>Umrechnung!F7777</f>
        <v>0</v>
      </c>
      <c r="E7777" s="5">
        <f t="shared" si="243"/>
        <v>7.6827167040791711</v>
      </c>
      <c r="F7777">
        <v>1.3454050658912511E-4</v>
      </c>
      <c r="G7777" s="1">
        <f t="shared" si="244"/>
        <v>1.7759346869764514</v>
      </c>
    </row>
    <row r="7778" spans="1:7">
      <c r="A7778" s="12">
        <v>7776</v>
      </c>
      <c r="B7778" s="13">
        <f>Umrechnung!G7778</f>
        <v>103947.15700619116</v>
      </c>
      <c r="C7778" s="13">
        <f>Umrechnung!C7778</f>
        <v>103947.15700619116</v>
      </c>
      <c r="D7778" s="14">
        <f>Umrechnung!F7778</f>
        <v>0</v>
      </c>
      <c r="E7778" s="5">
        <f t="shared" si="243"/>
        <v>7.8747846216811483</v>
      </c>
      <c r="F7778">
        <v>1.3454050658912511E-4</v>
      </c>
      <c r="G7778" s="1">
        <f t="shared" si="244"/>
        <v>1.7759346869764514</v>
      </c>
    </row>
    <row r="7779" spans="1:7">
      <c r="A7779" s="12">
        <v>7777</v>
      </c>
      <c r="B7779" s="13">
        <f>Umrechnung!G7779</f>
        <v>94386.301855890459</v>
      </c>
      <c r="C7779" s="13">
        <f>Umrechnung!C7779</f>
        <v>94386.301855890459</v>
      </c>
      <c r="D7779" s="14">
        <f>Umrechnung!F7779</f>
        <v>0</v>
      </c>
      <c r="E7779" s="5">
        <f t="shared" si="243"/>
        <v>7.1504774133250351</v>
      </c>
      <c r="F7779">
        <v>1.3454050658912511E-4</v>
      </c>
      <c r="G7779" s="1">
        <f t="shared" si="244"/>
        <v>1.7759346869764514</v>
      </c>
    </row>
    <row r="7780" spans="1:7">
      <c r="A7780" s="12">
        <v>7778</v>
      </c>
      <c r="B7780" s="13">
        <f>Umrechnung!G7780</f>
        <v>95477.472975611701</v>
      </c>
      <c r="C7780" s="13">
        <f>Umrechnung!C7780</f>
        <v>95477.472975611701</v>
      </c>
      <c r="D7780" s="14">
        <f>Umrechnung!F7780</f>
        <v>0</v>
      </c>
      <c r="E7780" s="5">
        <f t="shared" si="243"/>
        <v>7.2331418920917958</v>
      </c>
      <c r="F7780">
        <v>1.3454050658912511E-4</v>
      </c>
      <c r="G7780" s="1">
        <f t="shared" si="244"/>
        <v>1.7759346869764514</v>
      </c>
    </row>
    <row r="7781" spans="1:7">
      <c r="A7781" s="12">
        <v>7779</v>
      </c>
      <c r="B7781" s="13">
        <f>Umrechnung!G7781</f>
        <v>93567.923516099487</v>
      </c>
      <c r="C7781" s="13">
        <f>Umrechnung!C7781</f>
        <v>93567.923516099487</v>
      </c>
      <c r="D7781" s="14">
        <f>Umrechnung!F7781</f>
        <v>0</v>
      </c>
      <c r="E7781" s="5">
        <f t="shared" si="243"/>
        <v>7.0884790542499614</v>
      </c>
      <c r="F7781">
        <v>1.3454050658912511E-4</v>
      </c>
      <c r="G7781" s="1">
        <f t="shared" si="244"/>
        <v>1.7759346869764514</v>
      </c>
    </row>
    <row r="7782" spans="1:7">
      <c r="A7782" s="12">
        <v>7780</v>
      </c>
      <c r="B7782" s="13">
        <f>Umrechnung!G7782</f>
        <v>107207.56251261545</v>
      </c>
      <c r="C7782" s="13">
        <f>Umrechnung!C7782</f>
        <v>107207.56251261545</v>
      </c>
      <c r="D7782" s="14">
        <f>Umrechnung!F7782</f>
        <v>0</v>
      </c>
      <c r="E7782" s="5">
        <f t="shared" si="243"/>
        <v>8.1217850388345045</v>
      </c>
      <c r="F7782">
        <v>1.3454050658912511E-4</v>
      </c>
      <c r="G7782" s="1">
        <f t="shared" si="244"/>
        <v>1.7759346869764514</v>
      </c>
    </row>
    <row r="7783" spans="1:7">
      <c r="A7783" s="12">
        <v>7781</v>
      </c>
      <c r="B7783" s="13">
        <f>Umrechnung!G7783</f>
        <v>117846.48092989791</v>
      </c>
      <c r="C7783" s="13">
        <f>Umrechnung!C7783</f>
        <v>117846.48092989791</v>
      </c>
      <c r="D7783" s="14">
        <f>Umrechnung!F7783</f>
        <v>0</v>
      </c>
      <c r="E7783" s="5">
        <f t="shared" si="243"/>
        <v>8.9277637068104472</v>
      </c>
      <c r="F7783">
        <v>1.3454050658912511E-4</v>
      </c>
      <c r="G7783" s="1">
        <f t="shared" si="244"/>
        <v>1.7759346869764514</v>
      </c>
    </row>
    <row r="7784" spans="1:7">
      <c r="A7784" s="12">
        <v>7782</v>
      </c>
      <c r="B7784" s="13">
        <f>Umrechnung!G7784</f>
        <v>121665.57984892234</v>
      </c>
      <c r="C7784" s="13">
        <f>Umrechnung!C7784</f>
        <v>121665.57984892234</v>
      </c>
      <c r="D7784" s="14">
        <f>Umrechnung!F7784</f>
        <v>0</v>
      </c>
      <c r="E7784" s="5">
        <f t="shared" si="243"/>
        <v>9.217089382494116</v>
      </c>
      <c r="F7784">
        <v>1.3454050658912511E-4</v>
      </c>
      <c r="G7784" s="1">
        <f t="shared" si="244"/>
        <v>1.7759346869764514</v>
      </c>
    </row>
    <row r="7785" spans="1:7">
      <c r="A7785" s="12">
        <v>7783</v>
      </c>
      <c r="B7785" s="13">
        <f>Umrechnung!G7785</f>
        <v>141306.66000390533</v>
      </c>
      <c r="C7785" s="13">
        <f>Umrechnung!C7785</f>
        <v>141306.66000390533</v>
      </c>
      <c r="D7785" s="14">
        <f>Umrechnung!F7785</f>
        <v>0</v>
      </c>
      <c r="E7785" s="5">
        <f t="shared" si="243"/>
        <v>10.705050000295858</v>
      </c>
      <c r="F7785">
        <v>0.62267502711050182</v>
      </c>
      <c r="G7785" s="1">
        <f t="shared" si="244"/>
        <v>8219.3103578586233</v>
      </c>
    </row>
    <row r="7786" spans="1:7">
      <c r="A7786" s="12">
        <v>7784</v>
      </c>
      <c r="B7786" s="13">
        <f>Umrechnung!G7786</f>
        <v>146997.84753737238</v>
      </c>
      <c r="C7786" s="13">
        <f>Umrechnung!C7786</f>
        <v>147308.10116237239</v>
      </c>
      <c r="D7786" s="14">
        <f>Umrechnung!F7786</f>
        <v>310.25362499999994</v>
      </c>
      <c r="E7786" s="5">
        <f t="shared" si="243"/>
        <v>11.13620057101306</v>
      </c>
      <c r="F7786">
        <v>1.0005277913492481</v>
      </c>
      <c r="G7786" s="1">
        <f t="shared" si="244"/>
        <v>13206.966845810075</v>
      </c>
    </row>
    <row r="7787" spans="1:7">
      <c r="A7787" s="12">
        <v>7785</v>
      </c>
      <c r="B7787" s="13">
        <f>Umrechnung!G7787</f>
        <v>145381.44588244203</v>
      </c>
      <c r="C7787" s="13">
        <f>Umrechnung!C7787</f>
        <v>147035.30838244202</v>
      </c>
      <c r="D7787" s="14">
        <f>Umrechnung!F7787</f>
        <v>1653.8625000000002</v>
      </c>
      <c r="E7787" s="5">
        <f t="shared" si="243"/>
        <v>11.013745900185002</v>
      </c>
      <c r="F7787">
        <v>1.1064490801594169</v>
      </c>
      <c r="G7787" s="1">
        <f t="shared" si="244"/>
        <v>14605.127858104303</v>
      </c>
    </row>
    <row r="7788" spans="1:7">
      <c r="A7788" s="12">
        <v>7786</v>
      </c>
      <c r="B7788" s="13">
        <f>Umrechnung!G7788</f>
        <v>137010.98428911439</v>
      </c>
      <c r="C7788" s="13">
        <f>Umrechnung!C7788</f>
        <v>140488.28166411439</v>
      </c>
      <c r="D7788" s="14">
        <f>Umrechnung!F7788</f>
        <v>3477.2973749999996</v>
      </c>
      <c r="E7788" s="5">
        <f t="shared" si="243"/>
        <v>10.379620021902605</v>
      </c>
      <c r="F7788">
        <v>0.95763529944928938</v>
      </c>
      <c r="G7788" s="1">
        <f t="shared" si="244"/>
        <v>12640.785952730619</v>
      </c>
    </row>
    <row r="7789" spans="1:7">
      <c r="A7789" s="12">
        <v>7787</v>
      </c>
      <c r="B7789" s="13">
        <f>Umrechnung!G7789</f>
        <v>125959.47417641387</v>
      </c>
      <c r="C7789" s="13">
        <f>Umrechnung!C7789</f>
        <v>131486.11992641387</v>
      </c>
      <c r="D7789" s="14">
        <f>Umrechnung!F7789</f>
        <v>5526.6457499999997</v>
      </c>
      <c r="E7789" s="5">
        <f t="shared" si="243"/>
        <v>9.5423844073040822</v>
      </c>
      <c r="F7789">
        <v>0.61217392464248832</v>
      </c>
      <c r="G7789" s="1">
        <f t="shared" si="244"/>
        <v>8080.6958052808459</v>
      </c>
    </row>
    <row r="7790" spans="1:7">
      <c r="A7790" s="12">
        <v>7788</v>
      </c>
      <c r="B7790" s="13">
        <f>Umrechnung!G7790</f>
        <v>119967.62232252874</v>
      </c>
      <c r="C7790" s="13">
        <f>Umrechnung!C7790</f>
        <v>127121.43544752874</v>
      </c>
      <c r="D7790" s="14">
        <f>Umrechnung!F7790</f>
        <v>7153.8131249999997</v>
      </c>
      <c r="E7790" s="5">
        <f t="shared" si="243"/>
        <v>9.0884562365552082</v>
      </c>
      <c r="F7790">
        <v>0.1589205334234691</v>
      </c>
      <c r="G7790" s="1">
        <f t="shared" si="244"/>
        <v>2097.751041189792</v>
      </c>
    </row>
    <row r="7791" spans="1:7">
      <c r="A7791" s="12">
        <v>7789</v>
      </c>
      <c r="B7791" s="13">
        <f>Umrechnung!G7791</f>
        <v>114630.67703906175</v>
      </c>
      <c r="C7791" s="13">
        <f>Umrechnung!C7791</f>
        <v>121119.99428906174</v>
      </c>
      <c r="D7791" s="14">
        <f>Umrechnung!F7791</f>
        <v>6489.3172499999991</v>
      </c>
      <c r="E7791" s="5">
        <f t="shared" si="243"/>
        <v>8.684142199928921</v>
      </c>
      <c r="F7791">
        <v>1.3454050658912511E-4</v>
      </c>
      <c r="G7791" s="1">
        <f t="shared" si="244"/>
        <v>1.7759346869764514</v>
      </c>
    </row>
    <row r="7792" spans="1:7">
      <c r="A7792" s="12">
        <v>7790</v>
      </c>
      <c r="B7792" s="13">
        <f>Umrechnung!G7792</f>
        <v>116867.92066406173</v>
      </c>
      <c r="C7792" s="13">
        <f>Umrechnung!C7792</f>
        <v>121119.99428906174</v>
      </c>
      <c r="D7792" s="14">
        <f>Umrechnung!F7792</f>
        <v>4252.073625</v>
      </c>
      <c r="E7792" s="5">
        <f t="shared" si="243"/>
        <v>8.8536303533380103</v>
      </c>
      <c r="F7792">
        <v>1.3454050658912511E-4</v>
      </c>
      <c r="G7792" s="1">
        <f t="shared" si="244"/>
        <v>1.7759346869764514</v>
      </c>
    </row>
    <row r="7793" spans="1:7">
      <c r="A7793" s="12">
        <v>7791</v>
      </c>
      <c r="B7793" s="13">
        <f>Umrechnung!G7793</f>
        <v>115018.07634010693</v>
      </c>
      <c r="C7793" s="13">
        <f>Umrechnung!C7793</f>
        <v>117028.10259010692</v>
      </c>
      <c r="D7793" s="14">
        <f>Umrechnung!F7793</f>
        <v>2010.0262499999999</v>
      </c>
      <c r="E7793" s="5">
        <f t="shared" si="243"/>
        <v>8.7134906318262821</v>
      </c>
      <c r="F7793">
        <v>1.3454050658912511E-4</v>
      </c>
      <c r="G7793" s="1">
        <f t="shared" si="244"/>
        <v>1.7759346869764514</v>
      </c>
    </row>
    <row r="7794" spans="1:7">
      <c r="A7794" s="12">
        <v>7792</v>
      </c>
      <c r="B7794" s="13">
        <f>Umrechnung!G7794</f>
        <v>114877.26763059471</v>
      </c>
      <c r="C7794" s="13">
        <f>Umrechnung!C7794</f>
        <v>115118.55313059471</v>
      </c>
      <c r="D7794" s="14">
        <f>Umrechnung!F7794</f>
        <v>241.28549999999998</v>
      </c>
      <c r="E7794" s="5">
        <f t="shared" si="243"/>
        <v>8.7028233053480832</v>
      </c>
      <c r="F7794">
        <v>1.3454050658912511E-4</v>
      </c>
      <c r="G7794" s="1">
        <f t="shared" si="244"/>
        <v>1.7759346869764514</v>
      </c>
    </row>
    <row r="7795" spans="1:7">
      <c r="A7795" s="12">
        <v>7793</v>
      </c>
      <c r="B7795" s="13">
        <f>Umrechnung!G7795</f>
        <v>108298.73363233672</v>
      </c>
      <c r="C7795" s="13">
        <f>Umrechnung!C7795</f>
        <v>108298.73363233672</v>
      </c>
      <c r="D7795" s="14">
        <f>Umrechnung!F7795</f>
        <v>0</v>
      </c>
      <c r="E7795" s="5">
        <f t="shared" si="243"/>
        <v>8.2044495176012671</v>
      </c>
      <c r="F7795">
        <v>1.3454050658912511E-4</v>
      </c>
      <c r="G7795" s="1">
        <f t="shared" si="244"/>
        <v>1.7759346869764514</v>
      </c>
    </row>
    <row r="7796" spans="1:7">
      <c r="A7796" s="12">
        <v>7794</v>
      </c>
      <c r="B7796" s="13">
        <f>Umrechnung!G7796</f>
        <v>109117.11197212768</v>
      </c>
      <c r="C7796" s="13">
        <f>Umrechnung!C7796</f>
        <v>109117.11197212768</v>
      </c>
      <c r="D7796" s="14">
        <f>Umrechnung!F7796</f>
        <v>0</v>
      </c>
      <c r="E7796" s="5">
        <f t="shared" si="243"/>
        <v>8.2664478766763398</v>
      </c>
      <c r="F7796">
        <v>1.3454050658912511E-4</v>
      </c>
      <c r="G7796" s="1">
        <f t="shared" si="244"/>
        <v>1.7759346869764514</v>
      </c>
    </row>
    <row r="7797" spans="1:7">
      <c r="A7797" s="12">
        <v>7795</v>
      </c>
      <c r="B7797" s="13">
        <f>Umrechnung!G7797</f>
        <v>103388.46359359099</v>
      </c>
      <c r="C7797" s="13">
        <f>Umrechnung!C7797</f>
        <v>103388.46359359099</v>
      </c>
      <c r="D7797" s="14">
        <f>Umrechnung!F7797</f>
        <v>0</v>
      </c>
      <c r="E7797" s="5">
        <f t="shared" si="243"/>
        <v>7.832459363150833</v>
      </c>
      <c r="F7797">
        <v>0.60443525001532761</v>
      </c>
      <c r="G7797" s="1">
        <f t="shared" si="244"/>
        <v>7978.5453002023241</v>
      </c>
    </row>
    <row r="7798" spans="1:7">
      <c r="A7798" s="12">
        <v>7796</v>
      </c>
      <c r="B7798" s="13">
        <f>Umrechnung!G7798</f>
        <v>101478.91413407875</v>
      </c>
      <c r="C7798" s="13">
        <f>Umrechnung!C7798</f>
        <v>101478.91413407875</v>
      </c>
      <c r="D7798" s="14">
        <f>Umrechnung!F7798</f>
        <v>0</v>
      </c>
      <c r="E7798" s="5">
        <f t="shared" si="243"/>
        <v>7.6877965253089959</v>
      </c>
      <c r="F7798">
        <v>1.222386658495344</v>
      </c>
      <c r="G7798" s="1">
        <f t="shared" si="244"/>
        <v>16135.50389213854</v>
      </c>
    </row>
    <row r="7799" spans="1:7">
      <c r="A7799" s="12">
        <v>7797</v>
      </c>
      <c r="B7799" s="13">
        <f>Umrechnung!G7799</f>
        <v>99842.157454496832</v>
      </c>
      <c r="C7799" s="13">
        <f>Umrechnung!C7799</f>
        <v>99842.157454496832</v>
      </c>
      <c r="D7799" s="14">
        <f>Umrechnung!F7799</f>
        <v>0</v>
      </c>
      <c r="E7799" s="5">
        <f t="shared" si="243"/>
        <v>7.5637998071588513</v>
      </c>
      <c r="F7799">
        <v>1.742027892572336</v>
      </c>
      <c r="G7799" s="1">
        <f t="shared" si="244"/>
        <v>22994.768181954834</v>
      </c>
    </row>
    <row r="7800" spans="1:7">
      <c r="A7800" s="12">
        <v>7798</v>
      </c>
      <c r="B7800" s="13">
        <f>Umrechnung!G7800</f>
        <v>93840.716296029786</v>
      </c>
      <c r="C7800" s="13">
        <f>Umrechnung!C7800</f>
        <v>93840.716296029786</v>
      </c>
      <c r="D7800" s="14">
        <f>Umrechnung!F7800</f>
        <v>0</v>
      </c>
      <c r="E7800" s="5">
        <f t="shared" si="243"/>
        <v>7.1091451739416502</v>
      </c>
      <c r="F7800">
        <v>2.064346646508278</v>
      </c>
      <c r="G7800" s="1">
        <f t="shared" si="244"/>
        <v>27249.37573390927</v>
      </c>
    </row>
    <row r="7801" spans="1:7">
      <c r="A7801" s="12">
        <v>7799</v>
      </c>
      <c r="B7801" s="13">
        <f>Umrechnung!G7801</f>
        <v>87293.689577702142</v>
      </c>
      <c r="C7801" s="13">
        <f>Umrechnung!C7801</f>
        <v>87293.689577702142</v>
      </c>
      <c r="D7801" s="14">
        <f>Umrechnung!F7801</f>
        <v>0</v>
      </c>
      <c r="E7801" s="5">
        <f t="shared" si="243"/>
        <v>6.6131583013410715</v>
      </c>
      <c r="F7801">
        <v>2.1231004191392562</v>
      </c>
      <c r="G7801" s="1">
        <f t="shared" si="244"/>
        <v>28024.925532638183</v>
      </c>
    </row>
    <row r="7802" spans="1:7">
      <c r="A7802" s="12">
        <v>7800</v>
      </c>
      <c r="B7802" s="13">
        <f>Umrechnung!G7802</f>
        <v>89476.0318171447</v>
      </c>
      <c r="C7802" s="13">
        <f>Umrechnung!C7802</f>
        <v>89476.0318171447</v>
      </c>
      <c r="D7802" s="14">
        <f>Umrechnung!F7802</f>
        <v>0</v>
      </c>
      <c r="E7802" s="5">
        <f t="shared" si="243"/>
        <v>6.7784872588745984</v>
      </c>
      <c r="F7802">
        <v>1.9004563401251899</v>
      </c>
      <c r="G7802" s="1">
        <f t="shared" si="244"/>
        <v>25086.023689652506</v>
      </c>
    </row>
    <row r="7803" spans="1:7">
      <c r="A7803" s="12">
        <v>7801</v>
      </c>
      <c r="B7803" s="13">
        <f>Umrechnung!G7803</f>
        <v>86082.327748674128</v>
      </c>
      <c r="C7803" s="13">
        <f>Umrechnung!C7803</f>
        <v>86082.327748674128</v>
      </c>
      <c r="D7803" s="14">
        <f>Umrechnung!F7803</f>
        <v>0</v>
      </c>
      <c r="E7803" s="5">
        <f t="shared" si="243"/>
        <v>6.5213884658086458</v>
      </c>
      <c r="F7803">
        <v>1.435561498417167</v>
      </c>
      <c r="G7803" s="1">
        <f t="shared" si="244"/>
        <v>18949.411779106606</v>
      </c>
    </row>
    <row r="7804" spans="1:7">
      <c r="A7804" s="12">
        <v>7802</v>
      </c>
      <c r="B7804" s="13">
        <f>Umrechnung!G7804</f>
        <v>87148.362767233572</v>
      </c>
      <c r="C7804" s="13">
        <f>Umrechnung!C7804</f>
        <v>87148.362767233572</v>
      </c>
      <c r="D7804" s="14">
        <f>Umrechnung!F7804</f>
        <v>0</v>
      </c>
      <c r="E7804" s="5">
        <f t="shared" si="243"/>
        <v>6.6021486944873917</v>
      </c>
      <c r="F7804">
        <v>0.82407790574628426</v>
      </c>
      <c r="G7804" s="1">
        <f t="shared" si="244"/>
        <v>10877.828355850952</v>
      </c>
    </row>
    <row r="7805" spans="1:7">
      <c r="A7805" s="12">
        <v>7803</v>
      </c>
      <c r="B7805" s="13">
        <f>Umrechnung!G7805</f>
        <v>85016.292730114699</v>
      </c>
      <c r="C7805" s="13">
        <f>Umrechnung!C7805</f>
        <v>85016.292730114699</v>
      </c>
      <c r="D7805" s="14">
        <f>Umrechnung!F7805</f>
        <v>0</v>
      </c>
      <c r="E7805" s="5">
        <f t="shared" si="243"/>
        <v>6.4406282371299017</v>
      </c>
      <c r="F7805">
        <v>0.20798850307674729</v>
      </c>
      <c r="G7805" s="1">
        <f t="shared" si="244"/>
        <v>2745.4482406130642</v>
      </c>
    </row>
    <row r="7806" spans="1:7">
      <c r="A7806" s="12">
        <v>7804</v>
      </c>
      <c r="B7806" s="13">
        <f>Umrechnung!G7806</f>
        <v>97808.712952827875</v>
      </c>
      <c r="C7806" s="13">
        <f>Umrechnung!C7806</f>
        <v>97808.712952827875</v>
      </c>
      <c r="D7806" s="14">
        <f>Umrechnung!F7806</f>
        <v>0</v>
      </c>
      <c r="E7806" s="5">
        <f t="shared" si="243"/>
        <v>7.409750981274839</v>
      </c>
      <c r="F7806">
        <v>1.3454050658912511E-4</v>
      </c>
      <c r="G7806" s="1">
        <f t="shared" si="244"/>
        <v>1.7759346869764514</v>
      </c>
    </row>
    <row r="7807" spans="1:7">
      <c r="A7807" s="12">
        <v>7805</v>
      </c>
      <c r="B7807" s="13">
        <f>Umrechnung!G7807</f>
        <v>109801.60691162149</v>
      </c>
      <c r="C7807" s="13">
        <f>Umrechnung!C7807</f>
        <v>109801.60691162149</v>
      </c>
      <c r="D7807" s="14">
        <f>Umrechnung!F7807</f>
        <v>0</v>
      </c>
      <c r="E7807" s="5">
        <f t="shared" si="243"/>
        <v>8.3183035539107184</v>
      </c>
      <c r="F7807">
        <v>1.3454050658912511E-4</v>
      </c>
      <c r="G7807" s="1">
        <f t="shared" si="244"/>
        <v>1.7759346869764514</v>
      </c>
    </row>
    <row r="7808" spans="1:7">
      <c r="A7808" s="12">
        <v>7806</v>
      </c>
      <c r="B7808" s="13">
        <f>Umrechnung!G7808</f>
        <v>111400.65943946062</v>
      </c>
      <c r="C7808" s="13">
        <f>Umrechnung!C7808</f>
        <v>111400.65943946062</v>
      </c>
      <c r="D7808" s="14">
        <f>Umrechnung!F7808</f>
        <v>0</v>
      </c>
      <c r="E7808" s="5">
        <f t="shared" si="243"/>
        <v>8.4394438969288341</v>
      </c>
      <c r="F7808">
        <v>1.3454050658912511E-4</v>
      </c>
      <c r="G7808" s="1">
        <f t="shared" si="244"/>
        <v>1.7759346869764514</v>
      </c>
    </row>
    <row r="7809" spans="1:7">
      <c r="A7809" s="12">
        <v>7807</v>
      </c>
      <c r="B7809" s="13">
        <f>Umrechnung!G7809</f>
        <v>144181.23626016316</v>
      </c>
      <c r="C7809" s="13">
        <f>Umrechnung!C7809</f>
        <v>144181.23626016316</v>
      </c>
      <c r="D7809" s="14">
        <f>Umrechnung!F7809</f>
        <v>0</v>
      </c>
      <c r="E7809" s="5">
        <f t="shared" si="243"/>
        <v>10.92282092880024</v>
      </c>
      <c r="F7809">
        <v>0.92299745604842853</v>
      </c>
      <c r="G7809" s="1">
        <f t="shared" si="244"/>
        <v>12183.566419839257</v>
      </c>
    </row>
    <row r="7810" spans="1:7">
      <c r="A7810" s="12">
        <v>7808</v>
      </c>
      <c r="B7810" s="13">
        <f>Umrechnung!G7810</f>
        <v>146675.87357512114</v>
      </c>
      <c r="C7810" s="13">
        <f>Umrechnung!C7810</f>
        <v>147912.35882512113</v>
      </c>
      <c r="D7810" s="14">
        <f>Umrechnung!F7810</f>
        <v>1236.48525</v>
      </c>
      <c r="E7810" s="5">
        <f t="shared" si="243"/>
        <v>11.111808604175843</v>
      </c>
      <c r="F7810">
        <v>2.4134949892668551</v>
      </c>
      <c r="G7810" s="1">
        <f t="shared" si="244"/>
        <v>31858.133858322486</v>
      </c>
    </row>
    <row r="7811" spans="1:7">
      <c r="A7811" s="12">
        <v>7809</v>
      </c>
      <c r="B7811" s="13">
        <f>Umrechnung!G7811</f>
        <v>141767.73068156172</v>
      </c>
      <c r="C7811" s="13">
        <f>Umrechnung!C7811</f>
        <v>146846.32380656173</v>
      </c>
      <c r="D7811" s="14">
        <f>Umrechnung!F7811</f>
        <v>5078.5931250000003</v>
      </c>
      <c r="E7811" s="5">
        <f t="shared" ref="E7811:E7874" si="245">B7811/$AI$2</f>
        <v>10.739979597088009</v>
      </c>
      <c r="F7811">
        <v>4.3821429928301621</v>
      </c>
      <c r="G7811" s="1">
        <f t="shared" ref="G7811:G7874" si="246">F7811*$AI$2</f>
        <v>57844.287505358137</v>
      </c>
    </row>
    <row r="7812" spans="1:7">
      <c r="A7812" s="12">
        <v>7810</v>
      </c>
      <c r="B7812" s="13">
        <f>Umrechnung!G7812</f>
        <v>132470.04622768416</v>
      </c>
      <c r="C7812" s="13">
        <f>Umrechnung!C7812</f>
        <v>142315.67497768416</v>
      </c>
      <c r="D7812" s="14">
        <f>Umrechnung!F7812</f>
        <v>9845.6287499999999</v>
      </c>
      <c r="E7812" s="5">
        <f t="shared" si="245"/>
        <v>10.035609562703344</v>
      </c>
      <c r="F7812">
        <v>6.6425706874254304</v>
      </c>
      <c r="G7812" s="1">
        <f t="shared" si="246"/>
        <v>87681.933074015687</v>
      </c>
    </row>
    <row r="7813" spans="1:7">
      <c r="A7813" s="12">
        <v>7811</v>
      </c>
      <c r="B7813" s="13">
        <f>Umrechnung!G7813</f>
        <v>121886.59171348845</v>
      </c>
      <c r="C7813" s="13">
        <f>Umrechnung!C7813</f>
        <v>134320.41233848844</v>
      </c>
      <c r="D7813" s="14">
        <f>Umrechnung!F7813</f>
        <v>12433.820624999998</v>
      </c>
      <c r="E7813" s="5">
        <f t="shared" si="245"/>
        <v>9.2338327055673073</v>
      </c>
      <c r="F7813">
        <v>8.9229529302022268</v>
      </c>
      <c r="G7813" s="1">
        <f t="shared" si="246"/>
        <v>117782.97867866939</v>
      </c>
    </row>
    <row r="7814" spans="1:7">
      <c r="A7814" s="12">
        <v>7812</v>
      </c>
      <c r="B7814" s="13">
        <f>Umrechnung!G7814</f>
        <v>115442.90737069125</v>
      </c>
      <c r="C7814" s="13">
        <f>Umrechnung!C7814</f>
        <v>128990.23724569124</v>
      </c>
      <c r="D7814" s="14">
        <f>Umrechnung!F7814</f>
        <v>13547.329874999999</v>
      </c>
      <c r="E7814" s="5">
        <f t="shared" si="245"/>
        <v>8.7456748008099421</v>
      </c>
      <c r="F7814">
        <v>10.890901770584589</v>
      </c>
      <c r="G7814" s="1">
        <f t="shared" si="246"/>
        <v>143759.90337171659</v>
      </c>
    </row>
    <row r="7815" spans="1:7">
      <c r="A7815" s="12">
        <v>7813</v>
      </c>
      <c r="B7815" s="13">
        <f>Umrechnung!G7815</f>
        <v>108353.51834257593</v>
      </c>
      <c r="C7815" s="13">
        <f>Umrechnung!C7815</f>
        <v>120195.44834257592</v>
      </c>
      <c r="D7815" s="14">
        <f>Umrechnung!F7815</f>
        <v>11841.93</v>
      </c>
      <c r="E7815" s="5">
        <f t="shared" si="245"/>
        <v>8.2085998744375708</v>
      </c>
      <c r="F7815">
        <v>12.18974053700726</v>
      </c>
      <c r="G7815" s="1">
        <f t="shared" si="246"/>
        <v>160904.57508849583</v>
      </c>
    </row>
    <row r="7816" spans="1:7">
      <c r="A7816" s="12">
        <v>7814</v>
      </c>
      <c r="B7816" s="13">
        <f>Umrechnung!G7816</f>
        <v>109032.73292117738</v>
      </c>
      <c r="C7816" s="13">
        <f>Umrechnung!C7816</f>
        <v>117530.36079617738</v>
      </c>
      <c r="D7816" s="14">
        <f>Umrechnung!F7816</f>
        <v>8497.6278750000001</v>
      </c>
      <c r="E7816" s="5">
        <f t="shared" si="245"/>
        <v>8.2600555243316194</v>
      </c>
      <c r="F7816">
        <v>12.48239069719037</v>
      </c>
      <c r="G7816" s="1">
        <f t="shared" si="246"/>
        <v>164767.5572029129</v>
      </c>
    </row>
    <row r="7817" spans="1:7">
      <c r="A7817" s="12">
        <v>7815</v>
      </c>
      <c r="B7817" s="13">
        <f>Umrechnung!G7817</f>
        <v>105941.67080518093</v>
      </c>
      <c r="C7817" s="13">
        <f>Umrechnung!C7817</f>
        <v>110867.64193018092</v>
      </c>
      <c r="D7817" s="14">
        <f>Umrechnung!F7817</f>
        <v>4925.971125</v>
      </c>
      <c r="E7817" s="5">
        <f t="shared" si="245"/>
        <v>8.0258841519076451</v>
      </c>
      <c r="F7817">
        <v>11.49780643220296</v>
      </c>
      <c r="G7817" s="1">
        <f t="shared" si="246"/>
        <v>151771.04490507906</v>
      </c>
    </row>
    <row r="7818" spans="1:7">
      <c r="A7818" s="12">
        <v>7816</v>
      </c>
      <c r="B7818" s="13">
        <f>Umrechnung!G7818</f>
        <v>112217.28046265994</v>
      </c>
      <c r="C7818" s="13">
        <f>Umrechnung!C7818</f>
        <v>112733.20321265994</v>
      </c>
      <c r="D7818" s="14">
        <f>Umrechnung!F7818</f>
        <v>515.92274999999995</v>
      </c>
      <c r="E7818" s="5">
        <f t="shared" si="245"/>
        <v>8.5013091259590858</v>
      </c>
      <c r="F7818">
        <v>9.0741853907549164</v>
      </c>
      <c r="G7818" s="1">
        <f t="shared" si="246"/>
        <v>119779.2471579649</v>
      </c>
    </row>
    <row r="7819" spans="1:7">
      <c r="A7819" s="12">
        <v>7817</v>
      </c>
      <c r="B7819" s="13">
        <f>Umrechnung!G7819</f>
        <v>108469.06313842222</v>
      </c>
      <c r="C7819" s="13">
        <f>Umrechnung!C7819</f>
        <v>108469.06313842222</v>
      </c>
      <c r="D7819" s="14">
        <f>Umrechnung!F7819</f>
        <v>0</v>
      </c>
      <c r="E7819" s="5">
        <f t="shared" si="245"/>
        <v>8.2173532680622898</v>
      </c>
      <c r="F7819">
        <v>5.1931870557423769</v>
      </c>
      <c r="G7819" s="1">
        <f t="shared" si="246"/>
        <v>68550.069135799378</v>
      </c>
    </row>
    <row r="7820" spans="1:7">
      <c r="A7820" s="12">
        <v>7818</v>
      </c>
      <c r="B7820" s="13">
        <f>Umrechnung!G7820</f>
        <v>107669.53687450264</v>
      </c>
      <c r="C7820" s="13">
        <f>Umrechnung!C7820</f>
        <v>107669.53687450264</v>
      </c>
      <c r="D7820" s="14">
        <f>Umrechnung!F7820</f>
        <v>0</v>
      </c>
      <c r="E7820" s="5">
        <f t="shared" si="245"/>
        <v>8.1567830965532302</v>
      </c>
      <c r="F7820">
        <v>1.3454051027501329E-4</v>
      </c>
      <c r="G7820" s="1">
        <f t="shared" si="246"/>
        <v>1.7759347356301756</v>
      </c>
    </row>
    <row r="7821" spans="1:7">
      <c r="A7821" s="12">
        <v>7819</v>
      </c>
      <c r="B7821" s="13">
        <f>Umrechnung!G7821</f>
        <v>106870.01061058305</v>
      </c>
      <c r="C7821" s="13">
        <f>Umrechnung!C7821</f>
        <v>106870.01061058305</v>
      </c>
      <c r="D7821" s="14">
        <f>Umrechnung!F7821</f>
        <v>0</v>
      </c>
      <c r="E7821" s="5">
        <f t="shared" si="245"/>
        <v>8.0962129250441706</v>
      </c>
      <c r="F7821">
        <v>1.3454050658912511E-4</v>
      </c>
      <c r="G7821" s="1">
        <f t="shared" si="246"/>
        <v>1.7759346869764514</v>
      </c>
    </row>
    <row r="7822" spans="1:7">
      <c r="A7822" s="12">
        <v>7820</v>
      </c>
      <c r="B7822" s="13">
        <f>Umrechnung!G7822</f>
        <v>103138.88804562505</v>
      </c>
      <c r="C7822" s="13">
        <f>Umrechnung!C7822</f>
        <v>103138.88804562505</v>
      </c>
      <c r="D7822" s="14">
        <f>Umrechnung!F7822</f>
        <v>0</v>
      </c>
      <c r="E7822" s="5">
        <f t="shared" si="245"/>
        <v>7.813552124668564</v>
      </c>
      <c r="F7822">
        <v>1.3454050658912511E-4</v>
      </c>
      <c r="G7822" s="1">
        <f t="shared" si="246"/>
        <v>1.7759346869764514</v>
      </c>
    </row>
    <row r="7823" spans="1:7">
      <c r="A7823" s="12">
        <v>7821</v>
      </c>
      <c r="B7823" s="13">
        <f>Umrechnung!G7823</f>
        <v>99407.765480667018</v>
      </c>
      <c r="C7823" s="13">
        <f>Umrechnung!C7823</f>
        <v>99407.765480667018</v>
      </c>
      <c r="D7823" s="14">
        <f>Umrechnung!F7823</f>
        <v>0</v>
      </c>
      <c r="E7823" s="5">
        <f t="shared" si="245"/>
        <v>7.5308913242929556</v>
      </c>
      <c r="F7823">
        <v>1.3454050658912511E-4</v>
      </c>
      <c r="G7823" s="1">
        <f t="shared" si="246"/>
        <v>1.7759346869764514</v>
      </c>
    </row>
    <row r="7824" spans="1:7">
      <c r="A7824" s="12">
        <v>7822</v>
      </c>
      <c r="B7824" s="13">
        <f>Umrechnung!G7824</f>
        <v>89013.924049712557</v>
      </c>
      <c r="C7824" s="13">
        <f>Umrechnung!C7824</f>
        <v>89013.924049712557</v>
      </c>
      <c r="D7824" s="14">
        <f>Umrechnung!F7824</f>
        <v>0</v>
      </c>
      <c r="E7824" s="5">
        <f t="shared" si="245"/>
        <v>6.7434790946751937</v>
      </c>
      <c r="F7824">
        <v>1.3454050658912511E-4</v>
      </c>
      <c r="G7824" s="1">
        <f t="shared" si="246"/>
        <v>1.7759346869764514</v>
      </c>
    </row>
    <row r="7825" spans="1:7">
      <c r="A7825" s="12">
        <v>7823</v>
      </c>
      <c r="B7825" s="13">
        <f>Umrechnung!G7825</f>
        <v>83683.748956915428</v>
      </c>
      <c r="C7825" s="13">
        <f>Umrechnung!C7825</f>
        <v>83683.748956915428</v>
      </c>
      <c r="D7825" s="14">
        <f>Umrechnung!F7825</f>
        <v>0</v>
      </c>
      <c r="E7825" s="5">
        <f t="shared" si="245"/>
        <v>6.3396779512814714</v>
      </c>
      <c r="F7825">
        <v>1.3454050658912511E-4</v>
      </c>
      <c r="G7825" s="1">
        <f t="shared" si="246"/>
        <v>1.7759346869764514</v>
      </c>
    </row>
    <row r="7826" spans="1:7">
      <c r="A7826" s="12">
        <v>7824</v>
      </c>
      <c r="B7826" s="13">
        <f>Umrechnung!G7826</f>
        <v>84749.783975474842</v>
      </c>
      <c r="C7826" s="13">
        <f>Umrechnung!C7826</f>
        <v>84749.783975474842</v>
      </c>
      <c r="D7826" s="14">
        <f>Umrechnung!F7826</f>
        <v>0</v>
      </c>
      <c r="E7826" s="5">
        <f t="shared" si="245"/>
        <v>6.4204381799602155</v>
      </c>
      <c r="F7826">
        <v>1.3454050658912511E-4</v>
      </c>
      <c r="G7826" s="1">
        <f t="shared" si="246"/>
        <v>1.7759346869764514</v>
      </c>
    </row>
    <row r="7827" spans="1:7">
      <c r="A7827" s="12">
        <v>7825</v>
      </c>
      <c r="B7827" s="13">
        <f>Umrechnung!G7827</f>
        <v>70128.058278819284</v>
      </c>
      <c r="C7827" s="13">
        <f>Umrechnung!C7827</f>
        <v>70128.058278819284</v>
      </c>
      <c r="D7827" s="14">
        <f>Umrechnung!F7827</f>
        <v>0</v>
      </c>
      <c r="E7827" s="5">
        <f t="shared" si="245"/>
        <v>5.3127316877893396</v>
      </c>
      <c r="F7827">
        <v>1.3454050658912511E-4</v>
      </c>
      <c r="G7827" s="1">
        <f t="shared" si="246"/>
        <v>1.7759346869764514</v>
      </c>
    </row>
    <row r="7828" spans="1:7">
      <c r="A7828" s="12">
        <v>7826</v>
      </c>
      <c r="B7828" s="13">
        <f>Umrechnung!G7828</f>
        <v>71726.41858147044</v>
      </c>
      <c r="C7828" s="13">
        <f>Umrechnung!C7828</f>
        <v>71726.41858147044</v>
      </c>
      <c r="D7828" s="14">
        <f>Umrechnung!F7828</f>
        <v>0</v>
      </c>
      <c r="E7828" s="5">
        <f t="shared" si="245"/>
        <v>5.4338195895053367</v>
      </c>
      <c r="F7828">
        <v>1.3454050658912511E-4</v>
      </c>
      <c r="G7828" s="1">
        <f t="shared" si="246"/>
        <v>1.7759346869764514</v>
      </c>
    </row>
    <row r="7829" spans="1:7">
      <c r="A7829" s="12">
        <v>7827</v>
      </c>
      <c r="B7829" s="13">
        <f>Umrechnung!G7829</f>
        <v>68729.493013999527</v>
      </c>
      <c r="C7829" s="13">
        <f>Umrechnung!C7829</f>
        <v>68729.493013999527</v>
      </c>
      <c r="D7829" s="14">
        <f>Umrechnung!F7829</f>
        <v>0</v>
      </c>
      <c r="E7829" s="5">
        <f t="shared" si="245"/>
        <v>5.2067797737878427</v>
      </c>
      <c r="F7829">
        <v>1.3454050658912511E-4</v>
      </c>
      <c r="G7829" s="1">
        <f t="shared" si="246"/>
        <v>1.7759346869764514</v>
      </c>
    </row>
    <row r="7830" spans="1:7">
      <c r="A7830" s="12">
        <v>7828</v>
      </c>
      <c r="B7830" s="13">
        <f>Umrechnung!G7830</f>
        <v>75122.934224604149</v>
      </c>
      <c r="C7830" s="13">
        <f>Umrechnung!C7830</f>
        <v>75122.934224604149</v>
      </c>
      <c r="D7830" s="14">
        <f>Umrechnung!F7830</f>
        <v>0</v>
      </c>
      <c r="E7830" s="5">
        <f t="shared" si="245"/>
        <v>5.6911313806518296</v>
      </c>
      <c r="F7830">
        <v>1.3454050658912511E-4</v>
      </c>
      <c r="G7830" s="1">
        <f t="shared" si="246"/>
        <v>1.7759346869764514</v>
      </c>
    </row>
    <row r="7831" spans="1:7">
      <c r="A7831" s="12">
        <v>7829</v>
      </c>
      <c r="B7831" s="13">
        <f>Umrechnung!G7831</f>
        <v>85312.481154005232</v>
      </c>
      <c r="C7831" s="13">
        <f>Umrechnung!C7831</f>
        <v>85312.481154005232</v>
      </c>
      <c r="D7831" s="14">
        <f>Umrechnung!F7831</f>
        <v>0</v>
      </c>
      <c r="E7831" s="5">
        <f t="shared" si="245"/>
        <v>6.4630667540913054</v>
      </c>
      <c r="F7831">
        <v>1.3454050658912511E-4</v>
      </c>
      <c r="G7831" s="1">
        <f t="shared" si="246"/>
        <v>1.7759346869764514</v>
      </c>
    </row>
    <row r="7832" spans="1:7">
      <c r="A7832" s="12">
        <v>7830</v>
      </c>
      <c r="B7832" s="13">
        <f>Umrechnung!G7832</f>
        <v>89108.586872801738</v>
      </c>
      <c r="C7832" s="13">
        <f>Umrechnung!C7832</f>
        <v>89108.586872801738</v>
      </c>
      <c r="D7832" s="14">
        <f>Umrechnung!F7832</f>
        <v>0</v>
      </c>
      <c r="E7832" s="5">
        <f t="shared" si="245"/>
        <v>6.7506505206667979</v>
      </c>
      <c r="F7832">
        <v>1.3454050658912511E-4</v>
      </c>
      <c r="G7832" s="1">
        <f t="shared" si="246"/>
        <v>1.7759346869764514</v>
      </c>
    </row>
    <row r="7833" spans="1:7">
      <c r="A7833" s="12">
        <v>7831</v>
      </c>
      <c r="B7833" s="13">
        <f>Umrechnung!G7833</f>
        <v>87909.816645813364</v>
      </c>
      <c r="C7833" s="13">
        <f>Umrechnung!C7833</f>
        <v>87909.816645813364</v>
      </c>
      <c r="D7833" s="14">
        <f>Umrechnung!F7833</f>
        <v>0</v>
      </c>
      <c r="E7833" s="5">
        <f t="shared" si="245"/>
        <v>6.6598345943798005</v>
      </c>
      <c r="F7833">
        <v>11.10494225680802</v>
      </c>
      <c r="G7833" s="1">
        <f t="shared" si="246"/>
        <v>146585.23778986585</v>
      </c>
    </row>
    <row r="7834" spans="1:7">
      <c r="A7834" s="12">
        <v>7832</v>
      </c>
      <c r="B7834" s="13">
        <f>Umrechnung!G7834</f>
        <v>90526.683663947057</v>
      </c>
      <c r="C7834" s="13">
        <f>Umrechnung!C7834</f>
        <v>91306.332288947058</v>
      </c>
      <c r="D7834" s="14">
        <f>Umrechnung!F7834</f>
        <v>779.64862500000004</v>
      </c>
      <c r="E7834" s="5">
        <f t="shared" si="245"/>
        <v>6.8580820957535646</v>
      </c>
      <c r="F7834">
        <v>21.92450149125218</v>
      </c>
      <c r="G7834" s="1">
        <f t="shared" si="246"/>
        <v>289403.41968452878</v>
      </c>
    </row>
    <row r="7835" spans="1:7">
      <c r="A7835" s="12">
        <v>7833</v>
      </c>
      <c r="B7835" s="13">
        <f>Umrechnung!G7835</f>
        <v>85809.632573464522</v>
      </c>
      <c r="C7835" s="13">
        <f>Umrechnung!C7835</f>
        <v>89508.176948464519</v>
      </c>
      <c r="D7835" s="14">
        <f>Umrechnung!F7835</f>
        <v>3698.5443750000004</v>
      </c>
      <c r="E7835" s="5">
        <f t="shared" si="245"/>
        <v>6.5007297404139788</v>
      </c>
      <c r="F7835">
        <v>31.58523202740249</v>
      </c>
      <c r="G7835" s="1">
        <f t="shared" si="246"/>
        <v>416925.06276171288</v>
      </c>
    </row>
    <row r="7836" spans="1:7">
      <c r="A7836" s="12">
        <v>7834</v>
      </c>
      <c r="B7836" s="13">
        <f>Umrechnung!G7836</f>
        <v>81218.16629713896</v>
      </c>
      <c r="C7836" s="13">
        <f>Umrechnung!C7836</f>
        <v>88708.996797138956</v>
      </c>
      <c r="D7836" s="14">
        <f>Umrechnung!F7836</f>
        <v>7490.8304999999991</v>
      </c>
      <c r="E7836" s="5">
        <f t="shared" si="245"/>
        <v>6.1528913861468908</v>
      </c>
      <c r="F7836">
        <v>39.285663211803147</v>
      </c>
      <c r="G7836" s="1">
        <f t="shared" si="246"/>
        <v>518570.75439580152</v>
      </c>
    </row>
    <row r="7837" spans="1:7">
      <c r="A7837" s="12">
        <v>7835</v>
      </c>
      <c r="B7837" s="13">
        <f>Umrechnung!G7837</f>
        <v>69220.7267263541</v>
      </c>
      <c r="C7837" s="13">
        <f>Umrechnung!C7837</f>
        <v>83714.120851354091</v>
      </c>
      <c r="D7837" s="14">
        <f>Umrechnung!F7837</f>
        <v>14493.394124999999</v>
      </c>
      <c r="E7837" s="5">
        <f t="shared" si="245"/>
        <v>5.2439944489662196</v>
      </c>
      <c r="F7837">
        <v>44.369223672587133</v>
      </c>
      <c r="G7837" s="1">
        <f t="shared" si="246"/>
        <v>585673.75247815019</v>
      </c>
    </row>
    <row r="7838" spans="1:7">
      <c r="A7838" s="12">
        <v>7836</v>
      </c>
      <c r="B7838" s="13">
        <f>Umrechnung!G7838</f>
        <v>64355.048249365718</v>
      </c>
      <c r="C7838" s="13">
        <f>Umrechnung!C7838</f>
        <v>82515.350624365718</v>
      </c>
      <c r="D7838" s="14">
        <f>Umrechnung!F7838</f>
        <v>18160.302374999999</v>
      </c>
      <c r="E7838" s="5">
        <f t="shared" si="245"/>
        <v>4.8753824431337662</v>
      </c>
      <c r="F7838">
        <v>46.383953977204712</v>
      </c>
      <c r="G7838" s="1">
        <f t="shared" si="246"/>
        <v>612268.19249910221</v>
      </c>
    </row>
    <row r="7839" spans="1:7">
      <c r="A7839" s="12">
        <v>7837</v>
      </c>
      <c r="B7839" s="13">
        <f>Umrechnung!G7839</f>
        <v>63538.64215888318</v>
      </c>
      <c r="C7839" s="13">
        <f>Umrechnung!C7839</f>
        <v>80717.195283883178</v>
      </c>
      <c r="D7839" s="14">
        <f>Umrechnung!F7839</f>
        <v>17178.553124999999</v>
      </c>
      <c r="E7839" s="5">
        <f t="shared" si="245"/>
        <v>4.8135334968850891</v>
      </c>
      <c r="F7839">
        <v>45.123386384878224</v>
      </c>
      <c r="G7839" s="1">
        <f t="shared" si="246"/>
        <v>595628.70028039254</v>
      </c>
    </row>
    <row r="7840" spans="1:7">
      <c r="A7840" s="12">
        <v>7838</v>
      </c>
      <c r="B7840" s="13">
        <f>Umrechnung!G7840</f>
        <v>64770.567303580872</v>
      </c>
      <c r="C7840" s="13">
        <f>Umrechnung!C7840</f>
        <v>77520.474678580867</v>
      </c>
      <c r="D7840" s="14">
        <f>Umrechnung!F7840</f>
        <v>12749.907374999999</v>
      </c>
      <c r="E7840" s="5">
        <f t="shared" si="245"/>
        <v>4.9068611593621876</v>
      </c>
      <c r="F7840">
        <v>40.644846280955299</v>
      </c>
      <c r="G7840" s="1">
        <f t="shared" si="246"/>
        <v>536511.97090860992</v>
      </c>
    </row>
    <row r="7841" spans="1:7">
      <c r="A7841" s="12">
        <v>7839</v>
      </c>
      <c r="B7841" s="13">
        <f>Umrechnung!G7841</f>
        <v>74668.560121051793</v>
      </c>
      <c r="C7841" s="13">
        <f>Umrechnung!C7841</f>
        <v>80517.400246051795</v>
      </c>
      <c r="D7841" s="14">
        <f>Umrechnung!F7841</f>
        <v>5848.8401249999997</v>
      </c>
      <c r="E7841" s="5">
        <f t="shared" si="245"/>
        <v>5.6567091000796816</v>
      </c>
      <c r="F7841">
        <v>33.263792084587102</v>
      </c>
      <c r="G7841" s="1">
        <f t="shared" si="246"/>
        <v>439082.05551654974</v>
      </c>
    </row>
    <row r="7842" spans="1:7">
      <c r="A7842" s="12">
        <v>7840</v>
      </c>
      <c r="B7842" s="13">
        <f>Umrechnung!G7842</f>
        <v>83795.318589848248</v>
      </c>
      <c r="C7842" s="13">
        <f>Umrechnung!C7842</f>
        <v>84313.505964848242</v>
      </c>
      <c r="D7842" s="14">
        <f>Umrechnung!F7842</f>
        <v>518.18737499999997</v>
      </c>
      <c r="E7842" s="5">
        <f t="shared" si="245"/>
        <v>6.3481301962006249</v>
      </c>
      <c r="F7842">
        <v>23.52525034527811</v>
      </c>
      <c r="G7842" s="1">
        <f t="shared" si="246"/>
        <v>310533.30455767107</v>
      </c>
    </row>
    <row r="7843" spans="1:7">
      <c r="A7843" s="12">
        <v>7841</v>
      </c>
      <c r="B7843" s="13">
        <f>Umrechnung!G7843</f>
        <v>87710.021607981951</v>
      </c>
      <c r="C7843" s="13">
        <f>Umrechnung!C7843</f>
        <v>87710.021607981951</v>
      </c>
      <c r="D7843" s="14">
        <f>Umrechnung!F7843</f>
        <v>0</v>
      </c>
      <c r="E7843" s="5">
        <f t="shared" si="245"/>
        <v>6.6446986066652993</v>
      </c>
      <c r="F7843">
        <v>12.155646139959011</v>
      </c>
      <c r="G7843" s="1">
        <f t="shared" si="246"/>
        <v>160454.52904745893</v>
      </c>
    </row>
    <row r="7844" spans="1:7">
      <c r="A7844" s="12">
        <v>7842</v>
      </c>
      <c r="B7844" s="13">
        <f>Umrechnung!G7844</f>
        <v>90307.357099790097</v>
      </c>
      <c r="C7844" s="13">
        <f>Umrechnung!C7844</f>
        <v>90307.357099790097</v>
      </c>
      <c r="D7844" s="14">
        <f>Umrechnung!F7844</f>
        <v>0</v>
      </c>
      <c r="E7844" s="5">
        <f t="shared" si="245"/>
        <v>6.8414664469537954</v>
      </c>
      <c r="F7844">
        <v>1.345405154396851E-4</v>
      </c>
      <c r="G7844" s="1">
        <f t="shared" si="246"/>
        <v>1.7759348038038434</v>
      </c>
    </row>
    <row r="7845" spans="1:7">
      <c r="A7845" s="12">
        <v>7843</v>
      </c>
      <c r="B7845" s="13">
        <f>Umrechnung!G7845</f>
        <v>89707.971986295917</v>
      </c>
      <c r="C7845" s="13">
        <f>Umrechnung!C7845</f>
        <v>89707.971986295917</v>
      </c>
      <c r="D7845" s="14">
        <f>Umrechnung!F7845</f>
        <v>0</v>
      </c>
      <c r="E7845" s="5">
        <f t="shared" si="245"/>
        <v>6.7960584838102971</v>
      </c>
      <c r="F7845">
        <v>1.3454050658912511E-4</v>
      </c>
      <c r="G7845" s="1">
        <f t="shared" si="246"/>
        <v>1.7759346869764514</v>
      </c>
    </row>
    <row r="7846" spans="1:7">
      <c r="A7846" s="12">
        <v>7844</v>
      </c>
      <c r="B7846" s="13">
        <f>Umrechnung!G7846</f>
        <v>83714.120851354091</v>
      </c>
      <c r="C7846" s="13">
        <f>Umrechnung!C7846</f>
        <v>83714.120851354091</v>
      </c>
      <c r="D7846" s="14">
        <f>Umrechnung!F7846</f>
        <v>0</v>
      </c>
      <c r="E7846" s="5">
        <f t="shared" si="245"/>
        <v>6.34197885237531</v>
      </c>
      <c r="F7846">
        <v>1.3454050658912511E-4</v>
      </c>
      <c r="G7846" s="1">
        <f t="shared" si="246"/>
        <v>1.7759346869764514</v>
      </c>
    </row>
    <row r="7847" spans="1:7">
      <c r="A7847" s="12">
        <v>7845</v>
      </c>
      <c r="B7847" s="13">
        <f>Umrechnung!G7847</f>
        <v>78119.859792075062</v>
      </c>
      <c r="C7847" s="13">
        <f>Umrechnung!C7847</f>
        <v>78119.859792075062</v>
      </c>
      <c r="D7847" s="14">
        <f>Umrechnung!F7847</f>
        <v>0</v>
      </c>
      <c r="E7847" s="5">
        <f t="shared" si="245"/>
        <v>5.9181711963693227</v>
      </c>
      <c r="F7847">
        <v>1.3454050658912511E-4</v>
      </c>
      <c r="G7847" s="1">
        <f t="shared" si="246"/>
        <v>1.7759346869764514</v>
      </c>
    </row>
    <row r="7848" spans="1:7">
      <c r="A7848" s="12">
        <v>7846</v>
      </c>
      <c r="B7848" s="13">
        <f>Umrechnung!G7848</f>
        <v>73924.163997615775</v>
      </c>
      <c r="C7848" s="13">
        <f>Umrechnung!C7848</f>
        <v>73924.163997615775</v>
      </c>
      <c r="D7848" s="14">
        <f>Umrechnung!F7848</f>
        <v>0</v>
      </c>
      <c r="E7848" s="5">
        <f t="shared" si="245"/>
        <v>5.6003154543648312</v>
      </c>
      <c r="F7848">
        <v>1.3454050658912511E-4</v>
      </c>
      <c r="G7848" s="1">
        <f t="shared" si="246"/>
        <v>1.7759346869764514</v>
      </c>
    </row>
    <row r="7849" spans="1:7">
      <c r="A7849" s="12">
        <v>7847</v>
      </c>
      <c r="B7849" s="13">
        <f>Umrechnung!G7849</f>
        <v>68529.697976168143</v>
      </c>
      <c r="C7849" s="13">
        <f>Umrechnung!C7849</f>
        <v>68529.697976168143</v>
      </c>
      <c r="D7849" s="14">
        <f>Umrechnung!F7849</f>
        <v>0</v>
      </c>
      <c r="E7849" s="5">
        <f t="shared" si="245"/>
        <v>5.1916437860733442</v>
      </c>
      <c r="F7849">
        <v>1.3454050658912511E-4</v>
      </c>
      <c r="G7849" s="1">
        <f t="shared" si="246"/>
        <v>1.7759346869764514</v>
      </c>
    </row>
    <row r="7850" spans="1:7">
      <c r="A7850" s="12">
        <v>7848</v>
      </c>
      <c r="B7850" s="13">
        <f>Umrechnung!G7850</f>
        <v>71526.623543639056</v>
      </c>
      <c r="C7850" s="13">
        <f>Umrechnung!C7850</f>
        <v>71526.623543639056</v>
      </c>
      <c r="D7850" s="14">
        <f>Umrechnung!F7850</f>
        <v>0</v>
      </c>
      <c r="E7850" s="5">
        <f t="shared" si="245"/>
        <v>5.4186836017908373</v>
      </c>
      <c r="F7850">
        <v>1.3454050658912511E-4</v>
      </c>
      <c r="G7850" s="1">
        <f t="shared" si="246"/>
        <v>1.7759346869764514</v>
      </c>
    </row>
    <row r="7851" spans="1:7">
      <c r="A7851" s="12">
        <v>7849</v>
      </c>
      <c r="B7851" s="13">
        <f>Umrechnung!G7851</f>
        <v>69606.20432771073</v>
      </c>
      <c r="C7851" s="13">
        <f>Umrechnung!C7851</f>
        <v>69606.20432771073</v>
      </c>
      <c r="D7851" s="14">
        <f>Umrechnung!F7851</f>
        <v>0</v>
      </c>
      <c r="E7851" s="5">
        <f t="shared" si="245"/>
        <v>5.2731972975538435</v>
      </c>
      <c r="F7851">
        <v>1.3454050658912511E-4</v>
      </c>
      <c r="G7851" s="1">
        <f t="shared" si="246"/>
        <v>1.7759346869764514</v>
      </c>
    </row>
    <row r="7852" spans="1:7">
      <c r="A7852" s="12">
        <v>7850</v>
      </c>
      <c r="B7852" s="13">
        <f>Umrechnung!G7852</f>
        <v>70240.911358054596</v>
      </c>
      <c r="C7852" s="13">
        <f>Umrechnung!C7852</f>
        <v>70240.911358054596</v>
      </c>
      <c r="D7852" s="14">
        <f>Umrechnung!F7852</f>
        <v>0</v>
      </c>
      <c r="E7852" s="5">
        <f t="shared" si="245"/>
        <v>5.3212811634889849</v>
      </c>
      <c r="F7852">
        <v>1.3454050658912511E-4</v>
      </c>
      <c r="G7852" s="1">
        <f t="shared" si="246"/>
        <v>1.7759346869764514</v>
      </c>
    </row>
    <row r="7853" spans="1:7">
      <c r="A7853" s="12">
        <v>7851</v>
      </c>
      <c r="B7853" s="13">
        <f>Umrechnung!G7853</f>
        <v>70452.480368169199</v>
      </c>
      <c r="C7853" s="13">
        <f>Umrechnung!C7853</f>
        <v>70452.480368169199</v>
      </c>
      <c r="D7853" s="14">
        <f>Umrechnung!F7853</f>
        <v>0</v>
      </c>
      <c r="E7853" s="5">
        <f t="shared" si="245"/>
        <v>5.3373091188006967</v>
      </c>
      <c r="F7853">
        <v>1.3454050658912511E-4</v>
      </c>
      <c r="G7853" s="1">
        <f t="shared" si="246"/>
        <v>1.7759346869764514</v>
      </c>
    </row>
    <row r="7854" spans="1:7">
      <c r="A7854" s="12">
        <v>7852</v>
      </c>
      <c r="B7854" s="13">
        <f>Umrechnung!G7854</f>
        <v>81877.206914358801</v>
      </c>
      <c r="C7854" s="13">
        <f>Umrechnung!C7854</f>
        <v>81877.206914358801</v>
      </c>
      <c r="D7854" s="14">
        <f>Umrechnung!F7854</f>
        <v>0</v>
      </c>
      <c r="E7854" s="5">
        <f t="shared" si="245"/>
        <v>6.2028187056332422</v>
      </c>
      <c r="F7854">
        <v>1.3454050658912511E-4</v>
      </c>
      <c r="G7854" s="1">
        <f t="shared" si="246"/>
        <v>1.7759346869764514</v>
      </c>
    </row>
    <row r="7855" spans="1:7">
      <c r="A7855" s="12">
        <v>7853</v>
      </c>
      <c r="B7855" s="13">
        <f>Umrechnung!G7855</f>
        <v>96898.606632496987</v>
      </c>
      <c r="C7855" s="13">
        <f>Umrechnung!C7855</f>
        <v>96898.606632496987</v>
      </c>
      <c r="D7855" s="14">
        <f>Umrechnung!F7855</f>
        <v>0</v>
      </c>
      <c r="E7855" s="5">
        <f t="shared" si="245"/>
        <v>7.340803532764923</v>
      </c>
      <c r="F7855">
        <v>1.3454050658912511E-4</v>
      </c>
      <c r="G7855" s="1">
        <f t="shared" si="246"/>
        <v>1.7759346869764514</v>
      </c>
    </row>
    <row r="7856" spans="1:7">
      <c r="A7856" s="12">
        <v>7854</v>
      </c>
      <c r="B7856" s="13">
        <f>Umrechnung!G7856</f>
        <v>97321.744652726222</v>
      </c>
      <c r="C7856" s="13">
        <f>Umrechnung!C7856</f>
        <v>97321.744652726222</v>
      </c>
      <c r="D7856" s="14">
        <f>Umrechnung!F7856</f>
        <v>0</v>
      </c>
      <c r="E7856" s="5">
        <f t="shared" si="245"/>
        <v>7.3728594433883501</v>
      </c>
      <c r="F7856">
        <v>1.3454050658912511E-4</v>
      </c>
      <c r="G7856" s="1">
        <f t="shared" si="246"/>
        <v>1.7759346869764514</v>
      </c>
    </row>
    <row r="7857" spans="1:7">
      <c r="A7857" s="12">
        <v>7855</v>
      </c>
      <c r="B7857" s="13">
        <f>Umrechnung!G7857</f>
        <v>114881.97249223989</v>
      </c>
      <c r="C7857" s="13">
        <f>Umrechnung!C7857</f>
        <v>114881.97249223989</v>
      </c>
      <c r="D7857" s="14">
        <f>Umrechnung!F7857</f>
        <v>0</v>
      </c>
      <c r="E7857" s="5">
        <f t="shared" si="245"/>
        <v>8.7031797342605977</v>
      </c>
      <c r="F7857">
        <v>10.79047644172987</v>
      </c>
      <c r="G7857" s="1">
        <f t="shared" si="246"/>
        <v>142434.28903083428</v>
      </c>
    </row>
    <row r="7858" spans="1:7">
      <c r="A7858" s="12">
        <v>7856</v>
      </c>
      <c r="B7858" s="13">
        <f>Umrechnung!G7858</f>
        <v>117537.93602907384</v>
      </c>
      <c r="C7858" s="13">
        <f>Umrechnung!C7858</f>
        <v>118267.07665407384</v>
      </c>
      <c r="D7858" s="14">
        <f>Umrechnung!F7858</f>
        <v>729.140625</v>
      </c>
      <c r="E7858" s="5">
        <f t="shared" si="245"/>
        <v>8.9043890931116554</v>
      </c>
      <c r="F7858">
        <v>20.717917421033849</v>
      </c>
      <c r="G7858" s="1">
        <f t="shared" si="246"/>
        <v>273476.50995764683</v>
      </c>
    </row>
    <row r="7859" spans="1:7">
      <c r="A7859" s="12">
        <v>7857</v>
      </c>
      <c r="B7859" s="13">
        <f>Umrechnung!G7859</f>
        <v>110183.98107678141</v>
      </c>
      <c r="C7859" s="13">
        <f>Umrechnung!C7859</f>
        <v>114035.6964517814</v>
      </c>
      <c r="D7859" s="14">
        <f>Umrechnung!F7859</f>
        <v>3851.7153750000002</v>
      </c>
      <c r="E7859" s="5">
        <f t="shared" si="245"/>
        <v>8.3472712936955613</v>
      </c>
      <c r="F7859">
        <v>29.162019488964699</v>
      </c>
      <c r="G7859" s="1">
        <f t="shared" si="246"/>
        <v>384938.65725433402</v>
      </c>
    </row>
    <row r="7860" spans="1:7">
      <c r="A7860" s="12">
        <v>7858</v>
      </c>
      <c r="B7860" s="13">
        <f>Umrechnung!G7860</f>
        <v>101296.40208403046</v>
      </c>
      <c r="C7860" s="13">
        <f>Umrechnung!C7860</f>
        <v>108958.04020903046</v>
      </c>
      <c r="D7860" s="14">
        <f>Umrechnung!F7860</f>
        <v>7661.6381249999995</v>
      </c>
      <c r="E7860" s="5">
        <f t="shared" si="245"/>
        <v>7.6739698548507924</v>
      </c>
      <c r="F7860">
        <v>35.604038959259071</v>
      </c>
      <c r="G7860" s="1">
        <f t="shared" si="246"/>
        <v>469973.31426221976</v>
      </c>
    </row>
    <row r="7861" spans="1:7">
      <c r="A7861" s="12">
        <v>7859</v>
      </c>
      <c r="B7861" s="13">
        <f>Umrechnung!G7861</f>
        <v>90457.625250247933</v>
      </c>
      <c r="C7861" s="13">
        <f>Umrechnung!C7861</f>
        <v>101976.26287524794</v>
      </c>
      <c r="D7861" s="14">
        <f>Umrechnung!F7861</f>
        <v>11518.637624999999</v>
      </c>
      <c r="E7861" s="5">
        <f t="shared" si="245"/>
        <v>6.8528503977460558</v>
      </c>
      <c r="F7861">
        <v>39.652298706134623</v>
      </c>
      <c r="G7861" s="1">
        <f t="shared" si="246"/>
        <v>523410.34292097704</v>
      </c>
    </row>
    <row r="7862" spans="1:7">
      <c r="A7862" s="12">
        <v>7860</v>
      </c>
      <c r="B7862" s="13">
        <f>Umrechnung!G7862</f>
        <v>84426.752838413973</v>
      </c>
      <c r="C7862" s="13">
        <f>Umrechnung!C7862</f>
        <v>98591.15871341397</v>
      </c>
      <c r="D7862" s="14">
        <f>Umrechnung!F7862</f>
        <v>14164.405875</v>
      </c>
      <c r="E7862" s="5">
        <f t="shared" si="245"/>
        <v>6.3959661241222703</v>
      </c>
      <c r="F7862">
        <v>41.060501625215387</v>
      </c>
      <c r="G7862" s="1">
        <f t="shared" si="246"/>
        <v>541998.62145284307</v>
      </c>
    </row>
    <row r="7863" spans="1:7">
      <c r="A7863" s="12">
        <v>7861</v>
      </c>
      <c r="B7863" s="13">
        <f>Umrechnung!G7863</f>
        <v>78260.014115892292</v>
      </c>
      <c r="C7863" s="13">
        <f>Umrechnung!C7863</f>
        <v>93936.640490892285</v>
      </c>
      <c r="D7863" s="14">
        <f>Umrechnung!F7863</f>
        <v>15676.626375</v>
      </c>
      <c r="E7863" s="5">
        <f t="shared" si="245"/>
        <v>5.9287889481736586</v>
      </c>
      <c r="F7863">
        <v>39.739068861456637</v>
      </c>
      <c r="G7863" s="1">
        <f t="shared" si="246"/>
        <v>524555.70897122764</v>
      </c>
    </row>
    <row r="7864" spans="1:7">
      <c r="A7864" s="12">
        <v>7862</v>
      </c>
      <c r="B7864" s="13">
        <f>Umrechnung!G7864</f>
        <v>82446.893990892277</v>
      </c>
      <c r="C7864" s="13">
        <f>Umrechnung!C7864</f>
        <v>93936.640490892285</v>
      </c>
      <c r="D7864" s="14">
        <f>Umrechnung!F7864</f>
        <v>11489.746500000001</v>
      </c>
      <c r="E7864" s="5">
        <f t="shared" si="245"/>
        <v>6.2459768174918393</v>
      </c>
      <c r="F7864">
        <v>35.759608845690231</v>
      </c>
      <c r="G7864" s="1">
        <f t="shared" si="246"/>
        <v>472026.83676311106</v>
      </c>
    </row>
    <row r="7865" spans="1:7">
      <c r="A7865" s="12">
        <v>7863</v>
      </c>
      <c r="B7865" s="13">
        <f>Umrechnung!G7865</f>
        <v>85814.625214172935</v>
      </c>
      <c r="C7865" s="13">
        <f>Umrechnung!C7865</f>
        <v>90763.105339172937</v>
      </c>
      <c r="D7865" s="14">
        <f>Umrechnung!F7865</f>
        <v>4948.4801249999991</v>
      </c>
      <c r="E7865" s="5">
        <f t="shared" si="245"/>
        <v>6.5011079707706765</v>
      </c>
      <c r="F7865">
        <v>29.352503789448729</v>
      </c>
      <c r="G7865" s="1">
        <f t="shared" si="246"/>
        <v>387453.0500207232</v>
      </c>
    </row>
    <row r="7866" spans="1:7">
      <c r="A7866" s="12">
        <v>7864</v>
      </c>
      <c r="B7866" s="13">
        <f>Umrechnung!G7866</f>
        <v>88872.362393370582</v>
      </c>
      <c r="C7866" s="13">
        <f>Umrechnung!C7866</f>
        <v>89282.122268370586</v>
      </c>
      <c r="D7866" s="14">
        <f>Umrechnung!F7866</f>
        <v>409.75987499999997</v>
      </c>
      <c r="E7866" s="5">
        <f t="shared" si="245"/>
        <v>6.7327547267704988</v>
      </c>
      <c r="F7866">
        <v>20.897435028753691</v>
      </c>
      <c r="G7866" s="1">
        <f t="shared" si="246"/>
        <v>275846.14237954869</v>
      </c>
    </row>
    <row r="7867" spans="1:7">
      <c r="A7867" s="12">
        <v>7865</v>
      </c>
      <c r="B7867" s="13">
        <f>Umrechnung!G7867</f>
        <v>83992.897015505019</v>
      </c>
      <c r="C7867" s="13">
        <f>Umrechnung!C7867</f>
        <v>83992.897015505019</v>
      </c>
      <c r="D7867" s="14">
        <f>Umrechnung!F7867</f>
        <v>0</v>
      </c>
      <c r="E7867" s="5">
        <f t="shared" si="245"/>
        <v>6.3630982587503802</v>
      </c>
      <c r="F7867">
        <v>10.90656374536136</v>
      </c>
      <c r="G7867" s="1">
        <f t="shared" si="246"/>
        <v>143966.64143876996</v>
      </c>
    </row>
    <row r="7868" spans="1:7">
      <c r="A7868" s="12">
        <v>7866</v>
      </c>
      <c r="B7868" s="13">
        <f>Umrechnung!G7868</f>
        <v>84627.604045848915</v>
      </c>
      <c r="C7868" s="13">
        <f>Umrechnung!C7868</f>
        <v>84627.604045848915</v>
      </c>
      <c r="D7868" s="14">
        <f>Umrechnung!F7868</f>
        <v>0</v>
      </c>
      <c r="E7868" s="5">
        <f t="shared" si="245"/>
        <v>6.4111821246855243</v>
      </c>
      <c r="F7868">
        <v>1.345405155516918E-4</v>
      </c>
      <c r="G7868" s="1">
        <f t="shared" si="246"/>
        <v>1.7759348052823318</v>
      </c>
    </row>
    <row r="7869" spans="1:7">
      <c r="A7869" s="12">
        <v>7867</v>
      </c>
      <c r="B7869" s="13">
        <f>Umrechnung!G7869</f>
        <v>83781.328005390416</v>
      </c>
      <c r="C7869" s="13">
        <f>Umrechnung!C7869</f>
        <v>83781.328005390416</v>
      </c>
      <c r="D7869" s="14">
        <f>Umrechnung!F7869</f>
        <v>0</v>
      </c>
      <c r="E7869" s="5">
        <f t="shared" si="245"/>
        <v>6.3470703034386675</v>
      </c>
      <c r="F7869">
        <v>1.3454050658912511E-4</v>
      </c>
      <c r="G7869" s="1">
        <f t="shared" si="246"/>
        <v>1.7759346869764514</v>
      </c>
    </row>
    <row r="7870" spans="1:7">
      <c r="A7870" s="12">
        <v>7868</v>
      </c>
      <c r="B7870" s="13">
        <f>Umrechnung!G7870</f>
        <v>78703.671762639467</v>
      </c>
      <c r="C7870" s="13">
        <f>Umrechnung!C7870</f>
        <v>78703.671762639467</v>
      </c>
      <c r="D7870" s="14">
        <f>Umrechnung!F7870</f>
        <v>0</v>
      </c>
      <c r="E7870" s="5">
        <f t="shared" si="245"/>
        <v>5.9623993759575358</v>
      </c>
      <c r="F7870">
        <v>1.3454050658912511E-4</v>
      </c>
      <c r="G7870" s="1">
        <f t="shared" si="246"/>
        <v>1.7759346869764514</v>
      </c>
    </row>
    <row r="7871" spans="1:7">
      <c r="A7871" s="12">
        <v>7869</v>
      </c>
      <c r="B7871" s="13">
        <f>Umrechnung!G7871</f>
        <v>77434.257701951748</v>
      </c>
      <c r="C7871" s="13">
        <f>Umrechnung!C7871</f>
        <v>77434.257701951748</v>
      </c>
      <c r="D7871" s="14">
        <f>Umrechnung!F7871</f>
        <v>0</v>
      </c>
      <c r="E7871" s="5">
        <f t="shared" si="245"/>
        <v>5.8662316440872537</v>
      </c>
      <c r="F7871">
        <v>1.3454050658912511E-4</v>
      </c>
      <c r="G7871" s="1">
        <f t="shared" si="246"/>
        <v>1.7759346869764514</v>
      </c>
    </row>
    <row r="7872" spans="1:7">
      <c r="A7872" s="12">
        <v>7870</v>
      </c>
      <c r="B7872" s="13">
        <f>Umrechnung!G7872</f>
        <v>69394.635317596098</v>
      </c>
      <c r="C7872" s="13">
        <f>Umrechnung!C7872</f>
        <v>69394.635317596098</v>
      </c>
      <c r="D7872" s="14">
        <f>Umrechnung!F7872</f>
        <v>0</v>
      </c>
      <c r="E7872" s="5">
        <f t="shared" si="245"/>
        <v>5.2571693422421282</v>
      </c>
      <c r="F7872">
        <v>1.3454050658912511E-4</v>
      </c>
      <c r="G7872" s="1">
        <f t="shared" si="246"/>
        <v>1.7759346869764514</v>
      </c>
    </row>
    <row r="7873" spans="1:7">
      <c r="A7873" s="12">
        <v>7871</v>
      </c>
      <c r="B7873" s="13">
        <f>Umrechnung!G7873</f>
        <v>63893.841054615928</v>
      </c>
      <c r="C7873" s="13">
        <f>Umrechnung!C7873</f>
        <v>63893.841054615928</v>
      </c>
      <c r="D7873" s="14">
        <f>Umrechnung!F7873</f>
        <v>0</v>
      </c>
      <c r="E7873" s="5">
        <f t="shared" si="245"/>
        <v>4.8404425041375703</v>
      </c>
      <c r="F7873">
        <v>1.3454050658912511E-4</v>
      </c>
      <c r="G7873" s="1">
        <f t="shared" si="246"/>
        <v>1.7759346869764514</v>
      </c>
    </row>
    <row r="7874" spans="1:7">
      <c r="A7874" s="12">
        <v>7872</v>
      </c>
      <c r="B7874" s="13">
        <f>Umrechnung!G7874</f>
        <v>66432.669175991396</v>
      </c>
      <c r="C7874" s="13">
        <f>Umrechnung!C7874</f>
        <v>66432.669175991396</v>
      </c>
      <c r="D7874" s="14">
        <f>Umrechnung!F7874</f>
        <v>0</v>
      </c>
      <c r="E7874" s="5">
        <f t="shared" si="245"/>
        <v>5.0327779678781361</v>
      </c>
      <c r="F7874">
        <v>1.3454050658912511E-4</v>
      </c>
      <c r="G7874" s="1">
        <f t="shared" si="246"/>
        <v>1.7759346869764514</v>
      </c>
    </row>
    <row r="7875" spans="1:7">
      <c r="A7875" s="12">
        <v>7873</v>
      </c>
      <c r="B7875" s="13">
        <f>Umrechnung!G7875</f>
        <v>73759.368985755529</v>
      </c>
      <c r="C7875" s="13">
        <f>Umrechnung!C7875</f>
        <v>73759.368985755529</v>
      </c>
      <c r="D7875" s="14">
        <f>Umrechnung!F7875</f>
        <v>0</v>
      </c>
      <c r="E7875" s="5">
        <f t="shared" ref="E7875:E7938" si="247">B7875/$AI$2</f>
        <v>5.5878309837693578</v>
      </c>
      <c r="F7875">
        <v>1.3454050658912511E-4</v>
      </c>
      <c r="G7875" s="1">
        <f t="shared" ref="G7875:G7938" si="248">F7875*$AI$2</f>
        <v>1.7759346869764514</v>
      </c>
    </row>
    <row r="7876" spans="1:7">
      <c r="A7876" s="12">
        <v>7874</v>
      </c>
      <c r="B7876" s="13">
        <f>Umrechnung!G7876</f>
        <v>74431.946818452387</v>
      </c>
      <c r="C7876" s="13">
        <f>Umrechnung!C7876</f>
        <v>74431.946818452387</v>
      </c>
      <c r="D7876" s="14">
        <f>Umrechnung!F7876</f>
        <v>0</v>
      </c>
      <c r="E7876" s="5">
        <f t="shared" si="247"/>
        <v>5.6387838498827563</v>
      </c>
      <c r="F7876">
        <v>1.3454050658912511E-4</v>
      </c>
      <c r="G7876" s="1">
        <f t="shared" si="248"/>
        <v>1.7759346869764514</v>
      </c>
    </row>
    <row r="7877" spans="1:7">
      <c r="A7877" s="12">
        <v>7875</v>
      </c>
      <c r="B7877" s="13">
        <f>Umrechnung!G7877</f>
        <v>74656.139429351359</v>
      </c>
      <c r="C7877" s="13">
        <f>Umrechnung!C7877</f>
        <v>74656.139429351359</v>
      </c>
      <c r="D7877" s="14">
        <f>Umrechnung!F7877</f>
        <v>0</v>
      </c>
      <c r="E7877" s="5">
        <f t="shared" si="247"/>
        <v>5.6557681385872245</v>
      </c>
      <c r="F7877">
        <v>1.3454050658912511E-4</v>
      </c>
      <c r="G7877" s="1">
        <f t="shared" si="248"/>
        <v>1.7759346869764514</v>
      </c>
    </row>
    <row r="7878" spans="1:7">
      <c r="A7878" s="12">
        <v>7876</v>
      </c>
      <c r="B7878" s="13">
        <f>Umrechnung!G7878</f>
        <v>86762.540417894808</v>
      </c>
      <c r="C7878" s="13">
        <f>Umrechnung!C7878</f>
        <v>86762.540417894808</v>
      </c>
      <c r="D7878" s="14">
        <f>Umrechnung!F7878</f>
        <v>0</v>
      </c>
      <c r="E7878" s="5">
        <f t="shared" si="247"/>
        <v>6.5729197286283947</v>
      </c>
      <c r="F7878">
        <v>1.3454050658912511E-4</v>
      </c>
      <c r="G7878" s="1">
        <f t="shared" si="248"/>
        <v>1.7759346869764514</v>
      </c>
    </row>
    <row r="7879" spans="1:7">
      <c r="A7879" s="12">
        <v>7877</v>
      </c>
      <c r="B7879" s="13">
        <f>Umrechnung!G7879</f>
        <v>102680.21579172046</v>
      </c>
      <c r="C7879" s="13">
        <f>Umrechnung!C7879</f>
        <v>102680.21579172046</v>
      </c>
      <c r="D7879" s="14">
        <f>Umrechnung!F7879</f>
        <v>0</v>
      </c>
      <c r="E7879" s="5">
        <f t="shared" si="247"/>
        <v>7.7788042266454891</v>
      </c>
      <c r="F7879">
        <v>1.3454050658912511E-4</v>
      </c>
      <c r="G7879" s="1">
        <f t="shared" si="248"/>
        <v>1.7759346869764514</v>
      </c>
    </row>
    <row r="7880" spans="1:7">
      <c r="A7880" s="12">
        <v>7878</v>
      </c>
      <c r="B7880" s="13">
        <f>Umrechnung!G7880</f>
        <v>103128.60101351838</v>
      </c>
      <c r="C7880" s="13">
        <f>Umrechnung!C7880</f>
        <v>103128.60101351838</v>
      </c>
      <c r="D7880" s="14">
        <f>Umrechnung!F7880</f>
        <v>0</v>
      </c>
      <c r="E7880" s="5">
        <f t="shared" si="247"/>
        <v>7.812772804054422</v>
      </c>
      <c r="F7880">
        <v>1.3454050658912511E-4</v>
      </c>
      <c r="G7880" s="1">
        <f t="shared" si="248"/>
        <v>1.7759346869764514</v>
      </c>
    </row>
    <row r="7881" spans="1:7">
      <c r="A7881" s="12">
        <v>7879</v>
      </c>
      <c r="B7881" s="13">
        <f>Umrechnung!G7881</f>
        <v>121736.58771813146</v>
      </c>
      <c r="C7881" s="13">
        <f>Umrechnung!C7881</f>
        <v>121736.58771813146</v>
      </c>
      <c r="D7881" s="14">
        <f>Umrechnung!F7881</f>
        <v>0</v>
      </c>
      <c r="E7881" s="5">
        <f t="shared" si="247"/>
        <v>9.2224687665251111</v>
      </c>
      <c r="F7881">
        <v>12.564948104809631</v>
      </c>
      <c r="G7881" s="1">
        <f t="shared" si="248"/>
        <v>165857.31498348713</v>
      </c>
    </row>
    <row r="7882" spans="1:7">
      <c r="A7882" s="12">
        <v>7880</v>
      </c>
      <c r="B7882" s="13">
        <f>Umrechnung!G7882</f>
        <v>124916.31149251474</v>
      </c>
      <c r="C7882" s="13">
        <f>Umrechnung!C7882</f>
        <v>125323.66949251473</v>
      </c>
      <c r="D7882" s="14">
        <f>Umrechnung!F7882</f>
        <v>407.35799999999995</v>
      </c>
      <c r="E7882" s="5">
        <f t="shared" si="247"/>
        <v>9.4633569312511163</v>
      </c>
      <c r="F7882">
        <v>24.34554045469072</v>
      </c>
      <c r="G7882" s="1">
        <f t="shared" si="248"/>
        <v>321361.1340019175</v>
      </c>
    </row>
    <row r="7883" spans="1:7">
      <c r="A7883" s="12">
        <v>7881</v>
      </c>
      <c r="B7883" s="13">
        <f>Umrechnung!G7883</f>
        <v>118856.41752453565</v>
      </c>
      <c r="C7883" s="13">
        <f>Umrechnung!C7883</f>
        <v>120839.81727453564</v>
      </c>
      <c r="D7883" s="14">
        <f>Umrechnung!F7883</f>
        <v>1983.39975</v>
      </c>
      <c r="E7883" s="5">
        <f t="shared" si="247"/>
        <v>9.0042740548890645</v>
      </c>
      <c r="F7883">
        <v>34.461928648270543</v>
      </c>
      <c r="G7883" s="1">
        <f t="shared" si="248"/>
        <v>454897.45815717115</v>
      </c>
    </row>
    <row r="7884" spans="1:7">
      <c r="A7884" s="12">
        <v>7882</v>
      </c>
      <c r="B7884" s="13">
        <f>Umrechnung!G7884</f>
        <v>111391.99673796078</v>
      </c>
      <c r="C7884" s="13">
        <f>Umrechnung!C7884</f>
        <v>115459.19461296078</v>
      </c>
      <c r="D7884" s="14">
        <f>Umrechnung!F7884</f>
        <v>4067.1978749999998</v>
      </c>
      <c r="E7884" s="5">
        <f t="shared" si="247"/>
        <v>8.4387876316636952</v>
      </c>
      <c r="F7884">
        <v>42.153835106363857</v>
      </c>
      <c r="G7884" s="1">
        <f t="shared" si="248"/>
        <v>556430.62340400286</v>
      </c>
    </row>
    <row r="7885" spans="1:7">
      <c r="A7885" s="12">
        <v>7883</v>
      </c>
      <c r="B7885" s="13">
        <f>Umrechnung!G7885</f>
        <v>102036.59282829535</v>
      </c>
      <c r="C7885" s="13">
        <f>Umrechnung!C7885</f>
        <v>108060.83845329535</v>
      </c>
      <c r="D7885" s="14">
        <f>Umrechnung!F7885</f>
        <v>6024.2456250000005</v>
      </c>
      <c r="E7885" s="5">
        <f t="shared" si="247"/>
        <v>7.7300449112344962</v>
      </c>
      <c r="F7885">
        <v>46.846697950188727</v>
      </c>
      <c r="G7885" s="1">
        <f t="shared" si="248"/>
        <v>618376.41294249124</v>
      </c>
    </row>
    <row r="7886" spans="1:7">
      <c r="A7886" s="12">
        <v>7884</v>
      </c>
      <c r="B7886" s="13">
        <f>Umrechnung!G7886</f>
        <v>98113.591678912082</v>
      </c>
      <c r="C7886" s="13">
        <f>Umrechnung!C7886</f>
        <v>104473.75667891208</v>
      </c>
      <c r="D7886" s="14">
        <f>Umrechnung!F7886</f>
        <v>6360.1650000000009</v>
      </c>
      <c r="E7886" s="5">
        <f t="shared" si="247"/>
        <v>7.4328478544630361</v>
      </c>
      <c r="F7886">
        <v>48.202907008272867</v>
      </c>
      <c r="G7886" s="1">
        <f t="shared" si="248"/>
        <v>636278.37250920187</v>
      </c>
    </row>
    <row r="7887" spans="1:7">
      <c r="A7887" s="12">
        <v>7885</v>
      </c>
      <c r="B7887" s="13">
        <f>Umrechnung!G7887</f>
        <v>93982.756989135145</v>
      </c>
      <c r="C7887" s="13">
        <f>Umrechnung!C7887</f>
        <v>99541.519239135145</v>
      </c>
      <c r="D7887" s="14">
        <f>Umrechnung!F7887</f>
        <v>5558.7622499999998</v>
      </c>
      <c r="E7887" s="5">
        <f t="shared" si="247"/>
        <v>7.1199058325102387</v>
      </c>
      <c r="F7887">
        <v>46.152821760734859</v>
      </c>
      <c r="G7887" s="1">
        <f t="shared" si="248"/>
        <v>609217.24724170018</v>
      </c>
    </row>
    <row r="7888" spans="1:7">
      <c r="A7888" s="12">
        <v>7886</v>
      </c>
      <c r="B7888" s="13">
        <f>Umrechnung!G7888</f>
        <v>95632.70786413514</v>
      </c>
      <c r="C7888" s="13">
        <f>Umrechnung!C7888</f>
        <v>99541.519239135145</v>
      </c>
      <c r="D7888" s="14">
        <f>Umrechnung!F7888</f>
        <v>3908.8113750000007</v>
      </c>
      <c r="E7888" s="5">
        <f t="shared" si="247"/>
        <v>7.2449021109193286</v>
      </c>
      <c r="F7888">
        <v>40.901982794886777</v>
      </c>
      <c r="G7888" s="1">
        <f t="shared" si="248"/>
        <v>539906.17289250542</v>
      </c>
    </row>
    <row r="7889" spans="1:7">
      <c r="A7889" s="12">
        <v>7887</v>
      </c>
      <c r="B7889" s="13">
        <f>Umrechnung!G7889</f>
        <v>94454.975950650827</v>
      </c>
      <c r="C7889" s="13">
        <f>Umrechnung!C7889</f>
        <v>96178.630075650828</v>
      </c>
      <c r="D7889" s="14">
        <f>Umrechnung!F7889</f>
        <v>1723.654125</v>
      </c>
      <c r="E7889" s="5">
        <f t="shared" si="247"/>
        <v>7.1556799962614264</v>
      </c>
      <c r="F7889">
        <v>32.913256982197503</v>
      </c>
      <c r="G7889" s="1">
        <f t="shared" si="248"/>
        <v>434454.99216500705</v>
      </c>
    </row>
    <row r="7890" spans="1:7">
      <c r="A7890" s="12">
        <v>7888</v>
      </c>
      <c r="B7890" s="13">
        <f>Umrechnung!G7890</f>
        <v>94487.060674358145</v>
      </c>
      <c r="C7890" s="13">
        <f>Umrechnung!C7890</f>
        <v>94609.281799358141</v>
      </c>
      <c r="D7890" s="14">
        <f>Umrechnung!F7890</f>
        <v>122.221125</v>
      </c>
      <c r="E7890" s="5">
        <f t="shared" si="247"/>
        <v>7.1581106571483444</v>
      </c>
      <c r="F7890">
        <v>22.865209458186541</v>
      </c>
      <c r="G7890" s="1">
        <f t="shared" si="248"/>
        <v>301820.76484806236</v>
      </c>
    </row>
    <row r="7891" spans="1:7">
      <c r="A7891" s="12">
        <v>7889</v>
      </c>
      <c r="B7891" s="13">
        <f>Umrechnung!G7891</f>
        <v>89004.466526884338</v>
      </c>
      <c r="C7891" s="13">
        <f>Umrechnung!C7891</f>
        <v>89004.466526884338</v>
      </c>
      <c r="D7891" s="14">
        <f>Umrechnung!F7891</f>
        <v>0</v>
      </c>
      <c r="E7891" s="5">
        <f t="shared" si="247"/>
        <v>6.7427626156730556</v>
      </c>
      <c r="F7891">
        <v>11.590486550744</v>
      </c>
      <c r="G7891" s="1">
        <f t="shared" si="248"/>
        <v>152994.4224698208</v>
      </c>
    </row>
    <row r="7892" spans="1:7">
      <c r="A7892" s="12">
        <v>7890</v>
      </c>
      <c r="B7892" s="13">
        <f>Umrechnung!G7892</f>
        <v>89677.044359581196</v>
      </c>
      <c r="C7892" s="13">
        <f>Umrechnung!C7892</f>
        <v>89677.044359581196</v>
      </c>
      <c r="D7892" s="14">
        <f>Umrechnung!F7892</f>
        <v>0</v>
      </c>
      <c r="E7892" s="5">
        <f t="shared" si="247"/>
        <v>6.793715481786454</v>
      </c>
      <c r="F7892">
        <v>1.345405167392169E-4</v>
      </c>
      <c r="G7892" s="1">
        <f t="shared" si="248"/>
        <v>1.7759348209576631</v>
      </c>
    </row>
    <row r="7893" spans="1:7">
      <c r="A7893" s="12">
        <v>7891</v>
      </c>
      <c r="B7893" s="13">
        <f>Umrechnung!G7893</f>
        <v>84968.999530703193</v>
      </c>
      <c r="C7893" s="13">
        <f>Umrechnung!C7893</f>
        <v>84968.999530703193</v>
      </c>
      <c r="D7893" s="14">
        <f>Umrechnung!F7893</f>
        <v>0</v>
      </c>
      <c r="E7893" s="5">
        <f t="shared" si="247"/>
        <v>6.4370454189926658</v>
      </c>
      <c r="F7893">
        <v>1.3454050658912511E-4</v>
      </c>
      <c r="G7893" s="1">
        <f t="shared" si="248"/>
        <v>1.7759346869764514</v>
      </c>
    </row>
    <row r="7894" spans="1:7">
      <c r="A7894" s="12">
        <v>7892</v>
      </c>
      <c r="B7894" s="13">
        <f>Umrechnung!G7894</f>
        <v>83399.651254410521</v>
      </c>
      <c r="C7894" s="13">
        <f>Umrechnung!C7894</f>
        <v>83399.651254410521</v>
      </c>
      <c r="D7894" s="14">
        <f>Umrechnung!F7894</f>
        <v>0</v>
      </c>
      <c r="E7894" s="5">
        <f t="shared" si="247"/>
        <v>6.3181553980614034</v>
      </c>
      <c r="F7894">
        <v>1.3454050658912511E-4</v>
      </c>
      <c r="G7894" s="1">
        <f t="shared" si="248"/>
        <v>1.7759346869764514</v>
      </c>
    </row>
    <row r="7895" spans="1:7">
      <c r="A7895" s="12">
        <v>7893</v>
      </c>
      <c r="B7895" s="13">
        <f>Umrechnung!G7895</f>
        <v>82054.495589016791</v>
      </c>
      <c r="C7895" s="13">
        <f>Umrechnung!C7895</f>
        <v>82054.495589016791</v>
      </c>
      <c r="D7895" s="14">
        <f>Umrechnung!F7895</f>
        <v>0</v>
      </c>
      <c r="E7895" s="5">
        <f t="shared" si="247"/>
        <v>6.2162496658346056</v>
      </c>
      <c r="F7895">
        <v>1.3454050658912511E-4</v>
      </c>
      <c r="G7895" s="1">
        <f t="shared" si="248"/>
        <v>1.7759346869764514</v>
      </c>
    </row>
    <row r="7896" spans="1:7">
      <c r="A7896" s="12">
        <v>7894</v>
      </c>
      <c r="B7896" s="13">
        <f>Umrechnung!G7896</f>
        <v>73535.176374856557</v>
      </c>
      <c r="C7896" s="13">
        <f>Umrechnung!C7896</f>
        <v>73535.176374856557</v>
      </c>
      <c r="D7896" s="14">
        <f>Umrechnung!F7896</f>
        <v>0</v>
      </c>
      <c r="E7896" s="5">
        <f t="shared" si="247"/>
        <v>5.5708466950648905</v>
      </c>
      <c r="F7896">
        <v>1.3454050658912511E-4</v>
      </c>
      <c r="G7896" s="1">
        <f t="shared" si="248"/>
        <v>1.7759346869764514</v>
      </c>
    </row>
    <row r="7897" spans="1:7">
      <c r="A7897" s="12">
        <v>7895</v>
      </c>
      <c r="B7897" s="13">
        <f>Umrechnung!G7897</f>
        <v>67706.168491483797</v>
      </c>
      <c r="C7897" s="13">
        <f>Umrechnung!C7897</f>
        <v>67706.168491483797</v>
      </c>
      <c r="D7897" s="14">
        <f>Umrechnung!F7897</f>
        <v>0</v>
      </c>
      <c r="E7897" s="5">
        <f t="shared" si="247"/>
        <v>5.1292551887487727</v>
      </c>
      <c r="F7897">
        <v>1.3454050658912511E-4</v>
      </c>
      <c r="G7897" s="1">
        <f t="shared" si="248"/>
        <v>1.7759346869764514</v>
      </c>
    </row>
    <row r="7898" spans="1:7">
      <c r="A7898" s="12">
        <v>7896</v>
      </c>
      <c r="B7898" s="13">
        <f>Umrechnung!G7898</f>
        <v>70396.479822271242</v>
      </c>
      <c r="C7898" s="13">
        <f>Umrechnung!C7898</f>
        <v>70396.479822271242</v>
      </c>
      <c r="D7898" s="14">
        <f>Umrechnung!F7898</f>
        <v>0</v>
      </c>
      <c r="E7898" s="5">
        <f t="shared" si="247"/>
        <v>5.3330666532023665</v>
      </c>
      <c r="F7898">
        <v>1.3454050658912511E-4</v>
      </c>
      <c r="G7898" s="1">
        <f t="shared" si="248"/>
        <v>1.7759346869764514</v>
      </c>
    </row>
    <row r="7899" spans="1:7">
      <c r="A7899" s="12">
        <v>7897</v>
      </c>
      <c r="B7899" s="13">
        <f>Umrechnung!G7899</f>
        <v>59878.051817707106</v>
      </c>
      <c r="C7899" s="13">
        <f>Umrechnung!C7899</f>
        <v>59878.051817707106</v>
      </c>
      <c r="D7899" s="14">
        <f>Umrechnung!F7899</f>
        <v>0</v>
      </c>
      <c r="E7899" s="5">
        <f t="shared" si="247"/>
        <v>4.5362160467959933</v>
      </c>
      <c r="F7899">
        <v>1.3454050658912511E-4</v>
      </c>
      <c r="G7899" s="1">
        <f t="shared" si="248"/>
        <v>1.7759346869764514</v>
      </c>
    </row>
    <row r="7900" spans="1:7">
      <c r="A7900" s="12">
        <v>7898</v>
      </c>
      <c r="B7900" s="13">
        <f>Umrechnung!G7900</f>
        <v>60424.052290208994</v>
      </c>
      <c r="C7900" s="13">
        <f>Umrechnung!C7900</f>
        <v>60424.052290208994</v>
      </c>
      <c r="D7900" s="14">
        <f>Umrechnung!F7900</f>
        <v>0</v>
      </c>
      <c r="E7900" s="5">
        <f t="shared" si="247"/>
        <v>4.577579718955227</v>
      </c>
      <c r="F7900">
        <v>1.3454050658912511E-4</v>
      </c>
      <c r="G7900" s="1">
        <f t="shared" si="248"/>
        <v>1.7759346869764514</v>
      </c>
    </row>
    <row r="7901" spans="1:7">
      <c r="A7901" s="12">
        <v>7899</v>
      </c>
      <c r="B7901" s="13">
        <f>Umrechnung!G7901</f>
        <v>60606.052447709619</v>
      </c>
      <c r="C7901" s="13">
        <f>Umrechnung!C7901</f>
        <v>60606.052447709619</v>
      </c>
      <c r="D7901" s="14">
        <f>Umrechnung!F7901</f>
        <v>0</v>
      </c>
      <c r="E7901" s="5">
        <f t="shared" si="247"/>
        <v>4.5913676096749709</v>
      </c>
      <c r="F7901">
        <v>1.3454050658912511E-4</v>
      </c>
      <c r="G7901" s="1">
        <f t="shared" si="248"/>
        <v>1.7759346869764514</v>
      </c>
    </row>
    <row r="7902" spans="1:7">
      <c r="A7902" s="12">
        <v>7900</v>
      </c>
      <c r="B7902" s="13">
        <f>Umrechnung!G7902</f>
        <v>70434.060952743617</v>
      </c>
      <c r="C7902" s="13">
        <f>Umrechnung!C7902</f>
        <v>70434.060952743617</v>
      </c>
      <c r="D7902" s="14">
        <f>Umrechnung!F7902</f>
        <v>0</v>
      </c>
      <c r="E7902" s="5">
        <f t="shared" si="247"/>
        <v>5.3359137085411827</v>
      </c>
      <c r="F7902">
        <v>1.3454050658912511E-4</v>
      </c>
      <c r="G7902" s="1">
        <f t="shared" si="248"/>
        <v>1.7759346869764514</v>
      </c>
    </row>
    <row r="7903" spans="1:7">
      <c r="A7903" s="12">
        <v>7901</v>
      </c>
      <c r="B7903" s="13">
        <f>Umrechnung!G7903</f>
        <v>83356.072135288297</v>
      </c>
      <c r="C7903" s="13">
        <f>Umrechnung!C7903</f>
        <v>83356.072135288297</v>
      </c>
      <c r="D7903" s="14">
        <f>Umrechnung!F7903</f>
        <v>0</v>
      </c>
      <c r="E7903" s="5">
        <f t="shared" si="247"/>
        <v>6.3148539496430525</v>
      </c>
      <c r="F7903">
        <v>1.3454050658912511E-4</v>
      </c>
      <c r="G7903" s="1">
        <f t="shared" si="248"/>
        <v>1.7759346869764514</v>
      </c>
    </row>
    <row r="7904" spans="1:7">
      <c r="A7904" s="12">
        <v>7902</v>
      </c>
      <c r="B7904" s="13">
        <f>Umrechnung!G7904</f>
        <v>83720.072450289561</v>
      </c>
      <c r="C7904" s="13">
        <f>Umrechnung!C7904</f>
        <v>83720.072450289561</v>
      </c>
      <c r="D7904" s="14">
        <f>Umrechnung!F7904</f>
        <v>0</v>
      </c>
      <c r="E7904" s="5">
        <f t="shared" si="247"/>
        <v>6.3424297310825422</v>
      </c>
      <c r="F7904">
        <v>1.3454050658912511E-4</v>
      </c>
      <c r="G7904" s="1">
        <f t="shared" si="248"/>
        <v>1.7759346869764514</v>
      </c>
    </row>
    <row r="7905" spans="1:7">
      <c r="A7905" s="12">
        <v>7903</v>
      </c>
      <c r="B7905" s="13">
        <f>Umrechnung!G7905</f>
        <v>98826.085522841808</v>
      </c>
      <c r="C7905" s="13">
        <f>Umrechnung!C7905</f>
        <v>98826.085522841808</v>
      </c>
      <c r="D7905" s="14">
        <f>Umrechnung!F7905</f>
        <v>0</v>
      </c>
      <c r="E7905" s="5">
        <f t="shared" si="247"/>
        <v>7.4868246608213491</v>
      </c>
      <c r="F7905">
        <v>5.4282451809925742</v>
      </c>
      <c r="G7905" s="1">
        <f t="shared" si="248"/>
        <v>71652.836389101984</v>
      </c>
    </row>
    <row r="7906" spans="1:7">
      <c r="A7906" s="12">
        <v>7904</v>
      </c>
      <c r="B7906" s="13">
        <f>Umrechnung!G7906</f>
        <v>101210.97941785188</v>
      </c>
      <c r="C7906" s="13">
        <f>Umrechnung!C7906</f>
        <v>101738.08804285187</v>
      </c>
      <c r="D7906" s="14">
        <f>Umrechnung!F7906</f>
        <v>527.10862500000007</v>
      </c>
      <c r="E7906" s="5">
        <f t="shared" si="247"/>
        <v>7.6674984407463542</v>
      </c>
      <c r="F7906">
        <v>9.4698610100337373</v>
      </c>
      <c r="G7906" s="1">
        <f t="shared" si="248"/>
        <v>125002.16533244534</v>
      </c>
    </row>
    <row r="7907" spans="1:7">
      <c r="A7907" s="12">
        <v>7905</v>
      </c>
      <c r="B7907" s="13">
        <f>Umrechnung!G7907</f>
        <v>94927.060892839261</v>
      </c>
      <c r="C7907" s="13">
        <f>Umrechnung!C7907</f>
        <v>98098.084892839266</v>
      </c>
      <c r="D7907" s="14">
        <f>Umrechnung!F7907</f>
        <v>3171.0239999999999</v>
      </c>
      <c r="E7907" s="5">
        <f t="shared" si="247"/>
        <v>7.1914440070332777</v>
      </c>
      <c r="F7907">
        <v>11.97303055552258</v>
      </c>
      <c r="G7907" s="1">
        <f t="shared" si="248"/>
        <v>158044.00333289805</v>
      </c>
    </row>
    <row r="7908" spans="1:7">
      <c r="A7908" s="12">
        <v>7906</v>
      </c>
      <c r="B7908" s="13">
        <f>Umrechnung!G7908</f>
        <v>87896.338487824192</v>
      </c>
      <c r="C7908" s="13">
        <f>Umrechnung!C7908</f>
        <v>93730.081112824191</v>
      </c>
      <c r="D7908" s="14">
        <f>Umrechnung!F7908</f>
        <v>5833.7426249999999</v>
      </c>
      <c r="E7908" s="5">
        <f t="shared" si="247"/>
        <v>6.6588135218048627</v>
      </c>
      <c r="F7908">
        <v>12.95986364768333</v>
      </c>
      <c r="G7908" s="1">
        <f t="shared" si="248"/>
        <v>171070.20014941995</v>
      </c>
    </row>
    <row r="7909" spans="1:7">
      <c r="A7909" s="12">
        <v>7907</v>
      </c>
      <c r="B7909" s="13">
        <f>Umrechnung!G7909</f>
        <v>80786.774665303397</v>
      </c>
      <c r="C7909" s="13">
        <f>Umrechnung!C7909</f>
        <v>87724.075915303401</v>
      </c>
      <c r="D7909" s="14">
        <f>Umrechnung!F7909</f>
        <v>6937.3012499999995</v>
      </c>
      <c r="E7909" s="5">
        <f t="shared" si="247"/>
        <v>6.1202102019169242</v>
      </c>
      <c r="F7909">
        <v>12.60526454852438</v>
      </c>
      <c r="G7909" s="1">
        <f t="shared" si="248"/>
        <v>166389.49204052181</v>
      </c>
    </row>
    <row r="7910" spans="1:7">
      <c r="A7910" s="12">
        <v>7908</v>
      </c>
      <c r="B7910" s="13">
        <f>Umrechnung!G7910</f>
        <v>77535.147020293356</v>
      </c>
      <c r="C7910" s="13">
        <f>Umrechnung!C7910</f>
        <v>84812.073395293351</v>
      </c>
      <c r="D7910" s="14">
        <f>Umrechnung!F7910</f>
        <v>7276.9263749999991</v>
      </c>
      <c r="E7910" s="5">
        <f t="shared" si="247"/>
        <v>5.8738747742646478</v>
      </c>
      <c r="F7910">
        <v>11.200540941860719</v>
      </c>
      <c r="G7910" s="1">
        <f t="shared" si="248"/>
        <v>147847.14043256149</v>
      </c>
    </row>
    <row r="7911" spans="1:7">
      <c r="A7911" s="12">
        <v>7909</v>
      </c>
      <c r="B7911" s="13">
        <f>Umrechnung!G7911</f>
        <v>72940.687397778864</v>
      </c>
      <c r="C7911" s="13">
        <f>Umrechnung!C7911</f>
        <v>80626.069772778865</v>
      </c>
      <c r="D7911" s="14">
        <f>Umrechnung!F7911</f>
        <v>7685.3823750000001</v>
      </c>
      <c r="E7911" s="5">
        <f t="shared" si="247"/>
        <v>5.5258096513468837</v>
      </c>
      <c r="F7911">
        <v>9.1072079955658296</v>
      </c>
      <c r="G7911" s="1">
        <f t="shared" si="248"/>
        <v>120215.14554146896</v>
      </c>
    </row>
    <row r="7912" spans="1:7">
      <c r="A7912" s="12">
        <v>7910</v>
      </c>
      <c r="B7912" s="13">
        <f>Umrechnung!G7912</f>
        <v>72489.584035269421</v>
      </c>
      <c r="C7912" s="13">
        <f>Umrechnung!C7912</f>
        <v>77896.067410269417</v>
      </c>
      <c r="D7912" s="14">
        <f>Umrechnung!F7912</f>
        <v>5406.4833749999989</v>
      </c>
      <c r="E7912" s="5">
        <f t="shared" si="247"/>
        <v>5.4916351541870769</v>
      </c>
      <c r="F7912">
        <v>6.7071490433793546</v>
      </c>
      <c r="G7912" s="1">
        <f t="shared" si="248"/>
        <v>88534.367372607478</v>
      </c>
    </row>
    <row r="7913" spans="1:7">
      <c r="A7913" s="12">
        <v>7911</v>
      </c>
      <c r="B7913" s="13">
        <f>Umrechnung!G7913</f>
        <v>74405.828590265635</v>
      </c>
      <c r="C7913" s="13">
        <f>Umrechnung!C7913</f>
        <v>76804.066465265641</v>
      </c>
      <c r="D7913" s="14">
        <f>Umrechnung!F7913</f>
        <v>2398.2378750000003</v>
      </c>
      <c r="E7913" s="5">
        <f t="shared" si="247"/>
        <v>5.6368051962322454</v>
      </c>
      <c r="F7913">
        <v>4.3553447595612171</v>
      </c>
      <c r="G7913" s="1">
        <f t="shared" si="248"/>
        <v>57490.550826208069</v>
      </c>
    </row>
    <row r="7914" spans="1:7">
      <c r="A7914" s="12">
        <v>7912</v>
      </c>
      <c r="B7914" s="13">
        <f>Umrechnung!G7914</f>
        <v>76594.966090265647</v>
      </c>
      <c r="C7914" s="13">
        <f>Umrechnung!C7914</f>
        <v>76804.066465265641</v>
      </c>
      <c r="D7914" s="14">
        <f>Umrechnung!F7914</f>
        <v>209.10037500000001</v>
      </c>
      <c r="E7914" s="5">
        <f t="shared" si="247"/>
        <v>5.8026489462322459</v>
      </c>
      <c r="F7914">
        <v>2.3406669550910562</v>
      </c>
      <c r="G7914" s="1">
        <f t="shared" si="248"/>
        <v>30896.803807201941</v>
      </c>
    </row>
    <row r="7915" spans="1:7">
      <c r="A7915" s="12">
        <v>7913</v>
      </c>
      <c r="B7915" s="13">
        <f>Umrechnung!G7915</f>
        <v>72254.062527749891</v>
      </c>
      <c r="C7915" s="13">
        <f>Umrechnung!C7915</f>
        <v>72254.062527749891</v>
      </c>
      <c r="D7915" s="14">
        <f>Umrechnung!F7915</f>
        <v>0</v>
      </c>
      <c r="E7915" s="5">
        <f t="shared" si="247"/>
        <v>5.4737926157386285</v>
      </c>
      <c r="F7915">
        <v>0.85887324681103205</v>
      </c>
      <c r="G7915" s="1">
        <f t="shared" si="248"/>
        <v>11337.126857905623</v>
      </c>
    </row>
    <row r="7916" spans="1:7">
      <c r="A7916" s="12">
        <v>7914</v>
      </c>
      <c r="B7916" s="13">
        <f>Umrechnung!G7916</f>
        <v>72800.063000251786</v>
      </c>
      <c r="C7916" s="13">
        <f>Umrechnung!C7916</f>
        <v>72800.063000251786</v>
      </c>
      <c r="D7916" s="14">
        <f>Umrechnung!F7916</f>
        <v>0</v>
      </c>
      <c r="E7916" s="5">
        <f t="shared" si="247"/>
        <v>5.5151562878978631</v>
      </c>
      <c r="F7916">
        <v>1.3454050711608821E-4</v>
      </c>
      <c r="G7916" s="1">
        <f t="shared" si="248"/>
        <v>1.7759346939323644</v>
      </c>
    </row>
    <row r="7917" spans="1:7">
      <c r="A7917" s="12">
        <v>7915</v>
      </c>
      <c r="B7917" s="13">
        <f>Umrechnung!G7917</f>
        <v>68978.059692738549</v>
      </c>
      <c r="C7917" s="13">
        <f>Umrechnung!C7917</f>
        <v>68978.059692738549</v>
      </c>
      <c r="D7917" s="14">
        <f>Umrechnung!F7917</f>
        <v>0</v>
      </c>
      <c r="E7917" s="5">
        <f t="shared" si="247"/>
        <v>5.2256105827832231</v>
      </c>
      <c r="F7917">
        <v>1.3454050658912511E-4</v>
      </c>
      <c r="G7917" s="1">
        <f t="shared" si="248"/>
        <v>1.7759346869764514</v>
      </c>
    </row>
    <row r="7918" spans="1:7">
      <c r="A7918" s="12">
        <v>7916</v>
      </c>
      <c r="B7918" s="13">
        <f>Umrechnung!G7918</f>
        <v>67704.05859023417</v>
      </c>
      <c r="C7918" s="13">
        <f>Umrechnung!C7918</f>
        <v>67704.05859023417</v>
      </c>
      <c r="D7918" s="14">
        <f>Umrechnung!F7918</f>
        <v>0</v>
      </c>
      <c r="E7918" s="5">
        <f t="shared" si="247"/>
        <v>5.1290953477450127</v>
      </c>
      <c r="F7918">
        <v>1.219990161003744E-2</v>
      </c>
      <c r="G7918" s="1">
        <f t="shared" si="248"/>
        <v>161.03870125249421</v>
      </c>
    </row>
    <row r="7919" spans="1:7">
      <c r="A7919" s="12">
        <v>7917</v>
      </c>
      <c r="B7919" s="13">
        <f>Umrechnung!G7919</f>
        <v>66612.057645230394</v>
      </c>
      <c r="C7919" s="13">
        <f>Umrechnung!C7919</f>
        <v>66612.057645230394</v>
      </c>
      <c r="D7919" s="14">
        <f>Umrechnung!F7919</f>
        <v>0</v>
      </c>
      <c r="E7919" s="5">
        <f t="shared" si="247"/>
        <v>5.0463680034265446</v>
      </c>
      <c r="F7919">
        <v>0.62009000823775473</v>
      </c>
      <c r="G7919" s="1">
        <f t="shared" si="248"/>
        <v>8185.1881087383626</v>
      </c>
    </row>
    <row r="7920" spans="1:7">
      <c r="A7920" s="12">
        <v>7918</v>
      </c>
      <c r="B7920" s="13">
        <f>Umrechnung!G7920</f>
        <v>59696.05166020646</v>
      </c>
      <c r="C7920" s="13">
        <f>Umrechnung!C7920</f>
        <v>59696.05166020646</v>
      </c>
      <c r="D7920" s="14">
        <f>Umrechnung!F7920</f>
        <v>0</v>
      </c>
      <c r="E7920" s="5">
        <f t="shared" si="247"/>
        <v>4.5224281560762467</v>
      </c>
      <c r="F7920">
        <v>1.382412572704711</v>
      </c>
      <c r="G7920" s="1">
        <f t="shared" si="248"/>
        <v>18247.845959702187</v>
      </c>
    </row>
    <row r="7921" spans="1:7">
      <c r="A7921" s="12">
        <v>7919</v>
      </c>
      <c r="B7921" s="13">
        <f>Umrechnung!G7921</f>
        <v>54964.047565190107</v>
      </c>
      <c r="C7921" s="13">
        <f>Umrechnung!C7921</f>
        <v>54964.047565190107</v>
      </c>
      <c r="D7921" s="14">
        <f>Umrechnung!F7921</f>
        <v>0</v>
      </c>
      <c r="E7921" s="5">
        <f t="shared" si="247"/>
        <v>4.163942997362887</v>
      </c>
      <c r="F7921">
        <v>2.108620390382256</v>
      </c>
      <c r="G7921" s="1">
        <f t="shared" si="248"/>
        <v>27833.789153045778</v>
      </c>
    </row>
    <row r="7922" spans="1:7">
      <c r="A7922" s="12">
        <v>7920</v>
      </c>
      <c r="B7922" s="13">
        <f>Umrechnung!G7922</f>
        <v>57148.049455197666</v>
      </c>
      <c r="C7922" s="13">
        <f>Umrechnung!C7922</f>
        <v>57148.049455197666</v>
      </c>
      <c r="D7922" s="14">
        <f>Umrechnung!F7922</f>
        <v>0</v>
      </c>
      <c r="E7922" s="5">
        <f t="shared" si="247"/>
        <v>4.3293976859998233</v>
      </c>
      <c r="F7922">
        <v>2.6391801325848969</v>
      </c>
      <c r="G7922" s="1">
        <f t="shared" si="248"/>
        <v>34837.177750120638</v>
      </c>
    </row>
    <row r="7923" spans="1:7">
      <c r="A7923" s="12">
        <v>7921</v>
      </c>
      <c r="B7923" s="13">
        <f>Umrechnung!G7923</f>
        <v>47902.670996743364</v>
      </c>
      <c r="C7923" s="13">
        <f>Umrechnung!C7923</f>
        <v>47902.670996743364</v>
      </c>
      <c r="D7923" s="14">
        <f>Umrechnung!F7923</f>
        <v>0</v>
      </c>
      <c r="E7923" s="5">
        <f t="shared" si="247"/>
        <v>3.6289902270260126</v>
      </c>
      <c r="F7923">
        <v>2.8670923407927709</v>
      </c>
      <c r="G7923" s="1">
        <f t="shared" si="248"/>
        <v>37845.618898464578</v>
      </c>
    </row>
    <row r="7924" spans="1:7">
      <c r="A7924" s="12">
        <v>7922</v>
      </c>
      <c r="B7924" s="13">
        <f>Umrechnung!G7924</f>
        <v>48339.473467838281</v>
      </c>
      <c r="C7924" s="13">
        <f>Umrechnung!C7924</f>
        <v>48339.473467838281</v>
      </c>
      <c r="D7924" s="14">
        <f>Umrechnung!F7924</f>
        <v>0</v>
      </c>
      <c r="E7924" s="5">
        <f t="shared" si="247"/>
        <v>3.662081323321082</v>
      </c>
      <c r="F7924">
        <v>2.749565483162117</v>
      </c>
      <c r="G7924" s="1">
        <f t="shared" si="248"/>
        <v>36294.264377739943</v>
      </c>
    </row>
    <row r="7925" spans="1:7">
      <c r="A7925" s="12">
        <v>7923</v>
      </c>
      <c r="B7925" s="13">
        <f>Umrechnung!G7925</f>
        <v>48485.074291536599</v>
      </c>
      <c r="C7925" s="13">
        <f>Umrechnung!C7925</f>
        <v>48485.074291536599</v>
      </c>
      <c r="D7925" s="14">
        <f>Umrechnung!F7925</f>
        <v>0</v>
      </c>
      <c r="E7925" s="5">
        <f t="shared" si="247"/>
        <v>3.6731116887527726</v>
      </c>
      <c r="F7925">
        <v>2.3089025792568658</v>
      </c>
      <c r="G7925" s="1">
        <f t="shared" si="248"/>
        <v>30477.51404619063</v>
      </c>
    </row>
    <row r="7926" spans="1:7">
      <c r="A7926" s="12">
        <v>7924</v>
      </c>
      <c r="B7926" s="13">
        <f>Umrechnung!G7926</f>
        <v>56347.518771245217</v>
      </c>
      <c r="C7926" s="13">
        <f>Umrechnung!C7926</f>
        <v>56347.518771245217</v>
      </c>
      <c r="D7926" s="14">
        <f>Umrechnung!F7926</f>
        <v>0</v>
      </c>
      <c r="E7926" s="5">
        <f t="shared" si="247"/>
        <v>4.2687514220640317</v>
      </c>
      <c r="F7926">
        <v>1.6232558285757051</v>
      </c>
      <c r="G7926" s="1">
        <f t="shared" si="248"/>
        <v>21426.976937199306</v>
      </c>
    </row>
    <row r="7927" spans="1:7">
      <c r="A7927" s="12">
        <v>7925</v>
      </c>
      <c r="B7927" s="13">
        <f>Umrechnung!G7927</f>
        <v>66685.17725382511</v>
      </c>
      <c r="C7927" s="13">
        <f>Umrechnung!C7927</f>
        <v>66685.17725382511</v>
      </c>
      <c r="D7927" s="14">
        <f>Umrechnung!F7927</f>
        <v>0</v>
      </c>
      <c r="E7927" s="5">
        <f t="shared" si="247"/>
        <v>5.0519073677140236</v>
      </c>
      <c r="F7927">
        <v>0.80932565904791265</v>
      </c>
      <c r="G7927" s="1">
        <f t="shared" si="248"/>
        <v>10683.098699432447</v>
      </c>
    </row>
    <row r="7928" spans="1:7">
      <c r="A7928" s="12">
        <v>7926</v>
      </c>
      <c r="B7928" s="13">
        <f>Umrechnung!G7928</f>
        <v>66976.378901221702</v>
      </c>
      <c r="C7928" s="13">
        <f>Umrechnung!C7928</f>
        <v>66976.378901221702</v>
      </c>
      <c r="D7928" s="14">
        <f>Umrechnung!F7928</f>
        <v>0</v>
      </c>
      <c r="E7928" s="5">
        <f t="shared" si="247"/>
        <v>5.0739680985774021</v>
      </c>
      <c r="F7928">
        <v>1.3454050702902209E-4</v>
      </c>
      <c r="G7928" s="1">
        <f t="shared" si="248"/>
        <v>1.7759346927830917</v>
      </c>
    </row>
    <row r="7929" spans="1:7">
      <c r="A7929" s="12">
        <v>7927</v>
      </c>
      <c r="B7929" s="13">
        <f>Umrechnung!G7929</f>
        <v>79061.24726818128</v>
      </c>
      <c r="C7929" s="13">
        <f>Umrechnung!C7929</f>
        <v>79061.24726818128</v>
      </c>
      <c r="D7929" s="14">
        <f>Umrechnung!F7929</f>
        <v>0</v>
      </c>
      <c r="E7929" s="5">
        <f t="shared" si="247"/>
        <v>5.9894884294076727</v>
      </c>
      <c r="F7929">
        <v>1.3454050658912511E-4</v>
      </c>
      <c r="G7929" s="1">
        <f t="shared" si="248"/>
        <v>1.7759346869764514</v>
      </c>
    </row>
    <row r="7930" spans="1:7">
      <c r="A7930" s="12">
        <v>7928</v>
      </c>
      <c r="B7930" s="13">
        <f>Umrechnung!G7930</f>
        <v>81109.497947354204</v>
      </c>
      <c r="C7930" s="13">
        <f>Umrechnung!C7930</f>
        <v>81390.860447354207</v>
      </c>
      <c r="D7930" s="14">
        <f>Umrechnung!F7930</f>
        <v>281.36249999999995</v>
      </c>
      <c r="E7930" s="5">
        <f t="shared" si="247"/>
        <v>6.1446589354056211</v>
      </c>
      <c r="F7930">
        <v>1.3454050658912511E-4</v>
      </c>
      <c r="G7930" s="1">
        <f t="shared" si="248"/>
        <v>1.7759346869764514</v>
      </c>
    </row>
    <row r="7931" spans="1:7">
      <c r="A7931" s="12">
        <v>7929</v>
      </c>
      <c r="B7931" s="13">
        <f>Umrechnung!G7931</f>
        <v>76069.14572338805</v>
      </c>
      <c r="C7931" s="13">
        <f>Umrechnung!C7931</f>
        <v>78478.843973388051</v>
      </c>
      <c r="D7931" s="14">
        <f>Umrechnung!F7931</f>
        <v>2409.6982499999995</v>
      </c>
      <c r="E7931" s="5">
        <f t="shared" si="247"/>
        <v>5.7628140699536399</v>
      </c>
      <c r="F7931">
        <v>1.3454050658912511E-4</v>
      </c>
      <c r="G7931" s="1">
        <f t="shared" si="248"/>
        <v>1.7759346869764514</v>
      </c>
    </row>
    <row r="7932" spans="1:7">
      <c r="A7932" s="12">
        <v>7930</v>
      </c>
      <c r="B7932" s="13">
        <f>Umrechnung!G7932</f>
        <v>69687.054579628661</v>
      </c>
      <c r="C7932" s="13">
        <f>Umrechnung!C7932</f>
        <v>74984.424204628667</v>
      </c>
      <c r="D7932" s="14">
        <f>Umrechnung!F7932</f>
        <v>5297.3696249999994</v>
      </c>
      <c r="E7932" s="5">
        <f t="shared" si="247"/>
        <v>5.2793223166385346</v>
      </c>
      <c r="F7932">
        <v>1.3454050658912511E-4</v>
      </c>
      <c r="G7932" s="1">
        <f t="shared" si="248"/>
        <v>1.7759346869764514</v>
      </c>
    </row>
    <row r="7933" spans="1:7">
      <c r="A7933" s="12">
        <v>7931</v>
      </c>
      <c r="B7933" s="13">
        <f>Umrechnung!G7933</f>
        <v>62851.750897584512</v>
      </c>
      <c r="C7933" s="13">
        <f>Umrechnung!C7933</f>
        <v>70179.597022584509</v>
      </c>
      <c r="D7933" s="14">
        <f>Umrechnung!F7933</f>
        <v>7327.846125</v>
      </c>
      <c r="E7933" s="5">
        <f t="shared" si="247"/>
        <v>4.7614962801200384</v>
      </c>
      <c r="F7933">
        <v>1.3454050658912511E-4</v>
      </c>
      <c r="G7933" s="1">
        <f t="shared" si="248"/>
        <v>1.7759346869764514</v>
      </c>
    </row>
    <row r="7934" spans="1:7">
      <c r="A7934" s="12">
        <v>7932</v>
      </c>
      <c r="B7934" s="13">
        <f>Umrechnung!G7934</f>
        <v>62246.525292109858</v>
      </c>
      <c r="C7934" s="13">
        <f>Umrechnung!C7934</f>
        <v>67995.584667109855</v>
      </c>
      <c r="D7934" s="14">
        <f>Umrechnung!F7934</f>
        <v>5749.0593750000007</v>
      </c>
      <c r="E7934" s="5">
        <f t="shared" si="247"/>
        <v>4.715645855462868</v>
      </c>
      <c r="F7934">
        <v>1.3454050658912511E-4</v>
      </c>
      <c r="G7934" s="1">
        <f t="shared" si="248"/>
        <v>1.7759346869764514</v>
      </c>
    </row>
    <row r="7935" spans="1:7">
      <c r="A7935" s="12">
        <v>7933</v>
      </c>
      <c r="B7935" s="13">
        <f>Umrechnung!G7935</f>
        <v>60169.760773350477</v>
      </c>
      <c r="C7935" s="13">
        <f>Umrechnung!C7935</f>
        <v>64501.164898350478</v>
      </c>
      <c r="D7935" s="14">
        <f>Umrechnung!F7935</f>
        <v>4331.404125</v>
      </c>
      <c r="E7935" s="5">
        <f t="shared" si="247"/>
        <v>4.5583152101023092</v>
      </c>
      <c r="F7935">
        <v>0.21565465823747679</v>
      </c>
      <c r="G7935" s="1">
        <f t="shared" si="248"/>
        <v>2846.6414887346937</v>
      </c>
    </row>
    <row r="7936" spans="1:7">
      <c r="A7936" s="12">
        <v>7934</v>
      </c>
      <c r="B7936" s="13">
        <f>Umrechnung!G7936</f>
        <v>55783.84666787587</v>
      </c>
      <c r="C7936" s="13">
        <f>Umrechnung!C7936</f>
        <v>62317.152542875869</v>
      </c>
      <c r="D7936" s="14">
        <f>Umrechnung!F7936</f>
        <v>6533.305875</v>
      </c>
      <c r="E7936" s="5">
        <f t="shared" si="247"/>
        <v>4.2260489899905966</v>
      </c>
      <c r="F7936">
        <v>0.66556522358103798</v>
      </c>
      <c r="G7936" s="1">
        <f t="shared" si="248"/>
        <v>8785.4609512697007</v>
      </c>
    </row>
    <row r="7937" spans="1:7">
      <c r="A7937" s="12">
        <v>7935</v>
      </c>
      <c r="B7937" s="13">
        <f>Umrechnung!G7937</f>
        <v>57861.253975685999</v>
      </c>
      <c r="C7937" s="13">
        <f>Umrechnung!C7937</f>
        <v>61443.547600685997</v>
      </c>
      <c r="D7937" s="14">
        <f>Umrechnung!F7937</f>
        <v>3582.2936249999998</v>
      </c>
      <c r="E7937" s="5">
        <f t="shared" si="247"/>
        <v>4.3834283314913636</v>
      </c>
      <c r="F7937">
        <v>0.92150005775873023</v>
      </c>
      <c r="G7937" s="1">
        <f t="shared" si="248"/>
        <v>12163.80076241524</v>
      </c>
    </row>
    <row r="7938" spans="1:7">
      <c r="A7938" s="12">
        <v>7936</v>
      </c>
      <c r="B7938" s="13">
        <f>Umrechnung!G7938</f>
        <v>61255.720975685996</v>
      </c>
      <c r="C7938" s="13">
        <f>Umrechnung!C7938</f>
        <v>61443.547600685997</v>
      </c>
      <c r="D7938" s="14">
        <f>Umrechnung!F7938</f>
        <v>187.82662500000001</v>
      </c>
      <c r="E7938" s="5">
        <f t="shared" si="247"/>
        <v>4.6405849224004543</v>
      </c>
      <c r="F7938">
        <v>0.90828393321481415</v>
      </c>
      <c r="G7938" s="1">
        <f t="shared" si="248"/>
        <v>11989.347918435547</v>
      </c>
    </row>
    <row r="7939" spans="1:7">
      <c r="A7939" s="12">
        <v>7937</v>
      </c>
      <c r="B7939" s="13">
        <f>Umrechnung!G7939</f>
        <v>57803.52700822831</v>
      </c>
      <c r="C7939" s="13">
        <f>Umrechnung!C7939</f>
        <v>57803.52700822831</v>
      </c>
      <c r="D7939" s="14">
        <f>Umrechnung!F7939</f>
        <v>0</v>
      </c>
      <c r="E7939" s="5">
        <f t="shared" ref="E7939:E8002" si="249">B7939/$AI$2</f>
        <v>4.3790550763809328</v>
      </c>
      <c r="F7939">
        <v>0.5949522240416486</v>
      </c>
      <c r="G7939" s="1">
        <f t="shared" ref="G7939:G8002" si="250">F7939*$AI$2</f>
        <v>7853.3693573497612</v>
      </c>
    </row>
    <row r="7940" spans="1:7">
      <c r="A7940" s="12">
        <v>7938</v>
      </c>
      <c r="B7940" s="13">
        <f>Umrechnung!G7940</f>
        <v>56347.518771245217</v>
      </c>
      <c r="C7940" s="13">
        <f>Umrechnung!C7940</f>
        <v>56347.518771245217</v>
      </c>
      <c r="D7940" s="14">
        <f>Umrechnung!F7940</f>
        <v>0</v>
      </c>
      <c r="E7940" s="5">
        <f t="shared" si="249"/>
        <v>4.2687514220640317</v>
      </c>
      <c r="F7940">
        <v>1.3454050734351041E-4</v>
      </c>
      <c r="G7940" s="1">
        <f t="shared" si="250"/>
        <v>1.7759346969343375</v>
      </c>
    </row>
    <row r="7941" spans="1:7">
      <c r="A7941" s="12">
        <v>7939</v>
      </c>
      <c r="B7941" s="13">
        <f>Umrechnung!G7941</f>
        <v>53872.304768374001</v>
      </c>
      <c r="C7941" s="13">
        <f>Umrechnung!C7941</f>
        <v>53872.304768374001</v>
      </c>
      <c r="D7941" s="14">
        <f>Umrechnung!F7941</f>
        <v>0</v>
      </c>
      <c r="E7941" s="5">
        <f t="shared" si="249"/>
        <v>4.0812352097253033</v>
      </c>
      <c r="F7941">
        <v>1.3454050658912511E-4</v>
      </c>
      <c r="G7941" s="1">
        <f t="shared" si="250"/>
        <v>1.7759346869764514</v>
      </c>
    </row>
    <row r="7942" spans="1:7">
      <c r="A7942" s="12">
        <v>7940</v>
      </c>
      <c r="B7942" s="13">
        <f>Umrechnung!G7942</f>
        <v>52416.296531390923</v>
      </c>
      <c r="C7942" s="13">
        <f>Umrechnung!C7942</f>
        <v>52416.296531390923</v>
      </c>
      <c r="D7942" s="14">
        <f>Umrechnung!F7942</f>
        <v>0</v>
      </c>
      <c r="E7942" s="5">
        <f t="shared" si="249"/>
        <v>3.970931555408403</v>
      </c>
      <c r="F7942">
        <v>1.3454050658912511E-4</v>
      </c>
      <c r="G7942" s="1">
        <f t="shared" si="250"/>
        <v>1.7759346869764514</v>
      </c>
    </row>
    <row r="7943" spans="1:7">
      <c r="A7943" s="12">
        <v>7941</v>
      </c>
      <c r="B7943" s="13">
        <f>Umrechnung!G7943</f>
        <v>51105.889118106126</v>
      </c>
      <c r="C7943" s="13">
        <f>Umrechnung!C7943</f>
        <v>51105.889118106126</v>
      </c>
      <c r="D7943" s="14">
        <f>Umrechnung!F7943</f>
        <v>0</v>
      </c>
      <c r="E7943" s="5">
        <f t="shared" si="249"/>
        <v>3.8716582665231916</v>
      </c>
      <c r="F7943">
        <v>1.3454050658912511E-4</v>
      </c>
      <c r="G7943" s="1">
        <f t="shared" si="250"/>
        <v>1.7759346869764514</v>
      </c>
    </row>
    <row r="7944" spans="1:7">
      <c r="A7944" s="12">
        <v>7942</v>
      </c>
      <c r="B7944" s="13">
        <f>Umrechnung!G7944</f>
        <v>46592.263583458582</v>
      </c>
      <c r="C7944" s="13">
        <f>Umrechnung!C7944</f>
        <v>46592.263583458582</v>
      </c>
      <c r="D7944" s="14">
        <f>Umrechnung!F7944</f>
        <v>0</v>
      </c>
      <c r="E7944" s="5">
        <f t="shared" si="249"/>
        <v>3.5297169381408016</v>
      </c>
      <c r="F7944">
        <v>1.3454050658912511E-4</v>
      </c>
      <c r="G7944" s="1">
        <f t="shared" si="250"/>
        <v>1.7759346869764514</v>
      </c>
    </row>
    <row r="7945" spans="1:7">
      <c r="A7945" s="12">
        <v>7943</v>
      </c>
      <c r="B7945" s="13">
        <f>Umrechnung!G7945</f>
        <v>40477.028988129648</v>
      </c>
      <c r="C7945" s="13">
        <f>Umrechnung!C7945</f>
        <v>40477.028988129648</v>
      </c>
      <c r="D7945" s="14">
        <f>Umrechnung!F7945</f>
        <v>0</v>
      </c>
      <c r="E7945" s="5">
        <f t="shared" si="249"/>
        <v>3.0664415900098216</v>
      </c>
      <c r="F7945">
        <v>1.3454050658912511E-4</v>
      </c>
      <c r="G7945" s="1">
        <f t="shared" si="250"/>
        <v>1.7759346869764514</v>
      </c>
    </row>
    <row r="7946" spans="1:7">
      <c r="A7946" s="12">
        <v>7944</v>
      </c>
      <c r="B7946" s="13">
        <f>Umrechnung!G7946</f>
        <v>41933.037225112734</v>
      </c>
      <c r="C7946" s="13">
        <f>Umrechnung!C7946</f>
        <v>41933.037225112734</v>
      </c>
      <c r="D7946" s="14">
        <f>Umrechnung!F7946</f>
        <v>0</v>
      </c>
      <c r="E7946" s="5">
        <f t="shared" si="249"/>
        <v>3.1767452443267223</v>
      </c>
      <c r="F7946">
        <v>1.3454050658912511E-4</v>
      </c>
      <c r="G7946" s="1">
        <f t="shared" si="250"/>
        <v>1.7759346869764514</v>
      </c>
    </row>
    <row r="7947" spans="1:7">
      <c r="A7947" s="12">
        <v>7945</v>
      </c>
      <c r="B7947" s="13">
        <f>Umrechnung!G7947</f>
        <v>34614.358328209317</v>
      </c>
      <c r="C7947" s="13">
        <f>Umrechnung!C7947</f>
        <v>34614.358328209317</v>
      </c>
      <c r="D7947" s="14">
        <f>Umrechnung!F7947</f>
        <v>0</v>
      </c>
      <c r="E7947" s="5">
        <f t="shared" si="249"/>
        <v>2.6222998733491907</v>
      </c>
      <c r="F7947">
        <v>1.3454050658912511E-4</v>
      </c>
      <c r="G7947" s="1">
        <f t="shared" si="250"/>
        <v>1.7759346869764514</v>
      </c>
    </row>
    <row r="7948" spans="1:7">
      <c r="A7948" s="12">
        <v>7946</v>
      </c>
      <c r="B7948" s="13">
        <f>Umrechnung!G7948</f>
        <v>37696.458727296435</v>
      </c>
      <c r="C7948" s="13">
        <f>Umrechnung!C7948</f>
        <v>37696.458727296435</v>
      </c>
      <c r="D7948" s="14">
        <f>Umrechnung!F7948</f>
        <v>0</v>
      </c>
      <c r="E7948" s="5">
        <f t="shared" si="249"/>
        <v>2.8557923278254873</v>
      </c>
      <c r="F7948">
        <v>1.3454050658912511E-4</v>
      </c>
      <c r="G7948" s="1">
        <f t="shared" si="250"/>
        <v>1.7759346869764514</v>
      </c>
    </row>
    <row r="7949" spans="1:7">
      <c r="A7949" s="12">
        <v>7947</v>
      </c>
      <c r="B7949" s="13">
        <f>Umrechnung!G7949</f>
        <v>37696.458727296435</v>
      </c>
      <c r="C7949" s="13">
        <f>Umrechnung!C7949</f>
        <v>37696.458727296435</v>
      </c>
      <c r="D7949" s="14">
        <f>Umrechnung!F7949</f>
        <v>0</v>
      </c>
      <c r="E7949" s="5">
        <f t="shared" si="249"/>
        <v>2.8557923278254873</v>
      </c>
      <c r="F7949">
        <v>1.3454050658912511E-4</v>
      </c>
      <c r="G7949" s="1">
        <f t="shared" si="250"/>
        <v>1.7759346869764514</v>
      </c>
    </row>
    <row r="7950" spans="1:7">
      <c r="A7950" s="12">
        <v>7948</v>
      </c>
      <c r="B7950" s="13">
        <f>Umrechnung!G7950</f>
        <v>43030.863264178006</v>
      </c>
      <c r="C7950" s="13">
        <f>Umrechnung!C7950</f>
        <v>43030.863264178006</v>
      </c>
      <c r="D7950" s="14">
        <f>Umrechnung!F7950</f>
        <v>0</v>
      </c>
      <c r="E7950" s="5">
        <f t="shared" si="249"/>
        <v>3.2599138836498489</v>
      </c>
      <c r="F7950">
        <v>1.3454050658912511E-4</v>
      </c>
      <c r="G7950" s="1">
        <f t="shared" si="250"/>
        <v>1.7759346869764514</v>
      </c>
    </row>
    <row r="7951" spans="1:7">
      <c r="A7951" s="12">
        <v>7949</v>
      </c>
      <c r="B7951" s="13">
        <f>Umrechnung!G7951</f>
        <v>54648.010922275651</v>
      </c>
      <c r="C7951" s="13">
        <f>Umrechnung!C7951</f>
        <v>54648.010922275651</v>
      </c>
      <c r="D7951" s="14">
        <f>Umrechnung!F7951</f>
        <v>0</v>
      </c>
      <c r="E7951" s="5">
        <f t="shared" si="249"/>
        <v>4.1400008274451254</v>
      </c>
      <c r="F7951">
        <v>1.3454050658912511E-4</v>
      </c>
      <c r="G7951" s="1">
        <f t="shared" si="250"/>
        <v>1.7759346869764514</v>
      </c>
    </row>
    <row r="7952" spans="1:7">
      <c r="A7952" s="12">
        <v>7950</v>
      </c>
      <c r="B7952" s="13">
        <f>Umrechnung!G7952</f>
        <v>59271.161520906346</v>
      </c>
      <c r="C7952" s="13">
        <f>Umrechnung!C7952</f>
        <v>59271.161520906346</v>
      </c>
      <c r="D7952" s="14">
        <f>Umrechnung!F7952</f>
        <v>0</v>
      </c>
      <c r="E7952" s="5">
        <f t="shared" si="249"/>
        <v>4.4902395091595713</v>
      </c>
      <c r="F7952">
        <v>1.3454050658912511E-4</v>
      </c>
      <c r="G7952" s="1">
        <f t="shared" si="250"/>
        <v>1.7759346869764514</v>
      </c>
    </row>
    <row r="7953" spans="1:7">
      <c r="A7953" s="12">
        <v>7951</v>
      </c>
      <c r="B7953" s="13">
        <f>Umrechnung!G7953</f>
        <v>73377.69796288207</v>
      </c>
      <c r="C7953" s="13">
        <f>Umrechnung!C7953</f>
        <v>73377.69796288207</v>
      </c>
      <c r="D7953" s="14">
        <f>Umrechnung!F7953</f>
        <v>0</v>
      </c>
      <c r="E7953" s="5">
        <f t="shared" si="249"/>
        <v>5.5589165123395512</v>
      </c>
      <c r="F7953">
        <v>0.68129043455436011</v>
      </c>
      <c r="G7953" s="1">
        <f t="shared" si="250"/>
        <v>8993.0337361175534</v>
      </c>
    </row>
    <row r="7954" spans="1:7">
      <c r="A7954" s="12">
        <v>7952</v>
      </c>
      <c r="B7954" s="13">
        <f>Umrechnung!G7954</f>
        <v>71946.994253547557</v>
      </c>
      <c r="C7954" s="13">
        <f>Umrechnung!C7954</f>
        <v>72429.359378547553</v>
      </c>
      <c r="D7954" s="14">
        <f>Umrechnung!F7954</f>
        <v>482.36512499999998</v>
      </c>
      <c r="E7954" s="5">
        <f t="shared" si="249"/>
        <v>5.450529867692997</v>
      </c>
      <c r="F7954">
        <v>1.094572443969541</v>
      </c>
      <c r="G7954" s="1">
        <f t="shared" si="250"/>
        <v>14448.356260397941</v>
      </c>
    </row>
    <row r="7955" spans="1:7">
      <c r="A7955" s="12">
        <v>7953</v>
      </c>
      <c r="B7955" s="13">
        <f>Umrechnung!G7955</f>
        <v>66696.520271627669</v>
      </c>
      <c r="C7955" s="13">
        <f>Umrechnung!C7955</f>
        <v>69821.428271627665</v>
      </c>
      <c r="D7955" s="14">
        <f>Umrechnung!F7955</f>
        <v>3124.9079999999999</v>
      </c>
      <c r="E7955" s="5">
        <f t="shared" si="249"/>
        <v>5.05276668724452</v>
      </c>
      <c r="F7955">
        <v>1.210288175272477</v>
      </c>
      <c r="G7955" s="1">
        <f t="shared" si="250"/>
        <v>15975.803913596697</v>
      </c>
    </row>
    <row r="7956" spans="1:7">
      <c r="A7956" s="12">
        <v>7954</v>
      </c>
      <c r="B7956" s="13">
        <f>Umrechnung!G7956</f>
        <v>57251.868056286163</v>
      </c>
      <c r="C7956" s="13">
        <f>Umrechnung!C7956</f>
        <v>63183.058181286164</v>
      </c>
      <c r="D7956" s="14">
        <f>Umrechnung!F7956</f>
        <v>5931.1901250000001</v>
      </c>
      <c r="E7956" s="5">
        <f t="shared" si="249"/>
        <v>4.3372627315368302</v>
      </c>
      <c r="F7956">
        <v>1.0473657971061749</v>
      </c>
      <c r="G7956" s="1">
        <f t="shared" si="250"/>
        <v>13825.228521801509</v>
      </c>
    </row>
    <row r="7957" spans="1:7">
      <c r="A7957" s="12">
        <v>7955</v>
      </c>
      <c r="B7957" s="13">
        <f>Umrechnung!G7957</f>
        <v>50345.906832655477</v>
      </c>
      <c r="C7957" s="13">
        <f>Umrechnung!C7957</f>
        <v>58559.907582655476</v>
      </c>
      <c r="D7957" s="14">
        <f>Umrechnung!F7957</f>
        <v>8214.0007500000011</v>
      </c>
      <c r="E7957" s="5">
        <f t="shared" si="249"/>
        <v>3.8140838509587485</v>
      </c>
      <c r="F7957">
        <v>0.66944017473203299</v>
      </c>
      <c r="G7957" s="1">
        <f t="shared" si="250"/>
        <v>8836.6103064628351</v>
      </c>
    </row>
    <row r="7958" spans="1:7">
      <c r="A7958" s="12">
        <v>7956</v>
      </c>
      <c r="B7958" s="13">
        <f>Umrechnung!G7958</f>
        <v>46590.499610526524</v>
      </c>
      <c r="C7958" s="13">
        <f>Umrechnung!C7958</f>
        <v>55359.26486052652</v>
      </c>
      <c r="D7958" s="14">
        <f>Umrechnung!F7958</f>
        <v>8768.7652499999986</v>
      </c>
      <c r="E7958" s="5">
        <f t="shared" si="249"/>
        <v>3.5295833038277671</v>
      </c>
      <c r="F7958">
        <v>0.1737542419757343</v>
      </c>
      <c r="G7958" s="1">
        <f t="shared" si="250"/>
        <v>2293.5559940796929</v>
      </c>
    </row>
    <row r="7959" spans="1:7">
      <c r="A7959" s="12">
        <v>7957</v>
      </c>
      <c r="B7959" s="13">
        <f>Umrechnung!G7959</f>
        <v>45722.707357523017</v>
      </c>
      <c r="C7959" s="13">
        <f>Umrechnung!C7959</f>
        <v>52514.249107523021</v>
      </c>
      <c r="D7959" s="14">
        <f>Umrechnung!F7959</f>
        <v>6791.5417500000003</v>
      </c>
      <c r="E7959" s="5">
        <f t="shared" si="249"/>
        <v>3.4638414664790163</v>
      </c>
      <c r="F7959">
        <v>1.3454050658912511E-4</v>
      </c>
      <c r="G7959" s="1">
        <f t="shared" si="250"/>
        <v>1.7759346869764514</v>
      </c>
    </row>
    <row r="7960" spans="1:7">
      <c r="A7960" s="12">
        <v>7958</v>
      </c>
      <c r="B7960" s="13">
        <f>Umrechnung!G7960</f>
        <v>47240.905761895825</v>
      </c>
      <c r="C7960" s="13">
        <f>Umrechnung!C7960</f>
        <v>50736.114261895826</v>
      </c>
      <c r="D7960" s="14">
        <f>Umrechnung!F7960</f>
        <v>3495.2084999999997</v>
      </c>
      <c r="E7960" s="5">
        <f t="shared" si="249"/>
        <v>3.5788564971133199</v>
      </c>
      <c r="F7960">
        <v>1.3454050658912511E-4</v>
      </c>
      <c r="G7960" s="1">
        <f t="shared" si="250"/>
        <v>1.7759346869764514</v>
      </c>
    </row>
    <row r="7961" spans="1:7">
      <c r="A7961" s="12">
        <v>7959</v>
      </c>
      <c r="B7961" s="13">
        <f>Umrechnung!G7961</f>
        <v>48889.185198644955</v>
      </c>
      <c r="C7961" s="13">
        <f>Umrechnung!C7961</f>
        <v>50024.860323644956</v>
      </c>
      <c r="D7961" s="14">
        <f>Umrechnung!F7961</f>
        <v>1135.6751249999998</v>
      </c>
      <c r="E7961" s="5">
        <f t="shared" si="249"/>
        <v>3.7037261514124964</v>
      </c>
      <c r="F7961">
        <v>1.3454050658912511E-4</v>
      </c>
      <c r="G7961" s="1">
        <f t="shared" si="250"/>
        <v>1.7759346869764514</v>
      </c>
    </row>
    <row r="7962" spans="1:7">
      <c r="A7962" s="12">
        <v>7960</v>
      </c>
      <c r="B7962" s="13">
        <f>Umrechnung!G7962</f>
        <v>47716.215060850518</v>
      </c>
      <c r="C7962" s="13">
        <f>Umrechnung!C7962</f>
        <v>47772.556185850517</v>
      </c>
      <c r="D7962" s="14">
        <f>Umrechnung!F7962</f>
        <v>56.341124999999991</v>
      </c>
      <c r="E7962" s="5">
        <f t="shared" si="249"/>
        <v>3.6148647773371603</v>
      </c>
      <c r="F7962">
        <v>1.3454050658912511E-4</v>
      </c>
      <c r="G7962" s="1">
        <f t="shared" si="250"/>
        <v>1.7759346869764514</v>
      </c>
    </row>
    <row r="7963" spans="1:7">
      <c r="A7963" s="12">
        <v>7961</v>
      </c>
      <c r="B7963" s="13">
        <f>Umrechnung!G7963</f>
        <v>45638.794371097887</v>
      </c>
      <c r="C7963" s="13">
        <f>Umrechnung!C7963</f>
        <v>45638.794371097887</v>
      </c>
      <c r="D7963" s="14">
        <f>Umrechnung!F7963</f>
        <v>0</v>
      </c>
      <c r="E7963" s="5">
        <f t="shared" si="249"/>
        <v>3.4574844220528704</v>
      </c>
      <c r="F7963">
        <v>1.3454050658912511E-4</v>
      </c>
      <c r="G7963" s="1">
        <f t="shared" si="250"/>
        <v>1.7759346869764514</v>
      </c>
    </row>
    <row r="7964" spans="1:7">
      <c r="A7964" s="12">
        <v>7962</v>
      </c>
      <c r="B7964" s="13">
        <f>Umrechnung!G7964</f>
        <v>47416.929216725082</v>
      </c>
      <c r="C7964" s="13">
        <f>Umrechnung!C7964</f>
        <v>47416.929216725082</v>
      </c>
      <c r="D7964" s="14">
        <f>Umrechnung!F7964</f>
        <v>0</v>
      </c>
      <c r="E7964" s="5">
        <f t="shared" si="249"/>
        <v>3.5921916073276576</v>
      </c>
      <c r="F7964">
        <v>1.3454050658912511E-4</v>
      </c>
      <c r="G7964" s="1">
        <f t="shared" si="250"/>
        <v>1.7759346869764514</v>
      </c>
    </row>
    <row r="7965" spans="1:7">
      <c r="A7965" s="12">
        <v>7963</v>
      </c>
      <c r="B7965" s="13">
        <f>Umrechnung!G7965</f>
        <v>44927.540432847003</v>
      </c>
      <c r="C7965" s="13">
        <f>Umrechnung!C7965</f>
        <v>44927.540432847003</v>
      </c>
      <c r="D7965" s="14">
        <f>Umrechnung!F7965</f>
        <v>0</v>
      </c>
      <c r="E7965" s="5">
        <f t="shared" si="249"/>
        <v>3.4036015479429547</v>
      </c>
      <c r="F7965">
        <v>0.66027079450867299</v>
      </c>
      <c r="G7965" s="1">
        <f t="shared" si="250"/>
        <v>8715.5744875144828</v>
      </c>
    </row>
    <row r="7966" spans="1:7">
      <c r="A7966" s="12">
        <v>7964</v>
      </c>
      <c r="B7966" s="13">
        <f>Umrechnung!G7966</f>
        <v>44097.744171554317</v>
      </c>
      <c r="C7966" s="13">
        <f>Umrechnung!C7966</f>
        <v>44097.744171554317</v>
      </c>
      <c r="D7966" s="14">
        <f>Umrechnung!F7966</f>
        <v>0</v>
      </c>
      <c r="E7966" s="5">
        <f t="shared" si="249"/>
        <v>3.3407381948147208</v>
      </c>
      <c r="F7966">
        <v>1.335141335933401</v>
      </c>
      <c r="G7966" s="1">
        <f t="shared" si="250"/>
        <v>17623.865634320893</v>
      </c>
    </row>
    <row r="7967" spans="1:7">
      <c r="A7967" s="12">
        <v>7965</v>
      </c>
      <c r="B7967" s="13">
        <f>Umrechnung!G7967</f>
        <v>43386.490233303441</v>
      </c>
      <c r="C7967" s="13">
        <f>Umrechnung!C7967</f>
        <v>43386.490233303441</v>
      </c>
      <c r="D7967" s="14">
        <f>Umrechnung!F7967</f>
        <v>0</v>
      </c>
      <c r="E7967" s="5">
        <f t="shared" si="249"/>
        <v>3.2868553207048059</v>
      </c>
      <c r="F7967">
        <v>1.902467348991806</v>
      </c>
      <c r="G7967" s="1">
        <f t="shared" si="250"/>
        <v>25112.56900669184</v>
      </c>
    </row>
    <row r="7968" spans="1:7">
      <c r="A7968" s="12">
        <v>7966</v>
      </c>
      <c r="B7968" s="13">
        <f>Umrechnung!G7968</f>
        <v>38881.881957714562</v>
      </c>
      <c r="C7968" s="13">
        <f>Umrechnung!C7968</f>
        <v>38881.881957714562</v>
      </c>
      <c r="D7968" s="14">
        <f>Umrechnung!F7968</f>
        <v>0</v>
      </c>
      <c r="E7968" s="5">
        <f t="shared" si="249"/>
        <v>2.9455971180086791</v>
      </c>
      <c r="F7968">
        <v>2.254174320372015</v>
      </c>
      <c r="G7968" s="1">
        <f t="shared" si="250"/>
        <v>29755.101028910598</v>
      </c>
    </row>
    <row r="7969" spans="1:7">
      <c r="A7969" s="12">
        <v>7967</v>
      </c>
      <c r="B7969" s="13">
        <f>Umrechnung!G7969</f>
        <v>35799.78155862743</v>
      </c>
      <c r="C7969" s="13">
        <f>Umrechnung!C7969</f>
        <v>35799.78155862743</v>
      </c>
      <c r="D7969" s="14">
        <f>Umrechnung!F7969</f>
        <v>0</v>
      </c>
      <c r="E7969" s="5">
        <f t="shared" si="249"/>
        <v>2.7121046635323811</v>
      </c>
      <c r="F7969">
        <v>2.3180236206054321</v>
      </c>
      <c r="G7969" s="1">
        <f t="shared" si="250"/>
        <v>30597.911791991704</v>
      </c>
    </row>
    <row r="7970" spans="1:7">
      <c r="A7970" s="12">
        <v>7968</v>
      </c>
      <c r="B7970" s="13">
        <f>Umrechnung!G7970</f>
        <v>37222.289435129183</v>
      </c>
      <c r="C7970" s="13">
        <f>Umrechnung!C7970</f>
        <v>37222.289435129183</v>
      </c>
      <c r="D7970" s="14">
        <f>Umrechnung!F7970</f>
        <v>0</v>
      </c>
      <c r="E7970" s="5">
        <f t="shared" si="249"/>
        <v>2.8198704117522109</v>
      </c>
      <c r="F7970">
        <v>2.0746621834701342</v>
      </c>
      <c r="G7970" s="1">
        <f t="shared" si="250"/>
        <v>27385.540821805771</v>
      </c>
    </row>
    <row r="7971" spans="1:7">
      <c r="A7971" s="12">
        <v>7969</v>
      </c>
      <c r="B7971" s="13">
        <f>Umrechnung!G7971</f>
        <v>78404.666058793257</v>
      </c>
      <c r="C7971" s="13">
        <f>Umrechnung!C7971</f>
        <v>78404.666058793257</v>
      </c>
      <c r="D7971" s="14">
        <f>Umrechnung!F7971</f>
        <v>0</v>
      </c>
      <c r="E7971" s="5">
        <f t="shared" si="249"/>
        <v>5.9397474286964584</v>
      </c>
      <c r="F7971">
        <v>1.5669421587744341</v>
      </c>
      <c r="G7971" s="1">
        <f t="shared" si="250"/>
        <v>20683.636495822531</v>
      </c>
    </row>
    <row r="7972" spans="1:7">
      <c r="A7972" s="12">
        <v>7970</v>
      </c>
      <c r="B7972" s="13">
        <f>Umrechnung!G7972</f>
        <v>78404.666058793257</v>
      </c>
      <c r="C7972" s="13">
        <f>Umrechnung!C7972</f>
        <v>78404.666058793257</v>
      </c>
      <c r="D7972" s="14">
        <f>Umrechnung!F7972</f>
        <v>0</v>
      </c>
      <c r="E7972" s="5">
        <f t="shared" si="249"/>
        <v>5.9397474286964584</v>
      </c>
      <c r="F7972">
        <v>0.89937222372685377</v>
      </c>
      <c r="G7972" s="1">
        <f t="shared" si="250"/>
        <v>11871.713353194469</v>
      </c>
    </row>
    <row r="7973" spans="1:7">
      <c r="A7973" s="12">
        <v>7971</v>
      </c>
      <c r="B7973" s="13">
        <f>Umrechnung!G7973</f>
        <v>77205.81795391874</v>
      </c>
      <c r="C7973" s="13">
        <f>Umrechnung!C7973</f>
        <v>77205.81795391874</v>
      </c>
      <c r="D7973" s="14">
        <f>Umrechnung!F7973</f>
        <v>0</v>
      </c>
      <c r="E7973" s="5">
        <f t="shared" si="249"/>
        <v>5.8489256025696017</v>
      </c>
      <c r="F7973">
        <v>0.22695282750998011</v>
      </c>
      <c r="G7973" s="1">
        <f t="shared" si="250"/>
        <v>2995.7773231317374</v>
      </c>
    </row>
    <row r="7974" spans="1:7">
      <c r="A7974" s="12">
        <v>7972</v>
      </c>
      <c r="B7974" s="13">
        <f>Umrechnung!G7974</f>
        <v>85597.754688040339</v>
      </c>
      <c r="C7974" s="13">
        <f>Umrechnung!C7974</f>
        <v>85597.754688040339</v>
      </c>
      <c r="D7974" s="14">
        <f>Umrechnung!F7974</f>
        <v>0</v>
      </c>
      <c r="E7974" s="5">
        <f t="shared" si="249"/>
        <v>6.4846783854576016</v>
      </c>
      <c r="F7974">
        <v>1.3454050658912511E-4</v>
      </c>
      <c r="G7974" s="1">
        <f t="shared" si="250"/>
        <v>1.7759346869764514</v>
      </c>
    </row>
    <row r="7975" spans="1:7">
      <c r="A7975" s="12">
        <v>7973</v>
      </c>
      <c r="B7975" s="13">
        <f>Umrechnung!G7975</f>
        <v>99744.162325559621</v>
      </c>
      <c r="C7975" s="13">
        <f>Umrechnung!C7975</f>
        <v>99744.162325559621</v>
      </c>
      <c r="D7975" s="14">
        <f>Umrechnung!F7975</f>
        <v>0</v>
      </c>
      <c r="E7975" s="5">
        <f t="shared" si="249"/>
        <v>7.5563759337545164</v>
      </c>
      <c r="F7975">
        <v>1.3454050658912511E-4</v>
      </c>
      <c r="G7975" s="1">
        <f t="shared" si="250"/>
        <v>1.7759346869764514</v>
      </c>
    </row>
    <row r="7976" spans="1:7">
      <c r="A7976" s="12">
        <v>7974</v>
      </c>
      <c r="B7976" s="13">
        <f>Umrechnung!G7976</f>
        <v>100223.70156750943</v>
      </c>
      <c r="C7976" s="13">
        <f>Umrechnung!C7976</f>
        <v>100223.70156750943</v>
      </c>
      <c r="D7976" s="14">
        <f>Umrechnung!F7976</f>
        <v>0</v>
      </c>
      <c r="E7976" s="5">
        <f t="shared" si="249"/>
        <v>7.59270466420526</v>
      </c>
      <c r="F7976">
        <v>1.3454050658912511E-4</v>
      </c>
      <c r="G7976" s="1">
        <f t="shared" si="250"/>
        <v>1.7759346869764514</v>
      </c>
    </row>
    <row r="7977" spans="1:7">
      <c r="A7977" s="12">
        <v>7975</v>
      </c>
      <c r="B7977" s="13">
        <f>Umrechnung!G7977</f>
        <v>129715.36494742247</v>
      </c>
      <c r="C7977" s="13">
        <f>Umrechnung!C7977</f>
        <v>129715.36494742247</v>
      </c>
      <c r="D7977" s="14">
        <f>Umrechnung!F7977</f>
        <v>0</v>
      </c>
      <c r="E7977" s="5">
        <f t="shared" si="249"/>
        <v>9.8269215869259448</v>
      </c>
      <c r="F7977">
        <v>1.0066675727596179</v>
      </c>
      <c r="G7977" s="1">
        <f t="shared" si="250"/>
        <v>13288.011960426957</v>
      </c>
    </row>
    <row r="7978" spans="1:7">
      <c r="A7978" s="12">
        <v>7976</v>
      </c>
      <c r="B7978" s="13">
        <f>Umrechnung!G7978</f>
        <v>132201.97464107111</v>
      </c>
      <c r="C7978" s="13">
        <f>Umrechnung!C7978</f>
        <v>133072.13964107112</v>
      </c>
      <c r="D7978" s="14">
        <f>Umrechnung!F7978</f>
        <v>870.16499999999996</v>
      </c>
      <c r="E7978" s="5">
        <f t="shared" si="249"/>
        <v>10.015301109172054</v>
      </c>
      <c r="F7978">
        <v>2.6319531100469762</v>
      </c>
      <c r="G7978" s="1">
        <f t="shared" si="250"/>
        <v>34741.781052620085</v>
      </c>
    </row>
    <row r="7979" spans="1:7">
      <c r="A7979" s="12">
        <v>7977</v>
      </c>
      <c r="B7979" s="13">
        <f>Umrechnung!G7979</f>
        <v>126984.98940717152</v>
      </c>
      <c r="C7979" s="13">
        <f>Umrechnung!C7979</f>
        <v>132113.06115717153</v>
      </c>
      <c r="D7979" s="14">
        <f>Umrechnung!F7979</f>
        <v>5128.0717500000001</v>
      </c>
      <c r="E7979" s="5">
        <f t="shared" si="249"/>
        <v>9.6200749550887519</v>
      </c>
      <c r="F7979">
        <v>4.7781763339633967</v>
      </c>
      <c r="G7979" s="1">
        <f t="shared" si="250"/>
        <v>63071.927608316837</v>
      </c>
    </row>
    <row r="7980" spans="1:7">
      <c r="A7980" s="12">
        <v>7978</v>
      </c>
      <c r="B7980" s="13">
        <f>Umrechnung!G7980</f>
        <v>115774.65085059813</v>
      </c>
      <c r="C7980" s="13">
        <f>Umrechnung!C7980</f>
        <v>128036.97760059814</v>
      </c>
      <c r="D7980" s="14">
        <f>Umrechnung!F7980</f>
        <v>12262.326750000002</v>
      </c>
      <c r="E7980" s="5">
        <f t="shared" si="249"/>
        <v>8.7708068826210699</v>
      </c>
      <c r="F7980">
        <v>7.2419450682641253</v>
      </c>
      <c r="G7980" s="1">
        <f t="shared" si="250"/>
        <v>95593.674901086459</v>
      </c>
    </row>
    <row r="7981" spans="1:7">
      <c r="A7981" s="12">
        <v>7979</v>
      </c>
      <c r="B7981" s="13">
        <f>Umrechnung!G7981</f>
        <v>105058.97234635107</v>
      </c>
      <c r="C7981" s="13">
        <f>Umrechnung!C7981</f>
        <v>120843.88897135107</v>
      </c>
      <c r="D7981" s="14">
        <f>Umrechnung!F7981</f>
        <v>15784.916625</v>
      </c>
      <c r="E7981" s="5">
        <f t="shared" si="249"/>
        <v>7.9590130565417478</v>
      </c>
      <c r="F7981">
        <v>9.7268210412099645</v>
      </c>
      <c r="G7981" s="1">
        <f t="shared" si="250"/>
        <v>128394.03774397154</v>
      </c>
    </row>
    <row r="7982" spans="1:7">
      <c r="A7982" s="12">
        <v>7980</v>
      </c>
      <c r="B7982" s="13">
        <f>Umrechnung!G7982</f>
        <v>101005.210301853</v>
      </c>
      <c r="C7982" s="13">
        <f>Umrechnung!C7982</f>
        <v>116048.49655185301</v>
      </c>
      <c r="D7982" s="14">
        <f>Umrechnung!F7982</f>
        <v>15043.286250000001</v>
      </c>
      <c r="E7982" s="5">
        <f t="shared" si="249"/>
        <v>7.6519098713525002</v>
      </c>
      <c r="F7982">
        <v>11.87051105245148</v>
      </c>
      <c r="G7982" s="1">
        <f t="shared" si="250"/>
        <v>156690.74589235953</v>
      </c>
    </row>
    <row r="7983" spans="1:7">
      <c r="A7983" s="12">
        <v>7981</v>
      </c>
      <c r="B7983" s="13">
        <f>Umrechnung!G7983</f>
        <v>94991.597934681209</v>
      </c>
      <c r="C7983" s="13">
        <f>Umrechnung!C7983</f>
        <v>108136.0990596812</v>
      </c>
      <c r="D7983" s="14">
        <f>Umrechnung!F7983</f>
        <v>13144.501125000001</v>
      </c>
      <c r="E7983" s="5">
        <f t="shared" si="249"/>
        <v>7.1963331768697882</v>
      </c>
      <c r="F7983">
        <v>13.284441397138901</v>
      </c>
      <c r="G7983" s="1">
        <f t="shared" si="250"/>
        <v>175354.62644223348</v>
      </c>
    </row>
    <row r="7984" spans="1:7">
      <c r="A7984" s="12">
        <v>7982</v>
      </c>
      <c r="B7984" s="13">
        <f>Umrechnung!G7984</f>
        <v>96325.042974932192</v>
      </c>
      <c r="C7984" s="13">
        <f>Umrechnung!C7984</f>
        <v>105738.40284993219</v>
      </c>
      <c r="D7984" s="14">
        <f>Umrechnung!F7984</f>
        <v>9413.3598750000001</v>
      </c>
      <c r="E7984" s="5">
        <f t="shared" si="249"/>
        <v>7.2973517405251664</v>
      </c>
      <c r="F7984">
        <v>13.601596525043711</v>
      </c>
      <c r="G7984" s="1">
        <f t="shared" si="250"/>
        <v>179541.07413057698</v>
      </c>
    </row>
    <row r="7985" spans="1:7">
      <c r="A7985" s="12">
        <v>7983</v>
      </c>
      <c r="B7985" s="13">
        <f>Umrechnung!G7985</f>
        <v>95592.55570055962</v>
      </c>
      <c r="C7985" s="13">
        <f>Umrechnung!C7985</f>
        <v>99744.162325559621</v>
      </c>
      <c r="D7985" s="14">
        <f>Umrechnung!F7985</f>
        <v>4151.6066249999994</v>
      </c>
      <c r="E7985" s="5">
        <f t="shared" si="249"/>
        <v>7.2418602803454259</v>
      </c>
      <c r="F7985">
        <v>12.52709599231512</v>
      </c>
      <c r="G7985" s="1">
        <f t="shared" si="250"/>
        <v>165357.66709855958</v>
      </c>
    </row>
    <row r="7986" spans="1:7">
      <c r="A7986" s="12">
        <v>7984</v>
      </c>
      <c r="B7986" s="13">
        <f>Umrechnung!G7986</f>
        <v>98581.404841660013</v>
      </c>
      <c r="C7986" s="13">
        <f>Umrechnung!C7986</f>
        <v>98785.083841660016</v>
      </c>
      <c r="D7986" s="14">
        <f>Umrechnung!F7986</f>
        <v>203.67899999999997</v>
      </c>
      <c r="E7986" s="5">
        <f t="shared" si="249"/>
        <v>7.4682882455803039</v>
      </c>
      <c r="F7986">
        <v>9.8852199341612934</v>
      </c>
      <c r="G7986" s="1">
        <f t="shared" si="250"/>
        <v>130484.90313092907</v>
      </c>
    </row>
    <row r="7987" spans="1:7">
      <c r="A7987" s="12">
        <v>7985</v>
      </c>
      <c r="B7987" s="13">
        <f>Umrechnung!G7987</f>
        <v>97586.2357367855</v>
      </c>
      <c r="C7987" s="13">
        <f>Umrechnung!C7987</f>
        <v>97586.2357367855</v>
      </c>
      <c r="D7987" s="14">
        <f>Umrechnung!F7987</f>
        <v>0</v>
      </c>
      <c r="E7987" s="5">
        <f t="shared" si="249"/>
        <v>7.3928966467261743</v>
      </c>
      <c r="F7987">
        <v>5.6566030772005629</v>
      </c>
      <c r="G7987" s="1">
        <f t="shared" si="250"/>
        <v>74667.160619047427</v>
      </c>
    </row>
    <row r="7988" spans="1:7">
      <c r="A7988" s="12">
        <v>7986</v>
      </c>
      <c r="B7988" s="13">
        <f>Umrechnung!G7988</f>
        <v>96866.926873860793</v>
      </c>
      <c r="C7988" s="13">
        <f>Umrechnung!C7988</f>
        <v>96866.926873860793</v>
      </c>
      <c r="D7988" s="14">
        <f>Umrechnung!F7988</f>
        <v>0</v>
      </c>
      <c r="E7988" s="5">
        <f t="shared" si="249"/>
        <v>7.3384035510500603</v>
      </c>
      <c r="F7988">
        <v>1.3454050877210021E-4</v>
      </c>
      <c r="G7988" s="1">
        <f t="shared" si="250"/>
        <v>1.7759347157917227</v>
      </c>
    </row>
    <row r="7989" spans="1:7">
      <c r="A7989" s="12">
        <v>7987</v>
      </c>
      <c r="B7989" s="13">
        <f>Umrechnung!G7989</f>
        <v>96147.618010936072</v>
      </c>
      <c r="C7989" s="13">
        <f>Umrechnung!C7989</f>
        <v>96147.618010936072</v>
      </c>
      <c r="D7989" s="14">
        <f>Umrechnung!F7989</f>
        <v>0</v>
      </c>
      <c r="E7989" s="5">
        <f t="shared" si="249"/>
        <v>7.2839104553739444</v>
      </c>
      <c r="F7989">
        <v>1.3454050658912511E-4</v>
      </c>
      <c r="G7989" s="1">
        <f t="shared" si="250"/>
        <v>1.7759346869764514</v>
      </c>
    </row>
    <row r="7990" spans="1:7">
      <c r="A7990" s="12">
        <v>7988</v>
      </c>
      <c r="B7990" s="13">
        <f>Umrechnung!G7990</f>
        <v>92790.843317287436</v>
      </c>
      <c r="C7990" s="13">
        <f>Umrechnung!C7990</f>
        <v>92790.843317287436</v>
      </c>
      <c r="D7990" s="14">
        <f>Umrechnung!F7990</f>
        <v>0</v>
      </c>
      <c r="E7990" s="5">
        <f t="shared" si="249"/>
        <v>7.0296093422187456</v>
      </c>
      <c r="F7990">
        <v>1.3454050658912511E-4</v>
      </c>
      <c r="G7990" s="1">
        <f t="shared" si="250"/>
        <v>1.7759346869764514</v>
      </c>
    </row>
    <row r="7991" spans="1:7">
      <c r="A7991" s="12">
        <v>7989</v>
      </c>
      <c r="B7991" s="13">
        <f>Umrechnung!G7991</f>
        <v>89434.068623638799</v>
      </c>
      <c r="C7991" s="13">
        <f>Umrechnung!C7991</f>
        <v>89434.068623638799</v>
      </c>
      <c r="D7991" s="14">
        <f>Umrechnung!F7991</f>
        <v>0</v>
      </c>
      <c r="E7991" s="5">
        <f t="shared" si="249"/>
        <v>6.7753082290635458</v>
      </c>
      <c r="F7991">
        <v>1.3454050658912511E-4</v>
      </c>
      <c r="G7991" s="1">
        <f t="shared" si="250"/>
        <v>1.7759346869764514</v>
      </c>
    </row>
    <row r="7992" spans="1:7">
      <c r="A7992" s="12">
        <v>7990</v>
      </c>
      <c r="B7992" s="13">
        <f>Umrechnung!G7992</f>
        <v>80083.053405617582</v>
      </c>
      <c r="C7992" s="13">
        <f>Umrechnung!C7992</f>
        <v>80083.053405617582</v>
      </c>
      <c r="D7992" s="14">
        <f>Umrechnung!F7992</f>
        <v>0</v>
      </c>
      <c r="E7992" s="5">
        <f t="shared" si="249"/>
        <v>6.0668979852740597</v>
      </c>
      <c r="F7992">
        <v>1.3454050658912511E-4</v>
      </c>
      <c r="G7992" s="1">
        <f t="shared" si="250"/>
        <v>1.7759346869764514</v>
      </c>
    </row>
    <row r="7993" spans="1:7">
      <c r="A7993" s="12">
        <v>7991</v>
      </c>
      <c r="B7993" s="13">
        <f>Umrechnung!G7993</f>
        <v>75287.660986119517</v>
      </c>
      <c r="C7993" s="13">
        <f>Umrechnung!C7993</f>
        <v>75287.660986119517</v>
      </c>
      <c r="D7993" s="14">
        <f>Umrechnung!F7993</f>
        <v>0</v>
      </c>
      <c r="E7993" s="5">
        <f t="shared" si="249"/>
        <v>5.70361068076663</v>
      </c>
      <c r="F7993">
        <v>1.3454050658912511E-4</v>
      </c>
      <c r="G7993" s="1">
        <f t="shared" si="250"/>
        <v>1.7759346869764514</v>
      </c>
    </row>
    <row r="7994" spans="1:7">
      <c r="A7994" s="12">
        <v>7992</v>
      </c>
      <c r="B7994" s="13">
        <f>Umrechnung!G7994</f>
        <v>76246.739470019136</v>
      </c>
      <c r="C7994" s="13">
        <f>Umrechnung!C7994</f>
        <v>76246.739470019136</v>
      </c>
      <c r="D7994" s="14">
        <f>Umrechnung!F7994</f>
        <v>0</v>
      </c>
      <c r="E7994" s="5">
        <f t="shared" si="249"/>
        <v>5.7762681416681163</v>
      </c>
      <c r="F7994">
        <v>1.3454050658912511E-4</v>
      </c>
      <c r="G7994" s="1">
        <f t="shared" si="250"/>
        <v>1.7759346869764514</v>
      </c>
    </row>
    <row r="7995" spans="1:7">
      <c r="A7995" s="12">
        <v>7993</v>
      </c>
      <c r="B7995" s="13">
        <f>Umrechnung!G7995</f>
        <v>88642.807848940705</v>
      </c>
      <c r="C7995" s="13">
        <f>Umrechnung!C7995</f>
        <v>88642.807848940705</v>
      </c>
      <c r="D7995" s="14">
        <f>Umrechnung!F7995</f>
        <v>0</v>
      </c>
      <c r="E7995" s="5">
        <f t="shared" si="249"/>
        <v>6.7153642309803567</v>
      </c>
      <c r="F7995">
        <v>1.3454050658912511E-4</v>
      </c>
      <c r="G7995" s="1">
        <f t="shared" si="250"/>
        <v>1.7759346869764514</v>
      </c>
    </row>
    <row r="7996" spans="1:7">
      <c r="A7996" s="12">
        <v>7994</v>
      </c>
      <c r="B7996" s="13">
        <f>Umrechnung!G7996</f>
        <v>90663.15674578266</v>
      </c>
      <c r="C7996" s="13">
        <f>Umrechnung!C7996</f>
        <v>90663.15674578266</v>
      </c>
      <c r="D7996" s="14">
        <f>Umrechnung!F7996</f>
        <v>0</v>
      </c>
      <c r="E7996" s="5">
        <f t="shared" si="249"/>
        <v>6.8684209655895954</v>
      </c>
      <c r="F7996">
        <v>1.3454050658912511E-4</v>
      </c>
      <c r="G7996" s="1">
        <f t="shared" si="250"/>
        <v>1.7759346869764514</v>
      </c>
    </row>
    <row r="7997" spans="1:7">
      <c r="A7997" s="12">
        <v>7995</v>
      </c>
      <c r="B7997" s="13">
        <f>Umrechnung!G7997</f>
        <v>86875.002564203998</v>
      </c>
      <c r="C7997" s="13">
        <f>Umrechnung!C7997</f>
        <v>86875.002564203998</v>
      </c>
      <c r="D7997" s="14">
        <f>Umrechnung!F7997</f>
        <v>0</v>
      </c>
      <c r="E7997" s="5">
        <f t="shared" si="249"/>
        <v>6.5814395881972727</v>
      </c>
      <c r="F7997">
        <v>1.3454050658912511E-4</v>
      </c>
      <c r="G7997" s="1">
        <f t="shared" si="250"/>
        <v>1.7759346869764514</v>
      </c>
    </row>
    <row r="7998" spans="1:7">
      <c r="A7998" s="12">
        <v>7996</v>
      </c>
      <c r="B7998" s="13">
        <f>Umrechnung!G7998</f>
        <v>94956.39815157179</v>
      </c>
      <c r="C7998" s="13">
        <f>Umrechnung!C7998</f>
        <v>94956.39815157179</v>
      </c>
      <c r="D7998" s="14">
        <f>Umrechnung!F7998</f>
        <v>0</v>
      </c>
      <c r="E7998" s="5">
        <f t="shared" si="249"/>
        <v>7.1936665266342263</v>
      </c>
      <c r="F7998">
        <v>1.3454050658912511E-4</v>
      </c>
      <c r="G7998" s="1">
        <f t="shared" si="250"/>
        <v>1.7759346869764514</v>
      </c>
    </row>
    <row r="7999" spans="1:7">
      <c r="A7999" s="12">
        <v>7997</v>
      </c>
      <c r="B7999" s="13">
        <f>Umrechnung!G7999</f>
        <v>107836.12236893926</v>
      </c>
      <c r="C7999" s="13">
        <f>Umrechnung!C7999</f>
        <v>107836.12236893926</v>
      </c>
      <c r="D7999" s="14">
        <f>Umrechnung!F7999</f>
        <v>0</v>
      </c>
      <c r="E7999" s="5">
        <f t="shared" si="249"/>
        <v>8.1694032097681255</v>
      </c>
      <c r="F7999">
        <v>1.3454050658912511E-4</v>
      </c>
      <c r="G7999" s="1">
        <f t="shared" si="250"/>
        <v>1.7759346869764514</v>
      </c>
    </row>
    <row r="8000" spans="1:7">
      <c r="A8000" s="12">
        <v>7998</v>
      </c>
      <c r="B8000" s="13">
        <f>Umrechnung!G8000</f>
        <v>112634.45099893889</v>
      </c>
      <c r="C8000" s="13">
        <f>Umrechnung!C8000</f>
        <v>112634.45099893889</v>
      </c>
      <c r="D8000" s="14">
        <f>Umrechnung!F8000</f>
        <v>0</v>
      </c>
      <c r="E8000" s="5">
        <f t="shared" si="249"/>
        <v>8.5329129544650666</v>
      </c>
      <c r="F8000">
        <v>1.3454050658912511E-4</v>
      </c>
      <c r="G8000" s="1">
        <f t="shared" si="250"/>
        <v>1.7759346869764514</v>
      </c>
    </row>
    <row r="8001" spans="1:7">
      <c r="A8001" s="12">
        <v>7999</v>
      </c>
      <c r="B8001" s="13">
        <f>Umrechnung!G8001</f>
        <v>111119.18932630743</v>
      </c>
      <c r="C8001" s="13">
        <f>Umrechnung!C8001</f>
        <v>111119.18932630743</v>
      </c>
      <c r="D8001" s="14">
        <f>Umrechnung!F8001</f>
        <v>0</v>
      </c>
      <c r="E8001" s="5">
        <f t="shared" si="249"/>
        <v>8.4181204035081389</v>
      </c>
      <c r="F8001">
        <v>12.074044265949929</v>
      </c>
      <c r="G8001" s="1">
        <f t="shared" si="250"/>
        <v>159377.38431053906</v>
      </c>
    </row>
    <row r="8002" spans="1:7">
      <c r="A8002" s="12">
        <v>8000</v>
      </c>
      <c r="B8002" s="13">
        <f>Umrechnung!G8002</f>
        <v>115260.49498209658</v>
      </c>
      <c r="C8002" s="13">
        <f>Umrechnung!C8002</f>
        <v>115412.43073209659</v>
      </c>
      <c r="D8002" s="14">
        <f>Umrechnung!F8002</f>
        <v>151.93574999999998</v>
      </c>
      <c r="E8002" s="5">
        <f t="shared" si="249"/>
        <v>8.7318556804618623</v>
      </c>
      <c r="F8002">
        <v>23.83475491186935</v>
      </c>
      <c r="G8002" s="1">
        <f t="shared" si="250"/>
        <v>314618.76483667543</v>
      </c>
    </row>
    <row r="8003" spans="1:7">
      <c r="A8003" s="12">
        <v>8001</v>
      </c>
      <c r="B8003" s="13">
        <f>Umrechnung!G8003</f>
        <v>112032.54834814939</v>
      </c>
      <c r="C8003" s="13">
        <f>Umrechnung!C8003</f>
        <v>113139.53822314939</v>
      </c>
      <c r="D8003" s="14">
        <f>Umrechnung!F8003</f>
        <v>1106.989875</v>
      </c>
      <c r="E8003" s="5">
        <f t="shared" ref="E8003:E8066" si="251">B8003/$AI$2</f>
        <v>8.4873142687991958</v>
      </c>
      <c r="F8003">
        <v>34.332817993035277</v>
      </c>
      <c r="G8003" s="1">
        <f t="shared" ref="G8003:G8066" si="252">F8003*$AI$2</f>
        <v>453193.19750806567</v>
      </c>
    </row>
    <row r="8004" spans="1:7">
      <c r="A8004" s="12">
        <v>8002</v>
      </c>
      <c r="B8004" s="13">
        <f>Umrechnung!G8004</f>
        <v>112350.92139578084</v>
      </c>
      <c r="C8004" s="13">
        <f>Umrechnung!C8004</f>
        <v>114654.79989578084</v>
      </c>
      <c r="D8004" s="14">
        <f>Umrechnung!F8004</f>
        <v>2303.8784999999998</v>
      </c>
      <c r="E8004" s="5">
        <f t="shared" si="251"/>
        <v>8.5114334390743061</v>
      </c>
      <c r="F8004">
        <v>42.697643260064133</v>
      </c>
      <c r="G8004" s="1">
        <f t="shared" si="252"/>
        <v>563608.89103284653</v>
      </c>
    </row>
    <row r="8005" spans="1:7">
      <c r="A8005" s="12">
        <v>8003</v>
      </c>
      <c r="B8005" s="13">
        <f>Umrechnung!G8005</f>
        <v>108175.94253762315</v>
      </c>
      <c r="C8005" s="13">
        <f>Umrechnung!C8005</f>
        <v>111876.82016262315</v>
      </c>
      <c r="D8005" s="14">
        <f>Umrechnung!F8005</f>
        <v>3700.8776249999996</v>
      </c>
      <c r="E8005" s="5">
        <f t="shared" si="251"/>
        <v>8.1951471619411471</v>
      </c>
      <c r="F8005">
        <v>48.216548676107777</v>
      </c>
      <c r="G8005" s="1">
        <f t="shared" si="252"/>
        <v>636458.44252462266</v>
      </c>
    </row>
    <row r="8006" spans="1:7">
      <c r="A8006" s="12">
        <v>8004</v>
      </c>
      <c r="B8006" s="13">
        <f>Umrechnung!G8006</f>
        <v>99516.800299465831</v>
      </c>
      <c r="C8006" s="13">
        <f>Umrechnung!C8006</f>
        <v>104300.51179946584</v>
      </c>
      <c r="D8006" s="14">
        <f>Umrechnung!F8006</f>
        <v>4783.7114999999994</v>
      </c>
      <c r="E8006" s="5">
        <f t="shared" si="251"/>
        <v>7.5391515378383209</v>
      </c>
      <c r="F8006">
        <v>50.399540758113467</v>
      </c>
      <c r="G8006" s="1">
        <f t="shared" si="252"/>
        <v>665273.93800709781</v>
      </c>
    </row>
    <row r="8007" spans="1:7">
      <c r="A8007" s="12">
        <v>8005</v>
      </c>
      <c r="B8007" s="13">
        <f>Umrechnung!G8007</f>
        <v>96736.631790518659</v>
      </c>
      <c r="C8007" s="13">
        <f>Umrechnung!C8007</f>
        <v>102027.61929051866</v>
      </c>
      <c r="D8007" s="14">
        <f>Umrechnung!F8007</f>
        <v>5290.9875000000002</v>
      </c>
      <c r="E8007" s="5">
        <f t="shared" si="251"/>
        <v>7.3285327114029286</v>
      </c>
      <c r="F8007">
        <v>49.023584865564622</v>
      </c>
      <c r="G8007" s="1">
        <f t="shared" si="252"/>
        <v>647111.320225453</v>
      </c>
    </row>
    <row r="8008" spans="1:7">
      <c r="A8008" s="12">
        <v>8006</v>
      </c>
      <c r="B8008" s="13">
        <f>Umrechnung!G8008</f>
        <v>97691.754540518668</v>
      </c>
      <c r="C8008" s="13">
        <f>Umrechnung!C8008</f>
        <v>102027.61929051866</v>
      </c>
      <c r="D8008" s="14">
        <f>Umrechnung!F8008</f>
        <v>4335.8647499999997</v>
      </c>
      <c r="E8008" s="5">
        <f t="shared" si="251"/>
        <v>7.4008904954938384</v>
      </c>
      <c r="F8008">
        <v>44.152315262975868</v>
      </c>
      <c r="G8008" s="1">
        <f t="shared" si="252"/>
        <v>582810.56147128146</v>
      </c>
    </row>
    <row r="8009" spans="1:7">
      <c r="A8009" s="12">
        <v>8007</v>
      </c>
      <c r="B8009" s="13">
        <f>Umrechnung!G8009</f>
        <v>99865.722303413408</v>
      </c>
      <c r="C8009" s="13">
        <f>Umrechnung!C8009</f>
        <v>101775.07567841341</v>
      </c>
      <c r="D8009" s="14">
        <f>Umrechnung!F8009</f>
        <v>1909.3533750000001</v>
      </c>
      <c r="E8009" s="5">
        <f t="shared" si="251"/>
        <v>7.5655850229858643</v>
      </c>
      <c r="F8009">
        <v>36.129704570900898</v>
      </c>
      <c r="G8009" s="1">
        <f t="shared" si="252"/>
        <v>476912.10033589188</v>
      </c>
    </row>
    <row r="8010" spans="1:7">
      <c r="A8010" s="12">
        <v>8008</v>
      </c>
      <c r="B8010" s="13">
        <f>Umrechnung!G8010</f>
        <v>112534.05262393889</v>
      </c>
      <c r="C8010" s="13">
        <f>Umrechnung!C8010</f>
        <v>112634.45099893889</v>
      </c>
      <c r="D8010" s="14">
        <f>Umrechnung!F8010</f>
        <v>100.398375</v>
      </c>
      <c r="E8010" s="5">
        <f t="shared" si="251"/>
        <v>8.5253070169650673</v>
      </c>
      <c r="F8010">
        <v>25.548863455912301</v>
      </c>
      <c r="G8010" s="1">
        <f t="shared" si="252"/>
        <v>337244.99761804234</v>
      </c>
    </row>
    <row r="8011" spans="1:7">
      <c r="A8011" s="12">
        <v>8009</v>
      </c>
      <c r="B8011" s="13">
        <f>Umrechnung!G8011</f>
        <v>114149.71267157035</v>
      </c>
      <c r="C8011" s="13">
        <f>Umrechnung!C8011</f>
        <v>114149.71267157035</v>
      </c>
      <c r="D8011" s="14">
        <f>Umrechnung!F8011</f>
        <v>0</v>
      </c>
      <c r="E8011" s="5">
        <f t="shared" si="251"/>
        <v>8.647705505421996</v>
      </c>
      <c r="F8011">
        <v>13.19957620097297</v>
      </c>
      <c r="G8011" s="1">
        <f t="shared" si="252"/>
        <v>174234.40585284322</v>
      </c>
    </row>
    <row r="8012" spans="1:7">
      <c r="A8012" s="12">
        <v>8010</v>
      </c>
      <c r="B8012" s="13">
        <f>Umrechnung!G8012</f>
        <v>113139.53822314939</v>
      </c>
      <c r="C8012" s="13">
        <f>Umrechnung!C8012</f>
        <v>113139.53822314939</v>
      </c>
      <c r="D8012" s="14">
        <f>Umrechnung!F8012</f>
        <v>0</v>
      </c>
      <c r="E8012" s="5">
        <f t="shared" si="251"/>
        <v>8.5711771381173776</v>
      </c>
      <c r="F8012">
        <v>1.345405123145118E-4</v>
      </c>
      <c r="G8012" s="1">
        <f t="shared" si="252"/>
        <v>1.7759347625515558</v>
      </c>
    </row>
    <row r="8013" spans="1:7">
      <c r="A8013" s="12">
        <v>8011</v>
      </c>
      <c r="B8013" s="13">
        <f>Umrechnung!G8013</f>
        <v>116927.69240472805</v>
      </c>
      <c r="C8013" s="13">
        <f>Umrechnung!C8013</f>
        <v>116927.69240472805</v>
      </c>
      <c r="D8013" s="14">
        <f>Umrechnung!F8013</f>
        <v>0</v>
      </c>
      <c r="E8013" s="5">
        <f t="shared" si="251"/>
        <v>8.8581585155097002</v>
      </c>
      <c r="F8013">
        <v>1.3454050658912511E-4</v>
      </c>
      <c r="G8013" s="1">
        <f t="shared" si="252"/>
        <v>1.7759346869764514</v>
      </c>
    </row>
    <row r="8014" spans="1:7">
      <c r="A8014" s="12">
        <v>8012</v>
      </c>
      <c r="B8014" s="13">
        <f>Umrechnung!G8014</f>
        <v>107836.12236893926</v>
      </c>
      <c r="C8014" s="13">
        <f>Umrechnung!C8014</f>
        <v>107836.12236893926</v>
      </c>
      <c r="D8014" s="14">
        <f>Umrechnung!F8014</f>
        <v>0</v>
      </c>
      <c r="E8014" s="5">
        <f t="shared" si="251"/>
        <v>8.1694032097681255</v>
      </c>
      <c r="F8014">
        <v>1.3454050658912511E-4</v>
      </c>
      <c r="G8014" s="1">
        <f t="shared" si="252"/>
        <v>1.7759346869764514</v>
      </c>
    </row>
    <row r="8015" spans="1:7">
      <c r="A8015" s="12">
        <v>8013</v>
      </c>
      <c r="B8015" s="13">
        <f>Umrechnung!G8015</f>
        <v>100512.35761788717</v>
      </c>
      <c r="C8015" s="13">
        <f>Umrechnung!C8015</f>
        <v>100512.35761788717</v>
      </c>
      <c r="D8015" s="14">
        <f>Umrechnung!F8015</f>
        <v>0</v>
      </c>
      <c r="E8015" s="5">
        <f t="shared" si="251"/>
        <v>7.6145725468096348</v>
      </c>
      <c r="F8015">
        <v>1.3454050658912511E-4</v>
      </c>
      <c r="G8015" s="1">
        <f t="shared" si="252"/>
        <v>1.7759346869764514</v>
      </c>
    </row>
    <row r="8016" spans="1:7">
      <c r="A8016" s="12">
        <v>8014</v>
      </c>
      <c r="B8016" s="13">
        <f>Umrechnung!G8016</f>
        <v>92683.505642624616</v>
      </c>
      <c r="C8016" s="13">
        <f>Umrechnung!C8016</f>
        <v>92683.505642624616</v>
      </c>
      <c r="D8016" s="14">
        <f>Umrechnung!F8016</f>
        <v>0</v>
      </c>
      <c r="E8016" s="5">
        <f t="shared" si="251"/>
        <v>7.0214777001988349</v>
      </c>
      <c r="F8016">
        <v>1.3454050658912511E-4</v>
      </c>
      <c r="G8016" s="1">
        <f t="shared" si="252"/>
        <v>1.7759346869764514</v>
      </c>
    </row>
    <row r="8017" spans="1:7">
      <c r="A8017" s="12">
        <v>8015</v>
      </c>
      <c r="B8017" s="13">
        <f>Umrechnung!G8017</f>
        <v>90915.700357887894</v>
      </c>
      <c r="C8017" s="13">
        <f>Umrechnung!C8017</f>
        <v>90915.700357887894</v>
      </c>
      <c r="D8017" s="14">
        <f>Umrechnung!F8017</f>
        <v>0</v>
      </c>
      <c r="E8017" s="5">
        <f t="shared" si="251"/>
        <v>6.88755305741575</v>
      </c>
      <c r="F8017">
        <v>1.3454050658912511E-4</v>
      </c>
      <c r="G8017" s="1">
        <f t="shared" si="252"/>
        <v>1.7759346869764514</v>
      </c>
    </row>
    <row r="8018" spans="1:7">
      <c r="A8018" s="12">
        <v>8016</v>
      </c>
      <c r="B8018" s="13">
        <f>Umrechnung!G8018</f>
        <v>89147.895073151172</v>
      </c>
      <c r="C8018" s="13">
        <f>Umrechnung!C8018</f>
        <v>89147.895073151172</v>
      </c>
      <c r="D8018" s="14">
        <f>Umrechnung!F8018</f>
        <v>0</v>
      </c>
      <c r="E8018" s="5">
        <f t="shared" si="251"/>
        <v>6.7536284146326642</v>
      </c>
      <c r="F8018">
        <v>1.3454050658912511E-4</v>
      </c>
      <c r="G8018" s="1">
        <f t="shared" si="252"/>
        <v>1.7759346869764514</v>
      </c>
    </row>
    <row r="8019" spans="1:7">
      <c r="A8019" s="12">
        <v>8017</v>
      </c>
      <c r="B8019" s="13">
        <f>Umrechnung!G8019</f>
        <v>111029.82191604962</v>
      </c>
      <c r="C8019" s="13">
        <f>Umrechnung!C8019</f>
        <v>111029.82191604962</v>
      </c>
      <c r="D8019" s="14">
        <f>Umrechnung!F8019</f>
        <v>0</v>
      </c>
      <c r="E8019" s="5">
        <f t="shared" si="251"/>
        <v>8.411350145155275</v>
      </c>
      <c r="F8019">
        <v>1.3454050658912511E-4</v>
      </c>
      <c r="G8019" s="1">
        <f t="shared" si="252"/>
        <v>1.7759346869764514</v>
      </c>
    </row>
    <row r="8020" spans="1:7">
      <c r="A8020" s="12">
        <v>8018</v>
      </c>
      <c r="B8020" s="13">
        <f>Umrechnung!G8020</f>
        <v>112313.40367230456</v>
      </c>
      <c r="C8020" s="13">
        <f>Umrechnung!C8020</f>
        <v>112313.40367230456</v>
      </c>
      <c r="D8020" s="14">
        <f>Umrechnung!F8020</f>
        <v>0</v>
      </c>
      <c r="E8020" s="5">
        <f t="shared" si="251"/>
        <v>8.5085911872957993</v>
      </c>
      <c r="F8020">
        <v>1.3454050658912511E-4</v>
      </c>
      <c r="G8020" s="1">
        <f t="shared" si="252"/>
        <v>1.7759346869764514</v>
      </c>
    </row>
    <row r="8021" spans="1:7">
      <c r="A8021" s="12">
        <v>8019</v>
      </c>
      <c r="B8021" s="13">
        <f>Umrechnung!G8021</f>
        <v>110067.13559885845</v>
      </c>
      <c r="C8021" s="13">
        <f>Umrechnung!C8021</f>
        <v>110067.13559885845</v>
      </c>
      <c r="D8021" s="14">
        <f>Umrechnung!F8021</f>
        <v>0</v>
      </c>
      <c r="E8021" s="5">
        <f t="shared" si="251"/>
        <v>8.3384193635498836</v>
      </c>
      <c r="F8021">
        <v>1.3454050658912511E-4</v>
      </c>
      <c r="G8021" s="1">
        <f t="shared" si="252"/>
        <v>1.7759346869764514</v>
      </c>
    </row>
    <row r="8022" spans="1:7">
      <c r="A8022" s="12">
        <v>8020</v>
      </c>
      <c r="B8022" s="13">
        <f>Umrechnung!G8022</f>
        <v>126111.90755204481</v>
      </c>
      <c r="C8022" s="13">
        <f>Umrechnung!C8022</f>
        <v>126111.90755204481</v>
      </c>
      <c r="D8022" s="14">
        <f>Umrechnung!F8022</f>
        <v>0</v>
      </c>
      <c r="E8022" s="5">
        <f t="shared" si="251"/>
        <v>9.553932390306425</v>
      </c>
      <c r="F8022">
        <v>1.3454050658912511E-4</v>
      </c>
      <c r="G8022" s="1">
        <f t="shared" si="252"/>
        <v>1.7759346869764514</v>
      </c>
    </row>
    <row r="8023" spans="1:7">
      <c r="A8023" s="12">
        <v>8021</v>
      </c>
      <c r="B8023" s="13">
        <f>Umrechnung!G8023</f>
        <v>138626.8296755302</v>
      </c>
      <c r="C8023" s="13">
        <f>Umrechnung!C8023</f>
        <v>138626.8296755302</v>
      </c>
      <c r="D8023" s="14">
        <f>Umrechnung!F8023</f>
        <v>0</v>
      </c>
      <c r="E8023" s="5">
        <f t="shared" si="251"/>
        <v>10.50203255117653</v>
      </c>
      <c r="F8023">
        <v>1.3454050658912511E-4</v>
      </c>
      <c r="G8023" s="1">
        <f t="shared" si="252"/>
        <v>1.7759346869764514</v>
      </c>
    </row>
    <row r="8024" spans="1:7">
      <c r="A8024" s="12">
        <v>8022</v>
      </c>
      <c r="B8024" s="13">
        <f>Umrechnung!G8024</f>
        <v>143119.36582242238</v>
      </c>
      <c r="C8024" s="13">
        <f>Umrechnung!C8024</f>
        <v>143119.36582242238</v>
      </c>
      <c r="D8024" s="14">
        <f>Umrechnung!F8024</f>
        <v>0</v>
      </c>
      <c r="E8024" s="5">
        <f t="shared" si="251"/>
        <v>10.842376198668362</v>
      </c>
      <c r="F8024">
        <v>1.3454050658912511E-4</v>
      </c>
      <c r="G8024" s="1">
        <f t="shared" si="252"/>
        <v>1.7759346869764514</v>
      </c>
    </row>
    <row r="8025" spans="1:7">
      <c r="A8025" s="12">
        <v>8023</v>
      </c>
      <c r="B8025" s="13">
        <f>Umrechnung!G8025</f>
        <v>166223.83743501076</v>
      </c>
      <c r="C8025" s="13">
        <f>Umrechnung!C8025</f>
        <v>166223.83743501076</v>
      </c>
      <c r="D8025" s="14">
        <f>Umrechnung!F8025</f>
        <v>0</v>
      </c>
      <c r="E8025" s="5">
        <f t="shared" si="251"/>
        <v>12.592714957197785</v>
      </c>
      <c r="F8025">
        <v>11.696481225471681</v>
      </c>
      <c r="G8025" s="1">
        <f t="shared" si="252"/>
        <v>154393.55217622619</v>
      </c>
    </row>
    <row r="8026" spans="1:7">
      <c r="A8026" s="12">
        <v>8024</v>
      </c>
      <c r="B8026" s="13">
        <f>Umrechnung!G8026</f>
        <v>172588.84621941272</v>
      </c>
      <c r="C8026" s="13">
        <f>Umrechnung!C8026</f>
        <v>173283.53709441272</v>
      </c>
      <c r="D8026" s="14">
        <f>Umrechnung!F8026</f>
        <v>694.69087500000001</v>
      </c>
      <c r="E8026" s="5">
        <f t="shared" si="251"/>
        <v>13.074912592379752</v>
      </c>
      <c r="F8026">
        <v>22.45466070432386</v>
      </c>
      <c r="G8026" s="1">
        <f t="shared" si="252"/>
        <v>296401.52129707497</v>
      </c>
    </row>
    <row r="8027" spans="1:7">
      <c r="A8027" s="12">
        <v>8025</v>
      </c>
      <c r="B8027" s="13">
        <f>Umrechnung!G8027</f>
        <v>165816.14177096667</v>
      </c>
      <c r="C8027" s="13">
        <f>Umrechnung!C8027</f>
        <v>171037.26902096666</v>
      </c>
      <c r="D8027" s="14">
        <f>Umrechnung!F8027</f>
        <v>5221.1272499999986</v>
      </c>
      <c r="E8027" s="5">
        <f t="shared" si="251"/>
        <v>12.561828922042929</v>
      </c>
      <c r="F8027">
        <v>31.60266460067718</v>
      </c>
      <c r="G8027" s="1">
        <f t="shared" si="252"/>
        <v>417155.17272893875</v>
      </c>
    </row>
    <row r="8028" spans="1:7">
      <c r="A8028" s="12">
        <v>8026</v>
      </c>
      <c r="B8028" s="13">
        <f>Umrechnung!G8028</f>
        <v>151057.29028499112</v>
      </c>
      <c r="C8028" s="13">
        <f>Umrechnung!C8028</f>
        <v>161089.51040999111</v>
      </c>
      <c r="D8028" s="14">
        <f>Umrechnung!F8028</f>
        <v>10032.220125</v>
      </c>
      <c r="E8028" s="5">
        <f t="shared" si="251"/>
        <v>11.443734112499326</v>
      </c>
      <c r="F8028">
        <v>38.57901165426042</v>
      </c>
      <c r="G8028" s="1">
        <f t="shared" si="252"/>
        <v>509242.95383623755</v>
      </c>
    </row>
    <row r="8029" spans="1:7">
      <c r="A8029" s="12">
        <v>8027</v>
      </c>
      <c r="B8029" s="13">
        <f>Umrechnung!G8029</f>
        <v>142896.68368027048</v>
      </c>
      <c r="C8029" s="13">
        <f>Umrechnung!C8029</f>
        <v>152425.33355527048</v>
      </c>
      <c r="D8029" s="14">
        <f>Umrechnung!F8029</f>
        <v>9528.6498749999992</v>
      </c>
      <c r="E8029" s="5">
        <f t="shared" si="251"/>
        <v>10.82550633941443</v>
      </c>
      <c r="F8029">
        <v>42.96016685693305</v>
      </c>
      <c r="G8029" s="1">
        <f t="shared" si="252"/>
        <v>567074.20251151628</v>
      </c>
    </row>
    <row r="8030" spans="1:7">
      <c r="A8030" s="12">
        <v>8028</v>
      </c>
      <c r="B8030" s="13">
        <f>Umrechnung!G8030</f>
        <v>137270.30058805962</v>
      </c>
      <c r="C8030" s="13">
        <f>Umrechnung!C8030</f>
        <v>146328.3202130596</v>
      </c>
      <c r="D8030" s="14">
        <f>Umrechnung!F8030</f>
        <v>9058.019624999999</v>
      </c>
      <c r="E8030" s="5">
        <f t="shared" si="251"/>
        <v>10.399265196065123</v>
      </c>
      <c r="F8030">
        <v>44.480293532129977</v>
      </c>
      <c r="G8030" s="1">
        <f t="shared" si="252"/>
        <v>587139.87462411565</v>
      </c>
    </row>
    <row r="8031" spans="1:7">
      <c r="A8031" s="12">
        <v>8029</v>
      </c>
      <c r="B8031" s="13">
        <f>Umrechnung!G8031</f>
        <v>134678.54956929493</v>
      </c>
      <c r="C8031" s="13">
        <f>Umrechnung!C8031</f>
        <v>142477.57494429493</v>
      </c>
      <c r="D8031" s="14">
        <f>Umrechnung!F8031</f>
        <v>7799.0253749999993</v>
      </c>
      <c r="E8031" s="5">
        <f t="shared" si="251"/>
        <v>10.202920421916282</v>
      </c>
      <c r="F8031">
        <v>43.04343561954191</v>
      </c>
      <c r="G8031" s="1">
        <f t="shared" si="252"/>
        <v>568173.35017795325</v>
      </c>
    </row>
    <row r="8032" spans="1:7">
      <c r="A8032" s="12">
        <v>8030</v>
      </c>
      <c r="B8032" s="13">
        <f>Umrechnung!G8032</f>
        <v>133373.37511146648</v>
      </c>
      <c r="C8032" s="13">
        <f>Umrechnung!C8032</f>
        <v>138305.93423646648</v>
      </c>
      <c r="D8032" s="14">
        <f>Umrechnung!F8032</f>
        <v>4932.5591249999998</v>
      </c>
      <c r="E8032" s="5">
        <f t="shared" si="251"/>
        <v>10.104043569050491</v>
      </c>
      <c r="F8032">
        <v>38.728251651470067</v>
      </c>
      <c r="G8032" s="1">
        <f t="shared" si="252"/>
        <v>511212.9217994049</v>
      </c>
    </row>
    <row r="8033" spans="1:7">
      <c r="A8033" s="12">
        <v>8031</v>
      </c>
      <c r="B8033" s="13">
        <f>Umrechnung!G8033</f>
        <v>132125.15446457427</v>
      </c>
      <c r="C8033" s="13">
        <f>Umrechnung!C8033</f>
        <v>133813.39808957427</v>
      </c>
      <c r="D8033" s="14">
        <f>Umrechnung!F8033</f>
        <v>1688.2436249999998</v>
      </c>
      <c r="E8033" s="5">
        <f t="shared" si="251"/>
        <v>10.009481398831385</v>
      </c>
      <c r="F8033">
        <v>31.785292476894021</v>
      </c>
      <c r="G8033" s="1">
        <f t="shared" si="252"/>
        <v>419565.86069500109</v>
      </c>
    </row>
    <row r="8034" spans="1:7">
      <c r="A8034" s="12">
        <v>8032</v>
      </c>
      <c r="B8034" s="13">
        <f>Umrechnung!G8034</f>
        <v>134385.87771770172</v>
      </c>
      <c r="C8034" s="13">
        <f>Umrechnung!C8034</f>
        <v>134455.18896770172</v>
      </c>
      <c r="D8034" s="14">
        <f>Umrechnung!F8034</f>
        <v>69.311250000000001</v>
      </c>
      <c r="E8034" s="5">
        <f t="shared" si="251"/>
        <v>10.180748311947101</v>
      </c>
      <c r="F8034">
        <v>22.626635841788769</v>
      </c>
      <c r="G8034" s="1">
        <f t="shared" si="252"/>
        <v>298671.59311161173</v>
      </c>
    </row>
    <row r="8035" spans="1:7">
      <c r="A8035" s="12">
        <v>8033</v>
      </c>
      <c r="B8035" s="13">
        <f>Umrechnung!G8035</f>
        <v>128358.1756254909</v>
      </c>
      <c r="C8035" s="13">
        <f>Umrechnung!C8035</f>
        <v>128358.1756254909</v>
      </c>
      <c r="D8035" s="14">
        <f>Umrechnung!F8035</f>
        <v>0</v>
      </c>
      <c r="E8035" s="5">
        <f t="shared" si="251"/>
        <v>9.7241042140523408</v>
      </c>
      <c r="F8035">
        <v>11.807577573361749</v>
      </c>
      <c r="G8035" s="1">
        <f t="shared" si="252"/>
        <v>155860.02396837508</v>
      </c>
    </row>
    <row r="8036" spans="1:7">
      <c r="A8036" s="12">
        <v>8034</v>
      </c>
      <c r="B8036" s="13">
        <f>Umrechnung!G8036</f>
        <v>129641.75738174583</v>
      </c>
      <c r="C8036" s="13">
        <f>Umrechnung!C8036</f>
        <v>129641.75738174583</v>
      </c>
      <c r="D8036" s="14">
        <f>Umrechnung!F8036</f>
        <v>0</v>
      </c>
      <c r="E8036" s="5">
        <f t="shared" si="251"/>
        <v>9.8213452561928669</v>
      </c>
      <c r="F8036">
        <v>1.3454051277082989E-4</v>
      </c>
      <c r="G8036" s="1">
        <f t="shared" si="252"/>
        <v>1.7759347685749545</v>
      </c>
    </row>
    <row r="8037" spans="1:7">
      <c r="A8037" s="12">
        <v>8035</v>
      </c>
      <c r="B8037" s="13">
        <f>Umrechnung!G8037</f>
        <v>127074.59386923599</v>
      </c>
      <c r="C8037" s="13">
        <f>Umrechnung!C8037</f>
        <v>127074.59386923599</v>
      </c>
      <c r="D8037" s="14">
        <f>Umrechnung!F8037</f>
        <v>0</v>
      </c>
      <c r="E8037" s="5">
        <f t="shared" si="251"/>
        <v>9.6268631719118183</v>
      </c>
      <c r="F8037">
        <v>1.3454050658912511E-4</v>
      </c>
      <c r="G8037" s="1">
        <f t="shared" si="252"/>
        <v>1.7759346869764514</v>
      </c>
    </row>
    <row r="8038" spans="1:7">
      <c r="A8038" s="12">
        <v>8036</v>
      </c>
      <c r="B8038" s="13">
        <f>Umrechnung!G8038</f>
        <v>123865.63947859874</v>
      </c>
      <c r="C8038" s="13">
        <f>Umrechnung!C8038</f>
        <v>123865.63947859874</v>
      </c>
      <c r="D8038" s="14">
        <f>Umrechnung!F8038</f>
        <v>0</v>
      </c>
      <c r="E8038" s="5">
        <f t="shared" si="251"/>
        <v>9.3837605665605111</v>
      </c>
      <c r="F8038">
        <v>1.3454050658912511E-4</v>
      </c>
      <c r="G8038" s="1">
        <f t="shared" si="252"/>
        <v>1.7759346869764514</v>
      </c>
    </row>
    <row r="8039" spans="1:7">
      <c r="A8039" s="12">
        <v>8037</v>
      </c>
      <c r="B8039" s="13">
        <f>Umrechnung!G8039</f>
        <v>120977.58052702519</v>
      </c>
      <c r="C8039" s="13">
        <f>Umrechnung!C8039</f>
        <v>120977.58052702519</v>
      </c>
      <c r="D8039" s="14">
        <f>Umrechnung!F8039</f>
        <v>0</v>
      </c>
      <c r="E8039" s="5">
        <f t="shared" si="251"/>
        <v>9.1649682217443331</v>
      </c>
      <c r="F8039">
        <v>1.3454050658912511E-4</v>
      </c>
      <c r="G8039" s="1">
        <f t="shared" si="252"/>
        <v>1.7759346869764514</v>
      </c>
    </row>
    <row r="8040" spans="1:7">
      <c r="A8040" s="12">
        <v>8038</v>
      </c>
      <c r="B8040" s="13">
        <f>Umrechnung!G8040</f>
        <v>110388.03103792219</v>
      </c>
      <c r="C8040" s="13">
        <f>Umrechnung!C8040</f>
        <v>110388.03103792219</v>
      </c>
      <c r="D8040" s="14">
        <f>Umrechnung!F8040</f>
        <v>0</v>
      </c>
      <c r="E8040" s="5">
        <f t="shared" si="251"/>
        <v>8.3627296240850146</v>
      </c>
      <c r="F8040">
        <v>1.3454050658912511E-4</v>
      </c>
      <c r="G8040" s="1">
        <f t="shared" si="252"/>
        <v>1.7759346869764514</v>
      </c>
    </row>
    <row r="8041" spans="1:7">
      <c r="A8041" s="12">
        <v>8039</v>
      </c>
      <c r="B8041" s="13">
        <f>Umrechnung!G8041</f>
        <v>102686.54050039274</v>
      </c>
      <c r="C8041" s="13">
        <f>Umrechnung!C8041</f>
        <v>102686.54050039274</v>
      </c>
      <c r="D8041" s="14">
        <f>Umrechnung!F8041</f>
        <v>0</v>
      </c>
      <c r="E8041" s="5">
        <f t="shared" si="251"/>
        <v>7.779283371241875</v>
      </c>
      <c r="F8041">
        <v>1.3454050658912511E-4</v>
      </c>
      <c r="G8041" s="1">
        <f t="shared" si="252"/>
        <v>1.7759346869764514</v>
      </c>
    </row>
    <row r="8042" spans="1:7">
      <c r="A8042" s="12">
        <v>8040</v>
      </c>
      <c r="B8042" s="13">
        <f>Umrechnung!G8042</f>
        <v>105253.70401290253</v>
      </c>
      <c r="C8042" s="13">
        <f>Umrechnung!C8042</f>
        <v>105253.70401290253</v>
      </c>
      <c r="D8042" s="14">
        <f>Umrechnung!F8042</f>
        <v>0</v>
      </c>
      <c r="E8042" s="5">
        <f t="shared" si="251"/>
        <v>7.9737654555229183</v>
      </c>
      <c r="F8042">
        <v>1.3454050658912511E-4</v>
      </c>
      <c r="G8042" s="1">
        <f t="shared" si="252"/>
        <v>1.7759346869764514</v>
      </c>
    </row>
    <row r="8043" spans="1:7">
      <c r="A8043" s="12">
        <v>8041</v>
      </c>
      <c r="B8043" s="13">
        <f>Umrechnung!G8043</f>
        <v>110875.20142424748</v>
      </c>
      <c r="C8043" s="13">
        <f>Umrechnung!C8043</f>
        <v>110875.20142424748</v>
      </c>
      <c r="D8043" s="14">
        <f>Umrechnung!F8043</f>
        <v>0</v>
      </c>
      <c r="E8043" s="5">
        <f t="shared" si="251"/>
        <v>8.3996364715339009</v>
      </c>
      <c r="F8043">
        <v>1.3454050658912511E-4</v>
      </c>
      <c r="G8043" s="1">
        <f t="shared" si="252"/>
        <v>1.7759346869764514</v>
      </c>
    </row>
    <row r="8044" spans="1:7">
      <c r="A8044" s="12">
        <v>8042</v>
      </c>
      <c r="B8044" s="13">
        <f>Umrechnung!G8044</f>
        <v>112156.99566036597</v>
      </c>
      <c r="C8044" s="13">
        <f>Umrechnung!C8044</f>
        <v>112156.99566036597</v>
      </c>
      <c r="D8044" s="14">
        <f>Umrechnung!F8044</f>
        <v>0</v>
      </c>
      <c r="E8044" s="5">
        <f t="shared" si="251"/>
        <v>8.4967420954822703</v>
      </c>
      <c r="F8044">
        <v>1.3454050658912511E-4</v>
      </c>
      <c r="G8044" s="1">
        <f t="shared" si="252"/>
        <v>1.7759346869764514</v>
      </c>
    </row>
    <row r="8045" spans="1:7">
      <c r="A8045" s="12">
        <v>8043</v>
      </c>
      <c r="B8045" s="13">
        <f>Umrechnung!G8045</f>
        <v>109913.85574715864</v>
      </c>
      <c r="C8045" s="13">
        <f>Umrechnung!C8045</f>
        <v>109913.85574715864</v>
      </c>
      <c r="D8045" s="14">
        <f>Umrechnung!F8045</f>
        <v>0</v>
      </c>
      <c r="E8045" s="5">
        <f t="shared" si="251"/>
        <v>8.3268072535726247</v>
      </c>
      <c r="F8045">
        <v>1.3454050658912511E-4</v>
      </c>
      <c r="G8045" s="1">
        <f t="shared" si="252"/>
        <v>1.7759346869764514</v>
      </c>
    </row>
    <row r="8046" spans="1:7">
      <c r="A8046" s="12">
        <v>8044</v>
      </c>
      <c r="B8046" s="13">
        <f>Umrechnung!G8046</f>
        <v>125936.28369863948</v>
      </c>
      <c r="C8046" s="13">
        <f>Umrechnung!C8046</f>
        <v>125936.28369863948</v>
      </c>
      <c r="D8046" s="14">
        <f>Umrechnung!F8046</f>
        <v>0</v>
      </c>
      <c r="E8046" s="5">
        <f t="shared" si="251"/>
        <v>9.5406275529272335</v>
      </c>
      <c r="F8046">
        <v>1.3454050658912511E-4</v>
      </c>
      <c r="G8046" s="1">
        <f t="shared" si="252"/>
        <v>1.7759346869764514</v>
      </c>
    </row>
    <row r="8047" spans="1:7">
      <c r="A8047" s="12">
        <v>8045</v>
      </c>
      <c r="B8047" s="13">
        <f>Umrechnung!G8047</f>
        <v>138433.77750079453</v>
      </c>
      <c r="C8047" s="13">
        <f>Umrechnung!C8047</f>
        <v>138433.77750079453</v>
      </c>
      <c r="D8047" s="14">
        <f>Umrechnung!F8047</f>
        <v>0</v>
      </c>
      <c r="E8047" s="5">
        <f t="shared" si="251"/>
        <v>10.487407386423827</v>
      </c>
      <c r="F8047">
        <v>1.3454050658912511E-4</v>
      </c>
      <c r="G8047" s="1">
        <f t="shared" si="252"/>
        <v>1.7759346869764514</v>
      </c>
    </row>
    <row r="8048" spans="1:7">
      <c r="A8048" s="12">
        <v>8046</v>
      </c>
      <c r="B8048" s="13">
        <f>Umrechnung!G8048</f>
        <v>142920.05732720916</v>
      </c>
      <c r="C8048" s="13">
        <f>Umrechnung!C8048</f>
        <v>142920.05732720916</v>
      </c>
      <c r="D8048" s="14">
        <f>Umrechnung!F8048</f>
        <v>0</v>
      </c>
      <c r="E8048" s="5">
        <f t="shared" si="251"/>
        <v>10.827277070243118</v>
      </c>
      <c r="F8048">
        <v>1.3454050658912511E-4</v>
      </c>
      <c r="G8048" s="1">
        <f t="shared" si="252"/>
        <v>1.7759346869764514</v>
      </c>
    </row>
    <row r="8049" spans="1:7">
      <c r="A8049" s="12">
        <v>8047</v>
      </c>
      <c r="B8049" s="13">
        <f>Umrechnung!G8049</f>
        <v>165992.35357734159</v>
      </c>
      <c r="C8049" s="13">
        <f>Umrechnung!C8049</f>
        <v>165992.35357734159</v>
      </c>
      <c r="D8049" s="14">
        <f>Umrechnung!F8049</f>
        <v>0</v>
      </c>
      <c r="E8049" s="5">
        <f t="shared" si="251"/>
        <v>12.575178301313757</v>
      </c>
      <c r="F8049">
        <v>13.57949858667352</v>
      </c>
      <c r="G8049" s="1">
        <f t="shared" si="252"/>
        <v>179249.38134409045</v>
      </c>
    </row>
    <row r="8050" spans="1:7">
      <c r="A8050" s="12">
        <v>8048</v>
      </c>
      <c r="B8050" s="13">
        <f>Umrechnung!G8050</f>
        <v>172755.23212599318</v>
      </c>
      <c r="C8050" s="13">
        <f>Umrechnung!C8050</f>
        <v>173042.22187599319</v>
      </c>
      <c r="D8050" s="14">
        <f>Umrechnung!F8050</f>
        <v>286.98975000000007</v>
      </c>
      <c r="E8050" s="5">
        <f t="shared" si="251"/>
        <v>13.087517585302514</v>
      </c>
      <c r="F8050">
        <v>26.30809697105369</v>
      </c>
      <c r="G8050" s="1">
        <f t="shared" si="252"/>
        <v>347266.8800179087</v>
      </c>
    </row>
    <row r="8051" spans="1:7">
      <c r="A8051" s="12">
        <v>8049</v>
      </c>
      <c r="B8051" s="13">
        <f>Umrechnung!G8051</f>
        <v>168710.06833778584</v>
      </c>
      <c r="C8051" s="13">
        <f>Umrechnung!C8051</f>
        <v>170799.08196278583</v>
      </c>
      <c r="D8051" s="14">
        <f>Umrechnung!F8051</f>
        <v>2089.0136249999996</v>
      </c>
      <c r="E8051" s="5">
        <f t="shared" si="251"/>
        <v>12.781065783165594</v>
      </c>
      <c r="F8051">
        <v>37.23544131022242</v>
      </c>
      <c r="G8051" s="1">
        <f t="shared" si="252"/>
        <v>491507.82529493596</v>
      </c>
    </row>
    <row r="8052" spans="1:7">
      <c r="A8052" s="12">
        <v>8050</v>
      </c>
      <c r="B8052" s="13">
        <f>Umrechnung!G8052</f>
        <v>156692.29625786768</v>
      </c>
      <c r="C8052" s="13">
        <f>Umrechnung!C8052</f>
        <v>160865.17663286769</v>
      </c>
      <c r="D8052" s="14">
        <f>Umrechnung!F8052</f>
        <v>4172.8803749999997</v>
      </c>
      <c r="E8052" s="5">
        <f t="shared" si="251"/>
        <v>11.870628504383916</v>
      </c>
      <c r="F8052">
        <v>45.540830989996422</v>
      </c>
      <c r="G8052" s="1">
        <f t="shared" si="252"/>
        <v>601138.96906795283</v>
      </c>
    </row>
    <row r="8053" spans="1:7">
      <c r="A8053" s="12">
        <v>8051</v>
      </c>
      <c r="B8053" s="13">
        <f>Umrechnung!G8053</f>
        <v>147415.42316406805</v>
      </c>
      <c r="C8053" s="13">
        <f>Umrechnung!C8053</f>
        <v>152213.06553906805</v>
      </c>
      <c r="D8053" s="14">
        <f>Umrechnung!F8053</f>
        <v>4797.6423749999994</v>
      </c>
      <c r="E8053" s="5">
        <f t="shared" si="251"/>
        <v>11.167835088186974</v>
      </c>
      <c r="F8053">
        <v>50.604578459288533</v>
      </c>
      <c r="G8053" s="1">
        <f t="shared" si="252"/>
        <v>667980.43566260859</v>
      </c>
    </row>
    <row r="8054" spans="1:7">
      <c r="A8054" s="12">
        <v>8052</v>
      </c>
      <c r="B8054" s="13">
        <f>Umrechnung!G8054</f>
        <v>142227.74091750535</v>
      </c>
      <c r="C8054" s="13">
        <f>Umrechnung!C8054</f>
        <v>146124.54291750534</v>
      </c>
      <c r="D8054" s="14">
        <f>Umrechnung!F8054</f>
        <v>3896.8019999999997</v>
      </c>
      <c r="E8054" s="5">
        <f t="shared" si="251"/>
        <v>10.774828857386769</v>
      </c>
      <c r="F8054">
        <v>52.063225042857539</v>
      </c>
      <c r="G8054" s="1">
        <f t="shared" si="252"/>
        <v>687234.57056571951</v>
      </c>
    </row>
    <row r="8055" spans="1:7">
      <c r="A8055" s="12">
        <v>8053</v>
      </c>
      <c r="B8055" s="13">
        <f>Umrechnung!G8055</f>
        <v>139858.48195914994</v>
      </c>
      <c r="C8055" s="13">
        <f>Umrechnung!C8055</f>
        <v>142279.16020914994</v>
      </c>
      <c r="D8055" s="14">
        <f>Umrechnung!F8055</f>
        <v>2420.6782499999999</v>
      </c>
      <c r="E8055" s="5">
        <f t="shared" si="251"/>
        <v>10.595339542359843</v>
      </c>
      <c r="F8055">
        <v>49.842882102466739</v>
      </c>
      <c r="G8055" s="1">
        <f t="shared" si="252"/>
        <v>657926.04375256097</v>
      </c>
    </row>
    <row r="8056" spans="1:7">
      <c r="A8056" s="12">
        <v>8054</v>
      </c>
      <c r="B8056" s="13">
        <f>Umrechnung!G8056</f>
        <v>136967.97769176489</v>
      </c>
      <c r="C8056" s="13">
        <f>Umrechnung!C8056</f>
        <v>138113.32894176489</v>
      </c>
      <c r="D8056" s="14">
        <f>Umrechnung!F8056</f>
        <v>1145.3512500000002</v>
      </c>
      <c r="E8056" s="5">
        <f t="shared" si="251"/>
        <v>10.376361946345824</v>
      </c>
      <c r="F8056">
        <v>44.166841445329993</v>
      </c>
      <c r="G8056" s="1">
        <f t="shared" si="252"/>
        <v>583002.30707835592</v>
      </c>
    </row>
    <row r="8057" spans="1:7">
      <c r="A8057" s="12">
        <v>8055</v>
      </c>
      <c r="B8057" s="13">
        <f>Umrechnung!G8057</f>
        <v>133285.29661535026</v>
      </c>
      <c r="C8057" s="13">
        <f>Umrechnung!C8057</f>
        <v>133627.04911535027</v>
      </c>
      <c r="D8057" s="14">
        <f>Umrechnung!F8057</f>
        <v>341.7525</v>
      </c>
      <c r="E8057" s="5">
        <f t="shared" si="251"/>
        <v>10.097370955708353</v>
      </c>
      <c r="F8057">
        <v>35.536116778491809</v>
      </c>
      <c r="G8057" s="1">
        <f t="shared" si="252"/>
        <v>469076.74147609191</v>
      </c>
    </row>
    <row r="8058" spans="1:7">
      <c r="A8058" s="12">
        <v>8056</v>
      </c>
      <c r="B8058" s="13">
        <f>Umrechnung!G8058</f>
        <v>134261.15235840954</v>
      </c>
      <c r="C8058" s="13">
        <f>Umrechnung!C8058</f>
        <v>134267.94623340954</v>
      </c>
      <c r="D8058" s="14">
        <f>Umrechnung!F8058</f>
        <v>6.7938749999999999</v>
      </c>
      <c r="E8058" s="5">
        <f t="shared" si="251"/>
        <v>10.171299421091632</v>
      </c>
      <c r="F8058">
        <v>24.684335214910892</v>
      </c>
      <c r="G8058" s="1">
        <f t="shared" si="252"/>
        <v>325833.22483682376</v>
      </c>
    </row>
    <row r="8059" spans="1:7">
      <c r="A8059" s="12">
        <v>8057</v>
      </c>
      <c r="B8059" s="13">
        <f>Umrechnung!G8059</f>
        <v>128179.4236118468</v>
      </c>
      <c r="C8059" s="13">
        <f>Umrechnung!C8059</f>
        <v>128179.4236118468</v>
      </c>
      <c r="D8059" s="14">
        <f>Umrechnung!F8059</f>
        <v>0</v>
      </c>
      <c r="E8059" s="5">
        <f t="shared" si="251"/>
        <v>9.7105623948368791</v>
      </c>
      <c r="F8059">
        <v>12.5110853095444</v>
      </c>
      <c r="G8059" s="1">
        <f t="shared" si="252"/>
        <v>165146.32608598607</v>
      </c>
    </row>
    <row r="8060" spans="1:7">
      <c r="A8060" s="12">
        <v>8058</v>
      </c>
      <c r="B8060" s="13">
        <f>Umrechnung!G8060</f>
        <v>129461.21784796526</v>
      </c>
      <c r="C8060" s="13">
        <f>Umrechnung!C8060</f>
        <v>129461.21784796526</v>
      </c>
      <c r="D8060" s="14">
        <f>Umrechnung!F8060</f>
        <v>0</v>
      </c>
      <c r="E8060" s="5">
        <f t="shared" si="251"/>
        <v>9.8076680187852467</v>
      </c>
      <c r="F8060">
        <v>1.34540513938315E-4</v>
      </c>
      <c r="G8060" s="1">
        <f t="shared" si="252"/>
        <v>1.775934783985758</v>
      </c>
    </row>
    <row r="8061" spans="1:7">
      <c r="A8061" s="12">
        <v>8059</v>
      </c>
      <c r="B8061" s="13">
        <f>Umrechnung!G8061</f>
        <v>126897.62937572833</v>
      </c>
      <c r="C8061" s="13">
        <f>Umrechnung!C8061</f>
        <v>126897.62937572833</v>
      </c>
      <c r="D8061" s="14">
        <f>Umrechnung!F8061</f>
        <v>0</v>
      </c>
      <c r="E8061" s="5">
        <f t="shared" si="251"/>
        <v>9.6134567708885097</v>
      </c>
      <c r="F8061">
        <v>1.3454050658912511E-4</v>
      </c>
      <c r="G8061" s="1">
        <f t="shared" si="252"/>
        <v>1.7759346869764514</v>
      </c>
    </row>
    <row r="8062" spans="1:7">
      <c r="A8062" s="12">
        <v>8060</v>
      </c>
      <c r="B8062" s="13">
        <f>Umrechnung!G8062</f>
        <v>123693.14378543214</v>
      </c>
      <c r="C8062" s="13">
        <f>Umrechnung!C8062</f>
        <v>123693.14378543214</v>
      </c>
      <c r="D8062" s="14">
        <f>Umrechnung!F8062</f>
        <v>0</v>
      </c>
      <c r="E8062" s="5">
        <f t="shared" si="251"/>
        <v>9.3706927110175862</v>
      </c>
      <c r="F8062">
        <v>1.3454050658912511E-4</v>
      </c>
      <c r="G8062" s="1">
        <f t="shared" si="252"/>
        <v>1.7759346869764514</v>
      </c>
    </row>
    <row r="8063" spans="1:7">
      <c r="A8063" s="12">
        <v>8061</v>
      </c>
      <c r="B8063" s="13">
        <f>Umrechnung!G8063</f>
        <v>120809.10675416558</v>
      </c>
      <c r="C8063" s="13">
        <f>Umrechnung!C8063</f>
        <v>120809.10675416558</v>
      </c>
      <c r="D8063" s="14">
        <f>Umrechnung!F8063</f>
        <v>0</v>
      </c>
      <c r="E8063" s="5">
        <f t="shared" si="251"/>
        <v>9.1522050571337559</v>
      </c>
      <c r="F8063">
        <v>1.3454050658912511E-4</v>
      </c>
      <c r="G8063" s="1">
        <f t="shared" si="252"/>
        <v>1.7759346869764514</v>
      </c>
    </row>
    <row r="8064" spans="1:7">
      <c r="A8064" s="12">
        <v>8062</v>
      </c>
      <c r="B8064" s="13">
        <f>Umrechnung!G8064</f>
        <v>110234.30430618825</v>
      </c>
      <c r="C8064" s="13">
        <f>Umrechnung!C8064</f>
        <v>110234.30430618825</v>
      </c>
      <c r="D8064" s="14">
        <f>Umrechnung!F8064</f>
        <v>0</v>
      </c>
      <c r="E8064" s="5">
        <f t="shared" si="251"/>
        <v>8.3510836595597162</v>
      </c>
      <c r="F8064">
        <v>1.3454050658912511E-4</v>
      </c>
      <c r="G8064" s="1">
        <f t="shared" si="252"/>
        <v>1.7759346869764514</v>
      </c>
    </row>
    <row r="8065" spans="1:7">
      <c r="A8065" s="12">
        <v>8063</v>
      </c>
      <c r="B8065" s="13">
        <f>Umrechnung!G8065</f>
        <v>102543.53888947745</v>
      </c>
      <c r="C8065" s="13">
        <f>Umrechnung!C8065</f>
        <v>102543.53888947745</v>
      </c>
      <c r="D8065" s="14">
        <f>Umrechnung!F8065</f>
        <v>0</v>
      </c>
      <c r="E8065" s="5">
        <f t="shared" si="251"/>
        <v>7.7684499158695042</v>
      </c>
      <c r="F8065">
        <v>1.3454050658912511E-4</v>
      </c>
      <c r="G8065" s="1">
        <f t="shared" si="252"/>
        <v>1.7759346869764514</v>
      </c>
    </row>
    <row r="8066" spans="1:7">
      <c r="A8066" s="12">
        <v>8064</v>
      </c>
      <c r="B8066" s="13">
        <f>Umrechnung!G8066</f>
        <v>105107.12736171436</v>
      </c>
      <c r="C8066" s="13">
        <f>Umrechnung!C8066</f>
        <v>105107.12736171436</v>
      </c>
      <c r="D8066" s="14">
        <f>Umrechnung!F8066</f>
        <v>0</v>
      </c>
      <c r="E8066" s="5">
        <f t="shared" si="251"/>
        <v>7.9626611637662394</v>
      </c>
      <c r="F8066">
        <v>1.3454050658912511E-4</v>
      </c>
      <c r="G8066" s="1">
        <f t="shared" si="252"/>
        <v>1.7759346869764514</v>
      </c>
    </row>
    <row r="8067" spans="1:7">
      <c r="A8067" s="12">
        <v>8065</v>
      </c>
      <c r="B8067" s="13">
        <f>Umrechnung!G8067</f>
        <v>92660.846054035617</v>
      </c>
      <c r="C8067" s="13">
        <f>Umrechnung!C8067</f>
        <v>92660.846054035617</v>
      </c>
      <c r="D8067" s="14">
        <f>Umrechnung!F8067</f>
        <v>0</v>
      </c>
      <c r="E8067" s="5">
        <f t="shared" ref="E8067:E8130" si="253">B8067/$AI$2</f>
        <v>7.0197610646996678</v>
      </c>
      <c r="F8067">
        <v>1.3454050658912511E-4</v>
      </c>
      <c r="G8067" s="1">
        <f t="shared" ref="G8067:G8130" si="254">F8067*$AI$2</f>
        <v>1.7759346869764514</v>
      </c>
    </row>
    <row r="8068" spans="1:7">
      <c r="A8068" s="12">
        <v>8066</v>
      </c>
      <c r="B8068" s="13">
        <f>Umrechnung!G8068</f>
        <v>93732.069707839502</v>
      </c>
      <c r="C8068" s="13">
        <f>Umrechnung!C8068</f>
        <v>93732.069707839502</v>
      </c>
      <c r="D8068" s="14">
        <f>Umrechnung!F8068</f>
        <v>0</v>
      </c>
      <c r="E8068" s="5">
        <f t="shared" si="253"/>
        <v>7.1009143718060228</v>
      </c>
      <c r="F8068">
        <v>1.3454050658912511E-4</v>
      </c>
      <c r="G8068" s="1">
        <f t="shared" si="254"/>
        <v>1.7759346869764514</v>
      </c>
    </row>
    <row r="8069" spans="1:7">
      <c r="A8069" s="12">
        <v>8067</v>
      </c>
      <c r="B8069" s="13">
        <f>Umrechnung!G8069</f>
        <v>91857.4283136827</v>
      </c>
      <c r="C8069" s="13">
        <f>Umrechnung!C8069</f>
        <v>91857.4283136827</v>
      </c>
      <c r="D8069" s="14">
        <f>Umrechnung!F8069</f>
        <v>0</v>
      </c>
      <c r="E8069" s="5">
        <f t="shared" si="253"/>
        <v>6.9588960843699015</v>
      </c>
      <c r="F8069">
        <v>1.3454050658912511E-4</v>
      </c>
      <c r="G8069" s="1">
        <f t="shared" si="254"/>
        <v>1.7759346869764514</v>
      </c>
    </row>
    <row r="8070" spans="1:7">
      <c r="A8070" s="12">
        <v>8068</v>
      </c>
      <c r="B8070" s="13">
        <f>Umrechnung!G8070</f>
        <v>105247.7239862312</v>
      </c>
      <c r="C8070" s="13">
        <f>Umrechnung!C8070</f>
        <v>105247.7239862312</v>
      </c>
      <c r="D8070" s="14">
        <f>Umrechnung!F8070</f>
        <v>0</v>
      </c>
      <c r="E8070" s="5">
        <f t="shared" si="253"/>
        <v>7.9733124231993333</v>
      </c>
      <c r="F8070">
        <v>1.3454050658912511E-4</v>
      </c>
      <c r="G8070" s="1">
        <f t="shared" si="254"/>
        <v>1.7759346869764514</v>
      </c>
    </row>
    <row r="8071" spans="1:7">
      <c r="A8071" s="12">
        <v>8069</v>
      </c>
      <c r="B8071" s="13">
        <f>Umrechnung!G8071</f>
        <v>115692.15461081905</v>
      </c>
      <c r="C8071" s="13">
        <f>Umrechnung!C8071</f>
        <v>115692.15461081905</v>
      </c>
      <c r="D8071" s="14">
        <f>Umrechnung!F8071</f>
        <v>0</v>
      </c>
      <c r="E8071" s="5">
        <f t="shared" si="253"/>
        <v>8.7645571674862914</v>
      </c>
      <c r="F8071">
        <v>1.3454050658912511E-4</v>
      </c>
      <c r="G8071" s="1">
        <f t="shared" si="254"/>
        <v>1.7759346869764514</v>
      </c>
    </row>
    <row r="8072" spans="1:7">
      <c r="A8072" s="12">
        <v>8070</v>
      </c>
      <c r="B8072" s="13">
        <f>Umrechnung!G8072</f>
        <v>119441.43739913261</v>
      </c>
      <c r="C8072" s="13">
        <f>Umrechnung!C8072</f>
        <v>119441.43739913261</v>
      </c>
      <c r="D8072" s="14">
        <f>Umrechnung!F8072</f>
        <v>0</v>
      </c>
      <c r="E8072" s="5">
        <f t="shared" si="253"/>
        <v>9.0485937423585305</v>
      </c>
      <c r="F8072">
        <v>1.3454050658912511E-4</v>
      </c>
      <c r="G8072" s="1">
        <f t="shared" si="254"/>
        <v>1.7759346869764514</v>
      </c>
    </row>
    <row r="8073" spans="1:7">
      <c r="A8073" s="12">
        <v>8071</v>
      </c>
      <c r="B8073" s="13">
        <f>Umrechnung!G8073</f>
        <v>138723.46316760243</v>
      </c>
      <c r="C8073" s="13">
        <f>Umrechnung!C8073</f>
        <v>138723.46316760243</v>
      </c>
      <c r="D8073" s="14">
        <f>Umrechnung!F8073</f>
        <v>0</v>
      </c>
      <c r="E8073" s="5">
        <f t="shared" si="253"/>
        <v>10.509353270272911</v>
      </c>
      <c r="F8073">
        <v>5.8495015388911371</v>
      </c>
      <c r="G8073" s="1">
        <f t="shared" si="254"/>
        <v>77213.420313363007</v>
      </c>
    </row>
    <row r="8074" spans="1:7">
      <c r="A8074" s="12">
        <v>8072</v>
      </c>
      <c r="B8074" s="13">
        <f>Umrechnung!G8074</f>
        <v>149636.18449409222</v>
      </c>
      <c r="C8074" s="13">
        <f>Umrechnung!C8074</f>
        <v>149703.5056190922</v>
      </c>
      <c r="D8074" s="14">
        <f>Umrechnung!F8074</f>
        <v>67.321124999999995</v>
      </c>
      <c r="E8074" s="5">
        <f t="shared" si="253"/>
        <v>11.336074582885773</v>
      </c>
      <c r="F8074">
        <v>10.20355005595267</v>
      </c>
      <c r="G8074" s="1">
        <f t="shared" si="254"/>
        <v>134686.86073857525</v>
      </c>
    </row>
    <row r="8075" spans="1:7">
      <c r="A8075" s="12">
        <v>8073</v>
      </c>
      <c r="B8075" s="13">
        <f>Umrechnung!G8075</f>
        <v>143610.76660007279</v>
      </c>
      <c r="C8075" s="13">
        <f>Umrechnung!C8075</f>
        <v>144347.38735007279</v>
      </c>
      <c r="D8075" s="14">
        <f>Umrechnung!F8075</f>
        <v>736.62074999999993</v>
      </c>
      <c r="E8075" s="5">
        <f t="shared" si="253"/>
        <v>10.879603530308545</v>
      </c>
      <c r="F8075">
        <v>12.899114085305211</v>
      </c>
      <c r="G8075" s="1">
        <f t="shared" si="254"/>
        <v>170268.30592602878</v>
      </c>
    </row>
    <row r="8076" spans="1:7">
      <c r="A8076" s="12">
        <v>8074</v>
      </c>
      <c r="B8076" s="13">
        <f>Umrechnung!G8076</f>
        <v>136529.35980224953</v>
      </c>
      <c r="C8076" s="13">
        <f>Umrechnung!C8076</f>
        <v>137920.04542724954</v>
      </c>
      <c r="D8076" s="14">
        <f>Umrechnung!F8076</f>
        <v>1390.6856250000001</v>
      </c>
      <c r="E8076" s="5">
        <f t="shared" si="253"/>
        <v>10.343133318352237</v>
      </c>
      <c r="F8076">
        <v>13.96060707667022</v>
      </c>
      <c r="G8076" s="1">
        <f t="shared" si="254"/>
        <v>184280.01341204692</v>
      </c>
    </row>
    <row r="8077" spans="1:7">
      <c r="A8077" s="12">
        <v>8075</v>
      </c>
      <c r="B8077" s="13">
        <f>Umrechnung!G8077</f>
        <v>126728.68140836754</v>
      </c>
      <c r="C8077" s="13">
        <f>Umrechnung!C8077</f>
        <v>129082.45028336754</v>
      </c>
      <c r="D8077" s="14">
        <f>Umrechnung!F8077</f>
        <v>2353.7688749999998</v>
      </c>
      <c r="E8077" s="5">
        <f t="shared" si="253"/>
        <v>9.600657682452086</v>
      </c>
      <c r="F8077">
        <v>13.577003358916251</v>
      </c>
      <c r="G8077" s="1">
        <f t="shared" si="254"/>
        <v>179216.4443376945</v>
      </c>
    </row>
    <row r="8078" spans="1:7">
      <c r="A8078" s="12">
        <v>8076</v>
      </c>
      <c r="B8078" s="13">
        <f>Umrechnung!G8078</f>
        <v>121918.32516815201</v>
      </c>
      <c r="C8078" s="13">
        <f>Umrechnung!C8078</f>
        <v>124797.55566815201</v>
      </c>
      <c r="D8078" s="14">
        <f>Umrechnung!F8078</f>
        <v>2879.2305000000001</v>
      </c>
      <c r="E8078" s="5">
        <f t="shared" si="253"/>
        <v>9.2362367551630307</v>
      </c>
      <c r="F8078">
        <v>12.062548186255871</v>
      </c>
      <c r="G8078" s="1">
        <f t="shared" si="254"/>
        <v>159225.63605857748</v>
      </c>
    </row>
    <row r="8079" spans="1:7">
      <c r="A8079" s="12">
        <v>8077</v>
      </c>
      <c r="B8079" s="13">
        <f>Umrechnung!G8079</f>
        <v>115403.34282223067</v>
      </c>
      <c r="C8079" s="13">
        <f>Umrechnung!C8079</f>
        <v>118905.82557223066</v>
      </c>
      <c r="D8079" s="14">
        <f>Umrechnung!F8079</f>
        <v>3502.4827499999997</v>
      </c>
      <c r="E8079" s="5">
        <f t="shared" si="253"/>
        <v>8.7426774865326262</v>
      </c>
      <c r="F8079">
        <v>9.8069378553165283</v>
      </c>
      <c r="G8079" s="1">
        <f t="shared" si="254"/>
        <v>129451.57969017817</v>
      </c>
    </row>
    <row r="8080" spans="1:7">
      <c r="A8080" s="12">
        <v>8078</v>
      </c>
      <c r="B8080" s="13">
        <f>Umrechnung!G8080</f>
        <v>116290.32094723066</v>
      </c>
      <c r="C8080" s="13">
        <f>Umrechnung!C8080</f>
        <v>118905.82557223066</v>
      </c>
      <c r="D8080" s="14">
        <f>Umrechnung!F8080</f>
        <v>2615.5046249999996</v>
      </c>
      <c r="E8080" s="5">
        <f t="shared" si="253"/>
        <v>8.8098727990326253</v>
      </c>
      <c r="F8080">
        <v>7.2216127724000039</v>
      </c>
      <c r="G8080" s="1">
        <f t="shared" si="254"/>
        <v>95325.288595680046</v>
      </c>
    </row>
    <row r="8081" spans="1:7">
      <c r="A8081" s="12">
        <v>8079</v>
      </c>
      <c r="B8081" s="13">
        <f>Umrechnung!G8081</f>
        <v>113683.95637046611</v>
      </c>
      <c r="C8081" s="13">
        <f>Umrechnung!C8081</f>
        <v>114888.73687046611</v>
      </c>
      <c r="D8081" s="14">
        <f>Umrechnung!F8081</f>
        <v>1204.7805000000001</v>
      </c>
      <c r="E8081" s="5">
        <f t="shared" si="253"/>
        <v>8.6124209371565232</v>
      </c>
      <c r="F8081">
        <v>4.6888541754979096</v>
      </c>
      <c r="G8081" s="1">
        <f t="shared" si="254"/>
        <v>61892.87511657241</v>
      </c>
    </row>
    <row r="8082" spans="1:7">
      <c r="A8082" s="12">
        <v>8080</v>
      </c>
      <c r="B8082" s="13">
        <f>Umrechnung!G8082</f>
        <v>112951.50947630932</v>
      </c>
      <c r="C8082" s="13">
        <f>Umrechnung!C8082</f>
        <v>113014.09547630932</v>
      </c>
      <c r="D8082" s="14">
        <f>Umrechnung!F8082</f>
        <v>62.585999999999999</v>
      </c>
      <c r="E8082" s="5">
        <f t="shared" si="253"/>
        <v>8.5569325360840391</v>
      </c>
      <c r="F8082">
        <v>2.519598375534585</v>
      </c>
      <c r="G8082" s="1">
        <f t="shared" si="254"/>
        <v>33258.698557056523</v>
      </c>
    </row>
    <row r="8083" spans="1:7">
      <c r="A8083" s="12">
        <v>8081</v>
      </c>
      <c r="B8083" s="13">
        <f>Umrechnung!G8083</f>
        <v>106318.94764003508</v>
      </c>
      <c r="C8083" s="13">
        <f>Umrechnung!C8083</f>
        <v>106318.94764003508</v>
      </c>
      <c r="D8083" s="14">
        <f>Umrechnung!F8083</f>
        <v>0</v>
      </c>
      <c r="E8083" s="5">
        <f t="shared" si="253"/>
        <v>8.0544657303056884</v>
      </c>
      <c r="F8083">
        <v>0.92441310066483307</v>
      </c>
      <c r="G8083" s="1">
        <f t="shared" si="254"/>
        <v>12202.252928775797</v>
      </c>
    </row>
    <row r="8084" spans="1:7">
      <c r="A8084" s="12">
        <v>8082</v>
      </c>
      <c r="B8084" s="13">
        <f>Umrechnung!G8084</f>
        <v>107122.36538038799</v>
      </c>
      <c r="C8084" s="13">
        <f>Umrechnung!C8084</f>
        <v>107122.36538038799</v>
      </c>
      <c r="D8084" s="14">
        <f>Umrechnung!F8084</f>
        <v>0</v>
      </c>
      <c r="E8084" s="5">
        <f t="shared" si="253"/>
        <v>8.1153307106354529</v>
      </c>
      <c r="F8084">
        <v>1.345405069854331E-4</v>
      </c>
      <c r="G8084" s="1">
        <f t="shared" si="254"/>
        <v>1.7759346922077168</v>
      </c>
    </row>
    <row r="8085" spans="1:7">
      <c r="A8085" s="12">
        <v>8083</v>
      </c>
      <c r="B8085" s="13">
        <f>Umrechnung!G8085</f>
        <v>101498.44119791761</v>
      </c>
      <c r="C8085" s="13">
        <f>Umrechnung!C8085</f>
        <v>101498.44119791761</v>
      </c>
      <c r="D8085" s="14">
        <f>Umrechnung!F8085</f>
        <v>0</v>
      </c>
      <c r="E8085" s="5">
        <f t="shared" si="253"/>
        <v>7.6892758483270915</v>
      </c>
      <c r="F8085">
        <v>1.3454050658912511E-4</v>
      </c>
      <c r="G8085" s="1">
        <f t="shared" si="254"/>
        <v>1.7759346869764514</v>
      </c>
    </row>
    <row r="8086" spans="1:7">
      <c r="A8086" s="12">
        <v>8084</v>
      </c>
      <c r="B8086" s="13">
        <f>Umrechnung!G8086</f>
        <v>99623.799803760834</v>
      </c>
      <c r="C8086" s="13">
        <f>Umrechnung!C8086</f>
        <v>99623.799803760834</v>
      </c>
      <c r="D8086" s="14">
        <f>Umrechnung!F8086</f>
        <v>0</v>
      </c>
      <c r="E8086" s="5">
        <f t="shared" si="253"/>
        <v>7.547257560890972</v>
      </c>
      <c r="F8086">
        <v>1.3116120465580869E-2</v>
      </c>
      <c r="G8086" s="1">
        <f t="shared" si="254"/>
        <v>173.13279014566749</v>
      </c>
    </row>
    <row r="8087" spans="1:7">
      <c r="A8087" s="12">
        <v>8085</v>
      </c>
      <c r="B8087" s="13">
        <f>Umrechnung!G8087</f>
        <v>100962.82937101569</v>
      </c>
      <c r="C8087" s="13">
        <f>Umrechnung!C8087</f>
        <v>100962.82937101569</v>
      </c>
      <c r="D8087" s="14">
        <f>Umrechnung!F8087</f>
        <v>0</v>
      </c>
      <c r="E8087" s="5">
        <f t="shared" si="253"/>
        <v>7.6486991947739158</v>
      </c>
      <c r="F8087">
        <v>0.66708914567023259</v>
      </c>
      <c r="G8087" s="1">
        <f t="shared" si="254"/>
        <v>8805.5767228470704</v>
      </c>
    </row>
    <row r="8088" spans="1:7">
      <c r="A8088" s="12">
        <v>8086</v>
      </c>
      <c r="B8088" s="13">
        <f>Umrechnung!G8088</f>
        <v>92125.234227133682</v>
      </c>
      <c r="C8088" s="13">
        <f>Umrechnung!C8088</f>
        <v>92125.234227133682</v>
      </c>
      <c r="D8088" s="14">
        <f>Umrechnung!F8088</f>
        <v>0</v>
      </c>
      <c r="E8088" s="5">
        <f t="shared" si="253"/>
        <v>6.9791844111464911</v>
      </c>
      <c r="F8088">
        <v>1.4870277723304479</v>
      </c>
      <c r="G8088" s="1">
        <f t="shared" si="254"/>
        <v>19628.766594761913</v>
      </c>
    </row>
    <row r="8089" spans="1:7">
      <c r="A8089" s="12">
        <v>8087</v>
      </c>
      <c r="B8089" s="13">
        <f>Umrechnung!G8089</f>
        <v>85697.892304310401</v>
      </c>
      <c r="C8089" s="13">
        <f>Umrechnung!C8089</f>
        <v>85697.892304310401</v>
      </c>
      <c r="D8089" s="14">
        <f>Umrechnung!F8089</f>
        <v>0</v>
      </c>
      <c r="E8089" s="5">
        <f t="shared" si="253"/>
        <v>6.4922645685083635</v>
      </c>
      <c r="F8089">
        <v>2.2679291135544948</v>
      </c>
      <c r="G8089" s="1">
        <f t="shared" si="254"/>
        <v>29936.664298919331</v>
      </c>
    </row>
    <row r="8090" spans="1:7">
      <c r="A8090" s="12">
        <v>8088</v>
      </c>
      <c r="B8090" s="13">
        <f>Umrechnung!G8090</f>
        <v>87840.339611918142</v>
      </c>
      <c r="C8090" s="13">
        <f>Umrechnung!C8090</f>
        <v>87840.339611918142</v>
      </c>
      <c r="D8090" s="14">
        <f>Umrechnung!F8090</f>
        <v>0</v>
      </c>
      <c r="E8090" s="5">
        <f t="shared" si="253"/>
        <v>6.654571182721071</v>
      </c>
      <c r="F8090">
        <v>2.8382404699315029</v>
      </c>
      <c r="G8090" s="1">
        <f t="shared" si="254"/>
        <v>37464.77420309584</v>
      </c>
    </row>
    <row r="8091" spans="1:7">
      <c r="A8091" s="12">
        <v>8089</v>
      </c>
      <c r="B8091" s="13">
        <f>Umrechnung!G8091</f>
        <v>109127.49571289046</v>
      </c>
      <c r="C8091" s="13">
        <f>Umrechnung!C8091</f>
        <v>109127.49571289046</v>
      </c>
      <c r="D8091" s="14">
        <f>Umrechnung!F8091</f>
        <v>0</v>
      </c>
      <c r="E8091" s="5">
        <f t="shared" si="253"/>
        <v>8.2672345237038236</v>
      </c>
      <c r="F8091">
        <v>3.0829798967564579</v>
      </c>
      <c r="G8091" s="1">
        <f t="shared" si="254"/>
        <v>40695.334637185246</v>
      </c>
    </row>
    <row r="8092" spans="1:7">
      <c r="A8092" s="12">
        <v>8090</v>
      </c>
      <c r="B8092" s="13">
        <f>Umrechnung!G8092</f>
        <v>110389.08525870423</v>
      </c>
      <c r="C8092" s="13">
        <f>Umrechnung!C8092</f>
        <v>110389.08525870423</v>
      </c>
      <c r="D8092" s="14">
        <f>Umrechnung!F8092</f>
        <v>0</v>
      </c>
      <c r="E8092" s="5">
        <f t="shared" si="253"/>
        <v>8.3628094892957758</v>
      </c>
      <c r="F8092">
        <v>2.95625434790376</v>
      </c>
      <c r="G8092" s="1">
        <f t="shared" si="254"/>
        <v>39022.557392329632</v>
      </c>
    </row>
    <row r="8093" spans="1:7">
      <c r="A8093" s="12">
        <v>8091</v>
      </c>
      <c r="B8093" s="13">
        <f>Umrechnung!G8093</f>
        <v>108181.30355353016</v>
      </c>
      <c r="C8093" s="13">
        <f>Umrechnung!C8093</f>
        <v>108181.30355353016</v>
      </c>
      <c r="D8093" s="14">
        <f>Umrechnung!F8093</f>
        <v>0</v>
      </c>
      <c r="E8093" s="5">
        <f t="shared" si="253"/>
        <v>8.1955532995098608</v>
      </c>
      <c r="F8093">
        <v>2.4821720327624548</v>
      </c>
      <c r="G8093" s="1">
        <f t="shared" si="254"/>
        <v>32764.670832464402</v>
      </c>
    </row>
    <row r="8094" spans="1:7">
      <c r="A8094" s="12">
        <v>8092</v>
      </c>
      <c r="B8094" s="13">
        <f>Umrechnung!G8094</f>
        <v>123951.17287620221</v>
      </c>
      <c r="C8094" s="13">
        <f>Umrechnung!C8094</f>
        <v>123951.17287620221</v>
      </c>
      <c r="D8094" s="14">
        <f>Umrechnung!F8094</f>
        <v>0</v>
      </c>
      <c r="E8094" s="5">
        <f t="shared" si="253"/>
        <v>9.3902403694092591</v>
      </c>
      <c r="F8094">
        <v>1.744863115950599</v>
      </c>
      <c r="G8094" s="1">
        <f t="shared" si="254"/>
        <v>23032.193130547905</v>
      </c>
    </row>
    <row r="8095" spans="1:7">
      <c r="A8095" s="12">
        <v>8093</v>
      </c>
      <c r="B8095" s="13">
        <f>Umrechnung!G8095</f>
        <v>136251.67094788636</v>
      </c>
      <c r="C8095" s="13">
        <f>Umrechnung!C8095</f>
        <v>136251.67094788636</v>
      </c>
      <c r="D8095" s="14">
        <f>Umrechnung!F8095</f>
        <v>0</v>
      </c>
      <c r="E8095" s="5">
        <f t="shared" si="253"/>
        <v>10.322096283930785</v>
      </c>
      <c r="F8095">
        <v>0.86984945226176313</v>
      </c>
      <c r="G8095" s="1">
        <f t="shared" si="254"/>
        <v>11482.012769855273</v>
      </c>
    </row>
    <row r="8096" spans="1:7">
      <c r="A8096" s="12">
        <v>8094</v>
      </c>
      <c r="B8096" s="13">
        <f>Umrechnung!G8096</f>
        <v>140667.23435823453</v>
      </c>
      <c r="C8096" s="13">
        <f>Umrechnung!C8096</f>
        <v>140667.23435823453</v>
      </c>
      <c r="D8096" s="14">
        <f>Umrechnung!F8096</f>
        <v>0</v>
      </c>
      <c r="E8096" s="5">
        <f t="shared" si="253"/>
        <v>10.656608663502617</v>
      </c>
      <c r="F8096">
        <v>1.3454050682239289E-4</v>
      </c>
      <c r="G8096" s="1">
        <f t="shared" si="254"/>
        <v>1.7759346900555861</v>
      </c>
    </row>
    <row r="8097" spans="1:7">
      <c r="A8097" s="12">
        <v>8095</v>
      </c>
      <c r="B8097" s="13">
        <f>Umrechnung!G8097</f>
        <v>163375.84618288226</v>
      </c>
      <c r="C8097" s="13">
        <f>Umrechnung!C8097</f>
        <v>163375.84618288226</v>
      </c>
      <c r="D8097" s="14">
        <f>Umrechnung!F8097</f>
        <v>0</v>
      </c>
      <c r="E8097" s="5">
        <f t="shared" si="253"/>
        <v>12.376958044157748</v>
      </c>
      <c r="F8097">
        <v>1.3454050658912511E-4</v>
      </c>
      <c r="G8097" s="1">
        <f t="shared" si="254"/>
        <v>1.7759346869764514</v>
      </c>
    </row>
    <row r="8098" spans="1:7">
      <c r="A8098" s="12">
        <v>8096</v>
      </c>
      <c r="B8098" s="13">
        <f>Umrechnung!G8098</f>
        <v>169887.80980985801</v>
      </c>
      <c r="C8098" s="13">
        <f>Umrechnung!C8098</f>
        <v>170314.588684858</v>
      </c>
      <c r="D8098" s="14">
        <f>Umrechnung!F8098</f>
        <v>426.77887499999997</v>
      </c>
      <c r="E8098" s="5">
        <f t="shared" si="253"/>
        <v>12.87028862195894</v>
      </c>
      <c r="F8098">
        <v>1.3454050658912511E-4</v>
      </c>
      <c r="G8098" s="1">
        <f t="shared" si="254"/>
        <v>1.7759346869764514</v>
      </c>
    </row>
    <row r="8099" spans="1:7">
      <c r="A8099" s="12">
        <v>8097</v>
      </c>
      <c r="B8099" s="13">
        <f>Umrechnung!G8099</f>
        <v>164321.45197968383</v>
      </c>
      <c r="C8099" s="13">
        <f>Umrechnung!C8099</f>
        <v>168106.80697968384</v>
      </c>
      <c r="D8099" s="14">
        <f>Umrechnung!F8099</f>
        <v>3785.3549999999991</v>
      </c>
      <c r="E8099" s="5">
        <f t="shared" si="253"/>
        <v>12.448594846945745</v>
      </c>
      <c r="F8099">
        <v>1.3454050658912511E-4</v>
      </c>
      <c r="G8099" s="1">
        <f t="shared" si="254"/>
        <v>1.7759346869764514</v>
      </c>
    </row>
    <row r="8100" spans="1:7">
      <c r="A8100" s="12">
        <v>8098</v>
      </c>
      <c r="B8100" s="13">
        <f>Umrechnung!G8100</f>
        <v>148648.9709996272</v>
      </c>
      <c r="C8100" s="13">
        <f>Umrechnung!C8100</f>
        <v>158329.48799962719</v>
      </c>
      <c r="D8100" s="14">
        <f>Umrechnung!F8100</f>
        <v>9680.516999999998</v>
      </c>
      <c r="E8100" s="5">
        <f t="shared" si="253"/>
        <v>11.261285681789939</v>
      </c>
      <c r="F8100">
        <v>1.3454050658912511E-4</v>
      </c>
      <c r="G8100" s="1">
        <f t="shared" si="254"/>
        <v>1.7759346869764514</v>
      </c>
    </row>
    <row r="8101" spans="1:7">
      <c r="A8101" s="12">
        <v>8099</v>
      </c>
      <c r="B8101" s="13">
        <f>Umrechnung!G8101</f>
        <v>137089.97552055842</v>
      </c>
      <c r="C8101" s="13">
        <f>Umrechnung!C8101</f>
        <v>152021.54027055841</v>
      </c>
      <c r="D8101" s="14">
        <f>Umrechnung!F8101</f>
        <v>14931.564749999998</v>
      </c>
      <c r="E8101" s="5">
        <f t="shared" si="253"/>
        <v>10.385604206102911</v>
      </c>
      <c r="F8101">
        <v>1.3454050658912511E-4</v>
      </c>
      <c r="G8101" s="1">
        <f t="shared" si="254"/>
        <v>1.7759346869764514</v>
      </c>
    </row>
    <row r="8102" spans="1:7">
      <c r="A8102" s="12">
        <v>8100</v>
      </c>
      <c r="B8102" s="13">
        <f>Umrechnung!G8102</f>
        <v>129372.93821230337</v>
      </c>
      <c r="C8102" s="13">
        <f>Umrechnung!C8102</f>
        <v>146975.18208730337</v>
      </c>
      <c r="D8102" s="14">
        <f>Umrechnung!F8102</f>
        <v>17602.243875</v>
      </c>
      <c r="E8102" s="5">
        <f t="shared" si="253"/>
        <v>9.8009801675987411</v>
      </c>
      <c r="F8102">
        <v>1.3454050658912511E-4</v>
      </c>
      <c r="G8102" s="1">
        <f t="shared" si="254"/>
        <v>1.7759346869764514</v>
      </c>
    </row>
    <row r="8103" spans="1:7">
      <c r="A8103" s="12">
        <v>8101</v>
      </c>
      <c r="B8103" s="13">
        <f>Umrechnung!G8103</f>
        <v>124116.19446032769</v>
      </c>
      <c r="C8103" s="13">
        <f>Umrechnung!C8103</f>
        <v>140036.43958532769</v>
      </c>
      <c r="D8103" s="14">
        <f>Umrechnung!F8103</f>
        <v>15920.245124999999</v>
      </c>
      <c r="E8103" s="5">
        <f t="shared" si="253"/>
        <v>9.4027420045702801</v>
      </c>
      <c r="F8103">
        <v>0.23155751348603471</v>
      </c>
      <c r="G8103" s="1">
        <f t="shared" si="254"/>
        <v>3056.5591780156583</v>
      </c>
    </row>
    <row r="8104" spans="1:7">
      <c r="A8104" s="12">
        <v>8102</v>
      </c>
      <c r="B8104" s="13">
        <f>Umrechnung!G8104</f>
        <v>128849.8783353277</v>
      </c>
      <c r="C8104" s="13">
        <f>Umrechnung!C8104</f>
        <v>140036.43958532769</v>
      </c>
      <c r="D8104" s="14">
        <f>Umrechnung!F8104</f>
        <v>11186.561250000001</v>
      </c>
      <c r="E8104" s="5">
        <f t="shared" si="253"/>
        <v>9.7613544193430073</v>
      </c>
      <c r="F8104">
        <v>0.71458278903504802</v>
      </c>
      <c r="G8104" s="1">
        <f t="shared" si="254"/>
        <v>9432.4928152626344</v>
      </c>
    </row>
    <row r="8105" spans="1:7">
      <c r="A8105" s="12">
        <v>8103</v>
      </c>
      <c r="B8105" s="13">
        <f>Umrechnung!G8105</f>
        <v>130681.38903852606</v>
      </c>
      <c r="C8105" s="13">
        <f>Umrechnung!C8105</f>
        <v>135305.47878852606</v>
      </c>
      <c r="D8105" s="14">
        <f>Umrechnung!F8105</f>
        <v>4624.0897500000001</v>
      </c>
      <c r="E8105" s="5">
        <f t="shared" si="253"/>
        <v>9.9001052301913681</v>
      </c>
      <c r="F8105">
        <v>0.98925515162138988</v>
      </c>
      <c r="G8105" s="1">
        <f t="shared" si="254"/>
        <v>13058.168001402346</v>
      </c>
    </row>
    <row r="8106" spans="1:7">
      <c r="A8106" s="12">
        <v>8104</v>
      </c>
      <c r="B8106" s="13">
        <f>Umrechnung!G8106</f>
        <v>131998.53979899167</v>
      </c>
      <c r="C8106" s="13">
        <f>Umrechnung!C8106</f>
        <v>132151.50492399166</v>
      </c>
      <c r="D8106" s="14">
        <f>Umrechnung!F8106</f>
        <v>152.965125</v>
      </c>
      <c r="E8106" s="5">
        <f t="shared" si="253"/>
        <v>9.9998893787114902</v>
      </c>
      <c r="F8106">
        <v>0.9749535302114074</v>
      </c>
      <c r="G8106" s="1">
        <f t="shared" si="254"/>
        <v>12869.386598790577</v>
      </c>
    </row>
    <row r="8107" spans="1:7">
      <c r="A8107" s="12">
        <v>8105</v>
      </c>
      <c r="B8107" s="13">
        <f>Umrechnung!G8107</f>
        <v>126158.95458137627</v>
      </c>
      <c r="C8107" s="13">
        <f>Umrechnung!C8107</f>
        <v>126158.95458137627</v>
      </c>
      <c r="D8107" s="14">
        <f>Umrechnung!F8107</f>
        <v>0</v>
      </c>
      <c r="E8107" s="5">
        <f t="shared" si="253"/>
        <v>9.5574965591951724</v>
      </c>
      <c r="F8107">
        <v>0.63854498667382054</v>
      </c>
      <c r="G8107" s="1">
        <f t="shared" si="254"/>
        <v>8428.7938240944313</v>
      </c>
    </row>
    <row r="8108" spans="1:7">
      <c r="A8108" s="12">
        <v>8106</v>
      </c>
      <c r="B8108" s="13">
        <f>Umrechnung!G8108</f>
        <v>127420.54412719003</v>
      </c>
      <c r="C8108" s="13">
        <f>Umrechnung!C8108</f>
        <v>127420.54412719003</v>
      </c>
      <c r="D8108" s="14">
        <f>Umrechnung!F8108</f>
        <v>0</v>
      </c>
      <c r="E8108" s="5">
        <f t="shared" si="253"/>
        <v>9.6530715247871246</v>
      </c>
      <c r="F8108">
        <v>1.3454050717396211E-4</v>
      </c>
      <c r="G8108" s="1">
        <f t="shared" si="254"/>
        <v>1.7759346946962999</v>
      </c>
    </row>
    <row r="8109" spans="1:7">
      <c r="A8109" s="12">
        <v>8107</v>
      </c>
      <c r="B8109" s="13">
        <f>Umrechnung!G8109</f>
        <v>124897.36503556251</v>
      </c>
      <c r="C8109" s="13">
        <f>Umrechnung!C8109</f>
        <v>124897.36503556251</v>
      </c>
      <c r="D8109" s="14">
        <f>Umrechnung!F8109</f>
        <v>0</v>
      </c>
      <c r="E8109" s="5">
        <f t="shared" si="253"/>
        <v>9.4619215936032202</v>
      </c>
      <c r="F8109">
        <v>1.3454050658912511E-4</v>
      </c>
      <c r="G8109" s="1">
        <f t="shared" si="254"/>
        <v>1.7759346869764514</v>
      </c>
    </row>
    <row r="8110" spans="1:7">
      <c r="A8110" s="12">
        <v>8108</v>
      </c>
      <c r="B8110" s="13">
        <f>Umrechnung!G8110</f>
        <v>121743.3911710281</v>
      </c>
      <c r="C8110" s="13">
        <f>Umrechnung!C8110</f>
        <v>121743.3911710281</v>
      </c>
      <c r="D8110" s="14">
        <f>Umrechnung!F8110</f>
        <v>0</v>
      </c>
      <c r="E8110" s="5">
        <f t="shared" si="253"/>
        <v>9.2229841796233405</v>
      </c>
      <c r="F8110">
        <v>1.3454050658912511E-4</v>
      </c>
      <c r="G8110" s="1">
        <f t="shared" si="254"/>
        <v>1.7759346869764514</v>
      </c>
    </row>
    <row r="8111" spans="1:7">
      <c r="A8111" s="12">
        <v>8109</v>
      </c>
      <c r="B8111" s="13">
        <f>Umrechnung!G8111</f>
        <v>118904.81469294715</v>
      </c>
      <c r="C8111" s="13">
        <f>Umrechnung!C8111</f>
        <v>118904.81469294715</v>
      </c>
      <c r="D8111" s="14">
        <f>Umrechnung!F8111</f>
        <v>0</v>
      </c>
      <c r="E8111" s="5">
        <f t="shared" si="253"/>
        <v>9.007940507041452</v>
      </c>
      <c r="F8111">
        <v>1.3454050658912511E-4</v>
      </c>
      <c r="G8111" s="1">
        <f t="shared" si="254"/>
        <v>1.7759346869764514</v>
      </c>
    </row>
    <row r="8112" spans="1:7">
      <c r="A8112" s="12">
        <v>8110</v>
      </c>
      <c r="B8112" s="13">
        <f>Umrechnung!G8112</f>
        <v>108496.70093998358</v>
      </c>
      <c r="C8112" s="13">
        <f>Umrechnung!C8112</f>
        <v>108496.70093998358</v>
      </c>
      <c r="D8112" s="14">
        <f>Umrechnung!F8112</f>
        <v>0</v>
      </c>
      <c r="E8112" s="5">
        <f t="shared" si="253"/>
        <v>8.2194470409078466</v>
      </c>
      <c r="F8112">
        <v>1.3454050658912511E-4</v>
      </c>
      <c r="G8112" s="1">
        <f t="shared" si="254"/>
        <v>1.7759346869764514</v>
      </c>
    </row>
    <row r="8113" spans="1:7">
      <c r="A8113" s="12">
        <v>8111</v>
      </c>
      <c r="B8113" s="13">
        <f>Umrechnung!G8113</f>
        <v>100927.16366510103</v>
      </c>
      <c r="C8113" s="13">
        <f>Umrechnung!C8113</f>
        <v>100927.16366510103</v>
      </c>
      <c r="D8113" s="14">
        <f>Umrechnung!F8113</f>
        <v>0</v>
      </c>
      <c r="E8113" s="5">
        <f t="shared" si="253"/>
        <v>7.6459972473561386</v>
      </c>
      <c r="F8113">
        <v>1.3454050658912511E-4</v>
      </c>
      <c r="G8113" s="1">
        <f t="shared" si="254"/>
        <v>1.7759346869764514</v>
      </c>
    </row>
    <row r="8114" spans="1:7">
      <c r="A8114" s="12">
        <v>8112</v>
      </c>
      <c r="B8114" s="13">
        <f>Umrechnung!G8114</f>
        <v>103450.34275672851</v>
      </c>
      <c r="C8114" s="13">
        <f>Umrechnung!C8114</f>
        <v>103450.34275672851</v>
      </c>
      <c r="D8114" s="14">
        <f>Umrechnung!F8114</f>
        <v>0</v>
      </c>
      <c r="E8114" s="5">
        <f t="shared" si="253"/>
        <v>7.8371471785400386</v>
      </c>
      <c r="F8114">
        <v>1.3454050658912511E-4</v>
      </c>
      <c r="G8114" s="1">
        <f t="shared" si="254"/>
        <v>1.7759346869764514</v>
      </c>
    </row>
    <row r="8115" spans="1:7">
      <c r="A8115" s="12">
        <v>8113</v>
      </c>
      <c r="B8115" s="13">
        <f>Umrechnung!G8115</f>
        <v>130681.36229604746</v>
      </c>
      <c r="C8115" s="13">
        <f>Umrechnung!C8115</f>
        <v>130681.36229604746</v>
      </c>
      <c r="D8115" s="14">
        <f>Umrechnung!F8115</f>
        <v>0</v>
      </c>
      <c r="E8115" s="5">
        <f t="shared" si="253"/>
        <v>9.9001032042460189</v>
      </c>
      <c r="F8115">
        <v>1.3454050658912511E-4</v>
      </c>
      <c r="G8115" s="1">
        <f t="shared" si="254"/>
        <v>1.7759346869764514</v>
      </c>
    </row>
    <row r="8116" spans="1:7">
      <c r="A8116" s="12">
        <v>8114</v>
      </c>
      <c r="B8116" s="13">
        <f>Umrechnung!G8116</f>
        <v>132192.12949022144</v>
      </c>
      <c r="C8116" s="13">
        <f>Umrechnung!C8116</f>
        <v>132192.12949022144</v>
      </c>
      <c r="D8116" s="14">
        <f>Umrechnung!F8116</f>
        <v>0</v>
      </c>
      <c r="E8116" s="5">
        <f t="shared" si="253"/>
        <v>10.014555264410715</v>
      </c>
      <c r="F8116">
        <v>1.3454050658912511E-4</v>
      </c>
      <c r="G8116" s="1">
        <f t="shared" si="254"/>
        <v>1.7759346869764514</v>
      </c>
    </row>
    <row r="8117" spans="1:7">
      <c r="A8117" s="12">
        <v>8115</v>
      </c>
      <c r="B8117" s="13">
        <f>Umrechnung!G8117</f>
        <v>129548.28690041699</v>
      </c>
      <c r="C8117" s="13">
        <f>Umrechnung!C8117</f>
        <v>129548.28690041699</v>
      </c>
      <c r="D8117" s="14">
        <f>Umrechnung!F8117</f>
        <v>0</v>
      </c>
      <c r="E8117" s="5">
        <f t="shared" si="253"/>
        <v>9.8142641591224997</v>
      </c>
      <c r="F8117">
        <v>1.3454050658912511E-4</v>
      </c>
      <c r="G8117" s="1">
        <f t="shared" si="254"/>
        <v>1.7759346869764514</v>
      </c>
    </row>
    <row r="8118" spans="1:7">
      <c r="A8118" s="12">
        <v>8116</v>
      </c>
      <c r="B8118" s="13">
        <f>Umrechnung!G8118</f>
        <v>148432.87682759148</v>
      </c>
      <c r="C8118" s="13">
        <f>Umrechnung!C8118</f>
        <v>148432.87682759148</v>
      </c>
      <c r="D8118" s="14">
        <f>Umrechnung!F8118</f>
        <v>0</v>
      </c>
      <c r="E8118" s="5">
        <f t="shared" si="253"/>
        <v>11.244914911181173</v>
      </c>
      <c r="F8118">
        <v>1.3454050658912511E-4</v>
      </c>
      <c r="G8118" s="1">
        <f t="shared" si="254"/>
        <v>1.7759346869764514</v>
      </c>
    </row>
    <row r="8119" spans="1:7">
      <c r="A8119" s="12">
        <v>8117</v>
      </c>
      <c r="B8119" s="13">
        <f>Umrechnung!G8119</f>
        <v>163162.8569707876</v>
      </c>
      <c r="C8119" s="13">
        <f>Umrechnung!C8119</f>
        <v>163162.8569707876</v>
      </c>
      <c r="D8119" s="14">
        <f>Umrechnung!F8119</f>
        <v>0</v>
      </c>
      <c r="E8119" s="5">
        <f t="shared" si="253"/>
        <v>12.360822497786939</v>
      </c>
      <c r="F8119">
        <v>1.3454050658912511E-4</v>
      </c>
      <c r="G8119" s="1">
        <f t="shared" si="254"/>
        <v>1.7759346869764514</v>
      </c>
    </row>
    <row r="8120" spans="1:7">
      <c r="A8120" s="12">
        <v>8118</v>
      </c>
      <c r="B8120" s="13">
        <f>Umrechnung!G8120</f>
        <v>168450.54215039642</v>
      </c>
      <c r="C8120" s="13">
        <f>Umrechnung!C8120</f>
        <v>168450.54215039642</v>
      </c>
      <c r="D8120" s="14">
        <f>Umrechnung!F8120</f>
        <v>0</v>
      </c>
      <c r="E8120" s="5">
        <f t="shared" si="253"/>
        <v>12.761404708363365</v>
      </c>
      <c r="F8120">
        <v>1.3454050658912511E-4</v>
      </c>
      <c r="G8120" s="1">
        <f t="shared" si="254"/>
        <v>1.7759346869764514</v>
      </c>
    </row>
    <row r="8121" spans="1:7">
      <c r="A8121" s="12">
        <v>8119</v>
      </c>
      <c r="B8121" s="13">
        <f>Umrechnung!G8121</f>
        <v>192622.81725717976</v>
      </c>
      <c r="C8121" s="13">
        <f>Umrechnung!C8121</f>
        <v>192622.81725717976</v>
      </c>
      <c r="D8121" s="14">
        <f>Umrechnung!F8121</f>
        <v>0</v>
      </c>
      <c r="E8121" s="5">
        <f t="shared" si="253"/>
        <v>14.592637670998467</v>
      </c>
      <c r="F8121">
        <v>0.73002734112419454</v>
      </c>
      <c r="G8121" s="1">
        <f t="shared" si="254"/>
        <v>9636.3609028393676</v>
      </c>
    </row>
    <row r="8122" spans="1:7">
      <c r="A8122" s="12">
        <v>8120</v>
      </c>
      <c r="B8122" s="13">
        <f>Umrechnung!G8122</f>
        <v>208050.0838445499</v>
      </c>
      <c r="C8122" s="13">
        <f>Umrechnung!C8122</f>
        <v>208863.56459454988</v>
      </c>
      <c r="D8122" s="14">
        <f>Umrechnung!F8122</f>
        <v>813.48074999999983</v>
      </c>
      <c r="E8122" s="5">
        <f t="shared" si="253"/>
        <v>15.761369988223477</v>
      </c>
      <c r="F8122">
        <v>1.1727449506083021</v>
      </c>
      <c r="G8122" s="1">
        <f t="shared" si="254"/>
        <v>15480.233348029587</v>
      </c>
    </row>
    <row r="8123" spans="1:7">
      <c r="A8123" s="12">
        <v>8121</v>
      </c>
      <c r="B8123" s="13">
        <f>Umrechnung!G8123</f>
        <v>194609.59537368006</v>
      </c>
      <c r="C8123" s="13">
        <f>Umrechnung!C8123</f>
        <v>201309.72862368007</v>
      </c>
      <c r="D8123" s="14">
        <f>Umrechnung!F8123</f>
        <v>6700.1332499999999</v>
      </c>
      <c r="E8123" s="5">
        <f t="shared" si="253"/>
        <v>14.743151164672732</v>
      </c>
      <c r="F8123">
        <v>1.2965769506355249</v>
      </c>
      <c r="G8123" s="1">
        <f t="shared" si="254"/>
        <v>17114.81574838893</v>
      </c>
    </row>
    <row r="8124" spans="1:7">
      <c r="A8124" s="12">
        <v>8122</v>
      </c>
      <c r="B8124" s="13">
        <f>Umrechnung!G8124</f>
        <v>176660.18624383185</v>
      </c>
      <c r="C8124" s="13">
        <f>Umrechnung!C8124</f>
        <v>189601.28286883186</v>
      </c>
      <c r="D8124" s="14">
        <f>Umrechnung!F8124</f>
        <v>12941.096624999998</v>
      </c>
      <c r="E8124" s="5">
        <f t="shared" si="253"/>
        <v>13.383347442714534</v>
      </c>
      <c r="F8124">
        <v>1.12190876577722</v>
      </c>
      <c r="G8124" s="1">
        <f t="shared" si="254"/>
        <v>14809.195708259304</v>
      </c>
    </row>
    <row r="8125" spans="1:7">
      <c r="A8125" s="12">
        <v>8123</v>
      </c>
      <c r="B8125" s="13">
        <f>Umrechnung!G8125</f>
        <v>162451.58230815767</v>
      </c>
      <c r="C8125" s="13">
        <f>Umrechnung!C8125</f>
        <v>179403.60430815766</v>
      </c>
      <c r="D8125" s="14">
        <f>Umrechnung!F8125</f>
        <v>16952.022000000001</v>
      </c>
      <c r="E8125" s="5">
        <f t="shared" si="253"/>
        <v>12.306938053648308</v>
      </c>
      <c r="F8125">
        <v>0.71699978299222566</v>
      </c>
      <c r="G8125" s="1">
        <f t="shared" si="254"/>
        <v>9464.3971354973783</v>
      </c>
    </row>
    <row r="8126" spans="1:7">
      <c r="A8126" s="12">
        <v>8124</v>
      </c>
      <c r="B8126" s="13">
        <f>Umrechnung!G8126</f>
        <v>157971.85549626627</v>
      </c>
      <c r="C8126" s="13">
        <f>Umrechnung!C8126</f>
        <v>176004.37812126629</v>
      </c>
      <c r="D8126" s="14">
        <f>Umrechnung!F8126</f>
        <v>18032.522624999998</v>
      </c>
      <c r="E8126" s="5">
        <f t="shared" si="253"/>
        <v>11.967564810323204</v>
      </c>
      <c r="F8126">
        <v>0.1860700212427035</v>
      </c>
      <c r="G8126" s="1">
        <f t="shared" si="254"/>
        <v>2456.124280403686</v>
      </c>
    </row>
    <row r="8127" spans="1:7">
      <c r="A8127" s="12">
        <v>8125</v>
      </c>
      <c r="B8127" s="13">
        <f>Umrechnung!G8127</f>
        <v>151665.18205330949</v>
      </c>
      <c r="C8127" s="13">
        <f>Umrechnung!C8127</f>
        <v>167695.15855330948</v>
      </c>
      <c r="D8127" s="14">
        <f>Umrechnung!F8127</f>
        <v>16029.976499999999</v>
      </c>
      <c r="E8127" s="5">
        <f t="shared" si="253"/>
        <v>11.489786519190112</v>
      </c>
      <c r="F8127">
        <v>1.3454050658912511E-4</v>
      </c>
      <c r="G8127" s="1">
        <f t="shared" si="254"/>
        <v>1.7759346869764514</v>
      </c>
    </row>
    <row r="8128" spans="1:7">
      <c r="A8128" s="12">
        <v>8126</v>
      </c>
      <c r="B8128" s="13">
        <f>Umrechnung!G8128</f>
        <v>156499.88192830948</v>
      </c>
      <c r="C8128" s="13">
        <f>Umrechnung!C8128</f>
        <v>167695.15855330948</v>
      </c>
      <c r="D8128" s="14">
        <f>Umrechnung!F8128</f>
        <v>11195.276624999999</v>
      </c>
      <c r="E8128" s="5">
        <f t="shared" si="253"/>
        <v>11.856051661235567</v>
      </c>
      <c r="F8128">
        <v>1.3454050658912511E-4</v>
      </c>
      <c r="G8128" s="1">
        <f t="shared" si="254"/>
        <v>1.7759346869764514</v>
      </c>
    </row>
    <row r="8129" spans="1:7">
      <c r="A8129" s="12">
        <v>8127</v>
      </c>
      <c r="B8129" s="13">
        <f>Umrechnung!G8129</f>
        <v>152985.5921176353</v>
      </c>
      <c r="C8129" s="13">
        <f>Umrechnung!C8129</f>
        <v>157497.47999263529</v>
      </c>
      <c r="D8129" s="14">
        <f>Umrechnung!F8129</f>
        <v>4511.8878750000003</v>
      </c>
      <c r="E8129" s="5">
        <f t="shared" si="253"/>
        <v>11.589817584669341</v>
      </c>
      <c r="F8129">
        <v>1.3454050658912511E-4</v>
      </c>
      <c r="G8129" s="1">
        <f t="shared" si="254"/>
        <v>1.7759346869764514</v>
      </c>
    </row>
    <row r="8130" spans="1:7">
      <c r="A8130" s="12">
        <v>8128</v>
      </c>
      <c r="B8130" s="13">
        <f>Umrechnung!G8130</f>
        <v>158119.31933972222</v>
      </c>
      <c r="C8130" s="13">
        <f>Umrechnung!C8130</f>
        <v>158252.86358972223</v>
      </c>
      <c r="D8130" s="14">
        <f>Umrechnung!F8130</f>
        <v>133.54424999999998</v>
      </c>
      <c r="E8130" s="5">
        <f t="shared" si="253"/>
        <v>11.97873631361532</v>
      </c>
      <c r="F8130">
        <v>1.3454050658912511E-4</v>
      </c>
      <c r="G8130" s="1">
        <f t="shared" si="254"/>
        <v>1.7759346869764514</v>
      </c>
    </row>
    <row r="8131" spans="1:7">
      <c r="A8131" s="12">
        <v>8129</v>
      </c>
      <c r="B8131" s="13">
        <f>Umrechnung!G8131</f>
        <v>151076.71941739591</v>
      </c>
      <c r="C8131" s="13">
        <f>Umrechnung!C8131</f>
        <v>151076.71941739591</v>
      </c>
      <c r="D8131" s="14">
        <f>Umrechnung!F8131</f>
        <v>0</v>
      </c>
      <c r="E8131" s="5">
        <f t="shared" ref="E8131:E8194" si="255">B8131/$AI$2</f>
        <v>11.445206016469388</v>
      </c>
      <c r="F8131">
        <v>1.3454050658912511E-4</v>
      </c>
      <c r="G8131" s="1">
        <f t="shared" ref="G8131:G8194" si="256">F8131*$AI$2</f>
        <v>1.7759346869764514</v>
      </c>
    </row>
    <row r="8132" spans="1:7">
      <c r="A8132" s="12">
        <v>8130</v>
      </c>
      <c r="B8132" s="13">
        <f>Umrechnung!G8132</f>
        <v>152587.48661156985</v>
      </c>
      <c r="C8132" s="13">
        <f>Umrechnung!C8132</f>
        <v>152587.48661156985</v>
      </c>
      <c r="D8132" s="14">
        <f>Umrechnung!F8132</f>
        <v>0</v>
      </c>
      <c r="E8132" s="5">
        <f t="shared" si="255"/>
        <v>11.559658076634079</v>
      </c>
      <c r="F8132">
        <v>1.3454050658912511E-4</v>
      </c>
      <c r="G8132" s="1">
        <f t="shared" si="256"/>
        <v>1.7759346869764514</v>
      </c>
    </row>
    <row r="8133" spans="1:7">
      <c r="A8133" s="12">
        <v>8131</v>
      </c>
      <c r="B8133" s="13">
        <f>Umrechnung!G8133</f>
        <v>149565.95222322195</v>
      </c>
      <c r="C8133" s="13">
        <f>Umrechnung!C8133</f>
        <v>149565.95222322195</v>
      </c>
      <c r="D8133" s="14">
        <f>Umrechnung!F8133</f>
        <v>0</v>
      </c>
      <c r="E8133" s="5">
        <f t="shared" si="255"/>
        <v>11.330753956304694</v>
      </c>
      <c r="F8133">
        <v>0.70653267661413421</v>
      </c>
      <c r="G8133" s="1">
        <f t="shared" si="256"/>
        <v>9326.2313313065715</v>
      </c>
    </row>
    <row r="8134" spans="1:7">
      <c r="A8134" s="12">
        <v>8132</v>
      </c>
      <c r="B8134" s="13">
        <f>Umrechnung!G8134</f>
        <v>145789.03423778707</v>
      </c>
      <c r="C8134" s="13">
        <f>Umrechnung!C8134</f>
        <v>145789.03423778707</v>
      </c>
      <c r="D8134" s="14">
        <f>Umrechnung!F8134</f>
        <v>0</v>
      </c>
      <c r="E8134" s="5">
        <f t="shared" si="255"/>
        <v>11.044623805892959</v>
      </c>
      <c r="F8134">
        <v>1.4285350037821849</v>
      </c>
      <c r="G8134" s="1">
        <f t="shared" si="256"/>
        <v>18856.662049924842</v>
      </c>
    </row>
    <row r="8135" spans="1:7">
      <c r="A8135" s="12">
        <v>8133</v>
      </c>
      <c r="B8135" s="13">
        <f>Umrechnung!G8135</f>
        <v>142389.80805089566</v>
      </c>
      <c r="C8135" s="13">
        <f>Umrechnung!C8135</f>
        <v>142389.80805089566</v>
      </c>
      <c r="D8135" s="14">
        <f>Umrechnung!F8135</f>
        <v>0</v>
      </c>
      <c r="E8135" s="5">
        <f t="shared" si="255"/>
        <v>10.787106670522398</v>
      </c>
      <c r="F8135">
        <v>2.035318119067008</v>
      </c>
      <c r="G8135" s="1">
        <f t="shared" si="256"/>
        <v>26866.199171684504</v>
      </c>
    </row>
    <row r="8136" spans="1:7">
      <c r="A8136" s="12">
        <v>8134</v>
      </c>
      <c r="B8136" s="13">
        <f>Umrechnung!G8136</f>
        <v>129925.97869896051</v>
      </c>
      <c r="C8136" s="13">
        <f>Umrechnung!C8136</f>
        <v>129925.97869896051</v>
      </c>
      <c r="D8136" s="14">
        <f>Umrechnung!F8136</f>
        <v>0</v>
      </c>
      <c r="E8136" s="5">
        <f t="shared" si="255"/>
        <v>9.8428771741636751</v>
      </c>
      <c r="F8136">
        <v>2.4113126581658131</v>
      </c>
      <c r="G8136" s="1">
        <f t="shared" si="256"/>
        <v>31829.327087788733</v>
      </c>
    </row>
    <row r="8137" spans="1:7">
      <c r="A8137" s="12">
        <v>8135</v>
      </c>
      <c r="B8137" s="13">
        <f>Umrechnung!G8137</f>
        <v>120861.37553391674</v>
      </c>
      <c r="C8137" s="13">
        <f>Umrechnung!C8137</f>
        <v>120861.37553391674</v>
      </c>
      <c r="D8137" s="14">
        <f>Umrechnung!F8137</f>
        <v>0</v>
      </c>
      <c r="E8137" s="5">
        <f t="shared" si="255"/>
        <v>9.1561648131755113</v>
      </c>
      <c r="F8137">
        <v>2.4793315080069669</v>
      </c>
      <c r="G8137" s="1">
        <f t="shared" si="256"/>
        <v>32727.175905691962</v>
      </c>
    </row>
    <row r="8138" spans="1:7">
      <c r="A8138" s="12">
        <v>8136</v>
      </c>
      <c r="B8138" s="13">
        <f>Umrechnung!G8138</f>
        <v>125771.36891498209</v>
      </c>
      <c r="C8138" s="13">
        <f>Umrechnung!C8138</f>
        <v>125771.36891498209</v>
      </c>
      <c r="D8138" s="14">
        <f>Umrechnung!F8138</f>
        <v>0</v>
      </c>
      <c r="E8138" s="5">
        <f t="shared" si="255"/>
        <v>9.5281340087107633</v>
      </c>
      <c r="F8138">
        <v>2.2187820753975851</v>
      </c>
      <c r="G8138" s="1">
        <f t="shared" si="256"/>
        <v>29287.923395248123</v>
      </c>
    </row>
    <row r="8139" spans="1:7">
      <c r="A8139" s="12">
        <v>8137</v>
      </c>
      <c r="B8139" s="13">
        <f>Umrechnung!G8139</f>
        <v>114783.63021797237</v>
      </c>
      <c r="C8139" s="13">
        <f>Umrechnung!C8139</f>
        <v>114783.63021797237</v>
      </c>
      <c r="D8139" s="14">
        <f>Umrechnung!F8139</f>
        <v>0</v>
      </c>
      <c r="E8139" s="5">
        <f t="shared" si="255"/>
        <v>8.6957295619676032</v>
      </c>
      <c r="F8139">
        <v>1.6756001053405649</v>
      </c>
      <c r="G8139" s="1">
        <f t="shared" si="256"/>
        <v>22117.921390495456</v>
      </c>
    </row>
    <row r="8140" spans="1:7">
      <c r="A8140" s="12">
        <v>8138</v>
      </c>
      <c r="B8140" s="13">
        <f>Umrechnung!G8140</f>
        <v>113837.61128760445</v>
      </c>
      <c r="C8140" s="13">
        <f>Umrechnung!C8140</f>
        <v>113837.61128760445</v>
      </c>
      <c r="D8140" s="14">
        <f>Umrechnung!F8140</f>
        <v>0</v>
      </c>
      <c r="E8140" s="5">
        <f t="shared" si="255"/>
        <v>8.6240614611821549</v>
      </c>
      <c r="F8140">
        <v>0.96162529767211102</v>
      </c>
      <c r="G8140" s="1">
        <f t="shared" si="256"/>
        <v>12693.453929271865</v>
      </c>
    </row>
    <row r="8141" spans="1:7">
      <c r="A8141" s="12">
        <v>8139</v>
      </c>
      <c r="B8141" s="13">
        <f>Umrechnung!G8141</f>
        <v>110684.21485304476</v>
      </c>
      <c r="C8141" s="13">
        <f>Umrechnung!C8141</f>
        <v>110684.21485304476</v>
      </c>
      <c r="D8141" s="14">
        <f>Umrechnung!F8141</f>
        <v>0</v>
      </c>
      <c r="E8141" s="5">
        <f t="shared" si="255"/>
        <v>8.3851677918973309</v>
      </c>
      <c r="F8141">
        <v>0.24262770724213581</v>
      </c>
      <c r="G8141" s="1">
        <f t="shared" si="256"/>
        <v>3202.6857355961929</v>
      </c>
    </row>
    <row r="8142" spans="1:7">
      <c r="A8142" s="12">
        <v>8140</v>
      </c>
      <c r="B8142" s="13">
        <f>Umrechnung!G8142</f>
        <v>126135.85738238721</v>
      </c>
      <c r="C8142" s="13">
        <f>Umrechnung!C8142</f>
        <v>126135.85738238721</v>
      </c>
      <c r="D8142" s="14">
        <f>Umrechnung!F8142</f>
        <v>0</v>
      </c>
      <c r="E8142" s="5">
        <f t="shared" si="255"/>
        <v>9.55574677139297</v>
      </c>
      <c r="F8142">
        <v>1.3454050658912511E-4</v>
      </c>
      <c r="G8142" s="1">
        <f t="shared" si="256"/>
        <v>1.7759346869764514</v>
      </c>
    </row>
    <row r="8143" spans="1:7">
      <c r="A8143" s="12">
        <v>8141</v>
      </c>
      <c r="B8143" s="13">
        <f>Umrechnung!G8143</f>
        <v>129919.93310385883</v>
      </c>
      <c r="C8143" s="13">
        <f>Umrechnung!C8143</f>
        <v>129919.93310385883</v>
      </c>
      <c r="D8143" s="14">
        <f>Umrechnung!F8143</f>
        <v>0</v>
      </c>
      <c r="E8143" s="5">
        <f t="shared" si="255"/>
        <v>9.8424191745347596</v>
      </c>
      <c r="F8143">
        <v>1.3454050658912511E-4</v>
      </c>
      <c r="G8143" s="1">
        <f t="shared" si="256"/>
        <v>1.7759346869764514</v>
      </c>
    </row>
    <row r="8144" spans="1:7">
      <c r="A8144" s="12">
        <v>8142</v>
      </c>
      <c r="B8144" s="13">
        <f>Umrechnung!G8144</f>
        <v>131811.97096459463</v>
      </c>
      <c r="C8144" s="13">
        <f>Umrechnung!C8144</f>
        <v>131811.97096459463</v>
      </c>
      <c r="D8144" s="14">
        <f>Umrechnung!F8144</f>
        <v>0</v>
      </c>
      <c r="E8144" s="5">
        <f t="shared" si="255"/>
        <v>9.9857553761056543</v>
      </c>
      <c r="F8144">
        <v>1.3454050658912511E-4</v>
      </c>
      <c r="G8144" s="1">
        <f t="shared" si="256"/>
        <v>1.7759346869764514</v>
      </c>
    </row>
    <row r="8145" spans="1:7">
      <c r="A8145" s="12">
        <v>8143</v>
      </c>
      <c r="B8145" s="13">
        <f>Umrechnung!G8145</f>
        <v>170598.74710967872</v>
      </c>
      <c r="C8145" s="13">
        <f>Umrechnung!C8145</f>
        <v>170598.74710967872</v>
      </c>
      <c r="D8145" s="14">
        <f>Umrechnung!F8145</f>
        <v>0</v>
      </c>
      <c r="E8145" s="5">
        <f t="shared" si="255"/>
        <v>12.924147508308995</v>
      </c>
      <c r="F8145">
        <v>1.0757403887270101</v>
      </c>
      <c r="G8145" s="1">
        <f t="shared" si="256"/>
        <v>14199.773131196533</v>
      </c>
    </row>
    <row r="8146" spans="1:7">
      <c r="A8146" s="12">
        <v>8144</v>
      </c>
      <c r="B8146" s="13">
        <f>Umrechnung!G8146</f>
        <v>174798.98036806224</v>
      </c>
      <c r="C8146" s="13">
        <f>Umrechnung!C8146</f>
        <v>175013.50211806226</v>
      </c>
      <c r="D8146" s="14">
        <f>Umrechnung!F8146</f>
        <v>214.52174999999997</v>
      </c>
      <c r="E8146" s="5">
        <f t="shared" si="255"/>
        <v>13.242346997580473</v>
      </c>
      <c r="F8146">
        <v>2.8122431370491938</v>
      </c>
      <c r="G8146" s="1">
        <f t="shared" si="256"/>
        <v>37121.609409049357</v>
      </c>
    </row>
    <row r="8147" spans="1:7">
      <c r="A8147" s="12">
        <v>8145</v>
      </c>
      <c r="B8147" s="13">
        <f>Umrechnung!G8147</f>
        <v>172430.49466923837</v>
      </c>
      <c r="C8147" s="13">
        <f>Umrechnung!C8147</f>
        <v>173752.14354423838</v>
      </c>
      <c r="D8147" s="14">
        <f>Umrechnung!F8147</f>
        <v>1321.6488750000001</v>
      </c>
      <c r="E8147" s="5">
        <f t="shared" si="255"/>
        <v>13.062916262821089</v>
      </c>
      <c r="F8147">
        <v>5.1049158607898226</v>
      </c>
      <c r="G8147" s="1">
        <f t="shared" si="256"/>
        <v>67384.88936242566</v>
      </c>
    </row>
    <row r="8148" spans="1:7">
      <c r="A8148" s="12">
        <v>8146</v>
      </c>
      <c r="B8148" s="13">
        <f>Umrechnung!G8148</f>
        <v>163738.25795783917</v>
      </c>
      <c r="C8148" s="13">
        <f>Umrechnung!C8148</f>
        <v>165868.65245783917</v>
      </c>
      <c r="D8148" s="14">
        <f>Umrechnung!F8148</f>
        <v>2130.3944999999999</v>
      </c>
      <c r="E8148" s="5">
        <f t="shared" si="255"/>
        <v>12.404413481654483</v>
      </c>
      <c r="F8148">
        <v>7.7362946930129866</v>
      </c>
      <c r="G8148" s="1">
        <f t="shared" si="256"/>
        <v>102119.08994777143</v>
      </c>
    </row>
    <row r="8149" spans="1:7">
      <c r="A8149" s="12">
        <v>8147</v>
      </c>
      <c r="B8149" s="13">
        <f>Umrechnung!G8149</f>
        <v>153584.33852916016</v>
      </c>
      <c r="C8149" s="13">
        <f>Umrechnung!C8149</f>
        <v>156408.46315416016</v>
      </c>
      <c r="D8149" s="14">
        <f>Umrechnung!F8149</f>
        <v>2824.1246249999995</v>
      </c>
      <c r="E8149" s="5">
        <f t="shared" si="255"/>
        <v>11.635177161300012</v>
      </c>
      <c r="F8149">
        <v>10.389627345451901</v>
      </c>
      <c r="G8149" s="1">
        <f t="shared" si="256"/>
        <v>137143.0809599651</v>
      </c>
    </row>
    <row r="8150" spans="1:7">
      <c r="A8150" s="12">
        <v>8148</v>
      </c>
      <c r="B8150" s="13">
        <f>Umrechnung!G8150</f>
        <v>147633.72494695272</v>
      </c>
      <c r="C8150" s="13">
        <f>Umrechnung!C8150</f>
        <v>150732.34957195271</v>
      </c>
      <c r="D8150" s="14">
        <f>Umrechnung!F8150</f>
        <v>3098.6246249999995</v>
      </c>
      <c r="E8150" s="5">
        <f t="shared" si="255"/>
        <v>11.184373102041873</v>
      </c>
      <c r="F8150">
        <v>12.67796954508073</v>
      </c>
      <c r="G8150" s="1">
        <f t="shared" si="256"/>
        <v>167349.19799506562</v>
      </c>
    </row>
    <row r="8151" spans="1:7">
      <c r="A8151" s="12">
        <v>8149</v>
      </c>
      <c r="B8151" s="13">
        <f>Umrechnung!G8151</f>
        <v>141150.62668437738</v>
      </c>
      <c r="C8151" s="13">
        <f>Umrechnung!C8151</f>
        <v>144110.21705937738</v>
      </c>
      <c r="D8151" s="14">
        <f>Umrechnung!F8151</f>
        <v>2959.5903750000002</v>
      </c>
      <c r="E8151" s="5">
        <f t="shared" si="255"/>
        <v>10.693229294271013</v>
      </c>
      <c r="F8151">
        <v>14.186485865324959</v>
      </c>
      <c r="G8151" s="1">
        <f t="shared" si="256"/>
        <v>187261.61342228946</v>
      </c>
    </row>
    <row r="8152" spans="1:7">
      <c r="A8152" s="12">
        <v>8150</v>
      </c>
      <c r="B8152" s="13">
        <f>Umrechnung!G8152</f>
        <v>136381.25522716995</v>
      </c>
      <c r="C8152" s="13">
        <f>Umrechnung!C8152</f>
        <v>138434.10347716996</v>
      </c>
      <c r="D8152" s="14">
        <f>Umrechnung!F8152</f>
        <v>2052.84825</v>
      </c>
      <c r="E8152" s="5">
        <f t="shared" si="255"/>
        <v>10.331913274785602</v>
      </c>
      <c r="F8152">
        <v>14.523546401238949</v>
      </c>
      <c r="G8152" s="1">
        <f t="shared" si="256"/>
        <v>191710.81249635413</v>
      </c>
    </row>
    <row r="8153" spans="1:7">
      <c r="A8153" s="12">
        <v>8151</v>
      </c>
      <c r="B8153" s="13">
        <f>Umrechnung!G8153</f>
        <v>134790.86956106627</v>
      </c>
      <c r="C8153" s="13">
        <f>Umrechnung!C8153</f>
        <v>135596.04668606626</v>
      </c>
      <c r="D8153" s="14">
        <f>Umrechnung!F8153</f>
        <v>805.17712500000005</v>
      </c>
      <c r="E8153" s="5">
        <f t="shared" si="255"/>
        <v>10.21142951220199</v>
      </c>
      <c r="F8153">
        <v>13.37471260393132</v>
      </c>
      <c r="G8153" s="1">
        <f t="shared" si="256"/>
        <v>176546.20637189341</v>
      </c>
    </row>
    <row r="8154" spans="1:7">
      <c r="A8154" s="12">
        <v>8152</v>
      </c>
      <c r="B8154" s="13">
        <f>Umrechnung!G8154</f>
        <v>133369.52280687448</v>
      </c>
      <c r="C8154" s="13">
        <f>Umrechnung!C8154</f>
        <v>133388.66918187449</v>
      </c>
      <c r="D8154" s="14">
        <f>Umrechnung!F8154</f>
        <v>19.146375000000003</v>
      </c>
      <c r="E8154" s="5">
        <f t="shared" si="255"/>
        <v>10.10375172779352</v>
      </c>
      <c r="F8154">
        <v>10.55289548212733</v>
      </c>
      <c r="G8154" s="1">
        <f t="shared" si="256"/>
        <v>139298.22036408074</v>
      </c>
    </row>
    <row r="8155" spans="1:7">
      <c r="A8155" s="12">
        <v>8153</v>
      </c>
      <c r="B8155" s="13">
        <f>Umrechnung!G8155</f>
        <v>128343.23488657901</v>
      </c>
      <c r="C8155" s="13">
        <f>Umrechnung!C8155</f>
        <v>128343.23488657901</v>
      </c>
      <c r="D8155" s="14">
        <f>Umrechnung!F8155</f>
        <v>0</v>
      </c>
      <c r="E8155" s="5">
        <f t="shared" si="255"/>
        <v>9.7229723398923493</v>
      </c>
      <c r="F8155">
        <v>6.0379858521171172</v>
      </c>
      <c r="G8155" s="1">
        <f t="shared" si="256"/>
        <v>79701.413247945951</v>
      </c>
    </row>
    <row r="8156" spans="1:7">
      <c r="A8156" s="12">
        <v>8154</v>
      </c>
      <c r="B8156" s="13">
        <f>Umrechnung!G8156</f>
        <v>127397.21595621109</v>
      </c>
      <c r="C8156" s="13">
        <f>Umrechnung!C8156</f>
        <v>127397.21595621109</v>
      </c>
      <c r="D8156" s="14">
        <f>Umrechnung!F8156</f>
        <v>0</v>
      </c>
      <c r="E8156" s="5">
        <f t="shared" si="255"/>
        <v>9.6513042391069011</v>
      </c>
      <c r="F8156">
        <v>1.34540512777996E-4</v>
      </c>
      <c r="G8156" s="1">
        <f t="shared" si="256"/>
        <v>1.7759347686695472</v>
      </c>
    </row>
    <row r="8157" spans="1:7">
      <c r="A8157" s="12">
        <v>8155</v>
      </c>
      <c r="B8157" s="13">
        <f>Umrechnung!G8157</f>
        <v>126451.19702584318</v>
      </c>
      <c r="C8157" s="13">
        <f>Umrechnung!C8157</f>
        <v>126451.19702584318</v>
      </c>
      <c r="D8157" s="14">
        <f>Umrechnung!F8157</f>
        <v>0</v>
      </c>
      <c r="E8157" s="5">
        <f t="shared" si="255"/>
        <v>9.5796361383214528</v>
      </c>
      <c r="F8157">
        <v>1.3454050658912511E-4</v>
      </c>
      <c r="G8157" s="1">
        <f t="shared" si="256"/>
        <v>1.7759346869764514</v>
      </c>
    </row>
    <row r="8158" spans="1:7">
      <c r="A8158" s="12">
        <v>8156</v>
      </c>
      <c r="B8158" s="13">
        <f>Umrechnung!G8158</f>
        <v>118883.04558289995</v>
      </c>
      <c r="C8158" s="13">
        <f>Umrechnung!C8158</f>
        <v>118883.04558289995</v>
      </c>
      <c r="D8158" s="14">
        <f>Umrechnung!F8158</f>
        <v>0</v>
      </c>
      <c r="E8158" s="5">
        <f t="shared" si="255"/>
        <v>9.0062913320378755</v>
      </c>
      <c r="F8158">
        <v>1.3454050658912511E-4</v>
      </c>
      <c r="G8158" s="1">
        <f t="shared" si="256"/>
        <v>1.7759346869764514</v>
      </c>
    </row>
    <row r="8159" spans="1:7">
      <c r="A8159" s="12">
        <v>8157</v>
      </c>
      <c r="B8159" s="13">
        <f>Umrechnung!G8159</f>
        <v>115098.96986142834</v>
      </c>
      <c r="C8159" s="13">
        <f>Umrechnung!C8159</f>
        <v>115098.96986142834</v>
      </c>
      <c r="D8159" s="14">
        <f>Umrechnung!F8159</f>
        <v>0</v>
      </c>
      <c r="E8159" s="5">
        <f t="shared" si="255"/>
        <v>8.7196189288960859</v>
      </c>
      <c r="F8159">
        <v>1.3454050658912511E-4</v>
      </c>
      <c r="G8159" s="1">
        <f t="shared" si="256"/>
        <v>1.7759346869764514</v>
      </c>
    </row>
    <row r="8160" spans="1:7">
      <c r="A8160" s="12">
        <v>8158</v>
      </c>
      <c r="B8160" s="13">
        <f>Umrechnung!G8160</f>
        <v>106269.45984466122</v>
      </c>
      <c r="C8160" s="13">
        <f>Umrechnung!C8160</f>
        <v>106269.45984466122</v>
      </c>
      <c r="D8160" s="14">
        <f>Umrechnung!F8160</f>
        <v>0</v>
      </c>
      <c r="E8160" s="5">
        <f t="shared" si="255"/>
        <v>8.0507166548985776</v>
      </c>
      <c r="F8160">
        <v>1.3454050658912511E-4</v>
      </c>
      <c r="G8160" s="1">
        <f t="shared" si="256"/>
        <v>1.7759346869764514</v>
      </c>
    </row>
    <row r="8161" spans="1:7">
      <c r="A8161" s="12">
        <v>8159</v>
      </c>
      <c r="B8161" s="13">
        <f>Umrechnung!G8161</f>
        <v>97124.610184438163</v>
      </c>
      <c r="C8161" s="13">
        <f>Umrechnung!C8161</f>
        <v>97124.610184438163</v>
      </c>
      <c r="D8161" s="14">
        <f>Umrechnung!F8161</f>
        <v>0</v>
      </c>
      <c r="E8161" s="5">
        <f t="shared" si="255"/>
        <v>7.3579250139725882</v>
      </c>
      <c r="F8161">
        <v>1.3454050658912511E-4</v>
      </c>
      <c r="G8161" s="1">
        <f t="shared" si="256"/>
        <v>1.7759346869764514</v>
      </c>
    </row>
    <row r="8162" spans="1:7">
      <c r="A8162" s="12">
        <v>8160</v>
      </c>
      <c r="B8162" s="13">
        <f>Umrechnung!G8162</f>
        <v>98701.308401717994</v>
      </c>
      <c r="C8162" s="13">
        <f>Umrechnung!C8162</f>
        <v>98701.308401717994</v>
      </c>
      <c r="D8162" s="14">
        <f>Umrechnung!F8162</f>
        <v>0</v>
      </c>
      <c r="E8162" s="5">
        <f t="shared" si="255"/>
        <v>7.4773718486149994</v>
      </c>
      <c r="F8162">
        <v>1.3454050658912511E-4</v>
      </c>
      <c r="G8162" s="1">
        <f t="shared" si="256"/>
        <v>1.7759346869764514</v>
      </c>
    </row>
    <row r="8163" spans="1:7">
      <c r="A8163" s="12">
        <v>8161</v>
      </c>
      <c r="B8163" s="13">
        <f>Umrechnung!G8163</f>
        <v>57468.913759113304</v>
      </c>
      <c r="C8163" s="13">
        <f>Umrechnung!C8163</f>
        <v>57468.913759113304</v>
      </c>
      <c r="D8163" s="14">
        <f>Umrechnung!F8163</f>
        <v>0</v>
      </c>
      <c r="E8163" s="5">
        <f t="shared" si="255"/>
        <v>4.3537055878116142</v>
      </c>
      <c r="F8163">
        <v>1.3454050658912511E-4</v>
      </c>
      <c r="G8163" s="1">
        <f t="shared" si="256"/>
        <v>1.7759346869764514</v>
      </c>
    </row>
    <row r="8164" spans="1:7">
      <c r="A8164" s="12">
        <v>8162</v>
      </c>
      <c r="B8164" s="13">
        <f>Umrechnung!G8164</f>
        <v>59667.178219844405</v>
      </c>
      <c r="C8164" s="13">
        <f>Umrechnung!C8164</f>
        <v>59667.178219844405</v>
      </c>
      <c r="D8164" s="14">
        <f>Umrechnung!F8164</f>
        <v>0</v>
      </c>
      <c r="E8164" s="5">
        <f t="shared" si="255"/>
        <v>4.5202407742306372</v>
      </c>
      <c r="F8164">
        <v>1.3454050658912511E-4</v>
      </c>
      <c r="G8164" s="1">
        <f t="shared" si="256"/>
        <v>1.7759346869764514</v>
      </c>
    </row>
    <row r="8165" spans="1:7">
      <c r="A8165" s="12">
        <v>8163</v>
      </c>
      <c r="B8165" s="13">
        <f>Umrechnung!G8165</f>
        <v>57154.875979008866</v>
      </c>
      <c r="C8165" s="13">
        <f>Umrechnung!C8165</f>
        <v>57154.875979008866</v>
      </c>
      <c r="D8165" s="14">
        <f>Umrechnung!F8165</f>
        <v>0</v>
      </c>
      <c r="E8165" s="5">
        <f t="shared" si="255"/>
        <v>4.3299148468946109</v>
      </c>
      <c r="F8165">
        <v>1.3454050658912511E-4</v>
      </c>
      <c r="G8165" s="1">
        <f t="shared" si="256"/>
        <v>1.7759346869764514</v>
      </c>
    </row>
    <row r="8166" spans="1:7">
      <c r="A8166" s="12">
        <v>8164</v>
      </c>
      <c r="B8166" s="13">
        <f>Umrechnung!G8166</f>
        <v>63435.631581097754</v>
      </c>
      <c r="C8166" s="13">
        <f>Umrechnung!C8166</f>
        <v>63435.631581097754</v>
      </c>
      <c r="D8166" s="14">
        <f>Umrechnung!F8166</f>
        <v>0</v>
      </c>
      <c r="E8166" s="5">
        <f t="shared" si="255"/>
        <v>4.8057296652346784</v>
      </c>
      <c r="F8166">
        <v>1.3454050658912511E-4</v>
      </c>
      <c r="G8166" s="1">
        <f t="shared" si="256"/>
        <v>1.7759346869764514</v>
      </c>
    </row>
    <row r="8167" spans="1:7">
      <c r="A8167" s="12">
        <v>8165</v>
      </c>
      <c r="B8167" s="13">
        <f>Umrechnung!G8167</f>
        <v>72856.764984231078</v>
      </c>
      <c r="C8167" s="13">
        <f>Umrechnung!C8167</f>
        <v>72856.764984231078</v>
      </c>
      <c r="D8167" s="14">
        <f>Umrechnung!F8167</f>
        <v>0</v>
      </c>
      <c r="E8167" s="5">
        <f t="shared" si="255"/>
        <v>5.5194518927447787</v>
      </c>
      <c r="F8167">
        <v>1.3454050658912511E-4</v>
      </c>
      <c r="G8167" s="1">
        <f t="shared" si="256"/>
        <v>1.7759346869764514</v>
      </c>
    </row>
    <row r="8168" spans="1:7">
      <c r="A8168" s="12">
        <v>8166</v>
      </c>
      <c r="B8168" s="13">
        <f>Umrechnung!G8168</f>
        <v>72699.746094178845</v>
      </c>
      <c r="C8168" s="13">
        <f>Umrechnung!C8168</f>
        <v>72699.746094178845</v>
      </c>
      <c r="D8168" s="14">
        <f>Umrechnung!F8168</f>
        <v>0</v>
      </c>
      <c r="E8168" s="5">
        <f t="shared" si="255"/>
        <v>5.5075565222862766</v>
      </c>
      <c r="F8168">
        <v>1.3454050658912511E-4</v>
      </c>
      <c r="G8168" s="1">
        <f t="shared" si="256"/>
        <v>1.7759346869764514</v>
      </c>
    </row>
    <row r="8169" spans="1:7">
      <c r="A8169" s="12">
        <v>8167</v>
      </c>
      <c r="B8169" s="13">
        <f>Umrechnung!G8169</f>
        <v>75997.142785275515</v>
      </c>
      <c r="C8169" s="13">
        <f>Umrechnung!C8169</f>
        <v>75997.142785275515</v>
      </c>
      <c r="D8169" s="14">
        <f>Umrechnung!F8169</f>
        <v>0</v>
      </c>
      <c r="E8169" s="5">
        <f t="shared" si="255"/>
        <v>5.7573593019148115</v>
      </c>
      <c r="F8169">
        <v>12.868043734223161</v>
      </c>
      <c r="G8169" s="1">
        <f t="shared" si="256"/>
        <v>169858.17729174573</v>
      </c>
    </row>
    <row r="8170" spans="1:7">
      <c r="A8170" s="12">
        <v>8168</v>
      </c>
      <c r="B8170" s="13">
        <f>Umrechnung!G8170</f>
        <v>75265.237600066626</v>
      </c>
      <c r="C8170" s="13">
        <f>Umrechnung!C8170</f>
        <v>75369.067225066625</v>
      </c>
      <c r="D8170" s="14">
        <f>Umrechnung!F8170</f>
        <v>103.82962499999999</v>
      </c>
      <c r="E8170" s="5">
        <f t="shared" si="255"/>
        <v>5.701911939398987</v>
      </c>
      <c r="F8170">
        <v>25.39934543762271</v>
      </c>
      <c r="G8170" s="1">
        <f t="shared" si="256"/>
        <v>335271.35977661976</v>
      </c>
    </row>
    <row r="8171" spans="1:7">
      <c r="A8171" s="12">
        <v>8169</v>
      </c>
      <c r="B8171" s="13">
        <f>Umrechnung!G8171</f>
        <v>72016.456749283316</v>
      </c>
      <c r="C8171" s="13">
        <f>Umrechnung!C8171</f>
        <v>73013.783874283312</v>
      </c>
      <c r="D8171" s="14">
        <f>Umrechnung!F8171</f>
        <v>997.32712499999991</v>
      </c>
      <c r="E8171" s="5">
        <f t="shared" si="255"/>
        <v>5.4557921779760088</v>
      </c>
      <c r="F8171">
        <v>36.582492325690481</v>
      </c>
      <c r="G8171" s="1">
        <f t="shared" si="256"/>
        <v>482888.89869911433</v>
      </c>
    </row>
    <row r="8172" spans="1:7">
      <c r="A8172" s="12">
        <v>8170</v>
      </c>
      <c r="B8172" s="13">
        <f>Umrechnung!G8172</f>
        <v>67128.950183186651</v>
      </c>
      <c r="C8172" s="13">
        <f>Umrechnung!C8172</f>
        <v>69716.387183186656</v>
      </c>
      <c r="D8172" s="14">
        <f>Umrechnung!F8172</f>
        <v>2587.4369999999999</v>
      </c>
      <c r="E8172" s="5">
        <f t="shared" si="255"/>
        <v>5.0855265290292921</v>
      </c>
      <c r="F8172">
        <v>45.490400336147637</v>
      </c>
      <c r="G8172" s="1">
        <f t="shared" si="256"/>
        <v>600473.28443714883</v>
      </c>
    </row>
    <row r="8173" spans="1:7">
      <c r="A8173" s="12">
        <v>8171</v>
      </c>
      <c r="B8173" s="13">
        <f>Umrechnung!G8173</f>
        <v>61010.154306881093</v>
      </c>
      <c r="C8173" s="13">
        <f>Umrechnung!C8173</f>
        <v>65790.914931881096</v>
      </c>
      <c r="D8173" s="14">
        <f>Umrechnung!F8173</f>
        <v>4780.7606249999999</v>
      </c>
      <c r="E8173" s="5">
        <f t="shared" si="255"/>
        <v>4.6219813868849311</v>
      </c>
      <c r="F8173">
        <v>51.364612477651413</v>
      </c>
      <c r="G8173" s="1">
        <f t="shared" si="256"/>
        <v>678012.88470499869</v>
      </c>
    </row>
    <row r="8174" spans="1:7">
      <c r="A8174" s="12">
        <v>8172</v>
      </c>
      <c r="B8174" s="13">
        <f>Umrechnung!G8174</f>
        <v>56787.07971656775</v>
      </c>
      <c r="C8174" s="13">
        <f>Umrechnung!C8174</f>
        <v>64848.801591567746</v>
      </c>
      <c r="D8174" s="14">
        <f>Umrechnung!F8174</f>
        <v>8061.7218749999993</v>
      </c>
      <c r="E8174" s="5">
        <f t="shared" si="255"/>
        <v>4.3020514936793752</v>
      </c>
      <c r="F8174">
        <v>53.684207374124483</v>
      </c>
      <c r="G8174" s="1">
        <f t="shared" si="256"/>
        <v>708631.53733844322</v>
      </c>
    </row>
    <row r="8175" spans="1:7">
      <c r="A8175" s="12">
        <v>8173</v>
      </c>
      <c r="B8175" s="13">
        <f>Umrechnung!G8175</f>
        <v>55604.764206097752</v>
      </c>
      <c r="C8175" s="13">
        <f>Umrechnung!C8175</f>
        <v>63435.631581097754</v>
      </c>
      <c r="D8175" s="14">
        <f>Umrechnung!F8175</f>
        <v>7830.8673749999998</v>
      </c>
      <c r="E8175" s="5">
        <f t="shared" si="255"/>
        <v>4.2124821368255869</v>
      </c>
      <c r="F8175">
        <v>52.212818057480483</v>
      </c>
      <c r="G8175" s="1">
        <f t="shared" si="256"/>
        <v>689209.1983587424</v>
      </c>
    </row>
    <row r="8176" spans="1:7">
      <c r="A8176" s="12">
        <v>8174</v>
      </c>
      <c r="B8176" s="13">
        <f>Umrechnung!G8176</f>
        <v>58381.194456097757</v>
      </c>
      <c r="C8176" s="13">
        <f>Umrechnung!C8176</f>
        <v>63435.631581097754</v>
      </c>
      <c r="D8176" s="14">
        <f>Umrechnung!F8176</f>
        <v>5054.4371250000004</v>
      </c>
      <c r="E8176" s="5">
        <f t="shared" si="255"/>
        <v>4.4228177618255877</v>
      </c>
      <c r="F8176">
        <v>47.019464811966358</v>
      </c>
      <c r="G8176" s="1">
        <f t="shared" si="256"/>
        <v>620656.93551795592</v>
      </c>
    </row>
    <row r="8177" spans="1:7">
      <c r="A8177" s="12">
        <v>8175</v>
      </c>
      <c r="B8177" s="13">
        <f>Umrechnung!G8177</f>
        <v>61396.640691045519</v>
      </c>
      <c r="C8177" s="13">
        <f>Umrechnung!C8177</f>
        <v>63278.61269104552</v>
      </c>
      <c r="D8177" s="14">
        <f>Umrechnung!F8177</f>
        <v>1881.972</v>
      </c>
      <c r="E8177" s="5">
        <f t="shared" si="255"/>
        <v>4.6512606584125393</v>
      </c>
      <c r="F8177">
        <v>38.471645977668381</v>
      </c>
      <c r="G8177" s="1">
        <f t="shared" si="256"/>
        <v>507825.72690522263</v>
      </c>
    </row>
    <row r="8178" spans="1:7">
      <c r="A8178" s="12">
        <v>8176</v>
      </c>
      <c r="B8178" s="13">
        <f>Umrechnung!G8178</f>
        <v>66220.522102037736</v>
      </c>
      <c r="C8178" s="13">
        <f>Umrechnung!C8178</f>
        <v>66261.971602037738</v>
      </c>
      <c r="D8178" s="14">
        <f>Umrechnung!F8178</f>
        <v>41.4495</v>
      </c>
      <c r="E8178" s="5">
        <f t="shared" si="255"/>
        <v>5.0167062198513435</v>
      </c>
      <c r="F8178">
        <v>27.201954718101181</v>
      </c>
      <c r="G8178" s="1">
        <f t="shared" si="256"/>
        <v>359065.80227893556</v>
      </c>
    </row>
    <row r="8179" spans="1:7">
      <c r="A8179" s="12">
        <v>8177</v>
      </c>
      <c r="B8179" s="13">
        <f>Umrechnung!G8179</f>
        <v>68931.292732925533</v>
      </c>
      <c r="C8179" s="13">
        <f>Umrechnung!C8179</f>
        <v>68931.292732925533</v>
      </c>
      <c r="D8179" s="14">
        <f>Umrechnung!F8179</f>
        <v>0</v>
      </c>
      <c r="E8179" s="5">
        <f t="shared" si="255"/>
        <v>5.2220676312822372</v>
      </c>
      <c r="F8179">
        <v>14.052080632232281</v>
      </c>
      <c r="G8179" s="1">
        <f t="shared" si="256"/>
        <v>185487.46434546611</v>
      </c>
    </row>
    <row r="8180" spans="1:7">
      <c r="A8180" s="12">
        <v>8178</v>
      </c>
      <c r="B8180" s="13">
        <f>Umrechnung!G8180</f>
        <v>70972.538303604408</v>
      </c>
      <c r="C8180" s="13">
        <f>Umrechnung!C8180</f>
        <v>70972.538303604408</v>
      </c>
      <c r="D8180" s="14">
        <f>Umrechnung!F8180</f>
        <v>0</v>
      </c>
      <c r="E8180" s="5">
        <f t="shared" si="255"/>
        <v>5.3767074472427581</v>
      </c>
      <c r="F8180">
        <v>1.3454052084642081E-4</v>
      </c>
      <c r="G8180" s="1">
        <f t="shared" si="256"/>
        <v>1.7759348751727546</v>
      </c>
    </row>
    <row r="8181" spans="1:7">
      <c r="A8181" s="12">
        <v>8179</v>
      </c>
      <c r="B8181" s="13">
        <f>Umrechnung!G8181</f>
        <v>70501.481633447736</v>
      </c>
      <c r="C8181" s="13">
        <f>Umrechnung!C8181</f>
        <v>70501.481633447736</v>
      </c>
      <c r="D8181" s="14">
        <f>Umrechnung!F8181</f>
        <v>0</v>
      </c>
      <c r="E8181" s="5">
        <f t="shared" si="255"/>
        <v>5.3410213358672527</v>
      </c>
      <c r="F8181">
        <v>1.3454050658912511E-4</v>
      </c>
      <c r="G8181" s="1">
        <f t="shared" si="256"/>
        <v>1.7759346869764514</v>
      </c>
    </row>
    <row r="8182" spans="1:7">
      <c r="A8182" s="12">
        <v>8180</v>
      </c>
      <c r="B8182" s="13">
        <f>Umrechnung!G8182</f>
        <v>65790.914931881096</v>
      </c>
      <c r="C8182" s="13">
        <f>Umrechnung!C8182</f>
        <v>65790.914931881096</v>
      </c>
      <c r="D8182" s="14">
        <f>Umrechnung!F8182</f>
        <v>0</v>
      </c>
      <c r="E8182" s="5">
        <f t="shared" si="255"/>
        <v>4.9841602221122043</v>
      </c>
      <c r="F8182">
        <v>1.3454050658912511E-4</v>
      </c>
      <c r="G8182" s="1">
        <f t="shared" si="256"/>
        <v>1.7759346869764514</v>
      </c>
    </row>
    <row r="8183" spans="1:7">
      <c r="A8183" s="12">
        <v>8181</v>
      </c>
      <c r="B8183" s="13">
        <f>Umrechnung!G8183</f>
        <v>61394.386010418857</v>
      </c>
      <c r="C8183" s="13">
        <f>Umrechnung!C8183</f>
        <v>61394.386010418857</v>
      </c>
      <c r="D8183" s="14">
        <f>Umrechnung!F8183</f>
        <v>0</v>
      </c>
      <c r="E8183" s="5">
        <f t="shared" si="255"/>
        <v>4.6510898492741557</v>
      </c>
      <c r="F8183">
        <v>1.3454050658912511E-4</v>
      </c>
      <c r="G8183" s="1">
        <f t="shared" si="256"/>
        <v>1.7759346869764514</v>
      </c>
    </row>
    <row r="8184" spans="1:7">
      <c r="A8184" s="12">
        <v>8182</v>
      </c>
      <c r="B8184" s="13">
        <f>Umrechnung!G8184</f>
        <v>58096.989319322194</v>
      </c>
      <c r="C8184" s="13">
        <f>Umrechnung!C8184</f>
        <v>58096.989319322194</v>
      </c>
      <c r="D8184" s="14">
        <f>Umrechnung!F8184</f>
        <v>0</v>
      </c>
      <c r="E8184" s="5">
        <f t="shared" si="255"/>
        <v>4.4012870696456208</v>
      </c>
      <c r="F8184">
        <v>1.3454050658912511E-4</v>
      </c>
      <c r="G8184" s="1">
        <f t="shared" si="256"/>
        <v>1.7759346869764514</v>
      </c>
    </row>
    <row r="8185" spans="1:7">
      <c r="A8185" s="12">
        <v>8183</v>
      </c>
      <c r="B8185" s="13">
        <f>Umrechnung!G8185</f>
        <v>53857.479287912196</v>
      </c>
      <c r="C8185" s="13">
        <f>Umrechnung!C8185</f>
        <v>53857.479287912196</v>
      </c>
      <c r="D8185" s="14">
        <f>Umrechnung!F8185</f>
        <v>0</v>
      </c>
      <c r="E8185" s="5">
        <f t="shared" si="255"/>
        <v>4.0801120672660751</v>
      </c>
      <c r="F8185">
        <v>1.3454050658912511E-4</v>
      </c>
      <c r="G8185" s="1">
        <f t="shared" si="256"/>
        <v>1.7759346869764514</v>
      </c>
    </row>
    <row r="8186" spans="1:7">
      <c r="A8186" s="12">
        <v>8184</v>
      </c>
      <c r="B8186" s="13">
        <f>Umrechnung!G8186</f>
        <v>56212.762638695523</v>
      </c>
      <c r="C8186" s="13">
        <f>Umrechnung!C8186</f>
        <v>56212.762638695523</v>
      </c>
      <c r="D8186" s="14">
        <f>Umrechnung!F8186</f>
        <v>0</v>
      </c>
      <c r="E8186" s="5">
        <f t="shared" si="255"/>
        <v>4.2585426241436002</v>
      </c>
      <c r="F8186">
        <v>1.3454050658912511E-4</v>
      </c>
      <c r="G8186" s="1">
        <f t="shared" si="256"/>
        <v>1.7759346869764514</v>
      </c>
    </row>
    <row r="8187" spans="1:7">
      <c r="A8187" s="12">
        <v>8185</v>
      </c>
      <c r="B8187" s="13">
        <f>Umrechnung!G8187</f>
        <v>50533.318392720284</v>
      </c>
      <c r="C8187" s="13">
        <f>Umrechnung!C8187</f>
        <v>50533.318392720284</v>
      </c>
      <c r="D8187" s="14">
        <f>Umrechnung!F8187</f>
        <v>0</v>
      </c>
      <c r="E8187" s="5">
        <f t="shared" si="255"/>
        <v>3.8282816964182032</v>
      </c>
      <c r="F8187">
        <v>1.3454050658912511E-4</v>
      </c>
      <c r="G8187" s="1">
        <f t="shared" si="256"/>
        <v>1.7759346869764514</v>
      </c>
    </row>
    <row r="8188" spans="1:7">
      <c r="A8188" s="12">
        <v>8186</v>
      </c>
      <c r="B8188" s="13">
        <f>Umrechnung!G8188</f>
        <v>50994.108530039906</v>
      </c>
      <c r="C8188" s="13">
        <f>Umrechnung!C8188</f>
        <v>50994.108530039906</v>
      </c>
      <c r="D8188" s="14">
        <f>Umrechnung!F8188</f>
        <v>0</v>
      </c>
      <c r="E8188" s="5">
        <f t="shared" si="255"/>
        <v>3.8631900401545383</v>
      </c>
      <c r="F8188">
        <v>1.3454050658912511E-4</v>
      </c>
      <c r="G8188" s="1">
        <f t="shared" si="256"/>
        <v>1.7759346869764514</v>
      </c>
    </row>
    <row r="8189" spans="1:7">
      <c r="A8189" s="12">
        <v>8187</v>
      </c>
      <c r="B8189" s="13">
        <f>Umrechnung!G8189</f>
        <v>51147.705242479802</v>
      </c>
      <c r="C8189" s="13">
        <f>Umrechnung!C8189</f>
        <v>51147.705242479802</v>
      </c>
      <c r="D8189" s="14">
        <f>Umrechnung!F8189</f>
        <v>0</v>
      </c>
      <c r="E8189" s="5">
        <f t="shared" si="255"/>
        <v>3.8748261547333183</v>
      </c>
      <c r="F8189">
        <v>1.3454050658912511E-4</v>
      </c>
      <c r="G8189" s="1">
        <f t="shared" si="256"/>
        <v>1.7759346869764514</v>
      </c>
    </row>
    <row r="8190" spans="1:7">
      <c r="A8190" s="12">
        <v>8188</v>
      </c>
      <c r="B8190" s="13">
        <f>Umrechnung!G8190</f>
        <v>59441.927714233287</v>
      </c>
      <c r="C8190" s="13">
        <f>Umrechnung!C8190</f>
        <v>59441.927714233287</v>
      </c>
      <c r="D8190" s="14">
        <f>Umrechnung!F8190</f>
        <v>0</v>
      </c>
      <c r="E8190" s="5">
        <f t="shared" si="255"/>
        <v>4.5031763419873698</v>
      </c>
      <c r="F8190">
        <v>1.3454050658912511E-4</v>
      </c>
      <c r="G8190" s="1">
        <f t="shared" si="256"/>
        <v>1.7759346869764514</v>
      </c>
    </row>
    <row r="8191" spans="1:7">
      <c r="A8191" s="12">
        <v>8189</v>
      </c>
      <c r="B8191" s="13">
        <f>Umrechnung!G8191</f>
        <v>70347.294297464716</v>
      </c>
      <c r="C8191" s="13">
        <f>Umrechnung!C8191</f>
        <v>70347.294297464716</v>
      </c>
      <c r="D8191" s="14">
        <f>Umrechnung!F8191</f>
        <v>0</v>
      </c>
      <c r="E8191" s="5">
        <f t="shared" si="255"/>
        <v>5.3293404770806605</v>
      </c>
      <c r="F8191">
        <v>1.3454050658912511E-4</v>
      </c>
      <c r="G8191" s="1">
        <f t="shared" si="256"/>
        <v>1.7759346869764514</v>
      </c>
    </row>
    <row r="8192" spans="1:7">
      <c r="A8192" s="12">
        <v>8190</v>
      </c>
      <c r="B8192" s="13">
        <f>Umrechnung!G8192</f>
        <v>70654.487722344464</v>
      </c>
      <c r="C8192" s="13">
        <f>Umrechnung!C8192</f>
        <v>70654.487722344464</v>
      </c>
      <c r="D8192" s="14">
        <f>Umrechnung!F8192</f>
        <v>0</v>
      </c>
      <c r="E8192" s="5">
        <f t="shared" si="255"/>
        <v>5.3526127062382169</v>
      </c>
      <c r="F8192">
        <v>1.3454050658912511E-4</v>
      </c>
      <c r="G8192" s="1">
        <f t="shared" si="256"/>
        <v>1.7759346869764514</v>
      </c>
    </row>
    <row r="8193" spans="1:7">
      <c r="A8193" s="12">
        <v>8191</v>
      </c>
      <c r="B8193" s="13">
        <f>Umrechnung!G8193</f>
        <v>83403.014854854438</v>
      </c>
      <c r="C8193" s="13">
        <f>Umrechnung!C8193</f>
        <v>83403.014854854438</v>
      </c>
      <c r="D8193" s="14">
        <f>Umrechnung!F8193</f>
        <v>0</v>
      </c>
      <c r="E8193" s="5">
        <f t="shared" si="255"/>
        <v>6.3184102162768516</v>
      </c>
      <c r="F8193">
        <v>12.43285909711715</v>
      </c>
      <c r="G8193" s="1">
        <f t="shared" si="256"/>
        <v>164113.74008194639</v>
      </c>
    </row>
    <row r="8194" spans="1:7">
      <c r="A8194" s="12">
        <v>8192</v>
      </c>
      <c r="B8194" s="13">
        <f>Umrechnung!G8194</f>
        <v>85575.494003892512</v>
      </c>
      <c r="C8194" s="13">
        <f>Umrechnung!C8194</f>
        <v>85860.562253892509</v>
      </c>
      <c r="D8194" s="14">
        <f>Umrechnung!F8194</f>
        <v>285.06824999999998</v>
      </c>
      <c r="E8194" s="5">
        <f t="shared" si="255"/>
        <v>6.4829919699918568</v>
      </c>
      <c r="F8194">
        <v>23.865755985017589</v>
      </c>
      <c r="G8194" s="1">
        <f t="shared" si="256"/>
        <v>315027.9790022322</v>
      </c>
    </row>
    <row r="8195" spans="1:7">
      <c r="A8195" s="12">
        <v>8193</v>
      </c>
      <c r="B8195" s="13">
        <f>Umrechnung!G8195</f>
        <v>81311.612130094931</v>
      </c>
      <c r="C8195" s="13">
        <f>Umrechnung!C8195</f>
        <v>82788.628005094928</v>
      </c>
      <c r="D8195" s="14">
        <f>Umrechnung!F8195</f>
        <v>1477.0158750000001</v>
      </c>
      <c r="E8195" s="5">
        <f t="shared" ref="E8195:E8258" si="257">B8195/$AI$2</f>
        <v>6.1599706159162828</v>
      </c>
      <c r="F8195">
        <v>33.584992279382519</v>
      </c>
      <c r="G8195" s="1">
        <f t="shared" ref="G8195:G8258" si="258">F8195*$AI$2</f>
        <v>443321.89808784926</v>
      </c>
    </row>
    <row r="8196" spans="1:7">
      <c r="A8196" s="12">
        <v>8194</v>
      </c>
      <c r="B8196" s="13">
        <f>Umrechnung!G8196</f>
        <v>76825.260781537843</v>
      </c>
      <c r="C8196" s="13">
        <f>Umrechnung!C8196</f>
        <v>79102.306906537837</v>
      </c>
      <c r="D8196" s="14">
        <f>Umrechnung!F8196</f>
        <v>2277.0461249999998</v>
      </c>
      <c r="E8196" s="5">
        <f t="shared" si="257"/>
        <v>5.8200955137528672</v>
      </c>
      <c r="F8196">
        <v>40.994492058825507</v>
      </c>
      <c r="G8196" s="1">
        <f t="shared" si="258"/>
        <v>541127.29517649673</v>
      </c>
    </row>
    <row r="8197" spans="1:7">
      <c r="A8197" s="12">
        <v>8195</v>
      </c>
      <c r="B8197" s="13">
        <f>Umrechnung!G8197</f>
        <v>71336.378396021842</v>
      </c>
      <c r="C8197" s="13">
        <f>Umrechnung!C8197</f>
        <v>74033.615396021836</v>
      </c>
      <c r="D8197" s="14">
        <f>Umrechnung!F8197</f>
        <v>2697.2369999999996</v>
      </c>
      <c r="E8197" s="5">
        <f t="shared" si="257"/>
        <v>5.4042710906077156</v>
      </c>
      <c r="F8197">
        <v>45.64500477263234</v>
      </c>
      <c r="G8197" s="1">
        <f t="shared" si="258"/>
        <v>602514.06299874687</v>
      </c>
    </row>
    <row r="8198" spans="1:7">
      <c r="A8198" s="12">
        <v>8196</v>
      </c>
      <c r="B8198" s="13">
        <f>Umrechnung!G8198</f>
        <v>69368.744871983741</v>
      </c>
      <c r="C8198" s="13">
        <f>Umrechnung!C8198</f>
        <v>71576.067996983737</v>
      </c>
      <c r="D8198" s="14">
        <f>Umrechnung!F8198</f>
        <v>2207.3231249999999</v>
      </c>
      <c r="E8198" s="5">
        <f t="shared" si="257"/>
        <v>5.2552079448472533</v>
      </c>
      <c r="F8198">
        <v>47.255009483100359</v>
      </c>
      <c r="G8198" s="1">
        <f t="shared" si="258"/>
        <v>623766.12517692475</v>
      </c>
    </row>
    <row r="8199" spans="1:7">
      <c r="A8199" s="12">
        <v>8197</v>
      </c>
      <c r="B8199" s="13">
        <f>Umrechnung!G8199</f>
        <v>66715.381235866516</v>
      </c>
      <c r="C8199" s="13">
        <f>Umrechnung!C8199</f>
        <v>68043.343610866519</v>
      </c>
      <c r="D8199" s="14">
        <f>Umrechnung!F8199</f>
        <v>1327.9623750000001</v>
      </c>
      <c r="E8199" s="5">
        <f t="shared" si="257"/>
        <v>5.0541955481717054</v>
      </c>
      <c r="F8199">
        <v>45.723564532711677</v>
      </c>
      <c r="G8199" s="1">
        <f t="shared" si="258"/>
        <v>603551.05183179409</v>
      </c>
    </row>
    <row r="8200" spans="1:7">
      <c r="A8200" s="12">
        <v>8198</v>
      </c>
      <c r="B8200" s="13">
        <f>Umrechnung!G8200</f>
        <v>65051.976299268339</v>
      </c>
      <c r="C8200" s="13">
        <f>Umrechnung!C8200</f>
        <v>65739.392924268337</v>
      </c>
      <c r="D8200" s="14">
        <f>Umrechnung!F8200</f>
        <v>687.41662499999995</v>
      </c>
      <c r="E8200" s="5">
        <f t="shared" si="257"/>
        <v>4.9281800226718442</v>
      </c>
      <c r="F8200">
        <v>41.135237805528376</v>
      </c>
      <c r="G8200" s="1">
        <f t="shared" si="258"/>
        <v>542985.13903297461</v>
      </c>
    </row>
    <row r="8201" spans="1:7">
      <c r="A8201" s="12">
        <v>8199</v>
      </c>
      <c r="B8201" s="13">
        <f>Umrechnung!G8201</f>
        <v>64398.719774629048</v>
      </c>
      <c r="C8201" s="13">
        <f>Umrechnung!C8201</f>
        <v>64817.81264962905</v>
      </c>
      <c r="D8201" s="14">
        <f>Umrechnung!F8201</f>
        <v>419.09287499999999</v>
      </c>
      <c r="E8201" s="5">
        <f t="shared" si="257"/>
        <v>4.8786908920173522</v>
      </c>
      <c r="F8201">
        <v>33.757115160489988</v>
      </c>
      <c r="G8201" s="1">
        <f t="shared" si="258"/>
        <v>445593.92011846782</v>
      </c>
    </row>
    <row r="8202" spans="1:7">
      <c r="A8202" s="12">
        <v>8200</v>
      </c>
      <c r="B8202" s="13">
        <f>Umrechnung!G8202</f>
        <v>61875.319113271347</v>
      </c>
      <c r="C8202" s="13">
        <f>Umrechnung!C8202</f>
        <v>61899.47511327135</v>
      </c>
      <c r="D8202" s="14">
        <f>Umrechnung!F8202</f>
        <v>24.155999999999999</v>
      </c>
      <c r="E8202" s="5">
        <f t="shared" si="257"/>
        <v>4.6875241752478294</v>
      </c>
      <c r="F8202">
        <v>24.0276945733236</v>
      </c>
      <c r="G8202" s="1">
        <f t="shared" si="258"/>
        <v>317165.56836787151</v>
      </c>
    </row>
    <row r="8203" spans="1:7">
      <c r="A8203" s="12">
        <v>8201</v>
      </c>
      <c r="B8203" s="13">
        <f>Umrechnung!G8203</f>
        <v>59134.734289353517</v>
      </c>
      <c r="C8203" s="13">
        <f>Umrechnung!C8203</f>
        <v>59134.734289353517</v>
      </c>
      <c r="D8203" s="14">
        <f>Umrechnung!F8203</f>
        <v>0</v>
      </c>
      <c r="E8203" s="5">
        <f t="shared" si="257"/>
        <v>4.4799041128298116</v>
      </c>
      <c r="F8203">
        <v>12.53735330838111</v>
      </c>
      <c r="G8203" s="1">
        <f t="shared" si="258"/>
        <v>165493.06367063065</v>
      </c>
    </row>
    <row r="8204" spans="1:7">
      <c r="A8204" s="12">
        <v>8202</v>
      </c>
      <c r="B8204" s="13">
        <f>Umrechnung!G8204</f>
        <v>61438.684975951699</v>
      </c>
      <c r="C8204" s="13">
        <f>Umrechnung!C8204</f>
        <v>61438.684975951699</v>
      </c>
      <c r="D8204" s="14">
        <f>Umrechnung!F8204</f>
        <v>0</v>
      </c>
      <c r="E8204" s="5">
        <f t="shared" si="257"/>
        <v>4.6544458315114925</v>
      </c>
      <c r="F8204">
        <v>1.3454052053076381E-4</v>
      </c>
      <c r="G8204" s="1">
        <f t="shared" si="258"/>
        <v>1.7759348710060823</v>
      </c>
    </row>
    <row r="8205" spans="1:7">
      <c r="A8205" s="12">
        <v>8203</v>
      </c>
      <c r="B8205" s="13">
        <f>Umrechnung!G8205</f>
        <v>58213.154014714259</v>
      </c>
      <c r="C8205" s="13">
        <f>Umrechnung!C8205</f>
        <v>58213.154014714259</v>
      </c>
      <c r="D8205" s="14">
        <f>Umrechnung!F8205</f>
        <v>0</v>
      </c>
      <c r="E8205" s="5">
        <f t="shared" si="257"/>
        <v>4.4100874253571405</v>
      </c>
      <c r="F8205">
        <v>1.3454050658912511E-4</v>
      </c>
      <c r="G8205" s="1">
        <f t="shared" si="258"/>
        <v>1.7759346869764514</v>
      </c>
    </row>
    <row r="8206" spans="1:7">
      <c r="A8206" s="12">
        <v>8204</v>
      </c>
      <c r="B8206" s="13">
        <f>Umrechnung!G8206</f>
        <v>57137.97702763509</v>
      </c>
      <c r="C8206" s="13">
        <f>Umrechnung!C8206</f>
        <v>57137.97702763509</v>
      </c>
      <c r="D8206" s="14">
        <f>Umrechnung!F8206</f>
        <v>0</v>
      </c>
      <c r="E8206" s="5">
        <f t="shared" si="257"/>
        <v>4.3286346233056889</v>
      </c>
      <c r="F8206">
        <v>1.3454050658912511E-4</v>
      </c>
      <c r="G8206" s="1">
        <f t="shared" si="258"/>
        <v>1.7759346869764514</v>
      </c>
    </row>
    <row r="8207" spans="1:7">
      <c r="A8207" s="12">
        <v>8205</v>
      </c>
      <c r="B8207" s="13">
        <f>Umrechnung!G8207</f>
        <v>56216.39675299581</v>
      </c>
      <c r="C8207" s="13">
        <f>Umrechnung!C8207</f>
        <v>56216.39675299581</v>
      </c>
      <c r="D8207" s="14">
        <f>Umrechnung!F8207</f>
        <v>0</v>
      </c>
      <c r="E8207" s="5">
        <f t="shared" si="257"/>
        <v>4.258817935833016</v>
      </c>
      <c r="F8207">
        <v>1.3454050658912511E-4</v>
      </c>
      <c r="G8207" s="1">
        <f t="shared" si="258"/>
        <v>1.7759346869764514</v>
      </c>
    </row>
    <row r="8208" spans="1:7">
      <c r="A8208" s="12">
        <v>8206</v>
      </c>
      <c r="B8208" s="13">
        <f>Umrechnung!G8208</f>
        <v>50379.721680280389</v>
      </c>
      <c r="C8208" s="13">
        <f>Umrechnung!C8208</f>
        <v>50379.721680280389</v>
      </c>
      <c r="D8208" s="14">
        <f>Umrechnung!F8208</f>
        <v>0</v>
      </c>
      <c r="E8208" s="5">
        <f t="shared" si="257"/>
        <v>3.8166455818394236</v>
      </c>
      <c r="F8208">
        <v>1.3454050658912511E-4</v>
      </c>
      <c r="G8208" s="1">
        <f t="shared" si="258"/>
        <v>1.7759346869764514</v>
      </c>
    </row>
    <row r="8209" spans="1:7">
      <c r="A8209" s="12">
        <v>8207</v>
      </c>
      <c r="B8209" s="13">
        <f>Umrechnung!G8209</f>
        <v>46386.207156843542</v>
      </c>
      <c r="C8209" s="13">
        <f>Umrechnung!C8209</f>
        <v>46386.207156843542</v>
      </c>
      <c r="D8209" s="14">
        <f>Umrechnung!F8209</f>
        <v>0</v>
      </c>
      <c r="E8209" s="5">
        <f t="shared" si="257"/>
        <v>3.5141066027911774</v>
      </c>
      <c r="F8209">
        <v>1.3454050658912511E-4</v>
      </c>
      <c r="G8209" s="1">
        <f t="shared" si="258"/>
        <v>1.7759346869764514</v>
      </c>
    </row>
    <row r="8210" spans="1:7">
      <c r="A8210" s="12">
        <v>8208</v>
      </c>
      <c r="B8210" s="13">
        <f>Umrechnung!G8210</f>
        <v>48229.367706122088</v>
      </c>
      <c r="C8210" s="13">
        <f>Umrechnung!C8210</f>
        <v>48229.367706122088</v>
      </c>
      <c r="D8210" s="14">
        <f>Umrechnung!F8210</f>
        <v>0</v>
      </c>
      <c r="E8210" s="5">
        <f t="shared" si="257"/>
        <v>3.6537399777365218</v>
      </c>
      <c r="F8210">
        <v>1.3454050658912511E-4</v>
      </c>
      <c r="G8210" s="1">
        <f t="shared" si="258"/>
        <v>1.7759346869764514</v>
      </c>
    </row>
    <row r="8211" spans="1:7">
      <c r="A8211" s="12">
        <v>8209</v>
      </c>
      <c r="B8211" s="13">
        <f>Umrechnung!G8211</f>
        <v>69148.4528895494</v>
      </c>
      <c r="C8211" s="13">
        <f>Umrechnung!C8211</f>
        <v>69148.4528895494</v>
      </c>
      <c r="D8211" s="14">
        <f>Umrechnung!F8211</f>
        <v>0</v>
      </c>
      <c r="E8211" s="5">
        <f t="shared" si="257"/>
        <v>5.238519158299197</v>
      </c>
      <c r="F8211">
        <v>1.3454050658912511E-4</v>
      </c>
      <c r="G8211" s="1">
        <f t="shared" si="258"/>
        <v>1.7759346869764514</v>
      </c>
    </row>
    <row r="8212" spans="1:7">
      <c r="A8212" s="12">
        <v>8210</v>
      </c>
      <c r="B8212" s="13">
        <f>Umrechnung!G8212</f>
        <v>69778.985894621292</v>
      </c>
      <c r="C8212" s="13">
        <f>Umrechnung!C8212</f>
        <v>69778.985894621292</v>
      </c>
      <c r="D8212" s="14">
        <f>Umrechnung!F8212</f>
        <v>0</v>
      </c>
      <c r="E8212" s="5">
        <f t="shared" si="257"/>
        <v>5.2862868101985825</v>
      </c>
      <c r="F8212">
        <v>1.3454050658912511E-4</v>
      </c>
      <c r="G8212" s="1">
        <f t="shared" si="258"/>
        <v>1.7759346869764514</v>
      </c>
    </row>
    <row r="8213" spans="1:7">
      <c r="A8213" s="12">
        <v>8211</v>
      </c>
      <c r="B8213" s="13">
        <f>Umrechnung!G8213</f>
        <v>69989.163562978574</v>
      </c>
      <c r="C8213" s="13">
        <f>Umrechnung!C8213</f>
        <v>69989.163562978574</v>
      </c>
      <c r="D8213" s="14">
        <f>Umrechnung!F8213</f>
        <v>0</v>
      </c>
      <c r="E8213" s="5">
        <f t="shared" si="257"/>
        <v>5.3022093608317098</v>
      </c>
      <c r="F8213">
        <v>1.3454050658912511E-4</v>
      </c>
      <c r="G8213" s="1">
        <f t="shared" si="258"/>
        <v>1.7759346869764514</v>
      </c>
    </row>
    <row r="8214" spans="1:7">
      <c r="A8214" s="12">
        <v>8212</v>
      </c>
      <c r="B8214" s="13">
        <f>Umrechnung!G8214</f>
        <v>81338.757654272413</v>
      </c>
      <c r="C8214" s="13">
        <f>Umrechnung!C8214</f>
        <v>81338.757654272413</v>
      </c>
      <c r="D8214" s="14">
        <f>Umrechnung!F8214</f>
        <v>0</v>
      </c>
      <c r="E8214" s="5">
        <f t="shared" si="257"/>
        <v>6.1620270950206377</v>
      </c>
      <c r="F8214">
        <v>1.3454050658912511E-4</v>
      </c>
      <c r="G8214" s="1">
        <f t="shared" si="258"/>
        <v>1.7759346869764514</v>
      </c>
    </row>
    <row r="8215" spans="1:7">
      <c r="A8215" s="12">
        <v>8213</v>
      </c>
      <c r="B8215" s="13">
        <f>Umrechnung!G8215</f>
        <v>96261.372107640214</v>
      </c>
      <c r="C8215" s="13">
        <f>Umrechnung!C8215</f>
        <v>96261.372107640214</v>
      </c>
      <c r="D8215" s="14">
        <f>Umrechnung!F8215</f>
        <v>0</v>
      </c>
      <c r="E8215" s="5">
        <f t="shared" si="257"/>
        <v>7.2925281899727432</v>
      </c>
      <c r="F8215">
        <v>1.3454050658912511E-4</v>
      </c>
      <c r="G8215" s="1">
        <f t="shared" si="258"/>
        <v>1.7759346869764514</v>
      </c>
    </row>
    <row r="8216" spans="1:7">
      <c r="A8216" s="12">
        <v>8214</v>
      </c>
      <c r="B8216" s="13">
        <f>Umrechnung!G8216</f>
        <v>96681.727444354794</v>
      </c>
      <c r="C8216" s="13">
        <f>Umrechnung!C8216</f>
        <v>96681.727444354794</v>
      </c>
      <c r="D8216" s="14">
        <f>Umrechnung!F8216</f>
        <v>0</v>
      </c>
      <c r="E8216" s="5">
        <f t="shared" si="257"/>
        <v>7.3243732912389996</v>
      </c>
      <c r="F8216">
        <v>1.3454050658912511E-4</v>
      </c>
      <c r="G8216" s="1">
        <f t="shared" si="258"/>
        <v>1.7759346869764514</v>
      </c>
    </row>
    <row r="8217" spans="1:7">
      <c r="A8217" s="12">
        <v>8215</v>
      </c>
      <c r="B8217" s="13">
        <f>Umrechnung!G8217</f>
        <v>114126.4739180101</v>
      </c>
      <c r="C8217" s="13">
        <f>Umrechnung!C8217</f>
        <v>114126.4739180101</v>
      </c>
      <c r="D8217" s="14">
        <f>Umrechnung!F8217</f>
        <v>0</v>
      </c>
      <c r="E8217" s="5">
        <f t="shared" si="257"/>
        <v>8.6459449937886443</v>
      </c>
      <c r="F8217">
        <v>14.3971135934332</v>
      </c>
      <c r="G8217" s="1">
        <f t="shared" si="258"/>
        <v>190041.89943331823</v>
      </c>
    </row>
    <row r="8218" spans="1:7">
      <c r="A8218" s="12">
        <v>8216</v>
      </c>
      <c r="B8218" s="13">
        <f>Umrechnung!G8218</f>
        <v>117270.47148672678</v>
      </c>
      <c r="C8218" s="13">
        <f>Umrechnung!C8218</f>
        <v>117489.31661172678</v>
      </c>
      <c r="D8218" s="14">
        <f>Umrechnung!F8218</f>
        <v>218.845125</v>
      </c>
      <c r="E8218" s="5">
        <f t="shared" si="257"/>
        <v>8.8841266277823312</v>
      </c>
      <c r="F8218">
        <v>27.88912081309525</v>
      </c>
      <c r="G8218" s="1">
        <f t="shared" si="258"/>
        <v>368136.3947328573</v>
      </c>
    </row>
    <row r="8219" spans="1:7">
      <c r="A8219" s="12">
        <v>8217</v>
      </c>
      <c r="B8219" s="13">
        <f>Umrechnung!G8219</f>
        <v>110736.68761958093</v>
      </c>
      <c r="C8219" s="13">
        <f>Umrechnung!C8219</f>
        <v>113285.76324458093</v>
      </c>
      <c r="D8219" s="14">
        <f>Umrechnung!F8219</f>
        <v>2549.0756249999999</v>
      </c>
      <c r="E8219" s="5">
        <f t="shared" si="257"/>
        <v>8.3891430014834043</v>
      </c>
      <c r="F8219">
        <v>39.468946884657797</v>
      </c>
      <c r="G8219" s="1">
        <f t="shared" si="258"/>
        <v>520990.09887748293</v>
      </c>
    </row>
    <row r="8220" spans="1:7">
      <c r="A8220" s="12">
        <v>8218</v>
      </c>
      <c r="B8220" s="13">
        <f>Umrechnung!G8220</f>
        <v>103166.68045400592</v>
      </c>
      <c r="C8220" s="13">
        <f>Umrechnung!C8220</f>
        <v>108241.49920400593</v>
      </c>
      <c r="D8220" s="14">
        <f>Umrechnung!F8220</f>
        <v>5074.8187499999995</v>
      </c>
      <c r="E8220" s="5">
        <f t="shared" si="257"/>
        <v>7.8156576101519644</v>
      </c>
      <c r="F8220">
        <v>48.267370414788047</v>
      </c>
      <c r="G8220" s="1">
        <f t="shared" si="258"/>
        <v>637129.28947520221</v>
      </c>
    </row>
    <row r="8221" spans="1:7">
      <c r="A8221" s="12">
        <v>8219</v>
      </c>
      <c r="B8221" s="13">
        <f>Umrechnung!G8221</f>
        <v>95323.114523215248</v>
      </c>
      <c r="C8221" s="13">
        <f>Umrechnung!C8221</f>
        <v>101305.63614821524</v>
      </c>
      <c r="D8221" s="14">
        <f>Umrechnung!F8221</f>
        <v>5982.5216250000012</v>
      </c>
      <c r="E8221" s="5">
        <f t="shared" si="257"/>
        <v>7.221448069940549</v>
      </c>
      <c r="F8221">
        <v>53.628565232937113</v>
      </c>
      <c r="G8221" s="1">
        <f t="shared" si="258"/>
        <v>707897.06107476994</v>
      </c>
    </row>
    <row r="8222" spans="1:7">
      <c r="A8222" s="12">
        <v>8220</v>
      </c>
      <c r="B8222" s="13">
        <f>Umrechnung!G8222</f>
        <v>93529.588329498569</v>
      </c>
      <c r="C8222" s="13">
        <f>Umrechnung!C8222</f>
        <v>97942.793454498576</v>
      </c>
      <c r="D8222" s="14">
        <f>Umrechnung!F8222</f>
        <v>4413.2051250000004</v>
      </c>
      <c r="E8222" s="5">
        <f t="shared" si="257"/>
        <v>7.0855748734468609</v>
      </c>
      <c r="F8222">
        <v>55.168495239561523</v>
      </c>
      <c r="G8222" s="1">
        <f t="shared" si="258"/>
        <v>728224.13716221205</v>
      </c>
    </row>
    <row r="8223" spans="1:7">
      <c r="A8223" s="12">
        <v>8221</v>
      </c>
      <c r="B8223" s="13">
        <f>Umrechnung!G8223</f>
        <v>90998.399000638092</v>
      </c>
      <c r="C8223" s="13">
        <f>Umrechnung!C8223</f>
        <v>93318.884750638099</v>
      </c>
      <c r="D8223" s="14">
        <f>Umrechnung!F8223</f>
        <v>2320.4857500000003</v>
      </c>
      <c r="E8223" s="5">
        <f t="shared" si="257"/>
        <v>6.8938181061089461</v>
      </c>
      <c r="F8223">
        <v>52.810095252117343</v>
      </c>
      <c r="G8223" s="1">
        <f t="shared" si="258"/>
        <v>697093.25732794893</v>
      </c>
    </row>
    <row r="8224" spans="1:7">
      <c r="A8224" s="12">
        <v>8222</v>
      </c>
      <c r="B8224" s="13">
        <f>Umrechnung!G8224</f>
        <v>91746.891875638103</v>
      </c>
      <c r="C8224" s="13">
        <f>Umrechnung!C8224</f>
        <v>93318.884750638099</v>
      </c>
      <c r="D8224" s="14">
        <f>Umrechnung!F8224</f>
        <v>1571.9928749999999</v>
      </c>
      <c r="E8224" s="5">
        <f t="shared" si="257"/>
        <v>6.9505221117907654</v>
      </c>
      <c r="F8224">
        <v>46.791169995984497</v>
      </c>
      <c r="G8224" s="1">
        <f t="shared" si="258"/>
        <v>617643.44394699531</v>
      </c>
    </row>
    <row r="8225" spans="1:7">
      <c r="A8225" s="12">
        <v>8223</v>
      </c>
      <c r="B8225" s="13">
        <f>Umrechnung!G8225</f>
        <v>89135.678100278717</v>
      </c>
      <c r="C8225" s="13">
        <f>Umrechnung!C8225</f>
        <v>90166.219725278715</v>
      </c>
      <c r="D8225" s="14">
        <f>Umrechnung!F8225</f>
        <v>1030.5416250000001</v>
      </c>
      <c r="E8225" s="5">
        <f t="shared" si="257"/>
        <v>6.7527028863847516</v>
      </c>
      <c r="F8225">
        <v>37.643614034889431</v>
      </c>
      <c r="G8225" s="1">
        <f t="shared" si="258"/>
        <v>496895.70526054048</v>
      </c>
    </row>
    <row r="8226" spans="1:7">
      <c r="A8226" s="12">
        <v>8224</v>
      </c>
      <c r="B8226" s="13">
        <f>Umrechnung!G8226</f>
        <v>88674.800296777656</v>
      </c>
      <c r="C8226" s="13">
        <f>Umrechnung!C8226</f>
        <v>88694.97604677765</v>
      </c>
      <c r="D8226" s="14">
        <f>Umrechnung!F8226</f>
        <v>20.175749999999997</v>
      </c>
      <c r="E8226" s="5">
        <f t="shared" si="257"/>
        <v>6.7177879012710342</v>
      </c>
      <c r="F8226">
        <v>26.145476991646881</v>
      </c>
      <c r="G8226" s="1">
        <f t="shared" si="258"/>
        <v>345120.29628973885</v>
      </c>
    </row>
    <row r="8227" spans="1:7">
      <c r="A8227" s="12">
        <v>8225</v>
      </c>
      <c r="B8227" s="13">
        <f>Umrechnung!G8227</f>
        <v>83440.534337845354</v>
      </c>
      <c r="C8227" s="13">
        <f>Umrechnung!C8227</f>
        <v>83440.534337845354</v>
      </c>
      <c r="D8227" s="14">
        <f>Umrechnung!F8227</f>
        <v>0</v>
      </c>
      <c r="E8227" s="5">
        <f t="shared" si="257"/>
        <v>6.3212526013519206</v>
      </c>
      <c r="F8227">
        <v>13.25024331566806</v>
      </c>
      <c r="G8227" s="1">
        <f t="shared" si="258"/>
        <v>174903.21176681839</v>
      </c>
    </row>
    <row r="8228" spans="1:7">
      <c r="A8228" s="12">
        <v>8226</v>
      </c>
      <c r="B8228" s="13">
        <f>Umrechnung!G8228</f>
        <v>84071.067342917217</v>
      </c>
      <c r="C8228" s="13">
        <f>Umrechnung!C8228</f>
        <v>84071.067342917217</v>
      </c>
      <c r="D8228" s="14">
        <f>Umrechnung!F8228</f>
        <v>0</v>
      </c>
      <c r="E8228" s="5">
        <f t="shared" si="257"/>
        <v>6.3690202532513043</v>
      </c>
      <c r="F8228">
        <v>1.345405105532843E-4</v>
      </c>
      <c r="G8228" s="1">
        <f t="shared" si="258"/>
        <v>1.7759347393033527</v>
      </c>
    </row>
    <row r="8229" spans="1:7">
      <c r="A8229" s="12">
        <v>8227</v>
      </c>
      <c r="B8229" s="13">
        <f>Umrechnung!G8229</f>
        <v>79657.336307414065</v>
      </c>
      <c r="C8229" s="13">
        <f>Umrechnung!C8229</f>
        <v>79657.336307414065</v>
      </c>
      <c r="D8229" s="14">
        <f>Umrechnung!F8229</f>
        <v>0</v>
      </c>
      <c r="E8229" s="5">
        <f t="shared" si="257"/>
        <v>6.0346466899556113</v>
      </c>
      <c r="F8229">
        <v>1.3454050658912511E-4</v>
      </c>
      <c r="G8229" s="1">
        <f t="shared" si="258"/>
        <v>1.7759346869764514</v>
      </c>
    </row>
    <row r="8230" spans="1:7">
      <c r="A8230" s="12">
        <v>8228</v>
      </c>
      <c r="B8230" s="13">
        <f>Umrechnung!G8230</f>
        <v>78186.092628913</v>
      </c>
      <c r="C8230" s="13">
        <f>Umrechnung!C8230</f>
        <v>78186.092628913</v>
      </c>
      <c r="D8230" s="14">
        <f>Umrechnung!F8230</f>
        <v>0</v>
      </c>
      <c r="E8230" s="5">
        <f t="shared" si="257"/>
        <v>5.9231888355237121</v>
      </c>
      <c r="F8230">
        <v>1.3454050658912511E-4</v>
      </c>
      <c r="G8230" s="1">
        <f t="shared" si="258"/>
        <v>1.7759346869764514</v>
      </c>
    </row>
    <row r="8231" spans="1:7">
      <c r="A8231" s="12">
        <v>8229</v>
      </c>
      <c r="B8231" s="13">
        <f>Umrechnung!G8231</f>
        <v>76925.026618769247</v>
      </c>
      <c r="C8231" s="13">
        <f>Umrechnung!C8231</f>
        <v>76925.026618769247</v>
      </c>
      <c r="D8231" s="14">
        <f>Umrechnung!F8231</f>
        <v>0</v>
      </c>
      <c r="E8231" s="5">
        <f t="shared" si="257"/>
        <v>5.8276535317249429</v>
      </c>
      <c r="F8231">
        <v>1.3454050658912511E-4</v>
      </c>
      <c r="G8231" s="1">
        <f t="shared" si="258"/>
        <v>1.7759346869764514</v>
      </c>
    </row>
    <row r="8232" spans="1:7">
      <c r="A8232" s="12">
        <v>8230</v>
      </c>
      <c r="B8232" s="13">
        <f>Umrechnung!G8232</f>
        <v>68938.275221192118</v>
      </c>
      <c r="C8232" s="13">
        <f>Umrechnung!C8232</f>
        <v>68938.275221192118</v>
      </c>
      <c r="D8232" s="14">
        <f>Umrechnung!F8232</f>
        <v>0</v>
      </c>
      <c r="E8232" s="5">
        <f t="shared" si="257"/>
        <v>5.2225966076660697</v>
      </c>
      <c r="F8232">
        <v>1.3454050658912511E-4</v>
      </c>
      <c r="G8232" s="1">
        <f t="shared" si="258"/>
        <v>1.7759346869764514</v>
      </c>
    </row>
    <row r="8233" spans="1:7">
      <c r="A8233" s="12">
        <v>8231</v>
      </c>
      <c r="B8233" s="13">
        <f>Umrechnung!G8233</f>
        <v>67256.853874333785</v>
      </c>
      <c r="C8233" s="13">
        <f>Umrechnung!C8233</f>
        <v>67256.853874333785</v>
      </c>
      <c r="D8233" s="14">
        <f>Umrechnung!F8233</f>
        <v>0</v>
      </c>
      <c r="E8233" s="5">
        <f t="shared" si="257"/>
        <v>5.0952162026010441</v>
      </c>
      <c r="F8233">
        <v>1.3454050658912511E-4</v>
      </c>
      <c r="G8233" s="1">
        <f t="shared" si="258"/>
        <v>1.7759346869764514</v>
      </c>
    </row>
    <row r="8234" spans="1:7">
      <c r="A8234" s="12">
        <v>8232</v>
      </c>
      <c r="B8234" s="13">
        <f>Umrechnung!G8234</f>
        <v>68938.275221192118</v>
      </c>
      <c r="C8234" s="13">
        <f>Umrechnung!C8234</f>
        <v>68938.275221192118</v>
      </c>
      <c r="D8234" s="14">
        <f>Umrechnung!F8234</f>
        <v>0</v>
      </c>
      <c r="E8234" s="5">
        <f t="shared" si="257"/>
        <v>5.2225966076660697</v>
      </c>
      <c r="F8234">
        <v>1.3454050658912511E-4</v>
      </c>
      <c r="G8234" s="1">
        <f t="shared" si="258"/>
        <v>1.7759346869764514</v>
      </c>
    </row>
    <row r="8235" spans="1:7">
      <c r="A8235" s="12">
        <v>8233</v>
      </c>
      <c r="B8235" s="13">
        <f>Umrechnung!G8235</f>
        <v>105708.67354632118</v>
      </c>
      <c r="C8235" s="13">
        <f>Umrechnung!C8235</f>
        <v>105708.67354632118</v>
      </c>
      <c r="D8235" s="14">
        <f>Umrechnung!F8235</f>
        <v>0</v>
      </c>
      <c r="E8235" s="5">
        <f t="shared" si="257"/>
        <v>8.0082328444182718</v>
      </c>
      <c r="F8235">
        <v>1.3454050658912511E-4</v>
      </c>
      <c r="G8235" s="1">
        <f t="shared" si="258"/>
        <v>1.7759346869764514</v>
      </c>
    </row>
    <row r="8236" spans="1:7">
      <c r="A8236" s="12">
        <v>8234</v>
      </c>
      <c r="B8236" s="13">
        <f>Umrechnung!G8236</f>
        <v>106930.73913645204</v>
      </c>
      <c r="C8236" s="13">
        <f>Umrechnung!C8236</f>
        <v>106930.73913645204</v>
      </c>
      <c r="D8236" s="14">
        <f>Umrechnung!F8236</f>
        <v>0</v>
      </c>
      <c r="E8236" s="5">
        <f t="shared" si="257"/>
        <v>8.1008135709433375</v>
      </c>
      <c r="F8236">
        <v>1.3454050658912511E-4</v>
      </c>
      <c r="G8236" s="1">
        <f t="shared" si="258"/>
        <v>1.7759346869764514</v>
      </c>
    </row>
    <row r="8237" spans="1:7">
      <c r="A8237" s="12">
        <v>8235</v>
      </c>
      <c r="B8237" s="13">
        <f>Umrechnung!G8237</f>
        <v>104792.12435372302</v>
      </c>
      <c r="C8237" s="13">
        <f>Umrechnung!C8237</f>
        <v>104792.12435372302</v>
      </c>
      <c r="D8237" s="14">
        <f>Umrechnung!F8237</f>
        <v>0</v>
      </c>
      <c r="E8237" s="5">
        <f t="shared" si="257"/>
        <v>7.9387972995244711</v>
      </c>
      <c r="F8237">
        <v>1.3454050658912511E-4</v>
      </c>
      <c r="G8237" s="1">
        <f t="shared" si="258"/>
        <v>1.7759346869764514</v>
      </c>
    </row>
    <row r="8238" spans="1:7">
      <c r="A8238" s="12">
        <v>8236</v>
      </c>
      <c r="B8238" s="13">
        <f>Umrechnung!G8238</f>
        <v>120067.94423035902</v>
      </c>
      <c r="C8238" s="13">
        <f>Umrechnung!C8238</f>
        <v>120067.94423035902</v>
      </c>
      <c r="D8238" s="14">
        <f>Umrechnung!F8238</f>
        <v>0</v>
      </c>
      <c r="E8238" s="5">
        <f t="shared" si="257"/>
        <v>9.0960563810878039</v>
      </c>
      <c r="F8238">
        <v>1.3454050658912511E-4</v>
      </c>
      <c r="G8238" s="1">
        <f t="shared" si="258"/>
        <v>1.7759346869764514</v>
      </c>
    </row>
    <row r="8239" spans="1:7">
      <c r="A8239" s="12">
        <v>8237</v>
      </c>
      <c r="B8239" s="13">
        <f>Umrechnung!G8239</f>
        <v>131983.08373413514</v>
      </c>
      <c r="C8239" s="13">
        <f>Umrechnung!C8239</f>
        <v>131983.08373413514</v>
      </c>
      <c r="D8239" s="14">
        <f>Umrechnung!F8239</f>
        <v>0</v>
      </c>
      <c r="E8239" s="5">
        <f t="shared" si="257"/>
        <v>9.998718464707208</v>
      </c>
      <c r="F8239">
        <v>1.3454050658912511E-4</v>
      </c>
      <c r="G8239" s="1">
        <f t="shared" si="258"/>
        <v>1.7759346869764514</v>
      </c>
    </row>
    <row r="8240" spans="1:7">
      <c r="A8240" s="12">
        <v>8238</v>
      </c>
      <c r="B8240" s="13">
        <f>Umrechnung!G8240</f>
        <v>136260.3132995932</v>
      </c>
      <c r="C8240" s="13">
        <f>Umrechnung!C8240</f>
        <v>136260.3132995932</v>
      </c>
      <c r="D8240" s="14">
        <f>Umrechnung!F8240</f>
        <v>0</v>
      </c>
      <c r="E8240" s="5">
        <f t="shared" si="257"/>
        <v>10.322751007544939</v>
      </c>
      <c r="F8240">
        <v>1.3454050658912511E-4</v>
      </c>
      <c r="G8240" s="1">
        <f t="shared" si="258"/>
        <v>1.7759346869764514</v>
      </c>
    </row>
    <row r="8241" spans="1:7">
      <c r="A8241" s="12">
        <v>8239</v>
      </c>
      <c r="B8241" s="13">
        <f>Umrechnung!G8241</f>
        <v>158257.49392194903</v>
      </c>
      <c r="C8241" s="13">
        <f>Umrechnung!C8241</f>
        <v>158257.49392194903</v>
      </c>
      <c r="D8241" s="14">
        <f>Umrechnung!F8241</f>
        <v>0</v>
      </c>
      <c r="E8241" s="5">
        <f t="shared" si="257"/>
        <v>11.989204084996139</v>
      </c>
      <c r="F8241">
        <v>6.1859271296812963</v>
      </c>
      <c r="G8241" s="1">
        <f t="shared" si="258"/>
        <v>81654.238111793107</v>
      </c>
    </row>
    <row r="8242" spans="1:7">
      <c r="A8242" s="12">
        <v>8240</v>
      </c>
      <c r="B8242" s="13">
        <f>Umrechnung!G8242</f>
        <v>164769.82291766888</v>
      </c>
      <c r="C8242" s="13">
        <f>Umrechnung!C8242</f>
        <v>164978.85466766887</v>
      </c>
      <c r="D8242" s="14">
        <f>Umrechnung!F8242</f>
        <v>209.03174999999996</v>
      </c>
      <c r="E8242" s="5">
        <f t="shared" si="257"/>
        <v>12.482562342247641</v>
      </c>
      <c r="F8242">
        <v>10.789263506308901</v>
      </c>
      <c r="G8242" s="1">
        <f t="shared" si="258"/>
        <v>142418.2782832775</v>
      </c>
    </row>
    <row r="8243" spans="1:7">
      <c r="A8243" s="12">
        <v>8241</v>
      </c>
      <c r="B8243" s="13">
        <f>Umrechnung!G8243</f>
        <v>160542.60625993984</v>
      </c>
      <c r="C8243" s="13">
        <f>Umrechnung!C8243</f>
        <v>162840.23988493983</v>
      </c>
      <c r="D8243" s="14">
        <f>Umrechnung!F8243</f>
        <v>2297.6336249999999</v>
      </c>
      <c r="E8243" s="5">
        <f t="shared" si="257"/>
        <v>12.162318656056049</v>
      </c>
      <c r="F8243">
        <v>13.63812945370613</v>
      </c>
      <c r="G8243" s="1">
        <f t="shared" si="258"/>
        <v>180023.3087889209</v>
      </c>
    </row>
    <row r="8244" spans="1:7">
      <c r="A8244" s="12">
        <v>8242</v>
      </c>
      <c r="B8244" s="13">
        <f>Umrechnung!G8244</f>
        <v>146662.64756142549</v>
      </c>
      <c r="C8244" s="13">
        <f>Umrechnung!C8244</f>
        <v>153369.23156142549</v>
      </c>
      <c r="D8244" s="14">
        <f>Umrechnung!F8244</f>
        <v>6706.5839999999989</v>
      </c>
      <c r="E8244" s="5">
        <f t="shared" si="257"/>
        <v>11.110806633441324</v>
      </c>
      <c r="F8244">
        <v>14.75888798369739</v>
      </c>
      <c r="G8244" s="1">
        <f t="shared" si="258"/>
        <v>194817.32138480555</v>
      </c>
    </row>
    <row r="8245" spans="1:7">
      <c r="A8245" s="12">
        <v>8243</v>
      </c>
      <c r="B8245" s="13">
        <f>Umrechnung!G8245</f>
        <v>135700.32623577109</v>
      </c>
      <c r="C8245" s="13">
        <f>Umrechnung!C8245</f>
        <v>147258.90361077109</v>
      </c>
      <c r="D8245" s="14">
        <f>Umrechnung!F8245</f>
        <v>11558.577374999999</v>
      </c>
      <c r="E8245" s="5">
        <f t="shared" si="257"/>
        <v>10.280327745134173</v>
      </c>
      <c r="F8245">
        <v>14.351842881394729</v>
      </c>
      <c r="G8245" s="1">
        <f t="shared" si="258"/>
        <v>189444.32603441042</v>
      </c>
    </row>
    <row r="8246" spans="1:7">
      <c r="A8246" s="12">
        <v>8244</v>
      </c>
      <c r="B8246" s="13">
        <f>Umrechnung!G8246</f>
        <v>129705.34850024758</v>
      </c>
      <c r="C8246" s="13">
        <f>Umrechnung!C8246</f>
        <v>142370.64125024757</v>
      </c>
      <c r="D8246" s="14">
        <f>Umrechnung!F8246</f>
        <v>12665.292749999999</v>
      </c>
      <c r="E8246" s="5">
        <f t="shared" si="257"/>
        <v>9.8261627651702703</v>
      </c>
      <c r="F8246">
        <v>12.7496196123021</v>
      </c>
      <c r="G8246" s="1">
        <f t="shared" si="258"/>
        <v>168294.97888238772</v>
      </c>
    </row>
    <row r="8247" spans="1:7">
      <c r="A8247" s="12">
        <v>8245</v>
      </c>
      <c r="B8247" s="13">
        <f>Umrechnung!G8247</f>
        <v>123864.51512952779</v>
      </c>
      <c r="C8247" s="13">
        <f>Umrechnung!C8247</f>
        <v>135649.28050452779</v>
      </c>
      <c r="D8247" s="14">
        <f>Umrechnung!F8247</f>
        <v>11784.765374999999</v>
      </c>
      <c r="E8247" s="5">
        <f t="shared" si="257"/>
        <v>9.3836753886005901</v>
      </c>
      <c r="F8247">
        <v>10.36444400979031</v>
      </c>
      <c r="G8247" s="1">
        <f t="shared" si="258"/>
        <v>136810.66092923208</v>
      </c>
    </row>
    <row r="8248" spans="1:7">
      <c r="A8248" s="12">
        <v>8246</v>
      </c>
      <c r="B8248" s="13">
        <f>Umrechnung!G8248</f>
        <v>128548.44587952779</v>
      </c>
      <c r="C8248" s="13">
        <f>Umrechnung!C8248</f>
        <v>135649.28050452779</v>
      </c>
      <c r="D8248" s="14">
        <f>Umrechnung!F8248</f>
        <v>7100.8346249999995</v>
      </c>
      <c r="E8248" s="5">
        <f t="shared" si="257"/>
        <v>9.7385186272369531</v>
      </c>
      <c r="F8248">
        <v>7.6313466155699778</v>
      </c>
      <c r="G8248" s="1">
        <f t="shared" si="258"/>
        <v>100733.7753255237</v>
      </c>
    </row>
    <row r="8249" spans="1:7">
      <c r="A8249" s="12">
        <v>8247</v>
      </c>
      <c r="B8249" s="13">
        <f>Umrechnung!G8249</f>
        <v>124585.95789614429</v>
      </c>
      <c r="C8249" s="13">
        <f>Umrechnung!C8249</f>
        <v>127400.33777114429</v>
      </c>
      <c r="D8249" s="14">
        <f>Umrechnung!F8249</f>
        <v>2814.3798750000001</v>
      </c>
      <c r="E8249" s="5">
        <f t="shared" si="257"/>
        <v>9.4383301436472955</v>
      </c>
      <c r="F8249">
        <v>4.9543651766511978</v>
      </c>
      <c r="G8249" s="1">
        <f t="shared" si="258"/>
        <v>65397.620331795813</v>
      </c>
    </row>
    <row r="8250" spans="1:7">
      <c r="A8250" s="12">
        <v>8248</v>
      </c>
      <c r="B8250" s="13">
        <f>Umrechnung!G8250</f>
        <v>127953.45106620973</v>
      </c>
      <c r="C8250" s="13">
        <f>Umrechnung!C8250</f>
        <v>128011.37056620973</v>
      </c>
      <c r="D8250" s="14">
        <f>Umrechnung!F8250</f>
        <v>57.919499999999992</v>
      </c>
      <c r="E8250" s="5">
        <f t="shared" si="257"/>
        <v>9.6934432625916465</v>
      </c>
      <c r="F8250">
        <v>2.661991132928355</v>
      </c>
      <c r="G8250" s="1">
        <f t="shared" si="258"/>
        <v>35138.282954654285</v>
      </c>
    </row>
    <row r="8251" spans="1:7">
      <c r="A8251" s="12">
        <v>8249</v>
      </c>
      <c r="B8251" s="13">
        <f>Umrechnung!G8251</f>
        <v>122206.55901308804</v>
      </c>
      <c r="C8251" s="13">
        <f>Umrechnung!C8251</f>
        <v>122206.55901308804</v>
      </c>
      <c r="D8251" s="14">
        <f>Umrechnung!F8251</f>
        <v>0</v>
      </c>
      <c r="E8251" s="5">
        <f t="shared" si="257"/>
        <v>9.2580726525066694</v>
      </c>
      <c r="F8251">
        <v>0.97654855378719718</v>
      </c>
      <c r="G8251" s="1">
        <f t="shared" si="258"/>
        <v>12890.440909991003</v>
      </c>
    </row>
    <row r="8252" spans="1:7">
      <c r="A8252" s="12">
        <v>8250</v>
      </c>
      <c r="B8252" s="13">
        <f>Umrechnung!G8252</f>
        <v>123428.62460321894</v>
      </c>
      <c r="C8252" s="13">
        <f>Umrechnung!C8252</f>
        <v>123428.62460321894</v>
      </c>
      <c r="D8252" s="14">
        <f>Umrechnung!F8252</f>
        <v>0</v>
      </c>
      <c r="E8252" s="5">
        <f t="shared" si="257"/>
        <v>9.350653379031737</v>
      </c>
      <c r="F8252">
        <v>1.3454050682732181E-4</v>
      </c>
      <c r="G8252" s="1">
        <f t="shared" si="258"/>
        <v>1.7759346901206479</v>
      </c>
    </row>
    <row r="8253" spans="1:7">
      <c r="A8253" s="12">
        <v>8251</v>
      </c>
      <c r="B8253" s="13">
        <f>Umrechnung!G8253</f>
        <v>120984.49342295717</v>
      </c>
      <c r="C8253" s="13">
        <f>Umrechnung!C8253</f>
        <v>120984.49342295717</v>
      </c>
      <c r="D8253" s="14">
        <f>Umrechnung!F8253</f>
        <v>0</v>
      </c>
      <c r="E8253" s="5">
        <f t="shared" si="257"/>
        <v>9.1654919259816037</v>
      </c>
      <c r="F8253">
        <v>1.3454050658912511E-4</v>
      </c>
      <c r="G8253" s="1">
        <f t="shared" si="258"/>
        <v>1.7759346869764514</v>
      </c>
    </row>
    <row r="8254" spans="1:7">
      <c r="A8254" s="12">
        <v>8252</v>
      </c>
      <c r="B8254" s="13">
        <f>Umrechnung!G8254</f>
        <v>117929.32944762995</v>
      </c>
      <c r="C8254" s="13">
        <f>Umrechnung!C8254</f>
        <v>117929.32944762995</v>
      </c>
      <c r="D8254" s="14">
        <f>Umrechnung!F8254</f>
        <v>0</v>
      </c>
      <c r="E8254" s="5">
        <f t="shared" si="257"/>
        <v>8.9340401096689348</v>
      </c>
      <c r="F8254">
        <v>1.3844073242702679E-2</v>
      </c>
      <c r="G8254" s="1">
        <f t="shared" si="258"/>
        <v>182.74176680367538</v>
      </c>
    </row>
    <row r="8255" spans="1:7">
      <c r="A8255" s="12">
        <v>8253</v>
      </c>
      <c r="B8255" s="13">
        <f>Umrechnung!G8255</f>
        <v>115179.68186983549</v>
      </c>
      <c r="C8255" s="13">
        <f>Umrechnung!C8255</f>
        <v>115179.68186983549</v>
      </c>
      <c r="D8255" s="14">
        <f>Umrechnung!F8255</f>
        <v>0</v>
      </c>
      <c r="E8255" s="5">
        <f t="shared" si="257"/>
        <v>8.7257334749875373</v>
      </c>
      <c r="F8255">
        <v>0.70441573720168216</v>
      </c>
      <c r="G8255" s="1">
        <f t="shared" si="258"/>
        <v>9298.2877310622043</v>
      </c>
    </row>
    <row r="8256" spans="1:7">
      <c r="A8256" s="12">
        <v>8254</v>
      </c>
      <c r="B8256" s="13">
        <f>Umrechnung!G8256</f>
        <v>105097.64075125573</v>
      </c>
      <c r="C8256" s="13">
        <f>Umrechnung!C8256</f>
        <v>105097.64075125573</v>
      </c>
      <c r="D8256" s="14">
        <f>Umrechnung!F8256</f>
        <v>0</v>
      </c>
      <c r="E8256" s="5">
        <f t="shared" si="257"/>
        <v>7.9619424811557371</v>
      </c>
      <c r="F8256">
        <v>1.5700792209566781</v>
      </c>
      <c r="G8256" s="1">
        <f t="shared" si="258"/>
        <v>20725.045716628152</v>
      </c>
    </row>
    <row r="8257" spans="1:7">
      <c r="A8257" s="12">
        <v>8255</v>
      </c>
      <c r="B8257" s="13">
        <f>Umrechnung!G8257</f>
        <v>97765.24721047045</v>
      </c>
      <c r="C8257" s="13">
        <f>Umrechnung!C8257</f>
        <v>97765.24721047045</v>
      </c>
      <c r="D8257" s="14">
        <f>Umrechnung!F8257</f>
        <v>0</v>
      </c>
      <c r="E8257" s="5">
        <f t="shared" si="257"/>
        <v>7.4064581220053372</v>
      </c>
      <c r="F8257">
        <v>2.3943490210110339</v>
      </c>
      <c r="G8257" s="1">
        <f t="shared" si="258"/>
        <v>31605.407077345648</v>
      </c>
    </row>
    <row r="8258" spans="1:7">
      <c r="A8258" s="12">
        <v>8256</v>
      </c>
      <c r="B8258" s="13">
        <f>Umrechnung!G8258</f>
        <v>100209.37839073219</v>
      </c>
      <c r="C8258" s="13">
        <f>Umrechnung!C8258</f>
        <v>100209.37839073219</v>
      </c>
      <c r="D8258" s="14">
        <f>Umrechnung!F8258</f>
        <v>0</v>
      </c>
      <c r="E8258" s="5">
        <f t="shared" si="257"/>
        <v>7.5916195750554687</v>
      </c>
      <c r="F8258">
        <v>2.996141019699762</v>
      </c>
      <c r="G8258" s="1">
        <f t="shared" si="258"/>
        <v>39549.061460036857</v>
      </c>
    </row>
    <row r="8259" spans="1:7">
      <c r="A8259" s="12">
        <v>8257</v>
      </c>
      <c r="B8259" s="13">
        <f>Umrechnung!G8259</f>
        <v>113122.82479441633</v>
      </c>
      <c r="C8259" s="13">
        <f>Umrechnung!C8259</f>
        <v>113122.82479441633</v>
      </c>
      <c r="D8259" s="14">
        <f>Umrechnung!F8259</f>
        <v>0</v>
      </c>
      <c r="E8259" s="5">
        <f t="shared" ref="E8259:E8322" si="259">B8259/$AI$2</f>
        <v>8.5699109692739643</v>
      </c>
      <c r="F8259">
        <v>3.2541583181237321</v>
      </c>
      <c r="G8259" s="1">
        <f t="shared" ref="G8259:G8322" si="260">F8259*$AI$2</f>
        <v>42954.889799233264</v>
      </c>
    </row>
    <row r="8260" spans="1:7">
      <c r="A8260" s="12">
        <v>8258</v>
      </c>
      <c r="B8260" s="13">
        <f>Umrechnung!G8260</f>
        <v>114430.60311573905</v>
      </c>
      <c r="C8260" s="13">
        <f>Umrechnung!C8260</f>
        <v>114430.60311573905</v>
      </c>
      <c r="D8260" s="14">
        <f>Umrechnung!F8260</f>
        <v>0</v>
      </c>
      <c r="E8260" s="5">
        <f t="shared" si="259"/>
        <v>8.6689850845256853</v>
      </c>
      <c r="F8260">
        <v>3.1200719223025239</v>
      </c>
      <c r="G8260" s="1">
        <f t="shared" si="260"/>
        <v>41184.949374393313</v>
      </c>
    </row>
    <row r="8261" spans="1:7">
      <c r="A8261" s="12">
        <v>8259</v>
      </c>
      <c r="B8261" s="13">
        <f>Umrechnung!G8261</f>
        <v>112141.99105342428</v>
      </c>
      <c r="C8261" s="13">
        <f>Umrechnung!C8261</f>
        <v>112141.99105342428</v>
      </c>
      <c r="D8261" s="14">
        <f>Umrechnung!F8261</f>
        <v>0</v>
      </c>
      <c r="E8261" s="5">
        <f t="shared" si="259"/>
        <v>8.4956053828351727</v>
      </c>
      <c r="F8261">
        <v>2.6194456008153022</v>
      </c>
      <c r="G8261" s="1">
        <f t="shared" si="260"/>
        <v>34576.681930761988</v>
      </c>
    </row>
    <row r="8262" spans="1:7">
      <c r="A8262" s="12">
        <v>8260</v>
      </c>
      <c r="B8262" s="13">
        <f>Umrechnung!G8262</f>
        <v>128489.22006995844</v>
      </c>
      <c r="C8262" s="13">
        <f>Umrechnung!C8262</f>
        <v>128489.22006995844</v>
      </c>
      <c r="D8262" s="14">
        <f>Umrechnung!F8262</f>
        <v>0</v>
      </c>
      <c r="E8262" s="5">
        <f t="shared" si="259"/>
        <v>9.7340318234817005</v>
      </c>
      <c r="F8262">
        <v>1.841167381052353</v>
      </c>
      <c r="G8262" s="1">
        <f t="shared" si="260"/>
        <v>24303.40942989106</v>
      </c>
    </row>
    <row r="8263" spans="1:7">
      <c r="A8263" s="12">
        <v>8261</v>
      </c>
      <c r="B8263" s="13">
        <f>Umrechnung!G8263</f>
        <v>141240.05870285508</v>
      </c>
      <c r="C8263" s="13">
        <f>Umrechnung!C8263</f>
        <v>141240.05870285508</v>
      </c>
      <c r="D8263" s="14">
        <f>Umrechnung!F8263</f>
        <v>0</v>
      </c>
      <c r="E8263" s="5">
        <f t="shared" si="259"/>
        <v>10.700004447185991</v>
      </c>
      <c r="F8263">
        <v>0.91776015705943037</v>
      </c>
      <c r="G8263" s="1">
        <f t="shared" si="260"/>
        <v>12114.43407318448</v>
      </c>
    </row>
    <row r="8264" spans="1:7">
      <c r="A8264" s="12">
        <v>8262</v>
      </c>
      <c r="B8264" s="13">
        <f>Umrechnung!G8264</f>
        <v>145817.28282748463</v>
      </c>
      <c r="C8264" s="13">
        <f>Umrechnung!C8264</f>
        <v>145817.28282748463</v>
      </c>
      <c r="D8264" s="14">
        <f>Umrechnung!F8264</f>
        <v>0</v>
      </c>
      <c r="E8264" s="5">
        <f t="shared" si="259"/>
        <v>11.046763850567016</v>
      </c>
      <c r="F8264">
        <v>1.3454050733401759E-4</v>
      </c>
      <c r="G8264" s="1">
        <f t="shared" si="260"/>
        <v>1.7759346968090322</v>
      </c>
    </row>
    <row r="8265" spans="1:7">
      <c r="A8265" s="12">
        <v>8263</v>
      </c>
      <c r="B8265" s="13">
        <f>Umrechnung!G8265</f>
        <v>169357.29261129379</v>
      </c>
      <c r="C8265" s="13">
        <f>Umrechnung!C8265</f>
        <v>169357.29261129379</v>
      </c>
      <c r="D8265" s="14">
        <f>Umrechnung!F8265</f>
        <v>0</v>
      </c>
      <c r="E8265" s="5">
        <f t="shared" si="259"/>
        <v>12.830097925098014</v>
      </c>
      <c r="F8265">
        <v>1.3454050658912511E-4</v>
      </c>
      <c r="G8265" s="1">
        <f t="shared" si="260"/>
        <v>1.7759346869764514</v>
      </c>
    </row>
    <row r="8266" spans="1:7">
      <c r="A8266" s="12">
        <v>8264</v>
      </c>
      <c r="B8266" s="13">
        <f>Umrechnung!G8266</f>
        <v>176485.36000356884</v>
      </c>
      <c r="C8266" s="13">
        <f>Umrechnung!C8266</f>
        <v>176550.07337856884</v>
      </c>
      <c r="D8266" s="14">
        <f>Umrechnung!F8266</f>
        <v>64.713374999999999</v>
      </c>
      <c r="E8266" s="5">
        <f t="shared" si="259"/>
        <v>13.370103030573397</v>
      </c>
      <c r="F8266">
        <v>1.3454050658912511E-4</v>
      </c>
      <c r="G8266" s="1">
        <f t="shared" si="260"/>
        <v>1.7759346869764514</v>
      </c>
    </row>
    <row r="8267" spans="1:7">
      <c r="A8267" s="12">
        <v>8265</v>
      </c>
      <c r="B8267" s="13">
        <f>Umrechnung!G8267</f>
        <v>173468.49944125407</v>
      </c>
      <c r="C8267" s="13">
        <f>Umrechnung!C8267</f>
        <v>174261.46131625408</v>
      </c>
      <c r="D8267" s="14">
        <f>Umrechnung!F8267</f>
        <v>792.96187499999996</v>
      </c>
      <c r="E8267" s="5">
        <f t="shared" si="259"/>
        <v>13.141552987973792</v>
      </c>
      <c r="F8267">
        <v>1.3454050658912511E-4</v>
      </c>
      <c r="G8267" s="1">
        <f t="shared" si="260"/>
        <v>1.7759346869764514</v>
      </c>
    </row>
    <row r="8268" spans="1:7">
      <c r="A8268" s="12">
        <v>8266</v>
      </c>
      <c r="B8268" s="13">
        <f>Umrechnung!G8268</f>
        <v>162273.85332600286</v>
      </c>
      <c r="C8268" s="13">
        <f>Umrechnung!C8268</f>
        <v>164126.17932600286</v>
      </c>
      <c r="D8268" s="14">
        <f>Umrechnung!F8268</f>
        <v>1852.326</v>
      </c>
      <c r="E8268" s="5">
        <f t="shared" si="259"/>
        <v>12.293473736818399</v>
      </c>
      <c r="F8268">
        <v>1.3454050658912511E-4</v>
      </c>
      <c r="G8268" s="1">
        <f t="shared" si="260"/>
        <v>1.7759346869764514</v>
      </c>
    </row>
    <row r="8269" spans="1:7">
      <c r="A8269" s="12">
        <v>8267</v>
      </c>
      <c r="B8269" s="13">
        <f>Umrechnung!G8269</f>
        <v>152717.00315707445</v>
      </c>
      <c r="C8269" s="13">
        <f>Umrechnung!C8269</f>
        <v>155298.67565707443</v>
      </c>
      <c r="D8269" s="14">
        <f>Umrechnung!F8269</f>
        <v>2581.6724999999997</v>
      </c>
      <c r="E8269" s="5">
        <f t="shared" si="259"/>
        <v>11.569469936142003</v>
      </c>
      <c r="F8269">
        <v>1.3454050658912511E-4</v>
      </c>
      <c r="G8269" s="1">
        <f t="shared" si="260"/>
        <v>1.7759346869764514</v>
      </c>
    </row>
    <row r="8270" spans="1:7">
      <c r="A8270" s="12">
        <v>8268</v>
      </c>
      <c r="B8270" s="13">
        <f>Umrechnung!G8270</f>
        <v>146456.95000579144</v>
      </c>
      <c r="C8270" s="13">
        <f>Umrechnung!C8270</f>
        <v>149086.72863079145</v>
      </c>
      <c r="D8270" s="14">
        <f>Umrechnung!F8270</f>
        <v>2629.7786249999999</v>
      </c>
      <c r="E8270" s="5">
        <f t="shared" si="259"/>
        <v>11.09522348528723</v>
      </c>
      <c r="F8270">
        <v>1.3454050658912511E-4</v>
      </c>
      <c r="G8270" s="1">
        <f t="shared" si="260"/>
        <v>1.7759346869764514</v>
      </c>
    </row>
    <row r="8271" spans="1:7">
      <c r="A8271" s="12">
        <v>8269</v>
      </c>
      <c r="B8271" s="13">
        <f>Umrechnung!G8271</f>
        <v>143001.50029182323</v>
      </c>
      <c r="C8271" s="13">
        <f>Umrechnung!C8271</f>
        <v>145163.39366682325</v>
      </c>
      <c r="D8271" s="14">
        <f>Umrechnung!F8271</f>
        <v>2161.8933750000001</v>
      </c>
      <c r="E8271" s="5">
        <f t="shared" si="259"/>
        <v>10.83344699180479</v>
      </c>
      <c r="F8271">
        <v>0.24410414432046049</v>
      </c>
      <c r="G8271" s="1">
        <f t="shared" si="260"/>
        <v>3222.1747050300783</v>
      </c>
    </row>
    <row r="8272" spans="1:7">
      <c r="A8272" s="12">
        <v>8270</v>
      </c>
      <c r="B8272" s="13">
        <f>Umrechnung!G8272</f>
        <v>139563.74074752437</v>
      </c>
      <c r="C8272" s="13">
        <f>Umrechnung!C8272</f>
        <v>140913.11412252436</v>
      </c>
      <c r="D8272" s="14">
        <f>Umrechnung!F8272</f>
        <v>1349.3733749999999</v>
      </c>
      <c r="E8272" s="5">
        <f t="shared" si="259"/>
        <v>10.573010662691241</v>
      </c>
      <c r="F8272">
        <v>0.75323902940969123</v>
      </c>
      <c r="G8272" s="1">
        <f t="shared" si="260"/>
        <v>9942.7551882079242</v>
      </c>
    </row>
    <row r="8273" spans="1:7">
      <c r="A8273" s="12">
        <v>8271</v>
      </c>
      <c r="B8273" s="13">
        <f>Umrechnung!G8273</f>
        <v>135873.01437289483</v>
      </c>
      <c r="C8273" s="13">
        <f>Umrechnung!C8273</f>
        <v>136335.88999789482</v>
      </c>
      <c r="D8273" s="14">
        <f>Umrechnung!F8273</f>
        <v>462.87562499999996</v>
      </c>
      <c r="E8273" s="5">
        <f t="shared" si="259"/>
        <v>10.293410179764759</v>
      </c>
      <c r="F8273">
        <v>1.042665469335754</v>
      </c>
      <c r="G8273" s="1">
        <f t="shared" si="260"/>
        <v>13763.184195231952</v>
      </c>
    </row>
    <row r="8274" spans="1:7">
      <c r="A8274" s="12">
        <v>8272</v>
      </c>
      <c r="B8274" s="13">
        <f>Umrechnung!G8274</f>
        <v>136984.63228355622</v>
      </c>
      <c r="C8274" s="13">
        <f>Umrechnung!C8274</f>
        <v>136989.77915855622</v>
      </c>
      <c r="D8274" s="14">
        <f>Umrechnung!F8274</f>
        <v>5.1468750000000005</v>
      </c>
      <c r="E8274" s="5">
        <f t="shared" si="259"/>
        <v>10.377623657845168</v>
      </c>
      <c r="F8274">
        <v>1.0274857611127739</v>
      </c>
      <c r="G8274" s="1">
        <f t="shared" si="260"/>
        <v>13562.812046688616</v>
      </c>
    </row>
    <row r="8275" spans="1:7">
      <c r="A8275" s="12">
        <v>8273</v>
      </c>
      <c r="B8275" s="13">
        <f>Umrechnung!G8275</f>
        <v>130777.83213227321</v>
      </c>
      <c r="C8275" s="13">
        <f>Umrechnung!C8275</f>
        <v>130777.83213227321</v>
      </c>
      <c r="D8275" s="14">
        <f>Umrechnung!F8275</f>
        <v>0</v>
      </c>
      <c r="E8275" s="5">
        <f t="shared" si="259"/>
        <v>9.907411525172213</v>
      </c>
      <c r="F8275">
        <v>0.67287916664390635</v>
      </c>
      <c r="G8275" s="1">
        <f t="shared" si="260"/>
        <v>8882.004999699564</v>
      </c>
    </row>
    <row r="8276" spans="1:7">
      <c r="A8276" s="12">
        <v>8274</v>
      </c>
      <c r="B8276" s="13">
        <f>Umrechnung!G8276</f>
        <v>132085.61045359593</v>
      </c>
      <c r="C8276" s="13">
        <f>Umrechnung!C8276</f>
        <v>132085.61045359593</v>
      </c>
      <c r="D8276" s="14">
        <f>Umrechnung!F8276</f>
        <v>0</v>
      </c>
      <c r="E8276" s="5">
        <f t="shared" si="259"/>
        <v>10.006485640423934</v>
      </c>
      <c r="F8276">
        <v>1.3454050696854811E-4</v>
      </c>
      <c r="G8276" s="1">
        <f t="shared" si="260"/>
        <v>1.7759346919848351</v>
      </c>
    </row>
    <row r="8277" spans="1:7">
      <c r="A8277" s="12">
        <v>8275</v>
      </c>
      <c r="B8277" s="13">
        <f>Umrechnung!G8277</f>
        <v>129470.05381095047</v>
      </c>
      <c r="C8277" s="13">
        <f>Umrechnung!C8277</f>
        <v>129470.05381095047</v>
      </c>
      <c r="D8277" s="14">
        <f>Umrechnung!F8277</f>
        <v>0</v>
      </c>
      <c r="E8277" s="5">
        <f t="shared" si="259"/>
        <v>9.8083374099204903</v>
      </c>
      <c r="F8277">
        <v>1.3454050658912511E-4</v>
      </c>
      <c r="G8277" s="1">
        <f t="shared" si="260"/>
        <v>1.7759346869764514</v>
      </c>
    </row>
    <row r="8278" spans="1:7">
      <c r="A8278" s="12">
        <v>8276</v>
      </c>
      <c r="B8278" s="13">
        <f>Umrechnung!G8278</f>
        <v>126200.60800764362</v>
      </c>
      <c r="C8278" s="13">
        <f>Umrechnung!C8278</f>
        <v>126200.60800764362</v>
      </c>
      <c r="D8278" s="14">
        <f>Umrechnung!F8278</f>
        <v>0</v>
      </c>
      <c r="E8278" s="5">
        <f t="shared" si="259"/>
        <v>9.5606521217911826</v>
      </c>
      <c r="F8278">
        <v>1.3454050658912511E-4</v>
      </c>
      <c r="G8278" s="1">
        <f t="shared" si="260"/>
        <v>1.7759346869764514</v>
      </c>
    </row>
    <row r="8279" spans="1:7">
      <c r="A8279" s="12">
        <v>8277</v>
      </c>
      <c r="B8279" s="13">
        <f>Umrechnung!G8279</f>
        <v>123258.1067846675</v>
      </c>
      <c r="C8279" s="13">
        <f>Umrechnung!C8279</f>
        <v>123258.1067846675</v>
      </c>
      <c r="D8279" s="14">
        <f>Umrechnung!F8279</f>
        <v>0</v>
      </c>
      <c r="E8279" s="5">
        <f t="shared" si="259"/>
        <v>9.3377353624748114</v>
      </c>
      <c r="F8279">
        <v>1.3454050658912511E-4</v>
      </c>
      <c r="G8279" s="1">
        <f t="shared" si="260"/>
        <v>1.7759346869764514</v>
      </c>
    </row>
    <row r="8280" spans="1:7">
      <c r="A8280" s="12">
        <v>8278</v>
      </c>
      <c r="B8280" s="13">
        <f>Umrechnung!G8280</f>
        <v>112468.93563375497</v>
      </c>
      <c r="C8280" s="13">
        <f>Umrechnung!C8280</f>
        <v>112468.93563375497</v>
      </c>
      <c r="D8280" s="14">
        <f>Umrechnung!F8280</f>
        <v>0</v>
      </c>
      <c r="E8280" s="5">
        <f t="shared" si="259"/>
        <v>8.5203739116481039</v>
      </c>
      <c r="F8280">
        <v>1.3454050658912511E-4</v>
      </c>
      <c r="G8280" s="1">
        <f t="shared" si="260"/>
        <v>1.7759346869764514</v>
      </c>
    </row>
    <row r="8281" spans="1:7">
      <c r="A8281" s="12">
        <v>8279</v>
      </c>
      <c r="B8281" s="13">
        <f>Umrechnung!G8281</f>
        <v>104622.26570581856</v>
      </c>
      <c r="C8281" s="13">
        <f>Umrechnung!C8281</f>
        <v>104622.26570581856</v>
      </c>
      <c r="D8281" s="14">
        <f>Umrechnung!F8281</f>
        <v>0</v>
      </c>
      <c r="E8281" s="5">
        <f t="shared" si="259"/>
        <v>7.9259292201377693</v>
      </c>
      <c r="F8281">
        <v>1.3454050658912511E-4</v>
      </c>
      <c r="G8281" s="1">
        <f t="shared" si="260"/>
        <v>1.7759346869764514</v>
      </c>
    </row>
    <row r="8282" spans="1:7">
      <c r="A8282" s="12">
        <v>8280</v>
      </c>
      <c r="B8282" s="13">
        <f>Umrechnung!G8282</f>
        <v>107237.82234846402</v>
      </c>
      <c r="C8282" s="13">
        <f>Umrechnung!C8282</f>
        <v>107237.82234846402</v>
      </c>
      <c r="D8282" s="14">
        <f>Umrechnung!F8282</f>
        <v>0</v>
      </c>
      <c r="E8282" s="5">
        <f t="shared" si="259"/>
        <v>8.124077450641213</v>
      </c>
      <c r="F8282">
        <v>1.3454050658912511E-4</v>
      </c>
      <c r="G8282" s="1">
        <f t="shared" si="260"/>
        <v>1.7759346869764514</v>
      </c>
    </row>
    <row r="8283" spans="1:7">
      <c r="A8283" s="12">
        <v>8281</v>
      </c>
      <c r="B8283" s="13">
        <f>Umrechnung!G8283</f>
        <v>106841.10137082251</v>
      </c>
      <c r="C8283" s="13">
        <f>Umrechnung!C8283</f>
        <v>106841.10137082251</v>
      </c>
      <c r="D8283" s="14">
        <f>Umrechnung!F8283</f>
        <v>0</v>
      </c>
      <c r="E8283" s="5">
        <f t="shared" si="259"/>
        <v>8.094022831122917</v>
      </c>
      <c r="F8283">
        <v>1.3454050658912511E-4</v>
      </c>
      <c r="G8283" s="1">
        <f t="shared" si="260"/>
        <v>1.7759346869764514</v>
      </c>
    </row>
    <row r="8284" spans="1:7">
      <c r="A8284" s="12">
        <v>8282</v>
      </c>
      <c r="B8284" s="13">
        <f>Umrechnung!G8284</f>
        <v>108076.25861210372</v>
      </c>
      <c r="C8284" s="13">
        <f>Umrechnung!C8284</f>
        <v>108076.25861210372</v>
      </c>
      <c r="D8284" s="14">
        <f>Umrechnung!F8284</f>
        <v>0</v>
      </c>
      <c r="E8284" s="5">
        <f t="shared" si="259"/>
        <v>8.1875953494017963</v>
      </c>
      <c r="F8284">
        <v>1.3454050658912511E-4</v>
      </c>
      <c r="G8284" s="1">
        <f t="shared" si="260"/>
        <v>1.7759346869764514</v>
      </c>
    </row>
    <row r="8285" spans="1:7">
      <c r="A8285" s="12">
        <v>8283</v>
      </c>
      <c r="B8285" s="13">
        <f>Umrechnung!G8285</f>
        <v>105914.73343986164</v>
      </c>
      <c r="C8285" s="13">
        <f>Umrechnung!C8285</f>
        <v>105914.73343986164</v>
      </c>
      <c r="D8285" s="14">
        <f>Umrechnung!F8285</f>
        <v>0</v>
      </c>
      <c r="E8285" s="5">
        <f t="shared" si="259"/>
        <v>8.0238434424137601</v>
      </c>
      <c r="F8285">
        <v>1.3454050658912511E-4</v>
      </c>
      <c r="G8285" s="1">
        <f t="shared" si="260"/>
        <v>1.7759346869764514</v>
      </c>
    </row>
    <row r="8286" spans="1:7">
      <c r="A8286" s="12">
        <v>8284</v>
      </c>
      <c r="B8286" s="13">
        <f>Umrechnung!G8286</f>
        <v>121354.19895587646</v>
      </c>
      <c r="C8286" s="13">
        <f>Umrechnung!C8286</f>
        <v>121354.19895587646</v>
      </c>
      <c r="D8286" s="14">
        <f>Umrechnung!F8286</f>
        <v>0</v>
      </c>
      <c r="E8286" s="5">
        <f t="shared" si="259"/>
        <v>9.1934999208997326</v>
      </c>
      <c r="F8286">
        <v>1.3454050658912511E-4</v>
      </c>
      <c r="G8286" s="1">
        <f t="shared" si="260"/>
        <v>1.7759346869764514</v>
      </c>
    </row>
    <row r="8287" spans="1:7">
      <c r="A8287" s="12">
        <v>8285</v>
      </c>
      <c r="B8287" s="13">
        <f>Umrechnung!G8287</f>
        <v>133396.98205836801</v>
      </c>
      <c r="C8287" s="13">
        <f>Umrechnung!C8287</f>
        <v>133396.98205836801</v>
      </c>
      <c r="D8287" s="14">
        <f>Umrechnung!F8287</f>
        <v>0</v>
      </c>
      <c r="E8287" s="5">
        <f t="shared" si="259"/>
        <v>10.105831974118789</v>
      </c>
      <c r="F8287">
        <v>1.3454050658912511E-4</v>
      </c>
      <c r="G8287" s="1">
        <f t="shared" si="260"/>
        <v>1.7759346869764514</v>
      </c>
    </row>
    <row r="8288" spans="1:7">
      <c r="A8288" s="12">
        <v>8286</v>
      </c>
      <c r="B8288" s="13">
        <f>Umrechnung!G8288</f>
        <v>137720.03240285217</v>
      </c>
      <c r="C8288" s="13">
        <f>Umrechnung!C8288</f>
        <v>137720.03240285217</v>
      </c>
      <c r="D8288" s="14">
        <f>Umrechnung!F8288</f>
        <v>0</v>
      </c>
      <c r="E8288" s="5">
        <f t="shared" si="259"/>
        <v>10.433335788094862</v>
      </c>
      <c r="F8288">
        <v>1.3454050658912511E-4</v>
      </c>
      <c r="G8288" s="1">
        <f t="shared" si="260"/>
        <v>1.7759346869764514</v>
      </c>
    </row>
    <row r="8289" spans="1:7">
      <c r="A8289" s="12">
        <v>8287</v>
      </c>
      <c r="B8289" s="13">
        <f>Umrechnung!G8289</f>
        <v>159952.8627459135</v>
      </c>
      <c r="C8289" s="13">
        <f>Umrechnung!C8289</f>
        <v>159952.8627459135</v>
      </c>
      <c r="D8289" s="14">
        <f>Umrechnung!F8289</f>
        <v>0</v>
      </c>
      <c r="E8289" s="5">
        <f t="shared" si="259"/>
        <v>12.11764111711466</v>
      </c>
      <c r="F8289">
        <v>0.76817893714744256</v>
      </c>
      <c r="G8289" s="1">
        <f t="shared" si="260"/>
        <v>10139.961970346241</v>
      </c>
    </row>
    <row r="8290" spans="1:7">
      <c r="A8290" s="12">
        <v>8288</v>
      </c>
      <c r="B8290" s="13">
        <f>Umrechnung!G8290</f>
        <v>166578.85119796003</v>
      </c>
      <c r="C8290" s="13">
        <f>Umrechnung!C8290</f>
        <v>166746.22757296002</v>
      </c>
      <c r="D8290" s="14">
        <f>Umrechnung!F8290</f>
        <v>167.376375</v>
      </c>
      <c r="E8290" s="5">
        <f t="shared" si="259"/>
        <v>12.619609939239396</v>
      </c>
      <c r="F8290">
        <v>1.2339116101823351</v>
      </c>
      <c r="G8290" s="1">
        <f t="shared" si="260"/>
        <v>16287.633254406823</v>
      </c>
    </row>
    <row r="8291" spans="1:7">
      <c r="A8291" s="12">
        <v>8289</v>
      </c>
      <c r="B8291" s="13">
        <f>Umrechnung!G8291</f>
        <v>162609.46902571793</v>
      </c>
      <c r="C8291" s="13">
        <f>Umrechnung!C8291</f>
        <v>164584.70240071794</v>
      </c>
      <c r="D8291" s="14">
        <f>Umrechnung!F8291</f>
        <v>1975.2333749999998</v>
      </c>
      <c r="E8291" s="5">
        <f t="shared" si="259"/>
        <v>12.318899168614994</v>
      </c>
      <c r="F8291">
        <v>1.3640639985329219</v>
      </c>
      <c r="G8291" s="1">
        <f t="shared" si="260"/>
        <v>18005.644780634568</v>
      </c>
    </row>
    <row r="8292" spans="1:7">
      <c r="A8292" s="12">
        <v>8290</v>
      </c>
      <c r="B8292" s="13">
        <f>Umrechnung!G8292</f>
        <v>150268.46203078871</v>
      </c>
      <c r="C8292" s="13">
        <f>Umrechnung!C8292</f>
        <v>155012.23378078872</v>
      </c>
      <c r="D8292" s="14">
        <f>Umrechnung!F8292</f>
        <v>4743.7717499999999</v>
      </c>
      <c r="E8292" s="5">
        <f t="shared" si="259"/>
        <v>11.383974396271872</v>
      </c>
      <c r="F8292">
        <v>1.1801831419546069</v>
      </c>
      <c r="G8292" s="1">
        <f t="shared" si="260"/>
        <v>15578.417473800811</v>
      </c>
    </row>
    <row r="8293" spans="1:7">
      <c r="A8293" s="12">
        <v>8291</v>
      </c>
      <c r="B8293" s="13">
        <f>Umrechnung!G8293</f>
        <v>142233.76182438288</v>
      </c>
      <c r="C8293" s="13">
        <f>Umrechnung!C8293</f>
        <v>148836.44757438288</v>
      </c>
      <c r="D8293" s="14">
        <f>Umrechnung!F8293</f>
        <v>6602.6857499999996</v>
      </c>
      <c r="E8293" s="5">
        <f t="shared" si="259"/>
        <v>10.775284986695672</v>
      </c>
      <c r="F8293">
        <v>0.75416301358607341</v>
      </c>
      <c r="G8293" s="1">
        <f t="shared" si="260"/>
        <v>9954.9517793361683</v>
      </c>
    </row>
    <row r="8294" spans="1:7">
      <c r="A8294" s="12">
        <v>8292</v>
      </c>
      <c r="B8294" s="13">
        <f>Umrechnung!G8294</f>
        <v>137490.22385925811</v>
      </c>
      <c r="C8294" s="13">
        <f>Umrechnung!C8294</f>
        <v>143895.8186092581</v>
      </c>
      <c r="D8294" s="14">
        <f>Umrechnung!F8294</f>
        <v>6405.5947499999993</v>
      </c>
      <c r="E8294" s="5">
        <f t="shared" si="259"/>
        <v>10.415926049943796</v>
      </c>
      <c r="F8294">
        <v>0.19568926095882019</v>
      </c>
      <c r="G8294" s="1">
        <f t="shared" si="260"/>
        <v>2583.0982446564267</v>
      </c>
    </row>
    <row r="8295" spans="1:7">
      <c r="A8295" s="12">
        <v>8293</v>
      </c>
      <c r="B8295" s="13">
        <f>Umrechnung!G8295</f>
        <v>131867.87603221158</v>
      </c>
      <c r="C8295" s="13">
        <f>Umrechnung!C8295</f>
        <v>137102.45378221158</v>
      </c>
      <c r="D8295" s="14">
        <f>Umrechnung!F8295</f>
        <v>5234.5777500000013</v>
      </c>
      <c r="E8295" s="5">
        <f t="shared" si="259"/>
        <v>9.9899906085008769</v>
      </c>
      <c r="F8295">
        <v>1.3454050658912511E-4</v>
      </c>
      <c r="G8295" s="1">
        <f t="shared" si="260"/>
        <v>1.7759346869764514</v>
      </c>
    </row>
    <row r="8296" spans="1:7">
      <c r="A8296" s="12">
        <v>8294</v>
      </c>
      <c r="B8296" s="13">
        <f>Umrechnung!G8296</f>
        <v>133508.01353221157</v>
      </c>
      <c r="C8296" s="13">
        <f>Umrechnung!C8296</f>
        <v>137102.45378221158</v>
      </c>
      <c r="D8296" s="14">
        <f>Umrechnung!F8296</f>
        <v>3594.4402500000001</v>
      </c>
      <c r="E8296" s="5">
        <f t="shared" si="259"/>
        <v>10.114243449409967</v>
      </c>
      <c r="F8296">
        <v>1.3454050658912511E-4</v>
      </c>
      <c r="G8296" s="1">
        <f t="shared" si="260"/>
        <v>1.7759346869764514</v>
      </c>
    </row>
    <row r="8297" spans="1:7">
      <c r="A8297" s="12">
        <v>8295</v>
      </c>
      <c r="B8297" s="13">
        <f>Umrechnung!G8297</f>
        <v>127402.86752856357</v>
      </c>
      <c r="C8297" s="13">
        <f>Umrechnung!C8297</f>
        <v>128765.14240356357</v>
      </c>
      <c r="D8297" s="14">
        <f>Umrechnung!F8297</f>
        <v>1362.2748749999996</v>
      </c>
      <c r="E8297" s="5">
        <f t="shared" si="259"/>
        <v>9.6517323885275434</v>
      </c>
      <c r="F8297">
        <v>1.3454050658912511E-4</v>
      </c>
      <c r="G8297" s="1">
        <f t="shared" si="260"/>
        <v>1.7759346869764514</v>
      </c>
    </row>
    <row r="8298" spans="1:7">
      <c r="A8298" s="12">
        <v>8296</v>
      </c>
      <c r="B8298" s="13">
        <f>Umrechnung!G8298</f>
        <v>129365.63339920416</v>
      </c>
      <c r="C8298" s="13">
        <f>Umrechnung!C8298</f>
        <v>129382.72102420416</v>
      </c>
      <c r="D8298" s="14">
        <f>Umrechnung!F8298</f>
        <v>17.087625000000003</v>
      </c>
      <c r="E8298" s="5">
        <f t="shared" si="259"/>
        <v>9.8004267726669827</v>
      </c>
      <c r="F8298">
        <v>1.3454050658912511E-4</v>
      </c>
      <c r="G8298" s="1">
        <f t="shared" si="260"/>
        <v>1.7759346869764514</v>
      </c>
    </row>
    <row r="8299" spans="1:7">
      <c r="A8299" s="12">
        <v>8297</v>
      </c>
      <c r="B8299" s="13">
        <f>Umrechnung!G8299</f>
        <v>123515.72412811853</v>
      </c>
      <c r="C8299" s="13">
        <f>Umrechnung!C8299</f>
        <v>123515.72412811853</v>
      </c>
      <c r="D8299" s="14">
        <f>Umrechnung!F8299</f>
        <v>0</v>
      </c>
      <c r="E8299" s="5">
        <f t="shared" si="259"/>
        <v>9.357251827887767</v>
      </c>
      <c r="F8299">
        <v>1.3454050658912511E-4</v>
      </c>
      <c r="G8299" s="1">
        <f t="shared" si="260"/>
        <v>1.7759346869764514</v>
      </c>
    </row>
    <row r="8300" spans="1:7">
      <c r="A8300" s="12">
        <v>8298</v>
      </c>
      <c r="B8300" s="13">
        <f>Umrechnung!G8300</f>
        <v>124750.88136939971</v>
      </c>
      <c r="C8300" s="13">
        <f>Umrechnung!C8300</f>
        <v>124750.88136939971</v>
      </c>
      <c r="D8300" s="14">
        <f>Umrechnung!F8300</f>
        <v>0</v>
      </c>
      <c r="E8300" s="5">
        <f t="shared" si="259"/>
        <v>9.4508243461666446</v>
      </c>
      <c r="F8300">
        <v>1.3454050658912511E-4</v>
      </c>
      <c r="G8300" s="1">
        <f t="shared" si="260"/>
        <v>1.7759346869764514</v>
      </c>
    </row>
    <row r="8301" spans="1:7">
      <c r="A8301" s="12">
        <v>8299</v>
      </c>
      <c r="B8301" s="13">
        <f>Umrechnung!G8301</f>
        <v>122280.56688683735</v>
      </c>
      <c r="C8301" s="13">
        <f>Umrechnung!C8301</f>
        <v>122280.56688683735</v>
      </c>
      <c r="D8301" s="14">
        <f>Umrechnung!F8301</f>
        <v>0</v>
      </c>
      <c r="E8301" s="5">
        <f t="shared" si="259"/>
        <v>9.2636793096088894</v>
      </c>
      <c r="F8301">
        <v>0.74254998083991186</v>
      </c>
      <c r="G8301" s="1">
        <f t="shared" si="260"/>
        <v>9801.6597470868364</v>
      </c>
    </row>
    <row r="8302" spans="1:7">
      <c r="A8302" s="12">
        <v>8300</v>
      </c>
      <c r="B8302" s="13">
        <f>Umrechnung!G8302</f>
        <v>119192.67378363438</v>
      </c>
      <c r="C8302" s="13">
        <f>Umrechnung!C8302</f>
        <v>119192.67378363438</v>
      </c>
      <c r="D8302" s="14">
        <f>Umrechnung!F8302</f>
        <v>0</v>
      </c>
      <c r="E8302" s="5">
        <f t="shared" si="259"/>
        <v>9.0297480139116963</v>
      </c>
      <c r="F8302">
        <v>1.501213215229722</v>
      </c>
      <c r="G8302" s="1">
        <f t="shared" si="260"/>
        <v>19816.01444103233</v>
      </c>
    </row>
    <row r="8303" spans="1:7">
      <c r="A8303" s="12">
        <v>8301</v>
      </c>
      <c r="B8303" s="13">
        <f>Umrechnung!G8303</f>
        <v>116413.56999075171</v>
      </c>
      <c r="C8303" s="13">
        <f>Umrechnung!C8303</f>
        <v>116413.56999075171</v>
      </c>
      <c r="D8303" s="14">
        <f>Umrechnung!F8303</f>
        <v>0</v>
      </c>
      <c r="E8303" s="5">
        <f t="shared" si="259"/>
        <v>8.8192098477842205</v>
      </c>
      <c r="F8303">
        <v>2.1386535271870968</v>
      </c>
      <c r="G8303" s="1">
        <f t="shared" si="260"/>
        <v>28230.226558869679</v>
      </c>
    </row>
    <row r="8304" spans="1:7">
      <c r="A8304" s="12">
        <v>8302</v>
      </c>
      <c r="B8304" s="13">
        <f>Umrechnung!G8304</f>
        <v>106223.52275018192</v>
      </c>
      <c r="C8304" s="13">
        <f>Umrechnung!C8304</f>
        <v>106223.52275018192</v>
      </c>
      <c r="D8304" s="14">
        <f>Umrechnung!F8304</f>
        <v>0</v>
      </c>
      <c r="E8304" s="5">
        <f t="shared" si="259"/>
        <v>8.0472365719834791</v>
      </c>
      <c r="F8304">
        <v>2.5334827524897419</v>
      </c>
      <c r="G8304" s="1">
        <f t="shared" si="260"/>
        <v>33441.972332864592</v>
      </c>
    </row>
    <row r="8305" spans="1:7">
      <c r="A8305" s="12">
        <v>8303</v>
      </c>
      <c r="B8305" s="13">
        <f>Umrechnung!G8305</f>
        <v>98812.579302494836</v>
      </c>
      <c r="C8305" s="13">
        <f>Umrechnung!C8305</f>
        <v>98812.579302494836</v>
      </c>
      <c r="D8305" s="14">
        <f>Umrechnung!F8305</f>
        <v>0</v>
      </c>
      <c r="E8305" s="5">
        <f t="shared" si="259"/>
        <v>7.4858014623102145</v>
      </c>
      <c r="F8305">
        <v>2.6046847048226471</v>
      </c>
      <c r="G8305" s="1">
        <f t="shared" si="260"/>
        <v>34381.838103658942</v>
      </c>
    </row>
    <row r="8306" spans="1:7">
      <c r="A8306" s="12">
        <v>8304</v>
      </c>
      <c r="B8306" s="13">
        <f>Umrechnung!G8306</f>
        <v>101282.8937850572</v>
      </c>
      <c r="C8306" s="13">
        <f>Umrechnung!C8306</f>
        <v>101282.8937850572</v>
      </c>
      <c r="D8306" s="14">
        <f>Umrechnung!F8306</f>
        <v>0</v>
      </c>
      <c r="E8306" s="5">
        <f t="shared" si="259"/>
        <v>7.6729464988679696</v>
      </c>
      <c r="F8306">
        <v>2.3307259092376018</v>
      </c>
      <c r="G8306" s="1">
        <f t="shared" si="260"/>
        <v>30765.582001936345</v>
      </c>
    </row>
    <row r="8307" spans="1:7">
      <c r="A8307" s="12">
        <v>8305</v>
      </c>
      <c r="B8307" s="13">
        <f>Umrechnung!G8307</f>
        <v>107938.09310265888</v>
      </c>
      <c r="C8307" s="13">
        <f>Umrechnung!C8307</f>
        <v>107938.09310265888</v>
      </c>
      <c r="D8307" s="14">
        <f>Umrechnung!F8307</f>
        <v>0</v>
      </c>
      <c r="E8307" s="5">
        <f t="shared" si="259"/>
        <v>8.1771282653529447</v>
      </c>
      <c r="F8307">
        <v>1.7599595202616189</v>
      </c>
      <c r="G8307" s="1">
        <f t="shared" si="260"/>
        <v>23231.465667453369</v>
      </c>
    </row>
    <row r="8308" spans="1:7">
      <c r="A8308" s="12">
        <v>8306</v>
      </c>
      <c r="B8308" s="13">
        <f>Umrechnung!G8308</f>
        <v>109274.787754085</v>
      </c>
      <c r="C8308" s="13">
        <f>Umrechnung!C8308</f>
        <v>109274.787754085</v>
      </c>
      <c r="D8308" s="14">
        <f>Umrechnung!F8308</f>
        <v>0</v>
      </c>
      <c r="E8308" s="5">
        <f t="shared" si="259"/>
        <v>8.2783930116731064</v>
      </c>
      <c r="F8308">
        <v>1.0099342989485061</v>
      </c>
      <c r="G8308" s="1">
        <f t="shared" si="260"/>
        <v>13331.13274612028</v>
      </c>
    </row>
    <row r="8309" spans="1:7">
      <c r="A8309" s="12">
        <v>8307</v>
      </c>
      <c r="B8309" s="13">
        <f>Umrechnung!G8309</f>
        <v>106601.39845123277</v>
      </c>
      <c r="C8309" s="13">
        <f>Umrechnung!C8309</f>
        <v>106601.39845123277</v>
      </c>
      <c r="D8309" s="14">
        <f>Umrechnung!F8309</f>
        <v>0</v>
      </c>
      <c r="E8309" s="5">
        <f t="shared" si="259"/>
        <v>8.0758635190327865</v>
      </c>
      <c r="F8309">
        <v>0.25478581646567622</v>
      </c>
      <c r="G8309" s="1">
        <f t="shared" si="260"/>
        <v>3363.1727773469261</v>
      </c>
    </row>
    <row r="8310" spans="1:7">
      <c r="A8310" s="12">
        <v>8308</v>
      </c>
      <c r="B8310" s="13">
        <f>Umrechnung!G8310</f>
        <v>122641.73426834618</v>
      </c>
      <c r="C8310" s="13">
        <f>Umrechnung!C8310</f>
        <v>122641.73426834618</v>
      </c>
      <c r="D8310" s="14">
        <f>Umrechnung!F8310</f>
        <v>0</v>
      </c>
      <c r="E8310" s="5">
        <f t="shared" si="259"/>
        <v>9.2910404748747109</v>
      </c>
      <c r="F8310">
        <v>1.3454050658912511E-4</v>
      </c>
      <c r="G8310" s="1">
        <f t="shared" si="260"/>
        <v>1.7759346869764514</v>
      </c>
    </row>
    <row r="8311" spans="1:7">
      <c r="A8311" s="12">
        <v>8309</v>
      </c>
      <c r="B8311" s="13">
        <f>Umrechnung!G8311</f>
        <v>137679.54909689</v>
      </c>
      <c r="C8311" s="13">
        <f>Umrechnung!C8311</f>
        <v>137679.54909689</v>
      </c>
      <c r="D8311" s="14">
        <f>Umrechnung!F8311</f>
        <v>0</v>
      </c>
      <c r="E8311" s="5">
        <f t="shared" si="259"/>
        <v>10.430268870976516</v>
      </c>
      <c r="F8311">
        <v>1.3454050658912511E-4</v>
      </c>
      <c r="G8311" s="1">
        <f t="shared" si="260"/>
        <v>1.7759346869764514</v>
      </c>
    </row>
    <row r="8312" spans="1:7">
      <c r="A8312" s="12">
        <v>8310</v>
      </c>
      <c r="B8312" s="13">
        <f>Umrechnung!G8312</f>
        <v>139684.59107402916</v>
      </c>
      <c r="C8312" s="13">
        <f>Umrechnung!C8312</f>
        <v>139684.59107402916</v>
      </c>
      <c r="D8312" s="14">
        <f>Umrechnung!F8312</f>
        <v>0</v>
      </c>
      <c r="E8312" s="5">
        <f t="shared" si="259"/>
        <v>10.582165990456755</v>
      </c>
      <c r="F8312">
        <v>1.3454050658912511E-4</v>
      </c>
      <c r="G8312" s="1">
        <f t="shared" si="260"/>
        <v>1.7759346869764514</v>
      </c>
    </row>
    <row r="8313" spans="1:7">
      <c r="A8313" s="12">
        <v>8311</v>
      </c>
      <c r="B8313" s="13">
        <f>Umrechnung!G8313</f>
        <v>180787.95160538226</v>
      </c>
      <c r="C8313" s="13">
        <f>Umrechnung!C8313</f>
        <v>180787.95160538226</v>
      </c>
      <c r="D8313" s="14">
        <f>Umrechnung!F8313</f>
        <v>0</v>
      </c>
      <c r="E8313" s="5">
        <f t="shared" si="259"/>
        <v>13.696056939801686</v>
      </c>
      <c r="F8313">
        <v>1.1292141716312989</v>
      </c>
      <c r="G8313" s="1">
        <f t="shared" si="260"/>
        <v>14905.627065533145</v>
      </c>
    </row>
    <row r="8314" spans="1:7">
      <c r="A8314" s="12">
        <v>8312</v>
      </c>
      <c r="B8314" s="13">
        <f>Umrechnung!G8314</f>
        <v>185181.31463537362</v>
      </c>
      <c r="C8314" s="13">
        <f>Umrechnung!C8314</f>
        <v>185466.38288537363</v>
      </c>
      <c r="D8314" s="14">
        <f>Umrechnung!F8314</f>
        <v>285.06824999999998</v>
      </c>
      <c r="E8314" s="5">
        <f t="shared" si="259"/>
        <v>14.028887472376789</v>
      </c>
      <c r="F8314">
        <v>2.9517504042272469</v>
      </c>
      <c r="G8314" s="1">
        <f t="shared" si="260"/>
        <v>38963.105335799657</v>
      </c>
    </row>
    <row r="8315" spans="1:7">
      <c r="A8315" s="12">
        <v>8313</v>
      </c>
      <c r="B8315" s="13">
        <f>Umrechnung!G8315</f>
        <v>181473.21448394752</v>
      </c>
      <c r="C8315" s="13">
        <f>Umrechnung!C8315</f>
        <v>184129.68823394753</v>
      </c>
      <c r="D8315" s="14">
        <f>Umrechnung!F8315</f>
        <v>2656.4737500000001</v>
      </c>
      <c r="E8315" s="5">
        <f t="shared" si="259"/>
        <v>13.747970794238448</v>
      </c>
      <c r="F8315">
        <v>5.3576230153245383</v>
      </c>
      <c r="G8315" s="1">
        <f t="shared" si="260"/>
        <v>70720.62380228391</v>
      </c>
    </row>
    <row r="8316" spans="1:7">
      <c r="A8316" s="12">
        <v>8314</v>
      </c>
      <c r="B8316" s="13">
        <f>Umrechnung!G8316</f>
        <v>169974.54403753427</v>
      </c>
      <c r="C8316" s="13">
        <f>Umrechnung!C8316</f>
        <v>175775.34666253428</v>
      </c>
      <c r="D8316" s="14">
        <f>Umrechnung!F8316</f>
        <v>5800.8026249999994</v>
      </c>
      <c r="E8316" s="5">
        <f t="shared" si="259"/>
        <v>12.876859396782899</v>
      </c>
      <c r="F8316">
        <v>8.1184502290058536</v>
      </c>
      <c r="G8316" s="1">
        <f t="shared" si="260"/>
        <v>107163.54302287726</v>
      </c>
    </row>
    <row r="8317" spans="1:7">
      <c r="A8317" s="12">
        <v>8315</v>
      </c>
      <c r="B8317" s="13">
        <f>Umrechnung!G8317</f>
        <v>157763.42202683847</v>
      </c>
      <c r="C8317" s="13">
        <f>Umrechnung!C8317</f>
        <v>165750.13677683845</v>
      </c>
      <c r="D8317" s="14">
        <f>Umrechnung!F8317</f>
        <v>7986.7147499999992</v>
      </c>
      <c r="E8317" s="5">
        <f t="shared" si="259"/>
        <v>11.951774395972611</v>
      </c>
      <c r="F8317">
        <v>10.901759457989259</v>
      </c>
      <c r="G8317" s="1">
        <f t="shared" si="260"/>
        <v>143903.22484545823</v>
      </c>
    </row>
    <row r="8318" spans="1:7">
      <c r="A8318" s="12">
        <v>8316</v>
      </c>
      <c r="B8318" s="13">
        <f>Umrechnung!G8318</f>
        <v>151555.39122042092</v>
      </c>
      <c r="C8318" s="13">
        <f>Umrechnung!C8318</f>
        <v>159735.01084542091</v>
      </c>
      <c r="D8318" s="14">
        <f>Umrechnung!F8318</f>
        <v>8179.6196249999994</v>
      </c>
      <c r="E8318" s="5">
        <f t="shared" si="259"/>
        <v>11.48146903185007</v>
      </c>
      <c r="F8318">
        <v>13.30156703720284</v>
      </c>
      <c r="G8318" s="1">
        <f t="shared" si="260"/>
        <v>175580.68489107749</v>
      </c>
    </row>
    <row r="8319" spans="1:7">
      <c r="A8319" s="12">
        <v>8317</v>
      </c>
      <c r="B8319" s="13">
        <f>Umrechnung!G8319</f>
        <v>145545.36517543381</v>
      </c>
      <c r="C8319" s="13">
        <f>Umrechnung!C8319</f>
        <v>152717.3639254338</v>
      </c>
      <c r="D8319" s="14">
        <f>Umrechnung!F8319</f>
        <v>7171.9987499999997</v>
      </c>
      <c r="E8319" s="5">
        <f t="shared" si="259"/>
        <v>11.026164028441954</v>
      </c>
      <c r="F8319">
        <v>14.882791991972759</v>
      </c>
      <c r="G8319" s="1">
        <f t="shared" si="260"/>
        <v>196452.85429404041</v>
      </c>
    </row>
    <row r="8320" spans="1:7">
      <c r="A8320" s="12">
        <v>8318</v>
      </c>
      <c r="B8320" s="13">
        <f>Umrechnung!G8320</f>
        <v>142100.31411901626</v>
      </c>
      <c r="C8320" s="13">
        <f>Umrechnung!C8320</f>
        <v>146702.23799401626</v>
      </c>
      <c r="D8320" s="14">
        <f>Umrechnung!F8320</f>
        <v>4601.9238749999995</v>
      </c>
      <c r="E8320" s="5">
        <f t="shared" si="259"/>
        <v>10.765175312046686</v>
      </c>
      <c r="F8320">
        <v>15.234869696905269</v>
      </c>
      <c r="G8320" s="1">
        <f t="shared" si="260"/>
        <v>201100.27999914956</v>
      </c>
    </row>
    <row r="8321" spans="1:7">
      <c r="A8321" s="12">
        <v>8319</v>
      </c>
      <c r="B8321" s="13">
        <f>Umrechnung!G8321</f>
        <v>142148.75965330747</v>
      </c>
      <c r="C8321" s="13">
        <f>Umrechnung!C8321</f>
        <v>143694.67502830748</v>
      </c>
      <c r="D8321" s="14">
        <f>Umrechnung!F8321</f>
        <v>1545.915375</v>
      </c>
      <c r="E8321" s="5">
        <f t="shared" si="259"/>
        <v>10.768845428280869</v>
      </c>
      <c r="F8321">
        <v>14.028363660452831</v>
      </c>
      <c r="G8321" s="1">
        <f t="shared" si="260"/>
        <v>185174.40031797736</v>
      </c>
    </row>
    <row r="8322" spans="1:7">
      <c r="A8322" s="12">
        <v>8320</v>
      </c>
      <c r="B8322" s="13">
        <f>Umrechnung!G8322</f>
        <v>141330.34263831182</v>
      </c>
      <c r="C8322" s="13">
        <f>Umrechnung!C8322</f>
        <v>141355.45938831181</v>
      </c>
      <c r="D8322" s="14">
        <f>Umrechnung!F8322</f>
        <v>25.116749999999996</v>
      </c>
      <c r="E8322" s="5">
        <f t="shared" si="259"/>
        <v>10.706844139266048</v>
      </c>
      <c r="F8322">
        <v>11.067529033243449</v>
      </c>
      <c r="G8322" s="1">
        <f t="shared" si="260"/>
        <v>146091.38323881352</v>
      </c>
    </row>
    <row r="8323" spans="1:7">
      <c r="A8323" s="12">
        <v>8321</v>
      </c>
      <c r="B8323" s="13">
        <f>Umrechnung!G8323</f>
        <v>136008.68078260735</v>
      </c>
      <c r="C8323" s="13">
        <f>Umrechnung!C8323</f>
        <v>136008.68078260735</v>
      </c>
      <c r="D8323" s="14">
        <f>Umrechnung!F8323</f>
        <v>0</v>
      </c>
      <c r="E8323" s="5">
        <f t="shared" ref="E8323:E8386" si="261">B8323/$AI$2</f>
        <v>10.303687938076314</v>
      </c>
      <c r="F8323">
        <v>6.3318043557941914</v>
      </c>
      <c r="G8323" s="1">
        <f t="shared" ref="G8323:G8386" si="262">F8323*$AI$2</f>
        <v>83579.817496483331</v>
      </c>
    </row>
    <row r="8324" spans="1:7">
      <c r="A8324" s="12">
        <v>8322</v>
      </c>
      <c r="B8324" s="13">
        <f>Umrechnung!G8324</f>
        <v>135006.15979403773</v>
      </c>
      <c r="C8324" s="13">
        <f>Umrechnung!C8324</f>
        <v>135006.15979403773</v>
      </c>
      <c r="D8324" s="14">
        <f>Umrechnung!F8324</f>
        <v>0</v>
      </c>
      <c r="E8324" s="5">
        <f t="shared" si="261"/>
        <v>10.227739378336191</v>
      </c>
      <c r="F8324">
        <v>1.3454051102903809E-4</v>
      </c>
      <c r="G8324" s="1">
        <f t="shared" si="262"/>
        <v>1.7759347455833028</v>
      </c>
    </row>
    <row r="8325" spans="1:7">
      <c r="A8325" s="12">
        <v>8323</v>
      </c>
      <c r="B8325" s="13">
        <f>Umrechnung!G8325</f>
        <v>134003.63880546813</v>
      </c>
      <c r="C8325" s="13">
        <f>Umrechnung!C8325</f>
        <v>134003.63880546813</v>
      </c>
      <c r="D8325" s="14">
        <f>Umrechnung!F8325</f>
        <v>0</v>
      </c>
      <c r="E8325" s="5">
        <f t="shared" si="261"/>
        <v>10.151790818596071</v>
      </c>
      <c r="F8325">
        <v>1.3454050658912511E-4</v>
      </c>
      <c r="G8325" s="1">
        <f t="shared" si="262"/>
        <v>1.7759346869764514</v>
      </c>
    </row>
    <row r="8326" spans="1:7">
      <c r="A8326" s="12">
        <v>8324</v>
      </c>
      <c r="B8326" s="13">
        <f>Umrechnung!G8326</f>
        <v>129325.20752547677</v>
      </c>
      <c r="C8326" s="13">
        <f>Umrechnung!C8326</f>
        <v>129325.20752547677</v>
      </c>
      <c r="D8326" s="14">
        <f>Umrechnung!F8326</f>
        <v>0</v>
      </c>
      <c r="E8326" s="5">
        <f t="shared" si="261"/>
        <v>9.7973642064755122</v>
      </c>
      <c r="F8326">
        <v>1.3454050658912511E-4</v>
      </c>
      <c r="G8326" s="1">
        <f t="shared" si="262"/>
        <v>1.7759346869764514</v>
      </c>
    </row>
    <row r="8327" spans="1:7">
      <c r="A8327" s="12">
        <v>8325</v>
      </c>
      <c r="B8327" s="13">
        <f>Umrechnung!G8327</f>
        <v>124646.77624548534</v>
      </c>
      <c r="C8327" s="13">
        <f>Umrechnung!C8327</f>
        <v>124646.77624548534</v>
      </c>
      <c r="D8327" s="14">
        <f>Umrechnung!F8327</f>
        <v>0</v>
      </c>
      <c r="E8327" s="5">
        <f t="shared" si="261"/>
        <v>9.4429375943549498</v>
      </c>
      <c r="F8327">
        <v>1.3454050658912511E-4</v>
      </c>
      <c r="G8327" s="1">
        <f t="shared" si="262"/>
        <v>1.7759346869764514</v>
      </c>
    </row>
    <row r="8328" spans="1:7">
      <c r="A8328" s="12">
        <v>8326</v>
      </c>
      <c r="B8328" s="13">
        <f>Umrechnung!G8328</f>
        <v>111614.0033940807</v>
      </c>
      <c r="C8328" s="13">
        <f>Umrechnung!C8328</f>
        <v>111614.0033940807</v>
      </c>
      <c r="D8328" s="14">
        <f>Umrechnung!F8328</f>
        <v>0</v>
      </c>
      <c r="E8328" s="5">
        <f t="shared" si="261"/>
        <v>8.4556063177333876</v>
      </c>
      <c r="F8328">
        <v>1.3454050658912511E-4</v>
      </c>
      <c r="G8328" s="1">
        <f t="shared" si="262"/>
        <v>1.7759346869764514</v>
      </c>
    </row>
    <row r="8329" spans="1:7">
      <c r="A8329" s="12">
        <v>8327</v>
      </c>
      <c r="B8329" s="13">
        <f>Umrechnung!G8329</f>
        <v>104930.53013695014</v>
      </c>
      <c r="C8329" s="13">
        <f>Umrechnung!C8329</f>
        <v>104930.53013695014</v>
      </c>
      <c r="D8329" s="14">
        <f>Umrechnung!F8329</f>
        <v>0</v>
      </c>
      <c r="E8329" s="5">
        <f t="shared" si="261"/>
        <v>7.9492825861325862</v>
      </c>
      <c r="F8329">
        <v>1.3454050658912511E-4</v>
      </c>
      <c r="G8329" s="1">
        <f t="shared" si="262"/>
        <v>1.7759346869764514</v>
      </c>
    </row>
    <row r="8330" spans="1:7">
      <c r="A8330" s="12">
        <v>8328</v>
      </c>
      <c r="B8330" s="13">
        <f>Umrechnung!G8330</f>
        <v>106267.22478837625</v>
      </c>
      <c r="C8330" s="13">
        <f>Umrechnung!C8330</f>
        <v>106267.22478837625</v>
      </c>
      <c r="D8330" s="14">
        <f>Umrechnung!F8330</f>
        <v>0</v>
      </c>
      <c r="E8330" s="5">
        <f t="shared" si="261"/>
        <v>8.0505473324527461</v>
      </c>
      <c r="F8330">
        <v>1.3454050658912511E-4</v>
      </c>
      <c r="G8330" s="1">
        <f t="shared" si="262"/>
        <v>1.7759346869764514</v>
      </c>
    </row>
    <row r="8331" spans="1:7">
      <c r="A8331" s="12">
        <v>8329</v>
      </c>
      <c r="B8331" s="13">
        <f>Umrechnung!G8331</f>
        <v>80194.576464880374</v>
      </c>
      <c r="C8331" s="13">
        <f>Umrechnung!C8331</f>
        <v>80194.576464880374</v>
      </c>
      <c r="D8331" s="14">
        <f>Umrechnung!F8331</f>
        <v>0</v>
      </c>
      <c r="E8331" s="5">
        <f t="shared" si="261"/>
        <v>6.075346701884877</v>
      </c>
      <c r="F8331">
        <v>1.3454050658912511E-4</v>
      </c>
      <c r="G8331" s="1">
        <f t="shared" si="262"/>
        <v>1.7759346869764514</v>
      </c>
    </row>
    <row r="8332" spans="1:7">
      <c r="A8332" s="12">
        <v>8330</v>
      </c>
      <c r="B8332" s="13">
        <f>Umrechnung!G8332</f>
        <v>82022.373079464509</v>
      </c>
      <c r="C8332" s="13">
        <f>Umrechnung!C8332</f>
        <v>82022.373079464509</v>
      </c>
      <c r="D8332" s="14">
        <f>Umrechnung!F8332</f>
        <v>0</v>
      </c>
      <c r="E8332" s="5">
        <f t="shared" si="261"/>
        <v>6.2138161423836751</v>
      </c>
      <c r="F8332">
        <v>1.3454050658912511E-4</v>
      </c>
      <c r="G8332" s="1">
        <f t="shared" si="262"/>
        <v>1.7759346869764514</v>
      </c>
    </row>
    <row r="8333" spans="1:7">
      <c r="A8333" s="12">
        <v>8331</v>
      </c>
      <c r="B8333" s="13">
        <f>Umrechnung!G8333</f>
        <v>78595.254427119216</v>
      </c>
      <c r="C8333" s="13">
        <f>Umrechnung!C8333</f>
        <v>78595.254427119216</v>
      </c>
      <c r="D8333" s="14">
        <f>Umrechnung!F8333</f>
        <v>0</v>
      </c>
      <c r="E8333" s="5">
        <f t="shared" si="261"/>
        <v>5.9541859414484257</v>
      </c>
      <c r="F8333">
        <v>1.3454050658912511E-4</v>
      </c>
      <c r="G8333" s="1">
        <f t="shared" si="262"/>
        <v>1.7759346869764514</v>
      </c>
    </row>
    <row r="8334" spans="1:7">
      <c r="A8334" s="12">
        <v>8332</v>
      </c>
      <c r="B8334" s="13">
        <f>Umrechnung!G8334</f>
        <v>85906.440885455901</v>
      </c>
      <c r="C8334" s="13">
        <f>Umrechnung!C8334</f>
        <v>85906.440885455901</v>
      </c>
      <c r="D8334" s="14">
        <f>Umrechnung!F8334</f>
        <v>0</v>
      </c>
      <c r="E8334" s="5">
        <f t="shared" si="261"/>
        <v>6.5080637034436286</v>
      </c>
      <c r="F8334">
        <v>1.3454050658912511E-4</v>
      </c>
      <c r="G8334" s="1">
        <f t="shared" si="262"/>
        <v>1.7759346869764514</v>
      </c>
    </row>
    <row r="8335" spans="1:7">
      <c r="A8335" s="12">
        <v>8333</v>
      </c>
      <c r="B8335" s="13">
        <f>Umrechnung!G8335</f>
        <v>97558.644303429959</v>
      </c>
      <c r="C8335" s="13">
        <f>Umrechnung!C8335</f>
        <v>97558.644303429959</v>
      </c>
      <c r="D8335" s="14">
        <f>Umrechnung!F8335</f>
        <v>0</v>
      </c>
      <c r="E8335" s="5">
        <f t="shared" si="261"/>
        <v>7.3908063866234821</v>
      </c>
      <c r="F8335">
        <v>1.3454050658912511E-4</v>
      </c>
      <c r="G8335" s="1">
        <f t="shared" si="262"/>
        <v>1.7759346869764514</v>
      </c>
    </row>
    <row r="8336" spans="1:7">
      <c r="A8336" s="12">
        <v>8334</v>
      </c>
      <c r="B8336" s="13">
        <f>Umrechnung!G8336</f>
        <v>101899.66126306738</v>
      </c>
      <c r="C8336" s="13">
        <f>Umrechnung!C8336</f>
        <v>101899.66126306738</v>
      </c>
      <c r="D8336" s="14">
        <f>Umrechnung!F8336</f>
        <v>0</v>
      </c>
      <c r="E8336" s="5">
        <f t="shared" si="261"/>
        <v>7.7196713078081345</v>
      </c>
      <c r="F8336">
        <v>1.3454050658912511E-4</v>
      </c>
      <c r="G8336" s="1">
        <f t="shared" si="262"/>
        <v>1.7759346869764514</v>
      </c>
    </row>
    <row r="8337" spans="1:7">
      <c r="A8337" s="12">
        <v>8335</v>
      </c>
      <c r="B8337" s="13">
        <f>Umrechnung!G8337</f>
        <v>100528.81380212924</v>
      </c>
      <c r="C8337" s="13">
        <f>Umrechnung!C8337</f>
        <v>100528.81380212924</v>
      </c>
      <c r="D8337" s="14">
        <f>Umrechnung!F8337</f>
        <v>0</v>
      </c>
      <c r="E8337" s="5">
        <f t="shared" si="261"/>
        <v>7.6158192274340335</v>
      </c>
      <c r="F8337">
        <v>13.475425640592359</v>
      </c>
      <c r="G8337" s="1">
        <f t="shared" si="262"/>
        <v>177875.61845581915</v>
      </c>
    </row>
    <row r="8338" spans="1:7">
      <c r="A8338" s="12">
        <v>8336</v>
      </c>
      <c r="B8338" s="13">
        <f>Umrechnung!G8338</f>
        <v>104275.49435812059</v>
      </c>
      <c r="C8338" s="13">
        <f>Umrechnung!C8338</f>
        <v>104412.88160812059</v>
      </c>
      <c r="D8338" s="14">
        <f>Umrechnung!F8338</f>
        <v>137.38724999999997</v>
      </c>
      <c r="E8338" s="5">
        <f t="shared" si="261"/>
        <v>7.8996586634939838</v>
      </c>
      <c r="F8338">
        <v>26.59558250824665</v>
      </c>
      <c r="G8338" s="1">
        <f t="shared" si="262"/>
        <v>351061.68910885579</v>
      </c>
    </row>
    <row r="8339" spans="1:7">
      <c r="A8339" s="12">
        <v>8337</v>
      </c>
      <c r="B8339" s="13">
        <f>Umrechnung!G8339</f>
        <v>100910.9561667134</v>
      </c>
      <c r="C8339" s="13">
        <f>Umrechnung!C8339</f>
        <v>102356.6104167134</v>
      </c>
      <c r="D8339" s="14">
        <f>Umrechnung!F8339</f>
        <v>1445.6542499999998</v>
      </c>
      <c r="E8339" s="5">
        <f t="shared" si="261"/>
        <v>7.6447694065691971</v>
      </c>
      <c r="F8339">
        <v>38.301628999452689</v>
      </c>
      <c r="G8339" s="1">
        <f t="shared" si="262"/>
        <v>505581.50279277551</v>
      </c>
    </row>
    <row r="8340" spans="1:7">
      <c r="A8340" s="12">
        <v>8338</v>
      </c>
      <c r="B8340" s="13">
        <f>Umrechnung!G8340</f>
        <v>100538.04237765151</v>
      </c>
      <c r="C8340" s="13">
        <f>Umrechnung!C8340</f>
        <v>103727.45787765151</v>
      </c>
      <c r="D8340" s="14">
        <f>Umrechnung!F8340</f>
        <v>3189.4155000000001</v>
      </c>
      <c r="E8340" s="5">
        <f t="shared" si="261"/>
        <v>7.6165183619432959</v>
      </c>
      <c r="F8340">
        <v>47.623432326715218</v>
      </c>
      <c r="G8340" s="1">
        <f t="shared" si="262"/>
        <v>628629.30671264092</v>
      </c>
    </row>
    <row r="8341" spans="1:7">
      <c r="A8341" s="12">
        <v>8339</v>
      </c>
      <c r="B8341" s="13">
        <f>Umrechnung!G8341</f>
        <v>90873.0898138458</v>
      </c>
      <c r="C8341" s="13">
        <f>Umrechnung!C8341</f>
        <v>95730.847688845795</v>
      </c>
      <c r="D8341" s="14">
        <f>Umrechnung!F8341</f>
        <v>4857.7578750000002</v>
      </c>
      <c r="E8341" s="5">
        <f t="shared" si="261"/>
        <v>6.8843249858974094</v>
      </c>
      <c r="F8341">
        <v>53.767760108523767</v>
      </c>
      <c r="G8341" s="1">
        <f t="shared" si="262"/>
        <v>709734.43343251373</v>
      </c>
    </row>
    <row r="8342" spans="1:7">
      <c r="A8342" s="12">
        <v>8340</v>
      </c>
      <c r="B8342" s="13">
        <f>Umrechnung!G8342</f>
        <v>87396.75872790764</v>
      </c>
      <c r="C8342" s="13">
        <f>Umrechnung!C8342</f>
        <v>94360.000227907643</v>
      </c>
      <c r="D8342" s="14">
        <f>Umrechnung!F8342</f>
        <v>6963.2415000000001</v>
      </c>
      <c r="E8342" s="5">
        <f t="shared" si="261"/>
        <v>6.6209665702960336</v>
      </c>
      <c r="F8342">
        <v>56.190317766705057</v>
      </c>
      <c r="G8342" s="1">
        <f t="shared" si="262"/>
        <v>741712.19452050678</v>
      </c>
    </row>
    <row r="8343" spans="1:7">
      <c r="A8343" s="12">
        <v>8341</v>
      </c>
      <c r="B8343" s="13">
        <f>Umrechnung!G8343</f>
        <v>85857.645536500466</v>
      </c>
      <c r="C8343" s="13">
        <f>Umrechnung!C8343</f>
        <v>92303.729036500474</v>
      </c>
      <c r="D8343" s="14">
        <f>Umrechnung!F8343</f>
        <v>6446.0835000000006</v>
      </c>
      <c r="E8343" s="5">
        <f t="shared" si="261"/>
        <v>6.5043670860985205</v>
      </c>
      <c r="F8343">
        <v>54.644833930578969</v>
      </c>
      <c r="G8343" s="1">
        <f t="shared" si="262"/>
        <v>721311.80788364238</v>
      </c>
    </row>
    <row r="8344" spans="1:7">
      <c r="A8344" s="12">
        <v>8342</v>
      </c>
      <c r="B8344" s="13">
        <f>Umrechnung!G8344</f>
        <v>88705.72028650048</v>
      </c>
      <c r="C8344" s="13">
        <f>Umrechnung!C8344</f>
        <v>92303.729036500474</v>
      </c>
      <c r="D8344" s="14">
        <f>Umrechnung!F8344</f>
        <v>3598.00875</v>
      </c>
      <c r="E8344" s="5">
        <f t="shared" si="261"/>
        <v>6.7201303247348845</v>
      </c>
      <c r="F8344">
        <v>49.204713933664607</v>
      </c>
      <c r="G8344" s="1">
        <f t="shared" si="262"/>
        <v>649502.22392437281</v>
      </c>
    </row>
    <row r="8345" spans="1:7">
      <c r="A8345" s="12">
        <v>8343</v>
      </c>
      <c r="B8345" s="13">
        <f>Umrechnung!G8345</f>
        <v>90637.766584677462</v>
      </c>
      <c r="C8345" s="13">
        <f>Umrechnung!C8345</f>
        <v>92075.254459677468</v>
      </c>
      <c r="D8345" s="14">
        <f>Umrechnung!F8345</f>
        <v>1437.487875</v>
      </c>
      <c r="E8345" s="5">
        <f t="shared" si="261"/>
        <v>6.8664974685361715</v>
      </c>
      <c r="F8345">
        <v>40.255652170643103</v>
      </c>
      <c r="G8345" s="1">
        <f t="shared" si="262"/>
        <v>531374.60865248891</v>
      </c>
    </row>
    <row r="8346" spans="1:7">
      <c r="A8346" s="12">
        <v>8344</v>
      </c>
      <c r="B8346" s="13">
        <f>Umrechnung!G8346</f>
        <v>96394.311419314836</v>
      </c>
      <c r="C8346" s="13">
        <f>Umrechnung!C8346</f>
        <v>96416.271419314842</v>
      </c>
      <c r="D8346" s="14">
        <f>Umrechnung!F8346</f>
        <v>21.96</v>
      </c>
      <c r="E8346" s="5">
        <f t="shared" si="261"/>
        <v>7.3025993499480935</v>
      </c>
      <c r="F8346">
        <v>28.460550084765099</v>
      </c>
      <c r="G8346" s="1">
        <f t="shared" si="262"/>
        <v>375679.26111889933</v>
      </c>
    </row>
    <row r="8347" spans="1:7">
      <c r="A8347" s="12">
        <v>8345</v>
      </c>
      <c r="B8347" s="13">
        <f>Umrechnung!G8347</f>
        <v>100300.33922530619</v>
      </c>
      <c r="C8347" s="13">
        <f>Umrechnung!C8347</f>
        <v>100300.33922530619</v>
      </c>
      <c r="D8347" s="14">
        <f>Umrechnung!F8347</f>
        <v>0</v>
      </c>
      <c r="E8347" s="5">
        <f t="shared" si="261"/>
        <v>7.5985105473716814</v>
      </c>
      <c r="F8347">
        <v>14.70079594124025</v>
      </c>
      <c r="G8347" s="1">
        <f t="shared" si="262"/>
        <v>194050.5064243713</v>
      </c>
    </row>
    <row r="8348" spans="1:7">
      <c r="A8348" s="12">
        <v>8346</v>
      </c>
      <c r="B8348" s="13">
        <f>Umrechnung!G8348</f>
        <v>103270.50872400547</v>
      </c>
      <c r="C8348" s="13">
        <f>Umrechnung!C8348</f>
        <v>103270.50872400547</v>
      </c>
      <c r="D8348" s="14">
        <f>Umrechnung!F8348</f>
        <v>0</v>
      </c>
      <c r="E8348" s="5">
        <f t="shared" si="261"/>
        <v>7.8235233881822328</v>
      </c>
      <c r="F8348">
        <v>1.3454051717825009E-4</v>
      </c>
      <c r="G8348" s="1">
        <f t="shared" si="262"/>
        <v>1.7759348267529012</v>
      </c>
    </row>
    <row r="8349" spans="1:7">
      <c r="A8349" s="12">
        <v>8347</v>
      </c>
      <c r="B8349" s="13">
        <f>Umrechnung!G8349</f>
        <v>102585.08499353642</v>
      </c>
      <c r="C8349" s="13">
        <f>Umrechnung!C8349</f>
        <v>102585.08499353642</v>
      </c>
      <c r="D8349" s="14">
        <f>Umrechnung!F8349</f>
        <v>0</v>
      </c>
      <c r="E8349" s="5">
        <f t="shared" si="261"/>
        <v>7.7715973479951836</v>
      </c>
      <c r="F8349">
        <v>1.3454050658912511E-4</v>
      </c>
      <c r="G8349" s="1">
        <f t="shared" si="262"/>
        <v>1.7759346869764514</v>
      </c>
    </row>
    <row r="8350" spans="1:7">
      <c r="A8350" s="12">
        <v>8348</v>
      </c>
      <c r="B8350" s="13">
        <f>Umrechnung!G8350</f>
        <v>95730.847688845795</v>
      </c>
      <c r="C8350" s="13">
        <f>Umrechnung!C8350</f>
        <v>95730.847688845795</v>
      </c>
      <c r="D8350" s="14">
        <f>Umrechnung!F8350</f>
        <v>0</v>
      </c>
      <c r="E8350" s="5">
        <f t="shared" si="261"/>
        <v>7.2523369461246814</v>
      </c>
      <c r="F8350">
        <v>1.3454050658912511E-4</v>
      </c>
      <c r="G8350" s="1">
        <f t="shared" si="262"/>
        <v>1.7759346869764514</v>
      </c>
    </row>
    <row r="8351" spans="1:7">
      <c r="A8351" s="12">
        <v>8349</v>
      </c>
      <c r="B8351" s="13">
        <f>Umrechnung!G8351</f>
        <v>89333.559537801222</v>
      </c>
      <c r="C8351" s="13">
        <f>Umrechnung!C8351</f>
        <v>89333.559537801222</v>
      </c>
      <c r="D8351" s="14">
        <f>Umrechnung!F8351</f>
        <v>0</v>
      </c>
      <c r="E8351" s="5">
        <f t="shared" si="261"/>
        <v>6.7676939043788806</v>
      </c>
      <c r="F8351">
        <v>1.3454050658912511E-4</v>
      </c>
      <c r="G8351" s="1">
        <f t="shared" si="262"/>
        <v>1.7759346869764514</v>
      </c>
    </row>
    <row r="8352" spans="1:7">
      <c r="A8352" s="12">
        <v>8350</v>
      </c>
      <c r="B8352" s="13">
        <f>Umrechnung!G8352</f>
        <v>84535.593424517763</v>
      </c>
      <c r="C8352" s="13">
        <f>Umrechnung!C8352</f>
        <v>84535.593424517763</v>
      </c>
      <c r="D8352" s="14">
        <f>Umrechnung!F8352</f>
        <v>0</v>
      </c>
      <c r="E8352" s="5">
        <f t="shared" si="261"/>
        <v>6.4042116230695276</v>
      </c>
      <c r="F8352">
        <v>1.3454050658912511E-4</v>
      </c>
      <c r="G8352" s="1">
        <f t="shared" si="262"/>
        <v>1.7759346869764514</v>
      </c>
    </row>
    <row r="8353" spans="1:7">
      <c r="A8353" s="12">
        <v>8351</v>
      </c>
      <c r="B8353" s="13">
        <f>Umrechnung!G8353</f>
        <v>78366.779850296196</v>
      </c>
      <c r="C8353" s="13">
        <f>Umrechnung!C8353</f>
        <v>78366.779850296196</v>
      </c>
      <c r="D8353" s="14">
        <f>Umrechnung!F8353</f>
        <v>0</v>
      </c>
      <c r="E8353" s="5">
        <f t="shared" si="261"/>
        <v>5.9368772613860754</v>
      </c>
      <c r="F8353">
        <v>1.3454050658912511E-4</v>
      </c>
      <c r="G8353" s="1">
        <f t="shared" si="262"/>
        <v>1.7759346869764514</v>
      </c>
    </row>
    <row r="8354" spans="1:7">
      <c r="A8354" s="12">
        <v>8352</v>
      </c>
      <c r="B8354" s="13">
        <f>Umrechnung!G8354</f>
        <v>81793.898502641518</v>
      </c>
      <c r="C8354" s="13">
        <f>Umrechnung!C8354</f>
        <v>81793.898502641518</v>
      </c>
      <c r="D8354" s="14">
        <f>Umrechnung!F8354</f>
        <v>0</v>
      </c>
      <c r="E8354" s="5">
        <f t="shared" si="261"/>
        <v>6.1965074623213274</v>
      </c>
      <c r="F8354">
        <v>1.3454050658912511E-4</v>
      </c>
      <c r="G8354" s="1">
        <f t="shared" si="262"/>
        <v>1.7759346869764514</v>
      </c>
    </row>
    <row r="8355" spans="1:7">
      <c r="A8355" s="12">
        <v>8353</v>
      </c>
      <c r="B8355" s="13">
        <f>Umrechnung!G8355</f>
        <v>62229.125548898701</v>
      </c>
      <c r="C8355" s="13">
        <f>Umrechnung!C8355</f>
        <v>62229.125548898701</v>
      </c>
      <c r="D8355" s="14">
        <f>Umrechnung!F8355</f>
        <v>0</v>
      </c>
      <c r="E8355" s="5">
        <f t="shared" si="261"/>
        <v>4.7143276930983866</v>
      </c>
      <c r="F8355">
        <v>1.3454050658912511E-4</v>
      </c>
      <c r="G8355" s="1">
        <f t="shared" si="262"/>
        <v>1.7759346869764514</v>
      </c>
    </row>
    <row r="8356" spans="1:7">
      <c r="A8356" s="12">
        <v>8354</v>
      </c>
      <c r="B8356" s="13">
        <f>Umrechnung!G8356</f>
        <v>62796.564383691089</v>
      </c>
      <c r="C8356" s="13">
        <f>Umrechnung!C8356</f>
        <v>62796.564383691089</v>
      </c>
      <c r="D8356" s="14">
        <f>Umrechnung!F8356</f>
        <v>0</v>
      </c>
      <c r="E8356" s="5">
        <f t="shared" si="261"/>
        <v>4.7573154836129614</v>
      </c>
      <c r="F8356">
        <v>1.3454050658912511E-4</v>
      </c>
      <c r="G8356" s="1">
        <f t="shared" si="262"/>
        <v>1.7759346869764514</v>
      </c>
    </row>
    <row r="8357" spans="1:7">
      <c r="A8357" s="12">
        <v>8355</v>
      </c>
      <c r="B8357" s="13">
        <f>Umrechnung!G8357</f>
        <v>62985.710661955221</v>
      </c>
      <c r="C8357" s="13">
        <f>Umrechnung!C8357</f>
        <v>62985.710661955221</v>
      </c>
      <c r="D8357" s="14">
        <f>Umrechnung!F8357</f>
        <v>0</v>
      </c>
      <c r="E8357" s="5">
        <f t="shared" si="261"/>
        <v>4.7716447471178194</v>
      </c>
      <c r="F8357">
        <v>1.3454050658912511E-4</v>
      </c>
      <c r="G8357" s="1">
        <f t="shared" si="262"/>
        <v>1.7759346869764514</v>
      </c>
    </row>
    <row r="8358" spans="1:7">
      <c r="A8358" s="12">
        <v>8356</v>
      </c>
      <c r="B8358" s="13">
        <f>Umrechnung!G8358</f>
        <v>73199.609688218246</v>
      </c>
      <c r="C8358" s="13">
        <f>Umrechnung!C8358</f>
        <v>73199.609688218246</v>
      </c>
      <c r="D8358" s="14">
        <f>Umrechnung!F8358</f>
        <v>0</v>
      </c>
      <c r="E8358" s="5">
        <f t="shared" si="261"/>
        <v>5.5454249763801702</v>
      </c>
      <c r="F8358">
        <v>1.3454050658912511E-4</v>
      </c>
      <c r="G8358" s="1">
        <f t="shared" si="262"/>
        <v>1.7759346869764514</v>
      </c>
    </row>
    <row r="8359" spans="1:7">
      <c r="A8359" s="12">
        <v>8357</v>
      </c>
      <c r="B8359" s="13">
        <f>Umrechnung!G8359</f>
        <v>86628.995444971457</v>
      </c>
      <c r="C8359" s="13">
        <f>Umrechnung!C8359</f>
        <v>86628.995444971457</v>
      </c>
      <c r="D8359" s="14">
        <f>Umrechnung!F8359</f>
        <v>0</v>
      </c>
      <c r="E8359" s="5">
        <f t="shared" si="261"/>
        <v>6.56280268522511</v>
      </c>
      <c r="F8359">
        <v>1.3454050658912511E-4</v>
      </c>
      <c r="G8359" s="1">
        <f t="shared" si="262"/>
        <v>1.7759346869764514</v>
      </c>
    </row>
    <row r="8360" spans="1:7">
      <c r="A8360" s="12">
        <v>8358</v>
      </c>
      <c r="B8360" s="13">
        <f>Umrechnung!G8360</f>
        <v>87007.288001499706</v>
      </c>
      <c r="C8360" s="13">
        <f>Umrechnung!C8360</f>
        <v>87007.288001499706</v>
      </c>
      <c r="D8360" s="14">
        <f>Umrechnung!F8360</f>
        <v>0</v>
      </c>
      <c r="E8360" s="5">
        <f t="shared" si="261"/>
        <v>6.591461212234826</v>
      </c>
      <c r="F8360">
        <v>1.3454050658912511E-4</v>
      </c>
      <c r="G8360" s="1">
        <f t="shared" si="262"/>
        <v>1.7759346869764514</v>
      </c>
    </row>
    <row r="8361" spans="1:7">
      <c r="A8361" s="12">
        <v>8359</v>
      </c>
      <c r="B8361" s="13">
        <f>Umrechnung!G8361</f>
        <v>102706.42909742247</v>
      </c>
      <c r="C8361" s="13">
        <f>Umrechnung!C8361</f>
        <v>102706.42909742247</v>
      </c>
      <c r="D8361" s="14">
        <f>Umrechnung!F8361</f>
        <v>0</v>
      </c>
      <c r="E8361" s="5">
        <f t="shared" si="261"/>
        <v>7.7807900831380659</v>
      </c>
      <c r="F8361">
        <v>12.988930696039921</v>
      </c>
      <c r="G8361" s="1">
        <f t="shared" si="262"/>
        <v>171453.88518772696</v>
      </c>
    </row>
    <row r="8362" spans="1:7">
      <c r="A8362" s="12">
        <v>8360</v>
      </c>
      <c r="B8362" s="13">
        <f>Umrechnung!G8362</f>
        <v>105608.35242464855</v>
      </c>
      <c r="C8362" s="13">
        <f>Umrechnung!C8362</f>
        <v>105732.76954964855</v>
      </c>
      <c r="D8362" s="14">
        <f>Umrechnung!F8362</f>
        <v>124.417125</v>
      </c>
      <c r="E8362" s="5">
        <f t="shared" si="261"/>
        <v>8.0006327594430715</v>
      </c>
      <c r="F8362">
        <v>24.93073877609493</v>
      </c>
      <c r="G8362" s="1">
        <f t="shared" si="262"/>
        <v>329085.7518444531</v>
      </c>
    </row>
    <row r="8363" spans="1:7">
      <c r="A8363" s="12">
        <v>8361</v>
      </c>
      <c r="B8363" s="13">
        <f>Umrechnung!G8363</f>
        <v>97190.357109365956</v>
      </c>
      <c r="C8363" s="13">
        <f>Umrechnung!C8363</f>
        <v>101949.84398436596</v>
      </c>
      <c r="D8363" s="14">
        <f>Umrechnung!F8363</f>
        <v>4759.4868749999996</v>
      </c>
      <c r="E8363" s="5">
        <f t="shared" si="261"/>
        <v>7.362905841618633</v>
      </c>
      <c r="F8363">
        <v>35.080253708716079</v>
      </c>
      <c r="G8363" s="1">
        <f t="shared" si="262"/>
        <v>463059.34895505226</v>
      </c>
    </row>
    <row r="8364" spans="1:7">
      <c r="A8364" s="12">
        <v>8362</v>
      </c>
      <c r="B8364" s="13">
        <f>Umrechnung!G8364</f>
        <v>85867.608306026843</v>
      </c>
      <c r="C8364" s="13">
        <f>Umrechnung!C8364</f>
        <v>97410.333306026849</v>
      </c>
      <c r="D8364" s="14">
        <f>Umrechnung!F8364</f>
        <v>11542.725</v>
      </c>
      <c r="E8364" s="5">
        <f t="shared" si="261"/>
        <v>6.5051218413656695</v>
      </c>
      <c r="F8364">
        <v>42.815449535321413</v>
      </c>
      <c r="G8364" s="1">
        <f t="shared" si="262"/>
        <v>565163.93386624265</v>
      </c>
    </row>
    <row r="8365" spans="1:7">
      <c r="A8365" s="12">
        <v>8363</v>
      </c>
      <c r="B8365" s="13">
        <f>Umrechnung!G8365</f>
        <v>75479.73312331058</v>
      </c>
      <c r="C8365" s="13">
        <f>Umrechnung!C8365</f>
        <v>91168.506123310581</v>
      </c>
      <c r="D8365" s="14">
        <f>Umrechnung!F8365</f>
        <v>15688.773000000001</v>
      </c>
      <c r="E8365" s="5">
        <f t="shared" si="261"/>
        <v>5.7181616002508013</v>
      </c>
      <c r="F8365">
        <v>47.667875443464673</v>
      </c>
      <c r="G8365" s="1">
        <f t="shared" si="262"/>
        <v>629215.9558537337</v>
      </c>
    </row>
    <row r="8366" spans="1:7">
      <c r="A8366" s="12">
        <v>8364</v>
      </c>
      <c r="B8366" s="13">
        <f>Umrechnung!G8366</f>
        <v>71548.297546084475</v>
      </c>
      <c r="C8366" s="13">
        <f>Umrechnung!C8366</f>
        <v>88142.165671084484</v>
      </c>
      <c r="D8366" s="14">
        <f>Umrechnung!F8366</f>
        <v>16593.868125000001</v>
      </c>
      <c r="E8366" s="5">
        <f t="shared" si="261"/>
        <v>5.4203255716730663</v>
      </c>
      <c r="F8366">
        <v>49.344409007203673</v>
      </c>
      <c r="G8366" s="1">
        <f t="shared" si="262"/>
        <v>651346.19889508851</v>
      </c>
    </row>
    <row r="8367" spans="1:7">
      <c r="A8367" s="12">
        <v>8365</v>
      </c>
      <c r="B8367" s="13">
        <f>Umrechnung!G8367</f>
        <v>69838.433049273634</v>
      </c>
      <c r="C8367" s="13">
        <f>Umrechnung!C8367</f>
        <v>83980.947549273638</v>
      </c>
      <c r="D8367" s="14">
        <f>Umrechnung!F8367</f>
        <v>14142.514499999999</v>
      </c>
      <c r="E8367" s="5">
        <f t="shared" si="261"/>
        <v>5.2907903825207301</v>
      </c>
      <c r="F8367">
        <v>47.740586883763513</v>
      </c>
      <c r="G8367" s="1">
        <f t="shared" si="262"/>
        <v>630175.74686567835</v>
      </c>
    </row>
    <row r="8368" spans="1:7">
      <c r="A8368" s="12">
        <v>8366</v>
      </c>
      <c r="B8368" s="13">
        <f>Umrechnung!G8368</f>
        <v>75077.814549273637</v>
      </c>
      <c r="C8368" s="13">
        <f>Umrechnung!C8368</f>
        <v>83980.947549273638</v>
      </c>
      <c r="D8368" s="14">
        <f>Umrechnung!F8368</f>
        <v>8903.132999999998</v>
      </c>
      <c r="E8368" s="5">
        <f t="shared" si="261"/>
        <v>5.6877132234298209</v>
      </c>
      <c r="F8368">
        <v>42.945659858583532</v>
      </c>
      <c r="G8368" s="1">
        <f t="shared" si="262"/>
        <v>566882.71013330261</v>
      </c>
    </row>
    <row r="8369" spans="1:7">
      <c r="A8369" s="12">
        <v>8367</v>
      </c>
      <c r="B8369" s="13">
        <f>Umrechnung!G8369</f>
        <v>78162.340250311667</v>
      </c>
      <c r="C8369" s="13">
        <f>Umrechnung!C8369</f>
        <v>81143.753375311673</v>
      </c>
      <c r="D8369" s="14">
        <f>Umrechnung!F8369</f>
        <v>2981.4131249999996</v>
      </c>
      <c r="E8369" s="5">
        <f t="shared" si="261"/>
        <v>5.921389412902399</v>
      </c>
      <c r="F8369">
        <v>35.239375373157017</v>
      </c>
      <c r="G8369" s="1">
        <f t="shared" si="262"/>
        <v>465159.75492567261</v>
      </c>
    </row>
    <row r="8370" spans="1:7">
      <c r="A8370" s="12">
        <v>8368</v>
      </c>
      <c r="B8370" s="13">
        <f>Umrechnung!G8370</f>
        <v>79784.387552462766</v>
      </c>
      <c r="C8370" s="13">
        <f>Umrechnung!C8370</f>
        <v>79819.729427462764</v>
      </c>
      <c r="D8370" s="14">
        <f>Umrechnung!F8370</f>
        <v>35.341875000000002</v>
      </c>
      <c r="E8370" s="5">
        <f t="shared" si="261"/>
        <v>6.0442717842774822</v>
      </c>
      <c r="F8370">
        <v>25.080292291935351</v>
      </c>
      <c r="G8370" s="1">
        <f t="shared" si="262"/>
        <v>331059.85825354664</v>
      </c>
    </row>
    <row r="8371" spans="1:7">
      <c r="A8371" s="12">
        <v>8369</v>
      </c>
      <c r="B8371" s="13">
        <f>Umrechnung!G8371</f>
        <v>75091.072470859537</v>
      </c>
      <c r="C8371" s="13">
        <f>Umrechnung!C8371</f>
        <v>75091.072470859537</v>
      </c>
      <c r="D8371" s="14">
        <f>Umrechnung!F8371</f>
        <v>0</v>
      </c>
      <c r="E8371" s="5">
        <f t="shared" si="261"/>
        <v>5.6887176114287525</v>
      </c>
      <c r="F8371">
        <v>13.08530733760216</v>
      </c>
      <c r="G8371" s="1">
        <f t="shared" si="262"/>
        <v>172726.0568563485</v>
      </c>
    </row>
    <row r="8372" spans="1:7">
      <c r="A8372" s="12">
        <v>8370</v>
      </c>
      <c r="B8372" s="13">
        <f>Umrechnung!G8372</f>
        <v>75658.511305651919</v>
      </c>
      <c r="C8372" s="13">
        <f>Umrechnung!C8372</f>
        <v>75658.511305651919</v>
      </c>
      <c r="D8372" s="14">
        <f>Umrechnung!F8372</f>
        <v>0</v>
      </c>
      <c r="E8372" s="5">
        <f t="shared" si="261"/>
        <v>5.7317054019433273</v>
      </c>
      <c r="F8372">
        <v>1.3454051723847779E-4</v>
      </c>
      <c r="G8372" s="1">
        <f t="shared" si="262"/>
        <v>1.7759348275479068</v>
      </c>
    </row>
    <row r="8373" spans="1:7">
      <c r="A8373" s="12">
        <v>8371</v>
      </c>
      <c r="B8373" s="13">
        <f>Umrechnung!G8373</f>
        <v>71686.43946210522</v>
      </c>
      <c r="C8373" s="13">
        <f>Umrechnung!C8373</f>
        <v>71686.43946210522</v>
      </c>
      <c r="D8373" s="14">
        <f>Umrechnung!F8373</f>
        <v>0</v>
      </c>
      <c r="E8373" s="5">
        <f t="shared" si="261"/>
        <v>5.4307908683413046</v>
      </c>
      <c r="F8373">
        <v>1.3454050658912511E-4</v>
      </c>
      <c r="G8373" s="1">
        <f t="shared" si="262"/>
        <v>1.7759346869764514</v>
      </c>
    </row>
    <row r="8374" spans="1:7">
      <c r="A8374" s="12">
        <v>8372</v>
      </c>
      <c r="B8374" s="13">
        <f>Umrechnung!G8374</f>
        <v>70362.415514256281</v>
      </c>
      <c r="C8374" s="13">
        <f>Umrechnung!C8374</f>
        <v>70362.415514256281</v>
      </c>
      <c r="D8374" s="14">
        <f>Umrechnung!F8374</f>
        <v>0</v>
      </c>
      <c r="E8374" s="5">
        <f t="shared" si="261"/>
        <v>5.3304860238072944</v>
      </c>
      <c r="F8374">
        <v>1.3454050658912511E-4</v>
      </c>
      <c r="G8374" s="1">
        <f t="shared" si="262"/>
        <v>1.7759346869764514</v>
      </c>
    </row>
    <row r="8375" spans="1:7">
      <c r="A8375" s="12">
        <v>8373</v>
      </c>
      <c r="B8375" s="13">
        <f>Umrechnung!G8375</f>
        <v>69227.537844671504</v>
      </c>
      <c r="C8375" s="13">
        <f>Umrechnung!C8375</f>
        <v>69227.537844671504</v>
      </c>
      <c r="D8375" s="14">
        <f>Umrechnung!F8375</f>
        <v>0</v>
      </c>
      <c r="E8375" s="5">
        <f t="shared" si="261"/>
        <v>5.2445104427781439</v>
      </c>
      <c r="F8375">
        <v>1.3454050658912511E-4</v>
      </c>
      <c r="G8375" s="1">
        <f t="shared" si="262"/>
        <v>1.7759346869764514</v>
      </c>
    </row>
    <row r="8376" spans="1:7">
      <c r="A8376" s="12">
        <v>8374</v>
      </c>
      <c r="B8376" s="13">
        <f>Umrechnung!G8376</f>
        <v>62039.979270634562</v>
      </c>
      <c r="C8376" s="13">
        <f>Umrechnung!C8376</f>
        <v>62039.979270634562</v>
      </c>
      <c r="D8376" s="14">
        <f>Umrechnung!F8376</f>
        <v>0</v>
      </c>
      <c r="E8376" s="5">
        <f t="shared" si="261"/>
        <v>4.6999984295935278</v>
      </c>
      <c r="F8376">
        <v>1.3454050658912511E-4</v>
      </c>
      <c r="G8376" s="1">
        <f t="shared" si="262"/>
        <v>1.7759346869764514</v>
      </c>
    </row>
    <row r="8377" spans="1:7">
      <c r="A8377" s="12">
        <v>8375</v>
      </c>
      <c r="B8377" s="13">
        <f>Umrechnung!G8377</f>
        <v>57122.176035767196</v>
      </c>
      <c r="C8377" s="13">
        <f>Umrechnung!C8377</f>
        <v>57122.176035767196</v>
      </c>
      <c r="D8377" s="14">
        <f>Umrechnung!F8377</f>
        <v>0</v>
      </c>
      <c r="E8377" s="5">
        <f t="shared" si="261"/>
        <v>4.3274375784672117</v>
      </c>
      <c r="F8377">
        <v>1.3454050658912511E-4</v>
      </c>
      <c r="G8377" s="1">
        <f t="shared" si="262"/>
        <v>1.7759346869764514</v>
      </c>
    </row>
    <row r="8378" spans="1:7">
      <c r="A8378" s="12">
        <v>8376</v>
      </c>
      <c r="B8378" s="13">
        <f>Umrechnung!G8378</f>
        <v>59391.931374936757</v>
      </c>
      <c r="C8378" s="13">
        <f>Umrechnung!C8378</f>
        <v>59391.931374936757</v>
      </c>
      <c r="D8378" s="14">
        <f>Umrechnung!F8378</f>
        <v>0</v>
      </c>
      <c r="E8378" s="5">
        <f t="shared" si="261"/>
        <v>4.4993887405255117</v>
      </c>
      <c r="F8378">
        <v>1.3454050658912511E-4</v>
      </c>
      <c r="G8378" s="1">
        <f t="shared" si="262"/>
        <v>1.7759346869764514</v>
      </c>
    </row>
    <row r="8379" spans="1:7">
      <c r="A8379" s="12">
        <v>8377</v>
      </c>
      <c r="B8379" s="13">
        <f>Umrechnung!G8379</f>
        <v>66495.61093813875</v>
      </c>
      <c r="C8379" s="13">
        <f>Umrechnung!C8379</f>
        <v>66495.61093813875</v>
      </c>
      <c r="D8379" s="14">
        <f>Umrechnung!F8379</f>
        <v>0</v>
      </c>
      <c r="E8379" s="5">
        <f t="shared" si="261"/>
        <v>5.0375462831923299</v>
      </c>
      <c r="F8379">
        <v>1.3454050658912511E-4</v>
      </c>
      <c r="G8379" s="1">
        <f t="shared" si="262"/>
        <v>1.7759346869764514</v>
      </c>
    </row>
    <row r="8380" spans="1:7">
      <c r="A8380" s="12">
        <v>8378</v>
      </c>
      <c r="B8380" s="13">
        <f>Umrechnung!G8380</f>
        <v>67101.953895021463</v>
      </c>
      <c r="C8380" s="13">
        <f>Umrechnung!C8380</f>
        <v>67101.953895021463</v>
      </c>
      <c r="D8380" s="14">
        <f>Umrechnung!F8380</f>
        <v>0</v>
      </c>
      <c r="E8380" s="5">
        <f t="shared" si="261"/>
        <v>5.0834813556834444</v>
      </c>
      <c r="F8380">
        <v>1.3454050658912511E-4</v>
      </c>
      <c r="G8380" s="1">
        <f t="shared" si="262"/>
        <v>1.7759346869764514</v>
      </c>
    </row>
    <row r="8381" spans="1:7">
      <c r="A8381" s="12">
        <v>8379</v>
      </c>
      <c r="B8381" s="13">
        <f>Umrechnung!G8381</f>
        <v>67304.068213982377</v>
      </c>
      <c r="C8381" s="13">
        <f>Umrechnung!C8381</f>
        <v>67304.068213982377</v>
      </c>
      <c r="D8381" s="14">
        <f>Umrechnung!F8381</f>
        <v>0</v>
      </c>
      <c r="E8381" s="5">
        <f t="shared" si="261"/>
        <v>5.0987930465138165</v>
      </c>
      <c r="F8381">
        <v>1.3454050658912511E-4</v>
      </c>
      <c r="G8381" s="1">
        <f t="shared" si="262"/>
        <v>1.7759346869764514</v>
      </c>
    </row>
    <row r="8382" spans="1:7">
      <c r="A8382" s="12">
        <v>8380</v>
      </c>
      <c r="B8382" s="13">
        <f>Umrechnung!G8382</f>
        <v>78218.241437871417</v>
      </c>
      <c r="C8382" s="13">
        <f>Umrechnung!C8382</f>
        <v>78218.241437871417</v>
      </c>
      <c r="D8382" s="14">
        <f>Umrechnung!F8382</f>
        <v>0</v>
      </c>
      <c r="E8382" s="5">
        <f t="shared" si="261"/>
        <v>5.9256243513538953</v>
      </c>
      <c r="F8382">
        <v>1.3454050658912511E-4</v>
      </c>
      <c r="G8382" s="1">
        <f t="shared" si="262"/>
        <v>1.7759346869764514</v>
      </c>
    </row>
    <row r="8383" spans="1:7">
      <c r="A8383" s="12">
        <v>8381</v>
      </c>
      <c r="B8383" s="13">
        <f>Umrechnung!G8383</f>
        <v>92568.358084095875</v>
      </c>
      <c r="C8383" s="13">
        <f>Umrechnung!C8383</f>
        <v>92568.358084095875</v>
      </c>
      <c r="D8383" s="14">
        <f>Umrechnung!F8383</f>
        <v>0</v>
      </c>
      <c r="E8383" s="5">
        <f t="shared" si="261"/>
        <v>7.0127544003102935</v>
      </c>
      <c r="F8383">
        <v>1.3454050658912511E-4</v>
      </c>
      <c r="G8383" s="1">
        <f t="shared" si="262"/>
        <v>1.7759346869764514</v>
      </c>
    </row>
    <row r="8384" spans="1:7">
      <c r="A8384" s="12">
        <v>8382</v>
      </c>
      <c r="B8384" s="13">
        <f>Umrechnung!G8384</f>
        <v>92972.586722017702</v>
      </c>
      <c r="C8384" s="13">
        <f>Umrechnung!C8384</f>
        <v>92972.586722017702</v>
      </c>
      <c r="D8384" s="14">
        <f>Umrechnung!F8384</f>
        <v>0</v>
      </c>
      <c r="E8384" s="5">
        <f t="shared" si="261"/>
        <v>7.0433777819710377</v>
      </c>
      <c r="F8384">
        <v>1.3454050658912511E-4</v>
      </c>
      <c r="G8384" s="1">
        <f t="shared" si="262"/>
        <v>1.7759346869764514</v>
      </c>
    </row>
    <row r="8385" spans="1:7">
      <c r="A8385" s="12">
        <v>8383</v>
      </c>
      <c r="B8385" s="13">
        <f>Umrechnung!G8385</f>
        <v>109748.07519577305</v>
      </c>
      <c r="C8385" s="13">
        <f>Umrechnung!C8385</f>
        <v>109748.07519577305</v>
      </c>
      <c r="D8385" s="14">
        <f>Umrechnung!F8385</f>
        <v>0</v>
      </c>
      <c r="E8385" s="5">
        <f t="shared" si="261"/>
        <v>8.3142481208918984</v>
      </c>
      <c r="F8385">
        <v>15.005935618439461</v>
      </c>
      <c r="G8385" s="1">
        <f t="shared" si="262"/>
        <v>198078.35016340087</v>
      </c>
    </row>
    <row r="8386" spans="1:7">
      <c r="A8386" s="12">
        <v>8384</v>
      </c>
      <c r="B8386" s="13">
        <f>Umrechnung!G8386</f>
        <v>112846.98754914757</v>
      </c>
      <c r="C8386" s="13">
        <f>Umrechnung!C8386</f>
        <v>112981.90429914757</v>
      </c>
      <c r="D8386" s="14">
        <f>Umrechnung!F8386</f>
        <v>134.91675000000001</v>
      </c>
      <c r="E8386" s="5">
        <f t="shared" si="261"/>
        <v>8.5490142082687548</v>
      </c>
      <c r="F8386">
        <v>29.06568309547832</v>
      </c>
      <c r="G8386" s="1">
        <f t="shared" si="262"/>
        <v>383667.01686031383</v>
      </c>
    </row>
    <row r="8387" spans="1:7">
      <c r="A8387" s="12">
        <v>8385</v>
      </c>
      <c r="B8387" s="13">
        <f>Umrechnung!G8387</f>
        <v>106936.45416992942</v>
      </c>
      <c r="C8387" s="13">
        <f>Umrechnung!C8387</f>
        <v>108939.61791992943</v>
      </c>
      <c r="D8387" s="14">
        <f>Umrechnung!F8387</f>
        <v>2003.1637500000002</v>
      </c>
      <c r="E8387" s="5">
        <f t="shared" ref="E8387:E8450" si="263">B8387/$AI$2</f>
        <v>8.1012465280249568</v>
      </c>
      <c r="F8387">
        <v>41.13005383394259</v>
      </c>
      <c r="G8387" s="1">
        <f t="shared" ref="G8387:G8450" si="264">F8387*$AI$2</f>
        <v>542916.71060804219</v>
      </c>
    </row>
    <row r="8388" spans="1:7">
      <c r="A8388" s="12">
        <v>8386</v>
      </c>
      <c r="B8388" s="13">
        <f>Umrechnung!G8388</f>
        <v>99656.179639867638</v>
      </c>
      <c r="C8388" s="13">
        <f>Umrechnung!C8388</f>
        <v>104088.87426486764</v>
      </c>
      <c r="D8388" s="14">
        <f>Umrechnung!F8388</f>
        <v>4432.6946250000001</v>
      </c>
      <c r="E8388" s="5">
        <f t="shared" si="263"/>
        <v>7.5497105787778516</v>
      </c>
      <c r="F8388">
        <v>50.293911592536233</v>
      </c>
      <c r="G8388" s="1">
        <f t="shared" si="264"/>
        <v>663879.63302147831</v>
      </c>
    </row>
    <row r="8389" spans="1:7">
      <c r="A8389" s="12">
        <v>8387</v>
      </c>
      <c r="B8389" s="13">
        <f>Umrechnung!G8389</f>
        <v>92970.07436415767</v>
      </c>
      <c r="C8389" s="13">
        <f>Umrechnung!C8389</f>
        <v>97419.101739157675</v>
      </c>
      <c r="D8389" s="14">
        <f>Umrechnung!F8389</f>
        <v>4449.0273750000006</v>
      </c>
      <c r="E8389" s="5">
        <f t="shared" si="263"/>
        <v>7.0431874518301267</v>
      </c>
      <c r="F8389">
        <v>55.874802736371883</v>
      </c>
      <c r="G8389" s="1">
        <f t="shared" si="264"/>
        <v>737547.3961201089</v>
      </c>
    </row>
    <row r="8390" spans="1:7">
      <c r="A8390" s="12">
        <v>8388</v>
      </c>
      <c r="B8390" s="13">
        <f>Umrechnung!G8390</f>
        <v>90289.843135783172</v>
      </c>
      <c r="C8390" s="13">
        <f>Umrechnung!C8390</f>
        <v>94185.272635783171</v>
      </c>
      <c r="D8390" s="14">
        <f>Umrechnung!F8390</f>
        <v>3895.4294999999997</v>
      </c>
      <c r="E8390" s="5">
        <f t="shared" si="263"/>
        <v>6.8401396314987251</v>
      </c>
      <c r="F8390">
        <v>57.473683246305058</v>
      </c>
      <c r="G8390" s="1">
        <f t="shared" si="264"/>
        <v>758652.61885122675</v>
      </c>
    </row>
    <row r="8391" spans="1:7">
      <c r="A8391" s="12">
        <v>8389</v>
      </c>
      <c r="B8391" s="13">
        <f>Umrechnung!G8391</f>
        <v>86915.2506186432</v>
      </c>
      <c r="C8391" s="13">
        <f>Umrechnung!C8391</f>
        <v>89738.757618643198</v>
      </c>
      <c r="D8391" s="14">
        <f>Umrechnung!F8391</f>
        <v>2823.5070000000001</v>
      </c>
      <c r="E8391" s="5">
        <f t="shared" si="263"/>
        <v>6.5844886832305454</v>
      </c>
      <c r="F8391">
        <v>55.011429037539358</v>
      </c>
      <c r="G8391" s="1">
        <f t="shared" si="264"/>
        <v>726150.86329551949</v>
      </c>
    </row>
    <row r="8392" spans="1:7">
      <c r="A8392" s="12">
        <v>8390</v>
      </c>
      <c r="B8392" s="13">
        <f>Umrechnung!G8392</f>
        <v>87666.351243643192</v>
      </c>
      <c r="C8392" s="13">
        <f>Umrechnung!C8392</f>
        <v>89738.757618643198</v>
      </c>
      <c r="D8392" s="14">
        <f>Umrechnung!F8392</f>
        <v>2072.406375</v>
      </c>
      <c r="E8392" s="5">
        <f t="shared" si="263"/>
        <v>6.6413902457305447</v>
      </c>
      <c r="F8392">
        <v>48.736908977489598</v>
      </c>
      <c r="G8392" s="1">
        <f t="shared" si="264"/>
        <v>643327.19850286271</v>
      </c>
    </row>
    <row r="8393" spans="1:7">
      <c r="A8393" s="12">
        <v>8391</v>
      </c>
      <c r="B8393" s="13">
        <f>Umrechnung!G8393</f>
        <v>85586.19070922953</v>
      </c>
      <c r="C8393" s="13">
        <f>Umrechnung!C8393</f>
        <v>86707.042834229534</v>
      </c>
      <c r="D8393" s="14">
        <f>Umrechnung!F8393</f>
        <v>1120.8521249999999</v>
      </c>
      <c r="E8393" s="5">
        <f t="shared" si="263"/>
        <v>6.4838023264567823</v>
      </c>
      <c r="F8393">
        <v>39.205184656346958</v>
      </c>
      <c r="G8393" s="1">
        <f t="shared" si="264"/>
        <v>517508.43746377988</v>
      </c>
    </row>
    <row r="8394" spans="1:7">
      <c r="A8394" s="12">
        <v>8392</v>
      </c>
      <c r="B8394" s="13">
        <f>Umrechnung!G8394</f>
        <v>85276.321601503179</v>
      </c>
      <c r="C8394" s="13">
        <f>Umrechnung!C8394</f>
        <v>85292.242601503182</v>
      </c>
      <c r="D8394" s="14">
        <f>Umrechnung!F8394</f>
        <v>15.920999999999999</v>
      </c>
      <c r="E8394" s="5">
        <f t="shared" si="263"/>
        <v>6.4603273940532713</v>
      </c>
      <c r="F8394">
        <v>27.227444499271499</v>
      </c>
      <c r="G8394" s="1">
        <f t="shared" si="264"/>
        <v>359402.26739038381</v>
      </c>
    </row>
    <row r="8395" spans="1:7">
      <c r="A8395" s="12">
        <v>8393</v>
      </c>
      <c r="B8395" s="13">
        <f>Umrechnung!G8395</f>
        <v>80239.384627480496</v>
      </c>
      <c r="C8395" s="13">
        <f>Umrechnung!C8395</f>
        <v>80239.384627480496</v>
      </c>
      <c r="D8395" s="14">
        <f>Umrechnung!F8395</f>
        <v>0</v>
      </c>
      <c r="E8395" s="5">
        <f t="shared" si="263"/>
        <v>6.0787412596576136</v>
      </c>
      <c r="F8395">
        <v>13.79724088939291</v>
      </c>
      <c r="G8395" s="1">
        <f t="shared" si="264"/>
        <v>182123.57973998642</v>
      </c>
    </row>
    <row r="8396" spans="1:7">
      <c r="A8396" s="12">
        <v>8394</v>
      </c>
      <c r="B8396" s="13">
        <f>Umrechnung!G8396</f>
        <v>80845.727584363223</v>
      </c>
      <c r="C8396" s="13">
        <f>Umrechnung!C8396</f>
        <v>80845.727584363223</v>
      </c>
      <c r="D8396" s="14">
        <f>Umrechnung!F8396</f>
        <v>0</v>
      </c>
      <c r="E8396" s="5">
        <f t="shared" si="263"/>
        <v>6.124676332148729</v>
      </c>
      <c r="F8396">
        <v>1.3454051856580791E-4</v>
      </c>
      <c r="G8396" s="1">
        <f t="shared" si="264"/>
        <v>1.7759348450686645</v>
      </c>
    </row>
    <row r="8397" spans="1:7">
      <c r="A8397" s="12">
        <v>8395</v>
      </c>
      <c r="B8397" s="13">
        <f>Umrechnung!G8397</f>
        <v>76601.32688618415</v>
      </c>
      <c r="C8397" s="13">
        <f>Umrechnung!C8397</f>
        <v>76601.32688618415</v>
      </c>
      <c r="D8397" s="14">
        <f>Umrechnung!F8397</f>
        <v>0</v>
      </c>
      <c r="E8397" s="5">
        <f t="shared" si="263"/>
        <v>5.8031308247109203</v>
      </c>
      <c r="F8397">
        <v>1.3454050658912511E-4</v>
      </c>
      <c r="G8397" s="1">
        <f t="shared" si="264"/>
        <v>1.7759346869764514</v>
      </c>
    </row>
    <row r="8398" spans="1:7">
      <c r="A8398" s="12">
        <v>8396</v>
      </c>
      <c r="B8398" s="13">
        <f>Umrechnung!G8398</f>
        <v>75186.526653457797</v>
      </c>
      <c r="C8398" s="13">
        <f>Umrechnung!C8398</f>
        <v>75186.526653457797</v>
      </c>
      <c r="D8398" s="14">
        <f>Umrechnung!F8398</f>
        <v>0</v>
      </c>
      <c r="E8398" s="5">
        <f t="shared" si="263"/>
        <v>5.6959489888983184</v>
      </c>
      <c r="F8398">
        <v>1.3454050658912511E-4</v>
      </c>
      <c r="G8398" s="1">
        <f t="shared" si="264"/>
        <v>1.7759346869764514</v>
      </c>
    </row>
    <row r="8399" spans="1:7">
      <c r="A8399" s="12">
        <v>8397</v>
      </c>
      <c r="B8399" s="13">
        <f>Umrechnung!G8399</f>
        <v>73973.840739692328</v>
      </c>
      <c r="C8399" s="13">
        <f>Umrechnung!C8399</f>
        <v>73973.840739692328</v>
      </c>
      <c r="D8399" s="14">
        <f>Umrechnung!F8399</f>
        <v>0</v>
      </c>
      <c r="E8399" s="5">
        <f t="shared" si="263"/>
        <v>5.6040788439160858</v>
      </c>
      <c r="F8399">
        <v>1.3454050658912511E-4</v>
      </c>
      <c r="G8399" s="1">
        <f t="shared" si="264"/>
        <v>1.7759346869764514</v>
      </c>
    </row>
    <row r="8400" spans="1:7">
      <c r="A8400" s="12">
        <v>8398</v>
      </c>
      <c r="B8400" s="13">
        <f>Umrechnung!G8400</f>
        <v>66293.496619177837</v>
      </c>
      <c r="C8400" s="13">
        <f>Umrechnung!C8400</f>
        <v>66293.496619177837</v>
      </c>
      <c r="D8400" s="14">
        <f>Umrechnung!F8400</f>
        <v>0</v>
      </c>
      <c r="E8400" s="5">
        <f t="shared" si="263"/>
        <v>5.0222345923619569</v>
      </c>
      <c r="F8400">
        <v>1.3454050658912511E-4</v>
      </c>
      <c r="G8400" s="1">
        <f t="shared" si="264"/>
        <v>1.7759346869764514</v>
      </c>
    </row>
    <row r="8401" spans="1:7">
      <c r="A8401" s="12">
        <v>8399</v>
      </c>
      <c r="B8401" s="13">
        <f>Umrechnung!G8401</f>
        <v>61038.524326194231</v>
      </c>
      <c r="C8401" s="13">
        <f>Umrechnung!C8401</f>
        <v>61038.524326194231</v>
      </c>
      <c r="D8401" s="14">
        <f>Umrechnung!F8401</f>
        <v>0</v>
      </c>
      <c r="E8401" s="5">
        <f t="shared" si="263"/>
        <v>4.6241306307722905</v>
      </c>
      <c r="F8401">
        <v>1.3454050658912511E-4</v>
      </c>
      <c r="G8401" s="1">
        <f t="shared" si="264"/>
        <v>1.7759346869764514</v>
      </c>
    </row>
    <row r="8402" spans="1:7">
      <c r="A8402" s="12">
        <v>8400</v>
      </c>
      <c r="B8402" s="13">
        <f>Umrechnung!G8402</f>
        <v>63463.896153725131</v>
      </c>
      <c r="C8402" s="13">
        <f>Umrechnung!C8402</f>
        <v>63463.896153725131</v>
      </c>
      <c r="D8402" s="14">
        <f>Umrechnung!F8402</f>
        <v>0</v>
      </c>
      <c r="E8402" s="5">
        <f t="shared" si="263"/>
        <v>4.807870920736752</v>
      </c>
      <c r="F8402">
        <v>1.3454050658912511E-4</v>
      </c>
      <c r="G8402" s="1">
        <f t="shared" si="264"/>
        <v>1.7759346869764514</v>
      </c>
    </row>
    <row r="8403" spans="1:7">
      <c r="A8403" s="12">
        <v>8401</v>
      </c>
      <c r="B8403" s="13">
        <f>Umrechnung!G8403</f>
        <v>47750.701974492607</v>
      </c>
      <c r="C8403" s="13">
        <f>Umrechnung!C8403</f>
        <v>47750.701974492607</v>
      </c>
      <c r="D8403" s="14">
        <f>Umrechnung!F8403</f>
        <v>0</v>
      </c>
      <c r="E8403" s="5">
        <f t="shared" si="263"/>
        <v>3.6174774223100461</v>
      </c>
      <c r="F8403">
        <v>1.3454050658912511E-4</v>
      </c>
      <c r="G8403" s="1">
        <f t="shared" si="264"/>
        <v>1.7759346869764514</v>
      </c>
    </row>
    <row r="8404" spans="1:7">
      <c r="A8404" s="12">
        <v>8402</v>
      </c>
      <c r="B8404" s="13">
        <f>Umrechnung!G8404</f>
        <v>48186.118709822338</v>
      </c>
      <c r="C8404" s="13">
        <f>Umrechnung!C8404</f>
        <v>48186.118709822338</v>
      </c>
      <c r="D8404" s="14">
        <f>Umrechnung!F8404</f>
        <v>0</v>
      </c>
      <c r="E8404" s="5">
        <f t="shared" si="263"/>
        <v>3.6504635386229043</v>
      </c>
      <c r="F8404">
        <v>1.3454050658912511E-4</v>
      </c>
      <c r="G8404" s="1">
        <f t="shared" si="264"/>
        <v>1.7759346869764514</v>
      </c>
    </row>
    <row r="8405" spans="1:7">
      <c r="A8405" s="12">
        <v>8403</v>
      </c>
      <c r="B8405" s="13">
        <f>Umrechnung!G8405</f>
        <v>48331.25762159891</v>
      </c>
      <c r="C8405" s="13">
        <f>Umrechnung!C8405</f>
        <v>48331.25762159891</v>
      </c>
      <c r="D8405" s="14">
        <f>Umrechnung!F8405</f>
        <v>0</v>
      </c>
      <c r="E8405" s="5">
        <f t="shared" si="263"/>
        <v>3.6614589107271902</v>
      </c>
      <c r="F8405">
        <v>1.3454050658912511E-4</v>
      </c>
      <c r="G8405" s="1">
        <f t="shared" si="264"/>
        <v>1.7759346869764514</v>
      </c>
    </row>
    <row r="8406" spans="1:7">
      <c r="A8406" s="12">
        <v>8404</v>
      </c>
      <c r="B8406" s="13">
        <f>Umrechnung!G8406</f>
        <v>56168.758857533867</v>
      </c>
      <c r="C8406" s="13">
        <f>Umrechnung!C8406</f>
        <v>56168.758857533867</v>
      </c>
      <c r="D8406" s="14">
        <f>Umrechnung!F8406</f>
        <v>0</v>
      </c>
      <c r="E8406" s="5">
        <f t="shared" si="263"/>
        <v>4.2552090043586261</v>
      </c>
      <c r="F8406">
        <v>1.3454050658912511E-4</v>
      </c>
      <c r="G8406" s="1">
        <f t="shared" si="264"/>
        <v>1.7759346869764514</v>
      </c>
    </row>
    <row r="8407" spans="1:7">
      <c r="A8407" s="12">
        <v>8405</v>
      </c>
      <c r="B8407" s="13">
        <f>Umrechnung!G8407</f>
        <v>66473.62159367057</v>
      </c>
      <c r="C8407" s="13">
        <f>Umrechnung!C8407</f>
        <v>66473.62159367057</v>
      </c>
      <c r="D8407" s="14">
        <f>Umrechnung!F8407</f>
        <v>0</v>
      </c>
      <c r="E8407" s="5">
        <f t="shared" si="263"/>
        <v>5.0358804237629222</v>
      </c>
      <c r="F8407">
        <v>1.3454050658912511E-4</v>
      </c>
      <c r="G8407" s="1">
        <f t="shared" si="264"/>
        <v>1.7759346869764514</v>
      </c>
    </row>
    <row r="8408" spans="1:7">
      <c r="A8408" s="12">
        <v>8406</v>
      </c>
      <c r="B8408" s="13">
        <f>Umrechnung!G8408</f>
        <v>66763.899417223714</v>
      </c>
      <c r="C8408" s="13">
        <f>Umrechnung!C8408</f>
        <v>66763.899417223714</v>
      </c>
      <c r="D8408" s="14">
        <f>Umrechnung!F8408</f>
        <v>0</v>
      </c>
      <c r="E8408" s="5">
        <f t="shared" si="263"/>
        <v>5.0578711679714932</v>
      </c>
      <c r="F8408">
        <v>1.3454050658912511E-4</v>
      </c>
      <c r="G8408" s="1">
        <f t="shared" si="264"/>
        <v>1.7759346869764514</v>
      </c>
    </row>
    <row r="8409" spans="1:7">
      <c r="A8409" s="12">
        <v>8407</v>
      </c>
      <c r="B8409" s="13">
        <f>Umrechnung!G8409</f>
        <v>78810.42909467929</v>
      </c>
      <c r="C8409" s="13">
        <f>Umrechnung!C8409</f>
        <v>78810.42909467929</v>
      </c>
      <c r="D8409" s="14">
        <f>Umrechnung!F8409</f>
        <v>0</v>
      </c>
      <c r="E8409" s="5">
        <f t="shared" si="263"/>
        <v>5.9704870526272193</v>
      </c>
      <c r="F8409">
        <v>6.4326429227103707</v>
      </c>
      <c r="G8409" s="1">
        <f t="shared" si="264"/>
        <v>84910.886579776896</v>
      </c>
    </row>
    <row r="8410" spans="1:7">
      <c r="A8410" s="12">
        <v>8408</v>
      </c>
      <c r="B8410" s="13">
        <f>Umrechnung!G8410</f>
        <v>80769.625433104491</v>
      </c>
      <c r="C8410" s="13">
        <f>Umrechnung!C8410</f>
        <v>81132.651683104486</v>
      </c>
      <c r="D8410" s="14">
        <f>Umrechnung!F8410</f>
        <v>363.02625</v>
      </c>
      <c r="E8410" s="5">
        <f t="shared" si="263"/>
        <v>6.118911017659431</v>
      </c>
      <c r="F8410">
        <v>11.218507019519739</v>
      </c>
      <c r="G8410" s="1">
        <f t="shared" si="264"/>
        <v>148084.29265766055</v>
      </c>
    </row>
    <row r="8411" spans="1:7">
      <c r="A8411" s="12">
        <v>8409</v>
      </c>
      <c r="B8411" s="13">
        <f>Umrechnung!G8411</f>
        <v>74092.540822573006</v>
      </c>
      <c r="C8411" s="13">
        <f>Umrechnung!C8411</f>
        <v>78229.873447573002</v>
      </c>
      <c r="D8411" s="14">
        <f>Umrechnung!F8411</f>
        <v>4137.332625</v>
      </c>
      <c r="E8411" s="5">
        <f t="shared" si="263"/>
        <v>5.613071274437349</v>
      </c>
      <c r="F8411">
        <v>14.17935904963276</v>
      </c>
      <c r="G8411" s="1">
        <f t="shared" si="264"/>
        <v>187167.53945515244</v>
      </c>
    </row>
    <row r="8412" spans="1:7">
      <c r="A8412" s="12">
        <v>8410</v>
      </c>
      <c r="B8412" s="13">
        <f>Umrechnung!G8412</f>
        <v>66371.750439935247</v>
      </c>
      <c r="C8412" s="13">
        <f>Umrechnung!C8412</f>
        <v>74746.539564935243</v>
      </c>
      <c r="D8412" s="14">
        <f>Umrechnung!F8412</f>
        <v>8374.7891250000011</v>
      </c>
      <c r="E8412" s="5">
        <f t="shared" si="263"/>
        <v>5.0281629121163069</v>
      </c>
      <c r="F8412">
        <v>15.34312925593499</v>
      </c>
      <c r="G8412" s="1">
        <f t="shared" si="264"/>
        <v>202529.30617834185</v>
      </c>
    </row>
    <row r="8413" spans="1:7">
      <c r="A8413" s="12">
        <v>8411</v>
      </c>
      <c r="B8413" s="13">
        <f>Umrechnung!G8413</f>
        <v>58957.979417627219</v>
      </c>
      <c r="C8413" s="13">
        <f>Umrechnung!C8413</f>
        <v>71698.622417627223</v>
      </c>
      <c r="D8413" s="14">
        <f>Umrechnung!F8413</f>
        <v>12740.643000000002</v>
      </c>
      <c r="E8413" s="5">
        <f t="shared" si="263"/>
        <v>4.4665135922444863</v>
      </c>
      <c r="F8413">
        <v>14.918545963101611</v>
      </c>
      <c r="G8413" s="1">
        <f t="shared" si="264"/>
        <v>196924.80671294127</v>
      </c>
    </row>
    <row r="8414" spans="1:7">
      <c r="A8414" s="12">
        <v>8412</v>
      </c>
      <c r="B8414" s="13">
        <f>Umrechnung!G8414</f>
        <v>54559.540049659729</v>
      </c>
      <c r="C8414" s="13">
        <f>Umrechnung!C8414</f>
        <v>67779.871799659726</v>
      </c>
      <c r="D8414" s="14">
        <f>Umrechnung!F8414</f>
        <v>13220.331749999999</v>
      </c>
      <c r="E8414" s="5">
        <f t="shared" si="263"/>
        <v>4.1332984886105857</v>
      </c>
      <c r="F8414">
        <v>13.251790928794451</v>
      </c>
      <c r="G8414" s="1">
        <f t="shared" si="264"/>
        <v>174923.64026008674</v>
      </c>
    </row>
    <row r="8415" spans="1:7">
      <c r="A8415" s="12">
        <v>8413</v>
      </c>
      <c r="B8415" s="13">
        <f>Umrechnung!G8415</f>
        <v>52986.314417021968</v>
      </c>
      <c r="C8415" s="13">
        <f>Umrechnung!C8415</f>
        <v>64296.537917021968</v>
      </c>
      <c r="D8415" s="14">
        <f>Umrechnung!F8415</f>
        <v>11310.2235</v>
      </c>
      <c r="E8415" s="5">
        <f t="shared" si="263"/>
        <v>4.0141147285622703</v>
      </c>
      <c r="F8415">
        <v>10.77164119527418</v>
      </c>
      <c r="G8415" s="1">
        <f t="shared" si="264"/>
        <v>142185.66377761916</v>
      </c>
    </row>
    <row r="8416" spans="1:7">
      <c r="A8416" s="12">
        <v>8414</v>
      </c>
      <c r="B8416" s="13">
        <f>Umrechnung!G8416</f>
        <v>55218.867365373379</v>
      </c>
      <c r="C8416" s="13">
        <f>Umrechnung!C8416</f>
        <v>62119.454240373379</v>
      </c>
      <c r="D8416" s="14">
        <f>Umrechnung!F8416</f>
        <v>6900.586875</v>
      </c>
      <c r="E8416" s="5">
        <f t="shared" si="263"/>
        <v>4.1832475276798018</v>
      </c>
      <c r="F8416">
        <v>7.9304083852621066</v>
      </c>
      <c r="G8416" s="1">
        <f t="shared" si="264"/>
        <v>104681.3906854598</v>
      </c>
    </row>
    <row r="8417" spans="1:7">
      <c r="A8417" s="12">
        <v>8415</v>
      </c>
      <c r="B8417" s="13">
        <f>Umrechnung!G8417</f>
        <v>59118.157644713923</v>
      </c>
      <c r="C8417" s="13">
        <f>Umrechnung!C8417</f>
        <v>61248.620769713925</v>
      </c>
      <c r="D8417" s="14">
        <f>Umrechnung!F8417</f>
        <v>2130.4631250000002</v>
      </c>
      <c r="E8417" s="5">
        <f t="shared" si="263"/>
        <v>4.4786483064177212</v>
      </c>
      <c r="F8417">
        <v>5.1480271751027669</v>
      </c>
      <c r="G8417" s="1">
        <f t="shared" si="264"/>
        <v>67953.958711356521</v>
      </c>
    </row>
    <row r="8418" spans="1:7">
      <c r="A8418" s="12">
        <v>8416</v>
      </c>
      <c r="B8418" s="13">
        <f>Umrechnung!G8418</f>
        <v>58468.472445959036</v>
      </c>
      <c r="C8418" s="13">
        <f>Umrechnung!C8418</f>
        <v>58490.981445959034</v>
      </c>
      <c r="D8418" s="14">
        <f>Umrechnung!F8418</f>
        <v>22.509</v>
      </c>
      <c r="E8418" s="5">
        <f t="shared" si="263"/>
        <v>4.4294297307544728</v>
      </c>
      <c r="F8418">
        <v>2.7657801684622458</v>
      </c>
      <c r="G8418" s="1">
        <f t="shared" si="264"/>
        <v>36508.298223701648</v>
      </c>
    </row>
    <row r="8419" spans="1:7">
      <c r="A8419" s="12">
        <v>8417</v>
      </c>
      <c r="B8419" s="13">
        <f>Umrechnung!G8419</f>
        <v>55878.481033980723</v>
      </c>
      <c r="C8419" s="13">
        <f>Umrechnung!C8419</f>
        <v>55878.481033980723</v>
      </c>
      <c r="D8419" s="14">
        <f>Umrechnung!F8419</f>
        <v>0</v>
      </c>
      <c r="E8419" s="5">
        <f t="shared" si="263"/>
        <v>4.2332182601500543</v>
      </c>
      <c r="F8419">
        <v>1.0145235088961719</v>
      </c>
      <c r="G8419" s="1">
        <f t="shared" si="264"/>
        <v>13391.71031742947</v>
      </c>
    </row>
    <row r="8420" spans="1:7">
      <c r="A8420" s="12">
        <v>8418</v>
      </c>
      <c r="B8420" s="13">
        <f>Umrechnung!G8420</f>
        <v>56168.758857533867</v>
      </c>
      <c r="C8420" s="13">
        <f>Umrechnung!C8420</f>
        <v>56168.758857533867</v>
      </c>
      <c r="D8420" s="14">
        <f>Umrechnung!F8420</f>
        <v>0</v>
      </c>
      <c r="E8420" s="5">
        <f t="shared" si="263"/>
        <v>4.2552090043586261</v>
      </c>
      <c r="F8420">
        <v>1.3454050720659451E-4</v>
      </c>
      <c r="G8420" s="1">
        <f t="shared" si="264"/>
        <v>1.7759346951270476</v>
      </c>
    </row>
    <row r="8421" spans="1:7">
      <c r="A8421" s="12">
        <v>8419</v>
      </c>
      <c r="B8421" s="13">
        <f>Umrechnung!G8421</f>
        <v>53701.39735733212</v>
      </c>
      <c r="C8421" s="13">
        <f>Umrechnung!C8421</f>
        <v>53701.39735733212</v>
      </c>
      <c r="D8421" s="14">
        <f>Umrechnung!F8421</f>
        <v>0</v>
      </c>
      <c r="E8421" s="5">
        <f t="shared" si="263"/>
        <v>4.0682876785857669</v>
      </c>
      <c r="F8421">
        <v>1.3454050658912511E-4</v>
      </c>
      <c r="G8421" s="1">
        <f t="shared" si="264"/>
        <v>1.7759346869764514</v>
      </c>
    </row>
    <row r="8422" spans="1:7">
      <c r="A8422" s="12">
        <v>8420</v>
      </c>
      <c r="B8422" s="13">
        <f>Umrechnung!G8422</f>
        <v>52250.008239566392</v>
      </c>
      <c r="C8422" s="13">
        <f>Umrechnung!C8422</f>
        <v>52250.008239566392</v>
      </c>
      <c r="D8422" s="14">
        <f>Umrechnung!F8422</f>
        <v>0</v>
      </c>
      <c r="E8422" s="5">
        <f t="shared" si="263"/>
        <v>3.9583339575429086</v>
      </c>
      <c r="F8422">
        <v>1.437320276614352E-2</v>
      </c>
      <c r="G8422" s="1">
        <f t="shared" si="264"/>
        <v>189.72627651309446</v>
      </c>
    </row>
    <row r="8423" spans="1:7">
      <c r="A8423" s="12">
        <v>8421</v>
      </c>
      <c r="B8423" s="13">
        <f>Umrechnung!G8423</f>
        <v>50943.758033577222</v>
      </c>
      <c r="C8423" s="13">
        <f>Umrechnung!C8423</f>
        <v>50943.758033577222</v>
      </c>
      <c r="D8423" s="14">
        <f>Umrechnung!F8423</f>
        <v>0</v>
      </c>
      <c r="E8423" s="5">
        <f t="shared" si="263"/>
        <v>3.8593756086043349</v>
      </c>
      <c r="F8423">
        <v>0.73152845188384719</v>
      </c>
      <c r="G8423" s="1">
        <f t="shared" si="264"/>
        <v>9656.1755648667822</v>
      </c>
    </row>
    <row r="8424" spans="1:7">
      <c r="A8424" s="12">
        <v>8422</v>
      </c>
      <c r="B8424" s="13">
        <f>Umrechnung!G8424</f>
        <v>46444.451768503466</v>
      </c>
      <c r="C8424" s="13">
        <f>Umrechnung!C8424</f>
        <v>46444.451768503466</v>
      </c>
      <c r="D8424" s="14">
        <f>Umrechnung!F8424</f>
        <v>0</v>
      </c>
      <c r="E8424" s="5">
        <f t="shared" si="263"/>
        <v>3.5185190733714746</v>
      </c>
      <c r="F8424">
        <v>1.6303624603743849</v>
      </c>
      <c r="G8424" s="1">
        <f t="shared" si="264"/>
        <v>21520.784476941881</v>
      </c>
    </row>
    <row r="8425" spans="1:7">
      <c r="A8425" s="12">
        <v>8423</v>
      </c>
      <c r="B8425" s="13">
        <f>Umrechnung!G8425</f>
        <v>40348.617473887367</v>
      </c>
      <c r="C8425" s="13">
        <f>Umrechnung!C8425</f>
        <v>40348.617473887367</v>
      </c>
      <c r="D8425" s="14">
        <f>Umrechnung!F8425</f>
        <v>0</v>
      </c>
      <c r="E8425" s="5">
        <f t="shared" si="263"/>
        <v>3.056713444991467</v>
      </c>
      <c r="F8425">
        <v>2.4860467010801419</v>
      </c>
      <c r="G8425" s="1">
        <f t="shared" si="264"/>
        <v>32815.816454257874</v>
      </c>
    </row>
    <row r="8426" spans="1:7">
      <c r="A8426" s="12">
        <v>8424</v>
      </c>
      <c r="B8426" s="13">
        <f>Umrechnung!G8426</f>
        <v>41800.006591653109</v>
      </c>
      <c r="C8426" s="13">
        <f>Umrechnung!C8426</f>
        <v>41800.006591653109</v>
      </c>
      <c r="D8426" s="14">
        <f>Umrechnung!F8426</f>
        <v>0</v>
      </c>
      <c r="E8426" s="5">
        <f t="shared" si="263"/>
        <v>3.1666671660343266</v>
      </c>
      <c r="F8426">
        <v>3.11059182047061</v>
      </c>
      <c r="G8426" s="1">
        <f t="shared" si="264"/>
        <v>41059.812030212051</v>
      </c>
    </row>
    <row r="8427" spans="1:7">
      <c r="A8427" s="12">
        <v>8425</v>
      </c>
      <c r="B8427" s="13">
        <f>Umrechnung!G8427</f>
        <v>52566.047172929706</v>
      </c>
      <c r="C8427" s="13">
        <f>Umrechnung!C8427</f>
        <v>52566.047172929706</v>
      </c>
      <c r="D8427" s="14">
        <f>Umrechnung!F8427</f>
        <v>0</v>
      </c>
      <c r="E8427" s="5">
        <f t="shared" si="263"/>
        <v>3.9822763009795232</v>
      </c>
      <c r="F8427">
        <v>3.378145080409571</v>
      </c>
      <c r="G8427" s="1">
        <f t="shared" si="264"/>
        <v>44591.515061406339</v>
      </c>
    </row>
    <row r="8428" spans="1:7">
      <c r="A8428" s="12">
        <v>8426</v>
      </c>
      <c r="B8428" s="13">
        <f>Umrechnung!G8428</f>
        <v>57246.585619834404</v>
      </c>
      <c r="C8428" s="13">
        <f>Umrechnung!C8428</f>
        <v>57246.585619834404</v>
      </c>
      <c r="D8428" s="14">
        <f>Umrechnung!F8428</f>
        <v>0</v>
      </c>
      <c r="E8428" s="5">
        <f t="shared" si="263"/>
        <v>4.3368625469571516</v>
      </c>
      <c r="F8428">
        <v>3.2386424329611239</v>
      </c>
      <c r="G8428" s="1">
        <f t="shared" si="264"/>
        <v>42750.080115086836</v>
      </c>
    </row>
    <row r="8429" spans="1:7">
      <c r="A8429" s="12">
        <v>8427</v>
      </c>
      <c r="B8429" s="13">
        <f>Umrechnung!G8429</f>
        <v>57246.585619834404</v>
      </c>
      <c r="C8429" s="13">
        <f>Umrechnung!C8429</f>
        <v>57246.585619834404</v>
      </c>
      <c r="D8429" s="14">
        <f>Umrechnung!F8429</f>
        <v>0</v>
      </c>
      <c r="E8429" s="5">
        <f t="shared" si="263"/>
        <v>4.3368625469571516</v>
      </c>
      <c r="F8429">
        <v>2.7187324659320939</v>
      </c>
      <c r="G8429" s="1">
        <f t="shared" si="264"/>
        <v>35887.268550303641</v>
      </c>
    </row>
    <row r="8430" spans="1:7">
      <c r="A8430" s="12">
        <v>8428</v>
      </c>
      <c r="B8430" s="13">
        <f>Umrechnung!G8430</f>
        <v>69668.014575081499</v>
      </c>
      <c r="C8430" s="13">
        <f>Umrechnung!C8430</f>
        <v>69668.014575081499</v>
      </c>
      <c r="D8430" s="14">
        <f>Umrechnung!F8430</f>
        <v>0</v>
      </c>
      <c r="E8430" s="5">
        <f t="shared" si="263"/>
        <v>5.2778798920516286</v>
      </c>
      <c r="F8430">
        <v>1.9107719659719711</v>
      </c>
      <c r="G8430" s="1">
        <f t="shared" si="264"/>
        <v>25222.189950830019</v>
      </c>
    </row>
    <row r="8431" spans="1:7">
      <c r="A8431" s="12">
        <v>8429</v>
      </c>
      <c r="B8431" s="13">
        <f>Umrechnung!G8431</f>
        <v>82449.484949321253</v>
      </c>
      <c r="C8431" s="13">
        <f>Umrechnung!C8431</f>
        <v>82449.484949321253</v>
      </c>
      <c r="D8431" s="14">
        <f>Umrechnung!F8431</f>
        <v>0</v>
      </c>
      <c r="E8431" s="5">
        <f t="shared" si="263"/>
        <v>6.2461731022213067</v>
      </c>
      <c r="F8431">
        <v>0.95236294580594927</v>
      </c>
      <c r="G8431" s="1">
        <f t="shared" si="264"/>
        <v>12571.19088463853</v>
      </c>
    </row>
    <row r="8432" spans="1:7">
      <c r="A8432" s="12">
        <v>8430</v>
      </c>
      <c r="B8432" s="13">
        <f>Umrechnung!G8432</f>
        <v>82809.526368313906</v>
      </c>
      <c r="C8432" s="13">
        <f>Umrechnung!C8432</f>
        <v>82809.526368313906</v>
      </c>
      <c r="D8432" s="14">
        <f>Umrechnung!F8432</f>
        <v>0</v>
      </c>
      <c r="E8432" s="5">
        <f t="shared" si="263"/>
        <v>6.2734489672965079</v>
      </c>
      <c r="F8432">
        <v>1.3454050709988961E-4</v>
      </c>
      <c r="G8432" s="1">
        <f t="shared" si="264"/>
        <v>1.7759346937185427</v>
      </c>
    </row>
    <row r="8433" spans="1:7">
      <c r="A8433" s="12">
        <v>8431</v>
      </c>
      <c r="B8433" s="13">
        <f>Umrechnung!G8433</f>
        <v>97751.245256509676</v>
      </c>
      <c r="C8433" s="13">
        <f>Umrechnung!C8433</f>
        <v>97751.245256509676</v>
      </c>
      <c r="D8433" s="14">
        <f>Umrechnung!F8433</f>
        <v>0</v>
      </c>
      <c r="E8433" s="5">
        <f t="shared" si="263"/>
        <v>7.4053973679173994</v>
      </c>
      <c r="F8433">
        <v>1.3454050658912511E-4</v>
      </c>
      <c r="G8433" s="1">
        <f t="shared" si="264"/>
        <v>1.7759346869764514</v>
      </c>
    </row>
    <row r="8434" spans="1:7">
      <c r="A8434" s="12">
        <v>8432</v>
      </c>
      <c r="B8434" s="13">
        <f>Umrechnung!G8434</f>
        <v>100451.71048345104</v>
      </c>
      <c r="C8434" s="13">
        <f>Umrechnung!C8434</f>
        <v>100631.57660845104</v>
      </c>
      <c r="D8434" s="14">
        <f>Umrechnung!F8434</f>
        <v>179.86612500000001</v>
      </c>
      <c r="E8434" s="5">
        <f t="shared" si="263"/>
        <v>7.6099780669281092</v>
      </c>
      <c r="F8434">
        <v>1.3454050658912511E-4</v>
      </c>
      <c r="G8434" s="1">
        <f t="shared" si="264"/>
        <v>1.7759346869764514</v>
      </c>
    </row>
    <row r="8435" spans="1:7">
      <c r="A8435" s="12">
        <v>8433</v>
      </c>
      <c r="B8435" s="13">
        <f>Umrechnung!G8435</f>
        <v>95126.132418524357</v>
      </c>
      <c r="C8435" s="13">
        <f>Umrechnung!C8435</f>
        <v>97031.162418524356</v>
      </c>
      <c r="D8435" s="14">
        <f>Umrechnung!F8435</f>
        <v>1905.03</v>
      </c>
      <c r="E8435" s="5">
        <f t="shared" si="263"/>
        <v>7.206525183221542</v>
      </c>
      <c r="F8435">
        <v>1.3454050658912511E-4</v>
      </c>
      <c r="G8435" s="1">
        <f t="shared" si="264"/>
        <v>1.7759346869764514</v>
      </c>
    </row>
    <row r="8436" spans="1:7">
      <c r="A8436" s="12">
        <v>8434</v>
      </c>
      <c r="B8436" s="13">
        <f>Umrechnung!G8436</f>
        <v>88780.237140612342</v>
      </c>
      <c r="C8436" s="13">
        <f>Umrechnung!C8436</f>
        <v>92710.665390612339</v>
      </c>
      <c r="D8436" s="14">
        <f>Umrechnung!F8436</f>
        <v>3930.4282499999999</v>
      </c>
      <c r="E8436" s="5">
        <f t="shared" si="263"/>
        <v>6.72577554095548</v>
      </c>
      <c r="F8436">
        <v>1.3454050658912511E-4</v>
      </c>
      <c r="G8436" s="1">
        <f t="shared" si="264"/>
        <v>1.7759346869764514</v>
      </c>
    </row>
    <row r="8437" spans="1:7">
      <c r="A8437" s="12">
        <v>8435</v>
      </c>
      <c r="B8437" s="13">
        <f>Umrechnung!G8437</f>
        <v>78190.278602233302</v>
      </c>
      <c r="C8437" s="13">
        <f>Umrechnung!C8437</f>
        <v>86769.981977233299</v>
      </c>
      <c r="D8437" s="14">
        <f>Umrechnung!F8437</f>
        <v>8579.7033749999973</v>
      </c>
      <c r="E8437" s="5">
        <f t="shared" si="263"/>
        <v>5.9235059547146438</v>
      </c>
      <c r="F8437">
        <v>1.3454050658912511E-4</v>
      </c>
      <c r="G8437" s="1">
        <f t="shared" si="264"/>
        <v>1.7759346869764514</v>
      </c>
    </row>
    <row r="8438" spans="1:7">
      <c r="A8438" s="12">
        <v>8436</v>
      </c>
      <c r="B8438" s="13">
        <f>Umrechnung!G8438</f>
        <v>71649.43845978826</v>
      </c>
      <c r="C8438" s="13">
        <f>Umrechnung!C8438</f>
        <v>84069.671334788261</v>
      </c>
      <c r="D8438" s="14">
        <f>Umrechnung!F8438</f>
        <v>12420.232875</v>
      </c>
      <c r="E8438" s="5">
        <f t="shared" si="263"/>
        <v>5.4279877621051709</v>
      </c>
      <c r="F8438">
        <v>1.3454050658912511E-4</v>
      </c>
      <c r="G8438" s="1">
        <f t="shared" si="264"/>
        <v>1.7759346869764514</v>
      </c>
    </row>
    <row r="8439" spans="1:7">
      <c r="A8439" s="12">
        <v>8437</v>
      </c>
      <c r="B8439" s="13">
        <f>Umrechnung!G8439</f>
        <v>68325.239181876226</v>
      </c>
      <c r="C8439" s="13">
        <f>Umrechnung!C8439</f>
        <v>79749.17430687623</v>
      </c>
      <c r="D8439" s="14">
        <f>Umrechnung!F8439</f>
        <v>11423.935125</v>
      </c>
      <c r="E8439" s="5">
        <f t="shared" si="263"/>
        <v>5.1761544834754716</v>
      </c>
      <c r="F8439">
        <v>0.2531125925373548</v>
      </c>
      <c r="G8439" s="1">
        <f t="shared" si="264"/>
        <v>3341.0862214930835</v>
      </c>
    </row>
    <row r="8440" spans="1:7">
      <c r="A8440" s="12">
        <v>8438</v>
      </c>
      <c r="B8440" s="13">
        <f>Umrechnung!G8440</f>
        <v>69488.104289431241</v>
      </c>
      <c r="C8440" s="13">
        <f>Umrechnung!C8440</f>
        <v>77048.863664431236</v>
      </c>
      <c r="D8440" s="14">
        <f>Umrechnung!F8440</f>
        <v>7560.7593749999987</v>
      </c>
      <c r="E8440" s="5">
        <f t="shared" si="263"/>
        <v>5.2642503249569126</v>
      </c>
      <c r="F8440">
        <v>0.78097333044869666</v>
      </c>
      <c r="G8440" s="1">
        <f t="shared" si="264"/>
        <v>10308.847961922796</v>
      </c>
    </row>
    <row r="8441" spans="1:7">
      <c r="A8441" s="12">
        <v>8439</v>
      </c>
      <c r="B8441" s="13">
        <f>Umrechnung!G8441</f>
        <v>74411.279123927554</v>
      </c>
      <c r="C8441" s="13">
        <f>Umrechnung!C8441</f>
        <v>77228.884373927547</v>
      </c>
      <c r="D8441" s="14">
        <f>Umrechnung!F8441</f>
        <v>2817.6052499999996</v>
      </c>
      <c r="E8441" s="5">
        <f t="shared" si="263"/>
        <v>5.6372181154490573</v>
      </c>
      <c r="F8441">
        <v>1.080956424826752</v>
      </c>
      <c r="G8441" s="1">
        <f t="shared" si="264"/>
        <v>14268.624807713128</v>
      </c>
    </row>
    <row r="8442" spans="1:7">
      <c r="A8442" s="12">
        <v>8440</v>
      </c>
      <c r="B8442" s="13">
        <f>Umrechnung!G8442</f>
        <v>75940.809032453224</v>
      </c>
      <c r="C8442" s="13">
        <f>Umrechnung!C8442</f>
        <v>75968.73940745322</v>
      </c>
      <c r="D8442" s="14">
        <f>Umrechnung!F8442</f>
        <v>27.930374999999998</v>
      </c>
      <c r="E8442" s="5">
        <f t="shared" si="263"/>
        <v>5.7530915933676683</v>
      </c>
      <c r="F8442">
        <v>1.0651187743454349</v>
      </c>
      <c r="G8442" s="1">
        <f t="shared" si="264"/>
        <v>14059.56782135974</v>
      </c>
    </row>
    <row r="8443" spans="1:7">
      <c r="A8443" s="12">
        <v>8441</v>
      </c>
      <c r="B8443" s="13">
        <f>Umrechnung!G8443</f>
        <v>71468.221670044848</v>
      </c>
      <c r="C8443" s="13">
        <f>Umrechnung!C8443</f>
        <v>71468.221670044848</v>
      </c>
      <c r="D8443" s="14">
        <f>Umrechnung!F8443</f>
        <v>0</v>
      </c>
      <c r="E8443" s="5">
        <f t="shared" si="263"/>
        <v>5.4142592174276398</v>
      </c>
      <c r="F8443">
        <v>0.69745683061598096</v>
      </c>
      <c r="G8443" s="1">
        <f t="shared" si="264"/>
        <v>9206.4301641309485</v>
      </c>
    </row>
    <row r="8444" spans="1:7">
      <c r="A8444" s="12">
        <v>8442</v>
      </c>
      <c r="B8444" s="13">
        <f>Umrechnung!G8444</f>
        <v>72728.366636519189</v>
      </c>
      <c r="C8444" s="13">
        <f>Umrechnung!C8444</f>
        <v>72728.366636519189</v>
      </c>
      <c r="D8444" s="14">
        <f>Umrechnung!F8444</f>
        <v>0</v>
      </c>
      <c r="E8444" s="5">
        <f t="shared" si="263"/>
        <v>5.509724745190848</v>
      </c>
      <c r="F8444">
        <v>1.3454050746693731E-4</v>
      </c>
      <c r="G8444" s="1">
        <f t="shared" si="264"/>
        <v>1.7759346985635724</v>
      </c>
    </row>
    <row r="8445" spans="1:7">
      <c r="A8445" s="12">
        <v>8443</v>
      </c>
      <c r="B8445" s="13">
        <f>Umrechnung!G8445</f>
        <v>71288.200960548507</v>
      </c>
      <c r="C8445" s="13">
        <f>Umrechnung!C8445</f>
        <v>71288.200960548507</v>
      </c>
      <c r="D8445" s="14">
        <f>Umrechnung!F8445</f>
        <v>0</v>
      </c>
      <c r="E8445" s="5">
        <f t="shared" si="263"/>
        <v>5.4006212848900388</v>
      </c>
      <c r="F8445">
        <v>1.3454050658912511E-4</v>
      </c>
      <c r="G8445" s="1">
        <f t="shared" si="264"/>
        <v>1.7759346869764514</v>
      </c>
    </row>
    <row r="8446" spans="1:7">
      <c r="A8446" s="12">
        <v>8444</v>
      </c>
      <c r="B8446" s="13">
        <f>Umrechnung!G8446</f>
        <v>66967.703932636476</v>
      </c>
      <c r="C8446" s="13">
        <f>Umrechnung!C8446</f>
        <v>66967.703932636476</v>
      </c>
      <c r="D8446" s="14">
        <f>Umrechnung!F8446</f>
        <v>0</v>
      </c>
      <c r="E8446" s="5">
        <f t="shared" si="263"/>
        <v>5.0733109039876121</v>
      </c>
      <c r="F8446">
        <v>1.3454050658912511E-4</v>
      </c>
      <c r="G8446" s="1">
        <f t="shared" si="264"/>
        <v>1.7759346869764514</v>
      </c>
    </row>
    <row r="8447" spans="1:7">
      <c r="A8447" s="12">
        <v>8445</v>
      </c>
      <c r="B8447" s="13">
        <f>Umrechnung!G8447</f>
        <v>65887.57967565849</v>
      </c>
      <c r="C8447" s="13">
        <f>Umrechnung!C8447</f>
        <v>65887.57967565849</v>
      </c>
      <c r="D8447" s="14">
        <f>Umrechnung!F8447</f>
        <v>0</v>
      </c>
      <c r="E8447" s="5">
        <f t="shared" si="263"/>
        <v>4.9914833087620067</v>
      </c>
      <c r="F8447">
        <v>1.3454050658912511E-4</v>
      </c>
      <c r="G8447" s="1">
        <f t="shared" si="264"/>
        <v>1.7759346869764514</v>
      </c>
    </row>
    <row r="8448" spans="1:7">
      <c r="A8448" s="12">
        <v>8446</v>
      </c>
      <c r="B8448" s="13">
        <f>Umrechnung!G8448</f>
        <v>59046.792714797761</v>
      </c>
      <c r="C8448" s="13">
        <f>Umrechnung!C8448</f>
        <v>59046.792714797761</v>
      </c>
      <c r="D8448" s="14">
        <f>Umrechnung!F8448</f>
        <v>0</v>
      </c>
      <c r="E8448" s="5">
        <f t="shared" si="263"/>
        <v>4.4732418723331637</v>
      </c>
      <c r="F8448">
        <v>1.3454050658912511E-4</v>
      </c>
      <c r="G8448" s="1">
        <f t="shared" si="264"/>
        <v>1.7759346869764514</v>
      </c>
    </row>
    <row r="8449" spans="1:7">
      <c r="A8449" s="12">
        <v>8447</v>
      </c>
      <c r="B8449" s="13">
        <f>Umrechnung!G8449</f>
        <v>54366.254267893055</v>
      </c>
      <c r="C8449" s="13">
        <f>Umrechnung!C8449</f>
        <v>54366.254267893055</v>
      </c>
      <c r="D8449" s="14">
        <f>Umrechnung!F8449</f>
        <v>0</v>
      </c>
      <c r="E8449" s="5">
        <f t="shared" si="263"/>
        <v>4.1186556263555341</v>
      </c>
      <c r="F8449">
        <v>1.3454050658912511E-4</v>
      </c>
      <c r="G8449" s="1">
        <f t="shared" si="264"/>
        <v>1.7759346869764514</v>
      </c>
    </row>
    <row r="8450" spans="1:7">
      <c r="A8450" s="12">
        <v>8448</v>
      </c>
      <c r="B8450" s="13">
        <f>Umrechnung!G8450</f>
        <v>56526.502781849071</v>
      </c>
      <c r="C8450" s="13">
        <f>Umrechnung!C8450</f>
        <v>56526.502781849071</v>
      </c>
      <c r="D8450" s="14">
        <f>Umrechnung!F8450</f>
        <v>0</v>
      </c>
      <c r="E8450" s="5">
        <f t="shared" si="263"/>
        <v>4.2823108168067474</v>
      </c>
      <c r="F8450">
        <v>1.3454050658912511E-4</v>
      </c>
      <c r="G8450" s="1">
        <f t="shared" si="264"/>
        <v>1.7759346869764514</v>
      </c>
    </row>
    <row r="8451" spans="1:7">
      <c r="A8451" s="12">
        <v>8449</v>
      </c>
      <c r="B8451" s="13">
        <f>Umrechnung!G8451</f>
        <v>59842.253755794365</v>
      </c>
      <c r="C8451" s="13">
        <f>Umrechnung!C8451</f>
        <v>59842.253755794365</v>
      </c>
      <c r="D8451" s="14">
        <f>Umrechnung!F8451</f>
        <v>0</v>
      </c>
      <c r="E8451" s="5">
        <f t="shared" ref="E8451:E8514" si="265">B8451/$AI$2</f>
        <v>4.5335040724086637</v>
      </c>
      <c r="F8451">
        <v>1.3454050658912511E-4</v>
      </c>
      <c r="G8451" s="1">
        <f t="shared" ref="G8451:G8514" si="266">F8451*$AI$2</f>
        <v>1.7759346869764514</v>
      </c>
    </row>
    <row r="8452" spans="1:7">
      <c r="A8452" s="12">
        <v>8450</v>
      </c>
      <c r="B8452" s="13">
        <f>Umrechnung!G8452</f>
        <v>60387.927802199774</v>
      </c>
      <c r="C8452" s="13">
        <f>Umrechnung!C8452</f>
        <v>60387.927802199774</v>
      </c>
      <c r="D8452" s="14">
        <f>Umrechnung!F8452</f>
        <v>0</v>
      </c>
      <c r="E8452" s="5">
        <f t="shared" si="265"/>
        <v>4.574843015318165</v>
      </c>
      <c r="F8452">
        <v>1.3454050658912511E-4</v>
      </c>
      <c r="G8452" s="1">
        <f t="shared" si="266"/>
        <v>1.7759346869764514</v>
      </c>
    </row>
    <row r="8453" spans="1:7">
      <c r="A8453" s="12">
        <v>8451</v>
      </c>
      <c r="B8453" s="13">
        <f>Umrechnung!G8453</f>
        <v>60569.819151001597</v>
      </c>
      <c r="C8453" s="13">
        <f>Umrechnung!C8453</f>
        <v>60569.819151001597</v>
      </c>
      <c r="D8453" s="14">
        <f>Umrechnung!F8453</f>
        <v>0</v>
      </c>
      <c r="E8453" s="5">
        <f t="shared" si="265"/>
        <v>4.5886226629546663</v>
      </c>
      <c r="F8453">
        <v>1.3454050658912511E-4</v>
      </c>
      <c r="G8453" s="1">
        <f t="shared" si="266"/>
        <v>1.7759346869764514</v>
      </c>
    </row>
    <row r="8454" spans="1:7">
      <c r="A8454" s="12">
        <v>8452</v>
      </c>
      <c r="B8454" s="13">
        <f>Umrechnung!G8454</f>
        <v>70391.951986299144</v>
      </c>
      <c r="C8454" s="13">
        <f>Umrechnung!C8454</f>
        <v>70391.951986299144</v>
      </c>
      <c r="D8454" s="14">
        <f>Umrechnung!F8454</f>
        <v>0</v>
      </c>
      <c r="E8454" s="5">
        <f t="shared" si="265"/>
        <v>5.332723635325693</v>
      </c>
      <c r="F8454">
        <v>1.3454050658912511E-4</v>
      </c>
      <c r="G8454" s="1">
        <f t="shared" si="266"/>
        <v>1.7759346869764514</v>
      </c>
    </row>
    <row r="8455" spans="1:7">
      <c r="A8455" s="12">
        <v>8453</v>
      </c>
      <c r="B8455" s="13">
        <f>Umrechnung!G8455</f>
        <v>83306.237751227411</v>
      </c>
      <c r="C8455" s="13">
        <f>Umrechnung!C8455</f>
        <v>83306.237751227411</v>
      </c>
      <c r="D8455" s="14">
        <f>Umrechnung!F8455</f>
        <v>0</v>
      </c>
      <c r="E8455" s="5">
        <f t="shared" si="265"/>
        <v>6.3110786175172278</v>
      </c>
      <c r="F8455">
        <v>1.3454050658912511E-4</v>
      </c>
      <c r="G8455" s="1">
        <f t="shared" si="266"/>
        <v>1.7759346869764514</v>
      </c>
    </row>
    <row r="8456" spans="1:7">
      <c r="A8456" s="12">
        <v>8454</v>
      </c>
      <c r="B8456" s="13">
        <f>Umrechnung!G8456</f>
        <v>83670.020448831012</v>
      </c>
      <c r="C8456" s="13">
        <f>Umrechnung!C8456</f>
        <v>83670.020448831012</v>
      </c>
      <c r="D8456" s="14">
        <f>Umrechnung!F8456</f>
        <v>0</v>
      </c>
      <c r="E8456" s="5">
        <f t="shared" si="265"/>
        <v>6.3386379127902286</v>
      </c>
      <c r="F8456">
        <v>1.3454050658912511E-4</v>
      </c>
      <c r="G8456" s="1">
        <f t="shared" si="266"/>
        <v>1.7759346869764514</v>
      </c>
    </row>
    <row r="8457" spans="1:7">
      <c r="A8457" s="12">
        <v>8455</v>
      </c>
      <c r="B8457" s="13">
        <f>Umrechnung!G8457</f>
        <v>98767.002399380974</v>
      </c>
      <c r="C8457" s="13">
        <f>Umrechnung!C8457</f>
        <v>98767.002399380974</v>
      </c>
      <c r="D8457" s="14">
        <f>Umrechnung!F8457</f>
        <v>0</v>
      </c>
      <c r="E8457" s="5">
        <f t="shared" si="265"/>
        <v>7.4823486666197709</v>
      </c>
      <c r="F8457">
        <v>0.79519192700024577</v>
      </c>
      <c r="G8457" s="1">
        <f t="shared" si="266"/>
        <v>10496.533436403244</v>
      </c>
    </row>
    <row r="8458" spans="1:7">
      <c r="A8458" s="12">
        <v>8456</v>
      </c>
      <c r="B8458" s="13">
        <f>Umrechnung!G8458</f>
        <v>101504.19173020987</v>
      </c>
      <c r="C8458" s="13">
        <f>Umrechnung!C8458</f>
        <v>101677.26398020987</v>
      </c>
      <c r="D8458" s="14">
        <f>Umrechnung!F8458</f>
        <v>173.07225</v>
      </c>
      <c r="E8458" s="5">
        <f t="shared" si="265"/>
        <v>7.6897114947128689</v>
      </c>
      <c r="F8458">
        <v>1.277185349840442</v>
      </c>
      <c r="G8458" s="1">
        <f t="shared" si="266"/>
        <v>16858.846617893832</v>
      </c>
    </row>
    <row r="8459" spans="1:7">
      <c r="A8459" s="12">
        <v>8457</v>
      </c>
      <c r="B8459" s="13">
        <f>Umrechnung!G8459</f>
        <v>95459.205629173739</v>
      </c>
      <c r="C8459" s="13">
        <f>Umrechnung!C8459</f>
        <v>98039.437004173742</v>
      </c>
      <c r="D8459" s="14">
        <f>Umrechnung!F8459</f>
        <v>2580.2313749999994</v>
      </c>
      <c r="E8459" s="5">
        <f t="shared" si="265"/>
        <v>7.2317580022101318</v>
      </c>
      <c r="F8459">
        <v>1.4117705843332209</v>
      </c>
      <c r="G8459" s="1">
        <f t="shared" si="266"/>
        <v>18635.371713198514</v>
      </c>
    </row>
    <row r="8460" spans="1:7">
      <c r="A8460" s="12">
        <v>8458</v>
      </c>
      <c r="B8460" s="13">
        <f>Umrechnung!G8460</f>
        <v>83550.484632930413</v>
      </c>
      <c r="C8460" s="13">
        <f>Umrechnung!C8460</f>
        <v>93674.04463293041</v>
      </c>
      <c r="D8460" s="14">
        <f>Umrechnung!F8460</f>
        <v>10123.56</v>
      </c>
      <c r="E8460" s="5">
        <f t="shared" si="265"/>
        <v>6.3295821691613945</v>
      </c>
      <c r="F8460">
        <v>1.2213437982860329</v>
      </c>
      <c r="G8460" s="1">
        <f t="shared" si="266"/>
        <v>16121.738137375634</v>
      </c>
    </row>
    <row r="8461" spans="1:7">
      <c r="A8461" s="12">
        <v>8459</v>
      </c>
      <c r="B8461" s="13">
        <f>Umrechnung!G8461</f>
        <v>75588.767183092466</v>
      </c>
      <c r="C8461" s="13">
        <f>Umrechnung!C8461</f>
        <v>89854.326308092466</v>
      </c>
      <c r="D8461" s="14">
        <f>Umrechnung!F8461</f>
        <v>14265.559125</v>
      </c>
      <c r="E8461" s="5">
        <f t="shared" si="265"/>
        <v>5.7264217562948838</v>
      </c>
      <c r="F8461">
        <v>0.78039090471278871</v>
      </c>
      <c r="G8461" s="1">
        <f t="shared" si="266"/>
        <v>10301.159942208811</v>
      </c>
    </row>
    <row r="8462" spans="1:7">
      <c r="A8462" s="12">
        <v>8460</v>
      </c>
      <c r="B8462" s="13">
        <f>Umrechnung!G8462</f>
        <v>70220.864140443678</v>
      </c>
      <c r="C8462" s="13">
        <f>Umrechnung!C8462</f>
        <v>84943.259890443675</v>
      </c>
      <c r="D8462" s="14">
        <f>Umrechnung!F8462</f>
        <v>14722.395749999998</v>
      </c>
      <c r="E8462" s="5">
        <f t="shared" si="265"/>
        <v>5.3197624348820964</v>
      </c>
      <c r="F8462">
        <v>0.2024724575688151</v>
      </c>
      <c r="G8462" s="1">
        <f t="shared" si="266"/>
        <v>2672.6364399083595</v>
      </c>
    </row>
    <row r="8463" spans="1:7">
      <c r="A8463" s="12">
        <v>8461</v>
      </c>
      <c r="B8463" s="13">
        <f>Umrechnung!G8463</f>
        <v>69778.625769200298</v>
      </c>
      <c r="C8463" s="13">
        <f>Umrechnung!C8463</f>
        <v>80577.867519200299</v>
      </c>
      <c r="D8463" s="14">
        <f>Umrechnung!F8463</f>
        <v>10799.241750000001</v>
      </c>
      <c r="E8463" s="5">
        <f t="shared" si="265"/>
        <v>5.2862595279697198</v>
      </c>
      <c r="F8463">
        <v>1.3454050658912511E-4</v>
      </c>
      <c r="G8463" s="1">
        <f t="shared" si="266"/>
        <v>1.7759346869764514</v>
      </c>
    </row>
    <row r="8464" spans="1:7">
      <c r="A8464" s="12">
        <v>8462</v>
      </c>
      <c r="B8464" s="13">
        <f>Umrechnung!G8464</f>
        <v>72576.626787173213</v>
      </c>
      <c r="C8464" s="13">
        <f>Umrechnung!C8464</f>
        <v>77849.497287173217</v>
      </c>
      <c r="D8464" s="14">
        <f>Umrechnung!F8464</f>
        <v>5272.8705</v>
      </c>
      <c r="E8464" s="5">
        <f t="shared" si="265"/>
        <v>5.4982293020585766</v>
      </c>
      <c r="F8464">
        <v>1.3454050658912511E-4</v>
      </c>
      <c r="G8464" s="1">
        <f t="shared" si="266"/>
        <v>1.7759346869764514</v>
      </c>
    </row>
    <row r="8465" spans="1:7">
      <c r="A8465" s="12">
        <v>8463</v>
      </c>
      <c r="B8465" s="13">
        <f>Umrechnung!G8465</f>
        <v>76640.56576097502</v>
      </c>
      <c r="C8465" s="13">
        <f>Umrechnung!C8465</f>
        <v>78031.388635975018</v>
      </c>
      <c r="D8465" s="14">
        <f>Umrechnung!F8465</f>
        <v>1390.8228749999998</v>
      </c>
      <c r="E8465" s="5">
        <f t="shared" si="265"/>
        <v>5.8061034667405318</v>
      </c>
      <c r="F8465">
        <v>1.3454050658912511E-4</v>
      </c>
      <c r="G8465" s="1">
        <f t="shared" si="266"/>
        <v>1.7759346869764514</v>
      </c>
    </row>
    <row r="8466" spans="1:7">
      <c r="A8466" s="12">
        <v>8464</v>
      </c>
      <c r="B8466" s="13">
        <f>Umrechnung!G8466</f>
        <v>76743.600694362365</v>
      </c>
      <c r="C8466" s="13">
        <f>Umrechnung!C8466</f>
        <v>76758.14919436237</v>
      </c>
      <c r="D8466" s="14">
        <f>Umrechnung!F8466</f>
        <v>14.548499999999997</v>
      </c>
      <c r="E8466" s="5">
        <f t="shared" si="265"/>
        <v>5.8139091435123005</v>
      </c>
      <c r="F8466">
        <v>1.3454050658912511E-4</v>
      </c>
      <c r="G8466" s="1">
        <f t="shared" si="266"/>
        <v>1.7759346869764514</v>
      </c>
    </row>
    <row r="8467" spans="1:7">
      <c r="A8467" s="12">
        <v>8465</v>
      </c>
      <c r="B8467" s="13">
        <f>Umrechnung!G8467</f>
        <v>72210.865474317223</v>
      </c>
      <c r="C8467" s="13">
        <f>Umrechnung!C8467</f>
        <v>72210.865474317223</v>
      </c>
      <c r="D8467" s="14">
        <f>Umrechnung!F8467</f>
        <v>0</v>
      </c>
      <c r="E8467" s="5">
        <f t="shared" si="265"/>
        <v>5.470520111690699</v>
      </c>
      <c r="F8467">
        <v>1.3454050658912511E-4</v>
      </c>
      <c r="G8467" s="1">
        <f t="shared" si="266"/>
        <v>1.7759346869764514</v>
      </c>
    </row>
    <row r="8468" spans="1:7">
      <c r="A8468" s="12">
        <v>8466</v>
      </c>
      <c r="B8468" s="13">
        <f>Umrechnung!G8468</f>
        <v>72756.539520722625</v>
      </c>
      <c r="C8468" s="13">
        <f>Umrechnung!C8468</f>
        <v>72756.539520722625</v>
      </c>
      <c r="D8468" s="14">
        <f>Umrechnung!F8468</f>
        <v>0</v>
      </c>
      <c r="E8468" s="5">
        <f t="shared" si="265"/>
        <v>5.5118590546001984</v>
      </c>
      <c r="F8468">
        <v>1.3454050658912511E-4</v>
      </c>
      <c r="G8468" s="1">
        <f t="shared" si="266"/>
        <v>1.7759346869764514</v>
      </c>
    </row>
    <row r="8469" spans="1:7">
      <c r="A8469" s="12">
        <v>8467</v>
      </c>
      <c r="B8469" s="13">
        <f>Umrechnung!G8469</f>
        <v>68936.82119588471</v>
      </c>
      <c r="C8469" s="13">
        <f>Umrechnung!C8469</f>
        <v>68936.82119588471</v>
      </c>
      <c r="D8469" s="14">
        <f>Umrechnung!F8469</f>
        <v>0</v>
      </c>
      <c r="E8469" s="5">
        <f t="shared" si="265"/>
        <v>5.2224864542336897</v>
      </c>
      <c r="F8469">
        <v>0.76780036424641729</v>
      </c>
      <c r="G8469" s="1">
        <f t="shared" si="266"/>
        <v>10134.964808052708</v>
      </c>
    </row>
    <row r="8470" spans="1:7">
      <c r="A8470" s="12">
        <v>8468</v>
      </c>
      <c r="B8470" s="13">
        <f>Umrechnung!G8470</f>
        <v>67663.581754272062</v>
      </c>
      <c r="C8470" s="13">
        <f>Umrechnung!C8470</f>
        <v>67663.581754272062</v>
      </c>
      <c r="D8470" s="14">
        <f>Umrechnung!F8470</f>
        <v>0</v>
      </c>
      <c r="E8470" s="5">
        <f t="shared" si="265"/>
        <v>5.1260289207781868</v>
      </c>
      <c r="F8470">
        <v>1.5521219505107089</v>
      </c>
      <c r="G8470" s="1">
        <f t="shared" si="266"/>
        <v>20488.009746741358</v>
      </c>
    </row>
    <row r="8471" spans="1:7">
      <c r="A8471" s="12">
        <v>8469</v>
      </c>
      <c r="B8471" s="13">
        <f>Umrechnung!G8471</f>
        <v>66572.233661461214</v>
      </c>
      <c r="C8471" s="13">
        <f>Umrechnung!C8471</f>
        <v>66572.233661461214</v>
      </c>
      <c r="D8471" s="14">
        <f>Umrechnung!F8471</f>
        <v>0</v>
      </c>
      <c r="E8471" s="5">
        <f t="shared" si="265"/>
        <v>5.0433510349591826</v>
      </c>
      <c r="F8471">
        <v>2.2109749459034451</v>
      </c>
      <c r="G8471" s="1">
        <f t="shared" si="266"/>
        <v>29184.869285925477</v>
      </c>
    </row>
    <row r="8472" spans="1:7">
      <c r="A8472" s="12">
        <v>8470</v>
      </c>
      <c r="B8472" s="13">
        <f>Umrechnung!G8472</f>
        <v>59660.36240699255</v>
      </c>
      <c r="C8472" s="13">
        <f>Umrechnung!C8472</f>
        <v>59660.36240699255</v>
      </c>
      <c r="D8472" s="14">
        <f>Umrechnung!F8472</f>
        <v>0</v>
      </c>
      <c r="E8472" s="5">
        <f t="shared" si="265"/>
        <v>4.5197244247721633</v>
      </c>
      <c r="F8472">
        <v>2.6189128248201339</v>
      </c>
      <c r="G8472" s="1">
        <f t="shared" si="266"/>
        <v>34569.649287625769</v>
      </c>
    </row>
    <row r="8473" spans="1:7">
      <c r="A8473" s="12">
        <v>8471</v>
      </c>
      <c r="B8473" s="13">
        <f>Umrechnung!G8473</f>
        <v>54931.187338145588</v>
      </c>
      <c r="C8473" s="13">
        <f>Umrechnung!C8473</f>
        <v>54931.187338145588</v>
      </c>
      <c r="D8473" s="14">
        <f>Umrechnung!F8473</f>
        <v>0</v>
      </c>
      <c r="E8473" s="5">
        <f t="shared" si="265"/>
        <v>4.1614535862231508</v>
      </c>
      <c r="F8473">
        <v>2.6922652694100191</v>
      </c>
      <c r="G8473" s="1">
        <f t="shared" si="266"/>
        <v>35537.901556212251</v>
      </c>
    </row>
    <row r="8474" spans="1:7">
      <c r="A8474" s="12">
        <v>8472</v>
      </c>
      <c r="B8474" s="13">
        <f>Umrechnung!G8474</f>
        <v>57113.883523767268</v>
      </c>
      <c r="C8474" s="13">
        <f>Umrechnung!C8474</f>
        <v>57113.883523767268</v>
      </c>
      <c r="D8474" s="14">
        <f>Umrechnung!F8474</f>
        <v>0</v>
      </c>
      <c r="E8474" s="5">
        <f t="shared" si="265"/>
        <v>4.3268093578611566</v>
      </c>
      <c r="F8474">
        <v>2.4088702133725679</v>
      </c>
      <c r="G8474" s="1">
        <f t="shared" si="266"/>
        <v>31797.086816517898</v>
      </c>
    </row>
    <row r="8475" spans="1:7">
      <c r="A8475" s="12">
        <v>8473</v>
      </c>
      <c r="B8475" s="13">
        <f>Umrechnung!G8475</f>
        <v>57974.522208026276</v>
      </c>
      <c r="C8475" s="13">
        <f>Umrechnung!C8475</f>
        <v>57974.522208026276</v>
      </c>
      <c r="D8475" s="14">
        <f>Umrechnung!F8475</f>
        <v>0</v>
      </c>
      <c r="E8475" s="5">
        <f t="shared" si="265"/>
        <v>4.3920092581838084</v>
      </c>
      <c r="F8475">
        <v>1.8187969764734999</v>
      </c>
      <c r="G8475" s="1">
        <f t="shared" si="266"/>
        <v>24008.1200894502</v>
      </c>
    </row>
    <row r="8476" spans="1:7">
      <c r="A8476" s="12">
        <v>8474</v>
      </c>
      <c r="B8476" s="13">
        <f>Umrechnung!G8476</f>
        <v>57974.522208026276</v>
      </c>
      <c r="C8476" s="13">
        <f>Umrechnung!C8476</f>
        <v>57974.522208026276</v>
      </c>
      <c r="D8476" s="14">
        <f>Umrechnung!F8476</f>
        <v>0</v>
      </c>
      <c r="E8476" s="5">
        <f t="shared" si="265"/>
        <v>4.3920092581838084</v>
      </c>
      <c r="F8476">
        <v>1.04359862360433</v>
      </c>
      <c r="G8476" s="1">
        <f t="shared" si="266"/>
        <v>13775.501831577156</v>
      </c>
    </row>
    <row r="8477" spans="1:7">
      <c r="A8477" s="12">
        <v>8475</v>
      </c>
      <c r="B8477" s="13">
        <f>Umrechnung!G8477</f>
        <v>57088.06162380569</v>
      </c>
      <c r="C8477" s="13">
        <f>Umrechnung!C8477</f>
        <v>57088.06162380569</v>
      </c>
      <c r="D8477" s="14">
        <f>Umrechnung!F8477</f>
        <v>0</v>
      </c>
      <c r="E8477" s="5">
        <f t="shared" si="265"/>
        <v>4.324853153318613</v>
      </c>
      <c r="F8477">
        <v>0.26325083153232859</v>
      </c>
      <c r="G8477" s="1">
        <f t="shared" si="266"/>
        <v>3474.9109762267371</v>
      </c>
    </row>
    <row r="8478" spans="1:7">
      <c r="A8478" s="12">
        <v>8476</v>
      </c>
      <c r="B8478" s="13">
        <f>Umrechnung!G8478</f>
        <v>63293.285713349782</v>
      </c>
      <c r="C8478" s="13">
        <f>Umrechnung!C8478</f>
        <v>63293.285713349782</v>
      </c>
      <c r="D8478" s="14">
        <f>Umrechnung!F8478</f>
        <v>0</v>
      </c>
      <c r="E8478" s="5">
        <f t="shared" si="265"/>
        <v>4.7949458873749835</v>
      </c>
      <c r="F8478">
        <v>1.3454050658912511E-4</v>
      </c>
      <c r="G8478" s="1">
        <f t="shared" si="266"/>
        <v>1.7759346869764514</v>
      </c>
    </row>
    <row r="8479" spans="1:7">
      <c r="A8479" s="12">
        <v>8477</v>
      </c>
      <c r="B8479" s="13">
        <f>Umrechnung!G8479</f>
        <v>73753.520607152692</v>
      </c>
      <c r="C8479" s="13">
        <f>Umrechnung!C8479</f>
        <v>73753.520607152692</v>
      </c>
      <c r="D8479" s="14">
        <f>Umrechnung!F8479</f>
        <v>0</v>
      </c>
      <c r="E8479" s="5">
        <f t="shared" si="265"/>
        <v>5.587387924784295</v>
      </c>
      <c r="F8479">
        <v>1.3454050658912511E-4</v>
      </c>
      <c r="G8479" s="1">
        <f t="shared" si="266"/>
        <v>1.7759346869764514</v>
      </c>
    </row>
    <row r="8480" spans="1:7">
      <c r="A8480" s="12">
        <v>8478</v>
      </c>
      <c r="B8480" s="13">
        <f>Umrechnung!G8480</f>
        <v>74462.689074529146</v>
      </c>
      <c r="C8480" s="13">
        <f>Umrechnung!C8480</f>
        <v>74462.689074529146</v>
      </c>
      <c r="D8480" s="14">
        <f>Umrechnung!F8480</f>
        <v>0</v>
      </c>
      <c r="E8480" s="5">
        <f t="shared" si="265"/>
        <v>5.6411128086764508</v>
      </c>
      <c r="F8480">
        <v>1.3454050658912511E-4</v>
      </c>
      <c r="G8480" s="1">
        <f t="shared" si="266"/>
        <v>1.7759346869764514</v>
      </c>
    </row>
    <row r="8481" spans="1:7">
      <c r="A8481" s="12">
        <v>8479</v>
      </c>
      <c r="B8481" s="13">
        <f>Umrechnung!G8481</f>
        <v>100701.92236745849</v>
      </c>
      <c r="C8481" s="13">
        <f>Umrechnung!C8481</f>
        <v>100701.92236745849</v>
      </c>
      <c r="D8481" s="14">
        <f>Umrechnung!F8481</f>
        <v>0</v>
      </c>
      <c r="E8481" s="5">
        <f t="shared" si="265"/>
        <v>7.6289335126862499</v>
      </c>
      <c r="F8481">
        <v>1.16631341498931</v>
      </c>
      <c r="G8481" s="1">
        <f t="shared" si="266"/>
        <v>15395.337077858892</v>
      </c>
    </row>
    <row r="8482" spans="1:7">
      <c r="A8482" s="12">
        <v>8480</v>
      </c>
      <c r="B8482" s="13">
        <f>Umrechnung!G8482</f>
        <v>104675.70792171727</v>
      </c>
      <c r="C8482" s="13">
        <f>Umrechnung!C8482</f>
        <v>104956.93317171728</v>
      </c>
      <c r="D8482" s="14">
        <f>Umrechnung!F8482</f>
        <v>281.22524999999996</v>
      </c>
      <c r="E8482" s="5">
        <f t="shared" si="265"/>
        <v>7.9299778728573695</v>
      </c>
      <c r="F8482">
        <v>3.0484516997524391</v>
      </c>
      <c r="G8482" s="1">
        <f t="shared" si="266"/>
        <v>40239.562436732194</v>
      </c>
    </row>
    <row r="8483" spans="1:7">
      <c r="A8483" s="12">
        <v>8481</v>
      </c>
      <c r="B8483" s="13">
        <f>Umrechnung!G8483</f>
        <v>96114.959883770265</v>
      </c>
      <c r="C8483" s="13">
        <f>Umrechnung!C8483</f>
        <v>100347.33813377026</v>
      </c>
      <c r="D8483" s="14">
        <f>Umrechnung!F8483</f>
        <v>4232.3782499999998</v>
      </c>
      <c r="E8483" s="5">
        <f t="shared" si="265"/>
        <v>7.2814363548310803</v>
      </c>
      <c r="F8483">
        <v>5.5326328981395791</v>
      </c>
      <c r="G8483" s="1">
        <f t="shared" si="266"/>
        <v>73030.754255442444</v>
      </c>
    </row>
    <row r="8484" spans="1:7">
      <c r="A8484" s="12">
        <v>8482</v>
      </c>
      <c r="B8484" s="13">
        <f>Umrechnung!G8484</f>
        <v>86058.602019758517</v>
      </c>
      <c r="C8484" s="13">
        <f>Umrechnung!C8484</f>
        <v>94673.990394758512</v>
      </c>
      <c r="D8484" s="14">
        <f>Umrechnung!F8484</f>
        <v>8615.3883750000005</v>
      </c>
      <c r="E8484" s="5">
        <f t="shared" si="265"/>
        <v>6.5195910621029176</v>
      </c>
      <c r="F8484">
        <v>8.3828694445344176</v>
      </c>
      <c r="G8484" s="1">
        <f t="shared" si="266"/>
        <v>110653.87666785432</v>
      </c>
    </row>
    <row r="8485" spans="1:7">
      <c r="A8485" s="12">
        <v>8483</v>
      </c>
      <c r="B8485" s="13">
        <f>Umrechnung!G8485</f>
        <v>81844.357889434992</v>
      </c>
      <c r="C8485" s="13">
        <f>Umrechnung!C8485</f>
        <v>89355.226889434998</v>
      </c>
      <c r="D8485" s="14">
        <f>Umrechnung!F8485</f>
        <v>7510.8689999999997</v>
      </c>
      <c r="E8485" s="5">
        <f t="shared" si="265"/>
        <v>6.2003301431390145</v>
      </c>
      <c r="F8485">
        <v>11.25579015465151</v>
      </c>
      <c r="G8485" s="1">
        <f t="shared" si="266"/>
        <v>148576.43004139993</v>
      </c>
    </row>
    <row r="8486" spans="1:7">
      <c r="A8486" s="12">
        <v>8484</v>
      </c>
      <c r="B8486" s="13">
        <f>Umrechnung!G8486</f>
        <v>80384.852802552647</v>
      </c>
      <c r="C8486" s="13">
        <f>Umrechnung!C8486</f>
        <v>85809.384552552641</v>
      </c>
      <c r="D8486" s="14">
        <f>Umrechnung!F8486</f>
        <v>5424.5317500000001</v>
      </c>
      <c r="E8486" s="5">
        <f t="shared" si="265"/>
        <v>6.0897615759509582</v>
      </c>
      <c r="F8486">
        <v>13.73225977183861</v>
      </c>
      <c r="G8486" s="1">
        <f t="shared" si="266"/>
        <v>181265.82898826964</v>
      </c>
    </row>
    <row r="8487" spans="1:7">
      <c r="A8487" s="12">
        <v>8485</v>
      </c>
      <c r="B8487" s="13">
        <f>Umrechnung!G8487</f>
        <v>75116.564696696791</v>
      </c>
      <c r="C8487" s="13">
        <f>Umrechnung!C8487</f>
        <v>79958.744696696784</v>
      </c>
      <c r="D8487" s="14">
        <f>Umrechnung!F8487</f>
        <v>4842.1799999999994</v>
      </c>
      <c r="E8487" s="5">
        <f t="shared" si="265"/>
        <v>5.6906488406588478</v>
      </c>
      <c r="F8487">
        <v>15.363261559127571</v>
      </c>
      <c r="G8487" s="1">
        <f t="shared" si="266"/>
        <v>202795.05258048393</v>
      </c>
    </row>
    <row r="8488" spans="1:7">
      <c r="A8488" s="12">
        <v>8486</v>
      </c>
      <c r="B8488" s="13">
        <f>Umrechnung!G8488</f>
        <v>75035.695270099735</v>
      </c>
      <c r="C8488" s="13">
        <f>Umrechnung!C8488</f>
        <v>78363.115645099737</v>
      </c>
      <c r="D8488" s="14">
        <f>Umrechnung!F8488</f>
        <v>3327.4203750000001</v>
      </c>
      <c r="E8488" s="5">
        <f t="shared" si="265"/>
        <v>5.6845223689469497</v>
      </c>
      <c r="F8488">
        <v>15.725250406769449</v>
      </c>
      <c r="G8488" s="1">
        <f t="shared" si="266"/>
        <v>207573.30536935673</v>
      </c>
    </row>
    <row r="8489" spans="1:7">
      <c r="A8489" s="12">
        <v>8487</v>
      </c>
      <c r="B8489" s="13">
        <f>Umrechnung!G8489</f>
        <v>72700.538607152688</v>
      </c>
      <c r="C8489" s="13">
        <f>Umrechnung!C8489</f>
        <v>73753.520607152692</v>
      </c>
      <c r="D8489" s="14">
        <f>Umrechnung!F8489</f>
        <v>1052.9819999999997</v>
      </c>
      <c r="E8489" s="5">
        <f t="shared" si="265"/>
        <v>5.5076165611479313</v>
      </c>
      <c r="F8489">
        <v>14.478569551421071</v>
      </c>
      <c r="G8489" s="1">
        <f t="shared" si="266"/>
        <v>191117.11807875813</v>
      </c>
    </row>
    <row r="8490" spans="1:7">
      <c r="A8490" s="12">
        <v>8488</v>
      </c>
      <c r="B8490" s="13">
        <f>Umrechnung!G8490</f>
        <v>73034.264264776226</v>
      </c>
      <c r="C8490" s="13">
        <f>Umrechnung!C8490</f>
        <v>73044.352139776223</v>
      </c>
      <c r="D8490" s="14">
        <f>Umrechnung!F8490</f>
        <v>10.087874999999999</v>
      </c>
      <c r="E8490" s="5">
        <f t="shared" si="265"/>
        <v>5.5328988079375927</v>
      </c>
      <c r="F8490">
        <v>11.4216570860915</v>
      </c>
      <c r="G8490" s="1">
        <f t="shared" si="266"/>
        <v>150765.8735364078</v>
      </c>
    </row>
    <row r="8491" spans="1:7">
      <c r="A8491" s="12">
        <v>8489</v>
      </c>
      <c r="B8491" s="13">
        <f>Umrechnung!G8491</f>
        <v>68434.757101829178</v>
      </c>
      <c r="C8491" s="13">
        <f>Umrechnung!C8491</f>
        <v>68434.757101829178</v>
      </c>
      <c r="D8491" s="14">
        <f>Umrechnung!F8491</f>
        <v>0</v>
      </c>
      <c r="E8491" s="5">
        <f t="shared" si="265"/>
        <v>5.1844512955931199</v>
      </c>
      <c r="F8491">
        <v>6.5337974692039937</v>
      </c>
      <c r="G8491" s="1">
        <f t="shared" si="266"/>
        <v>86246.126593492721</v>
      </c>
    </row>
    <row r="8492" spans="1:7">
      <c r="A8492" s="12">
        <v>8490</v>
      </c>
      <c r="B8492" s="13">
        <f>Umrechnung!G8492</f>
        <v>69321.217686049757</v>
      </c>
      <c r="C8492" s="13">
        <f>Umrechnung!C8492</f>
        <v>69321.217686049757</v>
      </c>
      <c r="D8492" s="14">
        <f>Umrechnung!F8492</f>
        <v>0</v>
      </c>
      <c r="E8492" s="5">
        <f t="shared" si="265"/>
        <v>5.2516074004583153</v>
      </c>
      <c r="F8492">
        <v>1.3454050905559341E-4</v>
      </c>
      <c r="G8492" s="1">
        <f t="shared" si="266"/>
        <v>1.7759347195338331</v>
      </c>
    </row>
    <row r="8493" spans="1:7">
      <c r="A8493" s="12">
        <v>8491</v>
      </c>
      <c r="B8493" s="13">
        <f>Umrechnung!G8493</f>
        <v>67193.712283920351</v>
      </c>
      <c r="C8493" s="13">
        <f>Umrechnung!C8493</f>
        <v>67193.712283920351</v>
      </c>
      <c r="D8493" s="14">
        <f>Umrechnung!F8493</f>
        <v>0</v>
      </c>
      <c r="E8493" s="5">
        <f t="shared" si="265"/>
        <v>5.0904327487818444</v>
      </c>
      <c r="F8493">
        <v>1.3454050658912511E-4</v>
      </c>
      <c r="G8493" s="1">
        <f t="shared" si="266"/>
        <v>1.7759346869764514</v>
      </c>
    </row>
    <row r="8494" spans="1:7">
      <c r="A8494" s="12">
        <v>8492</v>
      </c>
      <c r="B8494" s="13">
        <f>Umrechnung!G8494</f>
        <v>66839.128050232117</v>
      </c>
      <c r="C8494" s="13">
        <f>Umrechnung!C8494</f>
        <v>66839.128050232117</v>
      </c>
      <c r="D8494" s="14">
        <f>Umrechnung!F8494</f>
        <v>0</v>
      </c>
      <c r="E8494" s="5">
        <f t="shared" si="265"/>
        <v>5.063570306835766</v>
      </c>
      <c r="F8494">
        <v>1.3454050658912511E-4</v>
      </c>
      <c r="G8494" s="1">
        <f t="shared" si="266"/>
        <v>1.7759346869764514</v>
      </c>
    </row>
    <row r="8495" spans="1:7">
      <c r="A8495" s="12">
        <v>8493</v>
      </c>
      <c r="B8495" s="13">
        <f>Umrechnung!G8495</f>
        <v>64711.622648102704</v>
      </c>
      <c r="C8495" s="13">
        <f>Umrechnung!C8495</f>
        <v>64711.622648102704</v>
      </c>
      <c r="D8495" s="14">
        <f>Umrechnung!F8495</f>
        <v>0</v>
      </c>
      <c r="E8495" s="5">
        <f t="shared" si="265"/>
        <v>4.902395655159296</v>
      </c>
      <c r="F8495">
        <v>1.3454050658912511E-4</v>
      </c>
      <c r="G8495" s="1">
        <f t="shared" si="266"/>
        <v>1.7759346869764514</v>
      </c>
    </row>
    <row r="8496" spans="1:7">
      <c r="A8496" s="12">
        <v>8494</v>
      </c>
      <c r="B8496" s="13">
        <f>Umrechnung!G8496</f>
        <v>59747.44337646744</v>
      </c>
      <c r="C8496" s="13">
        <f>Umrechnung!C8496</f>
        <v>59747.44337646744</v>
      </c>
      <c r="D8496" s="14">
        <f>Umrechnung!F8496</f>
        <v>0</v>
      </c>
      <c r="E8496" s="5">
        <f t="shared" si="265"/>
        <v>4.5263214679142001</v>
      </c>
      <c r="F8496">
        <v>1.3454050658912511E-4</v>
      </c>
      <c r="G8496" s="1">
        <f t="shared" si="266"/>
        <v>1.7759346869764514</v>
      </c>
    </row>
    <row r="8497" spans="1:7">
      <c r="A8497" s="12">
        <v>8495</v>
      </c>
      <c r="B8497" s="13">
        <f>Umrechnung!G8497</f>
        <v>54605.97198798805</v>
      </c>
      <c r="C8497" s="13">
        <f>Umrechnung!C8497</f>
        <v>54605.97198798805</v>
      </c>
      <c r="D8497" s="14">
        <f>Umrechnung!F8497</f>
        <v>0</v>
      </c>
      <c r="E8497" s="5">
        <f t="shared" si="265"/>
        <v>4.1368160596960646</v>
      </c>
      <c r="F8497">
        <v>1.3454050658912511E-4</v>
      </c>
      <c r="G8497" s="1">
        <f t="shared" si="266"/>
        <v>1.7759346869764514</v>
      </c>
    </row>
    <row r="8498" spans="1:7">
      <c r="A8498" s="12">
        <v>8496</v>
      </c>
      <c r="B8498" s="13">
        <f>Umrechnung!G8498</f>
        <v>55492.432572208629</v>
      </c>
      <c r="C8498" s="13">
        <f>Umrechnung!C8498</f>
        <v>55492.432572208629</v>
      </c>
      <c r="D8498" s="14">
        <f>Umrechnung!F8498</f>
        <v>0</v>
      </c>
      <c r="E8498" s="5">
        <f t="shared" si="265"/>
        <v>4.20397216456126</v>
      </c>
      <c r="F8498">
        <v>1.3454050658912511E-4</v>
      </c>
      <c r="G8498" s="1">
        <f t="shared" si="266"/>
        <v>1.7759346869764514</v>
      </c>
    </row>
    <row r="8499" spans="1:7">
      <c r="A8499" s="12">
        <v>8497</v>
      </c>
      <c r="B8499" s="13">
        <f>Umrechnung!G8499</f>
        <v>59280.225091726621</v>
      </c>
      <c r="C8499" s="13">
        <f>Umrechnung!C8499</f>
        <v>59280.225091726621</v>
      </c>
      <c r="D8499" s="14">
        <f>Umrechnung!F8499</f>
        <v>0</v>
      </c>
      <c r="E8499" s="5">
        <f t="shared" si="265"/>
        <v>4.4909261433126231</v>
      </c>
      <c r="F8499">
        <v>1.3454050658912511E-4</v>
      </c>
      <c r="G8499" s="1">
        <f t="shared" si="266"/>
        <v>1.7759346869764514</v>
      </c>
    </row>
    <row r="8500" spans="1:7">
      <c r="A8500" s="12">
        <v>8498</v>
      </c>
      <c r="B8500" s="13">
        <f>Umrechnung!G8500</f>
        <v>61547.774685399207</v>
      </c>
      <c r="C8500" s="13">
        <f>Umrechnung!C8500</f>
        <v>61547.774685399207</v>
      </c>
      <c r="D8500" s="14">
        <f>Umrechnung!F8500</f>
        <v>0</v>
      </c>
      <c r="E8500" s="5">
        <f t="shared" si="265"/>
        <v>4.6627102034393335</v>
      </c>
      <c r="F8500">
        <v>1.3454050658912511E-4</v>
      </c>
      <c r="G8500" s="1">
        <f t="shared" si="266"/>
        <v>1.7759346869764514</v>
      </c>
    </row>
    <row r="8501" spans="1:7">
      <c r="A8501" s="12">
        <v>8499</v>
      </c>
      <c r="B8501" s="13">
        <f>Umrechnung!G8501</f>
        <v>58956.289435487684</v>
      </c>
      <c r="C8501" s="13">
        <f>Umrechnung!C8501</f>
        <v>58956.289435487684</v>
      </c>
      <c r="D8501" s="14">
        <f>Umrechnung!F8501</f>
        <v>0</v>
      </c>
      <c r="E8501" s="5">
        <f t="shared" si="265"/>
        <v>4.466385563294522</v>
      </c>
      <c r="F8501">
        <v>1.3454050658912511E-4</v>
      </c>
      <c r="G8501" s="1">
        <f t="shared" si="266"/>
        <v>1.7759346869764514</v>
      </c>
    </row>
    <row r="8502" spans="1:7">
      <c r="A8502" s="12">
        <v>8500</v>
      </c>
      <c r="B8502" s="13">
        <f>Umrechnung!G8502</f>
        <v>65435.002560266541</v>
      </c>
      <c r="C8502" s="13">
        <f>Umrechnung!C8502</f>
        <v>65435.002560266541</v>
      </c>
      <c r="D8502" s="14">
        <f>Umrechnung!F8502</f>
        <v>0</v>
      </c>
      <c r="E8502" s="5">
        <f t="shared" si="265"/>
        <v>4.9571971636565557</v>
      </c>
      <c r="F8502">
        <v>1.3454050658912511E-4</v>
      </c>
      <c r="G8502" s="1">
        <f t="shared" si="266"/>
        <v>1.7759346869764514</v>
      </c>
    </row>
    <row r="8503" spans="1:7">
      <c r="A8503" s="12">
        <v>8501</v>
      </c>
      <c r="B8503" s="13">
        <f>Umrechnung!G8503</f>
        <v>75153.072247434815</v>
      </c>
      <c r="C8503" s="13">
        <f>Umrechnung!C8503</f>
        <v>75153.072247434815</v>
      </c>
      <c r="D8503" s="14">
        <f>Umrechnung!F8503</f>
        <v>0</v>
      </c>
      <c r="E8503" s="5">
        <f t="shared" si="265"/>
        <v>5.6934145641996068</v>
      </c>
      <c r="F8503">
        <v>1.3454050658912511E-4</v>
      </c>
      <c r="G8503" s="1">
        <f t="shared" si="266"/>
        <v>1.7759346869764514</v>
      </c>
    </row>
    <row r="8504" spans="1:7">
      <c r="A8504" s="12">
        <v>8502</v>
      </c>
      <c r="B8504" s="13">
        <f>Umrechnung!G8504</f>
        <v>74991.10441931535</v>
      </c>
      <c r="C8504" s="13">
        <f>Umrechnung!C8504</f>
        <v>74991.10441931535</v>
      </c>
      <c r="D8504" s="14">
        <f>Umrechnung!F8504</f>
        <v>0</v>
      </c>
      <c r="E8504" s="5">
        <f t="shared" si="265"/>
        <v>5.6811442741905571</v>
      </c>
      <c r="F8504">
        <v>1.3454050658912511E-4</v>
      </c>
      <c r="G8504" s="1">
        <f t="shared" si="266"/>
        <v>1.7759346869764514</v>
      </c>
    </row>
    <row r="8505" spans="1:7">
      <c r="A8505" s="12">
        <v>8503</v>
      </c>
      <c r="B8505" s="13">
        <f>Umrechnung!G8505</f>
        <v>78392.428809824269</v>
      </c>
      <c r="C8505" s="13">
        <f>Umrechnung!C8505</f>
        <v>78392.428809824269</v>
      </c>
      <c r="D8505" s="14">
        <f>Umrechnung!F8505</f>
        <v>0</v>
      </c>
      <c r="E8505" s="5">
        <f t="shared" si="265"/>
        <v>5.9388203643806268</v>
      </c>
      <c r="F8505">
        <v>13.887381395491129</v>
      </c>
      <c r="G8505" s="1">
        <f t="shared" si="266"/>
        <v>183313.4344204829</v>
      </c>
    </row>
    <row r="8506" spans="1:7">
      <c r="A8506" s="12">
        <v>8504</v>
      </c>
      <c r="B8506" s="13">
        <f>Umrechnung!G8506</f>
        <v>77545.750872346383</v>
      </c>
      <c r="C8506" s="13">
        <f>Umrechnung!C8506</f>
        <v>77744.557497346381</v>
      </c>
      <c r="D8506" s="14">
        <f>Umrechnung!F8506</f>
        <v>198.80662499999997</v>
      </c>
      <c r="E8506" s="5">
        <f t="shared" si="265"/>
        <v>5.8746780963898777</v>
      </c>
      <c r="F8506">
        <v>27.40611762972161</v>
      </c>
      <c r="G8506" s="1">
        <f t="shared" si="266"/>
        <v>361760.75271232525</v>
      </c>
    </row>
    <row r="8507" spans="1:7">
      <c r="A8507" s="12">
        <v>8505</v>
      </c>
      <c r="B8507" s="13">
        <f>Umrechnung!G8507</f>
        <v>72471.76907555433</v>
      </c>
      <c r="C8507" s="13">
        <f>Umrechnung!C8507</f>
        <v>75315.040075554323</v>
      </c>
      <c r="D8507" s="14">
        <f>Umrechnung!F8507</f>
        <v>2843.2710000000002</v>
      </c>
      <c r="E8507" s="5">
        <f t="shared" si="265"/>
        <v>5.4902855360268434</v>
      </c>
      <c r="F8507">
        <v>39.465296140004128</v>
      </c>
      <c r="G8507" s="1">
        <f t="shared" si="266"/>
        <v>520941.90904805448</v>
      </c>
    </row>
    <row r="8508" spans="1:7">
      <c r="A8508" s="12">
        <v>8506</v>
      </c>
      <c r="B8508" s="13">
        <f>Umrechnung!G8508</f>
        <v>65919.870935045401</v>
      </c>
      <c r="C8508" s="13">
        <f>Umrechnung!C8508</f>
        <v>71913.715685045405</v>
      </c>
      <c r="D8508" s="14">
        <f>Umrechnung!F8508</f>
        <v>5993.8447500000002</v>
      </c>
      <c r="E8508" s="5">
        <f t="shared" si="265"/>
        <v>4.993929616291318</v>
      </c>
      <c r="F8508">
        <v>49.065804817837751</v>
      </c>
      <c r="G8508" s="1">
        <f t="shared" si="266"/>
        <v>647668.62359545834</v>
      </c>
    </row>
    <row r="8509" spans="1:7">
      <c r="A8509" s="12">
        <v>8507</v>
      </c>
      <c r="B8509" s="13">
        <f>Umrechnung!G8509</f>
        <v>59226.691232058613</v>
      </c>
      <c r="C8509" s="13">
        <f>Umrechnung!C8509</f>
        <v>67864.519982058613</v>
      </c>
      <c r="D8509" s="14">
        <f>Umrechnung!F8509</f>
        <v>8637.8287500000006</v>
      </c>
      <c r="E8509" s="5">
        <f t="shared" si="265"/>
        <v>4.4868705478832283</v>
      </c>
      <c r="F8509">
        <v>55.391139787829182</v>
      </c>
      <c r="G8509" s="1">
        <f t="shared" si="266"/>
        <v>731163.04519934522</v>
      </c>
    </row>
    <row r="8510" spans="1:7">
      <c r="A8510" s="12">
        <v>8508</v>
      </c>
      <c r="B8510" s="13">
        <f>Umrechnung!G8510</f>
        <v>56405.028763341797</v>
      </c>
      <c r="C8510" s="13">
        <f>Umrechnung!C8510</f>
        <v>66892.713013341796</v>
      </c>
      <c r="D8510" s="14">
        <f>Umrechnung!F8510</f>
        <v>10487.684249999998</v>
      </c>
      <c r="E8510" s="5">
        <f t="shared" si="265"/>
        <v>4.2731082396471063</v>
      </c>
      <c r="F8510">
        <v>57.881526931837968</v>
      </c>
      <c r="G8510" s="1">
        <f t="shared" si="266"/>
        <v>764036.15550026123</v>
      </c>
    </row>
    <row r="8511" spans="1:7">
      <c r="A8511" s="12">
        <v>8509</v>
      </c>
      <c r="B8511" s="13">
        <f>Umrechnung!G8511</f>
        <v>56473.606935266544</v>
      </c>
      <c r="C8511" s="13">
        <f>Umrechnung!C8511</f>
        <v>65435.002560266541</v>
      </c>
      <c r="D8511" s="14">
        <f>Umrechnung!F8511</f>
        <v>8961.3956249999992</v>
      </c>
      <c r="E8511" s="5">
        <f t="shared" si="265"/>
        <v>4.2783035557020108</v>
      </c>
      <c r="F8511">
        <v>56.284362040695207</v>
      </c>
      <c r="G8511" s="1">
        <f t="shared" si="266"/>
        <v>742953.57893717673</v>
      </c>
    </row>
    <row r="8512" spans="1:7">
      <c r="A8512" s="12">
        <v>8510</v>
      </c>
      <c r="B8512" s="13">
        <f>Umrechnung!G8512</f>
        <v>58992.007185266542</v>
      </c>
      <c r="C8512" s="13">
        <f>Umrechnung!C8512</f>
        <v>65435.002560266541</v>
      </c>
      <c r="D8512" s="14">
        <f>Umrechnung!F8512</f>
        <v>6442.9953750000004</v>
      </c>
      <c r="E8512" s="5">
        <f t="shared" si="265"/>
        <v>4.4690914534292832</v>
      </c>
      <c r="F8512">
        <v>50.67637093229542</v>
      </c>
      <c r="G8512" s="1">
        <f t="shared" si="266"/>
        <v>668928.09630629956</v>
      </c>
    </row>
    <row r="8513" spans="1:7">
      <c r="A8513" s="12">
        <v>8511</v>
      </c>
      <c r="B8513" s="13">
        <f>Umrechnung!G8513</f>
        <v>63379.876857147072</v>
      </c>
      <c r="C8513" s="13">
        <f>Umrechnung!C8513</f>
        <v>65273.034732147069</v>
      </c>
      <c r="D8513" s="14">
        <f>Umrechnung!F8513</f>
        <v>1893.1578749999999</v>
      </c>
      <c r="E8513" s="5">
        <f t="shared" si="265"/>
        <v>4.8015058225111416</v>
      </c>
      <c r="F8513">
        <v>41.455850501721358</v>
      </c>
      <c r="G8513" s="1">
        <f t="shared" si="266"/>
        <v>547217.22662272188</v>
      </c>
    </row>
    <row r="8514" spans="1:7">
      <c r="A8514" s="12">
        <v>8512</v>
      </c>
      <c r="B8514" s="13">
        <f>Umrechnung!G8514</f>
        <v>68340.198341417024</v>
      </c>
      <c r="C8514" s="13">
        <f>Umrechnung!C8514</f>
        <v>68350.423466417022</v>
      </c>
      <c r="D8514" s="14">
        <f>Umrechnung!F8514</f>
        <v>10.225125</v>
      </c>
      <c r="E8514" s="5">
        <f t="shared" si="265"/>
        <v>5.1772877531376533</v>
      </c>
      <c r="F8514">
        <v>29.30639670728117</v>
      </c>
      <c r="G8514" s="1">
        <f t="shared" si="266"/>
        <v>386844.43653611146</v>
      </c>
    </row>
    <row r="8515" spans="1:7">
      <c r="A8515" s="12">
        <v>8513</v>
      </c>
      <c r="B8515" s="13">
        <f>Umrechnung!G8515</f>
        <v>71103.876544448038</v>
      </c>
      <c r="C8515" s="13">
        <f>Umrechnung!C8515</f>
        <v>71103.876544448038</v>
      </c>
      <c r="D8515" s="14">
        <f>Umrechnung!F8515</f>
        <v>0</v>
      </c>
      <c r="E8515" s="5">
        <f t="shared" ref="E8515:E8578" si="267">B8515/$AI$2</f>
        <v>5.3866573139733358</v>
      </c>
      <c r="F8515">
        <v>15.136314098517509</v>
      </c>
      <c r="G8515" s="1">
        <f t="shared" ref="G8515:G8578" si="268">F8515*$AI$2</f>
        <v>199799.34610043111</v>
      </c>
    </row>
    <row r="8516" spans="1:7">
      <c r="A8516" s="12">
        <v>8514</v>
      </c>
      <c r="B8516" s="13">
        <f>Umrechnung!G8516</f>
        <v>73209.458310001166</v>
      </c>
      <c r="C8516" s="13">
        <f>Umrechnung!C8516</f>
        <v>73209.458310001166</v>
      </c>
      <c r="D8516" s="14">
        <f>Umrechnung!F8516</f>
        <v>0</v>
      </c>
      <c r="E8516" s="5">
        <f t="shared" si="267"/>
        <v>5.5461710840909975</v>
      </c>
      <c r="F8516">
        <v>1.345405130383474E-4</v>
      </c>
      <c r="G8516" s="1">
        <f t="shared" si="268"/>
        <v>1.7759347721061856</v>
      </c>
    </row>
    <row r="8517" spans="1:7">
      <c r="A8517" s="12">
        <v>8515</v>
      </c>
      <c r="B8517" s="13">
        <f>Umrechnung!G8517</f>
        <v>72723.554825642772</v>
      </c>
      <c r="C8517" s="13">
        <f>Umrechnung!C8517</f>
        <v>72723.554825642772</v>
      </c>
      <c r="D8517" s="14">
        <f>Umrechnung!F8517</f>
        <v>0</v>
      </c>
      <c r="E8517" s="5">
        <f t="shared" si="267"/>
        <v>5.5093602140638467</v>
      </c>
      <c r="F8517">
        <v>1.3454050658912511E-4</v>
      </c>
      <c r="G8517" s="1">
        <f t="shared" si="268"/>
        <v>1.7759346869764514</v>
      </c>
    </row>
    <row r="8518" spans="1:7">
      <c r="A8518" s="12">
        <v>8516</v>
      </c>
      <c r="B8518" s="13">
        <f>Umrechnung!G8518</f>
        <v>67864.519982058613</v>
      </c>
      <c r="C8518" s="13">
        <f>Umrechnung!C8518</f>
        <v>67864.519982058613</v>
      </c>
      <c r="D8518" s="14">
        <f>Umrechnung!F8518</f>
        <v>0</v>
      </c>
      <c r="E8518" s="5">
        <f t="shared" si="267"/>
        <v>5.1412515137923194</v>
      </c>
      <c r="F8518">
        <v>1.3454050658912511E-4</v>
      </c>
      <c r="G8518" s="1">
        <f t="shared" si="268"/>
        <v>1.7759346869764514</v>
      </c>
    </row>
    <row r="8519" spans="1:7">
      <c r="A8519" s="12">
        <v>8517</v>
      </c>
      <c r="B8519" s="13">
        <f>Umrechnung!G8519</f>
        <v>63329.420794713405</v>
      </c>
      <c r="C8519" s="13">
        <f>Umrechnung!C8519</f>
        <v>63329.420794713405</v>
      </c>
      <c r="D8519" s="14">
        <f>Umrechnung!F8519</f>
        <v>0</v>
      </c>
      <c r="E8519" s="5">
        <f t="shared" si="267"/>
        <v>4.7976833935388941</v>
      </c>
      <c r="F8519">
        <v>1.3454050658912511E-4</v>
      </c>
      <c r="G8519" s="1">
        <f t="shared" si="268"/>
        <v>1.7759346869764514</v>
      </c>
    </row>
    <row r="8520" spans="1:7">
      <c r="A8520" s="12">
        <v>8518</v>
      </c>
      <c r="B8520" s="13">
        <f>Umrechnung!G8520</f>
        <v>59928.096404204494</v>
      </c>
      <c r="C8520" s="13">
        <f>Umrechnung!C8520</f>
        <v>59928.096404204494</v>
      </c>
      <c r="D8520" s="14">
        <f>Umrechnung!F8520</f>
        <v>0</v>
      </c>
      <c r="E8520" s="5">
        <f t="shared" si="267"/>
        <v>4.5400073033488253</v>
      </c>
      <c r="F8520">
        <v>1.3454050658912511E-4</v>
      </c>
      <c r="G8520" s="1">
        <f t="shared" si="268"/>
        <v>1.7759346869764514</v>
      </c>
    </row>
    <row r="8521" spans="1:7">
      <c r="A8521" s="12">
        <v>8519</v>
      </c>
      <c r="B8521" s="13">
        <f>Umrechnung!G8521</f>
        <v>55554.965044978766</v>
      </c>
      <c r="C8521" s="13">
        <f>Umrechnung!C8521</f>
        <v>55554.965044978766</v>
      </c>
      <c r="D8521" s="14">
        <f>Umrechnung!F8521</f>
        <v>0</v>
      </c>
      <c r="E8521" s="5">
        <f t="shared" si="267"/>
        <v>4.2087094731044523</v>
      </c>
      <c r="F8521">
        <v>1.3454050658912511E-4</v>
      </c>
      <c r="G8521" s="1">
        <f t="shared" si="268"/>
        <v>1.7759346869764514</v>
      </c>
    </row>
    <row r="8522" spans="1:7">
      <c r="A8522" s="12">
        <v>8520</v>
      </c>
      <c r="B8522" s="13">
        <f>Umrechnung!G8522</f>
        <v>57984.482466770845</v>
      </c>
      <c r="C8522" s="13">
        <f>Umrechnung!C8522</f>
        <v>57984.482466770845</v>
      </c>
      <c r="D8522" s="14">
        <f>Umrechnung!F8522</f>
        <v>0</v>
      </c>
      <c r="E8522" s="5">
        <f t="shared" si="267"/>
        <v>4.392763823240216</v>
      </c>
      <c r="F8522">
        <v>1.3454050658912511E-4</v>
      </c>
      <c r="G8522" s="1">
        <f t="shared" si="268"/>
        <v>1.7759346869764514</v>
      </c>
    </row>
    <row r="8523" spans="1:7">
      <c r="A8523" s="12">
        <v>8521</v>
      </c>
      <c r="B8523" s="13">
        <f>Umrechnung!G8523</f>
        <v>60055.712013962555</v>
      </c>
      <c r="C8523" s="13">
        <f>Umrechnung!C8523</f>
        <v>60055.712013962555</v>
      </c>
      <c r="D8523" s="14">
        <f>Umrechnung!F8523</f>
        <v>0</v>
      </c>
      <c r="E8523" s="5">
        <f t="shared" si="267"/>
        <v>4.5496751525729211</v>
      </c>
      <c r="F8523">
        <v>1.3454050658912511E-4</v>
      </c>
      <c r="G8523" s="1">
        <f t="shared" si="268"/>
        <v>1.7759346869764514</v>
      </c>
    </row>
    <row r="8524" spans="1:7">
      <c r="A8524" s="12">
        <v>8522</v>
      </c>
      <c r="B8524" s="13">
        <f>Umrechnung!G8524</f>
        <v>60603.332488253996</v>
      </c>
      <c r="C8524" s="13">
        <f>Umrechnung!C8524</f>
        <v>60603.332488253996</v>
      </c>
      <c r="D8524" s="14">
        <f>Umrechnung!F8524</f>
        <v>0</v>
      </c>
      <c r="E8524" s="5">
        <f t="shared" si="267"/>
        <v>4.5911615521404538</v>
      </c>
      <c r="F8524">
        <v>1.3454050658912511E-4</v>
      </c>
      <c r="G8524" s="1">
        <f t="shared" si="268"/>
        <v>1.7759346869764514</v>
      </c>
    </row>
    <row r="8525" spans="1:7">
      <c r="A8525" s="12">
        <v>8523</v>
      </c>
      <c r="B8525" s="13">
        <f>Umrechnung!G8525</f>
        <v>60785.872646351148</v>
      </c>
      <c r="C8525" s="13">
        <f>Umrechnung!C8525</f>
        <v>60785.872646351148</v>
      </c>
      <c r="D8525" s="14">
        <f>Umrechnung!F8525</f>
        <v>0</v>
      </c>
      <c r="E8525" s="5">
        <f t="shared" si="267"/>
        <v>4.6049903519962987</v>
      </c>
      <c r="F8525">
        <v>1.3454050658912511E-4</v>
      </c>
      <c r="G8525" s="1">
        <f t="shared" si="268"/>
        <v>1.7759346869764514</v>
      </c>
    </row>
    <row r="8526" spans="1:7">
      <c r="A8526" s="12">
        <v>8524</v>
      </c>
      <c r="B8526" s="13">
        <f>Umrechnung!G8526</f>
        <v>70643.041183597277</v>
      </c>
      <c r="C8526" s="13">
        <f>Umrechnung!C8526</f>
        <v>70643.041183597277</v>
      </c>
      <c r="D8526" s="14">
        <f>Umrechnung!F8526</f>
        <v>0</v>
      </c>
      <c r="E8526" s="5">
        <f t="shared" si="267"/>
        <v>5.3517455442119148</v>
      </c>
      <c r="F8526">
        <v>1.3454050658912511E-4</v>
      </c>
      <c r="G8526" s="1">
        <f t="shared" si="268"/>
        <v>1.7759346869764514</v>
      </c>
    </row>
    <row r="8527" spans="1:7">
      <c r="A8527" s="12">
        <v>8525</v>
      </c>
      <c r="B8527" s="13">
        <f>Umrechnung!G8527</f>
        <v>83603.392408494969</v>
      </c>
      <c r="C8527" s="13">
        <f>Umrechnung!C8527</f>
        <v>83603.392408494969</v>
      </c>
      <c r="D8527" s="14">
        <f>Umrechnung!F8527</f>
        <v>0</v>
      </c>
      <c r="E8527" s="5">
        <f t="shared" si="267"/>
        <v>6.3335903339768915</v>
      </c>
      <c r="F8527">
        <v>1.3454050658912511E-4</v>
      </c>
      <c r="G8527" s="1">
        <f t="shared" si="268"/>
        <v>1.7759346869764514</v>
      </c>
    </row>
    <row r="8528" spans="1:7">
      <c r="A8528" s="12">
        <v>8526</v>
      </c>
      <c r="B8528" s="13">
        <f>Umrechnung!G8528</f>
        <v>83968.472724689273</v>
      </c>
      <c r="C8528" s="13">
        <f>Umrechnung!C8528</f>
        <v>83968.472724689273</v>
      </c>
      <c r="D8528" s="14">
        <f>Umrechnung!F8528</f>
        <v>0</v>
      </c>
      <c r="E8528" s="5">
        <f t="shared" si="267"/>
        <v>6.3612479336885812</v>
      </c>
      <c r="F8528">
        <v>1.3454050658912511E-4</v>
      </c>
      <c r="G8528" s="1">
        <f t="shared" si="268"/>
        <v>1.7759346869764514</v>
      </c>
    </row>
    <row r="8529" spans="1:7">
      <c r="A8529" s="12">
        <v>8527</v>
      </c>
      <c r="B8529" s="13">
        <f>Umrechnung!G8529</f>
        <v>99119.305846752774</v>
      </c>
      <c r="C8529" s="13">
        <f>Umrechnung!C8529</f>
        <v>99119.305846752774</v>
      </c>
      <c r="D8529" s="14">
        <f>Umrechnung!F8529</f>
        <v>0</v>
      </c>
      <c r="E8529" s="5">
        <f t="shared" si="267"/>
        <v>7.5090383217236951</v>
      </c>
      <c r="F8529">
        <v>13.35663156322439</v>
      </c>
      <c r="G8529" s="1">
        <f t="shared" si="268"/>
        <v>176307.53663456195</v>
      </c>
    </row>
    <row r="8530" spans="1:7">
      <c r="A8530" s="12">
        <v>8528</v>
      </c>
      <c r="B8530" s="13">
        <f>Umrechnung!G8530</f>
        <v>101897.20837630717</v>
      </c>
      <c r="C8530" s="13">
        <f>Umrechnung!C8530</f>
        <v>102039.94837630718</v>
      </c>
      <c r="D8530" s="14">
        <f>Umrechnung!F8530</f>
        <v>142.73999999999998</v>
      </c>
      <c r="E8530" s="5">
        <f t="shared" si="267"/>
        <v>7.7194854830535737</v>
      </c>
      <c r="F8530">
        <v>25.634164105955449</v>
      </c>
      <c r="G8530" s="1">
        <f t="shared" si="268"/>
        <v>338370.96619861195</v>
      </c>
    </row>
    <row r="8531" spans="1:7">
      <c r="A8531" s="12">
        <v>8529</v>
      </c>
      <c r="B8531" s="13">
        <f>Umrechnung!G8531</f>
        <v>96147.85271436417</v>
      </c>
      <c r="C8531" s="13">
        <f>Umrechnung!C8531</f>
        <v>98389.145214364165</v>
      </c>
      <c r="D8531" s="14">
        <f>Umrechnung!F8531</f>
        <v>2241.2924999999996</v>
      </c>
      <c r="E8531" s="5">
        <f t="shared" si="267"/>
        <v>7.2839282359366795</v>
      </c>
      <c r="F8531">
        <v>36.06676377744899</v>
      </c>
      <c r="G8531" s="1">
        <f t="shared" si="268"/>
        <v>476081.28186232666</v>
      </c>
    </row>
    <row r="8532" spans="1:7">
      <c r="A8532" s="12">
        <v>8530</v>
      </c>
      <c r="B8532" s="13">
        <f>Umrechnung!G8532</f>
        <v>88870.090420032575</v>
      </c>
      <c r="C8532" s="13">
        <f>Umrechnung!C8532</f>
        <v>94008.181420032575</v>
      </c>
      <c r="D8532" s="14">
        <f>Umrechnung!F8532</f>
        <v>5138.0909999999994</v>
      </c>
      <c r="E8532" s="5">
        <f t="shared" si="267"/>
        <v>6.7325826075782258</v>
      </c>
      <c r="F8532">
        <v>44.015475547649309</v>
      </c>
      <c r="G8532" s="1">
        <f t="shared" si="268"/>
        <v>581004.2772289709</v>
      </c>
    </row>
    <row r="8533" spans="1:7">
      <c r="A8533" s="12">
        <v>8531</v>
      </c>
      <c r="B8533" s="13">
        <f>Umrechnung!G8533</f>
        <v>79649.095077826598</v>
      </c>
      <c r="C8533" s="13">
        <f>Umrechnung!C8533</f>
        <v>87984.356202826602</v>
      </c>
      <c r="D8533" s="14">
        <f>Umrechnung!F8533</f>
        <v>8335.2611249999991</v>
      </c>
      <c r="E8533" s="5">
        <f t="shared" si="267"/>
        <v>6.0340223543808031</v>
      </c>
      <c r="F8533">
        <v>48.999442076094148</v>
      </c>
      <c r="G8533" s="1">
        <f t="shared" si="268"/>
        <v>646792.63540444279</v>
      </c>
    </row>
    <row r="8534" spans="1:7">
      <c r="A8534" s="12">
        <v>8532</v>
      </c>
      <c r="B8534" s="13">
        <f>Umrechnung!G8534</f>
        <v>72205.241548272184</v>
      </c>
      <c r="C8534" s="13">
        <f>Umrechnung!C8534</f>
        <v>85063.713673272185</v>
      </c>
      <c r="D8534" s="14">
        <f>Umrechnung!F8534</f>
        <v>12858.472124999998</v>
      </c>
      <c r="E8534" s="5">
        <f t="shared" si="267"/>
        <v>5.4700940566872864</v>
      </c>
      <c r="F8534">
        <v>50.718190472748077</v>
      </c>
      <c r="G8534" s="1">
        <f t="shared" si="268"/>
        <v>669480.11424027465</v>
      </c>
    </row>
    <row r="8535" spans="1:7">
      <c r="A8535" s="12">
        <v>8533</v>
      </c>
      <c r="B8535" s="13">
        <f>Umrechnung!G8535</f>
        <v>68621.695570134878</v>
      </c>
      <c r="C8535" s="13">
        <f>Umrechnung!C8535</f>
        <v>81047.830195134884</v>
      </c>
      <c r="D8535" s="14">
        <f>Umrechnung!F8535</f>
        <v>12426.134625000001</v>
      </c>
      <c r="E8535" s="5">
        <f t="shared" si="267"/>
        <v>5.1986133007677937</v>
      </c>
      <c r="F8535">
        <v>49.065250694947387</v>
      </c>
      <c r="G8535" s="1">
        <f t="shared" si="268"/>
        <v>647661.30917330552</v>
      </c>
    </row>
    <row r="8536" spans="1:7">
      <c r="A8536" s="12">
        <v>8534</v>
      </c>
      <c r="B8536" s="13">
        <f>Umrechnung!G8536</f>
        <v>74477.466820134883</v>
      </c>
      <c r="C8536" s="13">
        <f>Umrechnung!C8536</f>
        <v>81047.830195134884</v>
      </c>
      <c r="D8536" s="14">
        <f>Umrechnung!F8536</f>
        <v>6570.3633749999999</v>
      </c>
      <c r="E8536" s="5">
        <f t="shared" si="267"/>
        <v>5.6422323348587033</v>
      </c>
      <c r="F8536">
        <v>44.133262065074341</v>
      </c>
      <c r="G8536" s="1">
        <f t="shared" si="268"/>
        <v>582559.05925898126</v>
      </c>
    </row>
    <row r="8537" spans="1:7">
      <c r="A8537" s="12">
        <v>8535</v>
      </c>
      <c r="B8537" s="13">
        <f>Umrechnung!G8537</f>
        <v>76577.426948677617</v>
      </c>
      <c r="C8537" s="13">
        <f>Umrechnung!C8537</f>
        <v>78309.727823677618</v>
      </c>
      <c r="D8537" s="14">
        <f>Umrechnung!F8537</f>
        <v>1732.3008749999999</v>
      </c>
      <c r="E8537" s="5">
        <f t="shared" si="267"/>
        <v>5.8013202233846677</v>
      </c>
      <c r="F8537">
        <v>36.210576554520188</v>
      </c>
      <c r="G8537" s="1">
        <f t="shared" si="268"/>
        <v>477979.61051966646</v>
      </c>
    </row>
    <row r="8538" spans="1:7">
      <c r="A8538" s="12">
        <v>8536</v>
      </c>
      <c r="B8538" s="13">
        <f>Umrechnung!G8538</f>
        <v>77024.054841997553</v>
      </c>
      <c r="C8538" s="13">
        <f>Umrechnung!C8538</f>
        <v>77031.946716997554</v>
      </c>
      <c r="D8538" s="14">
        <f>Umrechnung!F8538</f>
        <v>7.8918750000000006</v>
      </c>
      <c r="E8538" s="5">
        <f t="shared" si="267"/>
        <v>5.8351556698482998</v>
      </c>
      <c r="F8538">
        <v>25.76916364123878</v>
      </c>
      <c r="G8538" s="1">
        <f t="shared" si="268"/>
        <v>340152.96006435191</v>
      </c>
    </row>
    <row r="8539" spans="1:7">
      <c r="A8539" s="12">
        <v>8537</v>
      </c>
      <c r="B8539" s="13">
        <f>Umrechnung!G8539</f>
        <v>72468.442764568812</v>
      </c>
      <c r="C8539" s="13">
        <f>Umrechnung!C8539</f>
        <v>72468.442764568812</v>
      </c>
      <c r="D8539" s="14">
        <f>Umrechnung!F8539</f>
        <v>0</v>
      </c>
      <c r="E8539" s="5">
        <f t="shared" si="267"/>
        <v>5.4900335427703641</v>
      </c>
      <c r="F8539">
        <v>13.44349292754276</v>
      </c>
      <c r="G8539" s="1">
        <f t="shared" si="268"/>
        <v>177454.10664356442</v>
      </c>
    </row>
    <row r="8540" spans="1:7">
      <c r="A8540" s="12">
        <v>8538</v>
      </c>
      <c r="B8540" s="13">
        <f>Umrechnung!G8540</f>
        <v>73016.063238860239</v>
      </c>
      <c r="C8540" s="13">
        <f>Umrechnung!C8540</f>
        <v>73016.063238860239</v>
      </c>
      <c r="D8540" s="14">
        <f>Umrechnung!F8540</f>
        <v>0</v>
      </c>
      <c r="E8540" s="5">
        <f t="shared" si="267"/>
        <v>5.5315199423378969</v>
      </c>
      <c r="F8540">
        <v>1.345405135223906E-4</v>
      </c>
      <c r="G8540" s="1">
        <f t="shared" si="268"/>
        <v>1.7759347784955559</v>
      </c>
    </row>
    <row r="8541" spans="1:7">
      <c r="A8541" s="12">
        <v>8539</v>
      </c>
      <c r="B8541" s="13">
        <f>Umrechnung!G8541</f>
        <v>69182.719918820076</v>
      </c>
      <c r="C8541" s="13">
        <f>Umrechnung!C8541</f>
        <v>69182.719918820076</v>
      </c>
      <c r="D8541" s="14">
        <f>Umrechnung!F8541</f>
        <v>0</v>
      </c>
      <c r="E8541" s="5">
        <f t="shared" si="267"/>
        <v>5.241115145365157</v>
      </c>
      <c r="F8541">
        <v>1.3454050658912511E-4</v>
      </c>
      <c r="G8541" s="1">
        <f t="shared" si="268"/>
        <v>1.7759346869764514</v>
      </c>
    </row>
    <row r="8542" spans="1:7">
      <c r="A8542" s="12">
        <v>8540</v>
      </c>
      <c r="B8542" s="13">
        <f>Umrechnung!G8542</f>
        <v>67904.938812140026</v>
      </c>
      <c r="C8542" s="13">
        <f>Umrechnung!C8542</f>
        <v>67904.938812140026</v>
      </c>
      <c r="D8542" s="14">
        <f>Umrechnung!F8542</f>
        <v>0</v>
      </c>
      <c r="E8542" s="5">
        <f t="shared" si="267"/>
        <v>5.144313546374244</v>
      </c>
      <c r="F8542">
        <v>1.3454050658912511E-4</v>
      </c>
      <c r="G8542" s="1">
        <f t="shared" si="268"/>
        <v>1.7759346869764514</v>
      </c>
    </row>
    <row r="8543" spans="1:7">
      <c r="A8543" s="12">
        <v>8541</v>
      </c>
      <c r="B8543" s="13">
        <f>Umrechnung!G8543</f>
        <v>66809.697863557114</v>
      </c>
      <c r="C8543" s="13">
        <f>Umrechnung!C8543</f>
        <v>66809.697863557114</v>
      </c>
      <c r="D8543" s="14">
        <f>Umrechnung!F8543</f>
        <v>0</v>
      </c>
      <c r="E8543" s="5">
        <f t="shared" si="267"/>
        <v>5.0613407472391749</v>
      </c>
      <c r="F8543">
        <v>1.3454050658912511E-4</v>
      </c>
      <c r="G8543" s="1">
        <f t="shared" si="268"/>
        <v>1.7759346869764514</v>
      </c>
    </row>
    <row r="8544" spans="1:7">
      <c r="A8544" s="12">
        <v>8542</v>
      </c>
      <c r="B8544" s="13">
        <f>Umrechnung!G8544</f>
        <v>59873.171855865403</v>
      </c>
      <c r="C8544" s="13">
        <f>Umrechnung!C8544</f>
        <v>59873.171855865403</v>
      </c>
      <c r="D8544" s="14">
        <f>Umrechnung!F8544</f>
        <v>0</v>
      </c>
      <c r="E8544" s="5">
        <f t="shared" si="267"/>
        <v>4.5358463527170763</v>
      </c>
      <c r="F8544">
        <v>1.3454050658912511E-4</v>
      </c>
      <c r="G8544" s="1">
        <f t="shared" si="268"/>
        <v>1.7759346869764514</v>
      </c>
    </row>
    <row r="8545" spans="1:7">
      <c r="A8545" s="12">
        <v>8543</v>
      </c>
      <c r="B8545" s="13">
        <f>Umrechnung!G8545</f>
        <v>55127.12774533948</v>
      </c>
      <c r="C8545" s="13">
        <f>Umrechnung!C8545</f>
        <v>55127.12774533948</v>
      </c>
      <c r="D8545" s="14">
        <f>Umrechnung!F8545</f>
        <v>0</v>
      </c>
      <c r="E8545" s="5">
        <f t="shared" si="267"/>
        <v>4.1762975564651121</v>
      </c>
      <c r="F8545">
        <v>1.3454050658912511E-4</v>
      </c>
      <c r="G8545" s="1">
        <f t="shared" si="268"/>
        <v>1.7759346869764514</v>
      </c>
    </row>
    <row r="8546" spans="1:7">
      <c r="A8546" s="12">
        <v>8544</v>
      </c>
      <c r="B8546" s="13">
        <f>Umrechnung!G8546</f>
        <v>57317.609642505297</v>
      </c>
      <c r="C8546" s="13">
        <f>Umrechnung!C8546</f>
        <v>57317.609642505297</v>
      </c>
      <c r="D8546" s="14">
        <f>Umrechnung!F8546</f>
        <v>0</v>
      </c>
      <c r="E8546" s="5">
        <f t="shared" si="267"/>
        <v>4.3422431547352494</v>
      </c>
      <c r="F8546">
        <v>1.3454050658912511E-4</v>
      </c>
      <c r="G8546" s="1">
        <f t="shared" si="268"/>
        <v>1.7759346869764514</v>
      </c>
    </row>
    <row r="8547" spans="1:7">
      <c r="A8547" s="12">
        <v>8545</v>
      </c>
      <c r="B8547" s="13">
        <f>Umrechnung!G8547</f>
        <v>59129.212158922106</v>
      </c>
      <c r="C8547" s="13">
        <f>Umrechnung!C8547</f>
        <v>59129.212158922106</v>
      </c>
      <c r="D8547" s="14">
        <f>Umrechnung!F8547</f>
        <v>0</v>
      </c>
      <c r="E8547" s="5">
        <f t="shared" si="267"/>
        <v>4.4794857696153114</v>
      </c>
      <c r="F8547">
        <v>1.3454050658912511E-4</v>
      </c>
      <c r="G8547" s="1">
        <f t="shared" si="268"/>
        <v>1.7759346869764514</v>
      </c>
    </row>
    <row r="8548" spans="1:7">
      <c r="A8548" s="12">
        <v>8546</v>
      </c>
      <c r="B8548" s="13">
        <f>Umrechnung!G8548</f>
        <v>59668.384306267908</v>
      </c>
      <c r="C8548" s="13">
        <f>Umrechnung!C8548</f>
        <v>59668.384306267908</v>
      </c>
      <c r="D8548" s="14">
        <f>Umrechnung!F8548</f>
        <v>0</v>
      </c>
      <c r="E8548" s="5">
        <f t="shared" si="267"/>
        <v>4.520332144414235</v>
      </c>
      <c r="F8548">
        <v>1.3454050658912511E-4</v>
      </c>
      <c r="G8548" s="1">
        <f t="shared" si="268"/>
        <v>1.7759346869764514</v>
      </c>
    </row>
    <row r="8549" spans="1:7">
      <c r="A8549" s="12">
        <v>8547</v>
      </c>
      <c r="B8549" s="13">
        <f>Umrechnung!G8549</f>
        <v>59848.10835538317</v>
      </c>
      <c r="C8549" s="13">
        <f>Umrechnung!C8549</f>
        <v>59848.10835538317</v>
      </c>
      <c r="D8549" s="14">
        <f>Umrechnung!F8549</f>
        <v>0</v>
      </c>
      <c r="E8549" s="5">
        <f t="shared" si="267"/>
        <v>4.5339476026805432</v>
      </c>
      <c r="F8549">
        <v>1.3454050658912511E-4</v>
      </c>
      <c r="G8549" s="1">
        <f t="shared" si="268"/>
        <v>1.7759346869764514</v>
      </c>
    </row>
    <row r="8550" spans="1:7">
      <c r="A8550" s="12">
        <v>8548</v>
      </c>
      <c r="B8550" s="13">
        <f>Umrechnung!G8550</f>
        <v>69553.207007607474</v>
      </c>
      <c r="C8550" s="13">
        <f>Umrechnung!C8550</f>
        <v>69553.207007607474</v>
      </c>
      <c r="D8550" s="14">
        <f>Umrechnung!F8550</f>
        <v>0</v>
      </c>
      <c r="E8550" s="5">
        <f t="shared" si="267"/>
        <v>5.2691823490611727</v>
      </c>
      <c r="F8550">
        <v>1.3454050658912511E-4</v>
      </c>
      <c r="G8550" s="1">
        <f t="shared" si="268"/>
        <v>1.7759346869764514</v>
      </c>
    </row>
    <row r="8551" spans="1:7">
      <c r="A8551" s="12">
        <v>8549</v>
      </c>
      <c r="B8551" s="13">
        <f>Umrechnung!G8551</f>
        <v>82313.614494791269</v>
      </c>
      <c r="C8551" s="13">
        <f>Umrechnung!C8551</f>
        <v>82313.614494791269</v>
      </c>
      <c r="D8551" s="14">
        <f>Umrechnung!F8551</f>
        <v>0</v>
      </c>
      <c r="E8551" s="5">
        <f t="shared" si="267"/>
        <v>6.2358798859690356</v>
      </c>
      <c r="F8551">
        <v>1.3454050658912511E-4</v>
      </c>
      <c r="G8551" s="1">
        <f t="shared" si="268"/>
        <v>1.7759346869764514</v>
      </c>
    </row>
    <row r="8552" spans="1:7">
      <c r="A8552" s="12">
        <v>8550</v>
      </c>
      <c r="B8552" s="13">
        <f>Umrechnung!G8552</f>
        <v>82673.062593021779</v>
      </c>
      <c r="C8552" s="13">
        <f>Umrechnung!C8552</f>
        <v>82673.062593021779</v>
      </c>
      <c r="D8552" s="14">
        <f>Umrechnung!F8552</f>
        <v>0</v>
      </c>
      <c r="E8552" s="5">
        <f t="shared" si="267"/>
        <v>6.2631108025016502</v>
      </c>
      <c r="F8552">
        <v>1.3454050658912511E-4</v>
      </c>
      <c r="G8552" s="1">
        <f t="shared" si="268"/>
        <v>1.7759346869764514</v>
      </c>
    </row>
    <row r="8553" spans="1:7">
      <c r="A8553" s="12">
        <v>8551</v>
      </c>
      <c r="B8553" s="13">
        <f>Umrechnung!G8553</f>
        <v>97590.158669588767</v>
      </c>
      <c r="C8553" s="13">
        <f>Umrechnung!C8553</f>
        <v>97590.158669588767</v>
      </c>
      <c r="D8553" s="14">
        <f>Umrechnung!F8553</f>
        <v>0</v>
      </c>
      <c r="E8553" s="5">
        <f t="shared" si="267"/>
        <v>7.3931938386052094</v>
      </c>
      <c r="F8553">
        <v>15.397135186725521</v>
      </c>
      <c r="G8553" s="1">
        <f t="shared" si="268"/>
        <v>203242.18446477689</v>
      </c>
    </row>
    <row r="8554" spans="1:7">
      <c r="A8554" s="12">
        <v>8552</v>
      </c>
      <c r="B8554" s="13">
        <f>Umrechnung!G8554</f>
        <v>100422.37245543301</v>
      </c>
      <c r="C8554" s="13">
        <f>Umrechnung!C8554</f>
        <v>100465.74345543301</v>
      </c>
      <c r="D8554" s="14">
        <f>Umrechnung!F8554</f>
        <v>43.370999999999995</v>
      </c>
      <c r="E8554" s="5">
        <f t="shared" si="267"/>
        <v>7.6077554890479551</v>
      </c>
      <c r="F8554">
        <v>29.82072065888141</v>
      </c>
      <c r="G8554" s="1">
        <f t="shared" si="268"/>
        <v>393633.51269723463</v>
      </c>
    </row>
    <row r="8555" spans="1:7">
      <c r="A8555" s="12">
        <v>8553</v>
      </c>
      <c r="B8555" s="13">
        <f>Umrechnung!G8555</f>
        <v>95801.535973127728</v>
      </c>
      <c r="C8555" s="13">
        <f>Umrechnung!C8555</f>
        <v>96871.262473127732</v>
      </c>
      <c r="D8555" s="14">
        <f>Umrechnung!F8555</f>
        <v>1069.7264999999998</v>
      </c>
      <c r="E8555" s="5">
        <f t="shared" si="267"/>
        <v>7.257692119176343</v>
      </c>
      <c r="F8555">
        <v>42.194671863061693</v>
      </c>
      <c r="G8555" s="1">
        <f t="shared" si="268"/>
        <v>556969.66859241435</v>
      </c>
    </row>
    <row r="8556" spans="1:7">
      <c r="A8556" s="12">
        <v>8554</v>
      </c>
      <c r="B8556" s="13">
        <f>Umrechnung!G8556</f>
        <v>89632.676044361375</v>
      </c>
      <c r="C8556" s="13">
        <f>Umrechnung!C8556</f>
        <v>92557.885294361375</v>
      </c>
      <c r="D8556" s="14">
        <f>Umrechnung!F8556</f>
        <v>2925.2092499999999</v>
      </c>
      <c r="E8556" s="5">
        <f t="shared" si="267"/>
        <v>6.7903542457849531</v>
      </c>
      <c r="F8556">
        <v>51.591064498172763</v>
      </c>
      <c r="G8556" s="1">
        <f t="shared" si="268"/>
        <v>681002.05137588049</v>
      </c>
    </row>
    <row r="8557" spans="1:7">
      <c r="A8557" s="12">
        <v>8555</v>
      </c>
      <c r="B8557" s="13">
        <f>Umrechnung!G8557</f>
        <v>81133.285923557618</v>
      </c>
      <c r="C8557" s="13">
        <f>Umrechnung!C8557</f>
        <v>86626.991673557626</v>
      </c>
      <c r="D8557" s="14">
        <f>Umrechnung!F8557</f>
        <v>5493.705750000001</v>
      </c>
      <c r="E8557" s="5">
        <f t="shared" si="267"/>
        <v>6.1464610548149707</v>
      </c>
      <c r="F8557">
        <v>57.310714786464082</v>
      </c>
      <c r="G8557" s="1">
        <f t="shared" si="268"/>
        <v>756501.43518132588</v>
      </c>
    </row>
    <row r="8558" spans="1:7">
      <c r="A8558" s="12">
        <v>8556</v>
      </c>
      <c r="B8558" s="13">
        <f>Umrechnung!G8558</f>
        <v>75734.222637713392</v>
      </c>
      <c r="C8558" s="13">
        <f>Umrechnung!C8558</f>
        <v>83751.406887713398</v>
      </c>
      <c r="D8558" s="14">
        <f>Umrechnung!F8558</f>
        <v>8017.1842499999993</v>
      </c>
      <c r="E8558" s="5">
        <f t="shared" si="267"/>
        <v>5.7374411089176816</v>
      </c>
      <c r="F8558">
        <v>58.945357947039717</v>
      </c>
      <c r="G8558" s="1">
        <f t="shared" si="268"/>
        <v>778078.72490092425</v>
      </c>
    </row>
    <row r="8559" spans="1:7">
      <c r="A8559" s="12">
        <v>8557</v>
      </c>
      <c r="B8559" s="13">
        <f>Umrechnung!G8559</f>
        <v>71241.381432177557</v>
      </c>
      <c r="C8559" s="13">
        <f>Umrechnung!C8559</f>
        <v>79797.477807177551</v>
      </c>
      <c r="D8559" s="14">
        <f>Umrechnung!F8559</f>
        <v>8556.096375000001</v>
      </c>
      <c r="E8559" s="5">
        <f t="shared" si="267"/>
        <v>5.3970743509225425</v>
      </c>
      <c r="F8559">
        <v>56.414958494245241</v>
      </c>
      <c r="G8559" s="1">
        <f t="shared" si="268"/>
        <v>744677.4521240372</v>
      </c>
    </row>
    <row r="8560" spans="1:7">
      <c r="A8560" s="12">
        <v>8558</v>
      </c>
      <c r="B8560" s="13">
        <f>Umrechnung!G8560</f>
        <v>73131.794307177552</v>
      </c>
      <c r="C8560" s="13">
        <f>Umrechnung!C8560</f>
        <v>79797.477807177551</v>
      </c>
      <c r="D8560" s="14">
        <f>Umrechnung!F8560</f>
        <v>6665.6835000000001</v>
      </c>
      <c r="E8560" s="5">
        <f t="shared" si="267"/>
        <v>5.5402874475134505</v>
      </c>
      <c r="F8560">
        <v>49.975840203074483</v>
      </c>
      <c r="G8560" s="1">
        <f t="shared" si="268"/>
        <v>659681.09068058315</v>
      </c>
    </row>
    <row r="8561" spans="1:7">
      <c r="A8561" s="12">
        <v>8559</v>
      </c>
      <c r="B8561" s="13">
        <f>Umrechnung!G8561</f>
        <v>74859.157945448605</v>
      </c>
      <c r="C8561" s="13">
        <f>Umrechnung!C8561</f>
        <v>77101.617070448599</v>
      </c>
      <c r="D8561" s="14">
        <f>Umrechnung!F8561</f>
        <v>2242.4591249999994</v>
      </c>
      <c r="E8561" s="5">
        <f t="shared" si="267"/>
        <v>5.6711483292006521</v>
      </c>
      <c r="F8561">
        <v>40.19818187891665</v>
      </c>
      <c r="G8561" s="1">
        <f t="shared" si="268"/>
        <v>530616.00080169982</v>
      </c>
    </row>
    <row r="8562" spans="1:7">
      <c r="A8562" s="12">
        <v>8560</v>
      </c>
      <c r="B8562" s="13">
        <f>Umrechnung!G8562</f>
        <v>75832.911851641737</v>
      </c>
      <c r="C8562" s="13">
        <f>Umrechnung!C8562</f>
        <v>75843.548726641733</v>
      </c>
      <c r="D8562" s="14">
        <f>Umrechnung!F8562</f>
        <v>10.636875000000002</v>
      </c>
      <c r="E8562" s="5">
        <f t="shared" si="267"/>
        <v>5.744917564518313</v>
      </c>
      <c r="F8562">
        <v>27.914546444426581</v>
      </c>
      <c r="G8562" s="1">
        <f t="shared" si="268"/>
        <v>368472.01306643087</v>
      </c>
    </row>
    <row r="8563" spans="1:7">
      <c r="A8563" s="12">
        <v>8561</v>
      </c>
      <c r="B8563" s="13">
        <f>Umrechnung!G8563</f>
        <v>71350.447498760128</v>
      </c>
      <c r="C8563" s="13">
        <f>Umrechnung!C8563</f>
        <v>71350.447498760128</v>
      </c>
      <c r="D8563" s="14">
        <f>Umrechnung!F8563</f>
        <v>0</v>
      </c>
      <c r="E8563" s="5">
        <f t="shared" si="267"/>
        <v>5.4053369317242526</v>
      </c>
      <c r="F8563">
        <v>14.144145168285769</v>
      </c>
      <c r="G8563" s="1">
        <f t="shared" si="268"/>
        <v>186702.71622137216</v>
      </c>
    </row>
    <row r="8564" spans="1:7">
      <c r="A8564" s="12">
        <v>8562</v>
      </c>
      <c r="B8564" s="13">
        <f>Umrechnung!G8564</f>
        <v>71889.619646105915</v>
      </c>
      <c r="C8564" s="13">
        <f>Umrechnung!C8564</f>
        <v>71889.619646105915</v>
      </c>
      <c r="D8564" s="14">
        <f>Umrechnung!F8564</f>
        <v>0</v>
      </c>
      <c r="E8564" s="5">
        <f t="shared" si="267"/>
        <v>5.4461833065231753</v>
      </c>
      <c r="F8564">
        <v>1.3454051479058871E-4</v>
      </c>
      <c r="G8564" s="1">
        <f t="shared" si="268"/>
        <v>1.7759347952357709</v>
      </c>
    </row>
    <row r="8565" spans="1:7">
      <c r="A8565" s="12">
        <v>8563</v>
      </c>
      <c r="B8565" s="13">
        <f>Umrechnung!G8565</f>
        <v>68115.41461468536</v>
      </c>
      <c r="C8565" s="13">
        <f>Umrechnung!C8565</f>
        <v>68115.41461468536</v>
      </c>
      <c r="D8565" s="14">
        <f>Umrechnung!F8565</f>
        <v>0</v>
      </c>
      <c r="E8565" s="5">
        <f t="shared" si="267"/>
        <v>5.1602586829307091</v>
      </c>
      <c r="F8565">
        <v>1.3454050658912511E-4</v>
      </c>
      <c r="G8565" s="1">
        <f t="shared" si="268"/>
        <v>1.7759346869764514</v>
      </c>
    </row>
    <row r="8566" spans="1:7">
      <c r="A8566" s="12">
        <v>8564</v>
      </c>
      <c r="B8566" s="13">
        <f>Umrechnung!G8566</f>
        <v>66857.346270878508</v>
      </c>
      <c r="C8566" s="13">
        <f>Umrechnung!C8566</f>
        <v>66857.346270878508</v>
      </c>
      <c r="D8566" s="14">
        <f>Umrechnung!F8566</f>
        <v>0</v>
      </c>
      <c r="E8566" s="5">
        <f t="shared" si="267"/>
        <v>5.0649504750665537</v>
      </c>
      <c r="F8566">
        <v>1.3454050658912511E-4</v>
      </c>
      <c r="G8566" s="1">
        <f t="shared" si="268"/>
        <v>1.7759346869764514</v>
      </c>
    </row>
    <row r="8567" spans="1:7">
      <c r="A8567" s="12">
        <v>8565</v>
      </c>
      <c r="B8567" s="13">
        <f>Umrechnung!G8567</f>
        <v>65779.001976186904</v>
      </c>
      <c r="C8567" s="13">
        <f>Umrechnung!C8567</f>
        <v>65779.001976186904</v>
      </c>
      <c r="D8567" s="14">
        <f>Umrechnung!F8567</f>
        <v>0</v>
      </c>
      <c r="E8567" s="5">
        <f t="shared" si="267"/>
        <v>4.9832577254687047</v>
      </c>
      <c r="F8567">
        <v>1.3454050658912511E-4</v>
      </c>
      <c r="G8567" s="1">
        <f t="shared" si="268"/>
        <v>1.7759346869764514</v>
      </c>
    </row>
    <row r="8568" spans="1:7">
      <c r="A8568" s="12">
        <v>8566</v>
      </c>
      <c r="B8568" s="13">
        <f>Umrechnung!G8568</f>
        <v>58949.488109806851</v>
      </c>
      <c r="C8568" s="13">
        <f>Umrechnung!C8568</f>
        <v>58949.488109806851</v>
      </c>
      <c r="D8568" s="14">
        <f>Umrechnung!F8568</f>
        <v>0</v>
      </c>
      <c r="E8568" s="5">
        <f t="shared" si="267"/>
        <v>4.4658703113490041</v>
      </c>
      <c r="F8568">
        <v>1.3454050658912511E-4</v>
      </c>
      <c r="G8568" s="1">
        <f t="shared" si="268"/>
        <v>1.7759346869764514</v>
      </c>
    </row>
    <row r="8569" spans="1:7">
      <c r="A8569" s="12">
        <v>8567</v>
      </c>
      <c r="B8569" s="13">
        <f>Umrechnung!G8569</f>
        <v>54276.662832809961</v>
      </c>
      <c r="C8569" s="13">
        <f>Umrechnung!C8569</f>
        <v>54276.662832809961</v>
      </c>
      <c r="D8569" s="14">
        <f>Umrechnung!F8569</f>
        <v>0</v>
      </c>
      <c r="E8569" s="5">
        <f t="shared" si="267"/>
        <v>4.1118683964249971</v>
      </c>
      <c r="F8569">
        <v>1.3454050658912511E-4</v>
      </c>
      <c r="G8569" s="1">
        <f t="shared" si="268"/>
        <v>1.7759346869764514</v>
      </c>
    </row>
    <row r="8570" spans="1:7">
      <c r="A8570" s="12">
        <v>8568</v>
      </c>
      <c r="B8570" s="13">
        <f>Umrechnung!G8570</f>
        <v>56433.35142219314</v>
      </c>
      <c r="C8570" s="13">
        <f>Umrechnung!C8570</f>
        <v>56433.35142219314</v>
      </c>
      <c r="D8570" s="14">
        <f>Umrechnung!F8570</f>
        <v>0</v>
      </c>
      <c r="E8570" s="5">
        <f t="shared" si="267"/>
        <v>4.2752538956206925</v>
      </c>
      <c r="F8570">
        <v>1.3454050658912511E-4</v>
      </c>
      <c r="G8570" s="1">
        <f t="shared" si="268"/>
        <v>1.7759346869764514</v>
      </c>
    </row>
    <row r="8571" spans="1:7">
      <c r="A8571" s="12">
        <v>8569</v>
      </c>
      <c r="B8571" s="13">
        <f>Umrechnung!G8571</f>
        <v>63403.1000370908</v>
      </c>
      <c r="C8571" s="13">
        <f>Umrechnung!C8571</f>
        <v>63403.1000370908</v>
      </c>
      <c r="D8571" s="14">
        <f>Umrechnung!F8571</f>
        <v>0</v>
      </c>
      <c r="E8571" s="5">
        <f t="shared" si="267"/>
        <v>4.8032651543250608</v>
      </c>
      <c r="F8571">
        <v>1.3454050658912511E-4</v>
      </c>
      <c r="G8571" s="1">
        <f t="shared" si="268"/>
        <v>1.7759346869764514</v>
      </c>
    </row>
    <row r="8572" spans="1:7">
      <c r="A8572" s="12">
        <v>8570</v>
      </c>
      <c r="B8572" s="13">
        <f>Umrechnung!G8572</f>
        <v>63981.24380642597</v>
      </c>
      <c r="C8572" s="13">
        <f>Umrechnung!C8572</f>
        <v>63981.24380642597</v>
      </c>
      <c r="D8572" s="14">
        <f>Umrechnung!F8572</f>
        <v>0</v>
      </c>
      <c r="E8572" s="5">
        <f t="shared" si="267"/>
        <v>4.8470639247292402</v>
      </c>
      <c r="F8572">
        <v>1.3454050658912511E-4</v>
      </c>
      <c r="G8572" s="1">
        <f t="shared" si="268"/>
        <v>1.7759346869764514</v>
      </c>
    </row>
    <row r="8573" spans="1:7">
      <c r="A8573" s="12">
        <v>8571</v>
      </c>
      <c r="B8573" s="13">
        <f>Umrechnung!G8573</f>
        <v>64173.958396204369</v>
      </c>
      <c r="C8573" s="13">
        <f>Umrechnung!C8573</f>
        <v>64173.958396204369</v>
      </c>
      <c r="D8573" s="14">
        <f>Umrechnung!F8573</f>
        <v>0</v>
      </c>
      <c r="E8573" s="5">
        <f t="shared" si="267"/>
        <v>4.8616635148639675</v>
      </c>
      <c r="F8573">
        <v>1.3454050658912511E-4</v>
      </c>
      <c r="G8573" s="1">
        <f t="shared" si="268"/>
        <v>1.7759346869764514</v>
      </c>
    </row>
    <row r="8574" spans="1:7">
      <c r="A8574" s="12">
        <v>8572</v>
      </c>
      <c r="B8574" s="13">
        <f>Umrechnung!G8574</f>
        <v>74580.546244237528</v>
      </c>
      <c r="C8574" s="13">
        <f>Umrechnung!C8574</f>
        <v>74580.546244237528</v>
      </c>
      <c r="D8574" s="14">
        <f>Umrechnung!F8574</f>
        <v>0</v>
      </c>
      <c r="E8574" s="5">
        <f t="shared" si="267"/>
        <v>5.6500413821392064</v>
      </c>
      <c r="F8574">
        <v>1.3454050658912511E-4</v>
      </c>
      <c r="G8574" s="1">
        <f t="shared" si="268"/>
        <v>1.7759346869764514</v>
      </c>
    </row>
    <row r="8575" spans="1:7">
      <c r="A8575" s="12">
        <v>8573</v>
      </c>
      <c r="B8575" s="13">
        <f>Umrechnung!G8575</f>
        <v>88263.28211850331</v>
      </c>
      <c r="C8575" s="13">
        <f>Umrechnung!C8575</f>
        <v>88263.28211850331</v>
      </c>
      <c r="D8575" s="14">
        <f>Umrechnung!F8575</f>
        <v>0</v>
      </c>
      <c r="E8575" s="5">
        <f t="shared" si="267"/>
        <v>6.6866122817047966</v>
      </c>
      <c r="F8575">
        <v>1.3454050658912511E-4</v>
      </c>
      <c r="G8575" s="1">
        <f t="shared" si="268"/>
        <v>1.7759346869764514</v>
      </c>
    </row>
    <row r="8576" spans="1:7">
      <c r="A8576" s="12">
        <v>8574</v>
      </c>
      <c r="B8576" s="13">
        <f>Umrechnung!G8576</f>
        <v>88648.71129806008</v>
      </c>
      <c r="C8576" s="13">
        <f>Umrechnung!C8576</f>
        <v>88648.71129806008</v>
      </c>
      <c r="D8576" s="14">
        <f>Umrechnung!F8576</f>
        <v>0</v>
      </c>
      <c r="E8576" s="5">
        <f t="shared" si="267"/>
        <v>6.7158114619742486</v>
      </c>
      <c r="F8576">
        <v>1.3454050658912511E-4</v>
      </c>
      <c r="G8576" s="1">
        <f t="shared" si="268"/>
        <v>1.7759346869764514</v>
      </c>
    </row>
    <row r="8577" spans="1:7">
      <c r="A8577" s="12">
        <v>8575</v>
      </c>
      <c r="B8577" s="13">
        <f>Umrechnung!G8577</f>
        <v>104644.0222496666</v>
      </c>
      <c r="C8577" s="13">
        <f>Umrechnung!C8577</f>
        <v>104644.0222496666</v>
      </c>
      <c r="D8577" s="14">
        <f>Umrechnung!F8577</f>
        <v>0</v>
      </c>
      <c r="E8577" s="5">
        <f t="shared" si="267"/>
        <v>7.9275774431565607</v>
      </c>
      <c r="F8577">
        <v>6.5860709085955698</v>
      </c>
      <c r="G8577" s="1">
        <f t="shared" si="268"/>
        <v>86936.135993461518</v>
      </c>
    </row>
    <row r="8578" spans="1:7">
      <c r="A8578" s="12">
        <v>8576</v>
      </c>
      <c r="B8578" s="13">
        <f>Umrechnung!G8578</f>
        <v>107621.77318612086</v>
      </c>
      <c r="C8578" s="13">
        <f>Umrechnung!C8578</f>
        <v>107727.45568612085</v>
      </c>
      <c r="D8578" s="14">
        <f>Umrechnung!F8578</f>
        <v>105.68249999999999</v>
      </c>
      <c r="E8578" s="5">
        <f t="shared" si="267"/>
        <v>8.1531646353121872</v>
      </c>
      <c r="F8578">
        <v>11.485055467899951</v>
      </c>
      <c r="G8578" s="1">
        <f t="shared" si="268"/>
        <v>151602.73217627936</v>
      </c>
    </row>
    <row r="8579" spans="1:7">
      <c r="A8579" s="12">
        <v>8577</v>
      </c>
      <c r="B8579" s="13">
        <f>Umrechnung!G8579</f>
        <v>102521.80039055301</v>
      </c>
      <c r="C8579" s="13">
        <f>Umrechnung!C8579</f>
        <v>103873.16389055301</v>
      </c>
      <c r="D8579" s="14">
        <f>Umrechnung!F8579</f>
        <v>1351.3634999999999</v>
      </c>
      <c r="E8579" s="5">
        <f t="shared" ref="E8579:E8642" si="269">B8579/$AI$2</f>
        <v>7.7668030598903792</v>
      </c>
      <c r="F8579">
        <v>14.51495366106332</v>
      </c>
      <c r="G8579" s="1">
        <f t="shared" ref="G8579:G8642" si="270">F8579*$AI$2</f>
        <v>191597.38832603581</v>
      </c>
    </row>
    <row r="8580" spans="1:7">
      <c r="A8580" s="12">
        <v>8578</v>
      </c>
      <c r="B8580" s="13">
        <f>Umrechnung!G8580</f>
        <v>96777.376485871617</v>
      </c>
      <c r="C8580" s="13">
        <f>Umrechnung!C8580</f>
        <v>99248.013735871617</v>
      </c>
      <c r="D8580" s="14">
        <f>Umrechnung!F8580</f>
        <v>2470.6372500000002</v>
      </c>
      <c r="E8580" s="5">
        <f t="shared" si="269"/>
        <v>7.3316194307478497</v>
      </c>
      <c r="F8580">
        <v>15.70485790214855</v>
      </c>
      <c r="G8580" s="1">
        <f t="shared" si="270"/>
        <v>207304.12430836086</v>
      </c>
    </row>
    <row r="8581" spans="1:7">
      <c r="A8581" s="12">
        <v>8579</v>
      </c>
      <c r="B8581" s="13">
        <f>Umrechnung!G8581</f>
        <v>89044.608773184722</v>
      </c>
      <c r="C8581" s="13">
        <f>Umrechnung!C8581</f>
        <v>92888.432273184721</v>
      </c>
      <c r="D8581" s="14">
        <f>Umrechnung!F8581</f>
        <v>3843.8234999999995</v>
      </c>
      <c r="E8581" s="5">
        <f t="shared" si="269"/>
        <v>6.7458036949382363</v>
      </c>
      <c r="F8581">
        <v>15.26889396137782</v>
      </c>
      <c r="G8581" s="1">
        <f t="shared" si="270"/>
        <v>201549.40029018722</v>
      </c>
    </row>
    <row r="8582" spans="1:7">
      <c r="A8582" s="12">
        <v>8580</v>
      </c>
      <c r="B8582" s="13">
        <f>Umrechnung!G8582</f>
        <v>85497.956586730448</v>
      </c>
      <c r="C8582" s="13">
        <f>Umrechnung!C8582</f>
        <v>89804.998836730447</v>
      </c>
      <c r="D8582" s="14">
        <f>Umrechnung!F8582</f>
        <v>4307.0422499999995</v>
      </c>
      <c r="E8582" s="5">
        <f t="shared" si="269"/>
        <v>6.477117923237155</v>
      </c>
      <c r="F8582">
        <v>13.56177936855544</v>
      </c>
      <c r="G8582" s="1">
        <f t="shared" si="270"/>
        <v>179015.4876649318</v>
      </c>
    </row>
    <row r="8583" spans="1:7">
      <c r="A8583" s="12">
        <v>8581</v>
      </c>
      <c r="B8583" s="13">
        <f>Umrechnung!G8583</f>
        <v>83695.246611605835</v>
      </c>
      <c r="C8583" s="13">
        <f>Umrechnung!C8583</f>
        <v>85565.277861605835</v>
      </c>
      <c r="D8583" s="14">
        <f>Umrechnung!F8583</f>
        <v>1870.03125</v>
      </c>
      <c r="E8583" s="5">
        <f t="shared" si="269"/>
        <v>6.3405489857277146</v>
      </c>
      <c r="F8583">
        <v>11.02262401215255</v>
      </c>
      <c r="G8583" s="1">
        <f t="shared" si="270"/>
        <v>145498.63696041366</v>
      </c>
    </row>
    <row r="8584" spans="1:7">
      <c r="A8584" s="12">
        <v>8582</v>
      </c>
      <c r="B8584" s="13">
        <f>Umrechnung!G8584</f>
        <v>84952.662486605841</v>
      </c>
      <c r="C8584" s="13">
        <f>Umrechnung!C8584</f>
        <v>85565.277861605835</v>
      </c>
      <c r="D8584" s="14">
        <f>Umrechnung!F8584</f>
        <v>612.61537499999986</v>
      </c>
      <c r="E8584" s="5">
        <f t="shared" si="269"/>
        <v>6.4358077641368059</v>
      </c>
      <c r="F8584">
        <v>8.1144609216829018</v>
      </c>
      <c r="G8584" s="1">
        <f t="shared" si="270"/>
        <v>107110.88416621431</v>
      </c>
    </row>
    <row r="8585" spans="1:7">
      <c r="A8585" s="12">
        <v>8583</v>
      </c>
      <c r="B8585" s="13">
        <f>Umrechnung!G8585</f>
        <v>82357.374264929967</v>
      </c>
      <c r="C8585" s="13">
        <f>Umrechnung!C8585</f>
        <v>82674.559014929968</v>
      </c>
      <c r="D8585" s="14">
        <f>Umrechnung!F8585</f>
        <v>317.18474999999995</v>
      </c>
      <c r="E8585" s="5">
        <f t="shared" si="269"/>
        <v>6.2391950200704525</v>
      </c>
      <c r="F8585">
        <v>5.2670315770532872</v>
      </c>
      <c r="G8585" s="1">
        <f t="shared" si="270"/>
        <v>69524.81681710339</v>
      </c>
    </row>
    <row r="8586" spans="1:7">
      <c r="A8586" s="12">
        <v>8584</v>
      </c>
      <c r="B8586" s="13">
        <f>Umrechnung!G8586</f>
        <v>81315.606261481211</v>
      </c>
      <c r="C8586" s="13">
        <f>Umrechnung!C8586</f>
        <v>81325.556886481208</v>
      </c>
      <c r="D8586" s="14">
        <f>Umrechnung!F8586</f>
        <v>9.9506250000000005</v>
      </c>
      <c r="E8586" s="5">
        <f t="shared" si="269"/>
        <v>6.1602732016273647</v>
      </c>
      <c r="F8586">
        <v>2.8294602759321639</v>
      </c>
      <c r="G8586" s="1">
        <f t="shared" si="270"/>
        <v>37348.875642304563</v>
      </c>
    </row>
    <row r="8587" spans="1:7">
      <c r="A8587" s="12">
        <v>8585</v>
      </c>
      <c r="B8587" s="13">
        <f>Umrechnung!G8587</f>
        <v>76507.69214202142</v>
      </c>
      <c r="C8587" s="13">
        <f>Umrechnung!C8587</f>
        <v>76507.69214202142</v>
      </c>
      <c r="D8587" s="14">
        <f>Umrechnung!F8587</f>
        <v>0</v>
      </c>
      <c r="E8587" s="5">
        <f t="shared" si="269"/>
        <v>5.7960372834864708</v>
      </c>
      <c r="F8587">
        <v>1.037787232113607</v>
      </c>
      <c r="G8587" s="1">
        <f t="shared" si="270"/>
        <v>13698.791463899614</v>
      </c>
    </row>
    <row r="8588" spans="1:7">
      <c r="A8588" s="12">
        <v>8586</v>
      </c>
      <c r="B8588" s="13">
        <f>Umrechnung!G8588</f>
        <v>77085.835911356611</v>
      </c>
      <c r="C8588" s="13">
        <f>Umrechnung!C8588</f>
        <v>77085.835911356611</v>
      </c>
      <c r="D8588" s="14">
        <f>Umrechnung!F8588</f>
        <v>0</v>
      </c>
      <c r="E8588" s="5">
        <f t="shared" si="269"/>
        <v>5.839836053890652</v>
      </c>
      <c r="F8588">
        <v>1.3454050702899661E-4</v>
      </c>
      <c r="G8588" s="1">
        <f t="shared" si="270"/>
        <v>1.7759346927827553</v>
      </c>
    </row>
    <row r="8589" spans="1:7">
      <c r="A8589" s="12">
        <v>8587</v>
      </c>
      <c r="B8589" s="13">
        <f>Umrechnung!G8589</f>
        <v>73038.829526010377</v>
      </c>
      <c r="C8589" s="13">
        <f>Umrechnung!C8589</f>
        <v>73038.829526010377</v>
      </c>
      <c r="D8589" s="14">
        <f>Umrechnung!F8589</f>
        <v>0</v>
      </c>
      <c r="E8589" s="5">
        <f t="shared" si="269"/>
        <v>5.5332446610613921</v>
      </c>
      <c r="F8589">
        <v>1.3454050658912511E-4</v>
      </c>
      <c r="G8589" s="1">
        <f t="shared" si="270"/>
        <v>1.7759346869764514</v>
      </c>
    </row>
    <row r="8590" spans="1:7">
      <c r="A8590" s="12">
        <v>8588</v>
      </c>
      <c r="B8590" s="13">
        <f>Umrechnung!G8590</f>
        <v>71689.827397561647</v>
      </c>
      <c r="C8590" s="13">
        <f>Umrechnung!C8590</f>
        <v>71689.827397561647</v>
      </c>
      <c r="D8590" s="14">
        <f>Umrechnung!F8590</f>
        <v>0</v>
      </c>
      <c r="E8590" s="5">
        <f t="shared" si="269"/>
        <v>5.431047530118307</v>
      </c>
      <c r="F8590">
        <v>1.469583530541607E-2</v>
      </c>
      <c r="G8590" s="1">
        <f t="shared" si="270"/>
        <v>193.98502603149211</v>
      </c>
    </row>
    <row r="8591" spans="1:7">
      <c r="A8591" s="12">
        <v>8589</v>
      </c>
      <c r="B8591" s="13">
        <f>Umrechnung!G8591</f>
        <v>70533.539858891294</v>
      </c>
      <c r="C8591" s="13">
        <f>Umrechnung!C8591</f>
        <v>70533.539858891294</v>
      </c>
      <c r="D8591" s="14">
        <f>Umrechnung!F8591</f>
        <v>0</v>
      </c>
      <c r="E8591" s="5">
        <f t="shared" si="269"/>
        <v>5.3434499893099465</v>
      </c>
      <c r="F8591">
        <v>0.74803408607769917</v>
      </c>
      <c r="G8591" s="1">
        <f t="shared" si="270"/>
        <v>9874.0499362256287</v>
      </c>
    </row>
    <row r="8592" spans="1:7">
      <c r="A8592" s="12">
        <v>8590</v>
      </c>
      <c r="B8592" s="13">
        <f>Umrechnung!G8592</f>
        <v>63210.385447312416</v>
      </c>
      <c r="C8592" s="13">
        <f>Umrechnung!C8592</f>
        <v>63210.385447312416</v>
      </c>
      <c r="D8592" s="14">
        <f>Umrechnung!F8592</f>
        <v>0</v>
      </c>
      <c r="E8592" s="5">
        <f t="shared" si="269"/>
        <v>4.7886655641903344</v>
      </c>
      <c r="F8592">
        <v>1.6670032295845301</v>
      </c>
      <c r="G8592" s="1">
        <f t="shared" si="270"/>
        <v>22004.442630515798</v>
      </c>
    </row>
    <row r="8593" spans="1:7">
      <c r="A8593" s="12">
        <v>8591</v>
      </c>
      <c r="B8593" s="13">
        <f>Umrechnung!G8593</f>
        <v>58199.806113074243</v>
      </c>
      <c r="C8593" s="13">
        <f>Umrechnung!C8593</f>
        <v>58199.806113074243</v>
      </c>
      <c r="D8593" s="14">
        <f>Umrechnung!F8593</f>
        <v>0</v>
      </c>
      <c r="E8593" s="5">
        <f t="shared" si="269"/>
        <v>4.4090762206874423</v>
      </c>
      <c r="F8593">
        <v>2.5416923031050369</v>
      </c>
      <c r="G8593" s="1">
        <f t="shared" si="270"/>
        <v>33550.338400986489</v>
      </c>
    </row>
    <row r="8594" spans="1:7">
      <c r="A8594" s="12">
        <v>8592</v>
      </c>
      <c r="B8594" s="13">
        <f>Umrechnung!G8594</f>
        <v>60512.381190414941</v>
      </c>
      <c r="C8594" s="13">
        <f>Umrechnung!C8594</f>
        <v>60512.381190414941</v>
      </c>
      <c r="D8594" s="14">
        <f>Umrechnung!F8594</f>
        <v>0</v>
      </c>
      <c r="E8594" s="5">
        <f t="shared" si="269"/>
        <v>4.5842713023041624</v>
      </c>
      <c r="F8594">
        <v>3.1799330432012671</v>
      </c>
      <c r="G8594" s="1">
        <f t="shared" si="270"/>
        <v>41975.116170256726</v>
      </c>
    </row>
    <row r="8595" spans="1:7">
      <c r="A8595" s="12">
        <v>8593</v>
      </c>
      <c r="B8595" s="13">
        <f>Umrechnung!G8595</f>
        <v>67881.203694218391</v>
      </c>
      <c r="C8595" s="13">
        <f>Umrechnung!C8595</f>
        <v>67881.203694218391</v>
      </c>
      <c r="D8595" s="14">
        <f>Umrechnung!F8595</f>
        <v>0</v>
      </c>
      <c r="E8595" s="5">
        <f t="shared" si="269"/>
        <v>5.1425154313801809</v>
      </c>
      <c r="F8595">
        <v>3.453142058764501</v>
      </c>
      <c r="G8595" s="1">
        <f t="shared" si="270"/>
        <v>45581.475175691412</v>
      </c>
    </row>
    <row r="8596" spans="1:7">
      <c r="A8596" s="12">
        <v>8594</v>
      </c>
      <c r="B8596" s="13">
        <f>Umrechnung!G8596</f>
        <v>68500.181235503056</v>
      </c>
      <c r="C8596" s="13">
        <f>Umrechnung!C8596</f>
        <v>68500.181235503056</v>
      </c>
      <c r="D8596" s="14">
        <f>Umrechnung!F8596</f>
        <v>0</v>
      </c>
      <c r="E8596" s="5">
        <f t="shared" si="269"/>
        <v>5.1894076693562923</v>
      </c>
      <c r="F8596">
        <v>3.3102463045183939</v>
      </c>
      <c r="G8596" s="1">
        <f t="shared" si="270"/>
        <v>43695.2512196428</v>
      </c>
    </row>
    <row r="8597" spans="1:7">
      <c r="A8597" s="12">
        <v>8595</v>
      </c>
      <c r="B8597" s="13">
        <f>Umrechnung!G8597</f>
        <v>68706.507082597949</v>
      </c>
      <c r="C8597" s="13">
        <f>Umrechnung!C8597</f>
        <v>68706.507082597949</v>
      </c>
      <c r="D8597" s="14">
        <f>Umrechnung!F8597</f>
        <v>0</v>
      </c>
      <c r="E8597" s="5">
        <f t="shared" si="269"/>
        <v>5.2050384153483291</v>
      </c>
      <c r="F8597">
        <v>2.778592714883195</v>
      </c>
      <c r="G8597" s="1">
        <f t="shared" si="270"/>
        <v>36677.423836458176</v>
      </c>
    </row>
    <row r="8598" spans="1:7">
      <c r="A8598" s="12">
        <v>8596</v>
      </c>
      <c r="B8598" s="13">
        <f>Umrechnung!G8598</f>
        <v>79848.10282572193</v>
      </c>
      <c r="C8598" s="13">
        <f>Umrechnung!C8598</f>
        <v>79848.10282572193</v>
      </c>
      <c r="D8598" s="14">
        <f>Umrechnung!F8598</f>
        <v>0</v>
      </c>
      <c r="E8598" s="5">
        <f t="shared" si="269"/>
        <v>6.0490986989183284</v>
      </c>
      <c r="F8598">
        <v>1.952667426381965</v>
      </c>
      <c r="G8598" s="1">
        <f t="shared" si="270"/>
        <v>25775.210028241938</v>
      </c>
    </row>
    <row r="8599" spans="1:7">
      <c r="A8599" s="12">
        <v>8597</v>
      </c>
      <c r="B8599" s="13">
        <f>Umrechnung!G8599</f>
        <v>94497.23796945902</v>
      </c>
      <c r="C8599" s="13">
        <f>Umrechnung!C8599</f>
        <v>94497.23796945902</v>
      </c>
      <c r="D8599" s="14">
        <f>Umrechnung!F8599</f>
        <v>0</v>
      </c>
      <c r="E8599" s="5">
        <f t="shared" si="269"/>
        <v>7.1588816643529558</v>
      </c>
      <c r="F8599">
        <v>0.97315598965264338</v>
      </c>
      <c r="G8599" s="1">
        <f t="shared" si="270"/>
        <v>12845.659063414892</v>
      </c>
    </row>
    <row r="8600" spans="1:7">
      <c r="A8600" s="12">
        <v>8598</v>
      </c>
      <c r="B8600" s="13">
        <f>Umrechnung!G8600</f>
        <v>94909.889663648792</v>
      </c>
      <c r="C8600" s="13">
        <f>Umrechnung!C8600</f>
        <v>94909.889663648792</v>
      </c>
      <c r="D8600" s="14">
        <f>Umrechnung!F8600</f>
        <v>0</v>
      </c>
      <c r="E8600" s="5">
        <f t="shared" si="269"/>
        <v>7.1901431563370295</v>
      </c>
      <c r="F8600">
        <v>1.3454050684315189E-4</v>
      </c>
      <c r="G8600" s="1">
        <f t="shared" si="270"/>
        <v>1.7759346903296049</v>
      </c>
    </row>
    <row r="8601" spans="1:7">
      <c r="A8601" s="12">
        <v>8599</v>
      </c>
      <c r="B8601" s="13">
        <f>Umrechnung!G8601</f>
        <v>112034.93497252457</v>
      </c>
      <c r="C8601" s="13">
        <f>Umrechnung!C8601</f>
        <v>112034.93497252457</v>
      </c>
      <c r="D8601" s="14">
        <f>Umrechnung!F8601</f>
        <v>0</v>
      </c>
      <c r="E8601" s="5">
        <f t="shared" si="269"/>
        <v>8.4874950736761043</v>
      </c>
      <c r="F8601">
        <v>1.3454050658912511E-4</v>
      </c>
      <c r="G8601" s="1">
        <f t="shared" si="270"/>
        <v>1.7759346869764514</v>
      </c>
    </row>
    <row r="8602" spans="1:7">
      <c r="A8602" s="12">
        <v>8600</v>
      </c>
      <c r="B8602" s="13">
        <f>Umrechnung!G8602</f>
        <v>115280.15052604277</v>
      </c>
      <c r="C8602" s="13">
        <f>Umrechnung!C8602</f>
        <v>115336.14852604277</v>
      </c>
      <c r="D8602" s="14">
        <f>Umrechnung!F8602</f>
        <v>55.997999999999998</v>
      </c>
      <c r="E8602" s="5">
        <f t="shared" si="269"/>
        <v>8.7333447368214223</v>
      </c>
      <c r="F8602">
        <v>1.3454050658912511E-4</v>
      </c>
      <c r="G8602" s="1">
        <f t="shared" si="270"/>
        <v>1.7759346869764514</v>
      </c>
    </row>
    <row r="8603" spans="1:7">
      <c r="A8603" s="12">
        <v>8601</v>
      </c>
      <c r="B8603" s="13">
        <f>Umrechnung!G8603</f>
        <v>110319.83983414499</v>
      </c>
      <c r="C8603" s="13">
        <f>Umrechnung!C8603</f>
        <v>111209.631584145</v>
      </c>
      <c r="D8603" s="14">
        <f>Umrechnung!F8603</f>
        <v>889.79174999999998</v>
      </c>
      <c r="E8603" s="5">
        <f t="shared" si="269"/>
        <v>8.357563623798864</v>
      </c>
      <c r="F8603">
        <v>1.3454050658912511E-4</v>
      </c>
      <c r="G8603" s="1">
        <f t="shared" si="270"/>
        <v>1.7759346869764514</v>
      </c>
    </row>
    <row r="8604" spans="1:7">
      <c r="A8604" s="12">
        <v>8602</v>
      </c>
      <c r="B8604" s="13">
        <f>Umrechnung!G8604</f>
        <v>104044.92950386766</v>
      </c>
      <c r="C8604" s="13">
        <f>Umrechnung!C8604</f>
        <v>106257.81125386767</v>
      </c>
      <c r="D8604" s="14">
        <f>Umrechnung!F8604</f>
        <v>2212.88175</v>
      </c>
      <c r="E8604" s="5">
        <f t="shared" si="269"/>
        <v>7.882191629080884</v>
      </c>
      <c r="F8604">
        <v>1.3454050658912511E-4</v>
      </c>
      <c r="G8604" s="1">
        <f t="shared" si="270"/>
        <v>1.7759346869764514</v>
      </c>
    </row>
    <row r="8605" spans="1:7">
      <c r="A8605" s="12">
        <v>8603</v>
      </c>
      <c r="B8605" s="13">
        <f>Umrechnung!G8605</f>
        <v>94984.384424736374</v>
      </c>
      <c r="C8605" s="13">
        <f>Umrechnung!C8605</f>
        <v>99449.058299736367</v>
      </c>
      <c r="D8605" s="14">
        <f>Umrechnung!F8605</f>
        <v>4464.6738749999995</v>
      </c>
      <c r="E8605" s="5">
        <f t="shared" si="269"/>
        <v>7.1957866988436647</v>
      </c>
      <c r="F8605">
        <v>1.3454050658912511E-4</v>
      </c>
      <c r="G8605" s="1">
        <f t="shared" si="270"/>
        <v>1.7759346869764514</v>
      </c>
    </row>
    <row r="8606" spans="1:7">
      <c r="A8606" s="12">
        <v>8604</v>
      </c>
      <c r="B8606" s="13">
        <f>Umrechnung!G8606</f>
        <v>89345.048496218122</v>
      </c>
      <c r="C8606" s="13">
        <f>Umrechnung!C8606</f>
        <v>96147.844746218121</v>
      </c>
      <c r="D8606" s="14">
        <f>Umrechnung!F8606</f>
        <v>6802.7962499999985</v>
      </c>
      <c r="E8606" s="5">
        <f t="shared" si="269"/>
        <v>6.7685642800165242</v>
      </c>
      <c r="F8606">
        <v>1.3454050658912511E-4</v>
      </c>
      <c r="G8606" s="1">
        <f t="shared" si="270"/>
        <v>1.7759346869764514</v>
      </c>
    </row>
    <row r="8607" spans="1:7">
      <c r="A8607" s="12">
        <v>8605</v>
      </c>
      <c r="B8607" s="13">
        <f>Umrechnung!G8607</f>
        <v>85161.425985130583</v>
      </c>
      <c r="C8607" s="13">
        <f>Umrechnung!C8607</f>
        <v>91608.676110130589</v>
      </c>
      <c r="D8607" s="14">
        <f>Umrechnung!F8607</f>
        <v>6447.2501250000005</v>
      </c>
      <c r="E8607" s="5">
        <f t="shared" si="269"/>
        <v>6.451623180691711</v>
      </c>
      <c r="F8607">
        <v>0.25845221261951129</v>
      </c>
      <c r="G8607" s="1">
        <f t="shared" si="270"/>
        <v>3411.5692065775488</v>
      </c>
    </row>
    <row r="8608" spans="1:7">
      <c r="A8608" s="12">
        <v>8606</v>
      </c>
      <c r="B8608" s="13">
        <f>Umrechnung!G8608</f>
        <v>87454.393110130593</v>
      </c>
      <c r="C8608" s="13">
        <f>Umrechnung!C8608</f>
        <v>91608.676110130589</v>
      </c>
      <c r="D8608" s="14">
        <f>Umrechnung!F8608</f>
        <v>4154.2829999999994</v>
      </c>
      <c r="E8608" s="5">
        <f t="shared" si="269"/>
        <v>6.6253328113735295</v>
      </c>
      <c r="F8608">
        <v>0.79738347392575826</v>
      </c>
      <c r="G8608" s="1">
        <f t="shared" si="270"/>
        <v>10525.461855820009</v>
      </c>
    </row>
    <row r="8609" spans="1:7">
      <c r="A8609" s="12">
        <v>8607</v>
      </c>
      <c r="B8609" s="13">
        <f>Umrechnung!G8609</f>
        <v>87389.916778707251</v>
      </c>
      <c r="C8609" s="13">
        <f>Umrechnung!C8609</f>
        <v>88513.788403707251</v>
      </c>
      <c r="D8609" s="14">
        <f>Umrechnung!F8609</f>
        <v>1123.8716249999998</v>
      </c>
      <c r="E8609" s="5">
        <f t="shared" si="269"/>
        <v>6.6204482408111556</v>
      </c>
      <c r="F8609">
        <v>1.103572701404798</v>
      </c>
      <c r="G8609" s="1">
        <f t="shared" si="270"/>
        <v>14567.159658543334</v>
      </c>
    </row>
    <row r="8610" spans="1:7">
      <c r="A8610" s="12">
        <v>8608</v>
      </c>
      <c r="B8610" s="13">
        <f>Umrechnung!G8610</f>
        <v>87063.468474043038</v>
      </c>
      <c r="C8610" s="13">
        <f>Umrechnung!C8610</f>
        <v>87069.507474043043</v>
      </c>
      <c r="D8610" s="14">
        <f>Umrechnung!F8610</f>
        <v>6.0389999999999997</v>
      </c>
      <c r="E8610" s="5">
        <f t="shared" si="269"/>
        <v>6.5957173086396237</v>
      </c>
      <c r="F8610">
        <v>1.087306795063028</v>
      </c>
      <c r="G8610" s="1">
        <f t="shared" si="270"/>
        <v>14352.449694831968</v>
      </c>
    </row>
    <row r="8611" spans="1:7">
      <c r="A8611" s="12">
        <v>8609</v>
      </c>
      <c r="B8611" s="13">
        <f>Umrechnung!G8611</f>
        <v>81911.361296670817</v>
      </c>
      <c r="C8611" s="13">
        <f>Umrechnung!C8611</f>
        <v>81911.361296670817</v>
      </c>
      <c r="D8611" s="14">
        <f>Umrechnung!F8611</f>
        <v>0</v>
      </c>
      <c r="E8611" s="5">
        <f t="shared" si="269"/>
        <v>6.2054061588386986</v>
      </c>
      <c r="F8611">
        <v>0.71192153966371718</v>
      </c>
      <c r="G8611" s="1">
        <f t="shared" si="270"/>
        <v>9397.3643235610671</v>
      </c>
    </row>
    <row r="8612" spans="1:7">
      <c r="A8612" s="12">
        <v>8610</v>
      </c>
      <c r="B8612" s="13">
        <f>Umrechnung!G8612</f>
        <v>82530.338837955482</v>
      </c>
      <c r="C8612" s="13">
        <f>Umrechnung!C8612</f>
        <v>82530.338837955482</v>
      </c>
      <c r="D8612" s="14">
        <f>Umrechnung!F8612</f>
        <v>0</v>
      </c>
      <c r="E8612" s="5">
        <f t="shared" si="269"/>
        <v>6.2522983968148091</v>
      </c>
      <c r="F8612">
        <v>1.3454050723456571E-4</v>
      </c>
      <c r="G8612" s="1">
        <f t="shared" si="270"/>
        <v>1.7759346954962674</v>
      </c>
    </row>
    <row r="8613" spans="1:7">
      <c r="A8613" s="12">
        <v>8611</v>
      </c>
      <c r="B8613" s="13">
        <f>Umrechnung!G8613</f>
        <v>78197.496048962814</v>
      </c>
      <c r="C8613" s="13">
        <f>Umrechnung!C8613</f>
        <v>78197.496048962814</v>
      </c>
      <c r="D8613" s="14">
        <f>Umrechnung!F8613</f>
        <v>0</v>
      </c>
      <c r="E8613" s="5">
        <f t="shared" si="269"/>
        <v>5.924052730982031</v>
      </c>
      <c r="F8613">
        <v>1.3454050658912511E-4</v>
      </c>
      <c r="G8613" s="1">
        <f t="shared" si="270"/>
        <v>1.7759346869764514</v>
      </c>
    </row>
    <row r="8614" spans="1:7">
      <c r="A8614" s="12">
        <v>8612</v>
      </c>
      <c r="B8614" s="13">
        <f>Umrechnung!G8614</f>
        <v>76753.215119298606</v>
      </c>
      <c r="C8614" s="13">
        <f>Umrechnung!C8614</f>
        <v>76753.215119298606</v>
      </c>
      <c r="D8614" s="14">
        <f>Umrechnung!F8614</f>
        <v>0</v>
      </c>
      <c r="E8614" s="5">
        <f t="shared" si="269"/>
        <v>5.8146375090377731</v>
      </c>
      <c r="F8614">
        <v>1.3454050658912511E-4</v>
      </c>
      <c r="G8614" s="1">
        <f t="shared" si="270"/>
        <v>1.7759346869764514</v>
      </c>
    </row>
    <row r="8615" spans="1:7">
      <c r="A8615" s="12">
        <v>8613</v>
      </c>
      <c r="B8615" s="13">
        <f>Umrechnung!G8615</f>
        <v>75515.260036729276</v>
      </c>
      <c r="C8615" s="13">
        <f>Umrechnung!C8615</f>
        <v>75515.260036729276</v>
      </c>
      <c r="D8615" s="14">
        <f>Umrechnung!F8615</f>
        <v>0</v>
      </c>
      <c r="E8615" s="5">
        <f t="shared" si="269"/>
        <v>5.7208530330855512</v>
      </c>
      <c r="F8615">
        <v>1.3454050658912511E-4</v>
      </c>
      <c r="G8615" s="1">
        <f t="shared" si="270"/>
        <v>1.7759346869764514</v>
      </c>
    </row>
    <row r="8616" spans="1:7">
      <c r="A8616" s="12">
        <v>8614</v>
      </c>
      <c r="B8616" s="13">
        <f>Umrechnung!G8616</f>
        <v>67674.877847123498</v>
      </c>
      <c r="C8616" s="13">
        <f>Umrechnung!C8616</f>
        <v>67674.877847123498</v>
      </c>
      <c r="D8616" s="14">
        <f>Umrechnung!F8616</f>
        <v>0</v>
      </c>
      <c r="E8616" s="5">
        <f t="shared" si="269"/>
        <v>5.126884685388144</v>
      </c>
      <c r="F8616">
        <v>1.3454050658912511E-4</v>
      </c>
      <c r="G8616" s="1">
        <f t="shared" si="270"/>
        <v>1.7759346869764514</v>
      </c>
    </row>
    <row r="8617" spans="1:7">
      <c r="A8617" s="12">
        <v>8615</v>
      </c>
      <c r="B8617" s="13">
        <f>Umrechnung!G8617</f>
        <v>62310.405822656394</v>
      </c>
      <c r="C8617" s="13">
        <f>Umrechnung!C8617</f>
        <v>62310.405822656394</v>
      </c>
      <c r="D8617" s="14">
        <f>Umrechnung!F8617</f>
        <v>0</v>
      </c>
      <c r="E8617" s="5">
        <f t="shared" si="269"/>
        <v>4.7204852895951817</v>
      </c>
      <c r="F8617">
        <v>1.3454050658912511E-4</v>
      </c>
      <c r="G8617" s="1">
        <f t="shared" si="270"/>
        <v>1.7759346869764514</v>
      </c>
    </row>
    <row r="8618" spans="1:7">
      <c r="A8618" s="12">
        <v>8616</v>
      </c>
      <c r="B8618" s="13">
        <f>Umrechnung!G8618</f>
        <v>64786.31598779506</v>
      </c>
      <c r="C8618" s="13">
        <f>Umrechnung!C8618</f>
        <v>64786.31598779506</v>
      </c>
      <c r="D8618" s="14">
        <f>Umrechnung!F8618</f>
        <v>0</v>
      </c>
      <c r="E8618" s="5">
        <f t="shared" si="269"/>
        <v>4.9080542414996255</v>
      </c>
      <c r="F8618">
        <v>1.3454050658912511E-4</v>
      </c>
      <c r="G8618" s="1">
        <f t="shared" si="270"/>
        <v>1.7759346869764514</v>
      </c>
    </row>
    <row r="8619" spans="1:7">
      <c r="A8619" s="12">
        <v>8617</v>
      </c>
      <c r="B8619" s="13">
        <f>Umrechnung!G8619</f>
        <v>86639.950801275743</v>
      </c>
      <c r="C8619" s="13">
        <f>Umrechnung!C8619</f>
        <v>86639.950801275743</v>
      </c>
      <c r="D8619" s="14">
        <f>Umrechnung!F8619</f>
        <v>0</v>
      </c>
      <c r="E8619" s="5">
        <f t="shared" si="269"/>
        <v>6.5636326364602837</v>
      </c>
      <c r="F8619">
        <v>1.3454050658912511E-4</v>
      </c>
      <c r="G8619" s="1">
        <f t="shared" si="270"/>
        <v>1.7759346869764514</v>
      </c>
    </row>
    <row r="8620" spans="1:7">
      <c r="A8620" s="12">
        <v>8618</v>
      </c>
      <c r="B8620" s="13">
        <f>Umrechnung!G8620</f>
        <v>87429.980747791924</v>
      </c>
      <c r="C8620" s="13">
        <f>Umrechnung!C8620</f>
        <v>87429.980747791924</v>
      </c>
      <c r="D8620" s="14">
        <f>Umrechnung!F8620</f>
        <v>0</v>
      </c>
      <c r="E8620" s="5">
        <f t="shared" si="269"/>
        <v>6.6234833899842362</v>
      </c>
      <c r="F8620">
        <v>1.3454050658912511E-4</v>
      </c>
      <c r="G8620" s="1">
        <f t="shared" si="270"/>
        <v>1.7759346869764514</v>
      </c>
    </row>
    <row r="8621" spans="1:7">
      <c r="A8621" s="12">
        <v>8619</v>
      </c>
      <c r="B8621" s="13">
        <f>Umrechnung!G8621</f>
        <v>87693.324063297332</v>
      </c>
      <c r="C8621" s="13">
        <f>Umrechnung!C8621</f>
        <v>87693.324063297332</v>
      </c>
      <c r="D8621" s="14">
        <f>Umrechnung!F8621</f>
        <v>0</v>
      </c>
      <c r="E8621" s="5">
        <f t="shared" si="269"/>
        <v>6.6434336411588886</v>
      </c>
      <c r="F8621">
        <v>1.3454050658912511E-4</v>
      </c>
      <c r="G8621" s="1">
        <f t="shared" si="270"/>
        <v>1.7759346869764514</v>
      </c>
    </row>
    <row r="8622" spans="1:7">
      <c r="A8622" s="12">
        <v>8620</v>
      </c>
      <c r="B8622" s="13">
        <f>Umrechnung!G8622</f>
        <v>101913.86310058879</v>
      </c>
      <c r="C8622" s="13">
        <f>Umrechnung!C8622</f>
        <v>101913.86310058879</v>
      </c>
      <c r="D8622" s="14">
        <f>Umrechnung!F8622</f>
        <v>0</v>
      </c>
      <c r="E8622" s="5">
        <f t="shared" si="269"/>
        <v>7.7207472045900598</v>
      </c>
      <c r="F8622">
        <v>1.3454050658912511E-4</v>
      </c>
      <c r="G8622" s="1">
        <f t="shared" si="270"/>
        <v>1.7759346869764514</v>
      </c>
    </row>
    <row r="8623" spans="1:7">
      <c r="A8623" s="12">
        <v>8621</v>
      </c>
      <c r="B8623" s="13">
        <f>Umrechnung!G8623</f>
        <v>120611.23850147201</v>
      </c>
      <c r="C8623" s="13">
        <f>Umrechnung!C8623</f>
        <v>120611.23850147201</v>
      </c>
      <c r="D8623" s="14">
        <f>Umrechnung!F8623</f>
        <v>0</v>
      </c>
      <c r="E8623" s="5">
        <f t="shared" si="269"/>
        <v>9.1372150379903037</v>
      </c>
      <c r="F8623">
        <v>1.3454050658912511E-4</v>
      </c>
      <c r="G8623" s="1">
        <f t="shared" si="270"/>
        <v>1.7759346869764514</v>
      </c>
    </row>
    <row r="8624" spans="1:7">
      <c r="A8624" s="12">
        <v>8622</v>
      </c>
      <c r="B8624" s="13">
        <f>Umrechnung!G8624</f>
        <v>121137.92513248281</v>
      </c>
      <c r="C8624" s="13">
        <f>Umrechnung!C8624</f>
        <v>121137.92513248281</v>
      </c>
      <c r="D8624" s="14">
        <f>Umrechnung!F8624</f>
        <v>0</v>
      </c>
      <c r="E8624" s="5">
        <f t="shared" si="269"/>
        <v>9.1771155403396065</v>
      </c>
      <c r="F8624">
        <v>1.3454050658912511E-4</v>
      </c>
      <c r="G8624" s="1">
        <f t="shared" si="270"/>
        <v>1.7759346869764514</v>
      </c>
    </row>
    <row r="8625" spans="1:7">
      <c r="A8625" s="12">
        <v>8623</v>
      </c>
      <c r="B8625" s="13">
        <f>Umrechnung!G8625</f>
        <v>142995.42031943076</v>
      </c>
      <c r="C8625" s="13">
        <f>Umrechnung!C8625</f>
        <v>142995.42031943076</v>
      </c>
      <c r="D8625" s="14">
        <f>Umrechnung!F8625</f>
        <v>0</v>
      </c>
      <c r="E8625" s="5">
        <f t="shared" si="269"/>
        <v>10.832986387835664</v>
      </c>
      <c r="F8625">
        <v>0.81067455331095484</v>
      </c>
      <c r="G8625" s="1">
        <f t="shared" si="270"/>
        <v>10700.904103704604</v>
      </c>
    </row>
    <row r="8626" spans="1:7">
      <c r="A8626" s="12">
        <v>8624</v>
      </c>
      <c r="B8626" s="13">
        <f>Umrechnung!G8626</f>
        <v>147100.14274251714</v>
      </c>
      <c r="C8626" s="13">
        <f>Umrechnung!C8626</f>
        <v>147208.91336751715</v>
      </c>
      <c r="D8626" s="14">
        <f>Umrechnung!F8626</f>
        <v>108.770625</v>
      </c>
      <c r="E8626" s="5">
        <f t="shared" si="269"/>
        <v>11.14395020776645</v>
      </c>
      <c r="F8626">
        <v>1.301938589791271</v>
      </c>
      <c r="G8626" s="1">
        <f t="shared" si="270"/>
        <v>17185.589385244777</v>
      </c>
    </row>
    <row r="8627" spans="1:7">
      <c r="A8627" s="12">
        <v>8625</v>
      </c>
      <c r="B8627" s="13">
        <f>Umrechnung!G8627</f>
        <v>140216.26555740918</v>
      </c>
      <c r="C8627" s="13">
        <f>Umrechnung!C8627</f>
        <v>141942.04705740919</v>
      </c>
      <c r="D8627" s="14">
        <f>Umrechnung!F8627</f>
        <v>1725.7814999999998</v>
      </c>
      <c r="E8627" s="5">
        <f t="shared" si="269"/>
        <v>10.622444360409785</v>
      </c>
      <c r="F8627">
        <v>1.439004840649031</v>
      </c>
      <c r="G8627" s="1">
        <f t="shared" si="270"/>
        <v>18994.863896567211</v>
      </c>
    </row>
    <row r="8628" spans="1:7">
      <c r="A8628" s="12">
        <v>8626</v>
      </c>
      <c r="B8628" s="13">
        <f>Umrechnung!G8628</f>
        <v>131209.01411027968</v>
      </c>
      <c r="C8628" s="13">
        <f>Umrechnung!C8628</f>
        <v>135621.80748527969</v>
      </c>
      <c r="D8628" s="14">
        <f>Umrechnung!F8628</f>
        <v>4412.7933749999993</v>
      </c>
      <c r="E8628" s="5">
        <f t="shared" si="269"/>
        <v>9.9400768265363393</v>
      </c>
      <c r="F8628">
        <v>1.244793800087874</v>
      </c>
      <c r="G8628" s="1">
        <f t="shared" si="270"/>
        <v>16431.278161159938</v>
      </c>
    </row>
    <row r="8629" spans="1:7">
      <c r="A8629" s="12">
        <v>8627</v>
      </c>
      <c r="B8629" s="13">
        <f>Umrechnung!G8629</f>
        <v>118998.22219860155</v>
      </c>
      <c r="C8629" s="13">
        <f>Umrechnung!C8629</f>
        <v>126931.47807360155</v>
      </c>
      <c r="D8629" s="14">
        <f>Umrechnung!F8629</f>
        <v>7933.2558749999989</v>
      </c>
      <c r="E8629" s="5">
        <f t="shared" si="269"/>
        <v>9.0150168332273903</v>
      </c>
      <c r="F8629">
        <v>0.79530308493828172</v>
      </c>
      <c r="G8629" s="1">
        <f t="shared" si="270"/>
        <v>10498.000721185319</v>
      </c>
    </row>
    <row r="8630" spans="1:7">
      <c r="A8630" s="12">
        <v>8628</v>
      </c>
      <c r="B8630" s="13">
        <f>Umrechnung!G8630</f>
        <v>114558.4039005152</v>
      </c>
      <c r="C8630" s="13">
        <f>Umrechnung!C8630</f>
        <v>122717.9850255152</v>
      </c>
      <c r="D8630" s="14">
        <f>Umrechnung!F8630</f>
        <v>8159.5811249999997</v>
      </c>
      <c r="E8630" s="5">
        <f t="shared" si="269"/>
        <v>8.6786669621602428</v>
      </c>
      <c r="F8630">
        <v>0.20632123739210481</v>
      </c>
      <c r="G8630" s="1">
        <f t="shared" si="270"/>
        <v>2723.4403335757834</v>
      </c>
    </row>
    <row r="8631" spans="1:7">
      <c r="A8631" s="12">
        <v>8629</v>
      </c>
      <c r="B8631" s="13">
        <f>Umrechnung!G8631</f>
        <v>110581.76645939644</v>
      </c>
      <c r="C8631" s="13">
        <f>Umrechnung!C8631</f>
        <v>116924.43208439644</v>
      </c>
      <c r="D8631" s="14">
        <f>Umrechnung!F8631</f>
        <v>6342.6656250000005</v>
      </c>
      <c r="E8631" s="5">
        <f t="shared" si="269"/>
        <v>8.3774065499542765</v>
      </c>
      <c r="F8631">
        <v>1.3454050658912511E-4</v>
      </c>
      <c r="G8631" s="1">
        <f t="shared" si="270"/>
        <v>1.7759346869764514</v>
      </c>
    </row>
    <row r="8632" spans="1:7">
      <c r="A8632" s="12">
        <v>8630</v>
      </c>
      <c r="B8632" s="13">
        <f>Umrechnung!G8632</f>
        <v>113092.41208439643</v>
      </c>
      <c r="C8632" s="13">
        <f>Umrechnung!C8632</f>
        <v>116924.43208439644</v>
      </c>
      <c r="D8632" s="14">
        <f>Umrechnung!F8632</f>
        <v>3832.02</v>
      </c>
      <c r="E8632" s="5">
        <f t="shared" si="269"/>
        <v>8.567606976090639</v>
      </c>
      <c r="F8632">
        <v>1.3454050658912511E-4</v>
      </c>
      <c r="G8632" s="1">
        <f t="shared" si="270"/>
        <v>1.7759346869764514</v>
      </c>
    </row>
    <row r="8633" spans="1:7">
      <c r="A8633" s="12">
        <v>8631</v>
      </c>
      <c r="B8633" s="13">
        <f>Umrechnung!G8633</f>
        <v>111780.34460181549</v>
      </c>
      <c r="C8633" s="13">
        <f>Umrechnung!C8633</f>
        <v>112974.28235181549</v>
      </c>
      <c r="D8633" s="14">
        <f>Umrechnung!F8633</f>
        <v>1193.9377499999998</v>
      </c>
      <c r="E8633" s="5">
        <f t="shared" si="269"/>
        <v>8.4682079243799624</v>
      </c>
      <c r="F8633">
        <v>1.3454050658912511E-4</v>
      </c>
      <c r="G8633" s="1">
        <f t="shared" si="270"/>
        <v>1.7759346869764514</v>
      </c>
    </row>
    <row r="8634" spans="1:7">
      <c r="A8634" s="12">
        <v>8632</v>
      </c>
      <c r="B8634" s="13">
        <f>Umrechnung!G8634</f>
        <v>111123.05589327771</v>
      </c>
      <c r="C8634" s="13">
        <f>Umrechnung!C8634</f>
        <v>111130.87914327771</v>
      </c>
      <c r="D8634" s="14">
        <f>Umrechnung!F8634</f>
        <v>7.8232499999999998</v>
      </c>
      <c r="E8634" s="5">
        <f t="shared" si="269"/>
        <v>8.4184133252483111</v>
      </c>
      <c r="F8634">
        <v>1.3454050658912511E-4</v>
      </c>
      <c r="G8634" s="1">
        <f t="shared" si="270"/>
        <v>1.7759346869764514</v>
      </c>
    </row>
    <row r="8635" spans="1:7">
      <c r="A8635" s="12">
        <v>8633</v>
      </c>
      <c r="B8635" s="13">
        <f>Umrechnung!G8635</f>
        <v>104547.29625564278</v>
      </c>
      <c r="C8635" s="13">
        <f>Umrechnung!C8635</f>
        <v>104547.29625564278</v>
      </c>
      <c r="D8635" s="14">
        <f>Umrechnung!F8635</f>
        <v>0</v>
      </c>
      <c r="E8635" s="5">
        <f t="shared" si="269"/>
        <v>7.9202497163365742</v>
      </c>
      <c r="F8635">
        <v>1.3454050658912511E-4</v>
      </c>
      <c r="G8635" s="1">
        <f t="shared" si="270"/>
        <v>1.7759346869764514</v>
      </c>
    </row>
    <row r="8636" spans="1:7">
      <c r="A8636" s="12">
        <v>8634</v>
      </c>
      <c r="B8636" s="13">
        <f>Umrechnung!G8636</f>
        <v>106390.69946418054</v>
      </c>
      <c r="C8636" s="13">
        <f>Umrechnung!C8636</f>
        <v>106390.69946418054</v>
      </c>
      <c r="D8636" s="14">
        <f>Umrechnung!F8636</f>
        <v>0</v>
      </c>
      <c r="E8636" s="5">
        <f t="shared" si="269"/>
        <v>8.0599014745591315</v>
      </c>
      <c r="F8636">
        <v>1.3454050658912511E-4</v>
      </c>
      <c r="G8636" s="1">
        <f t="shared" si="270"/>
        <v>1.7759346869764514</v>
      </c>
    </row>
    <row r="8637" spans="1:7">
      <c r="A8637" s="12">
        <v>8635</v>
      </c>
      <c r="B8637" s="13">
        <f>Umrechnung!G8637</f>
        <v>104283.95294013737</v>
      </c>
      <c r="C8637" s="13">
        <f>Umrechnung!C8637</f>
        <v>104283.95294013737</v>
      </c>
      <c r="D8637" s="14">
        <f>Umrechnung!F8637</f>
        <v>0</v>
      </c>
      <c r="E8637" s="5">
        <f t="shared" si="269"/>
        <v>7.9002994651619218</v>
      </c>
      <c r="F8637">
        <v>0.78191763175724038</v>
      </c>
      <c r="G8637" s="1">
        <f t="shared" si="270"/>
        <v>10321.312739195573</v>
      </c>
    </row>
    <row r="8638" spans="1:7">
      <c r="A8638" s="12">
        <v>8636</v>
      </c>
      <c r="B8638" s="13">
        <f>Umrechnung!G8638</f>
        <v>101650.51978508341</v>
      </c>
      <c r="C8638" s="13">
        <f>Umrechnung!C8638</f>
        <v>101650.51978508341</v>
      </c>
      <c r="D8638" s="14">
        <f>Umrechnung!F8638</f>
        <v>0</v>
      </c>
      <c r="E8638" s="5">
        <f t="shared" si="269"/>
        <v>7.7007969534154102</v>
      </c>
      <c r="F8638">
        <v>1.5805229028881049</v>
      </c>
      <c r="G8638" s="1">
        <f t="shared" si="270"/>
        <v>20862.902318122986</v>
      </c>
    </row>
    <row r="8639" spans="1:7">
      <c r="A8639" s="12">
        <v>8637</v>
      </c>
      <c r="B8639" s="13">
        <f>Umrechnung!G8639</f>
        <v>99280.429945534823</v>
      </c>
      <c r="C8639" s="13">
        <f>Umrechnung!C8639</f>
        <v>99280.429945534823</v>
      </c>
      <c r="D8639" s="14">
        <f>Umrechnung!F8639</f>
        <v>0</v>
      </c>
      <c r="E8639" s="5">
        <f t="shared" si="269"/>
        <v>7.5212446928435472</v>
      </c>
      <c r="F8639">
        <v>2.2512335298585251</v>
      </c>
      <c r="G8639" s="1">
        <f t="shared" si="270"/>
        <v>29716.282594132532</v>
      </c>
    </row>
    <row r="8640" spans="1:7">
      <c r="A8640" s="12">
        <v>8638</v>
      </c>
      <c r="B8640" s="13">
        <f>Umrechnung!G8640</f>
        <v>90590.10053385669</v>
      </c>
      <c r="C8640" s="13">
        <f>Umrechnung!C8640</f>
        <v>90590.10053385669</v>
      </c>
      <c r="D8640" s="14">
        <f>Umrechnung!F8640</f>
        <v>0</v>
      </c>
      <c r="E8640" s="5">
        <f t="shared" si="269"/>
        <v>6.8628864040800526</v>
      </c>
      <c r="F8640">
        <v>2.6663639208291059</v>
      </c>
      <c r="G8640" s="1">
        <f t="shared" si="270"/>
        <v>35196.003754944199</v>
      </c>
    </row>
    <row r="8641" spans="1:7">
      <c r="A8641" s="12">
        <v>8639</v>
      </c>
      <c r="B8641" s="13">
        <f>Umrechnung!G8641</f>
        <v>84269.860961727158</v>
      </c>
      <c r="C8641" s="13">
        <f>Umrechnung!C8641</f>
        <v>84269.860961727158</v>
      </c>
      <c r="D8641" s="14">
        <f>Umrechnung!F8641</f>
        <v>0</v>
      </c>
      <c r="E8641" s="5">
        <f t="shared" si="269"/>
        <v>6.3840803758884208</v>
      </c>
      <c r="F8641">
        <v>2.7408030598065101</v>
      </c>
      <c r="G8641" s="1">
        <f t="shared" si="270"/>
        <v>36178.600389445935</v>
      </c>
    </row>
    <row r="8642" spans="1:7">
      <c r="A8642" s="12">
        <v>8640</v>
      </c>
      <c r="B8642" s="13">
        <f>Umrechnung!G8642</f>
        <v>86376.60748577035</v>
      </c>
      <c r="C8642" s="13">
        <f>Umrechnung!C8642</f>
        <v>86376.60748577035</v>
      </c>
      <c r="D8642" s="14">
        <f>Umrechnung!F8642</f>
        <v>0</v>
      </c>
      <c r="E8642" s="5">
        <f t="shared" si="269"/>
        <v>6.5436823852856323</v>
      </c>
      <c r="F8642">
        <v>2.4520816957290079</v>
      </c>
      <c r="G8642" s="1">
        <f t="shared" si="270"/>
        <v>32367.478383622903</v>
      </c>
    </row>
    <row r="8643" spans="1:7">
      <c r="A8643" s="12">
        <v>8641</v>
      </c>
      <c r="B8643" s="13">
        <f>Umrechnung!G8643</f>
        <v>105037.06534244974</v>
      </c>
      <c r="C8643" s="13">
        <f>Umrechnung!C8643</f>
        <v>105037.06534244974</v>
      </c>
      <c r="D8643" s="14">
        <f>Umrechnung!F8643</f>
        <v>0</v>
      </c>
      <c r="E8643" s="5">
        <f t="shared" ref="E8643:E8706" si="271">B8643/$AI$2</f>
        <v>7.9573534350340713</v>
      </c>
      <c r="F8643">
        <v>1.8512591805279901</v>
      </c>
      <c r="G8643" s="1">
        <f t="shared" ref="G8643:G8706" si="272">F8643*$AI$2</f>
        <v>24436.621182969469</v>
      </c>
    </row>
    <row r="8644" spans="1:7">
      <c r="A8644" s="12">
        <v>8642</v>
      </c>
      <c r="B8644" s="13">
        <f>Umrechnung!G8644</f>
        <v>106337.83395350174</v>
      </c>
      <c r="C8644" s="13">
        <f>Umrechnung!C8644</f>
        <v>106337.83395350174</v>
      </c>
      <c r="D8644" s="14">
        <f>Umrechnung!F8644</f>
        <v>0</v>
      </c>
      <c r="E8644" s="5">
        <f t="shared" si="271"/>
        <v>8.0558965116289194</v>
      </c>
      <c r="F8644">
        <v>1.0621300529157469</v>
      </c>
      <c r="G8644" s="1">
        <f t="shared" si="272"/>
        <v>14020.11669848786</v>
      </c>
    </row>
    <row r="8645" spans="1:7">
      <c r="A8645" s="12">
        <v>8643</v>
      </c>
      <c r="B8645" s="13">
        <f>Umrechnung!G8645</f>
        <v>103736.29673139771</v>
      </c>
      <c r="C8645" s="13">
        <f>Umrechnung!C8645</f>
        <v>103736.29673139771</v>
      </c>
      <c r="D8645" s="14">
        <f>Umrechnung!F8645</f>
        <v>0</v>
      </c>
      <c r="E8645" s="5">
        <f t="shared" si="271"/>
        <v>7.8588103584392206</v>
      </c>
      <c r="F8645">
        <v>0.26789998809458232</v>
      </c>
      <c r="G8645" s="1">
        <f t="shared" si="272"/>
        <v>3536.2798428484866</v>
      </c>
    </row>
    <row r="8646" spans="1:7">
      <c r="A8646" s="12">
        <v>8644</v>
      </c>
      <c r="B8646" s="13">
        <f>Umrechnung!G8646</f>
        <v>119345.52006402182</v>
      </c>
      <c r="C8646" s="13">
        <f>Umrechnung!C8646</f>
        <v>119345.52006402182</v>
      </c>
      <c r="D8646" s="14">
        <f>Umrechnung!F8646</f>
        <v>0</v>
      </c>
      <c r="E8646" s="5">
        <f t="shared" si="271"/>
        <v>9.0413272775774107</v>
      </c>
      <c r="F8646">
        <v>1.3454050658912511E-4</v>
      </c>
      <c r="G8646" s="1">
        <f t="shared" si="272"/>
        <v>1.7759346869764514</v>
      </c>
    </row>
    <row r="8647" spans="1:7">
      <c r="A8647" s="12">
        <v>8645</v>
      </c>
      <c r="B8647" s="13">
        <f>Umrechnung!G8647</f>
        <v>133979.16693835694</v>
      </c>
      <c r="C8647" s="13">
        <f>Umrechnung!C8647</f>
        <v>133979.16693835694</v>
      </c>
      <c r="D8647" s="14">
        <f>Umrechnung!F8647</f>
        <v>0</v>
      </c>
      <c r="E8647" s="5">
        <f t="shared" si="271"/>
        <v>10.149936889269465</v>
      </c>
      <c r="F8647">
        <v>1.3454050658912511E-4</v>
      </c>
      <c r="G8647" s="1">
        <f t="shared" si="272"/>
        <v>1.7759346869764514</v>
      </c>
    </row>
    <row r="8648" spans="1:7">
      <c r="A8648" s="12">
        <v>8646</v>
      </c>
      <c r="B8648" s="13">
        <f>Umrechnung!G8648</f>
        <v>135930.31985493493</v>
      </c>
      <c r="C8648" s="13">
        <f>Umrechnung!C8648</f>
        <v>135930.31985493493</v>
      </c>
      <c r="D8648" s="14">
        <f>Umrechnung!F8648</f>
        <v>0</v>
      </c>
      <c r="E8648" s="5">
        <f t="shared" si="271"/>
        <v>10.297751504161738</v>
      </c>
      <c r="F8648">
        <v>1.3454050658912511E-4</v>
      </c>
      <c r="G8648" s="1">
        <f t="shared" si="272"/>
        <v>1.7759346869764514</v>
      </c>
    </row>
    <row r="8649" spans="1:7">
      <c r="A8649" s="12">
        <v>8647</v>
      </c>
      <c r="B8649" s="13">
        <f>Umrechnung!G8649</f>
        <v>175928.95464478421</v>
      </c>
      <c r="C8649" s="13">
        <f>Umrechnung!C8649</f>
        <v>175928.95464478421</v>
      </c>
      <c r="D8649" s="14">
        <f>Umrechnung!F8649</f>
        <v>0</v>
      </c>
      <c r="E8649" s="5">
        <f t="shared" si="271"/>
        <v>13.32795110945335</v>
      </c>
      <c r="F8649">
        <v>1.18650008498282</v>
      </c>
      <c r="G8649" s="1">
        <f t="shared" si="272"/>
        <v>15661.801121773224</v>
      </c>
    </row>
    <row r="8650" spans="1:7">
      <c r="A8650" s="12">
        <v>8648</v>
      </c>
      <c r="B8650" s="13">
        <f>Umrechnung!G8650</f>
        <v>180123.35365846625</v>
      </c>
      <c r="C8650" s="13">
        <f>Umrechnung!C8650</f>
        <v>180481.64478346624</v>
      </c>
      <c r="D8650" s="14">
        <f>Umrechnung!F8650</f>
        <v>358.29112500000002</v>
      </c>
      <c r="E8650" s="5">
        <f t="shared" si="271"/>
        <v>13.645708610489867</v>
      </c>
      <c r="F8650">
        <v>3.1009446077615079</v>
      </c>
      <c r="G8650" s="1">
        <f t="shared" si="272"/>
        <v>40932.468822451905</v>
      </c>
    </row>
    <row r="8651" spans="1:7">
      <c r="A8651" s="12">
        <v>8649</v>
      </c>
      <c r="B8651" s="13">
        <f>Umrechnung!G8651</f>
        <v>174484.38704741426</v>
      </c>
      <c r="C8651" s="13">
        <f>Umrechnung!C8651</f>
        <v>179180.87617241425</v>
      </c>
      <c r="D8651" s="14">
        <f>Umrechnung!F8651</f>
        <v>4696.4891250000001</v>
      </c>
      <c r="E8651" s="5">
        <f t="shared" si="271"/>
        <v>13.218514170258656</v>
      </c>
      <c r="F8651">
        <v>5.6274074187663317</v>
      </c>
      <c r="G8651" s="1">
        <f t="shared" si="272"/>
        <v>74281.777927715579</v>
      </c>
    </row>
    <row r="8652" spans="1:7">
      <c r="A8652" s="12">
        <v>8650</v>
      </c>
      <c r="B8652" s="13">
        <f>Umrechnung!G8652</f>
        <v>161067.16422833921</v>
      </c>
      <c r="C8652" s="13">
        <f>Umrechnung!C8652</f>
        <v>171051.0723533392</v>
      </c>
      <c r="D8652" s="14">
        <f>Umrechnung!F8652</f>
        <v>9983.9081250000017</v>
      </c>
      <c r="E8652" s="5">
        <f t="shared" si="271"/>
        <v>12.202057896086304</v>
      </c>
      <c r="F8652">
        <v>8.5257175853569862</v>
      </c>
      <c r="G8652" s="1">
        <f t="shared" si="272"/>
        <v>112539.47212671222</v>
      </c>
    </row>
    <row r="8653" spans="1:7">
      <c r="A8653" s="12">
        <v>8651</v>
      </c>
      <c r="B8653" s="13">
        <f>Umrechnung!G8653</f>
        <v>150436.73749255313</v>
      </c>
      <c r="C8653" s="13">
        <f>Umrechnung!C8653</f>
        <v>163896.84499255315</v>
      </c>
      <c r="D8653" s="14">
        <f>Umrechnung!F8653</f>
        <v>13460.107499999998</v>
      </c>
      <c r="E8653" s="5">
        <f t="shared" si="271"/>
        <v>11.396722537314631</v>
      </c>
      <c r="F8653">
        <v>11.44658508575645</v>
      </c>
      <c r="G8653" s="1">
        <f t="shared" si="272"/>
        <v>151094.92313198512</v>
      </c>
    </row>
    <row r="8654" spans="1:7">
      <c r="A8654" s="12">
        <v>8652</v>
      </c>
      <c r="B8654" s="13">
        <f>Umrechnung!G8654</f>
        <v>142317.87368729309</v>
      </c>
      <c r="C8654" s="13">
        <f>Umrechnung!C8654</f>
        <v>157393.0019372931</v>
      </c>
      <c r="D8654" s="14">
        <f>Umrechnung!F8654</f>
        <v>15075.128249999998</v>
      </c>
      <c r="E8654" s="5">
        <f t="shared" si="271"/>
        <v>10.781657097522205</v>
      </c>
      <c r="F8654">
        <v>13.9638016038794</v>
      </c>
      <c r="G8654" s="1">
        <f t="shared" si="272"/>
        <v>184322.18117120807</v>
      </c>
    </row>
    <row r="8655" spans="1:7">
      <c r="A8655" s="12">
        <v>8653</v>
      </c>
      <c r="B8655" s="13">
        <f>Umrechnung!G8655</f>
        <v>132748.55977111403</v>
      </c>
      <c r="C8655" s="13">
        <f>Umrechnung!C8655</f>
        <v>146661.66089611402</v>
      </c>
      <c r="D8655" s="14">
        <f>Umrechnung!F8655</f>
        <v>13913.101125000001</v>
      </c>
      <c r="E8655" s="5">
        <f t="shared" si="271"/>
        <v>10.056709073569245</v>
      </c>
      <c r="F8655">
        <v>15.62092653042343</v>
      </c>
      <c r="G8655" s="1">
        <f t="shared" si="272"/>
        <v>206196.23020158929</v>
      </c>
    </row>
    <row r="8656" spans="1:7">
      <c r="A8656" s="12">
        <v>8654</v>
      </c>
      <c r="B8656" s="13">
        <f>Umrechnung!G8656</f>
        <v>134538.37974348399</v>
      </c>
      <c r="C8656" s="13">
        <f>Umrechnung!C8656</f>
        <v>143409.73936848401</v>
      </c>
      <c r="D8656" s="14">
        <f>Umrechnung!F8656</f>
        <v>8871.3596249999991</v>
      </c>
      <c r="E8656" s="5">
        <f t="shared" si="271"/>
        <v>10.192301495718484</v>
      </c>
      <c r="F8656">
        <v>15.98757675757383</v>
      </c>
      <c r="G8656" s="1">
        <f t="shared" si="272"/>
        <v>211036.01319997455</v>
      </c>
    </row>
    <row r="8657" spans="1:7">
      <c r="A8657" s="12">
        <v>8655</v>
      </c>
      <c r="B8657" s="13">
        <f>Umrechnung!G8657</f>
        <v>137194.81793809097</v>
      </c>
      <c r="C8657" s="13">
        <f>Umrechnung!C8657</f>
        <v>139832.62568809098</v>
      </c>
      <c r="D8657" s="14">
        <f>Umrechnung!F8657</f>
        <v>2637.8077499999999</v>
      </c>
      <c r="E8657" s="5">
        <f t="shared" si="271"/>
        <v>10.39354681349174</v>
      </c>
      <c r="F8657">
        <v>14.7188011411065</v>
      </c>
      <c r="G8657" s="1">
        <f t="shared" si="272"/>
        <v>194288.17506260579</v>
      </c>
    </row>
    <row r="8658" spans="1:7">
      <c r="A8658" s="12">
        <v>8656</v>
      </c>
      <c r="B8658" s="13">
        <f>Umrechnung!G8658</f>
        <v>137534.73236874997</v>
      </c>
      <c r="C8658" s="13">
        <f>Umrechnung!C8658</f>
        <v>137556.28061874997</v>
      </c>
      <c r="D8658" s="14">
        <f>Umrechnung!F8658</f>
        <v>21.548249999999996</v>
      </c>
      <c r="E8658" s="5">
        <f t="shared" si="271"/>
        <v>10.419297906723482</v>
      </c>
      <c r="F8658">
        <v>11.61014387906871</v>
      </c>
      <c r="G8658" s="1">
        <f t="shared" si="272"/>
        <v>153253.89920370697</v>
      </c>
    </row>
    <row r="8659" spans="1:7">
      <c r="A8659" s="12">
        <v>8657</v>
      </c>
      <c r="B8659" s="13">
        <f>Umrechnung!G8659</f>
        <v>132353.20617454193</v>
      </c>
      <c r="C8659" s="13">
        <f>Umrechnung!C8659</f>
        <v>132353.20617454193</v>
      </c>
      <c r="D8659" s="14">
        <f>Umrechnung!F8659</f>
        <v>0</v>
      </c>
      <c r="E8659" s="5">
        <f t="shared" si="271"/>
        <v>10.026758043525904</v>
      </c>
      <c r="F8659">
        <v>6.6410357760812264</v>
      </c>
      <c r="G8659" s="1">
        <f t="shared" si="272"/>
        <v>87661.672244272195</v>
      </c>
    </row>
    <row r="8660" spans="1:7">
      <c r="A8660" s="12">
        <v>8658</v>
      </c>
      <c r="B8660" s="13">
        <f>Umrechnung!G8660</f>
        <v>131377.62971625294</v>
      </c>
      <c r="C8660" s="13">
        <f>Umrechnung!C8660</f>
        <v>131377.62971625294</v>
      </c>
      <c r="D8660" s="14">
        <f>Umrechnung!F8660</f>
        <v>0</v>
      </c>
      <c r="E8660" s="5">
        <f t="shared" si="271"/>
        <v>9.9528507360797676</v>
      </c>
      <c r="F8660">
        <v>1.3454051333906331E-4</v>
      </c>
      <c r="G8660" s="1">
        <f t="shared" si="272"/>
        <v>1.7759347760756357</v>
      </c>
    </row>
    <row r="8661" spans="1:7">
      <c r="A8661" s="12">
        <v>8659</v>
      </c>
      <c r="B8661" s="13">
        <f>Umrechnung!G8661</f>
        <v>130402.0532579639</v>
      </c>
      <c r="C8661" s="13">
        <f>Umrechnung!C8661</f>
        <v>130402.0532579639</v>
      </c>
      <c r="D8661" s="14">
        <f>Umrechnung!F8661</f>
        <v>0</v>
      </c>
      <c r="E8661" s="5">
        <f t="shared" si="271"/>
        <v>9.8789434286336277</v>
      </c>
      <c r="F8661">
        <v>1.3454050658912511E-4</v>
      </c>
      <c r="G8661" s="1">
        <f t="shared" si="272"/>
        <v>1.7759346869764514</v>
      </c>
    </row>
    <row r="8662" spans="1:7">
      <c r="A8662" s="12">
        <v>8660</v>
      </c>
      <c r="B8662" s="13">
        <f>Umrechnung!G8662</f>
        <v>125849.36311928186</v>
      </c>
      <c r="C8662" s="13">
        <f>Umrechnung!C8662</f>
        <v>125849.36311928186</v>
      </c>
      <c r="D8662" s="14">
        <f>Umrechnung!F8662</f>
        <v>0</v>
      </c>
      <c r="E8662" s="5">
        <f t="shared" si="271"/>
        <v>9.5340426605516555</v>
      </c>
      <c r="F8662">
        <v>1.3454050658912511E-4</v>
      </c>
      <c r="G8662" s="1">
        <f t="shared" si="272"/>
        <v>1.7759346869764514</v>
      </c>
    </row>
    <row r="8663" spans="1:7">
      <c r="A8663" s="12">
        <v>8661</v>
      </c>
      <c r="B8663" s="13">
        <f>Umrechnung!G8663</f>
        <v>121296.67298059986</v>
      </c>
      <c r="C8663" s="13">
        <f>Umrechnung!C8663</f>
        <v>121296.67298059986</v>
      </c>
      <c r="D8663" s="14">
        <f>Umrechnung!F8663</f>
        <v>0</v>
      </c>
      <c r="E8663" s="5">
        <f t="shared" si="271"/>
        <v>9.1891418924696868</v>
      </c>
      <c r="F8663">
        <v>1.3454050658912511E-4</v>
      </c>
      <c r="G8663" s="1">
        <f t="shared" si="272"/>
        <v>1.7759346869764514</v>
      </c>
    </row>
    <row r="8664" spans="1:7">
      <c r="A8664" s="12">
        <v>8662</v>
      </c>
      <c r="B8664" s="13">
        <f>Umrechnung!G8664</f>
        <v>108614.17902284274</v>
      </c>
      <c r="C8664" s="13">
        <f>Umrechnung!C8664</f>
        <v>108614.17902284274</v>
      </c>
      <c r="D8664" s="14">
        <f>Umrechnung!F8664</f>
        <v>0</v>
      </c>
      <c r="E8664" s="5">
        <f t="shared" si="271"/>
        <v>8.2283468956699046</v>
      </c>
      <c r="F8664">
        <v>1.3454050658912511E-4</v>
      </c>
      <c r="G8664" s="1">
        <f t="shared" si="272"/>
        <v>1.7759346869764514</v>
      </c>
    </row>
    <row r="8665" spans="1:7">
      <c r="A8665" s="12">
        <v>8663</v>
      </c>
      <c r="B8665" s="13">
        <f>Umrechnung!G8665</f>
        <v>102110.33596758272</v>
      </c>
      <c r="C8665" s="13">
        <f>Umrechnung!C8665</f>
        <v>102110.33596758272</v>
      </c>
      <c r="D8665" s="14">
        <f>Umrechnung!F8665</f>
        <v>0</v>
      </c>
      <c r="E8665" s="5">
        <f t="shared" si="271"/>
        <v>7.7356315126956607</v>
      </c>
      <c r="F8665">
        <v>1.3454050658912511E-4</v>
      </c>
      <c r="G8665" s="1">
        <f t="shared" si="272"/>
        <v>1.7759346869764514</v>
      </c>
    </row>
    <row r="8666" spans="1:7">
      <c r="A8666" s="12">
        <v>8664</v>
      </c>
      <c r="B8666" s="13">
        <f>Umrechnung!G8666</f>
        <v>103411.10457863472</v>
      </c>
      <c r="C8666" s="13">
        <f>Umrechnung!C8666</f>
        <v>103411.10457863472</v>
      </c>
      <c r="D8666" s="14">
        <f>Umrechnung!F8666</f>
        <v>0</v>
      </c>
      <c r="E8666" s="5">
        <f t="shared" si="271"/>
        <v>7.8341745892905097</v>
      </c>
      <c r="F8666">
        <v>1.3454050658912511E-4</v>
      </c>
      <c r="G8666" s="1">
        <f t="shared" si="272"/>
        <v>1.7759346869764514</v>
      </c>
    </row>
    <row r="8667" spans="1:7">
      <c r="A8667" s="12">
        <v>8665</v>
      </c>
      <c r="B8667" s="13">
        <f>Umrechnung!G8667</f>
        <v>116610.24244867434</v>
      </c>
      <c r="C8667" s="13">
        <f>Umrechnung!C8667</f>
        <v>116610.24244867434</v>
      </c>
      <c r="D8667" s="14">
        <f>Umrechnung!F8667</f>
        <v>0</v>
      </c>
      <c r="E8667" s="5">
        <f t="shared" si="271"/>
        <v>8.834109276414722</v>
      </c>
      <c r="F8667">
        <v>1.3454050658912511E-4</v>
      </c>
      <c r="G8667" s="1">
        <f t="shared" si="272"/>
        <v>1.7759346869764514</v>
      </c>
    </row>
    <row r="8668" spans="1:7">
      <c r="A8668" s="12">
        <v>8666</v>
      </c>
      <c r="B8668" s="13">
        <f>Umrechnung!G8668</f>
        <v>119268.02575234785</v>
      </c>
      <c r="C8668" s="13">
        <f>Umrechnung!C8668</f>
        <v>119268.02575234785</v>
      </c>
      <c r="D8668" s="14">
        <f>Umrechnung!F8668</f>
        <v>0</v>
      </c>
      <c r="E8668" s="5">
        <f t="shared" si="271"/>
        <v>9.0354564963899886</v>
      </c>
      <c r="F8668">
        <v>1.3454050658912511E-4</v>
      </c>
      <c r="G8668" s="1">
        <f t="shared" si="272"/>
        <v>1.7759346869764514</v>
      </c>
    </row>
    <row r="8669" spans="1:7">
      <c r="A8669" s="12">
        <v>8667</v>
      </c>
      <c r="B8669" s="13">
        <f>Umrechnung!G8669</f>
        <v>114284.68205796008</v>
      </c>
      <c r="C8669" s="13">
        <f>Umrechnung!C8669</f>
        <v>114284.68205796008</v>
      </c>
      <c r="D8669" s="14">
        <f>Umrechnung!F8669</f>
        <v>0</v>
      </c>
      <c r="E8669" s="5">
        <f t="shared" si="271"/>
        <v>8.6579304589363701</v>
      </c>
      <c r="F8669">
        <v>1.3454050658912511E-4</v>
      </c>
      <c r="G8669" s="1">
        <f t="shared" si="272"/>
        <v>1.7759346869764514</v>
      </c>
    </row>
    <row r="8670" spans="1:7">
      <c r="A8670" s="12">
        <v>8668</v>
      </c>
      <c r="B8670" s="13">
        <f>Umrechnung!G8670</f>
        <v>124915.815272654</v>
      </c>
      <c r="C8670" s="13">
        <f>Umrechnung!C8670</f>
        <v>124915.815272654</v>
      </c>
      <c r="D8670" s="14">
        <f>Umrechnung!F8670</f>
        <v>0</v>
      </c>
      <c r="E8670" s="5">
        <f t="shared" si="271"/>
        <v>9.4633193388374242</v>
      </c>
      <c r="F8670">
        <v>1.3454050658912511E-4</v>
      </c>
      <c r="G8670" s="1">
        <f t="shared" si="272"/>
        <v>1.7759346869764514</v>
      </c>
    </row>
    <row r="8671" spans="1:7">
      <c r="A8671" s="12">
        <v>8669</v>
      </c>
      <c r="B8671" s="13">
        <f>Umrechnung!G8671</f>
        <v>141859.18383357246</v>
      </c>
      <c r="C8671" s="13">
        <f>Umrechnung!C8671</f>
        <v>141859.18383357246</v>
      </c>
      <c r="D8671" s="14">
        <f>Umrechnung!F8671</f>
        <v>0</v>
      </c>
      <c r="E8671" s="5">
        <f t="shared" si="271"/>
        <v>10.746907866179733</v>
      </c>
      <c r="F8671">
        <v>1.3454050658912511E-4</v>
      </c>
      <c r="G8671" s="1">
        <f t="shared" si="272"/>
        <v>1.7759346869764514</v>
      </c>
    </row>
    <row r="8672" spans="1:7">
      <c r="A8672" s="12">
        <v>8670</v>
      </c>
      <c r="B8672" s="13">
        <f>Umrechnung!G8672</f>
        <v>148171.41917979703</v>
      </c>
      <c r="C8672" s="13">
        <f>Umrechnung!C8672</f>
        <v>148171.41917979703</v>
      </c>
      <c r="D8672" s="14">
        <f>Umrechnung!F8672</f>
        <v>0</v>
      </c>
      <c r="E8672" s="5">
        <f t="shared" si="271"/>
        <v>11.225107513620987</v>
      </c>
      <c r="F8672">
        <v>1.3454050658912511E-4</v>
      </c>
      <c r="G8672" s="1">
        <f t="shared" si="272"/>
        <v>1.7759346869764514</v>
      </c>
    </row>
    <row r="8673" spans="1:7">
      <c r="A8673" s="12">
        <v>8671</v>
      </c>
      <c r="B8673" s="13">
        <f>Umrechnung!G8673</f>
        <v>143520.29839836844</v>
      </c>
      <c r="C8673" s="13">
        <f>Umrechnung!C8673</f>
        <v>143520.29839836844</v>
      </c>
      <c r="D8673" s="14">
        <f>Umrechnung!F8673</f>
        <v>0</v>
      </c>
      <c r="E8673" s="5">
        <f t="shared" si="271"/>
        <v>10.872749878664276</v>
      </c>
      <c r="F8673">
        <v>14.09793658791452</v>
      </c>
      <c r="G8673" s="1">
        <f t="shared" si="272"/>
        <v>186092.76296047165</v>
      </c>
    </row>
    <row r="8674" spans="1:7">
      <c r="A8674" s="12">
        <v>8672</v>
      </c>
      <c r="B8674" s="13">
        <f>Umrechnung!G8674</f>
        <v>144826.27858816439</v>
      </c>
      <c r="C8674" s="13">
        <f>Umrechnung!C8674</f>
        <v>145181.41296316439</v>
      </c>
      <c r="D8674" s="14">
        <f>Umrechnung!F8674</f>
        <v>355.13437499999998</v>
      </c>
      <c r="E8674" s="5">
        <f t="shared" si="271"/>
        <v>10.971687771830636</v>
      </c>
      <c r="F8674">
        <v>27.819195971789039</v>
      </c>
      <c r="G8674" s="1">
        <f t="shared" si="272"/>
        <v>367213.38682761532</v>
      </c>
    </row>
    <row r="8675" spans="1:7">
      <c r="A8675" s="12">
        <v>8673</v>
      </c>
      <c r="B8675" s="13">
        <f>Umrechnung!G8675</f>
        <v>144236.20575571543</v>
      </c>
      <c r="C8675" s="13">
        <f>Umrechnung!C8675</f>
        <v>148835.86500571543</v>
      </c>
      <c r="D8675" s="14">
        <f>Umrechnung!F8675</f>
        <v>4599.6592499999997</v>
      </c>
      <c r="E8675" s="5">
        <f t="shared" si="271"/>
        <v>10.926985284523896</v>
      </c>
      <c r="F8675">
        <v>40.056617600531077</v>
      </c>
      <c r="G8675" s="1">
        <f t="shared" si="272"/>
        <v>528747.35232701025</v>
      </c>
    </row>
    <row r="8676" spans="1:7">
      <c r="A8676" s="12">
        <v>8674</v>
      </c>
      <c r="B8676" s="13">
        <f>Umrechnung!G8676</f>
        <v>140031.88223347059</v>
      </c>
      <c r="C8676" s="13">
        <f>Umrechnung!C8676</f>
        <v>150829.20248347058</v>
      </c>
      <c r="D8676" s="14">
        <f>Umrechnung!F8676</f>
        <v>10797.320249999999</v>
      </c>
      <c r="E8676" s="5">
        <f t="shared" si="271"/>
        <v>10.608475926778075</v>
      </c>
      <c r="F8676">
        <v>49.796599723004711</v>
      </c>
      <c r="G8676" s="1">
        <f t="shared" si="272"/>
        <v>657315.11634366214</v>
      </c>
    </row>
    <row r="8677" spans="1:7">
      <c r="A8677" s="12">
        <v>8675</v>
      </c>
      <c r="B8677" s="13">
        <f>Umrechnung!G8677</f>
        <v>131509.24131591947</v>
      </c>
      <c r="C8677" s="13">
        <f>Umrechnung!C8677</f>
        <v>147174.75044091948</v>
      </c>
      <c r="D8677" s="14">
        <f>Umrechnung!F8677</f>
        <v>15665.509124999999</v>
      </c>
      <c r="E8677" s="5">
        <f t="shared" si="271"/>
        <v>9.9628213118120819</v>
      </c>
      <c r="F8677">
        <v>56.211208362352103</v>
      </c>
      <c r="G8677" s="1">
        <f t="shared" si="272"/>
        <v>741987.95038304781</v>
      </c>
    </row>
    <row r="8678" spans="1:7">
      <c r="A8678" s="12">
        <v>8676</v>
      </c>
      <c r="B8678" s="13">
        <f>Umrechnung!G8678</f>
        <v>129449.91445204194</v>
      </c>
      <c r="C8678" s="13">
        <f>Umrechnung!C8678</f>
        <v>146178.08170204193</v>
      </c>
      <c r="D8678" s="14">
        <f>Umrechnung!F8678</f>
        <v>16728.167249999999</v>
      </c>
      <c r="E8678" s="5">
        <f t="shared" si="271"/>
        <v>9.8068117009122684</v>
      </c>
      <c r="F8678">
        <v>58.733308015446703</v>
      </c>
      <c r="G8678" s="1">
        <f t="shared" si="272"/>
        <v>775279.6658038965</v>
      </c>
    </row>
    <row r="8679" spans="1:7">
      <c r="A8679" s="12">
        <v>8677</v>
      </c>
      <c r="B8679" s="13">
        <f>Umrechnung!G8679</f>
        <v>128513.78586040926</v>
      </c>
      <c r="C8679" s="13">
        <f>Umrechnung!C8679</f>
        <v>143188.07548540927</v>
      </c>
      <c r="D8679" s="14">
        <f>Umrechnung!F8679</f>
        <v>14674.289625000001</v>
      </c>
      <c r="E8679" s="5">
        <f t="shared" si="271"/>
        <v>9.7358928682128223</v>
      </c>
      <c r="F8679">
        <v>57.107625041104427</v>
      </c>
      <c r="G8679" s="1">
        <f t="shared" si="272"/>
        <v>753820.65054257843</v>
      </c>
    </row>
    <row r="8680" spans="1:7">
      <c r="A8680" s="12">
        <v>8678</v>
      </c>
      <c r="B8680" s="13">
        <f>Umrechnung!G8680</f>
        <v>132130.08962153169</v>
      </c>
      <c r="C8680" s="13">
        <f>Umrechnung!C8680</f>
        <v>142191.40674653169</v>
      </c>
      <c r="D8680" s="14">
        <f>Umrechnung!F8680</f>
        <v>10061.317125</v>
      </c>
      <c r="E8680" s="5">
        <f t="shared" si="271"/>
        <v>10.009855274358461</v>
      </c>
      <c r="F8680">
        <v>51.41309302118605</v>
      </c>
      <c r="G8680" s="1">
        <f t="shared" si="272"/>
        <v>678652.82787965587</v>
      </c>
    </row>
    <row r="8681" spans="1:7">
      <c r="A8681" s="12">
        <v>8679</v>
      </c>
      <c r="B8681" s="13">
        <f>Umrechnung!G8681</f>
        <v>143354.1129029603</v>
      </c>
      <c r="C8681" s="13">
        <f>Umrechnung!C8681</f>
        <v>146842.52752796031</v>
      </c>
      <c r="D8681" s="14">
        <f>Umrechnung!F8681</f>
        <v>3488.4146249999999</v>
      </c>
      <c r="E8681" s="5">
        <f t="shared" si="271"/>
        <v>10.860160068406083</v>
      </c>
      <c r="F8681">
        <v>42.054835028503888</v>
      </c>
      <c r="G8681" s="1">
        <f t="shared" si="272"/>
        <v>555123.82237625134</v>
      </c>
    </row>
    <row r="8682" spans="1:7">
      <c r="A8682" s="12">
        <v>8680</v>
      </c>
      <c r="B8682" s="13">
        <f>Umrechnung!G8682</f>
        <v>148803.40538071544</v>
      </c>
      <c r="C8682" s="13">
        <f>Umrechnung!C8682</f>
        <v>148835.86500571543</v>
      </c>
      <c r="D8682" s="14">
        <f>Umrechnung!F8682</f>
        <v>32.459624999999996</v>
      </c>
      <c r="E8682" s="5">
        <f t="shared" si="271"/>
        <v>11.272985256114806</v>
      </c>
      <c r="F8682">
        <v>29.727227648390841</v>
      </c>
      <c r="G8682" s="1">
        <f t="shared" si="272"/>
        <v>392399.40495875909</v>
      </c>
    </row>
    <row r="8683" spans="1:7">
      <c r="A8683" s="12">
        <v>8681</v>
      </c>
      <c r="B8683" s="13">
        <f>Umrechnung!G8683</f>
        <v>150164.75665755215</v>
      </c>
      <c r="C8683" s="13">
        <f>Umrechnung!C8683</f>
        <v>150164.75665755215</v>
      </c>
      <c r="D8683" s="14">
        <f>Umrechnung!F8683</f>
        <v>0</v>
      </c>
      <c r="E8683" s="5">
        <f t="shared" si="271"/>
        <v>11.376117928602435</v>
      </c>
      <c r="F8683">
        <v>15.35231897797269</v>
      </c>
      <c r="G8683" s="1">
        <f t="shared" si="272"/>
        <v>202650.61050923952</v>
      </c>
    </row>
    <row r="8684" spans="1:7">
      <c r="A8684" s="12">
        <v>8682</v>
      </c>
      <c r="B8684" s="13">
        <f>Umrechnung!G8684</f>
        <v>148835.86500571543</v>
      </c>
      <c r="C8684" s="13">
        <f>Umrechnung!C8684</f>
        <v>148835.86500571543</v>
      </c>
      <c r="D8684" s="14">
        <f>Umrechnung!F8684</f>
        <v>0</v>
      </c>
      <c r="E8684" s="5">
        <f t="shared" si="271"/>
        <v>11.275444318614806</v>
      </c>
      <c r="F8684">
        <v>1.3454052204543701E-4</v>
      </c>
      <c r="G8684" s="1">
        <f t="shared" si="272"/>
        <v>1.7759348909997685</v>
      </c>
    </row>
    <row r="8685" spans="1:7">
      <c r="A8685" s="12">
        <v>8683</v>
      </c>
      <c r="B8685" s="13">
        <f>Umrechnung!G8685</f>
        <v>153819.20870010322</v>
      </c>
      <c r="C8685" s="13">
        <f>Umrechnung!C8685</f>
        <v>153819.20870010322</v>
      </c>
      <c r="D8685" s="14">
        <f>Umrechnung!F8685</f>
        <v>0</v>
      </c>
      <c r="E8685" s="5">
        <f t="shared" si="271"/>
        <v>11.652970356068426</v>
      </c>
      <c r="F8685">
        <v>1.3454050658912511E-4</v>
      </c>
      <c r="G8685" s="1">
        <f t="shared" si="272"/>
        <v>1.7759346869764514</v>
      </c>
    </row>
    <row r="8686" spans="1:7">
      <c r="A8686" s="12">
        <v>8684</v>
      </c>
      <c r="B8686" s="13">
        <f>Umrechnung!G8686</f>
        <v>141859.18383357246</v>
      </c>
      <c r="C8686" s="13">
        <f>Umrechnung!C8686</f>
        <v>141859.18383357246</v>
      </c>
      <c r="D8686" s="14">
        <f>Umrechnung!F8686</f>
        <v>0</v>
      </c>
      <c r="E8686" s="5">
        <f t="shared" si="271"/>
        <v>10.746907866179733</v>
      </c>
      <c r="F8686">
        <v>1.3454050658912511E-4</v>
      </c>
      <c r="G8686" s="1">
        <f t="shared" si="272"/>
        <v>1.7759346869764514</v>
      </c>
    </row>
    <row r="8687" spans="1:7">
      <c r="A8687" s="12">
        <v>8685</v>
      </c>
      <c r="B8687" s="13">
        <f>Umrechnung!G8687</f>
        <v>132224.71935775611</v>
      </c>
      <c r="C8687" s="13">
        <f>Umrechnung!C8687</f>
        <v>132224.71935775611</v>
      </c>
      <c r="D8687" s="14">
        <f>Umrechnung!F8687</f>
        <v>0</v>
      </c>
      <c r="E8687" s="5">
        <f t="shared" si="271"/>
        <v>10.017024193769402</v>
      </c>
      <c r="F8687">
        <v>1.3454050658912511E-4</v>
      </c>
      <c r="G8687" s="1">
        <f t="shared" si="272"/>
        <v>1.7759346869764514</v>
      </c>
    </row>
    <row r="8688" spans="1:7">
      <c r="A8688" s="12">
        <v>8686</v>
      </c>
      <c r="B8688" s="13">
        <f>Umrechnung!G8688</f>
        <v>121925.80905602132</v>
      </c>
      <c r="C8688" s="13">
        <f>Umrechnung!C8688</f>
        <v>121925.80905602132</v>
      </c>
      <c r="D8688" s="14">
        <f>Umrechnung!F8688</f>
        <v>0</v>
      </c>
      <c r="E8688" s="5">
        <f t="shared" si="271"/>
        <v>9.2368037163652517</v>
      </c>
      <c r="F8688">
        <v>1.3454050658912511E-4</v>
      </c>
      <c r="G8688" s="1">
        <f t="shared" si="272"/>
        <v>1.7759346869764514</v>
      </c>
    </row>
    <row r="8689" spans="1:7">
      <c r="A8689" s="12">
        <v>8687</v>
      </c>
      <c r="B8689" s="13">
        <f>Umrechnung!G8689</f>
        <v>117939.13410051109</v>
      </c>
      <c r="C8689" s="13">
        <f>Umrechnung!C8689</f>
        <v>117939.13410051109</v>
      </c>
      <c r="D8689" s="14">
        <f>Umrechnung!F8689</f>
        <v>0</v>
      </c>
      <c r="E8689" s="5">
        <f t="shared" si="271"/>
        <v>8.9347828864023544</v>
      </c>
      <c r="F8689">
        <v>1.3454050658912511E-4</v>
      </c>
      <c r="G8689" s="1">
        <f t="shared" si="272"/>
        <v>1.7759346869764514</v>
      </c>
    </row>
    <row r="8690" spans="1:7">
      <c r="A8690" s="12">
        <v>8688</v>
      </c>
      <c r="B8690" s="13">
        <f>Umrechnung!G8690</f>
        <v>116278.01953571517</v>
      </c>
      <c r="C8690" s="13">
        <f>Umrechnung!C8690</f>
        <v>116278.01953571517</v>
      </c>
      <c r="D8690" s="14">
        <f>Umrechnung!F8690</f>
        <v>0</v>
      </c>
      <c r="E8690" s="5">
        <f t="shared" si="271"/>
        <v>8.8089408739178161</v>
      </c>
      <c r="F8690">
        <v>1.3454050658912511E-4</v>
      </c>
      <c r="G8690" s="1">
        <f t="shared" si="272"/>
        <v>1.7759346869764514</v>
      </c>
    </row>
    <row r="8691" spans="1:7">
      <c r="A8691" s="12">
        <v>8689</v>
      </c>
      <c r="B8691" s="13">
        <f>Umrechnung!G8691</f>
        <v>107288.24947253108</v>
      </c>
      <c r="C8691" s="13">
        <f>Umrechnung!C8691</f>
        <v>107288.24947253108</v>
      </c>
      <c r="D8691" s="14">
        <f>Umrechnung!F8691</f>
        <v>0</v>
      </c>
      <c r="E8691" s="5">
        <f t="shared" si="271"/>
        <v>8.1278976873129611</v>
      </c>
      <c r="F8691">
        <v>1.3454050658912511E-4</v>
      </c>
      <c r="G8691" s="1">
        <f t="shared" si="272"/>
        <v>1.7759346869764514</v>
      </c>
    </row>
    <row r="8692" spans="1:7">
      <c r="A8692" s="12">
        <v>8690</v>
      </c>
      <c r="B8692" s="13">
        <f>Umrechnung!G8692</f>
        <v>107969.4447072773</v>
      </c>
      <c r="C8692" s="13">
        <f>Umrechnung!C8692</f>
        <v>107969.4447072773</v>
      </c>
      <c r="D8692" s="14">
        <f>Umrechnung!F8692</f>
        <v>0</v>
      </c>
      <c r="E8692" s="5">
        <f t="shared" si="271"/>
        <v>8.1795033869149467</v>
      </c>
      <c r="F8692">
        <v>1.3454050658912511E-4</v>
      </c>
      <c r="G8692" s="1">
        <f t="shared" si="272"/>
        <v>1.7759346869764514</v>
      </c>
    </row>
    <row r="8693" spans="1:7">
      <c r="A8693" s="12">
        <v>8691</v>
      </c>
      <c r="B8693" s="13">
        <f>Umrechnung!G8693</f>
        <v>113759.60420262025</v>
      </c>
      <c r="C8693" s="13">
        <f>Umrechnung!C8693</f>
        <v>113759.60420262025</v>
      </c>
      <c r="D8693" s="14">
        <f>Umrechnung!F8693</f>
        <v>0</v>
      </c>
      <c r="E8693" s="5">
        <f t="shared" si="271"/>
        <v>8.6181518335318366</v>
      </c>
      <c r="F8693">
        <v>1.3454050658912511E-4</v>
      </c>
      <c r="G8693" s="1">
        <f t="shared" si="272"/>
        <v>1.7759346869764514</v>
      </c>
    </row>
    <row r="8694" spans="1:7">
      <c r="A8694" s="12">
        <v>8692</v>
      </c>
      <c r="B8694" s="13">
        <f>Umrechnung!G8694</f>
        <v>136920.24218399203</v>
      </c>
      <c r="C8694" s="13">
        <f>Umrechnung!C8694</f>
        <v>136920.24218399203</v>
      </c>
      <c r="D8694" s="14">
        <f>Umrechnung!F8694</f>
        <v>0</v>
      </c>
      <c r="E8694" s="5">
        <f t="shared" si="271"/>
        <v>10.372745619999396</v>
      </c>
      <c r="F8694">
        <v>1.3454050658912511E-4</v>
      </c>
      <c r="G8694" s="1">
        <f t="shared" si="272"/>
        <v>1.7759346869764514</v>
      </c>
    </row>
    <row r="8695" spans="1:7">
      <c r="A8695" s="12">
        <v>8693</v>
      </c>
      <c r="B8695" s="13">
        <f>Umrechnung!G8695</f>
        <v>147138.1707051855</v>
      </c>
      <c r="C8695" s="13">
        <f>Umrechnung!C8695</f>
        <v>147138.1707051855</v>
      </c>
      <c r="D8695" s="14">
        <f>Umrechnung!F8695</f>
        <v>0</v>
      </c>
      <c r="E8695" s="5">
        <f t="shared" si="271"/>
        <v>11.146831114029204</v>
      </c>
      <c r="F8695">
        <v>1.3454050658912511E-4</v>
      </c>
      <c r="G8695" s="1">
        <f t="shared" si="272"/>
        <v>1.7759346869764514</v>
      </c>
    </row>
    <row r="8696" spans="1:7">
      <c r="A8696" s="12">
        <v>8694</v>
      </c>
      <c r="B8696" s="13">
        <f>Umrechnung!G8696</f>
        <v>159399.68493061757</v>
      </c>
      <c r="C8696" s="13">
        <f>Umrechnung!C8696</f>
        <v>159399.68493061757</v>
      </c>
      <c r="D8696" s="14">
        <f>Umrechnung!F8696</f>
        <v>0</v>
      </c>
      <c r="E8696" s="5">
        <f t="shared" si="271"/>
        <v>12.075733706864968</v>
      </c>
      <c r="F8696">
        <v>1.3454050658912511E-4</v>
      </c>
      <c r="G8696" s="1">
        <f t="shared" si="272"/>
        <v>1.7759346869764514</v>
      </c>
    </row>
    <row r="8697" spans="1:7">
      <c r="A8697" s="12">
        <v>8695</v>
      </c>
      <c r="B8697" s="13">
        <f>Umrechnung!G8697</f>
        <v>173704.7848602884</v>
      </c>
      <c r="C8697" s="13">
        <f>Umrechnung!C8697</f>
        <v>173704.7848602884</v>
      </c>
      <c r="D8697" s="14">
        <f>Umrechnung!F8697</f>
        <v>0</v>
      </c>
      <c r="E8697" s="5">
        <f t="shared" si="271"/>
        <v>13.159453398506697</v>
      </c>
      <c r="F8697">
        <v>13.530629096612021</v>
      </c>
      <c r="G8697" s="1">
        <f t="shared" si="272"/>
        <v>178604.30407527866</v>
      </c>
    </row>
    <row r="8698" spans="1:7">
      <c r="A8698" s="12">
        <v>8696</v>
      </c>
      <c r="B8698" s="13">
        <f>Umrechnung!G8698</f>
        <v>183680.26125648187</v>
      </c>
      <c r="C8698" s="13">
        <f>Umrechnung!C8698</f>
        <v>183922.71338148188</v>
      </c>
      <c r="D8698" s="14">
        <f>Umrechnung!F8698</f>
        <v>242.45212499999997</v>
      </c>
      <c r="E8698" s="5">
        <f t="shared" si="271"/>
        <v>13.915171307309233</v>
      </c>
      <c r="F8698">
        <v>25.965830509995069</v>
      </c>
      <c r="G8698" s="1">
        <f t="shared" si="272"/>
        <v>342748.96273193491</v>
      </c>
    </row>
    <row r="8699" spans="1:7">
      <c r="A8699" s="12">
        <v>8697</v>
      </c>
      <c r="B8699" s="13">
        <f>Umrechnung!G8699</f>
        <v>179090.26455987003</v>
      </c>
      <c r="C8699" s="13">
        <f>Umrechnung!C8699</f>
        <v>181538.53005987004</v>
      </c>
      <c r="D8699" s="14">
        <f>Umrechnung!F8699</f>
        <v>2448.2655000000004</v>
      </c>
      <c r="E8699" s="5">
        <f t="shared" si="271"/>
        <v>13.567444284838638</v>
      </c>
      <c r="F8699">
        <v>36.530215568960521</v>
      </c>
      <c r="G8699" s="1">
        <f t="shared" si="272"/>
        <v>482198.84551027889</v>
      </c>
    </row>
    <row r="8700" spans="1:7">
      <c r="A8700" s="12">
        <v>8698</v>
      </c>
      <c r="B8700" s="13">
        <f>Umrechnung!G8700</f>
        <v>165042.08854630348</v>
      </c>
      <c r="C8700" s="13">
        <f>Umrechnung!C8700</f>
        <v>170980.00392130349</v>
      </c>
      <c r="D8700" s="14">
        <f>Umrechnung!F8700</f>
        <v>5937.9153749999996</v>
      </c>
      <c r="E8700" s="5">
        <f t="shared" si="271"/>
        <v>12.503188526235112</v>
      </c>
      <c r="F8700">
        <v>44.577166652457507</v>
      </c>
      <c r="G8700" s="1">
        <f t="shared" si="272"/>
        <v>588418.59981243906</v>
      </c>
    </row>
    <row r="8701" spans="1:7">
      <c r="A8701" s="12">
        <v>8699</v>
      </c>
      <c r="B8701" s="13">
        <f>Umrechnung!G8701</f>
        <v>150469.93900222937</v>
      </c>
      <c r="C8701" s="13">
        <f>Umrechnung!C8701</f>
        <v>161783.86825222938</v>
      </c>
      <c r="D8701" s="14">
        <f>Umrechnung!F8701</f>
        <v>11313.929250000001</v>
      </c>
      <c r="E8701" s="5">
        <f t="shared" si="271"/>
        <v>11.399237803199194</v>
      </c>
      <c r="F8701">
        <v>49.620393552088572</v>
      </c>
      <c r="G8701" s="1">
        <f t="shared" si="272"/>
        <v>654989.19488756917</v>
      </c>
    </row>
    <row r="8702" spans="1:7">
      <c r="A8702" s="12">
        <v>8700</v>
      </c>
      <c r="B8702" s="13">
        <f>Umrechnung!G8702</f>
        <v>143783.85664714023</v>
      </c>
      <c r="C8702" s="13">
        <f>Umrechnung!C8702</f>
        <v>155312.51352214022</v>
      </c>
      <c r="D8702" s="14">
        <f>Umrechnung!F8702</f>
        <v>11528.656874999999</v>
      </c>
      <c r="E8702" s="5">
        <f t="shared" si="271"/>
        <v>10.892716412662139</v>
      </c>
      <c r="F8702">
        <v>51.356430538355383</v>
      </c>
      <c r="G8702" s="1">
        <f t="shared" si="272"/>
        <v>677904.88310629106</v>
      </c>
    </row>
    <row r="8703" spans="1:7">
      <c r="A8703" s="12">
        <v>8701</v>
      </c>
      <c r="B8703" s="13">
        <f>Umrechnung!G8703</f>
        <v>143212.27536366286</v>
      </c>
      <c r="C8703" s="13">
        <f>Umrechnung!C8703</f>
        <v>151225.34211366286</v>
      </c>
      <c r="D8703" s="14">
        <f>Umrechnung!F8703</f>
        <v>8013.0667500000009</v>
      </c>
      <c r="E8703" s="5">
        <f t="shared" si="271"/>
        <v>10.84941480027749</v>
      </c>
      <c r="F8703">
        <v>49.678344956376002</v>
      </c>
      <c r="G8703" s="1">
        <f t="shared" si="272"/>
        <v>655754.15342416323</v>
      </c>
    </row>
    <row r="8704" spans="1:7">
      <c r="A8704" s="12">
        <v>8702</v>
      </c>
      <c r="B8704" s="13">
        <f>Umrechnung!G8704</f>
        <v>142259.19596281234</v>
      </c>
      <c r="C8704" s="13">
        <f>Umrechnung!C8704</f>
        <v>146797.57308781234</v>
      </c>
      <c r="D8704" s="14">
        <f>Umrechnung!F8704</f>
        <v>4538.3771249999991</v>
      </c>
      <c r="E8704" s="5">
        <f t="shared" si="271"/>
        <v>10.777211815364572</v>
      </c>
      <c r="F8704">
        <v>44.680821158587683</v>
      </c>
      <c r="G8704" s="1">
        <f t="shared" si="272"/>
        <v>589786.83929335745</v>
      </c>
    </row>
    <row r="8705" spans="1:7">
      <c r="A8705" s="12">
        <v>8703</v>
      </c>
      <c r="B8705" s="13">
        <f>Umrechnung!G8705</f>
        <v>140977.80281958875</v>
      </c>
      <c r="C8705" s="13">
        <f>Umrechnung!C8705</f>
        <v>142029.20644458875</v>
      </c>
      <c r="D8705" s="14">
        <f>Umrechnung!F8705</f>
        <v>1051.4036249999999</v>
      </c>
      <c r="E8705" s="5">
        <f t="shared" si="271"/>
        <v>10.680136577241571</v>
      </c>
      <c r="F8705">
        <v>36.656633805931911</v>
      </c>
      <c r="G8705" s="1">
        <f t="shared" si="272"/>
        <v>483867.56623830122</v>
      </c>
    </row>
    <row r="8706" spans="1:7">
      <c r="A8706" s="12">
        <v>8704</v>
      </c>
      <c r="B8706" s="13">
        <f>Umrechnung!G8706</f>
        <v>142695.098304335</v>
      </c>
      <c r="C8706" s="13">
        <f>Umrechnung!C8706</f>
        <v>142710.40167933499</v>
      </c>
      <c r="D8706" s="14">
        <f>Umrechnung!F8706</f>
        <v>15.303374999999999</v>
      </c>
      <c r="E8706" s="5">
        <f t="shared" si="271"/>
        <v>10.810234720025379</v>
      </c>
      <c r="F8706">
        <v>26.084318226523941</v>
      </c>
      <c r="G8706" s="1">
        <f t="shared" si="272"/>
        <v>344313.00059011602</v>
      </c>
    </row>
    <row r="8707" spans="1:7">
      <c r="A8707" s="12">
        <v>8705</v>
      </c>
      <c r="B8707" s="13">
        <f>Umrechnung!G8707</f>
        <v>136239.04694924582</v>
      </c>
      <c r="C8707" s="13">
        <f>Umrechnung!C8707</f>
        <v>136239.04694924582</v>
      </c>
      <c r="D8707" s="14">
        <f>Umrechnung!F8707</f>
        <v>0</v>
      </c>
      <c r="E8707" s="5">
        <f t="shared" ref="E8707:E8762" si="273">B8707/$AI$2</f>
        <v>10.32113992039741</v>
      </c>
      <c r="F8707">
        <v>13.60671547196568</v>
      </c>
      <c r="G8707" s="1">
        <f t="shared" ref="G8707:G8762" si="274">F8707*$AI$2</f>
        <v>179608.64422994698</v>
      </c>
    </row>
    <row r="8708" spans="1:7">
      <c r="A8708" s="12">
        <v>8706</v>
      </c>
      <c r="B8708" s="13">
        <f>Umrechnung!G8708</f>
        <v>137601.43741873826</v>
      </c>
      <c r="C8708" s="13">
        <f>Umrechnung!C8708</f>
        <v>137601.43741873826</v>
      </c>
      <c r="D8708" s="14">
        <f>Umrechnung!F8708</f>
        <v>0</v>
      </c>
      <c r="E8708" s="5">
        <f t="shared" si="273"/>
        <v>10.424351319601383</v>
      </c>
      <c r="F8708">
        <v>1.3454052161167911E-4</v>
      </c>
      <c r="G8708" s="1">
        <f t="shared" si="274"/>
        <v>1.7759348852741643</v>
      </c>
    </row>
    <row r="8709" spans="1:7">
      <c r="A8709" s="12">
        <v>8707</v>
      </c>
      <c r="B8709" s="13">
        <f>Umrechnung!G8709</f>
        <v>134876.65647975335</v>
      </c>
      <c r="C8709" s="13">
        <f>Umrechnung!C8709</f>
        <v>134876.65647975335</v>
      </c>
      <c r="D8709" s="14">
        <f>Umrechnung!F8709</f>
        <v>0</v>
      </c>
      <c r="E8709" s="5">
        <f t="shared" si="273"/>
        <v>10.217928521193436</v>
      </c>
      <c r="F8709">
        <v>1.3454050658912511E-4</v>
      </c>
      <c r="G8709" s="1">
        <f t="shared" si="274"/>
        <v>1.7759346869764514</v>
      </c>
    </row>
    <row r="8710" spans="1:7">
      <c r="A8710" s="12">
        <v>8708</v>
      </c>
      <c r="B8710" s="13">
        <f>Umrechnung!G8710</f>
        <v>131470.6803060222</v>
      </c>
      <c r="C8710" s="13">
        <f>Umrechnung!C8710</f>
        <v>131470.6803060222</v>
      </c>
      <c r="D8710" s="14">
        <f>Umrechnung!F8710</f>
        <v>0</v>
      </c>
      <c r="E8710" s="5">
        <f t="shared" si="273"/>
        <v>9.9599000231835007</v>
      </c>
      <c r="F8710">
        <v>1.3454050658912511E-4</v>
      </c>
      <c r="G8710" s="1">
        <f t="shared" si="274"/>
        <v>1.7759346869764514</v>
      </c>
    </row>
    <row r="8711" spans="1:7">
      <c r="A8711" s="12">
        <v>8709</v>
      </c>
      <c r="B8711" s="13">
        <f>Umrechnung!G8711</f>
        <v>128405.30174966417</v>
      </c>
      <c r="C8711" s="13">
        <f>Umrechnung!C8711</f>
        <v>128405.30174966417</v>
      </c>
      <c r="D8711" s="14">
        <f>Umrechnung!F8711</f>
        <v>0</v>
      </c>
      <c r="E8711" s="5">
        <f t="shared" si="273"/>
        <v>9.7276743749745584</v>
      </c>
      <c r="F8711">
        <v>1.3454050658912511E-4</v>
      </c>
      <c r="G8711" s="1">
        <f t="shared" si="274"/>
        <v>1.7759346869764514</v>
      </c>
    </row>
    <row r="8712" spans="1:7">
      <c r="A8712" s="12">
        <v>8710</v>
      </c>
      <c r="B8712" s="13">
        <f>Umrechnung!G8712</f>
        <v>117165.58037635137</v>
      </c>
      <c r="C8712" s="13">
        <f>Umrechnung!C8712</f>
        <v>117165.58037635137</v>
      </c>
      <c r="D8712" s="14">
        <f>Umrechnung!F8712</f>
        <v>0</v>
      </c>
      <c r="E8712" s="5">
        <f t="shared" si="273"/>
        <v>8.8761803315417698</v>
      </c>
      <c r="F8712">
        <v>1.3454050658912511E-4</v>
      </c>
      <c r="G8712" s="1">
        <f t="shared" si="274"/>
        <v>1.7759346869764514</v>
      </c>
    </row>
    <row r="8713" spans="1:7">
      <c r="A8713" s="12">
        <v>8711</v>
      </c>
      <c r="B8713" s="13">
        <f>Umrechnung!G8713</f>
        <v>108991.23755939667</v>
      </c>
      <c r="C8713" s="13">
        <f>Umrechnung!C8713</f>
        <v>108991.23755939667</v>
      </c>
      <c r="D8713" s="14">
        <f>Umrechnung!F8713</f>
        <v>0</v>
      </c>
      <c r="E8713" s="5">
        <f t="shared" si="273"/>
        <v>8.2569119363179304</v>
      </c>
      <c r="F8713">
        <v>1.3454050658912511E-4</v>
      </c>
      <c r="G8713" s="1">
        <f t="shared" si="274"/>
        <v>1.7759346869764514</v>
      </c>
    </row>
    <row r="8714" spans="1:7">
      <c r="A8714" s="12">
        <v>8712</v>
      </c>
      <c r="B8714" s="13">
        <f>Umrechnung!G8714</f>
        <v>111716.01849838154</v>
      </c>
      <c r="C8714" s="13">
        <f>Umrechnung!C8714</f>
        <v>111716.01849838154</v>
      </c>
      <c r="D8714" s="14">
        <f>Umrechnung!F8714</f>
        <v>0</v>
      </c>
      <c r="E8714" s="5">
        <f t="shared" si="273"/>
        <v>8.4633347347258745</v>
      </c>
      <c r="F8714">
        <v>1.3454050658912511E-4</v>
      </c>
      <c r="G8714" s="1">
        <f t="shared" si="274"/>
        <v>1.7759346869764514</v>
      </c>
    </row>
    <row r="8715" spans="1:7">
      <c r="A8715" s="12">
        <v>8713</v>
      </c>
      <c r="B8715" s="13">
        <f>Umrechnung!G8715</f>
        <v>116573.40923667701</v>
      </c>
      <c r="C8715" s="13">
        <f>Umrechnung!C8715</f>
        <v>116573.40923667701</v>
      </c>
      <c r="D8715" s="14">
        <f>Umrechnung!F8715</f>
        <v>0</v>
      </c>
      <c r="E8715" s="5">
        <f t="shared" si="273"/>
        <v>8.831318881566439</v>
      </c>
      <c r="F8715">
        <v>1.3454050658912511E-4</v>
      </c>
      <c r="G8715" s="1">
        <f t="shared" si="274"/>
        <v>1.7759346869764514</v>
      </c>
    </row>
    <row r="8716" spans="1:7">
      <c r="A8716" s="12">
        <v>8714</v>
      </c>
      <c r="B8716" s="13">
        <f>Umrechnung!G8716</f>
        <v>117921.07870762124</v>
      </c>
      <c r="C8716" s="13">
        <f>Umrechnung!C8716</f>
        <v>117921.07870762124</v>
      </c>
      <c r="D8716" s="14">
        <f>Umrechnung!F8716</f>
        <v>0</v>
      </c>
      <c r="E8716" s="5">
        <f t="shared" si="273"/>
        <v>8.9334150536076695</v>
      </c>
      <c r="F8716">
        <v>1.3454050658912511E-4</v>
      </c>
      <c r="G8716" s="1">
        <f t="shared" si="274"/>
        <v>1.7759346869764514</v>
      </c>
    </row>
    <row r="8717" spans="1:7">
      <c r="A8717" s="12">
        <v>8715</v>
      </c>
      <c r="B8717" s="13">
        <f>Umrechnung!G8717</f>
        <v>115562.65713346885</v>
      </c>
      <c r="C8717" s="13">
        <f>Umrechnung!C8717</f>
        <v>115562.65713346885</v>
      </c>
      <c r="D8717" s="14">
        <f>Umrechnung!F8717</f>
        <v>0</v>
      </c>
      <c r="E8717" s="5">
        <f t="shared" si="273"/>
        <v>8.7547467525355191</v>
      </c>
      <c r="F8717">
        <v>1.3454050658912511E-4</v>
      </c>
      <c r="G8717" s="1">
        <f t="shared" si="274"/>
        <v>1.7759346869764514</v>
      </c>
    </row>
    <row r="8718" spans="1:7">
      <c r="A8718" s="12">
        <v>8716</v>
      </c>
      <c r="B8718" s="13">
        <f>Umrechnung!G8718</f>
        <v>132408.52552027185</v>
      </c>
      <c r="C8718" s="13">
        <f>Umrechnung!C8718</f>
        <v>132408.52552027185</v>
      </c>
      <c r="D8718" s="14">
        <f>Umrechnung!F8718</f>
        <v>0</v>
      </c>
      <c r="E8718" s="5">
        <f t="shared" si="273"/>
        <v>10.030948903050898</v>
      </c>
      <c r="F8718">
        <v>1.3454050658912511E-4</v>
      </c>
      <c r="G8718" s="1">
        <f t="shared" si="274"/>
        <v>1.7759346869764514</v>
      </c>
    </row>
    <row r="8719" spans="1:7">
      <c r="A8719" s="12">
        <v>8717</v>
      </c>
      <c r="B8719" s="13">
        <f>Umrechnung!G8719</f>
        <v>145548.30286197824</v>
      </c>
      <c r="C8719" s="13">
        <f>Umrechnung!C8719</f>
        <v>145548.30286197824</v>
      </c>
      <c r="D8719" s="14">
        <f>Umrechnung!F8719</f>
        <v>0</v>
      </c>
      <c r="E8719" s="5">
        <f t="shared" si="273"/>
        <v>11.026386580452897</v>
      </c>
      <c r="F8719">
        <v>1.3454050658912511E-4</v>
      </c>
      <c r="G8719" s="1">
        <f t="shared" si="274"/>
        <v>1.7759346869764514</v>
      </c>
    </row>
    <row r="8720" spans="1:7">
      <c r="A8720" s="12">
        <v>8718</v>
      </c>
      <c r="B8720" s="13">
        <f>Umrechnung!G8720</f>
        <v>150265.14601028309</v>
      </c>
      <c r="C8720" s="13">
        <f>Umrechnung!C8720</f>
        <v>150265.14601028309</v>
      </c>
      <c r="D8720" s="14">
        <f>Umrechnung!F8720</f>
        <v>0</v>
      </c>
      <c r="E8720" s="5">
        <f t="shared" si="273"/>
        <v>11.383723182597203</v>
      </c>
      <c r="F8720">
        <v>1.3454050658912511E-4</v>
      </c>
      <c r="G8720" s="1">
        <f t="shared" si="274"/>
        <v>1.7759346869764514</v>
      </c>
    </row>
    <row r="8721" spans="1:7">
      <c r="A8721" s="12">
        <v>8719</v>
      </c>
      <c r="B8721" s="13">
        <f>Umrechnung!G8721</f>
        <v>174523.19648727946</v>
      </c>
      <c r="C8721" s="13">
        <f>Umrechnung!C8721</f>
        <v>174523.19648727946</v>
      </c>
      <c r="D8721" s="14">
        <f>Umrechnung!F8721</f>
        <v>0</v>
      </c>
      <c r="E8721" s="5">
        <f t="shared" si="273"/>
        <v>13.221454279339353</v>
      </c>
      <c r="F8721">
        <v>15.565038904990629</v>
      </c>
      <c r="G8721" s="1">
        <f t="shared" si="274"/>
        <v>205458.51354587631</v>
      </c>
    </row>
    <row r="8722" spans="1:7">
      <c r="A8722" s="12">
        <v>8720</v>
      </c>
      <c r="B8722" s="13">
        <f>Umrechnung!G8722</f>
        <v>181472.57157747279</v>
      </c>
      <c r="C8722" s="13">
        <f>Umrechnung!C8722</f>
        <v>181935.37857747279</v>
      </c>
      <c r="D8722" s="14">
        <f>Umrechnung!F8722</f>
        <v>462.80699999999996</v>
      </c>
      <c r="E8722" s="5">
        <f t="shared" si="273"/>
        <v>13.747922089202484</v>
      </c>
      <c r="F8722">
        <v>30.143283529438229</v>
      </c>
      <c r="G8722" s="1">
        <f t="shared" si="274"/>
        <v>397891.34258858464</v>
      </c>
    </row>
    <row r="8723" spans="1:7">
      <c r="A8723" s="12">
        <v>8721</v>
      </c>
      <c r="B8723" s="13">
        <f>Umrechnung!G8723</f>
        <v>174363.0353783204</v>
      </c>
      <c r="C8723" s="13">
        <f>Umrechnung!C8723</f>
        <v>179576.95700332039</v>
      </c>
      <c r="D8723" s="14">
        <f>Umrechnung!F8723</f>
        <v>5213.9216249999999</v>
      </c>
      <c r="E8723" s="5">
        <f t="shared" si="273"/>
        <v>13.209320861993969</v>
      </c>
      <c r="F8723">
        <v>42.647361290394123</v>
      </c>
      <c r="G8723" s="1">
        <f t="shared" si="274"/>
        <v>562945.16903320246</v>
      </c>
    </row>
    <row r="8724" spans="1:7">
      <c r="A8724" s="12">
        <v>8722</v>
      </c>
      <c r="B8724" s="13">
        <f>Umrechnung!G8724</f>
        <v>158596.38510350246</v>
      </c>
      <c r="C8724" s="13">
        <f>Umrechnung!C8724</f>
        <v>169132.51860350245</v>
      </c>
      <c r="D8724" s="14">
        <f>Umrechnung!F8724</f>
        <v>10536.133500000002</v>
      </c>
      <c r="E8724" s="5">
        <f t="shared" si="273"/>
        <v>12.014877659356246</v>
      </c>
      <c r="F8724">
        <v>52.140017100242098</v>
      </c>
      <c r="G8724" s="1">
        <f t="shared" si="274"/>
        <v>688248.2257231957</v>
      </c>
    </row>
    <row r="8725" spans="1:7">
      <c r="A8725" s="12">
        <v>8723</v>
      </c>
      <c r="B8725" s="13">
        <f>Umrechnung!G8725</f>
        <v>148430.56212378127</v>
      </c>
      <c r="C8725" s="13">
        <f>Umrechnung!C8725</f>
        <v>162394.17124878126</v>
      </c>
      <c r="D8725" s="14">
        <f>Umrechnung!F8725</f>
        <v>13963.609125000001</v>
      </c>
      <c r="E8725" s="5">
        <f t="shared" si="273"/>
        <v>11.244739554831915</v>
      </c>
      <c r="F8725">
        <v>57.915476989616998</v>
      </c>
      <c r="G8725" s="1">
        <f t="shared" si="274"/>
        <v>764484.29626294435</v>
      </c>
    </row>
    <row r="8726" spans="1:7">
      <c r="A8726" s="12">
        <v>8724</v>
      </c>
      <c r="B8726" s="13">
        <f>Umrechnung!G8726</f>
        <v>142616.87974000428</v>
      </c>
      <c r="C8726" s="13">
        <f>Umrechnung!C8726</f>
        <v>157003.49336500428</v>
      </c>
      <c r="D8726" s="14">
        <f>Umrechnung!F8726</f>
        <v>14386.613625</v>
      </c>
      <c r="E8726" s="5">
        <f t="shared" si="273"/>
        <v>10.804309071212446</v>
      </c>
      <c r="F8726">
        <v>59.562176298351268</v>
      </c>
      <c r="G8726" s="1">
        <f t="shared" si="274"/>
        <v>786220.72713823675</v>
      </c>
    </row>
    <row r="8727" spans="1:7">
      <c r="A8727" s="12">
        <v>8725</v>
      </c>
      <c r="B8727" s="13">
        <f>Umrechnung!G8727</f>
        <v>137079.12089981098</v>
      </c>
      <c r="C8727" s="13">
        <f>Umrechnung!C8727</f>
        <v>149591.31127481099</v>
      </c>
      <c r="D8727" s="14">
        <f>Umrechnung!F8727</f>
        <v>12512.190374999998</v>
      </c>
      <c r="E8727" s="5">
        <f t="shared" si="273"/>
        <v>10.384781886349316</v>
      </c>
      <c r="F8727">
        <v>57.000328858980872</v>
      </c>
      <c r="G8727" s="1">
        <f t="shared" si="274"/>
        <v>752404.34093854751</v>
      </c>
    </row>
    <row r="8728" spans="1:7">
      <c r="A8728" s="12">
        <v>8726</v>
      </c>
      <c r="B8728" s="13">
        <f>Umrechnung!G8728</f>
        <v>141027.39164981098</v>
      </c>
      <c r="C8728" s="13">
        <f>Umrechnung!C8728</f>
        <v>149591.31127481099</v>
      </c>
      <c r="D8728" s="14">
        <f>Umrechnung!F8728</f>
        <v>8563.9196250000005</v>
      </c>
      <c r="E8728" s="5">
        <f t="shared" si="273"/>
        <v>10.683893306803862</v>
      </c>
      <c r="F8728">
        <v>50.489996004399913</v>
      </c>
      <c r="G8728" s="1">
        <f t="shared" si="274"/>
        <v>666467.94725807884</v>
      </c>
    </row>
    <row r="8729" spans="1:7">
      <c r="A8729" s="12">
        <v>8727</v>
      </c>
      <c r="B8729" s="13">
        <f>Umrechnung!G8729</f>
        <v>137338.27272093736</v>
      </c>
      <c r="C8729" s="13">
        <f>Umrechnung!C8729</f>
        <v>140494.54234593734</v>
      </c>
      <c r="D8729" s="14">
        <f>Umrechnung!F8729</f>
        <v>3156.2696250000004</v>
      </c>
      <c r="E8729" s="5">
        <f t="shared" si="273"/>
        <v>10.404414600071012</v>
      </c>
      <c r="F8729">
        <v>40.608204705661777</v>
      </c>
      <c r="G8729" s="1">
        <f t="shared" si="274"/>
        <v>536028.30211473547</v>
      </c>
    </row>
    <row r="8730" spans="1:7">
      <c r="A8730" s="12">
        <v>8728</v>
      </c>
      <c r="B8730" s="13">
        <f>Umrechnung!G8730</f>
        <v>141132.00583140945</v>
      </c>
      <c r="C8730" s="13">
        <f>Umrechnung!C8730</f>
        <v>141168.37708140945</v>
      </c>
      <c r="D8730" s="14">
        <f>Umrechnung!F8730</f>
        <v>36.371249999999996</v>
      </c>
      <c r="E8730" s="5">
        <f t="shared" si="273"/>
        <v>10.691818623591624</v>
      </c>
      <c r="F8730">
        <v>28.19681809328268</v>
      </c>
      <c r="G8730" s="1">
        <f t="shared" si="274"/>
        <v>372197.99883133138</v>
      </c>
    </row>
    <row r="8731" spans="1:7">
      <c r="A8731" s="12">
        <v>8729</v>
      </c>
      <c r="B8731" s="13">
        <f>Umrechnung!G8731</f>
        <v>134766.94709442431</v>
      </c>
      <c r="C8731" s="13">
        <f>Umrechnung!C8731</f>
        <v>134766.94709442431</v>
      </c>
      <c r="D8731" s="14">
        <f>Umrechnung!F8731</f>
        <v>0</v>
      </c>
      <c r="E8731" s="5">
        <f t="shared" si="273"/>
        <v>10.209617204123054</v>
      </c>
      <c r="F8731">
        <v>14.285925153945239</v>
      </c>
      <c r="G8731" s="1">
        <f t="shared" si="274"/>
        <v>188574.21203207716</v>
      </c>
    </row>
    <row r="8732" spans="1:7">
      <c r="A8732" s="12">
        <v>8730</v>
      </c>
      <c r="B8732" s="13">
        <f>Umrechnung!G8732</f>
        <v>136114.61656536855</v>
      </c>
      <c r="C8732" s="13">
        <f>Umrechnung!C8732</f>
        <v>136114.61656536855</v>
      </c>
      <c r="D8732" s="14">
        <f>Umrechnung!F8732</f>
        <v>0</v>
      </c>
      <c r="E8732" s="5">
        <f t="shared" si="273"/>
        <v>10.311713376164283</v>
      </c>
      <c r="F8732">
        <v>1.345405107563423E-4</v>
      </c>
      <c r="G8732" s="1">
        <f t="shared" si="274"/>
        <v>1.7759347419837184</v>
      </c>
    </row>
    <row r="8733" spans="1:7">
      <c r="A8733" s="12">
        <v>8731</v>
      </c>
      <c r="B8733" s="13">
        <f>Umrechnung!G8733</f>
        <v>133419.27762348007</v>
      </c>
      <c r="C8733" s="13">
        <f>Umrechnung!C8733</f>
        <v>133419.27762348007</v>
      </c>
      <c r="D8733" s="14">
        <f>Umrechnung!F8733</f>
        <v>0</v>
      </c>
      <c r="E8733" s="5">
        <f t="shared" si="273"/>
        <v>10.107521032081824</v>
      </c>
      <c r="F8733">
        <v>1.3454050658912511E-4</v>
      </c>
      <c r="G8733" s="1">
        <f t="shared" si="274"/>
        <v>1.7759346869764514</v>
      </c>
    </row>
    <row r="8734" spans="1:7">
      <c r="A8734" s="12">
        <v>8732</v>
      </c>
      <c r="B8734" s="13">
        <f>Umrechnung!G8734</f>
        <v>130050.10394611946</v>
      </c>
      <c r="C8734" s="13">
        <f>Umrechnung!C8734</f>
        <v>130050.10394611946</v>
      </c>
      <c r="D8734" s="14">
        <f>Umrechnung!F8734</f>
        <v>0</v>
      </c>
      <c r="E8734" s="5">
        <f t="shared" si="273"/>
        <v>9.8522806019787463</v>
      </c>
      <c r="F8734">
        <v>1.3454050658912511E-4</v>
      </c>
      <c r="G8734" s="1">
        <f t="shared" si="274"/>
        <v>1.7759346869764514</v>
      </c>
    </row>
    <row r="8735" spans="1:7">
      <c r="A8735" s="12">
        <v>8733</v>
      </c>
      <c r="B8735" s="13">
        <f>Umrechnung!G8735</f>
        <v>127017.84763649487</v>
      </c>
      <c r="C8735" s="13">
        <f>Umrechnung!C8735</f>
        <v>127017.84763649487</v>
      </c>
      <c r="D8735" s="14">
        <f>Umrechnung!F8735</f>
        <v>0</v>
      </c>
      <c r="E8735" s="5">
        <f t="shared" si="273"/>
        <v>9.6225642148859745</v>
      </c>
      <c r="F8735">
        <v>1.3454050658912511E-4</v>
      </c>
      <c r="G8735" s="1">
        <f t="shared" si="274"/>
        <v>1.7759346869764514</v>
      </c>
    </row>
    <row r="8736" spans="1:7">
      <c r="A8736" s="12">
        <v>8734</v>
      </c>
      <c r="B8736" s="13">
        <f>Umrechnung!G8736</f>
        <v>115899.5745012049</v>
      </c>
      <c r="C8736" s="13">
        <f>Umrechnung!C8736</f>
        <v>115899.5745012049</v>
      </c>
      <c r="D8736" s="14">
        <f>Umrechnung!F8736</f>
        <v>0</v>
      </c>
      <c r="E8736" s="5">
        <f t="shared" si="273"/>
        <v>8.7802707955458263</v>
      </c>
      <c r="F8736">
        <v>1.3454050658912511E-4</v>
      </c>
      <c r="G8736" s="1">
        <f t="shared" si="274"/>
        <v>1.7759346869764514</v>
      </c>
    </row>
    <row r="8737" spans="1:7">
      <c r="A8737" s="12">
        <v>8735</v>
      </c>
      <c r="B8737" s="13">
        <f>Umrechnung!G8737</f>
        <v>107813.55767553944</v>
      </c>
      <c r="C8737" s="13">
        <f>Umrechnung!C8737</f>
        <v>107813.55767553944</v>
      </c>
      <c r="D8737" s="14">
        <f>Umrechnung!F8737</f>
        <v>0</v>
      </c>
      <c r="E8737" s="5">
        <f t="shared" si="273"/>
        <v>8.167693763298443</v>
      </c>
      <c r="F8737">
        <v>1.3454050658912511E-4</v>
      </c>
      <c r="G8737" s="1">
        <f t="shared" si="274"/>
        <v>1.7759346869764514</v>
      </c>
    </row>
    <row r="8738" spans="1:7">
      <c r="A8738" s="12">
        <v>8736</v>
      </c>
      <c r="B8738" s="13">
        <f>Umrechnung!G8738</f>
        <v>110508.8966174279</v>
      </c>
      <c r="C8738" s="13">
        <f>Umrechnung!C8738</f>
        <v>110508.8966174279</v>
      </c>
      <c r="D8738" s="14">
        <f>Umrechnung!F8738</f>
        <v>0</v>
      </c>
      <c r="E8738" s="5">
        <f t="shared" si="273"/>
        <v>8.3718861073809023</v>
      </c>
      <c r="F8738">
        <v>1.3454050658912511E-4</v>
      </c>
      <c r="G8738" s="1">
        <f t="shared" si="274"/>
        <v>1.7759346869764514</v>
      </c>
    </row>
    <row r="8739" spans="1:7">
      <c r="A8739" s="12">
        <v>8737</v>
      </c>
      <c r="B8739" s="13">
        <f>Umrechnung!G8739</f>
        <v>103942.6164054056</v>
      </c>
      <c r="C8739" s="13">
        <f>Umrechnung!C8739</f>
        <v>103942.6164054056</v>
      </c>
      <c r="D8739" s="14">
        <f>Umrechnung!F8739</f>
        <v>0</v>
      </c>
      <c r="E8739" s="5">
        <f t="shared" si="273"/>
        <v>7.8744406367731514</v>
      </c>
      <c r="F8739">
        <v>1.3454050658912511E-4</v>
      </c>
      <c r="G8739" s="1">
        <f t="shared" si="274"/>
        <v>1.7759346869764514</v>
      </c>
    </row>
    <row r="8740" spans="1:7">
      <c r="A8740" s="12">
        <v>8738</v>
      </c>
      <c r="B8740" s="13">
        <f>Umrechnung!G8740</f>
        <v>105144.26514997678</v>
      </c>
      <c r="C8740" s="13">
        <f>Umrechnung!C8740</f>
        <v>105144.26514997678</v>
      </c>
      <c r="D8740" s="14">
        <f>Umrechnung!F8740</f>
        <v>0</v>
      </c>
      <c r="E8740" s="5">
        <f t="shared" si="273"/>
        <v>7.9654746325739989</v>
      </c>
      <c r="F8740">
        <v>1.3454050658912511E-4</v>
      </c>
      <c r="G8740" s="1">
        <f t="shared" si="274"/>
        <v>1.7759346869764514</v>
      </c>
    </row>
    <row r="8741" spans="1:7">
      <c r="A8741" s="12">
        <v>8739</v>
      </c>
      <c r="B8741" s="13">
        <f>Umrechnung!G8741</f>
        <v>103041.37984697724</v>
      </c>
      <c r="C8741" s="13">
        <f>Umrechnung!C8741</f>
        <v>103041.37984697724</v>
      </c>
      <c r="D8741" s="14">
        <f>Umrechnung!F8741</f>
        <v>0</v>
      </c>
      <c r="E8741" s="5">
        <f t="shared" si="273"/>
        <v>7.8061651399225189</v>
      </c>
      <c r="F8741">
        <v>1.3454050658912511E-4</v>
      </c>
      <c r="G8741" s="1">
        <f t="shared" si="274"/>
        <v>1.7759346869764514</v>
      </c>
    </row>
    <row r="8742" spans="1:7">
      <c r="A8742" s="12">
        <v>8740</v>
      </c>
      <c r="B8742" s="13">
        <f>Umrechnung!G8742</f>
        <v>118061.98915411677</v>
      </c>
      <c r="C8742" s="13">
        <f>Umrechnung!C8742</f>
        <v>118061.98915411677</v>
      </c>
      <c r="D8742" s="14">
        <f>Umrechnung!F8742</f>
        <v>0</v>
      </c>
      <c r="E8742" s="5">
        <f t="shared" si="273"/>
        <v>8.9440900874330893</v>
      </c>
      <c r="F8742">
        <v>1.3454050658912511E-4</v>
      </c>
      <c r="G8742" s="1">
        <f t="shared" si="274"/>
        <v>1.7759346869764514</v>
      </c>
    </row>
    <row r="8743" spans="1:7">
      <c r="A8743" s="12">
        <v>8741</v>
      </c>
      <c r="B8743" s="13">
        <f>Umrechnung!G8743</f>
        <v>129778.06441368563</v>
      </c>
      <c r="C8743" s="13">
        <f>Umrechnung!C8743</f>
        <v>129778.06441368563</v>
      </c>
      <c r="D8743" s="14">
        <f>Umrechnung!F8743</f>
        <v>0</v>
      </c>
      <c r="E8743" s="5">
        <f t="shared" si="273"/>
        <v>9.8316715464913358</v>
      </c>
      <c r="F8743">
        <v>1.3454050658912511E-4</v>
      </c>
      <c r="G8743" s="1">
        <f t="shared" si="274"/>
        <v>1.7759346869764514</v>
      </c>
    </row>
    <row r="8744" spans="1:7">
      <c r="A8744" s="12">
        <v>8742</v>
      </c>
      <c r="B8744" s="13">
        <f>Umrechnung!G8744</f>
        <v>133983.83501968469</v>
      </c>
      <c r="C8744" s="13">
        <f>Umrechnung!C8744</f>
        <v>133983.83501968469</v>
      </c>
      <c r="D8744" s="14">
        <f>Umrechnung!F8744</f>
        <v>0</v>
      </c>
      <c r="E8744" s="5">
        <f t="shared" si="273"/>
        <v>10.150290531794294</v>
      </c>
      <c r="F8744">
        <v>1.3454050658912511E-4</v>
      </c>
      <c r="G8744" s="1">
        <f t="shared" si="274"/>
        <v>1.7759346869764514</v>
      </c>
    </row>
    <row r="8745" spans="1:7">
      <c r="A8745" s="12">
        <v>8743</v>
      </c>
      <c r="B8745" s="13">
        <f>Umrechnung!G8745</f>
        <v>155613.51242196563</v>
      </c>
      <c r="C8745" s="13">
        <f>Umrechnung!C8745</f>
        <v>155613.51242196563</v>
      </c>
      <c r="D8745" s="14">
        <f>Umrechnung!F8745</f>
        <v>0</v>
      </c>
      <c r="E8745" s="5">
        <f t="shared" si="273"/>
        <v>11.788902456209517</v>
      </c>
      <c r="F8745">
        <v>6.6439859895132756</v>
      </c>
      <c r="G8745" s="1">
        <f t="shared" si="274"/>
        <v>87700.615061575241</v>
      </c>
    </row>
    <row r="8746" spans="1:7">
      <c r="A8746" s="12">
        <v>8744</v>
      </c>
      <c r="B8746" s="13">
        <f>Umrechnung!G8746</f>
        <v>162163.21989210704</v>
      </c>
      <c r="C8746" s="13">
        <f>Umrechnung!C8746</f>
        <v>162222.58051710704</v>
      </c>
      <c r="D8746" s="14">
        <f>Umrechnung!F8746</f>
        <v>59.360624999999999</v>
      </c>
      <c r="E8746" s="5">
        <f t="shared" si="273"/>
        <v>12.285092416068714</v>
      </c>
      <c r="F8746">
        <v>11.585043217884181</v>
      </c>
      <c r="G8746" s="1">
        <f t="shared" si="274"/>
        <v>152922.57047607118</v>
      </c>
    </row>
    <row r="8747" spans="1:7">
      <c r="A8747" s="12">
        <v>8745</v>
      </c>
      <c r="B8747" s="13">
        <f>Umrechnung!G8747</f>
        <v>159106.1725891075</v>
      </c>
      <c r="C8747" s="13">
        <f>Umrechnung!C8747</f>
        <v>160119.69521410752</v>
      </c>
      <c r="D8747" s="14">
        <f>Umrechnung!F8747</f>
        <v>1013.5226249999999</v>
      </c>
      <c r="E8747" s="5">
        <f t="shared" si="273"/>
        <v>12.053497923417234</v>
      </c>
      <c r="F8747">
        <v>14.64004630865538</v>
      </c>
      <c r="G8747" s="1">
        <f t="shared" si="274"/>
        <v>193248.61127425102</v>
      </c>
    </row>
    <row r="8748" spans="1:7">
      <c r="A8748" s="12">
        <v>8746</v>
      </c>
      <c r="B8748" s="13">
        <f>Umrechnung!G8748</f>
        <v>147557.72956868098</v>
      </c>
      <c r="C8748" s="13">
        <f>Umrechnung!C8748</f>
        <v>150806.91744368098</v>
      </c>
      <c r="D8748" s="14">
        <f>Umrechnung!F8748</f>
        <v>3249.1878750000005</v>
      </c>
      <c r="E8748" s="5">
        <f t="shared" si="273"/>
        <v>11.178615876415225</v>
      </c>
      <c r="F8748">
        <v>15.838827932726581</v>
      </c>
      <c r="G8748" s="1">
        <f t="shared" si="274"/>
        <v>209072.52871199086</v>
      </c>
    </row>
    <row r="8749" spans="1:7">
      <c r="A8749" s="12">
        <v>8747</v>
      </c>
      <c r="B8749" s="13">
        <f>Umrechnung!G8749</f>
        <v>138471.65459582518</v>
      </c>
      <c r="C8749" s="13">
        <f>Umrechnung!C8749</f>
        <v>144798.67372082517</v>
      </c>
      <c r="D8749" s="14">
        <f>Umrechnung!F8749</f>
        <v>6327.0191249999998</v>
      </c>
      <c r="E8749" s="5">
        <f t="shared" si="273"/>
        <v>10.490276863320089</v>
      </c>
      <c r="F8749">
        <v>15.39780593508247</v>
      </c>
      <c r="G8749" s="1">
        <f t="shared" si="274"/>
        <v>203251.03834308861</v>
      </c>
    </row>
    <row r="8750" spans="1:7">
      <c r="A8750" s="12">
        <v>8748</v>
      </c>
      <c r="B8750" s="13">
        <f>Umrechnung!G8750</f>
        <v>132071.38124254049</v>
      </c>
      <c r="C8750" s="13">
        <f>Umrechnung!C8750</f>
        <v>139992.0787425405</v>
      </c>
      <c r="D8750" s="14">
        <f>Umrechnung!F8750</f>
        <v>7920.6974999999993</v>
      </c>
      <c r="E8750" s="5">
        <f t="shared" si="273"/>
        <v>10.005407669889431</v>
      </c>
      <c r="F8750">
        <v>13.675089307160979</v>
      </c>
      <c r="G8750" s="1">
        <f t="shared" si="274"/>
        <v>180511.17885452491</v>
      </c>
    </row>
    <row r="8751" spans="1:7">
      <c r="A8751" s="12">
        <v>8749</v>
      </c>
      <c r="B8751" s="13">
        <f>Umrechnung!G8751</f>
        <v>125665.10002239911</v>
      </c>
      <c r="C8751" s="13">
        <f>Umrechnung!C8751</f>
        <v>133383.01064739912</v>
      </c>
      <c r="D8751" s="14">
        <f>Umrechnung!F8751</f>
        <v>7717.9106250000004</v>
      </c>
      <c r="E8751" s="5">
        <f t="shared" si="273"/>
        <v>9.5200833350302361</v>
      </c>
      <c r="F8751">
        <v>11.11375256830158</v>
      </c>
      <c r="G8751" s="1">
        <f t="shared" si="274"/>
        <v>146701.53390158084</v>
      </c>
    </row>
    <row r="8752" spans="1:7">
      <c r="A8752" s="12">
        <v>8750</v>
      </c>
      <c r="B8752" s="13">
        <f>Umrechnung!G8752</f>
        <v>127866.24689739912</v>
      </c>
      <c r="C8752" s="13">
        <f>Umrechnung!C8752</f>
        <v>133383.01064739912</v>
      </c>
      <c r="D8752" s="14">
        <f>Umrechnung!F8752</f>
        <v>5516.7637500000001</v>
      </c>
      <c r="E8752" s="5">
        <f t="shared" si="273"/>
        <v>9.6868368861665992</v>
      </c>
      <c r="F8752">
        <v>8.1808349927875597</v>
      </c>
      <c r="G8752" s="1">
        <f t="shared" si="274"/>
        <v>107987.02190479579</v>
      </c>
    </row>
    <row r="8753" spans="1:7">
      <c r="A8753" s="12">
        <v>8751</v>
      </c>
      <c r="B8753" s="13">
        <f>Umrechnung!G8753</f>
        <v>123661.11562154374</v>
      </c>
      <c r="C8753" s="13">
        <f>Umrechnung!C8753</f>
        <v>125271.88162154374</v>
      </c>
      <c r="D8753" s="14">
        <f>Umrechnung!F8753</f>
        <v>1610.7660000000001</v>
      </c>
      <c r="E8753" s="5">
        <f t="shared" si="273"/>
        <v>9.3682663349654351</v>
      </c>
      <c r="F8753">
        <v>5.3096525146054221</v>
      </c>
      <c r="G8753" s="1">
        <f t="shared" si="274"/>
        <v>70087.413192791573</v>
      </c>
    </row>
    <row r="8754" spans="1:7">
      <c r="A8754" s="12">
        <v>8752</v>
      </c>
      <c r="B8754" s="13">
        <f>Umrechnung!G8754</f>
        <v>125857.81436882935</v>
      </c>
      <c r="C8754" s="13">
        <f>Umrechnung!C8754</f>
        <v>125872.70599382935</v>
      </c>
      <c r="D8754" s="14">
        <f>Umrechnung!F8754</f>
        <v>14.891624999999998</v>
      </c>
      <c r="E8754" s="5">
        <f t="shared" si="273"/>
        <v>9.5346829067294969</v>
      </c>
      <c r="F8754">
        <v>2.852107931073395</v>
      </c>
      <c r="G8754" s="1">
        <f t="shared" si="274"/>
        <v>37647.824690168811</v>
      </c>
    </row>
    <row r="8755" spans="1:7">
      <c r="A8755" s="12">
        <v>8753</v>
      </c>
      <c r="B8755" s="13">
        <f>Umrechnung!G8755</f>
        <v>120164.87445711633</v>
      </c>
      <c r="C8755" s="13">
        <f>Umrechnung!C8755</f>
        <v>120164.87445711633</v>
      </c>
      <c r="D8755" s="14">
        <f>Umrechnung!F8755</f>
        <v>0</v>
      </c>
      <c r="E8755" s="5">
        <f t="shared" si="273"/>
        <v>9.1033995800845702</v>
      </c>
      <c r="F8755">
        <v>1.0460023400133931</v>
      </c>
      <c r="G8755" s="1">
        <f t="shared" si="274"/>
        <v>13807.230888176789</v>
      </c>
    </row>
    <row r="8756" spans="1:7">
      <c r="A8756" s="12">
        <v>8754</v>
      </c>
      <c r="B8756" s="13">
        <f>Umrechnung!G8756</f>
        <v>121366.52320168748</v>
      </c>
      <c r="C8756" s="13">
        <f>Umrechnung!C8756</f>
        <v>121366.52320168748</v>
      </c>
      <c r="D8756" s="14">
        <f>Umrechnung!F8756</f>
        <v>0</v>
      </c>
      <c r="E8756" s="5">
        <f t="shared" si="273"/>
        <v>9.1944335758854159</v>
      </c>
      <c r="F8756">
        <v>1.3454050683923741E-4</v>
      </c>
      <c r="G8756" s="1">
        <f t="shared" si="274"/>
        <v>1.7759346902779338</v>
      </c>
    </row>
    <row r="8757" spans="1:7">
      <c r="A8757" s="12">
        <v>8755</v>
      </c>
      <c r="B8757" s="13">
        <f>Umrechnung!G8757</f>
        <v>118963.22571254516</v>
      </c>
      <c r="C8757" s="13">
        <f>Umrechnung!C8757</f>
        <v>118963.22571254516</v>
      </c>
      <c r="D8757" s="14">
        <f>Umrechnung!F8757</f>
        <v>0</v>
      </c>
      <c r="E8757" s="5">
        <f t="shared" si="273"/>
        <v>9.0123655842837245</v>
      </c>
      <c r="F8757">
        <v>1.3454050658912511E-4</v>
      </c>
      <c r="G8757" s="1">
        <f t="shared" si="274"/>
        <v>1.7759346869764514</v>
      </c>
    </row>
    <row r="8758" spans="1:7">
      <c r="A8758" s="12">
        <v>8756</v>
      </c>
      <c r="B8758" s="13">
        <f>Umrechnung!G8758</f>
        <v>115959.10385111725</v>
      </c>
      <c r="C8758" s="13">
        <f>Umrechnung!C8758</f>
        <v>115959.10385111725</v>
      </c>
      <c r="D8758" s="14">
        <f>Umrechnung!F8758</f>
        <v>0</v>
      </c>
      <c r="E8758" s="5">
        <f t="shared" si="273"/>
        <v>8.7847805947816102</v>
      </c>
      <c r="F8758">
        <v>1.4807291865187091E-2</v>
      </c>
      <c r="G8758" s="1">
        <f t="shared" si="274"/>
        <v>195.4562526204696</v>
      </c>
    </row>
    <row r="8759" spans="1:7">
      <c r="A8759" s="12">
        <v>8757</v>
      </c>
      <c r="B8759" s="13">
        <f>Umrechnung!G8759</f>
        <v>113255.39417583213</v>
      </c>
      <c r="C8759" s="13">
        <f>Umrechnung!C8759</f>
        <v>113255.39417583213</v>
      </c>
      <c r="D8759" s="14">
        <f>Umrechnung!F8759</f>
        <v>0</v>
      </c>
      <c r="E8759" s="5">
        <f t="shared" si="273"/>
        <v>8.5799541042297065</v>
      </c>
      <c r="F8759">
        <v>0.7536932659140535</v>
      </c>
      <c r="G8759" s="1">
        <f t="shared" si="274"/>
        <v>9948.7511100655065</v>
      </c>
    </row>
    <row r="8760" spans="1:7">
      <c r="A8760" s="12">
        <v>8758</v>
      </c>
      <c r="B8760" s="13">
        <f>Umrechnung!G8760</f>
        <v>103341.79203312004</v>
      </c>
      <c r="C8760" s="13">
        <f>Umrechnung!C8760</f>
        <v>103341.79203312004</v>
      </c>
      <c r="D8760" s="14">
        <f>Umrechnung!F8760</f>
        <v>0</v>
      </c>
      <c r="E8760" s="5">
        <f t="shared" si="273"/>
        <v>7.8289236388727304</v>
      </c>
      <c r="F8760">
        <v>1.6794701438124471</v>
      </c>
      <c r="G8760" s="1">
        <f t="shared" si="274"/>
        <v>22169.0058983243</v>
      </c>
    </row>
    <row r="8761" spans="1:7">
      <c r="A8761" s="12">
        <v>8759</v>
      </c>
      <c r="B8761" s="13">
        <f>Umrechnung!G8761</f>
        <v>96131.899565693049</v>
      </c>
      <c r="C8761" s="13">
        <f>Umrechnung!C8761</f>
        <v>96131.899565693049</v>
      </c>
      <c r="D8761" s="14">
        <f>Umrechnung!F8761</f>
        <v>0</v>
      </c>
      <c r="E8761" s="5">
        <f t="shared" si="273"/>
        <v>7.2827196640676553</v>
      </c>
      <c r="F8761">
        <v>2.5604788236766058</v>
      </c>
      <c r="G8761" s="1">
        <f t="shared" si="274"/>
        <v>33798.320472531195</v>
      </c>
    </row>
    <row r="8762" spans="1:7">
      <c r="A8762" s="12">
        <v>8760</v>
      </c>
      <c r="B8762" s="13">
        <f>Umrechnung!G8762</f>
        <v>98535.197054835386</v>
      </c>
      <c r="C8762" s="18">
        <f>Umrechnung!C8762</f>
        <v>98535.197054835386</v>
      </c>
      <c r="D8762" s="14">
        <f>Umrechnung!F8762</f>
        <v>0</v>
      </c>
      <c r="E8762" s="5">
        <f t="shared" si="273"/>
        <v>7.4647876556693475</v>
      </c>
      <c r="F8762">
        <v>3.2031590629884041</v>
      </c>
      <c r="G8762" s="1">
        <f t="shared" si="274"/>
        <v>42281.699631446936</v>
      </c>
    </row>
  </sheetData>
  <mergeCells count="6">
    <mergeCell ref="AG1:AH1"/>
    <mergeCell ref="AG9:AH9"/>
    <mergeCell ref="A1:D1"/>
    <mergeCell ref="E1:G1"/>
    <mergeCell ref="AI16:AI17"/>
    <mergeCell ref="AG16:AH18"/>
  </mergeCells>
  <pageMargins left="0.7" right="0.7" top="0.78740157500000008" bottom="0.78740157500000008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Umrechnung</vt:lpstr>
      <vt:lpstr>Ergebnis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Becker-Grupe, Ingela Kyri</dc:creator>
  <cp:lastModifiedBy>Lenovo</cp:lastModifiedBy>
  <cp:revision>1</cp:revision>
  <dcterms:created xsi:type="dcterms:W3CDTF">2025-10-01T14:06:28Z</dcterms:created>
  <dcterms:modified xsi:type="dcterms:W3CDTF">2025-10-19T23:27:01Z</dcterms:modified>
</cp:coreProperties>
</file>